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C845A9C8-B2E9-4EE1-9391-CCD975E155CD}" xr6:coauthVersionLast="45" xr6:coauthVersionMax="45" xr10:uidLastSave="{00000000-0000-0000-0000-000000000000}"/>
  <bookViews>
    <workbookView xWindow="-60" yWindow="-60" windowWidth="38520" windowHeight="24120" tabRatio="500" xr2:uid="{00000000-000D-0000-FFFF-FFFF00000000}"/>
  </bookViews>
  <sheets>
    <sheet name="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2" i="1"/>
  <c r="AB48" i="1"/>
  <c r="AB45" i="1"/>
  <c r="AF45" i="1" s="1"/>
  <c r="AB44" i="1"/>
  <c r="AB40" i="1"/>
  <c r="AB37" i="1"/>
  <c r="AF37" i="1" s="1"/>
  <c r="AB36" i="1"/>
  <c r="AB32" i="1"/>
  <c r="AB29" i="1"/>
  <c r="AF29" i="1" s="1"/>
  <c r="AB28" i="1"/>
  <c r="AB24" i="1"/>
  <c r="AB21" i="1"/>
  <c r="AF21" i="1" s="1"/>
  <c r="AB20" i="1"/>
  <c r="AB16" i="1"/>
  <c r="AB13" i="1"/>
  <c r="AF13" i="1" s="1"/>
  <c r="AB12" i="1"/>
  <c r="AB8" i="1"/>
  <c r="AB5" i="1"/>
  <c r="AF5" i="1" s="1"/>
  <c r="AB4" i="1"/>
  <c r="AB3" i="1"/>
  <c r="AA48" i="1"/>
  <c r="AB49" i="1" s="1"/>
  <c r="AA49" i="1" s="1"/>
  <c r="AB50" i="1" s="1"/>
  <c r="AA47" i="1"/>
  <c r="AA46" i="1"/>
  <c r="AB47" i="1" s="1"/>
  <c r="AF47" i="1" s="1"/>
  <c r="AA45" i="1"/>
  <c r="AB46" i="1" s="1"/>
  <c r="AF46" i="1" s="1"/>
  <c r="AA44" i="1"/>
  <c r="AA43" i="1"/>
  <c r="AA42" i="1"/>
  <c r="AB43" i="1" s="1"/>
  <c r="AF43" i="1" s="1"/>
  <c r="AA41" i="1"/>
  <c r="AB42" i="1" s="1"/>
  <c r="AF42" i="1" s="1"/>
  <c r="AA40" i="1"/>
  <c r="AB41" i="1" s="1"/>
  <c r="AF41" i="1" s="1"/>
  <c r="AA39" i="1"/>
  <c r="AA38" i="1"/>
  <c r="AB39" i="1" s="1"/>
  <c r="AF39" i="1" s="1"/>
  <c r="AA37" i="1"/>
  <c r="AB38" i="1" s="1"/>
  <c r="AF38" i="1" s="1"/>
  <c r="AA36" i="1"/>
  <c r="AA35" i="1"/>
  <c r="AA34" i="1"/>
  <c r="AB35" i="1" s="1"/>
  <c r="AF35" i="1" s="1"/>
  <c r="AA33" i="1"/>
  <c r="AB34" i="1" s="1"/>
  <c r="AF34" i="1" s="1"/>
  <c r="AA32" i="1"/>
  <c r="AB33" i="1" s="1"/>
  <c r="AF33" i="1" s="1"/>
  <c r="AA31" i="1"/>
  <c r="AA30" i="1"/>
  <c r="AB31" i="1" s="1"/>
  <c r="AF31" i="1" s="1"/>
  <c r="AA29" i="1"/>
  <c r="AB30" i="1" s="1"/>
  <c r="AF30" i="1" s="1"/>
  <c r="AA28" i="1"/>
  <c r="AA27" i="1"/>
  <c r="AA26" i="1"/>
  <c r="AB27" i="1" s="1"/>
  <c r="AA25" i="1"/>
  <c r="AB26" i="1" s="1"/>
  <c r="AA24" i="1"/>
  <c r="AB25" i="1" s="1"/>
  <c r="AA23" i="1"/>
  <c r="AA22" i="1"/>
  <c r="AB23" i="1" s="1"/>
  <c r="AA21" i="1"/>
  <c r="AB22" i="1" s="1"/>
  <c r="AF22" i="1" s="1"/>
  <c r="AA20" i="1"/>
  <c r="AA19" i="1"/>
  <c r="AA18" i="1"/>
  <c r="AB19" i="1" s="1"/>
  <c r="AF19" i="1" s="1"/>
  <c r="AA17" i="1"/>
  <c r="AB18" i="1" s="1"/>
  <c r="AF18" i="1" s="1"/>
  <c r="AA16" i="1"/>
  <c r="AB17" i="1" s="1"/>
  <c r="AF17" i="1" s="1"/>
  <c r="AA15" i="1"/>
  <c r="AA14" i="1"/>
  <c r="AB15" i="1" s="1"/>
  <c r="AF15" i="1" s="1"/>
  <c r="AA13" i="1"/>
  <c r="AB14" i="1" s="1"/>
  <c r="AF14" i="1" s="1"/>
  <c r="AA12" i="1"/>
  <c r="AA11" i="1"/>
  <c r="AA10" i="1"/>
  <c r="AB11" i="1" s="1"/>
  <c r="AF11" i="1" s="1"/>
  <c r="AA9" i="1"/>
  <c r="AB10" i="1" s="1"/>
  <c r="AF10" i="1" s="1"/>
  <c r="AA8" i="1"/>
  <c r="AB9" i="1" s="1"/>
  <c r="AF9" i="1" s="1"/>
  <c r="AA7" i="1"/>
  <c r="AA6" i="1"/>
  <c r="AB7" i="1" s="1"/>
  <c r="AF7" i="1" s="1"/>
  <c r="AA5" i="1"/>
  <c r="AB6" i="1" s="1"/>
  <c r="AF6" i="1" s="1"/>
  <c r="AA4" i="1"/>
  <c r="AA3" i="1"/>
  <c r="AA2" i="1"/>
  <c r="AC2" i="1"/>
  <c r="AC3" i="1"/>
  <c r="AD2" i="1" s="1"/>
  <c r="AC4" i="1"/>
  <c r="AD3" i="1" s="1"/>
  <c r="AD4" i="1"/>
  <c r="AE4" i="1" s="1"/>
  <c r="AC5" i="1"/>
  <c r="AC6" i="1"/>
  <c r="AD5" i="1" s="1"/>
  <c r="AE5" i="1" s="1"/>
  <c r="AC7" i="1"/>
  <c r="AD6" i="1" s="1"/>
  <c r="AE6" i="1" s="1"/>
  <c r="AC8" i="1"/>
  <c r="AD7" i="1" s="1"/>
  <c r="AE7" i="1" s="1"/>
  <c r="AD8" i="1"/>
  <c r="AC9" i="1"/>
  <c r="AD9" i="1"/>
  <c r="AE9" i="1"/>
  <c r="AC10" i="1"/>
  <c r="AC11" i="1"/>
  <c r="AD10" i="1" s="1"/>
  <c r="AE10" i="1" s="1"/>
  <c r="AC12" i="1"/>
  <c r="AD11" i="1" s="1"/>
  <c r="AE11" i="1" s="1"/>
  <c r="AD12" i="1"/>
  <c r="AE12" i="1" s="1"/>
  <c r="AC13" i="1"/>
  <c r="AC14" i="1"/>
  <c r="AD13" i="1" s="1"/>
  <c r="AC15" i="1"/>
  <c r="AD14" i="1" s="1"/>
  <c r="AE14" i="1" s="1"/>
  <c r="AC16" i="1"/>
  <c r="AD15" i="1" s="1"/>
  <c r="AE15" i="1" s="1"/>
  <c r="AD16" i="1"/>
  <c r="AC17" i="1"/>
  <c r="AD17" i="1"/>
  <c r="AE17" i="1"/>
  <c r="AC18" i="1"/>
  <c r="AC19" i="1"/>
  <c r="AD18" i="1" s="1"/>
  <c r="AE18" i="1" s="1"/>
  <c r="AC20" i="1"/>
  <c r="AD19" i="1" s="1"/>
  <c r="AE19" i="1" s="1"/>
  <c r="AD20" i="1"/>
  <c r="AE20" i="1" s="1"/>
  <c r="AC21" i="1"/>
  <c r="AC22" i="1"/>
  <c r="AD21" i="1" s="1"/>
  <c r="AE21" i="1" s="1"/>
  <c r="AC23" i="1"/>
  <c r="AD22" i="1" s="1"/>
  <c r="AE22" i="1" s="1"/>
  <c r="AC24" i="1"/>
  <c r="AD23" i="1" s="1"/>
  <c r="AE23" i="1" s="1"/>
  <c r="AD24" i="1"/>
  <c r="AC25" i="1"/>
  <c r="AD25" i="1"/>
  <c r="AE25" i="1"/>
  <c r="AC26" i="1"/>
  <c r="AC27" i="1"/>
  <c r="AD26" i="1" s="1"/>
  <c r="AE26" i="1" s="1"/>
  <c r="AC28" i="1"/>
  <c r="AD27" i="1" s="1"/>
  <c r="AE27" i="1" s="1"/>
  <c r="AD28" i="1"/>
  <c r="AE28" i="1" s="1"/>
  <c r="AC29" i="1"/>
  <c r="AC30" i="1"/>
  <c r="AD29" i="1" s="1"/>
  <c r="AC31" i="1"/>
  <c r="AD30" i="1" s="1"/>
  <c r="AE30" i="1" s="1"/>
  <c r="AC32" i="1"/>
  <c r="AD32" i="1"/>
  <c r="AC33" i="1"/>
  <c r="AD33" i="1"/>
  <c r="AE33" i="1"/>
  <c r="AC34" i="1"/>
  <c r="AC35" i="1"/>
  <c r="AD34" i="1" s="1"/>
  <c r="AE34" i="1" s="1"/>
  <c r="AC36" i="1"/>
  <c r="AD35" i="1" s="1"/>
  <c r="AE35" i="1" s="1"/>
  <c r="AD36" i="1"/>
  <c r="AC37" i="1"/>
  <c r="AC38" i="1"/>
  <c r="AD37" i="1" s="1"/>
  <c r="AE37" i="1" s="1"/>
  <c r="AC39" i="1"/>
  <c r="AD38" i="1" s="1"/>
  <c r="AE38" i="1" s="1"/>
  <c r="AC40" i="1"/>
  <c r="AD39" i="1" s="1"/>
  <c r="AE39" i="1" s="1"/>
  <c r="AD40" i="1"/>
  <c r="AC41" i="1"/>
  <c r="AD41" i="1"/>
  <c r="AE41" i="1"/>
  <c r="AC42" i="1"/>
  <c r="AC43" i="1"/>
  <c r="AD42" i="1" s="1"/>
  <c r="AE42" i="1" s="1"/>
  <c r="AC44" i="1"/>
  <c r="AD43" i="1" s="1"/>
  <c r="AE43" i="1" s="1"/>
  <c r="AD44" i="1"/>
  <c r="AE44" i="1" s="1"/>
  <c r="AC45" i="1"/>
  <c r="AC46" i="1"/>
  <c r="AD45" i="1" s="1"/>
  <c r="AC47" i="1"/>
  <c r="AD46" i="1" s="1"/>
  <c r="AE46" i="1" s="1"/>
  <c r="AC48" i="1"/>
  <c r="AD48" i="1"/>
  <c r="AC49" i="1"/>
  <c r="AD49" i="1"/>
  <c r="AE49" i="1"/>
  <c r="AC50" i="1"/>
  <c r="AC51" i="1"/>
  <c r="AD50" i="1" s="1"/>
  <c r="AE50" i="1" s="1"/>
  <c r="AC52" i="1"/>
  <c r="AD51" i="1" s="1"/>
  <c r="AE51" i="1" s="1"/>
  <c r="AD52" i="1"/>
  <c r="AC53" i="1"/>
  <c r="AC54" i="1"/>
  <c r="AD53" i="1" s="1"/>
  <c r="AE53" i="1" s="1"/>
  <c r="AC55" i="1"/>
  <c r="AD54" i="1" s="1"/>
  <c r="AE54" i="1" s="1"/>
  <c r="AC56" i="1"/>
  <c r="AD55" i="1" s="1"/>
  <c r="AE55" i="1" s="1"/>
  <c r="AC57" i="1"/>
  <c r="AD56" i="1" s="1"/>
  <c r="AD57" i="1"/>
  <c r="AE57" i="1"/>
  <c r="AC58" i="1"/>
  <c r="AC59" i="1"/>
  <c r="AD58" i="1" s="1"/>
  <c r="AE58" i="1" s="1"/>
  <c r="AC60" i="1"/>
  <c r="AD59" i="1" s="1"/>
  <c r="AE59" i="1" s="1"/>
  <c r="AD60" i="1"/>
  <c r="AE60" i="1" s="1"/>
  <c r="AC61" i="1"/>
  <c r="AC62" i="1"/>
  <c r="AD61" i="1" s="1"/>
  <c r="AC63" i="1"/>
  <c r="AD62" i="1" s="1"/>
  <c r="AE62" i="1" s="1"/>
  <c r="AC64" i="1"/>
  <c r="AD63" i="1" s="1"/>
  <c r="AE63" i="1" s="1"/>
  <c r="AC65" i="1"/>
  <c r="AD64" i="1" s="1"/>
  <c r="AD65" i="1"/>
  <c r="AE65" i="1"/>
  <c r="AC66" i="1"/>
  <c r="AC67" i="1"/>
  <c r="AD66" i="1" s="1"/>
  <c r="AE66" i="1" s="1"/>
  <c r="AC68" i="1"/>
  <c r="AD67" i="1" s="1"/>
  <c r="AD68" i="1"/>
  <c r="AE68" i="1" s="1"/>
  <c r="AC69" i="1"/>
  <c r="AC70" i="1"/>
  <c r="AD69" i="1" s="1"/>
  <c r="AC71" i="1"/>
  <c r="AD70" i="1" s="1"/>
  <c r="AC72" i="1"/>
  <c r="AD71" i="1" s="1"/>
  <c r="AE71" i="1" s="1"/>
  <c r="AC73" i="1"/>
  <c r="AD72" i="1" s="1"/>
  <c r="AD73" i="1"/>
  <c r="AC74" i="1"/>
  <c r="AC75" i="1"/>
  <c r="AD74" i="1" s="1"/>
  <c r="AE74" i="1" s="1"/>
  <c r="AC76" i="1"/>
  <c r="AD75" i="1" s="1"/>
  <c r="AD76" i="1"/>
  <c r="AC77" i="1"/>
  <c r="AC78" i="1"/>
  <c r="AD77" i="1" s="1"/>
  <c r="AE77" i="1" s="1"/>
  <c r="AC79" i="1"/>
  <c r="AD78" i="1" s="1"/>
  <c r="AE78" i="1" s="1"/>
  <c r="AC80" i="1"/>
  <c r="AC81" i="1"/>
  <c r="AD80" i="1" s="1"/>
  <c r="AE81" i="1" s="1"/>
  <c r="AD81" i="1"/>
  <c r="AC82" i="1"/>
  <c r="AC83" i="1"/>
  <c r="AD82" i="1" s="1"/>
  <c r="AE82" i="1" s="1"/>
  <c r="AC84" i="1"/>
  <c r="AD83" i="1" s="1"/>
  <c r="AE83" i="1" s="1"/>
  <c r="AD84" i="1"/>
  <c r="AE84" i="1" s="1"/>
  <c r="AC85" i="1"/>
  <c r="AC86" i="1"/>
  <c r="AD85" i="1" s="1"/>
  <c r="AC87" i="1"/>
  <c r="AD86" i="1" s="1"/>
  <c r="AE86" i="1" s="1"/>
  <c r="AC88" i="1"/>
  <c r="AC89" i="1"/>
  <c r="AD88" i="1" s="1"/>
  <c r="AD89" i="1"/>
  <c r="AE89" i="1"/>
  <c r="AC90" i="1"/>
  <c r="AC91" i="1"/>
  <c r="AD90" i="1" s="1"/>
  <c r="AE90" i="1" s="1"/>
  <c r="AC92" i="1"/>
  <c r="AD91" i="1" s="1"/>
  <c r="AE91" i="1" s="1"/>
  <c r="AD92" i="1"/>
  <c r="AE92" i="1" s="1"/>
  <c r="AC93" i="1"/>
  <c r="AC94" i="1"/>
  <c r="AD93" i="1" s="1"/>
  <c r="AC95" i="1"/>
  <c r="AD94" i="1" s="1"/>
  <c r="AE94" i="1" s="1"/>
  <c r="AC96" i="1"/>
  <c r="AD95" i="1" s="1"/>
  <c r="AE95" i="1" s="1"/>
  <c r="AC97" i="1"/>
  <c r="AD96" i="1" s="1"/>
  <c r="AD97" i="1"/>
  <c r="AC98" i="1"/>
  <c r="AC99" i="1"/>
  <c r="AD98" i="1" s="1"/>
  <c r="AE98" i="1" s="1"/>
  <c r="AC100" i="1"/>
  <c r="AD99" i="1" s="1"/>
  <c r="AE99" i="1" s="1"/>
  <c r="AD100" i="1"/>
  <c r="AE100" i="1" s="1"/>
  <c r="AC101" i="1"/>
  <c r="AC102" i="1"/>
  <c r="AD101" i="1" s="1"/>
  <c r="AE101" i="1" s="1"/>
  <c r="AC103" i="1"/>
  <c r="AD102" i="1" s="1"/>
  <c r="AC104" i="1"/>
  <c r="AD103" i="1" s="1"/>
  <c r="AE103" i="1" s="1"/>
  <c r="AC105" i="1"/>
  <c r="AD104" i="1" s="1"/>
  <c r="AE104" i="1" s="1"/>
  <c r="AD105" i="1"/>
  <c r="AC106" i="1"/>
  <c r="AC107" i="1"/>
  <c r="AD106" i="1" s="1"/>
  <c r="AE106" i="1" s="1"/>
  <c r="AC108" i="1"/>
  <c r="AC109" i="1" s="1"/>
  <c r="AD108" i="1" s="1"/>
  <c r="AC110" i="1"/>
  <c r="AC111" i="1"/>
  <c r="AD110" i="1" s="1"/>
  <c r="AC112" i="1"/>
  <c r="AC113" i="1"/>
  <c r="AD112" i="1" s="1"/>
  <c r="AD113" i="1"/>
  <c r="AE113" i="1"/>
  <c r="AC114" i="1"/>
  <c r="AD114" i="1"/>
  <c r="AE114" i="1" s="1"/>
  <c r="AC115" i="1"/>
  <c r="AC116" i="1"/>
  <c r="AD115" i="1" s="1"/>
  <c r="AE115" i="1" s="1"/>
  <c r="AD116" i="1"/>
  <c r="AC117" i="1"/>
  <c r="AC118" i="1"/>
  <c r="AD117" i="1" s="1"/>
  <c r="AE117" i="1" s="1"/>
  <c r="AC119" i="1"/>
  <c r="AD118" i="1" s="1"/>
  <c r="AE118" i="1" s="1"/>
  <c r="AC120" i="1"/>
  <c r="AC121" i="1"/>
  <c r="AD120" i="1" s="1"/>
  <c r="AD121" i="1"/>
  <c r="AE121" i="1"/>
  <c r="AC122" i="1"/>
  <c r="AD122" i="1"/>
  <c r="AE122" i="1" s="1"/>
  <c r="AC123" i="1"/>
  <c r="AC124" i="1"/>
  <c r="AD123" i="1" s="1"/>
  <c r="AE123" i="1" s="1"/>
  <c r="AD124" i="1"/>
  <c r="AC125" i="1"/>
  <c r="AC126" i="1"/>
  <c r="AD125" i="1" s="1"/>
  <c r="AC127" i="1"/>
  <c r="AD126" i="1" s="1"/>
  <c r="AE126" i="1" s="1"/>
  <c r="AC128" i="1"/>
  <c r="AC129" i="1"/>
  <c r="AD128" i="1" s="1"/>
  <c r="AD129" i="1"/>
  <c r="AE129" i="1"/>
  <c r="AC130" i="1"/>
  <c r="AD130" i="1"/>
  <c r="AE130" i="1" s="1"/>
  <c r="AC131" i="1"/>
  <c r="AC132" i="1"/>
  <c r="AD131" i="1" s="1"/>
  <c r="AE131" i="1" s="1"/>
  <c r="AD132" i="1"/>
  <c r="AC133" i="1"/>
  <c r="AC134" i="1"/>
  <c r="AD133" i="1" s="1"/>
  <c r="AE133" i="1" s="1"/>
  <c r="AC135" i="1"/>
  <c r="AD134" i="1" s="1"/>
  <c r="AE134" i="1" s="1"/>
  <c r="AC136" i="1"/>
  <c r="AC137" i="1"/>
  <c r="AD136" i="1" s="1"/>
  <c r="AD137" i="1"/>
  <c r="AE137" i="1"/>
  <c r="AC138" i="1"/>
  <c r="AD138" i="1"/>
  <c r="AE138" i="1" s="1"/>
  <c r="AC139" i="1"/>
  <c r="AC140" i="1"/>
  <c r="AC141" i="1" s="1"/>
  <c r="AD140" i="1" s="1"/>
  <c r="AC142" i="1"/>
  <c r="AC143" i="1"/>
  <c r="AC145" i="1"/>
  <c r="AD145" i="1"/>
  <c r="AC146" i="1"/>
  <c r="AD146" i="1"/>
  <c r="AE146" i="1" s="1"/>
  <c r="AC147" i="1"/>
  <c r="AC148" i="1"/>
  <c r="AD147" i="1" s="1"/>
  <c r="AE147" i="1" s="1"/>
  <c r="AD148" i="1"/>
  <c r="AE148" i="1" s="1"/>
  <c r="AC149" i="1"/>
  <c r="AC150" i="1"/>
  <c r="AD149" i="1" s="1"/>
  <c r="AC151" i="1"/>
  <c r="AD150" i="1" s="1"/>
  <c r="AE150" i="1" s="1"/>
  <c r="AC152" i="1"/>
  <c r="AD151" i="1" s="1"/>
  <c r="AE151" i="1" s="1"/>
  <c r="AC153" i="1"/>
  <c r="AD152" i="1" s="1"/>
  <c r="AD153" i="1"/>
  <c r="AC154" i="1"/>
  <c r="AC155" i="1"/>
  <c r="AD154" i="1" s="1"/>
  <c r="AE154" i="1" s="1"/>
  <c r="AC156" i="1"/>
  <c r="AD155" i="1" s="1"/>
  <c r="AD156" i="1"/>
  <c r="AE156" i="1" s="1"/>
  <c r="AC157" i="1"/>
  <c r="AC158" i="1"/>
  <c r="AD157" i="1" s="1"/>
  <c r="AE157" i="1" s="1"/>
  <c r="AC159" i="1"/>
  <c r="AD158" i="1" s="1"/>
  <c r="AC160" i="1"/>
  <c r="AC161" i="1"/>
  <c r="AD160" i="1" s="1"/>
  <c r="AE161" i="1" s="1"/>
  <c r="AD161" i="1"/>
  <c r="AC162" i="1"/>
  <c r="AC163" i="1"/>
  <c r="AD162" i="1" s="1"/>
  <c r="AE162" i="1" s="1"/>
  <c r="AC164" i="1"/>
  <c r="AC165" i="1" s="1"/>
  <c r="AD164" i="1"/>
  <c r="AC166" i="1"/>
  <c r="AC167" i="1"/>
  <c r="AD166" i="1" s="1"/>
  <c r="AC168" i="1"/>
  <c r="AD167" i="1" s="1"/>
  <c r="AE167" i="1" s="1"/>
  <c r="AC169" i="1"/>
  <c r="AD168" i="1" s="1"/>
  <c r="AD169" i="1"/>
  <c r="AE169" i="1"/>
  <c r="AC170" i="1"/>
  <c r="AC171" i="1"/>
  <c r="AD170" i="1" s="1"/>
  <c r="AE170" i="1" s="1"/>
  <c r="AC172" i="1"/>
  <c r="AD171" i="1" s="1"/>
  <c r="AD172" i="1"/>
  <c r="AE172" i="1" s="1"/>
  <c r="AC173" i="1"/>
  <c r="AC174" i="1"/>
  <c r="AD173" i="1" s="1"/>
  <c r="AC175" i="1"/>
  <c r="AD174" i="1" s="1"/>
  <c r="AE174" i="1" s="1"/>
  <c r="AC176" i="1"/>
  <c r="AD175" i="1" s="1"/>
  <c r="AE175" i="1" s="1"/>
  <c r="AC177" i="1"/>
  <c r="AD176" i="1" s="1"/>
  <c r="AD177" i="1"/>
  <c r="AC178" i="1"/>
  <c r="AC179" i="1"/>
  <c r="AD178" i="1" s="1"/>
  <c r="AE178" i="1" s="1"/>
  <c r="AC180" i="1"/>
  <c r="AD179" i="1" s="1"/>
  <c r="AD180" i="1"/>
  <c r="AE180" i="1" s="1"/>
  <c r="AC181" i="1"/>
  <c r="AC182" i="1"/>
  <c r="AD181" i="1" s="1"/>
  <c r="AE181" i="1" s="1"/>
  <c r="AC183" i="1"/>
  <c r="AD182" i="1" s="1"/>
  <c r="AE182" i="1" s="1"/>
  <c r="AC184" i="1"/>
  <c r="AC185" i="1"/>
  <c r="AD184" i="1" s="1"/>
  <c r="AE185" i="1" s="1"/>
  <c r="AD185" i="1"/>
  <c r="AC186" i="1"/>
  <c r="AC187" i="1"/>
  <c r="AD186" i="1" s="1"/>
  <c r="AE186" i="1" s="1"/>
  <c r="AC188" i="1"/>
  <c r="AD187" i="1" s="1"/>
  <c r="AE187" i="1" s="1"/>
  <c r="AD188" i="1"/>
  <c r="AE188" i="1" s="1"/>
  <c r="AC189" i="1"/>
  <c r="AC190" i="1"/>
  <c r="AD189" i="1" s="1"/>
  <c r="AC191" i="1"/>
  <c r="AD190" i="1" s="1"/>
  <c r="AE190" i="1" s="1"/>
  <c r="AC192" i="1"/>
  <c r="AC193" i="1"/>
  <c r="AD192" i="1" s="1"/>
  <c r="AD193" i="1"/>
  <c r="AE193" i="1"/>
  <c r="AC194" i="1"/>
  <c r="AC195" i="1"/>
  <c r="AD194" i="1" s="1"/>
  <c r="AE194" i="1" s="1"/>
  <c r="AC196" i="1"/>
  <c r="AD195" i="1" s="1"/>
  <c r="AE195" i="1" s="1"/>
  <c r="AD196" i="1"/>
  <c r="AE196" i="1" s="1"/>
  <c r="AC197" i="1"/>
  <c r="AC198" i="1"/>
  <c r="AD197" i="1" s="1"/>
  <c r="AC199" i="1"/>
  <c r="AD198" i="1" s="1"/>
  <c r="AE198" i="1" s="1"/>
  <c r="AC200" i="1"/>
  <c r="AD199" i="1" s="1"/>
  <c r="AE199" i="1" s="1"/>
  <c r="AC201" i="1"/>
  <c r="AD200" i="1" s="1"/>
  <c r="AD201" i="1"/>
  <c r="AC202" i="1"/>
  <c r="AD202" i="1"/>
  <c r="AE202" i="1" s="1"/>
  <c r="AC203" i="1"/>
  <c r="AC204" i="1"/>
  <c r="AD203" i="1" s="1"/>
  <c r="AE203" i="1" s="1"/>
  <c r="AD204" i="1"/>
  <c r="AE204" i="1" s="1"/>
  <c r="AC205" i="1"/>
  <c r="AC206" i="1"/>
  <c r="AD205" i="1" s="1"/>
  <c r="AC207" i="1"/>
  <c r="AD206" i="1" s="1"/>
  <c r="AE206" i="1" s="1"/>
  <c r="AC208" i="1"/>
  <c r="AD207" i="1" s="1"/>
  <c r="AE207" i="1" s="1"/>
  <c r="AC209" i="1"/>
  <c r="AD208" i="1" s="1"/>
  <c r="AD209" i="1"/>
  <c r="AE209" i="1"/>
  <c r="AC210" i="1"/>
  <c r="AD210" i="1"/>
  <c r="AE210" i="1" s="1"/>
  <c r="AC211" i="1"/>
  <c r="AC212" i="1"/>
  <c r="AD211" i="1" s="1"/>
  <c r="AE211" i="1" s="1"/>
  <c r="AD212" i="1"/>
  <c r="AE212" i="1" s="1"/>
  <c r="AC213" i="1"/>
  <c r="AC214" i="1"/>
  <c r="AD213" i="1" s="1"/>
  <c r="AC215" i="1"/>
  <c r="AD214" i="1" s="1"/>
  <c r="AE214" i="1" s="1"/>
  <c r="AC216" i="1"/>
  <c r="AD215" i="1" s="1"/>
  <c r="AE215" i="1" s="1"/>
  <c r="AC217" i="1"/>
  <c r="AD216" i="1" s="1"/>
  <c r="AD217" i="1"/>
  <c r="AC218" i="1"/>
  <c r="AD218" i="1"/>
  <c r="AE218" i="1" s="1"/>
  <c r="AC219" i="1"/>
  <c r="AC220" i="1"/>
  <c r="AD219" i="1" s="1"/>
  <c r="AE219" i="1" s="1"/>
  <c r="AD220" i="1"/>
  <c r="AE220" i="1" s="1"/>
  <c r="AC221" i="1"/>
  <c r="AC222" i="1"/>
  <c r="AD221" i="1" s="1"/>
  <c r="AC223" i="1"/>
  <c r="AD222" i="1" s="1"/>
  <c r="AE222" i="1" s="1"/>
  <c r="AC224" i="1"/>
  <c r="AD223" i="1" s="1"/>
  <c r="AE223" i="1" s="1"/>
  <c r="AC225" i="1"/>
  <c r="AD224" i="1" s="1"/>
  <c r="AD225" i="1"/>
  <c r="AE225" i="1"/>
  <c r="AC226" i="1"/>
  <c r="AC227" i="1"/>
  <c r="AD226" i="1" s="1"/>
  <c r="AE226" i="1" s="1"/>
  <c r="AC228" i="1"/>
  <c r="AD227" i="1" s="1"/>
  <c r="AD228" i="1"/>
  <c r="AE228" i="1" s="1"/>
  <c r="AC229" i="1"/>
  <c r="AC230" i="1"/>
  <c r="AD229" i="1" s="1"/>
  <c r="AC231" i="1"/>
  <c r="AD230" i="1" s="1"/>
  <c r="AE230" i="1" s="1"/>
  <c r="AC232" i="1"/>
  <c r="AD231" i="1" s="1"/>
  <c r="AE231" i="1" s="1"/>
  <c r="AC233" i="1"/>
  <c r="AD232" i="1" s="1"/>
  <c r="AD233" i="1"/>
  <c r="AC234" i="1"/>
  <c r="AC235" i="1"/>
  <c r="AD234" i="1" s="1"/>
  <c r="AE234" i="1" s="1"/>
  <c r="AC236" i="1"/>
  <c r="AD235" i="1" s="1"/>
  <c r="AD236" i="1"/>
  <c r="AE236" i="1" s="1"/>
  <c r="AC237" i="1"/>
  <c r="AC238" i="1"/>
  <c r="AD237" i="1" s="1"/>
  <c r="AE237" i="1" s="1"/>
  <c r="AC239" i="1"/>
  <c r="AD238" i="1" s="1"/>
  <c r="AC240" i="1"/>
  <c r="AC241" i="1"/>
  <c r="AD240" i="1" s="1"/>
  <c r="AE241" i="1" s="1"/>
  <c r="AD241" i="1"/>
  <c r="AC242" i="1"/>
  <c r="AC243" i="1"/>
  <c r="AD242" i="1" s="1"/>
  <c r="AE242" i="1" s="1"/>
  <c r="AC244" i="1"/>
  <c r="AD243" i="1" s="1"/>
  <c r="AE243" i="1" s="1"/>
  <c r="AD244" i="1"/>
  <c r="AE244" i="1" s="1"/>
  <c r="AC245" i="1"/>
  <c r="AC246" i="1"/>
  <c r="AD245" i="1" s="1"/>
  <c r="AC247" i="1"/>
  <c r="AD246" i="1" s="1"/>
  <c r="AE246" i="1" s="1"/>
  <c r="AC248" i="1"/>
  <c r="AC249" i="1"/>
  <c r="AD248" i="1" s="1"/>
  <c r="AD249" i="1"/>
  <c r="AE249" i="1"/>
  <c r="AC250" i="1"/>
  <c r="AC251" i="1"/>
  <c r="AD250" i="1" s="1"/>
  <c r="AE250" i="1" s="1"/>
  <c r="AC252" i="1"/>
  <c r="AC253" i="1" s="1"/>
  <c r="AD252" i="1"/>
  <c r="AC254" i="1"/>
  <c r="AC255" i="1"/>
  <c r="AD254" i="1" s="1"/>
  <c r="AC256" i="1"/>
  <c r="AD255" i="1" s="1"/>
  <c r="AE255" i="1" s="1"/>
  <c r="AC257" i="1"/>
  <c r="AD256" i="1" s="1"/>
  <c r="AD257" i="1"/>
  <c r="AC258" i="1"/>
  <c r="AC259" i="1"/>
  <c r="AD258" i="1" s="1"/>
  <c r="AE258" i="1" s="1"/>
  <c r="AC260" i="1"/>
  <c r="AD259" i="1" s="1"/>
  <c r="AD260" i="1"/>
  <c r="AE260" i="1" s="1"/>
  <c r="AC261" i="1"/>
  <c r="AC262" i="1"/>
  <c r="AD261" i="1" s="1"/>
  <c r="AE261" i="1" s="1"/>
  <c r="AC263" i="1"/>
  <c r="AD262" i="1" s="1"/>
  <c r="AC264" i="1"/>
  <c r="AC265" i="1"/>
  <c r="AD264" i="1" s="1"/>
  <c r="AE265" i="1" s="1"/>
  <c r="AD265" i="1"/>
  <c r="AC266" i="1"/>
  <c r="AC267" i="1"/>
  <c r="AD266" i="1" s="1"/>
  <c r="AE266" i="1" s="1"/>
  <c r="AC268" i="1"/>
  <c r="AD267" i="1" s="1"/>
  <c r="AE267" i="1" s="1"/>
  <c r="AD268" i="1"/>
  <c r="AE268" i="1" s="1"/>
  <c r="AC269" i="1"/>
  <c r="AC270" i="1"/>
  <c r="AD269" i="1" s="1"/>
  <c r="AE270" i="1"/>
  <c r="AC271" i="1"/>
  <c r="AD270" i="1" s="1"/>
  <c r="AC272" i="1"/>
  <c r="AC273" i="1"/>
  <c r="AD272" i="1" s="1"/>
  <c r="AD273" i="1"/>
  <c r="AE273" i="1"/>
  <c r="AC274" i="1"/>
  <c r="AC275" i="1"/>
  <c r="AD274" i="1" s="1"/>
  <c r="AC276" i="1"/>
  <c r="AC279" i="1"/>
  <c r="AC280" i="1"/>
  <c r="AD279" i="1" s="1"/>
  <c r="AC281" i="1"/>
  <c r="AD280" i="1" s="1"/>
  <c r="AD281" i="1"/>
  <c r="AC282" i="1"/>
  <c r="AC283" i="1"/>
  <c r="AD282" i="1" s="1"/>
  <c r="AE282" i="1" s="1"/>
  <c r="AC284" i="1"/>
  <c r="AC287" i="1"/>
  <c r="AC288" i="1"/>
  <c r="AC289" i="1"/>
  <c r="AD288" i="1" s="1"/>
  <c r="AD289" i="1"/>
  <c r="AE289" i="1" s="1"/>
  <c r="AC290" i="1"/>
  <c r="AC291" i="1"/>
  <c r="AD290" i="1" s="1"/>
  <c r="AC292" i="1"/>
  <c r="AD291" i="1" s="1"/>
  <c r="AE291" i="1" s="1"/>
  <c r="AD292" i="1"/>
  <c r="AE292" i="1" s="1"/>
  <c r="AC293" i="1"/>
  <c r="AC294" i="1" s="1"/>
  <c r="AD293" i="1" s="1"/>
  <c r="AC295" i="1"/>
  <c r="AD294" i="1" s="1"/>
  <c r="AE294" i="1" s="1"/>
  <c r="AC296" i="1"/>
  <c r="AC297" i="1"/>
  <c r="AD296" i="1" s="1"/>
  <c r="AD297" i="1"/>
  <c r="AE297" i="1"/>
  <c r="AC298" i="1"/>
  <c r="AC299" i="1"/>
  <c r="AD298" i="1" s="1"/>
  <c r="AC300" i="1"/>
  <c r="AD299" i="1" s="1"/>
  <c r="AE299" i="1" s="1"/>
  <c r="AD300" i="1"/>
  <c r="AE300" i="1" s="1"/>
  <c r="AC301" i="1"/>
  <c r="AC302" i="1"/>
  <c r="AD301" i="1" s="1"/>
  <c r="AC303" i="1"/>
  <c r="AD302" i="1" s="1"/>
  <c r="AE302" i="1" s="1"/>
  <c r="AC304" i="1"/>
  <c r="AC305" i="1"/>
  <c r="AD304" i="1" s="1"/>
  <c r="AD305" i="1"/>
  <c r="AE305" i="1"/>
  <c r="AC306" i="1"/>
  <c r="AC307" i="1"/>
  <c r="AD306" i="1" s="1"/>
  <c r="AC308" i="1"/>
  <c r="AD307" i="1" s="1"/>
  <c r="AE307" i="1" s="1"/>
  <c r="AD308" i="1"/>
  <c r="AE308" i="1" s="1"/>
  <c r="AC309" i="1"/>
  <c r="AC310" i="1"/>
  <c r="AD309" i="1" s="1"/>
  <c r="AC311" i="1"/>
  <c r="AD310" i="1" s="1"/>
  <c r="AE310" i="1" s="1"/>
  <c r="AC312" i="1"/>
  <c r="AC313" i="1"/>
  <c r="AD312" i="1" s="1"/>
  <c r="AD313" i="1"/>
  <c r="AE313" i="1"/>
  <c r="AC314" i="1"/>
  <c r="AC315" i="1"/>
  <c r="AD314" i="1" s="1"/>
  <c r="AC316" i="1"/>
  <c r="AD315" i="1" s="1"/>
  <c r="AE315" i="1" s="1"/>
  <c r="AD316" i="1"/>
  <c r="AE316" i="1" s="1"/>
  <c r="AC317" i="1"/>
  <c r="AC318" i="1"/>
  <c r="AD317" i="1" s="1"/>
  <c r="AC319" i="1"/>
  <c r="AD318" i="1" s="1"/>
  <c r="AE318" i="1" s="1"/>
  <c r="AC320" i="1"/>
  <c r="AD319" i="1" s="1"/>
  <c r="AE319" i="1" s="1"/>
  <c r="AC321" i="1"/>
  <c r="AD320" i="1" s="1"/>
  <c r="AD321" i="1"/>
  <c r="AE321" i="1"/>
  <c r="AC322" i="1"/>
  <c r="AC323" i="1"/>
  <c r="AD322" i="1" s="1"/>
  <c r="AC324" i="1"/>
  <c r="AD323" i="1" s="1"/>
  <c r="AE323" i="1" s="1"/>
  <c r="AD324" i="1"/>
  <c r="AE324" i="1" s="1"/>
  <c r="AC325" i="1"/>
  <c r="AC326" i="1"/>
  <c r="AD325" i="1" s="1"/>
  <c r="AC327" i="1"/>
  <c r="AD326" i="1" s="1"/>
  <c r="AE326" i="1" s="1"/>
  <c r="AC328" i="1"/>
  <c r="AC329" i="1"/>
  <c r="AD328" i="1" s="1"/>
  <c r="AD329" i="1"/>
  <c r="AE329" i="1"/>
  <c r="AC330" i="1"/>
  <c r="AC331" i="1"/>
  <c r="AD330" i="1" s="1"/>
  <c r="AE330" i="1" s="1"/>
  <c r="AC332" i="1"/>
  <c r="AD331" i="1" s="1"/>
  <c r="AD332" i="1"/>
  <c r="AE333" i="1" s="1"/>
  <c r="AC333" i="1"/>
  <c r="AD333" i="1"/>
  <c r="AC334" i="1"/>
  <c r="AC335" i="1"/>
  <c r="AD334" i="1" s="1"/>
  <c r="AE334" i="1" s="1"/>
  <c r="AD335" i="1"/>
  <c r="AE335" i="1" s="1"/>
  <c r="AC336" i="1"/>
  <c r="AD336" i="1"/>
  <c r="AC337" i="1"/>
  <c r="AE337" i="1"/>
  <c r="AC338" i="1"/>
  <c r="AD337" i="1" s="1"/>
  <c r="AC339" i="1"/>
  <c r="AD338" i="1" s="1"/>
  <c r="AE338" i="1" s="1"/>
  <c r="AC340" i="1"/>
  <c r="AD339" i="1" s="1"/>
  <c r="AE339" i="1" s="1"/>
  <c r="AD340" i="1"/>
  <c r="AE341" i="1" s="1"/>
  <c r="AE340" i="1"/>
  <c r="AC341" i="1"/>
  <c r="AD341" i="1"/>
  <c r="AC342" i="1"/>
  <c r="AC343" i="1"/>
  <c r="AD342" i="1" s="1"/>
  <c r="AE342" i="1" s="1"/>
  <c r="AD343" i="1"/>
  <c r="AE343" i="1" s="1"/>
  <c r="AC344" i="1"/>
  <c r="AD344" i="1"/>
  <c r="AE344" i="1" s="1"/>
  <c r="AC345" i="1"/>
  <c r="AC346" i="1"/>
  <c r="AD345" i="1" s="1"/>
  <c r="AE345" i="1" s="1"/>
  <c r="AC347" i="1"/>
  <c r="AD346" i="1" s="1"/>
  <c r="AE346" i="1" s="1"/>
  <c r="AC348" i="1"/>
  <c r="AC349" i="1" s="1"/>
  <c r="AC350" i="1" s="1"/>
  <c r="AD349" i="1" s="1"/>
  <c r="AD348" i="1"/>
  <c r="AC351" i="1"/>
  <c r="AD350" i="1" s="1"/>
  <c r="AE350" i="1" s="1"/>
  <c r="AD351" i="1"/>
  <c r="AE351" i="1" s="1"/>
  <c r="AC352" i="1"/>
  <c r="AD352" i="1"/>
  <c r="AC353" i="1"/>
  <c r="AC354" i="1"/>
  <c r="AD353" i="1" s="1"/>
  <c r="AE353" i="1" s="1"/>
  <c r="AC355" i="1"/>
  <c r="AD354" i="1" s="1"/>
  <c r="AE354" i="1" s="1"/>
  <c r="AC356" i="1"/>
  <c r="AC357" i="1" s="1"/>
  <c r="AC358" i="1" s="1"/>
  <c r="AD357" i="1" s="1"/>
  <c r="AD356" i="1"/>
  <c r="AC359" i="1"/>
  <c r="AD359" i="1" s="1"/>
  <c r="AC360" i="1"/>
  <c r="AD360" i="1"/>
  <c r="AC361" i="1"/>
  <c r="AC362" i="1"/>
  <c r="AD361" i="1" s="1"/>
  <c r="AE361" i="1" s="1"/>
  <c r="AC363" i="1"/>
  <c r="AC364" i="1"/>
  <c r="AD363" i="1" s="1"/>
  <c r="AD364" i="1"/>
  <c r="AE365" i="1" s="1"/>
  <c r="AC365" i="1"/>
  <c r="AD365" i="1"/>
  <c r="AC366" i="1"/>
  <c r="AC367" i="1"/>
  <c r="AC368" i="1"/>
  <c r="AD368" i="1"/>
  <c r="AC369" i="1"/>
  <c r="AC370" i="1"/>
  <c r="AD369" i="1" s="1"/>
  <c r="AE369" i="1" s="1"/>
  <c r="AC371" i="1"/>
  <c r="AD370" i="1" s="1"/>
  <c r="AE370" i="1" s="1"/>
  <c r="AC372" i="1"/>
  <c r="AD371" i="1" s="1"/>
  <c r="AD372" i="1"/>
  <c r="AE373" i="1" s="1"/>
  <c r="AC373" i="1"/>
  <c r="AD373" i="1"/>
  <c r="AC374" i="1"/>
  <c r="AC375" i="1"/>
  <c r="AD374" i="1" s="1"/>
  <c r="AE374" i="1" s="1"/>
  <c r="AD375" i="1"/>
  <c r="AE375" i="1" s="1"/>
  <c r="AC376" i="1"/>
  <c r="AD376" i="1"/>
  <c r="AC377" i="1"/>
  <c r="AE377" i="1"/>
  <c r="AC378" i="1"/>
  <c r="AD377" i="1" s="1"/>
  <c r="AC379" i="1"/>
  <c r="AD378" i="1" s="1"/>
  <c r="AE378" i="1" s="1"/>
  <c r="AC380" i="1"/>
  <c r="AD379" i="1" s="1"/>
  <c r="AE379" i="1" s="1"/>
  <c r="AD380" i="1"/>
  <c r="AE381" i="1" s="1"/>
  <c r="AE380" i="1"/>
  <c r="AC381" i="1"/>
  <c r="AD381" i="1"/>
  <c r="AC382" i="1"/>
  <c r="AC383" i="1"/>
  <c r="AD382" i="1" s="1"/>
  <c r="AE382" i="1" s="1"/>
  <c r="AD383" i="1"/>
  <c r="AE383" i="1" s="1"/>
  <c r="AC384" i="1"/>
  <c r="AD384" i="1"/>
  <c r="AE384" i="1" s="1"/>
  <c r="AC385" i="1"/>
  <c r="AC386" i="1"/>
  <c r="AD385" i="1" s="1"/>
  <c r="AE385" i="1" s="1"/>
  <c r="AC387" i="1"/>
  <c r="AC388" i="1"/>
  <c r="AD387" i="1" s="1"/>
  <c r="AD388" i="1"/>
  <c r="AE389" i="1" s="1"/>
  <c r="AE388" i="1"/>
  <c r="AC389" i="1"/>
  <c r="AD389" i="1"/>
  <c r="AC390" i="1"/>
  <c r="AC391" i="1"/>
  <c r="AC394" i="1"/>
  <c r="AC395" i="1"/>
  <c r="AD394" i="1" s="1"/>
  <c r="AC396" i="1"/>
  <c r="AD395" i="1" s="1"/>
  <c r="AE395" i="1" s="1"/>
  <c r="AD396" i="1"/>
  <c r="AC397" i="1"/>
  <c r="AD397" i="1"/>
  <c r="AC398" i="1"/>
  <c r="AC399" i="1"/>
  <c r="AD398" i="1" s="1"/>
  <c r="AE398" i="1" s="1"/>
  <c r="AD399" i="1"/>
  <c r="AE399" i="1" s="1"/>
  <c r="AC400" i="1"/>
  <c r="AD400" i="1"/>
  <c r="AC401" i="1"/>
  <c r="AE401" i="1"/>
  <c r="AC402" i="1"/>
  <c r="AD401" i="1" s="1"/>
  <c r="AC403" i="1"/>
  <c r="AD402" i="1" s="1"/>
  <c r="AE402" i="1" s="1"/>
  <c r="AC404" i="1"/>
  <c r="AD403" i="1" s="1"/>
  <c r="AE403" i="1" s="1"/>
  <c r="AD404" i="1"/>
  <c r="AE405" i="1" s="1"/>
  <c r="AE404" i="1"/>
  <c r="AC405" i="1"/>
  <c r="AD405" i="1"/>
  <c r="AC406" i="1"/>
  <c r="AC407" i="1"/>
  <c r="AD406" i="1" s="1"/>
  <c r="AE406" i="1" s="1"/>
  <c r="AD407" i="1"/>
  <c r="AE407" i="1" s="1"/>
  <c r="AC408" i="1"/>
  <c r="AD408" i="1"/>
  <c r="AE408" i="1" s="1"/>
  <c r="AC409" i="1"/>
  <c r="AC410" i="1"/>
  <c r="AD409" i="1" s="1"/>
  <c r="AE409" i="1" s="1"/>
  <c r="AC412" i="1"/>
  <c r="AD412" i="1"/>
  <c r="AC413" i="1"/>
  <c r="AD413" i="1"/>
  <c r="AE413" i="1"/>
  <c r="AC414" i="1"/>
  <c r="AC415" i="1"/>
  <c r="AD414" i="1" s="1"/>
  <c r="AE414" i="1" s="1"/>
  <c r="AD415" i="1"/>
  <c r="AE415" i="1" s="1"/>
  <c r="AC416" i="1"/>
  <c r="AD416" i="1"/>
  <c r="AE416" i="1" s="1"/>
  <c r="AC417" i="1"/>
  <c r="AC418" i="1"/>
  <c r="AD417" i="1" s="1"/>
  <c r="AE417" i="1" s="1"/>
  <c r="AC419" i="1"/>
  <c r="AC420" i="1"/>
  <c r="AD420" i="1"/>
  <c r="AE421" i="1" s="1"/>
  <c r="AC421" i="1"/>
  <c r="AD421" i="1"/>
  <c r="AC422" i="1"/>
  <c r="AC423" i="1"/>
  <c r="AD422" i="1" s="1"/>
  <c r="AE422" i="1" s="1"/>
  <c r="AC424" i="1"/>
  <c r="AD424" i="1"/>
  <c r="AC425" i="1"/>
  <c r="AE425" i="1"/>
  <c r="AC426" i="1"/>
  <c r="AD425" i="1" s="1"/>
  <c r="AC427" i="1"/>
  <c r="AD426" i="1" s="1"/>
  <c r="AE426" i="1" s="1"/>
  <c r="AC428" i="1"/>
  <c r="AD428" i="1"/>
  <c r="AC429" i="1"/>
  <c r="AD429" i="1"/>
  <c r="AE429" i="1"/>
  <c r="AC430" i="1"/>
  <c r="AC431" i="1"/>
  <c r="AD430" i="1" s="1"/>
  <c r="AE430" i="1" s="1"/>
  <c r="AC432" i="1"/>
  <c r="AD432" i="1"/>
  <c r="AC433" i="1"/>
  <c r="AC434" i="1"/>
  <c r="AD433" i="1" s="1"/>
  <c r="AE433" i="1" s="1"/>
  <c r="AC435" i="1"/>
  <c r="AC436" i="1"/>
  <c r="AD435" i="1" s="1"/>
  <c r="AD436" i="1"/>
  <c r="AE436" i="1" s="1"/>
  <c r="AC437" i="1"/>
  <c r="AD437" i="1"/>
  <c r="AE437" i="1"/>
  <c r="AC438" i="1"/>
  <c r="AC439" i="1"/>
  <c r="AC441" i="1"/>
  <c r="AC442" i="1"/>
  <c r="AD441" i="1" s="1"/>
  <c r="AC443" i="1"/>
  <c r="AD442" i="1" s="1"/>
  <c r="AE442" i="1" s="1"/>
  <c r="AC444" i="1"/>
  <c r="AD443" i="1" s="1"/>
  <c r="AD444" i="1"/>
  <c r="AC445" i="1"/>
  <c r="AD445" i="1"/>
  <c r="AE445" i="1"/>
  <c r="AC446" i="1"/>
  <c r="AC447" i="1"/>
  <c r="AD446" i="1" s="1"/>
  <c r="AE446" i="1" s="1"/>
  <c r="AD447" i="1"/>
  <c r="AE447" i="1" s="1"/>
  <c r="AC448" i="1"/>
  <c r="AD448" i="1"/>
  <c r="AC449" i="1"/>
  <c r="AC450" i="1"/>
  <c r="AD449" i="1" s="1"/>
  <c r="AE449" i="1" s="1"/>
  <c r="AC451" i="1"/>
  <c r="AD450" i="1" s="1"/>
  <c r="AE450" i="1" s="1"/>
  <c r="AC452" i="1"/>
  <c r="AD451" i="1" s="1"/>
  <c r="AE451" i="1" s="1"/>
  <c r="AD452" i="1"/>
  <c r="AC453" i="1"/>
  <c r="AD453" i="1"/>
  <c r="AC454" i="1"/>
  <c r="AC455" i="1"/>
  <c r="AD454" i="1" s="1"/>
  <c r="AE454" i="1" s="1"/>
  <c r="AD455" i="1"/>
  <c r="AE455" i="1" s="1"/>
  <c r="AC456" i="1"/>
  <c r="AD456" i="1"/>
  <c r="AC457" i="1"/>
  <c r="AE457" i="1"/>
  <c r="AC458" i="1"/>
  <c r="AD457" i="1" s="1"/>
  <c r="AC459" i="1"/>
  <c r="AD458" i="1" s="1"/>
  <c r="AE458" i="1" s="1"/>
  <c r="AC460" i="1"/>
  <c r="AD459" i="1" s="1"/>
  <c r="AE459" i="1" s="1"/>
  <c r="AD460" i="1"/>
  <c r="AE461" i="1" s="1"/>
  <c r="AE460" i="1"/>
  <c r="AC461" i="1"/>
  <c r="AD461" i="1"/>
  <c r="AC462" i="1"/>
  <c r="AC463" i="1"/>
  <c r="AD462" i="1" s="1"/>
  <c r="AE462" i="1" s="1"/>
  <c r="AD463" i="1"/>
  <c r="AE463" i="1" s="1"/>
  <c r="AC464" i="1"/>
  <c r="AD464" i="1"/>
  <c r="AC465" i="1"/>
  <c r="AC466" i="1"/>
  <c r="AD465" i="1" s="1"/>
  <c r="AC468" i="1"/>
  <c r="AD468" i="1"/>
  <c r="AC469" i="1"/>
  <c r="AC470" i="1" s="1"/>
  <c r="AD469" i="1" s="1"/>
  <c r="AE469" i="1" s="1"/>
  <c r="AC471" i="1"/>
  <c r="AD471" i="1" s="1"/>
  <c r="AC472" i="1"/>
  <c r="AD472" i="1"/>
  <c r="AC473" i="1"/>
  <c r="AC474" i="1"/>
  <c r="AD473" i="1" s="1"/>
  <c r="AE473" i="1" s="1"/>
  <c r="AC475" i="1"/>
  <c r="AC476" i="1"/>
  <c r="AD475" i="1" s="1"/>
  <c r="AD476" i="1"/>
  <c r="AE476" i="1" s="1"/>
  <c r="AC477" i="1"/>
  <c r="AD477" i="1"/>
  <c r="AE477" i="1"/>
  <c r="AC478" i="1"/>
  <c r="AC479" i="1"/>
  <c r="AD478" i="1" s="1"/>
  <c r="AE478" i="1" s="1"/>
  <c r="AD479" i="1"/>
  <c r="AE479" i="1" s="1"/>
  <c r="AC480" i="1"/>
  <c r="AD480" i="1"/>
  <c r="AC481" i="1"/>
  <c r="AC482" i="1"/>
  <c r="AD481" i="1" s="1"/>
  <c r="AE481" i="1" s="1"/>
  <c r="AC483" i="1"/>
  <c r="AD482" i="1" s="1"/>
  <c r="AE482" i="1" s="1"/>
  <c r="AC484" i="1"/>
  <c r="AD484" i="1"/>
  <c r="AC485" i="1"/>
  <c r="AD485" i="1"/>
  <c r="AC486" i="1"/>
  <c r="AC487" i="1"/>
  <c r="AC488" i="1"/>
  <c r="AD488" i="1"/>
  <c r="AC489" i="1"/>
  <c r="AC490" i="1"/>
  <c r="AD489" i="1" s="1"/>
  <c r="AE489" i="1" s="1"/>
  <c r="AC491" i="1"/>
  <c r="AD490" i="1" s="1"/>
  <c r="AE490" i="1" s="1"/>
  <c r="AC492" i="1"/>
  <c r="AD492" i="1"/>
  <c r="AC493" i="1"/>
  <c r="AD493" i="1"/>
  <c r="AC494" i="1"/>
  <c r="AC495" i="1"/>
  <c r="AD494" i="1" s="1"/>
  <c r="AE494" i="1" s="1"/>
  <c r="AC496" i="1"/>
  <c r="AD495" i="1" s="1"/>
  <c r="AE495" i="1" s="1"/>
  <c r="AC497" i="1"/>
  <c r="AC498" i="1"/>
  <c r="AD497" i="1" s="1"/>
  <c r="AC499" i="1"/>
  <c r="AC500" i="1"/>
  <c r="AD499" i="1" s="1"/>
  <c r="AC501" i="1"/>
  <c r="AD501" i="1"/>
  <c r="AC502" i="1"/>
  <c r="AC503" i="1"/>
  <c r="AD502" i="1" s="1"/>
  <c r="AE502" i="1" s="1"/>
  <c r="AC504" i="1"/>
  <c r="AD504" i="1"/>
  <c r="AC505" i="1"/>
  <c r="AD505" i="1"/>
  <c r="AE506" i="1" s="1"/>
  <c r="AE505" i="1"/>
  <c r="AC506" i="1"/>
  <c r="AC507" i="1"/>
  <c r="AD506" i="1" s="1"/>
  <c r="AC508" i="1"/>
  <c r="AD508" i="1"/>
  <c r="AC509" i="1"/>
  <c r="AD509" i="1"/>
  <c r="AC510" i="1"/>
  <c r="AC511" i="1"/>
  <c r="AD510" i="1" s="1"/>
  <c r="AC512" i="1"/>
  <c r="AD511" i="1" s="1"/>
  <c r="AE511" i="1" s="1"/>
  <c r="AD512" i="1"/>
  <c r="AC513" i="1"/>
  <c r="AC514" i="1"/>
  <c r="AD513" i="1" s="1"/>
  <c r="AE513" i="1" s="1"/>
  <c r="AC515" i="1"/>
  <c r="AC516" i="1"/>
  <c r="AD515" i="1" s="1"/>
  <c r="AD516" i="1"/>
  <c r="AE516" i="1" s="1"/>
  <c r="AC517" i="1"/>
  <c r="AC518" i="1" s="1"/>
  <c r="AD517" i="1" s="1"/>
  <c r="AE517" i="1" s="1"/>
  <c r="AC519" i="1"/>
  <c r="AD518" i="1" s="1"/>
  <c r="AE518" i="1" s="1"/>
  <c r="AC520" i="1"/>
  <c r="AD519" i="1" s="1"/>
  <c r="AE519" i="1" s="1"/>
  <c r="AC521" i="1"/>
  <c r="AD520" i="1" s="1"/>
  <c r="AD521" i="1"/>
  <c r="AE521" i="1"/>
  <c r="AC522" i="1"/>
  <c r="AD522" i="1"/>
  <c r="AE522" i="1" s="1"/>
  <c r="AC523" i="1"/>
  <c r="AC524" i="1"/>
  <c r="AD523" i="1" s="1"/>
  <c r="AE523" i="1" s="1"/>
  <c r="AD524" i="1"/>
  <c r="AE524" i="1" s="1"/>
  <c r="AC525" i="1"/>
  <c r="AD525" i="1" s="1"/>
  <c r="AC526" i="1"/>
  <c r="AC527" i="1"/>
  <c r="AD526" i="1" s="1"/>
  <c r="AE526" i="1" s="1"/>
  <c r="AC528" i="1"/>
  <c r="AC529" i="1"/>
  <c r="AD528" i="1" s="1"/>
  <c r="AD529" i="1"/>
  <c r="AE529" i="1"/>
  <c r="AC530" i="1"/>
  <c r="AD530" i="1"/>
  <c r="AE530" i="1" s="1"/>
  <c r="AC531" i="1"/>
  <c r="AC532" i="1"/>
  <c r="AD531" i="1" s="1"/>
  <c r="AE531" i="1" s="1"/>
  <c r="AD532" i="1"/>
  <c r="AC533" i="1"/>
  <c r="AD533" i="1" s="1"/>
  <c r="AC534" i="1"/>
  <c r="AC535" i="1"/>
  <c r="AD534" i="1" s="1"/>
  <c r="AE534" i="1" s="1"/>
  <c r="AC536" i="1"/>
  <c r="AD535" i="1" s="1"/>
  <c r="AE535" i="1" s="1"/>
  <c r="AC537" i="1"/>
  <c r="AD536" i="1" s="1"/>
  <c r="AD537" i="1"/>
  <c r="AE537" i="1"/>
  <c r="AC538" i="1"/>
  <c r="AD538" i="1"/>
  <c r="AE538" i="1" s="1"/>
  <c r="AC539" i="1"/>
  <c r="AC540" i="1"/>
  <c r="AC542" i="1"/>
  <c r="AC543" i="1"/>
  <c r="AD542" i="1" s="1"/>
  <c r="AC544" i="1"/>
  <c r="AC545" i="1"/>
  <c r="AC546" i="1" s="1"/>
  <c r="AC547" i="1" s="1"/>
  <c r="AD546" i="1" s="1"/>
  <c r="AD545" i="1"/>
  <c r="AC548" i="1"/>
  <c r="AD547" i="1" s="1"/>
  <c r="AE547" i="1" s="1"/>
  <c r="AC549" i="1"/>
  <c r="AC550" i="1" s="1"/>
  <c r="AD549" i="1" s="1"/>
  <c r="AE550" i="1"/>
  <c r="AC551" i="1"/>
  <c r="AD550" i="1" s="1"/>
  <c r="AC552" i="1"/>
  <c r="AC553" i="1"/>
  <c r="AD552" i="1" s="1"/>
  <c r="AD553" i="1"/>
  <c r="AE553" i="1"/>
  <c r="AC554" i="1"/>
  <c r="AD554" i="1"/>
  <c r="AE554" i="1" s="1"/>
  <c r="AC555" i="1"/>
  <c r="AC556" i="1"/>
  <c r="AD555" i="1" s="1"/>
  <c r="AE555" i="1" s="1"/>
  <c r="AC557" i="1"/>
  <c r="AD557" i="1" s="1"/>
  <c r="AC558" i="1"/>
  <c r="AE558" i="1"/>
  <c r="AC559" i="1"/>
  <c r="AD558" i="1" s="1"/>
  <c r="AC560" i="1"/>
  <c r="AD559" i="1" s="1"/>
  <c r="AE559" i="1" s="1"/>
  <c r="AC561" i="1"/>
  <c r="AD560" i="1" s="1"/>
  <c r="AE560" i="1" s="1"/>
  <c r="AD561" i="1"/>
  <c r="AE561" i="1" s="1"/>
  <c r="AC562" i="1"/>
  <c r="AD562" i="1"/>
  <c r="AC563" i="1"/>
  <c r="AC564" i="1"/>
  <c r="AC567" i="1"/>
  <c r="AC568" i="1"/>
  <c r="AC570" i="1"/>
  <c r="AD570" i="1"/>
  <c r="AC571" i="1"/>
  <c r="AC572" i="1"/>
  <c r="AD571" i="1" s="1"/>
  <c r="AE571" i="1" s="1"/>
  <c r="AC573" i="1"/>
  <c r="AD573" i="1" s="1"/>
  <c r="AC574" i="1"/>
  <c r="AC575" i="1"/>
  <c r="AD574" i="1" s="1"/>
  <c r="AE574" i="1" s="1"/>
  <c r="AC576" i="1"/>
  <c r="AC577" i="1"/>
  <c r="AD576" i="1" s="1"/>
  <c r="AD577" i="1"/>
  <c r="AE577" i="1" s="1"/>
  <c r="AC578" i="1"/>
  <c r="AD578" i="1"/>
  <c r="AC579" i="1"/>
  <c r="AC580" i="1"/>
  <c r="AD579" i="1" s="1"/>
  <c r="AE579" i="1" s="1"/>
  <c r="AC581" i="1"/>
  <c r="AD581" i="1" s="1"/>
  <c r="AC582" i="1"/>
  <c r="AE582" i="1"/>
  <c r="AC583" i="1"/>
  <c r="AD582" i="1" s="1"/>
  <c r="AC584" i="1"/>
  <c r="AD583" i="1" s="1"/>
  <c r="AE583" i="1" s="1"/>
  <c r="AC585" i="1"/>
  <c r="AD584" i="1" s="1"/>
  <c r="AE584" i="1" s="1"/>
  <c r="AD585" i="1"/>
  <c r="AE585" i="1" s="1"/>
  <c r="AC586" i="1"/>
  <c r="AD586" i="1"/>
  <c r="AE586" i="1" s="1"/>
  <c r="AC587" i="1"/>
  <c r="AC588" i="1"/>
  <c r="AD587" i="1" s="1"/>
  <c r="AE587" i="1" s="1"/>
  <c r="AD588" i="1"/>
  <c r="AE588" i="1" s="1"/>
  <c r="AC589" i="1"/>
  <c r="AD589" i="1" s="1"/>
  <c r="AE589" i="1" s="1"/>
  <c r="AC590" i="1"/>
  <c r="AC591" i="1"/>
  <c r="AD590" i="1" s="1"/>
  <c r="AE590" i="1" s="1"/>
  <c r="AC592" i="1"/>
  <c r="AD591" i="1" s="1"/>
  <c r="AE591" i="1" s="1"/>
  <c r="AC593" i="1"/>
  <c r="AD592" i="1" s="1"/>
  <c r="AD593" i="1"/>
  <c r="AC594" i="1"/>
  <c r="AD594" i="1"/>
  <c r="AE594" i="1" s="1"/>
  <c r="AC595" i="1"/>
  <c r="AC596" i="1"/>
  <c r="AD595" i="1" s="1"/>
  <c r="AE595" i="1" s="1"/>
  <c r="AD596" i="1"/>
  <c r="AE596" i="1" s="1"/>
  <c r="AC597" i="1"/>
  <c r="AD597" i="1" s="1"/>
  <c r="AC598" i="1"/>
  <c r="AC599" i="1"/>
  <c r="AD598" i="1" s="1"/>
  <c r="AE598" i="1" s="1"/>
  <c r="AC600" i="1"/>
  <c r="AD599" i="1" s="1"/>
  <c r="AE599" i="1" s="1"/>
  <c r="AC601" i="1"/>
  <c r="AD600" i="1" s="1"/>
  <c r="AD601" i="1"/>
  <c r="AE601" i="1"/>
  <c r="AC602" i="1"/>
  <c r="AD602" i="1"/>
  <c r="AC603" i="1"/>
  <c r="AC604" i="1"/>
  <c r="AD603" i="1" s="1"/>
  <c r="AE603" i="1" s="1"/>
  <c r="AD604" i="1"/>
  <c r="AE604" i="1" s="1"/>
  <c r="AC605" i="1"/>
  <c r="AD605" i="1" s="1"/>
  <c r="AC606" i="1"/>
  <c r="AE606" i="1"/>
  <c r="AC607" i="1"/>
  <c r="AD606" i="1" s="1"/>
  <c r="AC608" i="1"/>
  <c r="AC609" i="1"/>
  <c r="AD608" i="1" s="1"/>
  <c r="AD609" i="1"/>
  <c r="AE609" i="1"/>
  <c r="AC610" i="1"/>
  <c r="AD610" i="1"/>
  <c r="AE610" i="1" s="1"/>
  <c r="AC611" i="1"/>
  <c r="AC612" i="1"/>
  <c r="AD611" i="1" s="1"/>
  <c r="AE611" i="1" s="1"/>
  <c r="AC613" i="1"/>
  <c r="AD613" i="1" s="1"/>
  <c r="AC614" i="1"/>
  <c r="AE614" i="1"/>
  <c r="AC615" i="1"/>
  <c r="AD614" i="1" s="1"/>
  <c r="AC616" i="1"/>
  <c r="AD615" i="1" s="1"/>
  <c r="AE615" i="1" s="1"/>
  <c r="AC617" i="1"/>
  <c r="AD616" i="1" s="1"/>
  <c r="AE616" i="1" s="1"/>
  <c r="AD617" i="1"/>
  <c r="AE617" i="1" s="1"/>
  <c r="AC618" i="1"/>
  <c r="AD618" i="1"/>
  <c r="AC619" i="1"/>
  <c r="AC620" i="1"/>
  <c r="AC623" i="1"/>
  <c r="AC624" i="1"/>
  <c r="AC625" i="1"/>
  <c r="AD624" i="1" s="1"/>
  <c r="AD625" i="1"/>
  <c r="AE625" i="1"/>
  <c r="AC626" i="1"/>
  <c r="AD626" i="1"/>
  <c r="AE626" i="1" s="1"/>
  <c r="AC627" i="1"/>
  <c r="AC628" i="1"/>
  <c r="AD627" i="1" s="1"/>
  <c r="AE627" i="1" s="1"/>
  <c r="AC629" i="1"/>
  <c r="AD629" i="1" s="1"/>
  <c r="AC630" i="1"/>
  <c r="AE630" i="1"/>
  <c r="AC631" i="1"/>
  <c r="AD630" i="1" s="1"/>
  <c r="AC632" i="1"/>
  <c r="AD631" i="1" s="1"/>
  <c r="AE631" i="1" s="1"/>
  <c r="AC633" i="1"/>
  <c r="AD632" i="1" s="1"/>
  <c r="AE632" i="1" s="1"/>
  <c r="AD633" i="1"/>
  <c r="AE633" i="1" s="1"/>
  <c r="AC634" i="1"/>
  <c r="AD634" i="1"/>
  <c r="AC635" i="1"/>
  <c r="AC636" i="1"/>
  <c r="AD635" i="1" s="1"/>
  <c r="AE635" i="1" s="1"/>
  <c r="AD636" i="1"/>
  <c r="AE636" i="1" s="1"/>
  <c r="AC637" i="1"/>
  <c r="AD637" i="1" s="1"/>
  <c r="AE637" i="1" s="1"/>
  <c r="AC638" i="1"/>
  <c r="AC639" i="1"/>
  <c r="AC641" i="1"/>
  <c r="AD641" i="1"/>
  <c r="AC642" i="1"/>
  <c r="AD642" i="1"/>
  <c r="AE642" i="1" s="1"/>
  <c r="AC643" i="1"/>
  <c r="AC644" i="1"/>
  <c r="AD643" i="1" s="1"/>
  <c r="AC645" i="1"/>
  <c r="AD645" i="1" s="1"/>
  <c r="AC646" i="1"/>
  <c r="AC647" i="1"/>
  <c r="AD646" i="1" s="1"/>
  <c r="AE646" i="1" s="1"/>
  <c r="AC648" i="1"/>
  <c r="AC649" i="1"/>
  <c r="AD648" i="1" s="1"/>
  <c r="AD649" i="1"/>
  <c r="AE649" i="1"/>
  <c r="AC650" i="1"/>
  <c r="AD650" i="1"/>
  <c r="AE650" i="1" s="1"/>
  <c r="AC651" i="1"/>
  <c r="AC652" i="1"/>
  <c r="AD651" i="1" s="1"/>
  <c r="AE651" i="1" s="1"/>
  <c r="AC653" i="1"/>
  <c r="AD653" i="1" s="1"/>
  <c r="AC654" i="1"/>
  <c r="AE654" i="1"/>
  <c r="AC655" i="1"/>
  <c r="AD654" i="1" s="1"/>
  <c r="AC656" i="1"/>
  <c r="AD655" i="1" s="1"/>
  <c r="AE655" i="1" s="1"/>
  <c r="AC657" i="1"/>
  <c r="AD656" i="1" s="1"/>
  <c r="AD657" i="1"/>
  <c r="AC658" i="1"/>
  <c r="AD658" i="1"/>
  <c r="AE658" i="1" s="1"/>
  <c r="AC659" i="1"/>
  <c r="AC660" i="1"/>
  <c r="AD659" i="1" s="1"/>
  <c r="AE659" i="1" s="1"/>
  <c r="AD660" i="1"/>
  <c r="AE660" i="1" s="1"/>
  <c r="AC661" i="1"/>
  <c r="AD661" i="1" s="1"/>
  <c r="AC662" i="1"/>
  <c r="AC663" i="1"/>
  <c r="AD662" i="1" s="1"/>
  <c r="AE662" i="1" s="1"/>
  <c r="AC664" i="1"/>
  <c r="AC665" i="1"/>
  <c r="AD664" i="1" s="1"/>
  <c r="AD665" i="1"/>
  <c r="AE665" i="1" s="1"/>
  <c r="AC666" i="1"/>
  <c r="AD666" i="1"/>
  <c r="AC667" i="1"/>
  <c r="AC668" i="1"/>
  <c r="AD667" i="1" s="1"/>
  <c r="AE667" i="1" s="1"/>
  <c r="AC669" i="1"/>
  <c r="AD669" i="1" s="1"/>
  <c r="AC670" i="1"/>
  <c r="AE670" i="1"/>
  <c r="AC671" i="1"/>
  <c r="AD670" i="1" s="1"/>
  <c r="AC672" i="1"/>
  <c r="AD671" i="1" s="1"/>
  <c r="AE671" i="1" s="1"/>
  <c r="AC673" i="1"/>
  <c r="AD672" i="1" s="1"/>
  <c r="AE672" i="1" s="1"/>
  <c r="AD673" i="1"/>
  <c r="AE673" i="1"/>
  <c r="AC674" i="1"/>
  <c r="AD674" i="1"/>
  <c r="AE674" i="1" s="1"/>
  <c r="AC675" i="1"/>
  <c r="AC676" i="1"/>
  <c r="AD675" i="1" s="1"/>
  <c r="AC677" i="1"/>
  <c r="AD677" i="1" s="1"/>
  <c r="AC678" i="1"/>
  <c r="AC679" i="1"/>
  <c r="AD678" i="1" s="1"/>
  <c r="AE678" i="1" s="1"/>
  <c r="AC680" i="1"/>
  <c r="AC681" i="1"/>
  <c r="AD680" i="1" s="1"/>
  <c r="AD681" i="1"/>
  <c r="AE681" i="1"/>
  <c r="AC682" i="1"/>
  <c r="AD682" i="1"/>
  <c r="AE682" i="1" s="1"/>
  <c r="AC683" i="1"/>
  <c r="AC684" i="1"/>
  <c r="AD683" i="1" s="1"/>
  <c r="AE683" i="1" s="1"/>
  <c r="AC685" i="1"/>
  <c r="AD685" i="1" s="1"/>
  <c r="AC686" i="1"/>
  <c r="AE686" i="1"/>
  <c r="AC687" i="1"/>
  <c r="AD686" i="1" s="1"/>
  <c r="AC688" i="1"/>
  <c r="AD687" i="1" s="1"/>
  <c r="AE687" i="1" s="1"/>
  <c r="AC689" i="1"/>
  <c r="AD688" i="1" s="1"/>
  <c r="AD689" i="1"/>
  <c r="AC690" i="1"/>
  <c r="AD690" i="1"/>
  <c r="AE690" i="1" s="1"/>
  <c r="AC691" i="1"/>
  <c r="AC692" i="1"/>
  <c r="AD691" i="1" s="1"/>
  <c r="AE691" i="1" s="1"/>
  <c r="AD692" i="1"/>
  <c r="AE692" i="1" s="1"/>
  <c r="AC693" i="1"/>
  <c r="AD693" i="1" s="1"/>
  <c r="AC694" i="1"/>
  <c r="AC695" i="1"/>
  <c r="AD694" i="1" s="1"/>
  <c r="AC696" i="1"/>
  <c r="AC697" i="1"/>
  <c r="AD696" i="1" s="1"/>
  <c r="AD697" i="1"/>
  <c r="AE697" i="1" s="1"/>
  <c r="AC698" i="1"/>
  <c r="AD698" i="1"/>
  <c r="AC699" i="1"/>
  <c r="AC700" i="1"/>
  <c r="AD699" i="1" s="1"/>
  <c r="AE699" i="1" s="1"/>
  <c r="AC701" i="1"/>
  <c r="AD701" i="1" s="1"/>
  <c r="AC702" i="1"/>
  <c r="AE702" i="1"/>
  <c r="AC703" i="1"/>
  <c r="AD702" i="1" s="1"/>
  <c r="AE703" i="1"/>
  <c r="AC704" i="1"/>
  <c r="AD703" i="1" s="1"/>
  <c r="AC705" i="1"/>
  <c r="AD704" i="1" s="1"/>
  <c r="AE704" i="1" s="1"/>
  <c r="AD705" i="1"/>
  <c r="AE705" i="1"/>
  <c r="AC706" i="1"/>
  <c r="AD706" i="1"/>
  <c r="AE706" i="1" s="1"/>
  <c r="AC707" i="1"/>
  <c r="AC708" i="1"/>
  <c r="AD707" i="1" s="1"/>
  <c r="AC709" i="1"/>
  <c r="AD708" i="1" s="1"/>
  <c r="AE708" i="1" s="1"/>
  <c r="AC710" i="1"/>
  <c r="AC711" i="1"/>
  <c r="AD710" i="1" s="1"/>
  <c r="AC713" i="1"/>
  <c r="AC714" i="1" s="1"/>
  <c r="AD713" i="1"/>
  <c r="AD714" i="1"/>
  <c r="AE714" i="1"/>
  <c r="AC715" i="1"/>
  <c r="AC716" i="1"/>
  <c r="AD715" i="1" s="1"/>
  <c r="AD716" i="1"/>
  <c r="AE716" i="1" s="1"/>
  <c r="AC717" i="1"/>
  <c r="AD717" i="1"/>
  <c r="AE717" i="1" s="1"/>
  <c r="AC718" i="1"/>
  <c r="AC719" i="1"/>
  <c r="AD718" i="1" s="1"/>
  <c r="AE718" i="1" s="1"/>
  <c r="AC720" i="1"/>
  <c r="AC723" i="1"/>
  <c r="AC724" i="1"/>
  <c r="AD723" i="1" s="1"/>
  <c r="AC725" i="1"/>
  <c r="AC726" i="1" s="1"/>
  <c r="AD725" i="1"/>
  <c r="AD726" i="1"/>
  <c r="AE726" i="1"/>
  <c r="AC727" i="1"/>
  <c r="AC728" i="1"/>
  <c r="AD727" i="1" s="1"/>
  <c r="AE727" i="1" s="1"/>
  <c r="AC730" i="1"/>
  <c r="AC731" i="1"/>
  <c r="AD730" i="1" s="1"/>
  <c r="AC732" i="1"/>
  <c r="AD732" i="1" s="1"/>
  <c r="AC733" i="1"/>
  <c r="AC734" i="1"/>
  <c r="AD733" i="1" s="1"/>
  <c r="AC735" i="1"/>
  <c r="AD734" i="1" s="1"/>
  <c r="AE734" i="1" s="1"/>
  <c r="AC736" i="1"/>
  <c r="AC737" i="1" s="1"/>
  <c r="AD736" i="1" s="1"/>
  <c r="AC738" i="1"/>
  <c r="AC739" i="1"/>
  <c r="AD738" i="1" s="1"/>
  <c r="AC740" i="1"/>
  <c r="AD740" i="1" s="1"/>
  <c r="AC741" i="1"/>
  <c r="AC742" i="1"/>
  <c r="AD741" i="1" s="1"/>
  <c r="AE741" i="1" s="1"/>
  <c r="AC743" i="1"/>
  <c r="AD742" i="1" s="1"/>
  <c r="AC744" i="1"/>
  <c r="AD743" i="1" s="1"/>
  <c r="AE743" i="1" s="1"/>
  <c r="AD744" i="1"/>
  <c r="AE744" i="1" s="1"/>
  <c r="AC745" i="1"/>
  <c r="AC746" i="1"/>
  <c r="AD745" i="1" s="1"/>
  <c r="AE745" i="1" s="1"/>
  <c r="AC747" i="1"/>
  <c r="AD746" i="1" s="1"/>
  <c r="AE746" i="1" s="1"/>
  <c r="AC748" i="1"/>
  <c r="AD748" i="1" s="1"/>
  <c r="AC749" i="1"/>
  <c r="AC750" i="1"/>
  <c r="AD749" i="1" s="1"/>
  <c r="AC751" i="1"/>
  <c r="AD750" i="1" s="1"/>
  <c r="AE750" i="1" s="1"/>
  <c r="AC752" i="1"/>
  <c r="AD751" i="1" s="1"/>
  <c r="AE751" i="1" s="1"/>
  <c r="AD752" i="1"/>
  <c r="AC753" i="1"/>
  <c r="AC754" i="1"/>
  <c r="AD753" i="1" s="1"/>
  <c r="AE753" i="1" s="1"/>
  <c r="AC755" i="1"/>
  <c r="AD754" i="1" s="1"/>
  <c r="AE754" i="1" s="1"/>
  <c r="AC756" i="1"/>
  <c r="AD756" i="1" s="1"/>
  <c r="AC757" i="1"/>
  <c r="AC758" i="1"/>
  <c r="AC759" i="1" s="1"/>
  <c r="AD758" i="1" s="1"/>
  <c r="AC760" i="1"/>
  <c r="AD759" i="1" s="1"/>
  <c r="AE759" i="1" s="1"/>
  <c r="AD760" i="1"/>
  <c r="AC761" i="1"/>
  <c r="AC762" i="1"/>
  <c r="AD761" i="1" s="1"/>
  <c r="AE761" i="1" s="1"/>
  <c r="AC763" i="1"/>
  <c r="AC764" i="1" s="1"/>
  <c r="AC765" i="1"/>
  <c r="AC766" i="1"/>
  <c r="AC767" i="1" s="1"/>
  <c r="AD766" i="1" s="1"/>
  <c r="AC768" i="1"/>
  <c r="AD767" i="1" s="1"/>
  <c r="AE767" i="1" s="1"/>
  <c r="AD768" i="1"/>
  <c r="AE768" i="1" s="1"/>
  <c r="AC769" i="1"/>
  <c r="AC770" i="1"/>
  <c r="AD769" i="1" s="1"/>
  <c r="AE769" i="1" s="1"/>
  <c r="AC771" i="1"/>
  <c r="AD770" i="1" s="1"/>
  <c r="AE770" i="1" s="1"/>
  <c r="AC772" i="1"/>
  <c r="AD772" i="1" s="1"/>
  <c r="AC773" i="1"/>
  <c r="AC774" i="1"/>
  <c r="AD773" i="1" s="1"/>
  <c r="AC775" i="1"/>
  <c r="AD774" i="1" s="1"/>
  <c r="AE774" i="1" s="1"/>
  <c r="AC776" i="1"/>
  <c r="AC777" i="1" s="1"/>
  <c r="AD776" i="1" s="1"/>
  <c r="AC778" i="1"/>
  <c r="AC779" i="1"/>
  <c r="AD778" i="1" s="1"/>
  <c r="AC780" i="1"/>
  <c r="AD780" i="1" s="1"/>
  <c r="AC781" i="1"/>
  <c r="AC782" i="1"/>
  <c r="AC783" i="1" s="1"/>
  <c r="AD782" i="1" s="1"/>
  <c r="AC784" i="1"/>
  <c r="AD784" i="1"/>
  <c r="AC785" i="1"/>
  <c r="AC786" i="1"/>
  <c r="AD785" i="1" s="1"/>
  <c r="AE785" i="1" s="1"/>
  <c r="AC787" i="1"/>
  <c r="AD786" i="1" s="1"/>
  <c r="AC788" i="1"/>
  <c r="AD788" i="1" s="1"/>
  <c r="AC789" i="1"/>
  <c r="AC790" i="1"/>
  <c r="AD789" i="1" s="1"/>
  <c r="AE789" i="1" s="1"/>
  <c r="AC791" i="1"/>
  <c r="AD790" i="1" s="1"/>
  <c r="AC792" i="1"/>
  <c r="AD791" i="1" s="1"/>
  <c r="AE791" i="1" s="1"/>
  <c r="AD792" i="1"/>
  <c r="AE792" i="1" s="1"/>
  <c r="AC793" i="1"/>
  <c r="AC794" i="1"/>
  <c r="AD793" i="1" s="1"/>
  <c r="AE793" i="1" s="1"/>
  <c r="AC795" i="1"/>
  <c r="AD794" i="1" s="1"/>
  <c r="AE794" i="1" s="1"/>
  <c r="AC796" i="1"/>
  <c r="AD796" i="1"/>
  <c r="AC797" i="1"/>
  <c r="AC798" i="1"/>
  <c r="AD797" i="1" s="1"/>
  <c r="AE797" i="1" s="1"/>
  <c r="AC799" i="1"/>
  <c r="AD798" i="1" s="1"/>
  <c r="AE798" i="1" s="1"/>
  <c r="AC800" i="1"/>
  <c r="AD799" i="1" s="1"/>
  <c r="AD800" i="1"/>
  <c r="AC801" i="1"/>
  <c r="AC802" i="1"/>
  <c r="AD801" i="1" s="1"/>
  <c r="AE801" i="1" s="1"/>
  <c r="AC803" i="1"/>
  <c r="AD802" i="1" s="1"/>
  <c r="AE802" i="1" s="1"/>
  <c r="AC804" i="1"/>
  <c r="AD804" i="1"/>
  <c r="AC805" i="1"/>
  <c r="AD805" i="1"/>
  <c r="AE805" i="1"/>
  <c r="AC806" i="1"/>
  <c r="AC807" i="1"/>
  <c r="AD806" i="1" s="1"/>
  <c r="AE806" i="1" s="1"/>
  <c r="AC808" i="1"/>
  <c r="AD807" i="1" s="1"/>
  <c r="AE807" i="1" s="1"/>
  <c r="AD808" i="1"/>
  <c r="AC809" i="1"/>
  <c r="AC810" i="1"/>
  <c r="AD809" i="1" s="1"/>
  <c r="AE809" i="1" s="1"/>
  <c r="AC811" i="1"/>
  <c r="AD810" i="1" s="1"/>
  <c r="AC812" i="1"/>
  <c r="AD812" i="1"/>
  <c r="AC813" i="1"/>
  <c r="AD813" i="1"/>
  <c r="AE813" i="1"/>
  <c r="AC814" i="1"/>
  <c r="AC815" i="1"/>
  <c r="AD814" i="1" s="1"/>
  <c r="AE814" i="1" s="1"/>
  <c r="AC816" i="1"/>
  <c r="AD815" i="1" s="1"/>
  <c r="AD816" i="1"/>
  <c r="AC817" i="1"/>
  <c r="AC818" i="1"/>
  <c r="AD817" i="1" s="1"/>
  <c r="AE817" i="1" s="1"/>
  <c r="AC819" i="1"/>
  <c r="AD818" i="1" s="1"/>
  <c r="AE818" i="1" s="1"/>
  <c r="AC820" i="1"/>
  <c r="AD820" i="1"/>
  <c r="AC821" i="1"/>
  <c r="AD821" i="1"/>
  <c r="AE821" i="1"/>
  <c r="AC822" i="1"/>
  <c r="AC823" i="1"/>
  <c r="AD822" i="1" s="1"/>
  <c r="AE822" i="1" s="1"/>
  <c r="AC824" i="1"/>
  <c r="AD823" i="1" s="1"/>
  <c r="AE823" i="1" s="1"/>
  <c r="AD824" i="1"/>
  <c r="AC825" i="1"/>
  <c r="AC826" i="1"/>
  <c r="AD825" i="1" s="1"/>
  <c r="AE825" i="1" s="1"/>
  <c r="AC827" i="1"/>
  <c r="AD826" i="1" s="1"/>
  <c r="AC828" i="1"/>
  <c r="AD828" i="1"/>
  <c r="AC829" i="1"/>
  <c r="AD829" i="1"/>
  <c r="AE829" i="1"/>
  <c r="AC830" i="1"/>
  <c r="AC831" i="1"/>
  <c r="AD830" i="1" s="1"/>
  <c r="AE830" i="1" s="1"/>
  <c r="AC832" i="1"/>
  <c r="AD831" i="1" s="1"/>
  <c r="AD832" i="1"/>
  <c r="AC833" i="1"/>
  <c r="AC834" i="1"/>
  <c r="AD833" i="1" s="1"/>
  <c r="AE833" i="1" s="1"/>
  <c r="AC835" i="1"/>
  <c r="AD834" i="1" s="1"/>
  <c r="AE834" i="1" s="1"/>
  <c r="AC836" i="1"/>
  <c r="AD836" i="1"/>
  <c r="AC837" i="1"/>
  <c r="AD837" i="1"/>
  <c r="AE837" i="1"/>
  <c r="AC838" i="1"/>
  <c r="AC839" i="1"/>
  <c r="AD838" i="1" s="1"/>
  <c r="AE838" i="1" s="1"/>
  <c r="AD839" i="1"/>
  <c r="AC840" i="1"/>
  <c r="AD840" i="1"/>
  <c r="AE840" i="1" s="1"/>
  <c r="AC841" i="1"/>
  <c r="AC842" i="1"/>
  <c r="AD841" i="1" s="1"/>
  <c r="AE841" i="1" s="1"/>
  <c r="AC843" i="1"/>
  <c r="AC844" i="1" s="1"/>
  <c r="AC845" i="1"/>
  <c r="AD845" i="1"/>
  <c r="AC846" i="1"/>
  <c r="AC847" i="1"/>
  <c r="AD846" i="1" s="1"/>
  <c r="AE846" i="1" s="1"/>
  <c r="AD847" i="1"/>
  <c r="AE847" i="1" s="1"/>
  <c r="AC848" i="1"/>
  <c r="AD848" i="1"/>
  <c r="AE848" i="1" s="1"/>
  <c r="AC849" i="1"/>
  <c r="AC850" i="1"/>
  <c r="AD849" i="1" s="1"/>
  <c r="AE849" i="1" s="1"/>
  <c r="AC851" i="1"/>
  <c r="AD850" i="1" s="1"/>
  <c r="AE850" i="1" s="1"/>
  <c r="AC852" i="1"/>
  <c r="AD852" i="1"/>
  <c r="AC853" i="1"/>
  <c r="AD853" i="1"/>
  <c r="AE853" i="1"/>
  <c r="AC854" i="1"/>
  <c r="AC855" i="1" s="1"/>
  <c r="AC856" i="1"/>
  <c r="AD856" i="1"/>
  <c r="AC857" i="1"/>
  <c r="AC858" i="1"/>
  <c r="AD857" i="1" s="1"/>
  <c r="AE857" i="1" s="1"/>
  <c r="AC859" i="1"/>
  <c r="AD858" i="1" s="1"/>
  <c r="AE858" i="1" s="1"/>
  <c r="AC860" i="1"/>
  <c r="AD860" i="1"/>
  <c r="AC861" i="1"/>
  <c r="AD861" i="1"/>
  <c r="AE861" i="1"/>
  <c r="AC862" i="1"/>
  <c r="AC863" i="1"/>
  <c r="AD862" i="1" s="1"/>
  <c r="AE862" i="1" s="1"/>
  <c r="AD863" i="1"/>
  <c r="AE863" i="1" s="1"/>
  <c r="AC864" i="1"/>
  <c r="AD864" i="1"/>
  <c r="AE864" i="1" s="1"/>
  <c r="AC865" i="1"/>
  <c r="AC866" i="1"/>
  <c r="AD865" i="1" s="1"/>
  <c r="AC867" i="1"/>
  <c r="AC870" i="1"/>
  <c r="AC871" i="1" s="1"/>
  <c r="AC872" i="1"/>
  <c r="AD872" i="1"/>
  <c r="AC873" i="1"/>
  <c r="AC874" i="1"/>
  <c r="AD873" i="1" s="1"/>
  <c r="AC875" i="1"/>
  <c r="AC876" i="1"/>
  <c r="AD876" i="1"/>
  <c r="AC877" i="1"/>
  <c r="AD877" i="1"/>
  <c r="AE877" i="1"/>
  <c r="AC878" i="1"/>
  <c r="AC879" i="1"/>
  <c r="AD878" i="1" s="1"/>
  <c r="AE878" i="1" s="1"/>
  <c r="AD879" i="1"/>
  <c r="AE879" i="1" s="1"/>
  <c r="AC880" i="1"/>
  <c r="AD880" i="1"/>
  <c r="AE880" i="1" s="1"/>
  <c r="AC881" i="1"/>
  <c r="AC882" i="1"/>
  <c r="AD881" i="1" s="1"/>
  <c r="AE881" i="1" s="1"/>
  <c r="AC883" i="1"/>
  <c r="AC884" i="1"/>
  <c r="AD884" i="1"/>
  <c r="AC885" i="1"/>
  <c r="AD885" i="1"/>
  <c r="AE885" i="1"/>
  <c r="AC886" i="1"/>
  <c r="AC887" i="1"/>
  <c r="AD886" i="1" s="1"/>
  <c r="AE886" i="1" s="1"/>
  <c r="AD887" i="1"/>
  <c r="AC888" i="1"/>
  <c r="AD888" i="1"/>
  <c r="AE888" i="1" s="1"/>
  <c r="AC889" i="1"/>
  <c r="AC890" i="1"/>
  <c r="AD889" i="1" s="1"/>
  <c r="AE889" i="1" s="1"/>
  <c r="AC891" i="1"/>
  <c r="AC892" i="1"/>
  <c r="AD892" i="1"/>
  <c r="AC893" i="1"/>
  <c r="AD893" i="1"/>
  <c r="AE893" i="1" s="1"/>
  <c r="AC894" i="1"/>
  <c r="AC895" i="1"/>
  <c r="AD894" i="1" s="1"/>
  <c r="AD895" i="1"/>
  <c r="AE895" i="1" s="1"/>
  <c r="AC896" i="1"/>
  <c r="AD896" i="1" s="1"/>
  <c r="AE896" i="1" s="1"/>
  <c r="AC897" i="1"/>
  <c r="AC898" i="1"/>
  <c r="AD897" i="1" s="1"/>
  <c r="AC899" i="1"/>
  <c r="AC900" i="1"/>
  <c r="AD900" i="1"/>
  <c r="AC901" i="1"/>
  <c r="AD901" i="1"/>
  <c r="AE901" i="1"/>
  <c r="AC902" i="1"/>
  <c r="AC903" i="1"/>
  <c r="AD902" i="1" s="1"/>
  <c r="AC904" i="1"/>
  <c r="AD903" i="1" s="1"/>
  <c r="AE903" i="1" s="1"/>
  <c r="AC905" i="1"/>
  <c r="AC906" i="1"/>
  <c r="AD905" i="1" s="1"/>
  <c r="AC907" i="1"/>
  <c r="AC908" i="1"/>
  <c r="AD908" i="1"/>
  <c r="AC909" i="1"/>
  <c r="AD909" i="1"/>
  <c r="AE909" i="1"/>
  <c r="AC910" i="1"/>
  <c r="AC911" i="1"/>
  <c r="AD910" i="1" s="1"/>
  <c r="AE910" i="1" s="1"/>
  <c r="AC912" i="1"/>
  <c r="AD911" i="1" s="1"/>
  <c r="AE911" i="1" s="1"/>
  <c r="AD912" i="1"/>
  <c r="AC913" i="1"/>
  <c r="AC914" i="1"/>
  <c r="AD913" i="1" s="1"/>
  <c r="AC915" i="1"/>
  <c r="AC916" i="1"/>
  <c r="AD916" i="1"/>
  <c r="AC917" i="1"/>
  <c r="AD917" i="1"/>
  <c r="AE917" i="1" s="1"/>
  <c r="AC918" i="1"/>
  <c r="AC919" i="1"/>
  <c r="AD918" i="1" s="1"/>
  <c r="AE918" i="1" s="1"/>
  <c r="AD919" i="1"/>
  <c r="AC920" i="1"/>
  <c r="AD920" i="1"/>
  <c r="AC921" i="1"/>
  <c r="AC922" i="1"/>
  <c r="AD921" i="1" s="1"/>
  <c r="AC923" i="1"/>
  <c r="AC925" i="1"/>
  <c r="AD925" i="1"/>
  <c r="AC926" i="1"/>
  <c r="AC927" i="1"/>
  <c r="AD926" i="1" s="1"/>
  <c r="AE926" i="1" s="1"/>
  <c r="AC928" i="1"/>
  <c r="AD927" i="1" s="1"/>
  <c r="AE927" i="1" s="1"/>
  <c r="AD928" i="1"/>
  <c r="AC929" i="1"/>
  <c r="AC930" i="1"/>
  <c r="AD929" i="1" s="1"/>
  <c r="AE929" i="1" s="1"/>
  <c r="AC931" i="1"/>
  <c r="AC932" i="1"/>
  <c r="AD931" i="1" s="1"/>
  <c r="AC933" i="1"/>
  <c r="AD933" i="1"/>
  <c r="AC934" i="1"/>
  <c r="AC935" i="1"/>
  <c r="AD934" i="1" s="1"/>
  <c r="AE934" i="1" s="1"/>
  <c r="AC936" i="1"/>
  <c r="AD936" i="1"/>
  <c r="AC937" i="1"/>
  <c r="AC938" i="1"/>
  <c r="AD937" i="1" s="1"/>
  <c r="AE937" i="1" s="1"/>
  <c r="AC939" i="1"/>
  <c r="AC940" i="1"/>
  <c r="AC941" i="1" s="1"/>
  <c r="AD940" i="1" s="1"/>
  <c r="AC942" i="1"/>
  <c r="AD941" i="1" s="1"/>
  <c r="AE941" i="1" s="1"/>
  <c r="AC944" i="1"/>
  <c r="AD944" i="1" s="1"/>
  <c r="AC945" i="1"/>
  <c r="AC946" i="1"/>
  <c r="AD945" i="1" s="1"/>
  <c r="AC947" i="1"/>
  <c r="AC948" i="1"/>
  <c r="AD947" i="1" s="1"/>
  <c r="AD948" i="1"/>
  <c r="AE948" i="1" s="1"/>
  <c r="AC949" i="1"/>
  <c r="AC950" i="1"/>
  <c r="AD949" i="1" s="1"/>
  <c r="AE949" i="1" s="1"/>
  <c r="AC951" i="1"/>
  <c r="AD951" i="1"/>
  <c r="AC952" i="1"/>
  <c r="AD952" i="1" s="1"/>
  <c r="AE952" i="1" s="1"/>
  <c r="AC953" i="1"/>
  <c r="AC954" i="1"/>
  <c r="AD953" i="1" s="1"/>
  <c r="AC955" i="1"/>
  <c r="AD954" i="1" s="1"/>
  <c r="AC956" i="1"/>
  <c r="AD955" i="1" s="1"/>
  <c r="AE955" i="1" s="1"/>
  <c r="AD956" i="1"/>
  <c r="AE956" i="1" s="1"/>
  <c r="AC957" i="1"/>
  <c r="AC958" i="1"/>
  <c r="AD957" i="1" s="1"/>
  <c r="AE957" i="1" s="1"/>
  <c r="AC959" i="1"/>
  <c r="AD959" i="1"/>
  <c r="AC960" i="1"/>
  <c r="AD960" i="1" s="1"/>
  <c r="AE960" i="1" s="1"/>
  <c r="AC961" i="1"/>
  <c r="AC962" i="1"/>
  <c r="AD961" i="1" s="1"/>
  <c r="AE961" i="1" s="1"/>
  <c r="AC963" i="1"/>
  <c r="AC964" i="1"/>
  <c r="AD963" i="1" s="1"/>
  <c r="AD964" i="1"/>
  <c r="AE964" i="1" s="1"/>
  <c r="AC965" i="1"/>
  <c r="AC966" i="1"/>
  <c r="AC967" i="1" s="1"/>
  <c r="AC968" i="1"/>
  <c r="AC969" i="1"/>
  <c r="AD968" i="1" s="1"/>
  <c r="AC970" i="1"/>
  <c r="AD969" i="1" s="1"/>
  <c r="AE969" i="1" s="1"/>
  <c r="AC971" i="1"/>
  <c r="AD970" i="1" s="1"/>
  <c r="AE970" i="1" s="1"/>
  <c r="AD971" i="1"/>
  <c r="AC972" i="1"/>
  <c r="AC973" i="1"/>
  <c r="AD972" i="1" s="1"/>
  <c r="AE972" i="1" s="1"/>
  <c r="AC974" i="1"/>
  <c r="AD973" i="1" s="1"/>
  <c r="AE973" i="1" s="1"/>
  <c r="AC975" i="1"/>
  <c r="AD974" i="1" s="1"/>
  <c r="AD975" i="1"/>
  <c r="AE975" i="1" s="1"/>
  <c r="AC976" i="1"/>
  <c r="AC977" i="1"/>
  <c r="AD976" i="1" s="1"/>
  <c r="AE976" i="1" s="1"/>
  <c r="AC978" i="1"/>
  <c r="AD977" i="1" s="1"/>
  <c r="AC979" i="1"/>
  <c r="AD978" i="1" s="1"/>
  <c r="AE978" i="1" s="1"/>
  <c r="AD979" i="1"/>
  <c r="AC980" i="1"/>
  <c r="AC981" i="1"/>
  <c r="AD980" i="1" s="1"/>
  <c r="AE980" i="1" s="1"/>
  <c r="AC982" i="1"/>
  <c r="AD981" i="1" s="1"/>
  <c r="AE981" i="1" s="1"/>
  <c r="AC983" i="1"/>
  <c r="AD982" i="1" s="1"/>
  <c r="AE982" i="1" s="1"/>
  <c r="AD983" i="1"/>
  <c r="AE983" i="1" s="1"/>
  <c r="AC984" i="1"/>
  <c r="AC985" i="1"/>
  <c r="AD984" i="1" s="1"/>
  <c r="AE984" i="1" s="1"/>
  <c r="AC986" i="1"/>
  <c r="AD985" i="1" s="1"/>
  <c r="AC987" i="1"/>
  <c r="AD986" i="1" s="1"/>
  <c r="AE986" i="1" s="1"/>
  <c r="AD987" i="1"/>
  <c r="AC988" i="1"/>
  <c r="AC989" i="1"/>
  <c r="AD988" i="1" s="1"/>
  <c r="AE988" i="1" s="1"/>
  <c r="AC990" i="1"/>
  <c r="AD989" i="1" s="1"/>
  <c r="AE989" i="1" s="1"/>
  <c r="AC991" i="1"/>
  <c r="AC992" i="1" s="1"/>
  <c r="AD991" i="1" s="1"/>
  <c r="AC993" i="1"/>
  <c r="AD992" i="1" s="1"/>
  <c r="AE992" i="1" s="1"/>
  <c r="AC994" i="1"/>
  <c r="AD993" i="1" s="1"/>
  <c r="AC995" i="1"/>
  <c r="AD994" i="1" s="1"/>
  <c r="AE994" i="1" s="1"/>
  <c r="AD995" i="1"/>
  <c r="AC996" i="1"/>
  <c r="AC997" i="1"/>
  <c r="AD996" i="1" s="1"/>
  <c r="AE996" i="1" s="1"/>
  <c r="AC998" i="1"/>
  <c r="AC999" i="1" s="1"/>
  <c r="AC1001" i="1"/>
  <c r="AC1002" i="1"/>
  <c r="AD1001" i="1" s="1"/>
  <c r="AC1003" i="1"/>
  <c r="AD1002" i="1" s="1"/>
  <c r="AD1003" i="1"/>
  <c r="AE1003" i="1" s="1"/>
  <c r="AC1004" i="1"/>
  <c r="AC1005" i="1"/>
  <c r="AD1004" i="1" s="1"/>
  <c r="AE1004" i="1" s="1"/>
  <c r="AC1006" i="1"/>
  <c r="AD1005" i="1" s="1"/>
  <c r="AE1005" i="1" s="1"/>
  <c r="AC1007" i="1"/>
  <c r="AD1006" i="1" s="1"/>
  <c r="AE1006" i="1" s="1"/>
  <c r="AD1007" i="1"/>
  <c r="AC1008" i="1"/>
  <c r="AC1009" i="1"/>
  <c r="AD1008" i="1" s="1"/>
  <c r="AE1008" i="1" s="1"/>
  <c r="AC1010" i="1"/>
  <c r="AD1009" i="1" s="1"/>
  <c r="AE1009" i="1" s="1"/>
  <c r="AC1011" i="1"/>
  <c r="AD1010" i="1" s="1"/>
  <c r="AD1011" i="1"/>
  <c r="AE1011" i="1" s="1"/>
  <c r="AC1012" i="1"/>
  <c r="AC1013" i="1"/>
  <c r="AD1012" i="1" s="1"/>
  <c r="AE1012" i="1" s="1"/>
  <c r="AC1014" i="1"/>
  <c r="AD1013" i="1" s="1"/>
  <c r="AC1015" i="1"/>
  <c r="AD1014" i="1" s="1"/>
  <c r="AE1014" i="1" s="1"/>
  <c r="AD1015" i="1"/>
  <c r="AC1016" i="1"/>
  <c r="AC1017" i="1"/>
  <c r="AD1016" i="1" s="1"/>
  <c r="AE1016" i="1" s="1"/>
  <c r="AC1018" i="1"/>
  <c r="AD1017" i="1" s="1"/>
  <c r="AE1017" i="1" s="1"/>
  <c r="AC1019" i="1"/>
  <c r="AD1018" i="1" s="1"/>
  <c r="AE1018" i="1" s="1"/>
  <c r="AD1019" i="1"/>
  <c r="AE1019" i="1" s="1"/>
  <c r="AC1020" i="1"/>
  <c r="AC1021" i="1"/>
  <c r="AD1020" i="1" s="1"/>
  <c r="AE1020" i="1" s="1"/>
  <c r="AC1022" i="1"/>
  <c r="AC1023" i="1" s="1"/>
  <c r="AC1024" i="1"/>
  <c r="AC1025" i="1"/>
  <c r="AD1024" i="1" s="1"/>
  <c r="AC1026" i="1"/>
  <c r="AD1025" i="1" s="1"/>
  <c r="AE1025" i="1" s="1"/>
  <c r="AC1027" i="1"/>
  <c r="AD1026" i="1" s="1"/>
  <c r="AE1026" i="1" s="1"/>
  <c r="AD1027" i="1"/>
  <c r="AE1027" i="1" s="1"/>
  <c r="AC1028" i="1"/>
  <c r="AC1029" i="1"/>
  <c r="AD1028" i="1" s="1"/>
  <c r="AE1028" i="1" s="1"/>
  <c r="AC1030" i="1"/>
  <c r="AC1031" i="1" s="1"/>
  <c r="AC1032" i="1"/>
  <c r="AC1033" i="1"/>
  <c r="AD1032" i="1" s="1"/>
  <c r="AC1034" i="1"/>
  <c r="AD1033" i="1" s="1"/>
  <c r="AE1033" i="1" s="1"/>
  <c r="AC1035" i="1"/>
  <c r="AD1034" i="1" s="1"/>
  <c r="AE1034" i="1" s="1"/>
  <c r="AD1035" i="1"/>
  <c r="AE1035" i="1" s="1"/>
  <c r="AC1036" i="1"/>
  <c r="AC1037" i="1"/>
  <c r="AD1036" i="1" s="1"/>
  <c r="AE1036" i="1" s="1"/>
  <c r="AC1038" i="1"/>
  <c r="AC1039" i="1" s="1"/>
  <c r="AC1041" i="1"/>
  <c r="AC1042" i="1"/>
  <c r="AD1041" i="1" s="1"/>
  <c r="AC1043" i="1"/>
  <c r="AD1042" i="1" s="1"/>
  <c r="AE1042" i="1" s="1"/>
  <c r="AD1043" i="1"/>
  <c r="AE1043" i="1" s="1"/>
  <c r="AC1044" i="1"/>
  <c r="AC1045" i="1"/>
  <c r="AD1044" i="1" s="1"/>
  <c r="AE1044" i="1" s="1"/>
  <c r="AC1046" i="1"/>
  <c r="AD1045" i="1" s="1"/>
  <c r="AE1045" i="1" s="1"/>
  <c r="AC1047" i="1"/>
  <c r="AD1046" i="1" s="1"/>
  <c r="AD1047" i="1"/>
  <c r="AE1047" i="1" s="1"/>
  <c r="AC1048" i="1"/>
  <c r="AD1048" i="1"/>
  <c r="AE1048" i="1"/>
  <c r="AC1049" i="1"/>
  <c r="AC1050" i="1"/>
  <c r="AD1049" i="1" s="1"/>
  <c r="AE1049" i="1" s="1"/>
  <c r="AC1051" i="1"/>
  <c r="AD1050" i="1" s="1"/>
  <c r="AE1050" i="1" s="1"/>
  <c r="AD1051" i="1"/>
  <c r="AC1052" i="1"/>
  <c r="AC1053" i="1"/>
  <c r="AD1052" i="1" s="1"/>
  <c r="AE1052" i="1" s="1"/>
  <c r="AC1054" i="1"/>
  <c r="AD1053" i="1" s="1"/>
  <c r="AE1053" i="1" s="1"/>
  <c r="AC1055" i="1"/>
  <c r="AD1054" i="1" s="1"/>
  <c r="AE1054" i="1" s="1"/>
  <c r="AD1055" i="1"/>
  <c r="AE1055" i="1" s="1"/>
  <c r="AC1056" i="1"/>
  <c r="AD1056" i="1"/>
  <c r="AE1056" i="1"/>
  <c r="AC1057" i="1"/>
  <c r="AC1058" i="1"/>
  <c r="AD1057" i="1" s="1"/>
  <c r="AE1057" i="1" s="1"/>
  <c r="AC1059" i="1"/>
  <c r="AD1058" i="1" s="1"/>
  <c r="AE1058" i="1" s="1"/>
  <c r="AC1060" i="1"/>
  <c r="AC1061" i="1"/>
  <c r="AD1060" i="1" s="1"/>
  <c r="AC1062" i="1"/>
  <c r="AD1061" i="1" s="1"/>
  <c r="AC1063" i="1"/>
  <c r="AD1062" i="1" s="1"/>
  <c r="AE1062" i="1" s="1"/>
  <c r="AD1063" i="1"/>
  <c r="AC1064" i="1"/>
  <c r="AD1064" i="1"/>
  <c r="AE1064" i="1" s="1"/>
  <c r="AC1065" i="1"/>
  <c r="AC1066" i="1"/>
  <c r="AD1065" i="1" s="1"/>
  <c r="AE1065" i="1" s="1"/>
  <c r="AC1067" i="1"/>
  <c r="AD1066" i="1" s="1"/>
  <c r="AE1066" i="1" s="1"/>
  <c r="AC1068" i="1"/>
  <c r="AC1069" i="1"/>
  <c r="AD1068" i="1" s="1"/>
  <c r="AC1070" i="1"/>
  <c r="AD1069" i="1" s="1"/>
  <c r="AC1071" i="1"/>
  <c r="AD1070" i="1" s="1"/>
  <c r="AE1070" i="1" s="1"/>
  <c r="AD1071" i="1"/>
  <c r="AC1072" i="1"/>
  <c r="AD1072" i="1"/>
  <c r="AE1072" i="1" s="1"/>
  <c r="AC1073" i="1"/>
  <c r="AC1074" i="1"/>
  <c r="AD1073" i="1" s="1"/>
  <c r="AE1073" i="1" s="1"/>
  <c r="AC1075" i="1"/>
  <c r="AD1074" i="1" s="1"/>
  <c r="AE1074" i="1" s="1"/>
  <c r="AC1076" i="1"/>
  <c r="AC1077" i="1"/>
  <c r="AD1076" i="1" s="1"/>
  <c r="AC1078" i="1"/>
  <c r="AD1077" i="1" s="1"/>
  <c r="AC1079" i="1"/>
  <c r="AC1080" i="1" s="1"/>
  <c r="AC1083" i="1"/>
  <c r="AC1084" i="1"/>
  <c r="AC1085" i="1"/>
  <c r="AD1084" i="1" s="1"/>
  <c r="AC1086" i="1"/>
  <c r="AD1085" i="1" s="1"/>
  <c r="AE1085" i="1" s="1"/>
  <c r="AC1087" i="1"/>
  <c r="AD1086" i="1" s="1"/>
  <c r="AD1087" i="1"/>
  <c r="AE1087" i="1" s="1"/>
  <c r="AC1088" i="1"/>
  <c r="AD1088" i="1"/>
  <c r="AE1088" i="1" s="1"/>
  <c r="AC1089" i="1"/>
  <c r="AC1090" i="1"/>
  <c r="AD1089" i="1" s="1"/>
  <c r="AE1089" i="1" s="1"/>
  <c r="AC1091" i="1"/>
  <c r="AD1090" i="1" s="1"/>
  <c r="AE1090" i="1" s="1"/>
  <c r="AC1092" i="1"/>
  <c r="AC1093" i="1"/>
  <c r="AD1092" i="1" s="1"/>
  <c r="AC1094" i="1"/>
  <c r="AC1095" i="1" s="1"/>
  <c r="AC1097" i="1"/>
  <c r="AC1098" i="1"/>
  <c r="AD1097" i="1" s="1"/>
  <c r="AC1099" i="1"/>
  <c r="AD1098" i="1" s="1"/>
  <c r="AC1100" i="1"/>
  <c r="AC1101" i="1"/>
  <c r="AD1100" i="1" s="1"/>
  <c r="AC1102" i="1"/>
  <c r="AD1101" i="1" s="1"/>
  <c r="AE1101" i="1" s="1"/>
  <c r="AC1103" i="1"/>
  <c r="AD1102" i="1" s="1"/>
  <c r="AD1103" i="1"/>
  <c r="AE1103" i="1" s="1"/>
  <c r="AC1104" i="1"/>
  <c r="AD1104" i="1"/>
  <c r="AE1104" i="1" s="1"/>
  <c r="AC1105" i="1"/>
  <c r="AC1106" i="1"/>
  <c r="AD1105" i="1" s="1"/>
  <c r="AE1105" i="1" s="1"/>
  <c r="AC1107" i="1"/>
  <c r="AD1106" i="1" s="1"/>
  <c r="AE1106" i="1" s="1"/>
  <c r="AC1108" i="1"/>
  <c r="AC1109" i="1"/>
  <c r="AD1108" i="1" s="1"/>
  <c r="AC1110" i="1"/>
  <c r="AD1109" i="1" s="1"/>
  <c r="AE1109" i="1" s="1"/>
  <c r="AC1111" i="1"/>
  <c r="AC1112" i="1" s="1"/>
  <c r="AC1113" i="1"/>
  <c r="AC1114" i="1"/>
  <c r="AD1113" i="1" s="1"/>
  <c r="AC1115" i="1"/>
  <c r="AD1114" i="1" s="1"/>
  <c r="AE1114" i="1" s="1"/>
  <c r="AC1116" i="1"/>
  <c r="AC1117" i="1"/>
  <c r="AD1116" i="1" s="1"/>
  <c r="AC1118" i="1"/>
  <c r="AC1119" i="1" s="1"/>
  <c r="AC1121" i="1"/>
  <c r="AC1122" i="1"/>
  <c r="AD1121" i="1" s="1"/>
  <c r="AC1123" i="1"/>
  <c r="AC1124" i="1" s="1"/>
  <c r="AD1123" i="1" s="1"/>
  <c r="AC1125" i="1"/>
  <c r="AC1126" i="1"/>
  <c r="AD1125" i="1" s="1"/>
  <c r="AC1127" i="1"/>
  <c r="AD1126" i="1" s="1"/>
  <c r="AE1126" i="1" s="1"/>
  <c r="AD1127" i="1"/>
  <c r="AE1127" i="1" s="1"/>
  <c r="AC1128" i="1"/>
  <c r="AD1128" i="1"/>
  <c r="AE1128" i="1" s="1"/>
  <c r="AC1129" i="1"/>
  <c r="AC1130" i="1"/>
  <c r="AD1129" i="1" s="1"/>
  <c r="AE1129" i="1" s="1"/>
  <c r="AC1131" i="1"/>
  <c r="AD1130" i="1" s="1"/>
  <c r="AC1132" i="1"/>
  <c r="AC1133" i="1"/>
  <c r="AD1132" i="1" s="1"/>
  <c r="AC1134" i="1"/>
  <c r="AD1133" i="1" s="1"/>
  <c r="AE1133" i="1" s="1"/>
  <c r="AC1135" i="1"/>
  <c r="AD1134" i="1" s="1"/>
  <c r="AD1135" i="1"/>
  <c r="AE1135" i="1" s="1"/>
  <c r="AC1136" i="1"/>
  <c r="AD1136" i="1"/>
  <c r="AE1136" i="1" s="1"/>
  <c r="AC1137" i="1"/>
  <c r="AC1138" i="1"/>
  <c r="AD1137" i="1" s="1"/>
  <c r="AE1137" i="1" s="1"/>
  <c r="AC1139" i="1"/>
  <c r="AD1138" i="1" s="1"/>
  <c r="AE1138" i="1" s="1"/>
  <c r="AC1140" i="1"/>
  <c r="AC1141" i="1"/>
  <c r="AD1140" i="1" s="1"/>
  <c r="AC1142" i="1"/>
  <c r="AD1141" i="1" s="1"/>
  <c r="AE1141" i="1" s="1"/>
  <c r="AC1143" i="1"/>
  <c r="AD1142" i="1" s="1"/>
  <c r="AD1143" i="1"/>
  <c r="AE1143" i="1" s="1"/>
  <c r="AC1144" i="1"/>
  <c r="AD1144" i="1"/>
  <c r="AE1144" i="1" s="1"/>
  <c r="AC1145" i="1"/>
  <c r="AC1146" i="1"/>
  <c r="AD1145" i="1" s="1"/>
  <c r="AE1145" i="1" s="1"/>
  <c r="AC1147" i="1"/>
  <c r="AD1146" i="1" s="1"/>
  <c r="AC1148" i="1"/>
  <c r="AD1148" i="1"/>
  <c r="AC1149" i="1"/>
  <c r="AC1150" i="1"/>
  <c r="AD1149" i="1" s="1"/>
  <c r="AE1149" i="1" s="1"/>
  <c r="AC1151" i="1"/>
  <c r="AC1152" i="1" s="1"/>
  <c r="AC1153" i="1"/>
  <c r="AC1154" i="1"/>
  <c r="AD1153" i="1" s="1"/>
  <c r="AC1155" i="1"/>
  <c r="AD1154" i="1" s="1"/>
  <c r="AC1156" i="1"/>
  <c r="AD1156" i="1"/>
  <c r="AC1157" i="1"/>
  <c r="AC1158" i="1"/>
  <c r="AD1157" i="1" s="1"/>
  <c r="AE1157" i="1" s="1"/>
  <c r="AC1159" i="1"/>
  <c r="AD1158" i="1" s="1"/>
  <c r="AE1158" i="1" s="1"/>
  <c r="AD1159" i="1"/>
  <c r="AC1160" i="1"/>
  <c r="AD1160" i="1"/>
  <c r="AE1160" i="1" s="1"/>
  <c r="AC1161" i="1"/>
  <c r="AC1162" i="1"/>
  <c r="AD1161" i="1" s="1"/>
  <c r="AE1161" i="1" s="1"/>
  <c r="AC1163" i="1"/>
  <c r="AD1162" i="1" s="1"/>
  <c r="AE1162" i="1" s="1"/>
  <c r="AC1164" i="1"/>
  <c r="AD1164" i="1"/>
  <c r="AC1165" i="1"/>
  <c r="AC1166" i="1"/>
  <c r="AD1165" i="1" s="1"/>
  <c r="AE1165" i="1" s="1"/>
  <c r="AC1167" i="1"/>
  <c r="AD1166" i="1" s="1"/>
  <c r="AD1167" i="1"/>
  <c r="AE1167" i="1" s="1"/>
  <c r="AC1168" i="1"/>
  <c r="AD1168" i="1"/>
  <c r="AE1168" i="1" s="1"/>
  <c r="AC1169" i="1"/>
  <c r="AC1170" i="1"/>
  <c r="AD1169" i="1" s="1"/>
  <c r="AE1169" i="1" s="1"/>
  <c r="AC1171" i="1"/>
  <c r="AD1170" i="1" s="1"/>
  <c r="AE1170" i="1" s="1"/>
  <c r="AC1172" i="1"/>
  <c r="AD1172" i="1"/>
  <c r="AC1173" i="1"/>
  <c r="AC1174" i="1"/>
  <c r="AD1173" i="1" s="1"/>
  <c r="AE1173" i="1" s="1"/>
  <c r="AC1175" i="1"/>
  <c r="AC1176" i="1" s="1"/>
  <c r="AC1177" i="1"/>
  <c r="AC1178" i="1"/>
  <c r="AD1177" i="1" s="1"/>
  <c r="AC1179" i="1"/>
  <c r="AD1178" i="1" s="1"/>
  <c r="AE1178" i="1" s="1"/>
  <c r="AC1180" i="1"/>
  <c r="AD1180" i="1" s="1"/>
  <c r="AC1181" i="1"/>
  <c r="AC1182" i="1"/>
  <c r="AD1181" i="1" s="1"/>
  <c r="AC1183" i="1"/>
  <c r="AD1182" i="1" s="1"/>
  <c r="AE1182" i="1" s="1"/>
  <c r="AC1184" i="1"/>
  <c r="AD1183" i="1" s="1"/>
  <c r="AD1184" i="1"/>
  <c r="AE1184" i="1" s="1"/>
  <c r="AC1185" i="1"/>
  <c r="AD1185" i="1"/>
  <c r="AE1185" i="1" s="1"/>
  <c r="AC1186" i="1"/>
  <c r="AC1187" i="1"/>
  <c r="AD1186" i="1" s="1"/>
  <c r="AC1188" i="1"/>
  <c r="AD1187" i="1" s="1"/>
  <c r="AC1189" i="1"/>
  <c r="AD1188" i="1" s="1"/>
  <c r="AE1188" i="1" s="1"/>
  <c r="AC1190" i="1"/>
  <c r="AD1189" i="1" s="1"/>
  <c r="AE1190" i="1"/>
  <c r="AC1191" i="1"/>
  <c r="AD1190" i="1" s="1"/>
  <c r="AC1192" i="1"/>
  <c r="AD1191" i="1" s="1"/>
  <c r="AE1191" i="1" s="1"/>
  <c r="AD1192" i="1"/>
  <c r="AC1193" i="1"/>
  <c r="AD1193" i="1"/>
  <c r="AE1193" i="1" s="1"/>
  <c r="AC1194" i="1"/>
  <c r="AC1195" i="1"/>
  <c r="AD1194" i="1" s="1"/>
  <c r="AE1194" i="1" s="1"/>
  <c r="AC1196" i="1"/>
  <c r="AD1195" i="1" s="1"/>
  <c r="AE1195" i="1" s="1"/>
  <c r="AC1197" i="1"/>
  <c r="AD1197" i="1"/>
  <c r="AC1198" i="1"/>
  <c r="AE1198" i="1"/>
  <c r="AC1199" i="1"/>
  <c r="AD1198" i="1" s="1"/>
  <c r="AC1200" i="1"/>
  <c r="AD1199" i="1" s="1"/>
  <c r="AE1199" i="1" s="1"/>
  <c r="AD1200" i="1"/>
  <c r="AC1201" i="1"/>
  <c r="AD1201" i="1"/>
  <c r="AE1201" i="1" s="1"/>
  <c r="AC1202" i="1"/>
  <c r="AC1203" i="1"/>
  <c r="AD1202" i="1" s="1"/>
  <c r="AC1204" i="1"/>
  <c r="AD1203" i="1" s="1"/>
  <c r="AE1203" i="1" s="1"/>
  <c r="AC1205" i="1"/>
  <c r="AD1205" i="1"/>
  <c r="AC1206" i="1"/>
  <c r="AC1207" i="1"/>
  <c r="AD1206" i="1" s="1"/>
  <c r="AE1206" i="1" s="1"/>
  <c r="AC1208" i="1"/>
  <c r="AD1207" i="1" s="1"/>
  <c r="AD1208" i="1"/>
  <c r="AE1208" i="1" s="1"/>
  <c r="AC1209" i="1"/>
  <c r="AD1209" i="1"/>
  <c r="AC1210" i="1"/>
  <c r="AC1211" i="1"/>
  <c r="AD1210" i="1" s="1"/>
  <c r="AE1210" i="1" s="1"/>
  <c r="AC1212" i="1"/>
  <c r="AD1211" i="1" s="1"/>
  <c r="AE1211" i="1" s="1"/>
  <c r="AC1213" i="1"/>
  <c r="AD1212" i="1" s="1"/>
  <c r="AD1213" i="1"/>
  <c r="AC1214" i="1"/>
  <c r="AE1214" i="1"/>
  <c r="AC1215" i="1"/>
  <c r="AD1214" i="1" s="1"/>
  <c r="AC1216" i="1"/>
  <c r="AD1215" i="1" s="1"/>
  <c r="AE1215" i="1" s="1"/>
  <c r="AC1217" i="1"/>
  <c r="AD1217" i="1"/>
  <c r="AC1218" i="1"/>
  <c r="AC1219" i="1"/>
  <c r="AD1218" i="1" s="1"/>
  <c r="AE1218" i="1" s="1"/>
  <c r="AC1222" i="1"/>
  <c r="AC1223" i="1"/>
  <c r="AD1222" i="1" s="1"/>
  <c r="AC1224" i="1"/>
  <c r="AD1223" i="1" s="1"/>
  <c r="AE1223" i="1" s="1"/>
  <c r="AC1225" i="1"/>
  <c r="AD1224" i="1" s="1"/>
  <c r="AE1224" i="1" s="1"/>
  <c r="AD1225" i="1"/>
  <c r="AC1226" i="1"/>
  <c r="AC1227" i="1"/>
  <c r="AD1226" i="1" s="1"/>
  <c r="AE1226" i="1" s="1"/>
  <c r="AC1228" i="1"/>
  <c r="AC1230" i="1"/>
  <c r="AC1231" i="1"/>
  <c r="AD1231" i="1"/>
  <c r="AC1232" i="1"/>
  <c r="AC1233" i="1"/>
  <c r="AD1232" i="1" s="1"/>
  <c r="AE1232" i="1" s="1"/>
  <c r="AD1233" i="1"/>
  <c r="AE1233" i="1" s="1"/>
  <c r="AC1234" i="1"/>
  <c r="AC1235" i="1"/>
  <c r="AD1234" i="1" s="1"/>
  <c r="AC1236" i="1"/>
  <c r="AD1235" i="1" s="1"/>
  <c r="AE1235" i="1" s="1"/>
  <c r="AC1237" i="1"/>
  <c r="AC1238" i="1"/>
  <c r="AD1237" i="1" s="1"/>
  <c r="AC1239" i="1"/>
  <c r="AD1239" i="1"/>
  <c r="AC1240" i="1"/>
  <c r="AC1241" i="1"/>
  <c r="AD1240" i="1" s="1"/>
  <c r="AE1240" i="1" s="1"/>
  <c r="AD1241" i="1"/>
  <c r="AE1241" i="1" s="1"/>
  <c r="AC1242" i="1"/>
  <c r="AC1243" i="1"/>
  <c r="AD1242" i="1" s="1"/>
  <c r="AC1244" i="1"/>
  <c r="AD1243" i="1" s="1"/>
  <c r="AC1245" i="1"/>
  <c r="AD1244" i="1" s="1"/>
  <c r="AE1244" i="1" s="1"/>
  <c r="AC1246" i="1"/>
  <c r="AD1245" i="1" s="1"/>
  <c r="AE1245" i="1" s="1"/>
  <c r="AC1247" i="1"/>
  <c r="AD1247" i="1"/>
  <c r="AC1248" i="1"/>
  <c r="AC1249" i="1"/>
  <c r="AD1248" i="1" s="1"/>
  <c r="AE1248" i="1" s="1"/>
  <c r="AD1249" i="1"/>
  <c r="AC1250" i="1"/>
  <c r="AC1251" i="1" s="1"/>
  <c r="AD1250" i="1" s="1"/>
  <c r="AE1250" i="1" s="1"/>
  <c r="AC1252" i="1"/>
  <c r="AD1251" i="1" s="1"/>
  <c r="AE1251" i="1" s="1"/>
  <c r="AC1253" i="1"/>
  <c r="AC1254" i="1"/>
  <c r="AD1253" i="1" s="1"/>
  <c r="AC1255" i="1"/>
  <c r="AD1255" i="1"/>
  <c r="AC1256" i="1"/>
  <c r="AC1257" i="1"/>
  <c r="AD1256" i="1" s="1"/>
  <c r="AE1256" i="1" s="1"/>
  <c r="AD1257" i="1"/>
  <c r="AE1257" i="1" s="1"/>
  <c r="AC1258" i="1"/>
  <c r="AC1259" i="1"/>
  <c r="AD1258" i="1" s="1"/>
  <c r="AC1260" i="1"/>
  <c r="AD1259" i="1" s="1"/>
  <c r="AE1259" i="1" s="1"/>
  <c r="AC1261" i="1"/>
  <c r="AC1262" i="1"/>
  <c r="AD1261" i="1" s="1"/>
  <c r="AC1263" i="1"/>
  <c r="AD1263" i="1"/>
  <c r="AC1264" i="1"/>
  <c r="AC1265" i="1"/>
  <c r="AD1264" i="1" s="1"/>
  <c r="AE1264" i="1" s="1"/>
  <c r="AD1265" i="1"/>
  <c r="AE1265" i="1" s="1"/>
  <c r="AC1266" i="1"/>
  <c r="AC1267" i="1"/>
  <c r="AD1266" i="1" s="1"/>
  <c r="AC1268" i="1"/>
  <c r="AD1267" i="1" s="1"/>
  <c r="AC1269" i="1"/>
  <c r="AD1268" i="1" s="1"/>
  <c r="AE1268" i="1" s="1"/>
  <c r="AC1270" i="1"/>
  <c r="AD1269" i="1" s="1"/>
  <c r="AE1269" i="1" s="1"/>
  <c r="AC1271" i="1"/>
  <c r="AD1271" i="1"/>
  <c r="AC1272" i="1"/>
  <c r="AC1273" i="1"/>
  <c r="AD1272" i="1" s="1"/>
  <c r="AE1272" i="1" s="1"/>
  <c r="AD1273" i="1"/>
  <c r="AC1274" i="1"/>
  <c r="AC1275" i="1"/>
  <c r="AD1274" i="1" s="1"/>
  <c r="AE1274" i="1" s="1"/>
  <c r="AC1276" i="1"/>
  <c r="AD1275" i="1" s="1"/>
  <c r="AC1277" i="1"/>
  <c r="AC1278" i="1"/>
  <c r="AD1277" i="1" s="1"/>
  <c r="AC1279" i="1"/>
  <c r="AD1279" i="1"/>
  <c r="AC1280" i="1"/>
  <c r="AC1281" i="1"/>
  <c r="AD1280" i="1" s="1"/>
  <c r="AE1280" i="1" s="1"/>
  <c r="AD1281" i="1"/>
  <c r="AC1282" i="1"/>
  <c r="AC1283" i="1"/>
  <c r="AD1282" i="1" s="1"/>
  <c r="AE1282" i="1" s="1"/>
  <c r="AC1284" i="1"/>
  <c r="AD1283" i="1" s="1"/>
  <c r="AC1285" i="1"/>
  <c r="AD1284" i="1" s="1"/>
  <c r="AE1284" i="1" s="1"/>
  <c r="AC1286" i="1"/>
  <c r="AD1285" i="1" s="1"/>
  <c r="AC1287" i="1"/>
  <c r="AD1287" i="1"/>
  <c r="AC1288" i="1"/>
  <c r="AC1289" i="1"/>
  <c r="AD1288" i="1" s="1"/>
  <c r="AE1288" i="1" s="1"/>
  <c r="AD1289" i="1"/>
  <c r="AC1290" i="1"/>
  <c r="AC1291" i="1"/>
  <c r="AD1290" i="1" s="1"/>
  <c r="AE1290" i="1" s="1"/>
  <c r="AC1292" i="1"/>
  <c r="AD1291" i="1" s="1"/>
  <c r="AE1291" i="1" s="1"/>
  <c r="AC1293" i="1"/>
  <c r="AD1292" i="1" s="1"/>
  <c r="AE1292" i="1" s="1"/>
  <c r="AC1294" i="1"/>
  <c r="AD1293" i="1" s="1"/>
  <c r="AD1294" i="1"/>
  <c r="AE1294" i="1"/>
  <c r="AC1295" i="1"/>
  <c r="AD1295" i="1"/>
  <c r="AE1295" i="1" s="1"/>
  <c r="AC1296" i="1"/>
  <c r="AC1297" i="1"/>
  <c r="AD1296" i="1" s="1"/>
  <c r="AE1296" i="1" s="1"/>
  <c r="AD1297" i="1"/>
  <c r="AE1297" i="1" s="1"/>
  <c r="AC1298" i="1"/>
  <c r="AC1299" i="1"/>
  <c r="AD1298" i="1" s="1"/>
  <c r="AC1300" i="1"/>
  <c r="AD1299" i="1" s="1"/>
  <c r="AE1299" i="1" s="1"/>
  <c r="AC1301" i="1"/>
  <c r="AD1301" i="1"/>
  <c r="AC1302" i="1"/>
  <c r="AC1303" i="1" s="1"/>
  <c r="AC1305" i="1"/>
  <c r="AD1305" i="1"/>
  <c r="AC1306" i="1"/>
  <c r="AC1307" i="1"/>
  <c r="AD1306" i="1" s="1"/>
  <c r="AE1306" i="1" s="1"/>
  <c r="AC1308" i="1"/>
  <c r="AD1307" i="1" s="1"/>
  <c r="AC1309" i="1"/>
  <c r="AD1308" i="1" s="1"/>
  <c r="AE1308" i="1" s="1"/>
  <c r="AD1309" i="1"/>
  <c r="AC1310" i="1"/>
  <c r="AD1310" i="1"/>
  <c r="AE1310" i="1"/>
  <c r="AC1311" i="1"/>
  <c r="AD1311" i="1"/>
  <c r="AE1311" i="1" s="1"/>
  <c r="AC1312" i="1"/>
  <c r="AC1313" i="1"/>
  <c r="AD1312" i="1" s="1"/>
  <c r="AE1312" i="1" s="1"/>
  <c r="AD1313" i="1"/>
  <c r="AC1314" i="1"/>
  <c r="AC1315" i="1"/>
  <c r="AD1314" i="1" s="1"/>
  <c r="AE1314" i="1" s="1"/>
  <c r="AC1316" i="1"/>
  <c r="AD1315" i="1" s="1"/>
  <c r="AC1317" i="1"/>
  <c r="AD1317" i="1"/>
  <c r="AC1318" i="1"/>
  <c r="AD1318" i="1"/>
  <c r="AE1318" i="1"/>
  <c r="AC1319" i="1"/>
  <c r="AD1319" i="1"/>
  <c r="AE1319" i="1" s="1"/>
  <c r="AC1320" i="1"/>
  <c r="AC1321" i="1"/>
  <c r="AD1320" i="1" s="1"/>
  <c r="AE1320" i="1" s="1"/>
  <c r="AD1321" i="1"/>
  <c r="AE1321" i="1" s="1"/>
  <c r="AC1322" i="1"/>
  <c r="AC1323" i="1" s="1"/>
  <c r="AD1322" i="1" s="1"/>
  <c r="AC1324" i="1"/>
  <c r="AD1323" i="1" s="1"/>
  <c r="AE1323" i="1" s="1"/>
  <c r="AC1325" i="1"/>
  <c r="AD1325" i="1"/>
  <c r="AC1326" i="1"/>
  <c r="AD1326" i="1"/>
  <c r="AE1326" i="1"/>
  <c r="AC1327" i="1"/>
  <c r="AD1327" i="1"/>
  <c r="AE1327" i="1" s="1"/>
  <c r="AC1328" i="1"/>
  <c r="AC1329" i="1"/>
  <c r="AD1328" i="1" s="1"/>
  <c r="AE1328" i="1" s="1"/>
  <c r="AD1329" i="1"/>
  <c r="AE1329" i="1" s="1"/>
  <c r="AC1330" i="1"/>
  <c r="AC1331" i="1"/>
  <c r="AD1330" i="1" s="1"/>
  <c r="AE1330" i="1" s="1"/>
  <c r="AC1332" i="1"/>
  <c r="AD1331" i="1" s="1"/>
  <c r="AC1333" i="1"/>
  <c r="AD1332" i="1" s="1"/>
  <c r="AE1332" i="1" s="1"/>
  <c r="AD1333" i="1"/>
  <c r="AC1334" i="1"/>
  <c r="AC1335" i="1" s="1"/>
  <c r="AC1337" i="1"/>
  <c r="AD1337" i="1"/>
  <c r="AC1338" i="1"/>
  <c r="AC1339" i="1"/>
  <c r="AD1338" i="1" s="1"/>
  <c r="AC1340" i="1"/>
  <c r="AC1343" i="1"/>
  <c r="AD1343" i="1"/>
  <c r="AC1344" i="1"/>
  <c r="AC1345" i="1"/>
  <c r="AD1344" i="1" s="1"/>
  <c r="AE1344" i="1" s="1"/>
  <c r="AD1345" i="1"/>
  <c r="AC1346" i="1"/>
  <c r="AC1347" i="1"/>
  <c r="AD1346" i="1" s="1"/>
  <c r="AE1346" i="1" s="1"/>
  <c r="AC1348" i="1"/>
  <c r="AD1347" i="1" s="1"/>
  <c r="AC1349" i="1"/>
  <c r="AD1348" i="1" s="1"/>
  <c r="AE1348" i="1" s="1"/>
  <c r="AD1349" i="1"/>
  <c r="AC1350" i="1"/>
  <c r="AD1350" i="1"/>
  <c r="AE1350" i="1"/>
  <c r="AC1351" i="1"/>
  <c r="AD1351" i="1"/>
  <c r="AE1351" i="1" s="1"/>
  <c r="AC1352" i="1"/>
  <c r="AC1353" i="1"/>
  <c r="AD1352" i="1" s="1"/>
  <c r="AE1352" i="1" s="1"/>
  <c r="AD1353" i="1"/>
  <c r="AC1354" i="1"/>
  <c r="AC1355" i="1"/>
  <c r="AD1354" i="1" s="1"/>
  <c r="AE1354" i="1" s="1"/>
  <c r="AC1356" i="1"/>
  <c r="AD1355" i="1" s="1"/>
  <c r="AE1355" i="1" s="1"/>
  <c r="AC1357" i="1"/>
  <c r="AD1357" i="1"/>
  <c r="AC1358" i="1"/>
  <c r="AC1359" i="1" s="1"/>
  <c r="AC1361" i="1"/>
  <c r="AD1361" i="1"/>
  <c r="AC1362" i="1"/>
  <c r="AC1363" i="1"/>
  <c r="AD1362" i="1" s="1"/>
  <c r="AE1362" i="1" s="1"/>
  <c r="AC1364" i="1"/>
  <c r="AD1363" i="1" s="1"/>
  <c r="AC1365" i="1"/>
  <c r="AD1364" i="1" s="1"/>
  <c r="AE1364" i="1" s="1"/>
  <c r="AD1365" i="1"/>
  <c r="AC1366" i="1"/>
  <c r="AD1366" i="1"/>
  <c r="AE1366" i="1"/>
  <c r="AC1367" i="1"/>
  <c r="AD1367" i="1"/>
  <c r="AE1367" i="1" s="1"/>
  <c r="AC1368" i="1"/>
  <c r="AC1369" i="1"/>
  <c r="AD1368" i="1" s="1"/>
  <c r="AE1368" i="1" s="1"/>
  <c r="AD1369" i="1"/>
  <c r="AC1370" i="1"/>
  <c r="AC1371" i="1"/>
  <c r="AD1370" i="1" s="1"/>
  <c r="AE1370" i="1" s="1"/>
  <c r="AC1372" i="1"/>
  <c r="AD1371" i="1" s="1"/>
  <c r="AE1371" i="1" s="1"/>
  <c r="AC1373" i="1"/>
  <c r="AD1372" i="1" s="1"/>
  <c r="AE1372" i="1" s="1"/>
  <c r="AD1373" i="1"/>
  <c r="AE1373" i="1" s="1"/>
  <c r="AC1374" i="1"/>
  <c r="AD1374" i="1"/>
  <c r="AE1374" i="1"/>
  <c r="AC1375" i="1"/>
  <c r="AD1375" i="1"/>
  <c r="AE1375" i="1" s="1"/>
  <c r="AC1376" i="1"/>
  <c r="AC1377" i="1"/>
  <c r="AD1376" i="1" s="1"/>
  <c r="AE1376" i="1" s="1"/>
  <c r="AD1377" i="1"/>
  <c r="AE1377" i="1" s="1"/>
  <c r="AC1378" i="1"/>
  <c r="AC1379" i="1" s="1"/>
  <c r="AD1378" i="1" s="1"/>
  <c r="AC1380" i="1"/>
  <c r="AD1379" i="1" s="1"/>
  <c r="AE1379" i="1" s="1"/>
  <c r="AC1381" i="1"/>
  <c r="AD1381" i="1"/>
  <c r="AC1382" i="1"/>
  <c r="AD1382" i="1"/>
  <c r="AE1382" i="1"/>
  <c r="AC1383" i="1"/>
  <c r="AD1383" i="1"/>
  <c r="AE1383" i="1" s="1"/>
  <c r="AC1384" i="1"/>
  <c r="AC1385" i="1"/>
  <c r="AD1384" i="1" s="1"/>
  <c r="AE1384" i="1" s="1"/>
  <c r="AD1385" i="1"/>
  <c r="AE1385" i="1" s="1"/>
  <c r="AC1386" i="1"/>
  <c r="AC1387" i="1"/>
  <c r="AD1386" i="1" s="1"/>
  <c r="AC1388" i="1"/>
  <c r="AD1387" i="1" s="1"/>
  <c r="AE1387" i="1" s="1"/>
  <c r="AC1389" i="1"/>
  <c r="AD1389" i="1"/>
  <c r="AC1390" i="1"/>
  <c r="AD1390" i="1"/>
  <c r="AE1390" i="1"/>
  <c r="AC1391" i="1"/>
  <c r="AD1391" i="1"/>
  <c r="AE1391" i="1" s="1"/>
  <c r="AC1392" i="1"/>
  <c r="AC1393" i="1"/>
  <c r="AD1392" i="1" s="1"/>
  <c r="AE1392" i="1" s="1"/>
  <c r="AC1394" i="1"/>
  <c r="AD1393" i="1" s="1"/>
  <c r="AE1393" i="1" s="1"/>
  <c r="AC1395" i="1"/>
  <c r="AC1396" i="1"/>
  <c r="AD1395" i="1" s="1"/>
  <c r="AC1397" i="1"/>
  <c r="AD1397" i="1"/>
  <c r="AC1398" i="1"/>
  <c r="AD1398" i="1"/>
  <c r="AE1398" i="1"/>
  <c r="AC1399" i="1"/>
  <c r="AD1399" i="1"/>
  <c r="AE1399" i="1" s="1"/>
  <c r="AC1400" i="1"/>
  <c r="AC1401" i="1"/>
  <c r="AD1400" i="1" s="1"/>
  <c r="AC1402" i="1"/>
  <c r="AD1401" i="1" s="1"/>
  <c r="AE1401" i="1" s="1"/>
  <c r="AC1403" i="1"/>
  <c r="AC1404" i="1"/>
  <c r="AD1403" i="1" s="1"/>
  <c r="AC1405" i="1"/>
  <c r="AD1405" i="1"/>
  <c r="AC1406" i="1"/>
  <c r="AD1406" i="1"/>
  <c r="AE1406" i="1"/>
  <c r="AC1407" i="1"/>
  <c r="AD1407" i="1"/>
  <c r="AE1407" i="1" s="1"/>
  <c r="AC1408" i="1"/>
  <c r="AC1409" i="1"/>
  <c r="AD1408" i="1" s="1"/>
  <c r="AC1410" i="1"/>
  <c r="AD1409" i="1" s="1"/>
  <c r="AE1409" i="1" s="1"/>
  <c r="AC1411" i="1"/>
  <c r="AD1410" i="1" s="1"/>
  <c r="AC1412" i="1"/>
  <c r="AD1411" i="1" s="1"/>
  <c r="AE1411" i="1" s="1"/>
  <c r="AC1413" i="1"/>
  <c r="AD1412" i="1" s="1"/>
  <c r="AE1412" i="1" s="1"/>
  <c r="AD1413" i="1"/>
  <c r="AC1414" i="1"/>
  <c r="AD1414" i="1"/>
  <c r="AE1414" i="1"/>
  <c r="AC1415" i="1"/>
  <c r="AD1415" i="1"/>
  <c r="AE1415" i="1" s="1"/>
  <c r="AC1416" i="1"/>
  <c r="AC1417" i="1"/>
  <c r="AD1416" i="1" s="1"/>
  <c r="AE1416" i="1" s="1"/>
  <c r="AC1418" i="1"/>
  <c r="AD1417" i="1" s="1"/>
  <c r="AC1419" i="1"/>
  <c r="AC1420" i="1"/>
  <c r="AD1419" i="1" s="1"/>
  <c r="AC1421" i="1"/>
  <c r="AD1420" i="1" s="1"/>
  <c r="AE1420" i="1" s="1"/>
  <c r="AD1421" i="1"/>
  <c r="AC1422" i="1"/>
  <c r="AD1422" i="1"/>
  <c r="AE1422" i="1"/>
  <c r="AC1423" i="1"/>
  <c r="AD1423" i="1"/>
  <c r="AE1423" i="1" s="1"/>
  <c r="AC1424" i="1"/>
  <c r="AC1425" i="1"/>
  <c r="AD1424" i="1" s="1"/>
  <c r="AE1424" i="1" s="1"/>
  <c r="AC1426" i="1"/>
  <c r="AD1425" i="1" s="1"/>
  <c r="AE1425" i="1" s="1"/>
  <c r="AC1427" i="1"/>
  <c r="AC1428" i="1"/>
  <c r="AD1427" i="1" s="1"/>
  <c r="AC1429" i="1"/>
  <c r="AD1428" i="1" s="1"/>
  <c r="AE1428" i="1" s="1"/>
  <c r="AD1429" i="1"/>
  <c r="AC1430" i="1"/>
  <c r="AD1430" i="1"/>
  <c r="AE1430" i="1"/>
  <c r="AC1431" i="1"/>
  <c r="AC1432" i="1"/>
  <c r="AD1431" i="1" s="1"/>
  <c r="AE1431" i="1" s="1"/>
  <c r="AC1433" i="1"/>
  <c r="AD1432" i="1" s="1"/>
  <c r="AC1434" i="1"/>
  <c r="AD1433" i="1" s="1"/>
  <c r="AE1433" i="1" s="1"/>
  <c r="AC1435" i="1"/>
  <c r="AC1436" i="1"/>
  <c r="AD1435" i="1" s="1"/>
  <c r="AC1437" i="1"/>
  <c r="AD1436" i="1" s="1"/>
  <c r="AE1436" i="1" s="1"/>
  <c r="AD1437" i="1"/>
  <c r="AC1438" i="1"/>
  <c r="AD1438" i="1"/>
  <c r="AE1438" i="1"/>
  <c r="AC1439" i="1"/>
  <c r="AC1440" i="1"/>
  <c r="AD1439" i="1" s="1"/>
  <c r="AE1439" i="1" s="1"/>
  <c r="AC1441" i="1"/>
  <c r="AD1440" i="1" s="1"/>
  <c r="AC1442" i="1"/>
  <c r="AD1441" i="1" s="1"/>
  <c r="AE1441" i="1" s="1"/>
  <c r="AC1443" i="1"/>
  <c r="AC1444" i="1"/>
  <c r="AD1443" i="1" s="1"/>
  <c r="AC1445" i="1"/>
  <c r="AD1444" i="1" s="1"/>
  <c r="AE1444" i="1" s="1"/>
  <c r="AD1445" i="1"/>
  <c r="AE1445" i="1"/>
  <c r="AC1446" i="1"/>
  <c r="AD1446" i="1"/>
  <c r="AE1446" i="1" s="1"/>
  <c r="AC1447" i="1"/>
  <c r="AC1448" i="1"/>
  <c r="AC1449" i="1" s="1"/>
  <c r="AC1450" i="1"/>
  <c r="AC1451" i="1"/>
  <c r="AD1450" i="1" s="1"/>
  <c r="AC1452" i="1"/>
  <c r="AD1451" i="1" s="1"/>
  <c r="AE1451" i="1" s="1"/>
  <c r="AC1453" i="1"/>
  <c r="AC1454" i="1"/>
  <c r="AD1453" i="1" s="1"/>
  <c r="AD1454" i="1"/>
  <c r="AE1454" i="1" s="1"/>
  <c r="AC1455" i="1"/>
  <c r="AC1456" i="1"/>
  <c r="AD1455" i="1" s="1"/>
  <c r="AE1455" i="1" s="1"/>
  <c r="AC1457" i="1"/>
  <c r="AD1456" i="1" s="1"/>
  <c r="AE1456" i="1" s="1"/>
  <c r="AD1457" i="1"/>
  <c r="AC1458" i="1"/>
  <c r="AC1459" i="1"/>
  <c r="AD1459" i="1"/>
  <c r="AC1460" i="1"/>
  <c r="AC1461" i="1" s="1"/>
  <c r="AD1460" i="1" s="1"/>
  <c r="AC1462" i="1"/>
  <c r="AC1463" i="1"/>
  <c r="AC1464" i="1"/>
  <c r="AD1463" i="1" s="1"/>
  <c r="AC1465" i="1"/>
  <c r="AD1464" i="1" s="1"/>
  <c r="AE1464" i="1" s="1"/>
  <c r="AC1466" i="1"/>
  <c r="AC1467" i="1"/>
  <c r="AD1467" i="1"/>
  <c r="AC1468" i="1"/>
  <c r="AC1469" i="1"/>
  <c r="AD1469" i="1"/>
  <c r="AC1470" i="1"/>
  <c r="AD1470" i="1"/>
  <c r="AC1471" i="1"/>
  <c r="AD1471" i="1"/>
  <c r="AE1471" i="1" s="1"/>
  <c r="AC1472" i="1"/>
  <c r="AD1472" i="1"/>
  <c r="AC1473" i="1"/>
  <c r="AC1474" i="1"/>
  <c r="AD1473" i="1" s="1"/>
  <c r="AE1473" i="1" s="1"/>
  <c r="AC1475" i="1"/>
  <c r="AC1476" i="1"/>
  <c r="AC1477" i="1"/>
  <c r="AD1476" i="1" s="1"/>
  <c r="AC1478" i="1"/>
  <c r="AC1479" i="1"/>
  <c r="AC1480" i="1"/>
  <c r="AD1479" i="1" s="1"/>
  <c r="AC1481" i="1"/>
  <c r="AD1481" i="1"/>
  <c r="AC1482" i="1"/>
  <c r="AD1482" i="1"/>
  <c r="AC1483" i="1"/>
  <c r="AD1483" i="1"/>
  <c r="AE1483" i="1" s="1"/>
  <c r="AC1484" i="1"/>
  <c r="AC1485" i="1"/>
  <c r="AD1484" i="1" s="1"/>
  <c r="AE1484" i="1" s="1"/>
  <c r="AC1486" i="1"/>
  <c r="AD1485" i="1" s="1"/>
  <c r="AC1487" i="1"/>
  <c r="AD1486" i="1" s="1"/>
  <c r="AE1486" i="1" s="1"/>
  <c r="AC1488" i="1"/>
  <c r="AD1487" i="1" s="1"/>
  <c r="AC1489" i="1"/>
  <c r="AD1489" i="1"/>
  <c r="AC1490" i="1"/>
  <c r="AD1490" i="1"/>
  <c r="AC1491" i="1"/>
  <c r="AD1491" i="1"/>
  <c r="AE1491" i="1" s="1"/>
  <c r="AC1492" i="1"/>
  <c r="AC1493" i="1"/>
  <c r="AD1492" i="1" s="1"/>
  <c r="AC1494" i="1"/>
  <c r="AD1493" i="1" s="1"/>
  <c r="AE1493" i="1" s="1"/>
  <c r="AC1495" i="1"/>
  <c r="AC1496" i="1"/>
  <c r="AC1497" i="1" s="1"/>
  <c r="AC1499" i="1"/>
  <c r="AD1499" i="1"/>
  <c r="AC1500" i="1"/>
  <c r="AC1501" i="1"/>
  <c r="AD1500" i="1" s="1"/>
  <c r="AC1502" i="1"/>
  <c r="AD1501" i="1" s="1"/>
  <c r="AE1501" i="1" s="1"/>
  <c r="AC1503" i="1"/>
  <c r="AC1504" i="1"/>
  <c r="AD1503" i="1" s="1"/>
  <c r="AC1505" i="1"/>
  <c r="AD1505" i="1"/>
  <c r="AC1506" i="1"/>
  <c r="AD1506" i="1"/>
  <c r="AC1507" i="1"/>
  <c r="AD1507" i="1"/>
  <c r="AE1507" i="1" s="1"/>
  <c r="AC1508" i="1"/>
  <c r="AC1509" i="1"/>
  <c r="AD1508" i="1" s="1"/>
  <c r="AE1508" i="1" s="1"/>
  <c r="AC1510" i="1"/>
  <c r="AD1509" i="1" s="1"/>
  <c r="AC1511" i="1"/>
  <c r="AD1510" i="1" s="1"/>
  <c r="AE1510" i="1" s="1"/>
  <c r="AC1512" i="1"/>
  <c r="AD1511" i="1" s="1"/>
  <c r="AC1513" i="1"/>
  <c r="AD1513" i="1"/>
  <c r="AC1514" i="1"/>
  <c r="AD1514" i="1"/>
  <c r="AC1515" i="1"/>
  <c r="AD1515" i="1"/>
  <c r="AE1515" i="1" s="1"/>
  <c r="AC1516" i="1"/>
  <c r="AC1517" i="1"/>
  <c r="AD1516" i="1" s="1"/>
  <c r="AC1518" i="1"/>
  <c r="AD1517" i="1" s="1"/>
  <c r="AE1517" i="1" s="1"/>
  <c r="AC1519" i="1"/>
  <c r="AC1520" i="1"/>
  <c r="AD1519" i="1" s="1"/>
  <c r="AC1521" i="1"/>
  <c r="AD1521" i="1"/>
  <c r="AC1522" i="1"/>
  <c r="AD1522" i="1"/>
  <c r="AE1522" i="1" s="1"/>
  <c r="AC1523" i="1"/>
  <c r="AD1523" i="1"/>
  <c r="AE1523" i="1" s="1"/>
  <c r="AC1524" i="1"/>
  <c r="AC1525" i="1"/>
  <c r="AD1524" i="1" s="1"/>
  <c r="AE1524" i="1" s="1"/>
  <c r="AC1526" i="1"/>
  <c r="AD1525" i="1" s="1"/>
  <c r="AC1527" i="1"/>
  <c r="AD1526" i="1" s="1"/>
  <c r="AE1526" i="1" s="1"/>
  <c r="AC1528" i="1"/>
  <c r="AC1529" i="1" s="1"/>
  <c r="AC1530" i="1"/>
  <c r="AD1530" i="1"/>
  <c r="AC1531" i="1"/>
  <c r="AD1531" i="1"/>
  <c r="AE1531" i="1" s="1"/>
  <c r="AC1532" i="1"/>
  <c r="AC1533" i="1"/>
  <c r="AD1532" i="1" s="1"/>
  <c r="AE1532" i="1" s="1"/>
  <c r="AC1534" i="1"/>
  <c r="AD1533" i="1" s="1"/>
  <c r="AC1535" i="1"/>
  <c r="AC1536" i="1"/>
  <c r="AD1535" i="1" s="1"/>
  <c r="AC1537" i="1"/>
  <c r="AD1537" i="1"/>
  <c r="AC1538" i="1"/>
  <c r="AD1538" i="1"/>
  <c r="AE1538" i="1" s="1"/>
  <c r="AC1539" i="1"/>
  <c r="AD1539" i="1"/>
  <c r="AE1539" i="1" s="1"/>
  <c r="AC1540" i="1"/>
  <c r="AC1541" i="1"/>
  <c r="AD1540" i="1" s="1"/>
  <c r="AE1540" i="1" s="1"/>
  <c r="AC1542" i="1"/>
  <c r="AD1541" i="1" s="1"/>
  <c r="AE1541" i="1" s="1"/>
  <c r="AC1543" i="1"/>
  <c r="AD1542" i="1" s="1"/>
  <c r="AE1542" i="1" s="1"/>
  <c r="AC1544" i="1"/>
  <c r="AD1543" i="1" s="1"/>
  <c r="AC1545" i="1"/>
  <c r="AD1545" i="1"/>
  <c r="AC1546" i="1"/>
  <c r="AD1546" i="1"/>
  <c r="AE1546" i="1" s="1"/>
  <c r="AC1547" i="1"/>
  <c r="AD1547" i="1"/>
  <c r="AE1547" i="1" s="1"/>
  <c r="AC1548" i="1"/>
  <c r="AC1549" i="1" s="1"/>
  <c r="AD1548" i="1" s="1"/>
  <c r="AC1550" i="1"/>
  <c r="AD1549" i="1" s="1"/>
  <c r="AE1549" i="1" s="1"/>
  <c r="AC1551" i="1"/>
  <c r="AC1552" i="1"/>
  <c r="AD1551" i="1" s="1"/>
  <c r="AC1553" i="1"/>
  <c r="AD1553" i="1"/>
  <c r="AC1554" i="1"/>
  <c r="AD1554" i="1"/>
  <c r="AE1554" i="1" s="1"/>
  <c r="AC1555" i="1"/>
  <c r="AD1555" i="1"/>
  <c r="AE1555" i="1" s="1"/>
  <c r="AC1556" i="1"/>
  <c r="AC1557" i="1"/>
  <c r="AD1556" i="1" s="1"/>
  <c r="AE1556" i="1" s="1"/>
  <c r="AC1558" i="1"/>
  <c r="AD1557" i="1" s="1"/>
  <c r="AC1559" i="1"/>
  <c r="AD1558" i="1" s="1"/>
  <c r="AE1558" i="1" s="1"/>
  <c r="AC1560" i="1"/>
  <c r="AD1559" i="1" s="1"/>
  <c r="AE1559" i="1" s="1"/>
  <c r="AC1561" i="1"/>
  <c r="AD1561" i="1"/>
  <c r="AC1562" i="1"/>
  <c r="AD1562" i="1"/>
  <c r="AE1562" i="1" s="1"/>
  <c r="AC1563" i="1"/>
  <c r="AD1563" i="1"/>
  <c r="AE1563" i="1" s="1"/>
  <c r="AC1564" i="1"/>
  <c r="AC1565" i="1"/>
  <c r="AD1564" i="1" s="1"/>
  <c r="AE1564" i="1" s="1"/>
  <c r="AC1566" i="1"/>
  <c r="AD1565" i="1" s="1"/>
  <c r="AE1565" i="1" s="1"/>
  <c r="AC1567" i="1"/>
  <c r="AC1568" i="1"/>
  <c r="AD1567" i="1" s="1"/>
  <c r="AC1569" i="1"/>
  <c r="AD1569" i="1"/>
  <c r="AC1570" i="1"/>
  <c r="AD1570" i="1"/>
  <c r="AE1570" i="1" s="1"/>
  <c r="AC1571" i="1"/>
  <c r="AD1571" i="1"/>
  <c r="AE1571" i="1" s="1"/>
  <c r="AC1572" i="1"/>
  <c r="AC1573" i="1"/>
  <c r="AD1572" i="1" s="1"/>
  <c r="AE1572" i="1" s="1"/>
  <c r="AC1574" i="1"/>
  <c r="AD1573" i="1" s="1"/>
  <c r="AC1575" i="1"/>
  <c r="AD1574" i="1" s="1"/>
  <c r="AE1574" i="1" s="1"/>
  <c r="AC1576" i="1"/>
  <c r="AD1575" i="1" s="1"/>
  <c r="AE1575" i="1" s="1"/>
  <c r="AC1577" i="1"/>
  <c r="AD1577" i="1"/>
  <c r="AC1578" i="1"/>
  <c r="AD1578" i="1"/>
  <c r="AE1578" i="1" s="1"/>
  <c r="AC1579" i="1"/>
  <c r="AD1579" i="1"/>
  <c r="AE1579" i="1" s="1"/>
  <c r="AC1580" i="1"/>
  <c r="AC1581" i="1"/>
  <c r="AD1580" i="1" s="1"/>
  <c r="AE1580" i="1" s="1"/>
  <c r="AC1582" i="1"/>
  <c r="AC1584" i="1"/>
  <c r="AC1585" i="1" s="1"/>
  <c r="AC1586" i="1"/>
  <c r="AD1586" i="1"/>
  <c r="AC1587" i="1"/>
  <c r="AD1587" i="1"/>
  <c r="AE1587" i="1" s="1"/>
  <c r="AC1588" i="1"/>
  <c r="AC1589" i="1"/>
  <c r="AD1588" i="1" s="1"/>
  <c r="AE1588" i="1" s="1"/>
  <c r="AC1590" i="1"/>
  <c r="AD1589" i="1" s="1"/>
  <c r="AC1591" i="1"/>
  <c r="AC1592" i="1"/>
  <c r="AD1591" i="1" s="1"/>
  <c r="AC1593" i="1"/>
  <c r="AD1593" i="1"/>
  <c r="AC1594" i="1"/>
  <c r="AD1594" i="1"/>
  <c r="AE1594" i="1" s="1"/>
  <c r="AC1595" i="1"/>
  <c r="AD1595" i="1"/>
  <c r="AE1595" i="1" s="1"/>
  <c r="AC1596" i="1"/>
  <c r="AC1597" i="1"/>
  <c r="AD1596" i="1" s="1"/>
  <c r="AE1596" i="1" s="1"/>
  <c r="AC1598" i="1"/>
  <c r="AD1597" i="1" s="1"/>
  <c r="AE1597" i="1" s="1"/>
  <c r="AC1599" i="1"/>
  <c r="AD1598" i="1" s="1"/>
  <c r="AE1598" i="1" s="1"/>
  <c r="AC1600" i="1"/>
  <c r="AD1599" i="1" s="1"/>
  <c r="AC1601" i="1"/>
  <c r="AD1601" i="1"/>
  <c r="AC1602" i="1"/>
  <c r="AD1602" i="1"/>
  <c r="AE1602" i="1" s="1"/>
  <c r="AC1603" i="1"/>
  <c r="AD1603" i="1"/>
  <c r="AE1603" i="1" s="1"/>
  <c r="AC1604" i="1"/>
  <c r="AC1605" i="1"/>
  <c r="AD1604" i="1" s="1"/>
  <c r="AE1604" i="1" s="1"/>
  <c r="AC1606" i="1"/>
  <c r="AD1605" i="1" s="1"/>
  <c r="AC1607" i="1"/>
  <c r="AC1608" i="1"/>
  <c r="AD1607" i="1" s="1"/>
  <c r="AC1609" i="1"/>
  <c r="AD1609" i="1"/>
  <c r="AC1610" i="1"/>
  <c r="AD1610" i="1"/>
  <c r="AE1610" i="1" s="1"/>
  <c r="AC1611" i="1"/>
  <c r="AC1612" i="1"/>
  <c r="AD1611" i="1" s="1"/>
  <c r="AE1611" i="1" s="1"/>
  <c r="AC1613" i="1"/>
  <c r="AC1614" i="1"/>
  <c r="AD1613" i="1" s="1"/>
  <c r="AE1614" i="1"/>
  <c r="AC1615" i="1"/>
  <c r="AD1614" i="1" s="1"/>
  <c r="AC1616" i="1"/>
  <c r="AD1615" i="1" s="1"/>
  <c r="AE1615" i="1" s="1"/>
  <c r="AC1617" i="1"/>
  <c r="AD1617" i="1"/>
  <c r="AC1618" i="1"/>
  <c r="AD1618" i="1"/>
  <c r="AC1619" i="1"/>
  <c r="AC1620" i="1"/>
  <c r="AD1619" i="1" s="1"/>
  <c r="AE1619" i="1" s="1"/>
  <c r="AC1621" i="1"/>
  <c r="AC1622" i="1"/>
  <c r="AD1621" i="1" s="1"/>
  <c r="AE1622" i="1"/>
  <c r="AC1623" i="1"/>
  <c r="AD1622" i="1" s="1"/>
  <c r="AC1624" i="1"/>
  <c r="AD1623" i="1" s="1"/>
  <c r="AE1623" i="1" s="1"/>
  <c r="AC1625" i="1"/>
  <c r="AD1625" i="1"/>
  <c r="AC1626" i="1"/>
  <c r="AD1626" i="1"/>
  <c r="AC1627" i="1"/>
  <c r="AC1628" i="1"/>
  <c r="AD1627" i="1" s="1"/>
  <c r="AE1627" i="1" s="1"/>
  <c r="AC1629" i="1"/>
  <c r="AD1628" i="1" s="1"/>
  <c r="AC1630" i="1"/>
  <c r="AD1629" i="1" s="1"/>
  <c r="AC1631" i="1"/>
  <c r="AC1632" i="1"/>
  <c r="AD1631" i="1" s="1"/>
  <c r="AC1633" i="1"/>
  <c r="AD1633" i="1"/>
  <c r="AC1634" i="1"/>
  <c r="AD1634" i="1"/>
  <c r="AE1634" i="1" s="1"/>
  <c r="AC1635" i="1"/>
  <c r="AD1635" i="1"/>
  <c r="AE1635" i="1" s="1"/>
  <c r="AC1636" i="1"/>
  <c r="AC1637" i="1"/>
  <c r="AD1636" i="1" s="1"/>
  <c r="AE1636" i="1" s="1"/>
  <c r="AC1638" i="1"/>
  <c r="AD1637" i="1" s="1"/>
  <c r="AC1639" i="1"/>
  <c r="AD1638" i="1" s="1"/>
  <c r="AE1638" i="1" s="1"/>
  <c r="AC1640" i="1"/>
  <c r="AD1639" i="1" s="1"/>
  <c r="AC1641" i="1"/>
  <c r="AD1641" i="1"/>
  <c r="AC1642" i="1"/>
  <c r="AD1642" i="1"/>
  <c r="AC1643" i="1"/>
  <c r="AD1643" i="1"/>
  <c r="AE1643" i="1" s="1"/>
  <c r="AC1644" i="1"/>
  <c r="AC1645" i="1"/>
  <c r="AD1644" i="1" s="1"/>
  <c r="AE1644" i="1" s="1"/>
  <c r="AC1646" i="1"/>
  <c r="AD1645" i="1" s="1"/>
  <c r="AC1647" i="1"/>
  <c r="AD1646" i="1" s="1"/>
  <c r="AE1646" i="1" s="1"/>
  <c r="AC1648" i="1"/>
  <c r="AD1647" i="1" s="1"/>
  <c r="AC1649" i="1"/>
  <c r="AD1649" i="1"/>
  <c r="AC1650" i="1"/>
  <c r="AD1650" i="1"/>
  <c r="AC1651" i="1"/>
  <c r="AD1651" i="1"/>
  <c r="AE1651" i="1" s="1"/>
  <c r="AC1652" i="1"/>
  <c r="AC1653" i="1"/>
  <c r="AD1652" i="1" s="1"/>
  <c r="AC1654" i="1"/>
  <c r="AD1653" i="1" s="1"/>
  <c r="AE1653" i="1" s="1"/>
  <c r="AC1655" i="1"/>
  <c r="AD1654" i="1" s="1"/>
  <c r="AE1654" i="1" s="1"/>
  <c r="AC1656" i="1"/>
  <c r="AD1655" i="1" s="1"/>
  <c r="AC1657" i="1"/>
  <c r="AD1657" i="1"/>
  <c r="AC1658" i="1"/>
  <c r="AD1658" i="1"/>
  <c r="AE1658" i="1" s="1"/>
  <c r="AC1659" i="1"/>
  <c r="AD1659" i="1"/>
  <c r="AE1659" i="1" s="1"/>
  <c r="AC1660" i="1"/>
  <c r="AC1661" i="1"/>
  <c r="AC1662" i="1"/>
  <c r="AD1661" i="1" s="1"/>
  <c r="AC1663" i="1"/>
  <c r="AC1664" i="1"/>
  <c r="AD1663" i="1" s="1"/>
  <c r="AC1665" i="1"/>
  <c r="AD1665" i="1"/>
  <c r="AC1666" i="1"/>
  <c r="AD1666" i="1"/>
  <c r="AE1666" i="1" s="1"/>
  <c r="AC1667" i="1"/>
  <c r="AC1668" i="1"/>
  <c r="AD1667" i="1" s="1"/>
  <c r="AE1667" i="1" s="1"/>
  <c r="AC1669" i="1"/>
  <c r="AC1670" i="1"/>
  <c r="AD1669" i="1" s="1"/>
  <c r="AC1671" i="1"/>
  <c r="AC1672" i="1"/>
  <c r="AD1671" i="1" s="1"/>
  <c r="AC1673" i="1"/>
  <c r="AD1673" i="1"/>
  <c r="AC1674" i="1"/>
  <c r="AD1674" i="1"/>
  <c r="AE1674" i="1" s="1"/>
  <c r="AC1675" i="1"/>
  <c r="AC1676" i="1"/>
  <c r="AD1675" i="1" s="1"/>
  <c r="AE1675" i="1" s="1"/>
  <c r="AC1677" i="1"/>
  <c r="AD1676" i="1" s="1"/>
  <c r="AC1678" i="1"/>
  <c r="AC1680" i="1"/>
  <c r="AC1681" i="1"/>
  <c r="AD1681" i="1"/>
  <c r="AC1682" i="1"/>
  <c r="AD1682" i="1"/>
  <c r="AE1682" i="1" s="1"/>
  <c r="AC1683" i="1"/>
  <c r="AD1683" i="1"/>
  <c r="AC1684" i="1"/>
  <c r="AC1685" i="1"/>
  <c r="AD1684" i="1" s="1"/>
  <c r="AD1685" i="1"/>
  <c r="AE1685" i="1" s="1"/>
  <c r="AC1686" i="1"/>
  <c r="AC1687" i="1"/>
  <c r="AC1688" i="1"/>
  <c r="AC1689" i="1"/>
  <c r="AD1689" i="1"/>
  <c r="AC1690" i="1"/>
  <c r="AD1690" i="1"/>
  <c r="AE1690" i="1" s="1"/>
  <c r="AC1691" i="1"/>
  <c r="AD1691" i="1"/>
  <c r="AC1692" i="1"/>
  <c r="AC1693" i="1"/>
  <c r="AD1692" i="1" s="1"/>
  <c r="AD1693" i="1"/>
  <c r="AE1693" i="1" s="1"/>
  <c r="AC1694" i="1"/>
  <c r="AC1695" i="1"/>
  <c r="AC1696" i="1"/>
  <c r="AC1697" i="1"/>
  <c r="AD1697" i="1"/>
  <c r="AC1698" i="1"/>
  <c r="AD1698" i="1"/>
  <c r="AE1698" i="1" s="1"/>
  <c r="AC1699" i="1"/>
  <c r="AD1699" i="1"/>
  <c r="AC1700" i="1"/>
  <c r="AC1701" i="1"/>
  <c r="AD1700" i="1" s="1"/>
  <c r="AD1701" i="1"/>
  <c r="AE1701" i="1" s="1"/>
  <c r="AC1702" i="1"/>
  <c r="AC1703" i="1"/>
  <c r="AC1704" i="1"/>
  <c r="AC1706" i="1"/>
  <c r="AD1706" i="1"/>
  <c r="AC1707" i="1"/>
  <c r="AD1707" i="1"/>
  <c r="AC1708" i="1"/>
  <c r="AC1709" i="1"/>
  <c r="AD1708" i="1" s="1"/>
  <c r="AE1708" i="1" s="1"/>
  <c r="AC1711" i="1"/>
  <c r="AC1712" i="1"/>
  <c r="AD1711" i="1" s="1"/>
  <c r="AC1713" i="1"/>
  <c r="AC1714" i="1"/>
  <c r="AD1713" i="1" s="1"/>
  <c r="AC1715" i="1"/>
  <c r="AD1714" i="1" s="1"/>
  <c r="AC1716" i="1"/>
  <c r="AD1715" i="1" s="1"/>
  <c r="AE1715" i="1" s="1"/>
  <c r="AC1717" i="1"/>
  <c r="AD1717" i="1"/>
  <c r="AC1718" i="1"/>
  <c r="AE1718" i="1"/>
  <c r="AC1719" i="1"/>
  <c r="AD1718" i="1" s="1"/>
  <c r="AD1719" i="1"/>
  <c r="AE1719" i="1" s="1"/>
  <c r="AC1720" i="1"/>
  <c r="AD1720" i="1"/>
  <c r="AC1721" i="1"/>
  <c r="AD1721" i="1"/>
  <c r="AE1721" i="1" s="1"/>
  <c r="AC1722" i="1"/>
  <c r="AD1722" i="1"/>
  <c r="AE1722" i="1" s="1"/>
  <c r="AC1723" i="1"/>
  <c r="AD1723" i="1"/>
  <c r="AC1724" i="1"/>
  <c r="AC1725" i="1"/>
  <c r="AD1724" i="1" s="1"/>
  <c r="AE1724" i="1" s="1"/>
  <c r="AC1726" i="1"/>
  <c r="AC1727" i="1"/>
  <c r="AD1726" i="1" s="1"/>
  <c r="AC1728" i="1"/>
  <c r="AD1727" i="1" s="1"/>
  <c r="AD1728" i="1"/>
  <c r="AE1728" i="1" s="1"/>
  <c r="AC1729" i="1"/>
  <c r="AD1729" i="1"/>
  <c r="AE1729" i="1" s="1"/>
  <c r="AC1730" i="1"/>
  <c r="AC1731" i="1"/>
  <c r="AD1730" i="1" s="1"/>
  <c r="AE1730" i="1" s="1"/>
  <c r="AC1732" i="1"/>
  <c r="AC1733" i="1"/>
  <c r="AD1732" i="1" s="1"/>
  <c r="AC1734" i="1"/>
  <c r="AC1735" i="1"/>
  <c r="AD1734" i="1" s="1"/>
  <c r="AC1736" i="1"/>
  <c r="AD1735" i="1" s="1"/>
  <c r="AD1736" i="1"/>
  <c r="AE1736" i="1" s="1"/>
  <c r="AC1737" i="1"/>
  <c r="AD1737" i="1"/>
  <c r="AC1738" i="1"/>
  <c r="AC1739" i="1"/>
  <c r="AD1738" i="1" s="1"/>
  <c r="AE1738" i="1" s="1"/>
  <c r="AC1740" i="1"/>
  <c r="AD1739" i="1" s="1"/>
  <c r="AE1739" i="1" s="1"/>
  <c r="AC1741" i="1"/>
  <c r="AD1740" i="1" s="1"/>
  <c r="AE1740" i="1" s="1"/>
  <c r="AC1742" i="1"/>
  <c r="AC1743" i="1"/>
  <c r="AD1742" i="1" s="1"/>
  <c r="AC1744" i="1"/>
  <c r="AD1743" i="1" s="1"/>
  <c r="AD1744" i="1"/>
  <c r="AE1744" i="1" s="1"/>
  <c r="AC1745" i="1"/>
  <c r="AD1745" i="1"/>
  <c r="AC1746" i="1"/>
  <c r="AC1747" i="1"/>
  <c r="AD1746" i="1" s="1"/>
  <c r="AE1746" i="1" s="1"/>
  <c r="AC1748" i="1"/>
  <c r="AD1747" i="1" s="1"/>
  <c r="AE1747" i="1" s="1"/>
  <c r="AC1749" i="1"/>
  <c r="AD1748" i="1" s="1"/>
  <c r="AE1748" i="1" s="1"/>
  <c r="AC1750" i="1"/>
  <c r="AC1751" i="1"/>
  <c r="AD1750" i="1" s="1"/>
  <c r="AC1752" i="1"/>
  <c r="AD1751" i="1" s="1"/>
  <c r="AE1751" i="1" s="1"/>
  <c r="AD1752" i="1"/>
  <c r="AE1752" i="1" s="1"/>
  <c r="AC1753" i="1"/>
  <c r="AD1753" i="1"/>
  <c r="AC1754" i="1"/>
  <c r="AC1755" i="1"/>
  <c r="AD1754" i="1" s="1"/>
  <c r="AE1754" i="1" s="1"/>
  <c r="AC1756" i="1"/>
  <c r="AD1755" i="1" s="1"/>
  <c r="AE1755" i="1" s="1"/>
  <c r="AC1757" i="1"/>
  <c r="AD1756" i="1" s="1"/>
  <c r="AC1758" i="1"/>
  <c r="AC1759" i="1"/>
  <c r="AD1758" i="1" s="1"/>
  <c r="AC1760" i="1"/>
  <c r="AD1759" i="1" s="1"/>
  <c r="AE1759" i="1" s="1"/>
  <c r="AD1760" i="1"/>
  <c r="AE1760" i="1" s="1"/>
  <c r="AC1761" i="1"/>
  <c r="AD1761" i="1"/>
  <c r="AC1762" i="1"/>
  <c r="AC1763" i="1"/>
  <c r="AD1762" i="1" s="1"/>
  <c r="AE1762" i="1" s="1"/>
  <c r="AC1764" i="1"/>
  <c r="AD1763" i="1" s="1"/>
  <c r="AE1763" i="1" s="1"/>
  <c r="AC1765" i="1"/>
  <c r="AD1764" i="1" s="1"/>
  <c r="AC1766" i="1"/>
  <c r="AC1767" i="1"/>
  <c r="AD1766" i="1" s="1"/>
  <c r="AC1768" i="1"/>
  <c r="AD1767" i="1" s="1"/>
  <c r="AE1767" i="1" s="1"/>
  <c r="AD1768" i="1"/>
  <c r="AC1769" i="1"/>
  <c r="AD1769" i="1"/>
  <c r="AE1769" i="1" s="1"/>
  <c r="AC1770" i="1"/>
  <c r="AC1771" i="1"/>
  <c r="AD1770" i="1" s="1"/>
  <c r="AE1770" i="1" s="1"/>
  <c r="AC1772" i="1"/>
  <c r="AD1771" i="1" s="1"/>
  <c r="AE1771" i="1" s="1"/>
  <c r="AC1773" i="1"/>
  <c r="AD1772" i="1" s="1"/>
  <c r="AC1774" i="1"/>
  <c r="AC1775" i="1"/>
  <c r="AD1774" i="1" s="1"/>
  <c r="AC1776" i="1"/>
  <c r="AD1775" i="1" s="1"/>
  <c r="AE1775" i="1" s="1"/>
  <c r="AD1776" i="1"/>
  <c r="AC1777" i="1"/>
  <c r="AD1777" i="1"/>
  <c r="AE1777" i="1" s="1"/>
  <c r="AC1778" i="1"/>
  <c r="AC1779" i="1"/>
  <c r="AD1778" i="1" s="1"/>
  <c r="AE1778" i="1" s="1"/>
  <c r="AC1780" i="1"/>
  <c r="AC1781" i="1"/>
  <c r="AD1780" i="1" s="1"/>
  <c r="AC1782" i="1"/>
  <c r="AC1783" i="1"/>
  <c r="AD1782" i="1" s="1"/>
  <c r="AC1784" i="1"/>
  <c r="AD1783" i="1" s="1"/>
  <c r="AE1783" i="1" s="1"/>
  <c r="AD1784" i="1"/>
  <c r="AC1785" i="1"/>
  <c r="AD1785" i="1"/>
  <c r="AE1785" i="1" s="1"/>
  <c r="AC1786" i="1"/>
  <c r="AC1787" i="1"/>
  <c r="AD1786" i="1" s="1"/>
  <c r="AE1786" i="1" s="1"/>
  <c r="AC1788" i="1"/>
  <c r="AC1789" i="1"/>
  <c r="AD1788" i="1" s="1"/>
  <c r="AC1790" i="1"/>
  <c r="AC1791" i="1"/>
  <c r="AD1790" i="1" s="1"/>
  <c r="AC1792" i="1"/>
  <c r="AD1791" i="1" s="1"/>
  <c r="AD1792" i="1"/>
  <c r="AE1792" i="1" s="1"/>
  <c r="AC1793" i="1"/>
  <c r="AD1793" i="1"/>
  <c r="AC1794" i="1"/>
  <c r="AC1795" i="1"/>
  <c r="AD1794" i="1" s="1"/>
  <c r="AE1794" i="1" s="1"/>
  <c r="AC1796" i="1"/>
  <c r="AC1797" i="1"/>
  <c r="AC1798" i="1" s="1"/>
  <c r="AD1797" i="1" s="1"/>
  <c r="AC1799" i="1"/>
  <c r="AC1800" i="1"/>
  <c r="AC1801" i="1" s="1"/>
  <c r="AD1801" i="1" s="1"/>
  <c r="AC1802" i="1"/>
  <c r="AC1803" i="1"/>
  <c r="AD1802" i="1" s="1"/>
  <c r="AE1802" i="1" s="1"/>
  <c r="AC1804" i="1"/>
  <c r="AC1805" i="1"/>
  <c r="AD1804" i="1" s="1"/>
  <c r="AC1806" i="1"/>
  <c r="AC1807" i="1" s="1"/>
  <c r="AD1806" i="1" s="1"/>
  <c r="AC1808" i="1"/>
  <c r="AD1807" i="1" s="1"/>
  <c r="AE1807" i="1" s="1"/>
  <c r="AD1808" i="1"/>
  <c r="AC1809" i="1"/>
  <c r="AD1809" i="1"/>
  <c r="AE1809" i="1" s="1"/>
  <c r="AC1810" i="1"/>
  <c r="AC1811" i="1"/>
  <c r="AD1810" i="1" s="1"/>
  <c r="AE1810" i="1" s="1"/>
  <c r="AC1812" i="1"/>
  <c r="AC1813" i="1"/>
  <c r="AD1812" i="1" s="1"/>
  <c r="AC1814" i="1"/>
  <c r="AC1815" i="1"/>
  <c r="AD1814" i="1" s="1"/>
  <c r="AC1816" i="1"/>
  <c r="AD1815" i="1" s="1"/>
  <c r="AE1815" i="1" s="1"/>
  <c r="AD1816" i="1"/>
  <c r="AC1817" i="1"/>
  <c r="AD1817" i="1"/>
  <c r="AC1818" i="1"/>
  <c r="AC1819" i="1"/>
  <c r="AD1818" i="1" s="1"/>
  <c r="AE1818" i="1" s="1"/>
  <c r="AC1820" i="1"/>
  <c r="AC1821" i="1"/>
  <c r="AD1820" i="1" s="1"/>
  <c r="AC1822" i="1"/>
  <c r="AC1823" i="1"/>
  <c r="AD1822" i="1" s="1"/>
  <c r="AC1824" i="1"/>
  <c r="AD1823" i="1" s="1"/>
  <c r="AD1824" i="1"/>
  <c r="AE1824" i="1" s="1"/>
  <c r="AC1825" i="1"/>
  <c r="AD1825" i="1"/>
  <c r="AC1826" i="1"/>
  <c r="AC1827" i="1"/>
  <c r="AC1830" i="1"/>
  <c r="AC1831" i="1"/>
  <c r="AD1830" i="1" s="1"/>
  <c r="AC1832" i="1"/>
  <c r="AD1831" i="1" s="1"/>
  <c r="AE1831" i="1" s="1"/>
  <c r="AD1832" i="1"/>
  <c r="AE1832" i="1" s="1"/>
  <c r="AC1833" i="1"/>
  <c r="AD1833" i="1"/>
  <c r="AC1834" i="1"/>
  <c r="AC1835" i="1"/>
  <c r="AD1834" i="1" s="1"/>
  <c r="AE1834" i="1" s="1"/>
  <c r="AC1836" i="1"/>
  <c r="AD1835" i="1" s="1"/>
  <c r="AE1835" i="1" s="1"/>
  <c r="AC1837" i="1"/>
  <c r="AD1836" i="1" s="1"/>
  <c r="AC1838" i="1"/>
  <c r="AC1839" i="1" s="1"/>
  <c r="AD1838" i="1" s="1"/>
  <c r="AC1840" i="1"/>
  <c r="AD1840" i="1"/>
  <c r="AC1841" i="1"/>
  <c r="AD1841" i="1"/>
  <c r="AC1842" i="1"/>
  <c r="AC1843" i="1"/>
  <c r="AD1842" i="1" s="1"/>
  <c r="AE1842" i="1" s="1"/>
  <c r="AC1844" i="1"/>
  <c r="AD1843" i="1" s="1"/>
  <c r="AE1843" i="1" s="1"/>
  <c r="AC1845" i="1"/>
  <c r="AD1844" i="1" s="1"/>
  <c r="AE1844" i="1" s="1"/>
  <c r="AC1846" i="1"/>
  <c r="AC1847" i="1" s="1"/>
  <c r="AD1846" i="1" s="1"/>
  <c r="AC1848" i="1"/>
  <c r="AD1847" i="1" s="1"/>
  <c r="AE1847" i="1" s="1"/>
  <c r="AD1848" i="1"/>
  <c r="AC1849" i="1"/>
  <c r="AD1849" i="1"/>
  <c r="AE1849" i="1" s="1"/>
  <c r="AC1850" i="1"/>
  <c r="AC1851" i="1"/>
  <c r="AD1850" i="1" s="1"/>
  <c r="AE1850" i="1" s="1"/>
  <c r="AC1852" i="1"/>
  <c r="AC1853" i="1"/>
  <c r="AD1852" i="1" s="1"/>
  <c r="AC1854" i="1"/>
  <c r="AC1855" i="1"/>
  <c r="AD1854" i="1" s="1"/>
  <c r="AC1856" i="1"/>
  <c r="AD1855" i="1" s="1"/>
  <c r="AD1856" i="1"/>
  <c r="AE1856" i="1" s="1"/>
  <c r="AC1857" i="1"/>
  <c r="AD1857" i="1"/>
  <c r="AC1858" i="1"/>
  <c r="AC1859" i="1"/>
  <c r="AD1858" i="1" s="1"/>
  <c r="AE1858" i="1" s="1"/>
  <c r="AC1860" i="1"/>
  <c r="AC1861" i="1"/>
  <c r="AD1860" i="1" s="1"/>
  <c r="AC1862" i="1"/>
  <c r="AC1863" i="1" s="1"/>
  <c r="AD1862" i="1" s="1"/>
  <c r="AC1864" i="1"/>
  <c r="AD1863" i="1" s="1"/>
  <c r="AE1863" i="1" s="1"/>
  <c r="AD1864" i="1"/>
  <c r="AC1865" i="1"/>
  <c r="AD1865" i="1"/>
  <c r="AE1865" i="1" s="1"/>
  <c r="AC1866" i="1"/>
  <c r="AC1867" i="1"/>
  <c r="AD1866" i="1" s="1"/>
  <c r="AE1866" i="1" s="1"/>
  <c r="AC1868" i="1"/>
  <c r="AC1869" i="1"/>
  <c r="AD1868" i="1" s="1"/>
  <c r="AC1870" i="1"/>
  <c r="AC1871" i="1"/>
  <c r="AD1870" i="1" s="1"/>
  <c r="AC1872" i="1"/>
  <c r="AD1871" i="1" s="1"/>
  <c r="AE1871" i="1" s="1"/>
  <c r="AD1872" i="1"/>
  <c r="AC1873" i="1"/>
  <c r="AD1873" i="1"/>
  <c r="AC1874" i="1"/>
  <c r="AC1875" i="1"/>
  <c r="AD1874" i="1" s="1"/>
  <c r="AE1874" i="1" s="1"/>
  <c r="AC1876" i="1"/>
  <c r="AC1877" i="1"/>
  <c r="AD1876" i="1" s="1"/>
  <c r="AC1878" i="1"/>
  <c r="AC1879" i="1"/>
  <c r="AD1878" i="1" s="1"/>
  <c r="AC1880" i="1"/>
  <c r="AC1881" i="1" s="1"/>
  <c r="AD1881" i="1" s="1"/>
  <c r="AD1880" i="1"/>
  <c r="AC1882" i="1"/>
  <c r="AC1883" i="1"/>
  <c r="AD1882" i="1" s="1"/>
  <c r="AE1882" i="1" s="1"/>
  <c r="AC1884" i="1"/>
  <c r="AD1883" i="1" s="1"/>
  <c r="AE1883" i="1" s="1"/>
  <c r="AC1885" i="1"/>
  <c r="AD1884" i="1" s="1"/>
  <c r="AE1884" i="1" s="1"/>
  <c r="AC1886" i="1"/>
  <c r="AC1887" i="1"/>
  <c r="AD1886" i="1" s="1"/>
  <c r="AC1888" i="1"/>
  <c r="AD1887" i="1" s="1"/>
  <c r="AE1887" i="1" s="1"/>
  <c r="AD1888" i="1"/>
  <c r="AE1888" i="1" s="1"/>
  <c r="AC1889" i="1"/>
  <c r="AD1889" i="1"/>
  <c r="AC1890" i="1"/>
  <c r="AC1891" i="1"/>
  <c r="AD1890" i="1" s="1"/>
  <c r="AE1890" i="1" s="1"/>
  <c r="AC1892" i="1"/>
  <c r="AD1891" i="1" s="1"/>
  <c r="AE1891" i="1" s="1"/>
  <c r="AC1893" i="1"/>
  <c r="AD1892" i="1" s="1"/>
  <c r="AC1894" i="1"/>
  <c r="AD1893" i="1" s="1"/>
  <c r="AE1893" i="1" s="1"/>
  <c r="AC1895" i="1"/>
  <c r="AD1894" i="1" s="1"/>
  <c r="AC1896" i="1"/>
  <c r="AD1895" i="1" s="1"/>
  <c r="AE1895" i="1" s="1"/>
  <c r="AD1896" i="1"/>
  <c r="AE1896" i="1" s="1"/>
  <c r="AC1897" i="1"/>
  <c r="AD1897" i="1"/>
  <c r="AC1898" i="1"/>
  <c r="AC1899" i="1"/>
  <c r="AD1898" i="1" s="1"/>
  <c r="AE1898" i="1" s="1"/>
  <c r="AC1900" i="1"/>
  <c r="AD1899" i="1" s="1"/>
  <c r="AE1899" i="1" s="1"/>
  <c r="AC1901" i="1"/>
  <c r="AC1902" i="1" s="1"/>
  <c r="AD1901" i="1" s="1"/>
  <c r="AC1903" i="1"/>
  <c r="AD1902" i="1" s="1"/>
  <c r="AE1902" i="1" s="1"/>
  <c r="AC1904" i="1"/>
  <c r="AD1903" i="1" s="1"/>
  <c r="AD1904" i="1"/>
  <c r="AE1904" i="1" s="1"/>
  <c r="AC1905" i="1"/>
  <c r="AC1906" i="1"/>
  <c r="AD1905" i="1" s="1"/>
  <c r="AE1905" i="1" s="1"/>
  <c r="AC1907" i="1"/>
  <c r="AD1906" i="1" s="1"/>
  <c r="AE1906" i="1" s="1"/>
  <c r="AC1908" i="1"/>
  <c r="AC1909" i="1"/>
  <c r="AD1908" i="1" s="1"/>
  <c r="AE1909" i="1"/>
  <c r="AC1910" i="1"/>
  <c r="AD1909" i="1" s="1"/>
  <c r="AC1911" i="1"/>
  <c r="AD1910" i="1" s="1"/>
  <c r="AE1910" i="1" s="1"/>
  <c r="AC1912" i="1"/>
  <c r="AD1911" i="1" s="1"/>
  <c r="AD1912" i="1"/>
  <c r="AE1912" i="1" s="1"/>
  <c r="AC1913" i="1"/>
  <c r="AC1914" i="1"/>
  <c r="AD1913" i="1" s="1"/>
  <c r="AC1915" i="1"/>
  <c r="AD1914" i="1" s="1"/>
  <c r="AE1914" i="1" s="1"/>
  <c r="AC1916" i="1"/>
  <c r="AD1915" i="1" s="1"/>
  <c r="AE1915" i="1" s="1"/>
  <c r="AC1917" i="1"/>
  <c r="AD1916" i="1" s="1"/>
  <c r="AE1917" i="1"/>
  <c r="AC1918" i="1"/>
  <c r="AD1917" i="1" s="1"/>
  <c r="AC1919" i="1"/>
  <c r="AD1918" i="1" s="1"/>
  <c r="AE1918" i="1" s="1"/>
  <c r="AC1920" i="1"/>
  <c r="AD1919" i="1" s="1"/>
  <c r="AE1919" i="1" s="1"/>
  <c r="AD1920" i="1"/>
  <c r="AC1921" i="1"/>
  <c r="AC1922" i="1"/>
  <c r="AD1921" i="1" s="1"/>
  <c r="AE1921" i="1" s="1"/>
  <c r="AC1923" i="1"/>
  <c r="AD1922" i="1" s="1"/>
  <c r="AC1924" i="1"/>
  <c r="AD1923" i="1" s="1"/>
  <c r="AE1923" i="1" s="1"/>
  <c r="AC1925" i="1"/>
  <c r="AD1924" i="1" s="1"/>
  <c r="AC1926" i="1"/>
  <c r="AD1925" i="1" s="1"/>
  <c r="AE1925" i="1" s="1"/>
  <c r="AC1927" i="1"/>
  <c r="AD1926" i="1" s="1"/>
  <c r="AC1928" i="1"/>
  <c r="AD1927" i="1" s="1"/>
  <c r="AD1928" i="1"/>
  <c r="AE1928" i="1" s="1"/>
  <c r="AC1929" i="1"/>
  <c r="AC1930" i="1" s="1"/>
  <c r="AD1929" i="1" s="1"/>
  <c r="AC1931" i="1"/>
  <c r="AC1934" i="1"/>
  <c r="AC1935" i="1"/>
  <c r="AD1934" i="1" s="1"/>
  <c r="AC1936" i="1"/>
  <c r="AD1935" i="1" s="1"/>
  <c r="AD1936" i="1"/>
  <c r="AC1937" i="1"/>
  <c r="AC1938" i="1"/>
  <c r="AD1937" i="1" s="1"/>
  <c r="AC1939" i="1"/>
  <c r="AD1938" i="1" s="1"/>
  <c r="AE1938" i="1" s="1"/>
  <c r="AC1940" i="1"/>
  <c r="AC1941" i="1"/>
  <c r="AD1940" i="1" s="1"/>
  <c r="AE1941" i="1"/>
  <c r="AC1942" i="1"/>
  <c r="AD1941" i="1" s="1"/>
  <c r="AC1943" i="1"/>
  <c r="AD1942" i="1" s="1"/>
  <c r="AC1944" i="1"/>
  <c r="AD1943" i="1" s="1"/>
  <c r="AE1943" i="1" s="1"/>
  <c r="AD1944" i="1"/>
  <c r="AC1945" i="1"/>
  <c r="AC1946" i="1"/>
  <c r="AD1945" i="1" s="1"/>
  <c r="AC1947" i="1"/>
  <c r="AC1949" i="1"/>
  <c r="AC1950" i="1"/>
  <c r="AD1949" i="1" s="1"/>
  <c r="AC1951" i="1"/>
  <c r="AD1950" i="1" s="1"/>
  <c r="AE1950" i="1" s="1"/>
  <c r="AC1952" i="1"/>
  <c r="AD1951" i="1" s="1"/>
  <c r="AD1952" i="1"/>
  <c r="AE1952" i="1" s="1"/>
  <c r="AC1953" i="1"/>
  <c r="AC1954" i="1"/>
  <c r="AD1953" i="1" s="1"/>
  <c r="AE1953" i="1" s="1"/>
  <c r="AC1955" i="1"/>
  <c r="AD1954" i="1" s="1"/>
  <c r="AE1954" i="1" s="1"/>
  <c r="AC1956" i="1"/>
  <c r="AC1957" i="1"/>
  <c r="AD1956" i="1" s="1"/>
  <c r="AE1957" i="1"/>
  <c r="AC1958" i="1"/>
  <c r="AD1957" i="1" s="1"/>
  <c r="AC1959" i="1"/>
  <c r="AD1958" i="1" s="1"/>
  <c r="AE1958" i="1" s="1"/>
  <c r="AC1960" i="1"/>
  <c r="AD1959" i="1" s="1"/>
  <c r="AD1960" i="1"/>
  <c r="AE1960" i="1" s="1"/>
  <c r="AC1961" i="1"/>
  <c r="AC1962" i="1"/>
  <c r="AD1961" i="1" s="1"/>
  <c r="AC1963" i="1"/>
  <c r="AD1962" i="1" s="1"/>
  <c r="AE1962" i="1" s="1"/>
  <c r="AC1964" i="1"/>
  <c r="AD1963" i="1" s="1"/>
  <c r="AE1963" i="1" s="1"/>
  <c r="AC1965" i="1"/>
  <c r="AC1966" i="1" s="1"/>
  <c r="AD1965" i="1" s="1"/>
  <c r="AC1967" i="1"/>
  <c r="AC1968" i="1"/>
  <c r="AD1967" i="1" s="1"/>
  <c r="AD1968" i="1"/>
  <c r="AE1968" i="1" s="1"/>
  <c r="AC1969" i="1"/>
  <c r="AC1970" i="1"/>
  <c r="AD1969" i="1" s="1"/>
  <c r="AC1971" i="1"/>
  <c r="AD1970" i="1" s="1"/>
  <c r="AE1970" i="1" s="1"/>
  <c r="AC1972" i="1"/>
  <c r="AC1973" i="1"/>
  <c r="AD1972" i="1" s="1"/>
  <c r="AC1974" i="1"/>
  <c r="AC1975" i="1" s="1"/>
  <c r="AC1978" i="1"/>
  <c r="AC1979" i="1"/>
  <c r="AD1978" i="1" s="1"/>
  <c r="AC1980" i="1"/>
  <c r="AD1979" i="1" s="1"/>
  <c r="AE1979" i="1" s="1"/>
  <c r="AC1981" i="1"/>
  <c r="AC1982" i="1" s="1"/>
  <c r="AD1981" i="1" s="1"/>
  <c r="AC1983" i="1"/>
  <c r="AC1984" i="1"/>
  <c r="AD1983" i="1" s="1"/>
  <c r="AD1984" i="1"/>
  <c r="AC1985" i="1"/>
  <c r="AC1986" i="1"/>
  <c r="AD1985" i="1" s="1"/>
  <c r="AE1985" i="1" s="1"/>
  <c r="AC1987" i="1"/>
  <c r="AC1988" i="1" s="1"/>
  <c r="AD1987" i="1" s="1"/>
  <c r="AC1989" i="1"/>
  <c r="AC1992" i="1"/>
  <c r="AD1992" i="1"/>
  <c r="AC1993" i="1"/>
  <c r="AC1994" i="1"/>
  <c r="AD1993" i="1" s="1"/>
  <c r="AD1994" i="1"/>
  <c r="AE1994" i="1" s="1"/>
  <c r="AC1995" i="1"/>
  <c r="AC1996" i="1"/>
  <c r="AD1995" i="1" s="1"/>
  <c r="AE1995" i="1" s="1"/>
  <c r="AC1997" i="1"/>
  <c r="AD1996" i="1" s="1"/>
  <c r="AE1996" i="1" s="1"/>
  <c r="AC1998" i="1"/>
  <c r="AC1999" i="1"/>
  <c r="AD1998" i="1" s="1"/>
  <c r="AC2000" i="1"/>
  <c r="AD1999" i="1" s="1"/>
  <c r="AD2000" i="1"/>
  <c r="AC2001" i="1"/>
  <c r="AC2002" i="1"/>
  <c r="AD2001" i="1" s="1"/>
  <c r="AE2001" i="1" s="1"/>
  <c r="AC2003" i="1"/>
  <c r="AD2002" i="1" s="1"/>
  <c r="AE2002" i="1" s="1"/>
  <c r="AC2004" i="1"/>
  <c r="AD2003" i="1" s="1"/>
  <c r="AE2003" i="1" s="1"/>
  <c r="AC2005" i="1"/>
  <c r="AD2004" i="1" s="1"/>
  <c r="AC2006" i="1"/>
  <c r="AC2007" i="1"/>
  <c r="AD2006" i="1" s="1"/>
  <c r="AC2009" i="1"/>
  <c r="AC2010" i="1"/>
  <c r="AD2009" i="1" s="1"/>
  <c r="AC2011" i="1"/>
  <c r="AD2010" i="1" s="1"/>
  <c r="AE2010" i="1" s="1"/>
  <c r="AC2012" i="1"/>
  <c r="AC2013" i="1"/>
  <c r="AD2012" i="1" s="1"/>
  <c r="AC2014" i="1"/>
  <c r="AC2015" i="1"/>
  <c r="AD2014" i="1" s="1"/>
  <c r="AE2015" i="1"/>
  <c r="AC2016" i="1"/>
  <c r="AD2015" i="1" s="1"/>
  <c r="AD2016" i="1"/>
  <c r="AE2016" i="1" s="1"/>
  <c r="AC2017" i="1"/>
  <c r="AC2018" i="1"/>
  <c r="AD2017" i="1" s="1"/>
  <c r="AE2017" i="1" s="1"/>
  <c r="AD2018" i="1"/>
  <c r="AE2018" i="1" s="1"/>
  <c r="AC2019" i="1"/>
  <c r="AC2020" i="1"/>
  <c r="AD2019" i="1" s="1"/>
  <c r="AC2021" i="1"/>
  <c r="AD2020" i="1" s="1"/>
  <c r="AE2020" i="1" s="1"/>
  <c r="AC2022" i="1"/>
  <c r="AC2023" i="1"/>
  <c r="AD2022" i="1" s="1"/>
  <c r="AC2024" i="1"/>
  <c r="AD2023" i="1" s="1"/>
  <c r="AE2023" i="1" s="1"/>
  <c r="AD2024" i="1"/>
  <c r="AC2025" i="1"/>
  <c r="AC2026" i="1"/>
  <c r="AD2025" i="1" s="1"/>
  <c r="AE2025" i="1" s="1"/>
  <c r="AC2027" i="1"/>
  <c r="AD2026" i="1" s="1"/>
  <c r="AE2026" i="1" s="1"/>
  <c r="AC2028" i="1"/>
  <c r="AC2029" i="1"/>
  <c r="AC2032" i="1"/>
  <c r="AD2032" i="1"/>
  <c r="AC2033" i="1"/>
  <c r="AC2034" i="1"/>
  <c r="AD2033" i="1" s="1"/>
  <c r="AC2035" i="1"/>
  <c r="AD2034" i="1" s="1"/>
  <c r="AE2034" i="1" s="1"/>
  <c r="AC2036" i="1"/>
  <c r="AD2035" i="1" s="1"/>
  <c r="AC2037" i="1"/>
  <c r="AD2036" i="1" s="1"/>
  <c r="AC2038" i="1"/>
  <c r="AD2037" i="1" s="1"/>
  <c r="AE2037" i="1" s="1"/>
  <c r="AC2039" i="1"/>
  <c r="AD2038" i="1" s="1"/>
  <c r="AE2039" i="1"/>
  <c r="AC2040" i="1"/>
  <c r="AD2039" i="1" s="1"/>
  <c r="AD2040" i="1"/>
  <c r="AE2040" i="1" s="1"/>
  <c r="AC2041" i="1"/>
  <c r="AC2042" i="1"/>
  <c r="AD2041" i="1" s="1"/>
  <c r="AE2041" i="1" s="1"/>
  <c r="AC2043" i="1"/>
  <c r="AD2042" i="1" s="1"/>
  <c r="AE2042" i="1" s="1"/>
  <c r="AC2044" i="1"/>
  <c r="AC2045" i="1"/>
  <c r="AD2044" i="1" s="1"/>
  <c r="AC2046" i="1"/>
  <c r="AD2045" i="1" s="1"/>
  <c r="AE2045" i="1" s="1"/>
  <c r="AC2047" i="1"/>
  <c r="AD2046" i="1" s="1"/>
  <c r="AE2046" i="1" s="1"/>
  <c r="AC2048" i="1"/>
  <c r="AD2047" i="1" s="1"/>
  <c r="AD2048" i="1"/>
  <c r="AE2048" i="1" s="1"/>
  <c r="AC2049" i="1"/>
  <c r="AC2050" i="1"/>
  <c r="AD2049" i="1" s="1"/>
  <c r="AC2051" i="1"/>
  <c r="AD2050" i="1" s="1"/>
  <c r="AE2050" i="1" s="1"/>
  <c r="AC2052" i="1"/>
  <c r="AD2051" i="1" s="1"/>
  <c r="AC2053" i="1"/>
  <c r="AD2052" i="1" s="1"/>
  <c r="AC2054" i="1"/>
  <c r="AD2053" i="1" s="1"/>
  <c r="AE2053" i="1" s="1"/>
  <c r="AC2055" i="1"/>
  <c r="AD2054" i="1" s="1"/>
  <c r="AE2055" i="1"/>
  <c r="AC2056" i="1"/>
  <c r="AD2055" i="1" s="1"/>
  <c r="AD2056" i="1"/>
  <c r="AE2056" i="1" s="1"/>
  <c r="AC2057" i="1"/>
  <c r="AC2058" i="1"/>
  <c r="AD2057" i="1" s="1"/>
  <c r="AE2057" i="1" s="1"/>
  <c r="AC2059" i="1"/>
  <c r="AD2058" i="1" s="1"/>
  <c r="AE2058" i="1" s="1"/>
  <c r="AC2060" i="1"/>
  <c r="AC2061" i="1"/>
  <c r="AD2060" i="1" s="1"/>
  <c r="AC2062" i="1"/>
  <c r="AD2061" i="1" s="1"/>
  <c r="AE2061" i="1" s="1"/>
  <c r="AC2063" i="1"/>
  <c r="AD2062" i="1" s="1"/>
  <c r="AE2062" i="1" s="1"/>
  <c r="AC2064" i="1"/>
  <c r="AD2063" i="1" s="1"/>
  <c r="AD2064" i="1"/>
  <c r="AE2064" i="1" s="1"/>
  <c r="AC2065" i="1"/>
  <c r="AC2066" i="1"/>
  <c r="AD2065" i="1" s="1"/>
  <c r="AC2067" i="1"/>
  <c r="AD2066" i="1" s="1"/>
  <c r="AE2066" i="1" s="1"/>
  <c r="AC2068" i="1"/>
  <c r="AD2067" i="1" s="1"/>
  <c r="AC2069" i="1"/>
  <c r="AD2068" i="1" s="1"/>
  <c r="AC2070" i="1"/>
  <c r="AD2069" i="1" s="1"/>
  <c r="AE2069" i="1" s="1"/>
  <c r="AC2071" i="1"/>
  <c r="AD2070" i="1" s="1"/>
  <c r="AE2071" i="1"/>
  <c r="AC2072" i="1"/>
  <c r="AD2071" i="1" s="1"/>
  <c r="AD2072" i="1"/>
  <c r="AE2072" i="1" s="1"/>
  <c r="AC2073" i="1"/>
  <c r="AC2074" i="1"/>
  <c r="AD2073" i="1" s="1"/>
  <c r="AE2073" i="1" s="1"/>
  <c r="AC2075" i="1"/>
  <c r="AD2074" i="1" s="1"/>
  <c r="AE2074" i="1" s="1"/>
  <c r="AC2076" i="1"/>
  <c r="AC2077" i="1"/>
  <c r="AD2076" i="1" s="1"/>
  <c r="AC2078" i="1"/>
  <c r="AD2077" i="1" s="1"/>
  <c r="AE2077" i="1" s="1"/>
  <c r="AC2079" i="1"/>
  <c r="AD2078" i="1" s="1"/>
  <c r="AE2078" i="1" s="1"/>
  <c r="AC2080" i="1"/>
  <c r="AD2079" i="1" s="1"/>
  <c r="AD2080" i="1"/>
  <c r="AE2080" i="1" s="1"/>
  <c r="AC2081" i="1"/>
  <c r="AC2082" i="1"/>
  <c r="AD2081" i="1" s="1"/>
  <c r="AC2083" i="1"/>
  <c r="AD2082" i="1" s="1"/>
  <c r="AE2082" i="1" s="1"/>
  <c r="AC2084" i="1"/>
  <c r="AD2083" i="1" s="1"/>
  <c r="AC2085" i="1"/>
  <c r="AD2084" i="1" s="1"/>
  <c r="AC2086" i="1"/>
  <c r="AD2085" i="1" s="1"/>
  <c r="AE2085" i="1" s="1"/>
  <c r="AC2087" i="1"/>
  <c r="AD2086" i="1" s="1"/>
  <c r="AE2087" i="1"/>
  <c r="AC2088" i="1"/>
  <c r="AD2087" i="1" s="1"/>
  <c r="AD2088" i="1"/>
  <c r="AE2088" i="1" s="1"/>
  <c r="AC2089" i="1"/>
  <c r="AC2090" i="1"/>
  <c r="AD2089" i="1" s="1"/>
  <c r="AE2089" i="1" s="1"/>
  <c r="AC2091" i="1"/>
  <c r="AD2090" i="1" s="1"/>
  <c r="AE2090" i="1" s="1"/>
  <c r="AC2092" i="1"/>
  <c r="AC2093" i="1"/>
  <c r="AD2092" i="1" s="1"/>
  <c r="AC2094" i="1"/>
  <c r="AD2093" i="1" s="1"/>
  <c r="AE2093" i="1" s="1"/>
  <c r="AC2095" i="1"/>
  <c r="AD2094" i="1" s="1"/>
  <c r="AE2094" i="1" s="1"/>
  <c r="AC2096" i="1"/>
  <c r="AD2095" i="1" s="1"/>
  <c r="AD2096" i="1"/>
  <c r="AE2096" i="1" s="1"/>
  <c r="AC2097" i="1"/>
  <c r="AC2098" i="1"/>
  <c r="AD2097" i="1" s="1"/>
  <c r="AC2099" i="1"/>
  <c r="AD2098" i="1" s="1"/>
  <c r="AE2098" i="1" s="1"/>
  <c r="AC2100" i="1"/>
  <c r="AD2099" i="1" s="1"/>
  <c r="AC2101" i="1"/>
  <c r="AD2100" i="1" s="1"/>
  <c r="AC2102" i="1"/>
  <c r="AD2101" i="1" s="1"/>
  <c r="AE2101" i="1" s="1"/>
  <c r="AC2103" i="1"/>
  <c r="AD2102" i="1" s="1"/>
  <c r="AE2103" i="1"/>
  <c r="AC2104" i="1"/>
  <c r="AD2103" i="1" s="1"/>
  <c r="AD2104" i="1"/>
  <c r="AE2104" i="1" s="1"/>
  <c r="AC2105" i="1"/>
  <c r="AC2106" i="1"/>
  <c r="AD2105" i="1" s="1"/>
  <c r="AE2105" i="1" s="1"/>
  <c r="AC2107" i="1"/>
  <c r="AD2106" i="1" s="1"/>
  <c r="AE2106" i="1" s="1"/>
  <c r="AC2108" i="1"/>
  <c r="AC2109" i="1"/>
  <c r="AD2108" i="1" s="1"/>
  <c r="AC2110" i="1"/>
  <c r="AD2109" i="1" s="1"/>
  <c r="AE2109" i="1" s="1"/>
  <c r="AC2111" i="1"/>
  <c r="AD2110" i="1" s="1"/>
  <c r="AE2110" i="1" s="1"/>
  <c r="AC2112" i="1"/>
  <c r="AD2111" i="1" s="1"/>
  <c r="AD2112" i="1"/>
  <c r="AE2112" i="1" s="1"/>
  <c r="AC2113" i="1"/>
  <c r="AC2114" i="1"/>
  <c r="AD2113" i="1" s="1"/>
  <c r="AC2115" i="1"/>
  <c r="AD2114" i="1" s="1"/>
  <c r="AE2114" i="1" s="1"/>
  <c r="AC2116" i="1"/>
  <c r="AD2115" i="1" s="1"/>
  <c r="AC2117" i="1"/>
  <c r="AC2119" i="1"/>
  <c r="AC2120" i="1"/>
  <c r="AD2119" i="1" s="1"/>
  <c r="AD2120" i="1"/>
  <c r="AC2121" i="1"/>
  <c r="AC2122" i="1"/>
  <c r="AD2121" i="1" s="1"/>
  <c r="AE2121" i="1" s="1"/>
  <c r="AD2122" i="1"/>
  <c r="AC2123" i="1"/>
  <c r="AC2124" i="1"/>
  <c r="AD2123" i="1" s="1"/>
  <c r="AE2123" i="1" s="1"/>
  <c r="AC2125" i="1"/>
  <c r="AD2124" i="1" s="1"/>
  <c r="AC2126" i="1"/>
  <c r="AC2127" i="1"/>
  <c r="AD2126" i="1" s="1"/>
  <c r="AE2127" i="1"/>
  <c r="AC2128" i="1"/>
  <c r="AD2127" i="1" s="1"/>
  <c r="AD2128" i="1"/>
  <c r="AC2129" i="1"/>
  <c r="AC2130" i="1"/>
  <c r="AD2129" i="1" s="1"/>
  <c r="AD2130" i="1"/>
  <c r="AE2130" i="1" s="1"/>
  <c r="AC2131" i="1"/>
  <c r="AC2132" i="1"/>
  <c r="AD2131" i="1" s="1"/>
  <c r="AE2131" i="1" s="1"/>
  <c r="AC2133" i="1"/>
  <c r="AD2132" i="1" s="1"/>
  <c r="AE2132" i="1" s="1"/>
  <c r="AC2134" i="1"/>
  <c r="AC2135" i="1"/>
  <c r="AD2134" i="1" s="1"/>
  <c r="AC2136" i="1"/>
  <c r="AD2135" i="1" s="1"/>
  <c r="AD2136" i="1"/>
  <c r="AC2137" i="1"/>
  <c r="AC2138" i="1"/>
  <c r="AD2137" i="1" s="1"/>
  <c r="AE2137" i="1" s="1"/>
  <c r="AD2138" i="1"/>
  <c r="AC2139" i="1"/>
  <c r="AC2140" i="1"/>
  <c r="AD2139" i="1" s="1"/>
  <c r="AE2139" i="1" s="1"/>
  <c r="AC2141" i="1"/>
  <c r="AD2140" i="1" s="1"/>
  <c r="AC2142" i="1"/>
  <c r="AC2143" i="1"/>
  <c r="AD2142" i="1" s="1"/>
  <c r="AE2143" i="1"/>
  <c r="AC2144" i="1"/>
  <c r="AD2143" i="1" s="1"/>
  <c r="AD2144" i="1"/>
  <c r="AC2145" i="1"/>
  <c r="AC2146" i="1"/>
  <c r="AD2145" i="1" s="1"/>
  <c r="AD2146" i="1"/>
  <c r="AE2146" i="1" s="1"/>
  <c r="AC2147" i="1"/>
  <c r="AC2148" i="1" s="1"/>
  <c r="AD2147" i="1" s="1"/>
  <c r="AC2149" i="1"/>
  <c r="AD2148" i="1" s="1"/>
  <c r="AE2148" i="1" s="1"/>
  <c r="AE2149" i="1"/>
  <c r="AC2150" i="1"/>
  <c r="AD2149" i="1" s="1"/>
  <c r="AC2151" i="1"/>
  <c r="AD2150" i="1" s="1"/>
  <c r="AE2151" i="1"/>
  <c r="AC2152" i="1"/>
  <c r="AD2151" i="1" s="1"/>
  <c r="AD2152" i="1"/>
  <c r="AE2152" i="1" s="1"/>
  <c r="AC2153" i="1"/>
  <c r="AC2154" i="1"/>
  <c r="AD2153" i="1" s="1"/>
  <c r="AE2153" i="1" s="1"/>
  <c r="AD2154" i="1"/>
  <c r="AE2154" i="1" s="1"/>
  <c r="AC2155" i="1"/>
  <c r="AC2156" i="1"/>
  <c r="AC2157" i="1"/>
  <c r="AD2156" i="1" s="1"/>
  <c r="AC2158" i="1"/>
  <c r="AC2159" i="1"/>
  <c r="AD2158" i="1" s="1"/>
  <c r="AC2160" i="1"/>
  <c r="AD2159" i="1" s="1"/>
  <c r="AE2159" i="1" s="1"/>
  <c r="AD2160" i="1"/>
  <c r="AC2161" i="1"/>
  <c r="AC2162" i="1"/>
  <c r="AD2161" i="1" s="1"/>
  <c r="AE2161" i="1" s="1"/>
  <c r="AC2163" i="1"/>
  <c r="AD2162" i="1" s="1"/>
  <c r="AE2162" i="1" s="1"/>
  <c r="AC2164" i="1"/>
  <c r="AC2165" i="1"/>
  <c r="AD2164" i="1" s="1"/>
  <c r="AE2165" i="1"/>
  <c r="AC2166" i="1"/>
  <c r="AD2165" i="1" s="1"/>
  <c r="AC2167" i="1"/>
  <c r="AD2166" i="1" s="1"/>
  <c r="AE2167" i="1"/>
  <c r="AC2168" i="1"/>
  <c r="AD2167" i="1" s="1"/>
  <c r="AD2168" i="1"/>
  <c r="AE2168" i="1" s="1"/>
  <c r="AC2169" i="1"/>
  <c r="AC2170" i="1"/>
  <c r="AD2169" i="1" s="1"/>
  <c r="AE2169" i="1" s="1"/>
  <c r="AD2170" i="1"/>
  <c r="AE2170" i="1" s="1"/>
  <c r="AC2171" i="1"/>
  <c r="AC2172" i="1"/>
  <c r="AC2173" i="1"/>
  <c r="AD2172" i="1" s="1"/>
  <c r="AC2174" i="1"/>
  <c r="AC2175" i="1"/>
  <c r="AD2174" i="1" s="1"/>
  <c r="AC2176" i="1"/>
  <c r="AD2175" i="1" s="1"/>
  <c r="AE2175" i="1" s="1"/>
  <c r="AD2176" i="1"/>
  <c r="AC2177" i="1"/>
  <c r="AC2178" i="1"/>
  <c r="AD2177" i="1" s="1"/>
  <c r="AE2177" i="1" s="1"/>
  <c r="AC2179" i="1"/>
  <c r="AD2178" i="1" s="1"/>
  <c r="AE2178" i="1" s="1"/>
  <c r="AC2180" i="1"/>
  <c r="AC2181" i="1"/>
  <c r="AD2180" i="1" s="1"/>
  <c r="AE2181" i="1"/>
  <c r="AC2182" i="1"/>
  <c r="AD2181" i="1" s="1"/>
  <c r="AC2183" i="1"/>
  <c r="AD2182" i="1" s="1"/>
  <c r="AE2183" i="1"/>
  <c r="AC2184" i="1"/>
  <c r="AD2183" i="1" s="1"/>
  <c r="AD2184" i="1"/>
  <c r="AE2184" i="1" s="1"/>
  <c r="AC2185" i="1"/>
  <c r="AC2186" i="1"/>
  <c r="AD2185" i="1" s="1"/>
  <c r="AE2185" i="1" s="1"/>
  <c r="AD2186" i="1"/>
  <c r="AE2186" i="1" s="1"/>
  <c r="AC2187" i="1"/>
  <c r="AC2188" i="1" s="1"/>
  <c r="AD2187" i="1" s="1"/>
  <c r="AC2189" i="1"/>
  <c r="AC2190" i="1"/>
  <c r="AC2191" i="1"/>
  <c r="AD2190" i="1" s="1"/>
  <c r="AC2192" i="1"/>
  <c r="AD2191" i="1" s="1"/>
  <c r="AE2191" i="1" s="1"/>
  <c r="AD2192" i="1"/>
  <c r="AE2192" i="1" s="1"/>
  <c r="AC2193" i="1"/>
  <c r="AC2194" i="1"/>
  <c r="AD2193" i="1" s="1"/>
  <c r="AD2194" i="1"/>
  <c r="AE2194" i="1" s="1"/>
  <c r="AC2195" i="1"/>
  <c r="AC2196" i="1"/>
  <c r="AD2195" i="1" s="1"/>
  <c r="AC2197" i="1"/>
  <c r="AD2196" i="1" s="1"/>
  <c r="AC2198" i="1"/>
  <c r="AD2197" i="1" s="1"/>
  <c r="AE2197" i="1" s="1"/>
  <c r="AC2199" i="1"/>
  <c r="AD2198" i="1" s="1"/>
  <c r="AC2200" i="1"/>
  <c r="AD2199" i="1" s="1"/>
  <c r="AE2199" i="1" s="1"/>
  <c r="AD2200" i="1"/>
  <c r="AC2201" i="1"/>
  <c r="AC2202" i="1"/>
  <c r="AD2201" i="1" s="1"/>
  <c r="AE2201" i="1" s="1"/>
  <c r="AC2203" i="1"/>
  <c r="AD2202" i="1" s="1"/>
  <c r="AE2202" i="1" s="1"/>
  <c r="AC2204" i="1"/>
  <c r="AC2205" i="1"/>
  <c r="AD2204" i="1" s="1"/>
  <c r="AC2206" i="1"/>
  <c r="AC2207" i="1"/>
  <c r="AD2206" i="1" s="1"/>
  <c r="AC2208" i="1"/>
  <c r="AD2207" i="1" s="1"/>
  <c r="AE2207" i="1" s="1"/>
  <c r="AD2208" i="1"/>
  <c r="AE2208" i="1" s="1"/>
  <c r="AC2209" i="1"/>
  <c r="AC2210" i="1"/>
  <c r="AD2209" i="1" s="1"/>
  <c r="AD2210" i="1"/>
  <c r="AE2210" i="1" s="1"/>
  <c r="AC2211" i="1"/>
  <c r="AC2212" i="1" s="1"/>
  <c r="AD2211" i="1" s="1"/>
  <c r="AC2213" i="1"/>
  <c r="AD2212" i="1" s="1"/>
  <c r="AE2212" i="1" s="1"/>
  <c r="AC2214" i="1"/>
  <c r="AD2213" i="1" s="1"/>
  <c r="AE2213" i="1" s="1"/>
  <c r="AC2215" i="1"/>
  <c r="AD2214" i="1" s="1"/>
  <c r="AC2216" i="1"/>
  <c r="AD2215" i="1" s="1"/>
  <c r="AD2216" i="1"/>
  <c r="AE2216" i="1" s="1"/>
  <c r="AC2217" i="1"/>
  <c r="AC2218" i="1"/>
  <c r="AD2217" i="1" s="1"/>
  <c r="AC2219" i="1"/>
  <c r="AD2218" i="1" s="1"/>
  <c r="AE2218" i="1" s="1"/>
  <c r="AC2220" i="1"/>
  <c r="AD2219" i="1" s="1"/>
  <c r="AE2219" i="1" s="1"/>
  <c r="AC2221" i="1"/>
  <c r="AC2223" i="1"/>
  <c r="AC2224" i="1"/>
  <c r="AD2223" i="1" s="1"/>
  <c r="AD2224" i="1"/>
  <c r="AC2225" i="1"/>
  <c r="AC2226" i="1"/>
  <c r="AD2225" i="1" s="1"/>
  <c r="AE2225" i="1" s="1"/>
  <c r="AD2226" i="1"/>
  <c r="AC2227" i="1"/>
  <c r="AC2228" i="1"/>
  <c r="AD2227" i="1" s="1"/>
  <c r="AE2227" i="1" s="1"/>
  <c r="AC2229" i="1"/>
  <c r="AD2228" i="1" s="1"/>
  <c r="AC2230" i="1"/>
  <c r="AC2231" i="1"/>
  <c r="AD2230" i="1" s="1"/>
  <c r="AE2231" i="1"/>
  <c r="AC2232" i="1"/>
  <c r="AD2231" i="1" s="1"/>
  <c r="AD2232" i="1"/>
  <c r="AC2233" i="1"/>
  <c r="AC2234" i="1"/>
  <c r="AD2233" i="1" s="1"/>
  <c r="AD2234" i="1"/>
  <c r="AE2234" i="1" s="1"/>
  <c r="AC2235" i="1"/>
  <c r="AC2236" i="1"/>
  <c r="AD2235" i="1" s="1"/>
  <c r="AE2235" i="1" s="1"/>
  <c r="AC2237" i="1"/>
  <c r="AD2236" i="1" s="1"/>
  <c r="AE2236" i="1" s="1"/>
  <c r="AC2238" i="1"/>
  <c r="AC2239" i="1"/>
  <c r="AD2238" i="1" s="1"/>
  <c r="AC2240" i="1"/>
  <c r="AD2239" i="1" s="1"/>
  <c r="AE2239" i="1" s="1"/>
  <c r="AD2240" i="1"/>
  <c r="AC2241" i="1"/>
  <c r="AC2242" i="1"/>
  <c r="AD2241" i="1" s="1"/>
  <c r="AE2241" i="1" s="1"/>
  <c r="AD2242" i="1"/>
  <c r="AC2243" i="1"/>
  <c r="AC2244" i="1" s="1"/>
  <c r="AD2243" i="1"/>
  <c r="AE2243" i="1" s="1"/>
  <c r="AC2245" i="1"/>
  <c r="AC2246" i="1"/>
  <c r="AD2245" i="1" s="1"/>
  <c r="AC2247" i="1"/>
  <c r="AC2248" i="1"/>
  <c r="AD2247" i="1" s="1"/>
  <c r="AD2248" i="1"/>
  <c r="AE2248" i="1" s="1"/>
  <c r="AC2249" i="1"/>
  <c r="AD2249" i="1"/>
  <c r="AC2250" i="1"/>
  <c r="AC2251" i="1"/>
  <c r="AD2250" i="1" s="1"/>
  <c r="AE2250" i="1" s="1"/>
  <c r="AC2252" i="1"/>
  <c r="AD2251" i="1" s="1"/>
  <c r="AE2251" i="1" s="1"/>
  <c r="AC2253" i="1"/>
  <c r="AD2252" i="1" s="1"/>
  <c r="AE2252" i="1" s="1"/>
  <c r="AC2254" i="1"/>
  <c r="AD2253" i="1" s="1"/>
  <c r="AE2253" i="1" s="1"/>
  <c r="AC2255" i="1"/>
  <c r="AC2256" i="1"/>
  <c r="AD2255" i="1" s="1"/>
  <c r="AD2256" i="1"/>
  <c r="AE2256" i="1" s="1"/>
  <c r="AC2257" i="1"/>
  <c r="AD2257" i="1"/>
  <c r="AE2257" i="1" s="1"/>
  <c r="AC2258" i="1"/>
  <c r="AC2259" i="1"/>
  <c r="AD2258" i="1" s="1"/>
  <c r="AC2260" i="1"/>
  <c r="AC2261" i="1"/>
  <c r="AC2262" i="1"/>
  <c r="AD2261" i="1" s="1"/>
  <c r="AC2263" i="1"/>
  <c r="AC2264" i="1"/>
  <c r="AD2263" i="1" s="1"/>
  <c r="AD2264" i="1"/>
  <c r="AE2264" i="1" s="1"/>
  <c r="AC2265" i="1"/>
  <c r="AD2265" i="1"/>
  <c r="AC2266" i="1"/>
  <c r="AC2267" i="1"/>
  <c r="AD2266" i="1" s="1"/>
  <c r="AE2266" i="1" s="1"/>
  <c r="AC2268" i="1"/>
  <c r="AD2267" i="1" s="1"/>
  <c r="AE2267" i="1" s="1"/>
  <c r="AC2269" i="1"/>
  <c r="AD2268" i="1" s="1"/>
  <c r="AE2268" i="1" s="1"/>
  <c r="AC2270" i="1"/>
  <c r="AD2269" i="1" s="1"/>
  <c r="AE2269" i="1" s="1"/>
  <c r="AC2271" i="1"/>
  <c r="AC2272" i="1"/>
  <c r="AD2271" i="1" s="1"/>
  <c r="AD2272" i="1"/>
  <c r="AE2272" i="1" s="1"/>
  <c r="AC2273" i="1"/>
  <c r="AD2273" i="1"/>
  <c r="AE2273" i="1" s="1"/>
  <c r="AC2274" i="1"/>
  <c r="AC2275" i="1"/>
  <c r="AD2274" i="1" s="1"/>
  <c r="AC2276" i="1"/>
  <c r="AC2277" i="1"/>
  <c r="AC2278" i="1"/>
  <c r="AD2277" i="1" s="1"/>
  <c r="AC2279" i="1"/>
  <c r="AC2280" i="1"/>
  <c r="AD2279" i="1" s="1"/>
  <c r="AD2280" i="1"/>
  <c r="AE2280" i="1" s="1"/>
  <c r="AC2281" i="1"/>
  <c r="AD2281" i="1"/>
  <c r="AC2282" i="1"/>
  <c r="AC2283" i="1"/>
  <c r="AD2282" i="1" s="1"/>
  <c r="AE2282" i="1" s="1"/>
  <c r="AC2284" i="1"/>
  <c r="AC2286" i="1"/>
  <c r="AC2287" i="1"/>
  <c r="AC2288" i="1"/>
  <c r="AD2287" i="1" s="1"/>
  <c r="AD2288" i="1"/>
  <c r="AE2288" i="1" s="1"/>
  <c r="AC2289" i="1"/>
  <c r="AD2289" i="1"/>
  <c r="AE2289" i="1" s="1"/>
  <c r="AC2290" i="1"/>
  <c r="AC2291" i="1"/>
  <c r="AD2290" i="1" s="1"/>
  <c r="AC2292" i="1"/>
  <c r="AD2291" i="1" s="1"/>
  <c r="AE2291" i="1" s="1"/>
  <c r="AC2293" i="1"/>
  <c r="AC2294" i="1"/>
  <c r="AD2293" i="1" s="1"/>
  <c r="AC2295" i="1"/>
  <c r="AC2296" i="1"/>
  <c r="AD2295" i="1" s="1"/>
  <c r="AD2296" i="1"/>
  <c r="AC2297" i="1"/>
  <c r="AD2297" i="1"/>
  <c r="AE2297" i="1" s="1"/>
  <c r="AC2298" i="1"/>
  <c r="AC2299" i="1"/>
  <c r="AD2298" i="1" s="1"/>
  <c r="AE2298" i="1" s="1"/>
  <c r="AC2300" i="1"/>
  <c r="AD2299" i="1" s="1"/>
  <c r="AE2299" i="1" s="1"/>
  <c r="AC2301" i="1"/>
  <c r="AC2302" i="1"/>
  <c r="AD2301" i="1" s="1"/>
  <c r="AC2303" i="1"/>
  <c r="AC2304" i="1"/>
  <c r="AD2303" i="1" s="1"/>
  <c r="AD2304" i="1"/>
  <c r="AE2304" i="1" s="1"/>
  <c r="AC2305" i="1"/>
  <c r="AD2305" i="1"/>
  <c r="AE2305" i="1" s="1"/>
  <c r="AC2306" i="1"/>
  <c r="AC2307" i="1"/>
  <c r="AD2306" i="1" s="1"/>
  <c r="AC2308" i="1"/>
  <c r="AD2307" i="1" s="1"/>
  <c r="AE2307" i="1" s="1"/>
  <c r="AC2309" i="1"/>
  <c r="AC2310" i="1"/>
  <c r="AD2309" i="1" s="1"/>
  <c r="AC2311" i="1"/>
  <c r="AC2312" i="1"/>
  <c r="AD2311" i="1" s="1"/>
  <c r="AC2314" i="1"/>
  <c r="AC2315" i="1"/>
  <c r="AD2314" i="1" s="1"/>
  <c r="AC2316" i="1"/>
  <c r="AD2315" i="1" s="1"/>
  <c r="AE2315" i="1" s="1"/>
  <c r="AC2317" i="1"/>
  <c r="AD2316" i="1" s="1"/>
  <c r="AE2316" i="1" s="1"/>
  <c r="AC2318" i="1"/>
  <c r="AD2317" i="1" s="1"/>
  <c r="AE2317" i="1" s="1"/>
  <c r="AC2319" i="1"/>
  <c r="AC2320" i="1"/>
  <c r="AD2319" i="1" s="1"/>
  <c r="AD2320" i="1"/>
  <c r="AC2321" i="1"/>
  <c r="AD2321" i="1"/>
  <c r="AE2321" i="1" s="1"/>
  <c r="AC2322" i="1"/>
  <c r="AC2323" i="1"/>
  <c r="AD2322" i="1" s="1"/>
  <c r="AE2322" i="1" s="1"/>
  <c r="AC2324" i="1"/>
  <c r="AC2325" i="1"/>
  <c r="AD2324" i="1" s="1"/>
  <c r="AE2325" i="1" s="1"/>
  <c r="AC2326" i="1"/>
  <c r="AD2325" i="1" s="1"/>
  <c r="AC2327" i="1"/>
  <c r="AC2328" i="1"/>
  <c r="AD2327" i="1" s="1"/>
  <c r="AD2328" i="1"/>
  <c r="AE2328" i="1" s="1"/>
  <c r="AC2329" i="1"/>
  <c r="AD2329" i="1"/>
  <c r="AC2330" i="1"/>
  <c r="AC2331" i="1"/>
  <c r="AD2330" i="1" s="1"/>
  <c r="AC2332" i="1"/>
  <c r="AD2331" i="1" s="1"/>
  <c r="AE2331" i="1" s="1"/>
  <c r="AC2333" i="1"/>
  <c r="AD2332" i="1" s="1"/>
  <c r="AE2332" i="1" s="1"/>
  <c r="AC2334" i="1"/>
  <c r="AD2333" i="1" s="1"/>
  <c r="AE2333" i="1" s="1"/>
  <c r="AC2335" i="1"/>
  <c r="AC2336" i="1"/>
  <c r="AD2335" i="1" s="1"/>
  <c r="AD2336" i="1"/>
  <c r="AC2337" i="1"/>
  <c r="AD2337" i="1"/>
  <c r="AE2337" i="1" s="1"/>
  <c r="AC2338" i="1"/>
  <c r="AC2339" i="1"/>
  <c r="AD2338" i="1" s="1"/>
  <c r="AE2338" i="1" s="1"/>
  <c r="AC2340" i="1"/>
  <c r="AD2339" i="1" s="1"/>
  <c r="AE2339" i="1" s="1"/>
  <c r="AC2341" i="1"/>
  <c r="AC2342" i="1"/>
  <c r="AC2343" i="1" s="1"/>
  <c r="AD2342" i="1" s="1"/>
  <c r="AC2344" i="1"/>
  <c r="AD2343" i="1" s="1"/>
  <c r="AE2343" i="1" s="1"/>
  <c r="AC2345" i="1"/>
  <c r="AD2345" i="1"/>
  <c r="AC2346" i="1"/>
  <c r="AE2346" i="1"/>
  <c r="AC2347" i="1"/>
  <c r="AD2346" i="1" s="1"/>
  <c r="AD2347" i="1"/>
  <c r="AE2347" i="1" s="1"/>
  <c r="AC2348" i="1"/>
  <c r="AC2349" i="1"/>
  <c r="AD2348" i="1" s="1"/>
  <c r="AC2350" i="1"/>
  <c r="AD2350" i="1" s="1"/>
  <c r="AC2351" i="1"/>
  <c r="AC2352" i="1"/>
  <c r="AD2351" i="1" s="1"/>
  <c r="AE2351" i="1" s="1"/>
  <c r="AC2353" i="1"/>
  <c r="AD2353" i="1"/>
  <c r="AC2354" i="1"/>
  <c r="AE2354" i="1"/>
  <c r="AC2355" i="1"/>
  <c r="AD2354" i="1" s="1"/>
  <c r="AD2355" i="1"/>
  <c r="AE2355" i="1" s="1"/>
  <c r="AC2356" i="1"/>
  <c r="AC2357" i="1"/>
  <c r="AD2356" i="1" s="1"/>
  <c r="AC2358" i="1"/>
  <c r="AC2359" i="1" s="1"/>
  <c r="AD2358" i="1" s="1"/>
  <c r="AC2362" i="1"/>
  <c r="AC2363" i="1"/>
  <c r="AD2362" i="1" s="1"/>
  <c r="AC2364" i="1"/>
  <c r="AD2363" i="1" s="1"/>
  <c r="AE2363" i="1" s="1"/>
  <c r="AC2365" i="1"/>
  <c r="AC2366" i="1"/>
  <c r="AD2365" i="1" s="1"/>
  <c r="AC2367" i="1"/>
  <c r="AC2368" i="1"/>
  <c r="AD2367" i="1" s="1"/>
  <c r="AC2369" i="1"/>
  <c r="AD2368" i="1" s="1"/>
  <c r="AC2370" i="1"/>
  <c r="AC2371" i="1"/>
  <c r="AD2371" i="1"/>
  <c r="AC2372" i="1"/>
  <c r="AC2373" i="1"/>
  <c r="AD2372" i="1" s="1"/>
  <c r="AD2373" i="1"/>
  <c r="AE2373" i="1"/>
  <c r="AC2374" i="1"/>
  <c r="AD2374" i="1"/>
  <c r="AE2374" i="1" s="1"/>
  <c r="AC2375" i="1"/>
  <c r="AD2375" i="1"/>
  <c r="AC2376" i="1"/>
  <c r="AD2376" i="1" s="1"/>
  <c r="AE2376" i="1" s="1"/>
  <c r="AC2377" i="1"/>
  <c r="AD2377" i="1"/>
  <c r="AC2378" i="1"/>
  <c r="AC2379" i="1"/>
  <c r="AD2378" i="1" s="1"/>
  <c r="AE2378" i="1" s="1"/>
  <c r="AC2380" i="1"/>
  <c r="AD2379" i="1" s="1"/>
  <c r="AE2379" i="1" s="1"/>
  <c r="AC2381" i="1"/>
  <c r="AC2382" i="1"/>
  <c r="AD2381" i="1" s="1"/>
  <c r="AC2383" i="1"/>
  <c r="AC2384" i="1"/>
  <c r="AD2383" i="1" s="1"/>
  <c r="AC2385" i="1"/>
  <c r="AD2384" i="1" s="1"/>
  <c r="AE2384" i="1" s="1"/>
  <c r="AC2386" i="1"/>
  <c r="AC2387" i="1"/>
  <c r="AD2387" i="1"/>
  <c r="AC2388" i="1"/>
  <c r="AC2389" i="1"/>
  <c r="AD2388" i="1" s="1"/>
  <c r="AD2389" i="1"/>
  <c r="AE2389" i="1"/>
  <c r="AC2390" i="1"/>
  <c r="AC2391" i="1" s="1"/>
  <c r="AD2390" i="1"/>
  <c r="AE2390" i="1" s="1"/>
  <c r="AC2392" i="1"/>
  <c r="AD2391" i="1" s="1"/>
  <c r="AE2391" i="1" s="1"/>
  <c r="AC2393" i="1"/>
  <c r="AD2392" i="1" s="1"/>
  <c r="AE2392" i="1" s="1"/>
  <c r="AC2394" i="1"/>
  <c r="AD2393" i="1" s="1"/>
  <c r="AC2395" i="1"/>
  <c r="AD2395" i="1"/>
  <c r="AC2396" i="1"/>
  <c r="AC2397" i="1"/>
  <c r="AD2397" i="1"/>
  <c r="AC2398" i="1"/>
  <c r="AD2398" i="1"/>
  <c r="AE2398" i="1" s="1"/>
  <c r="AC2399" i="1"/>
  <c r="AD2399" i="1"/>
  <c r="AE2399" i="1" s="1"/>
  <c r="AC2400" i="1"/>
  <c r="AD2400" i="1"/>
  <c r="AE2400" i="1" s="1"/>
  <c r="AC2401" i="1"/>
  <c r="AD2401" i="1"/>
  <c r="AC2402" i="1"/>
  <c r="AC2403" i="1"/>
  <c r="AD2402" i="1" s="1"/>
  <c r="AE2402" i="1" s="1"/>
  <c r="AC2404" i="1"/>
  <c r="AC2405" i="1" s="1"/>
  <c r="AD2404" i="1" s="1"/>
  <c r="AD2405" i="1"/>
  <c r="AE2405" i="1" s="1"/>
  <c r="AC2406" i="1"/>
  <c r="AD2406" i="1"/>
  <c r="AE2406" i="1" s="1"/>
  <c r="AC2407" i="1"/>
  <c r="AD2407" i="1"/>
  <c r="AC2408" i="1"/>
  <c r="AD2408" i="1"/>
  <c r="AE2408" i="1" s="1"/>
  <c r="AC2409" i="1"/>
  <c r="AD2409" i="1"/>
  <c r="AE2409" i="1" s="1"/>
  <c r="AC2410" i="1"/>
  <c r="AC2411" i="1"/>
  <c r="AD2410" i="1" s="1"/>
  <c r="AC2412" i="1"/>
  <c r="AC2413" i="1" s="1"/>
  <c r="AD2412" i="1" s="1"/>
  <c r="AD2413" i="1"/>
  <c r="AE2413" i="1" s="1"/>
  <c r="AC2414" i="1"/>
  <c r="AD2414" i="1" s="1"/>
  <c r="AE2414" i="1" s="1"/>
  <c r="AC2415" i="1"/>
  <c r="AD2415" i="1"/>
  <c r="AC2416" i="1"/>
  <c r="AD2416" i="1"/>
  <c r="AE2416" i="1" s="1"/>
  <c r="AC2417" i="1"/>
  <c r="AD2417" i="1" s="1"/>
  <c r="AE2417" i="1" s="1"/>
  <c r="AC2418" i="1"/>
  <c r="AC2419" i="1"/>
  <c r="AD2418" i="1" s="1"/>
  <c r="AE2418" i="1" s="1"/>
  <c r="AC2420" i="1"/>
  <c r="AC2421" i="1"/>
  <c r="AD2420" i="1" s="1"/>
  <c r="AC2422" i="1"/>
  <c r="AD2421" i="1" s="1"/>
  <c r="AE2421" i="1" s="1"/>
  <c r="AC2423" i="1"/>
  <c r="AD2423" i="1"/>
  <c r="AC2424" i="1"/>
  <c r="AC2425" i="1"/>
  <c r="AD2424" i="1" s="1"/>
  <c r="AE2424" i="1" s="1"/>
  <c r="AC2426" i="1"/>
  <c r="AD2425" i="1" s="1"/>
  <c r="AC2427" i="1"/>
  <c r="AC2428" i="1"/>
  <c r="AD2427" i="1" s="1"/>
  <c r="AC2429" i="1"/>
  <c r="AD2429" i="1"/>
  <c r="AC2430" i="1"/>
  <c r="AD2430" i="1" s="1"/>
  <c r="AE2430" i="1" s="1"/>
  <c r="AC2431" i="1"/>
  <c r="AD2431" i="1"/>
  <c r="AC2432" i="1"/>
  <c r="AD2432" i="1"/>
  <c r="AE2432" i="1" s="1"/>
  <c r="AC2433" i="1"/>
  <c r="AD2433" i="1" s="1"/>
  <c r="AE2433" i="1" s="1"/>
  <c r="AC2434" i="1"/>
  <c r="AC2435" i="1"/>
  <c r="AD2434" i="1" s="1"/>
  <c r="AC2436" i="1"/>
  <c r="AC2437" i="1"/>
  <c r="AD2436" i="1" s="1"/>
  <c r="AC2438" i="1"/>
  <c r="AD2437" i="1" s="1"/>
  <c r="AE2437" i="1" s="1"/>
  <c r="AC2439" i="1"/>
  <c r="AD2439" i="1"/>
  <c r="AC2440" i="1"/>
  <c r="AC2441" i="1"/>
  <c r="AD2440" i="1" s="1"/>
  <c r="AE2440" i="1" s="1"/>
  <c r="AC2442" i="1"/>
  <c r="AD2441" i="1" s="1"/>
  <c r="AE2441" i="1" s="1"/>
  <c r="AC2443" i="1"/>
  <c r="AC2444" i="1"/>
  <c r="AD2443" i="1" s="1"/>
  <c r="AC2445" i="1"/>
  <c r="AD2445" i="1"/>
  <c r="AC2446" i="1"/>
  <c r="AD2446" i="1" s="1"/>
  <c r="AE2446" i="1" s="1"/>
  <c r="AC2447" i="1"/>
  <c r="AD2447" i="1"/>
  <c r="AC2448" i="1"/>
  <c r="AD2448" i="1"/>
  <c r="AE2448" i="1" s="1"/>
  <c r="AC2449" i="1"/>
  <c r="AD2449" i="1" s="1"/>
  <c r="AE2449" i="1" s="1"/>
  <c r="AC2450" i="1"/>
  <c r="AC2451" i="1"/>
  <c r="AD2450" i="1" s="1"/>
  <c r="AE2450" i="1" s="1"/>
  <c r="AC2452" i="1"/>
  <c r="AC2453" i="1"/>
  <c r="AD2452" i="1" s="1"/>
  <c r="AC2454" i="1"/>
  <c r="AD2453" i="1" s="1"/>
  <c r="AE2453" i="1" s="1"/>
  <c r="AC2455" i="1"/>
  <c r="AD2455" i="1"/>
  <c r="AC2456" i="1"/>
  <c r="AC2457" i="1"/>
  <c r="AD2456" i="1" s="1"/>
  <c r="AE2456" i="1" s="1"/>
  <c r="AC2458" i="1"/>
  <c r="AD2457" i="1" s="1"/>
  <c r="AC2459" i="1"/>
  <c r="AC2460" i="1"/>
  <c r="AD2459" i="1" s="1"/>
  <c r="AC2461" i="1"/>
  <c r="AC2462" i="1"/>
  <c r="AD2462" i="1" s="1"/>
  <c r="AC2463" i="1"/>
  <c r="AD2463" i="1"/>
  <c r="AC2464" i="1"/>
  <c r="AC2465" i="1"/>
  <c r="AD2465" i="1" s="1"/>
  <c r="AC2466" i="1"/>
  <c r="AC2467" i="1"/>
  <c r="AD2466" i="1" s="1"/>
  <c r="AE2466" i="1" s="1"/>
  <c r="AC2469" i="1"/>
  <c r="AC2470" i="1"/>
  <c r="AD2469" i="1" s="1"/>
  <c r="AC2471" i="1"/>
  <c r="AD2471" i="1"/>
  <c r="AC2472" i="1"/>
  <c r="AC2473" i="1"/>
  <c r="AD2472" i="1" s="1"/>
  <c r="AE2472" i="1" s="1"/>
  <c r="AC2474" i="1"/>
  <c r="AD2473" i="1" s="1"/>
  <c r="AC2475" i="1"/>
  <c r="AD2474" i="1" s="1"/>
  <c r="AE2474" i="1" s="1"/>
  <c r="AC2476" i="1"/>
  <c r="AD2475" i="1" s="1"/>
  <c r="AE2475" i="1" s="1"/>
  <c r="AC2477" i="1"/>
  <c r="AC2478" i="1"/>
  <c r="AD2477" i="1" s="1"/>
  <c r="AC2479" i="1"/>
  <c r="AD2478" i="1" s="1"/>
  <c r="AC2480" i="1"/>
  <c r="AD2479" i="1" s="1"/>
  <c r="AE2479" i="1" s="1"/>
  <c r="AC2481" i="1"/>
  <c r="AD2480" i="1" s="1"/>
  <c r="AC2482" i="1"/>
  <c r="AC2483" i="1" s="1"/>
  <c r="AC2484" i="1"/>
  <c r="AD2484" i="1"/>
  <c r="AC2485" i="1"/>
  <c r="AC2486" i="1"/>
  <c r="AD2485" i="1" s="1"/>
  <c r="AE2485" i="1" s="1"/>
  <c r="AC2487" i="1"/>
  <c r="AD2486" i="1" s="1"/>
  <c r="AC2488" i="1"/>
  <c r="AD2487" i="1" s="1"/>
  <c r="AE2487" i="1" s="1"/>
  <c r="AC2489" i="1"/>
  <c r="AD2488" i="1" s="1"/>
  <c r="AC2490" i="1"/>
  <c r="AD2489" i="1" s="1"/>
  <c r="AC2491" i="1"/>
  <c r="AD2491" i="1"/>
  <c r="AC2492" i="1"/>
  <c r="AD2492" i="1"/>
  <c r="AC2493" i="1"/>
  <c r="AC2494" i="1"/>
  <c r="AD2493" i="1" s="1"/>
  <c r="AE2493" i="1" s="1"/>
  <c r="AC2495" i="1"/>
  <c r="AD2494" i="1" s="1"/>
  <c r="AC2496" i="1"/>
  <c r="AD2495" i="1" s="1"/>
  <c r="AC2497" i="1"/>
  <c r="AD2496" i="1" s="1"/>
  <c r="AE2496" i="1" s="1"/>
  <c r="AC2498" i="1"/>
  <c r="AD2497" i="1" s="1"/>
  <c r="AE2497" i="1" s="1"/>
  <c r="AC2499" i="1"/>
  <c r="AD2499" i="1"/>
  <c r="AC2500" i="1"/>
  <c r="AD2500" i="1"/>
  <c r="AC2501" i="1"/>
  <c r="AC2502" i="1"/>
  <c r="AD2501" i="1" s="1"/>
  <c r="AE2501" i="1" s="1"/>
  <c r="AC2503" i="1"/>
  <c r="AD2502" i="1" s="1"/>
  <c r="AE2502" i="1" s="1"/>
  <c r="AC2504" i="1"/>
  <c r="AD2503" i="1" s="1"/>
  <c r="AE2503" i="1" s="1"/>
  <c r="AC2505" i="1"/>
  <c r="AD2504" i="1" s="1"/>
  <c r="AC2506" i="1"/>
  <c r="AD2505" i="1" s="1"/>
  <c r="AE2505" i="1" s="1"/>
  <c r="AC2507" i="1"/>
  <c r="AD2507" i="1"/>
  <c r="AC2508" i="1"/>
  <c r="AD2508" i="1"/>
  <c r="AC2509" i="1"/>
  <c r="AC2510" i="1"/>
  <c r="AD2509" i="1" s="1"/>
  <c r="AE2509" i="1" s="1"/>
  <c r="AC2511" i="1"/>
  <c r="AD2510" i="1" s="1"/>
  <c r="AC2512" i="1"/>
  <c r="AD2511" i="1" s="1"/>
  <c r="AE2511" i="1" s="1"/>
  <c r="AC2513" i="1"/>
  <c r="AD2512" i="1" s="1"/>
  <c r="AC2514" i="1"/>
  <c r="AD2513" i="1" s="1"/>
  <c r="AE2513" i="1" s="1"/>
  <c r="AC2515" i="1"/>
  <c r="AD2515" i="1"/>
  <c r="AC2516" i="1"/>
  <c r="AD2516" i="1"/>
  <c r="AC2517" i="1"/>
  <c r="AC2518" i="1"/>
  <c r="AD2517" i="1" s="1"/>
  <c r="AE2517" i="1" s="1"/>
  <c r="AC2519" i="1"/>
  <c r="AD2518" i="1" s="1"/>
  <c r="AC2520" i="1"/>
  <c r="AD2519" i="1" s="1"/>
  <c r="AE2519" i="1" s="1"/>
  <c r="AC2521" i="1"/>
  <c r="AD2520" i="1" s="1"/>
  <c r="AC2522" i="1"/>
  <c r="AC2523" i="1" s="1"/>
  <c r="AC2524" i="1"/>
  <c r="AD2524" i="1"/>
  <c r="AC2525" i="1"/>
  <c r="AC2526" i="1"/>
  <c r="AD2525" i="1" s="1"/>
  <c r="AE2525" i="1" s="1"/>
  <c r="AC2527" i="1"/>
  <c r="AD2526" i="1" s="1"/>
  <c r="AC2528" i="1"/>
  <c r="AC2529" i="1" s="1"/>
  <c r="AD2528" i="1" s="1"/>
  <c r="AC2530" i="1"/>
  <c r="AC2531" i="1"/>
  <c r="AD2531" i="1"/>
  <c r="AC2532" i="1"/>
  <c r="AD2532" i="1"/>
  <c r="AC2533" i="1"/>
  <c r="AC2534" i="1"/>
  <c r="AD2533" i="1" s="1"/>
  <c r="AE2533" i="1" s="1"/>
  <c r="AC2535" i="1"/>
  <c r="AD2534" i="1" s="1"/>
  <c r="AE2534" i="1" s="1"/>
  <c r="AC2536" i="1"/>
  <c r="AD2535" i="1" s="1"/>
  <c r="AC2537" i="1"/>
  <c r="AD2536" i="1" s="1"/>
  <c r="AC2538" i="1"/>
  <c r="AD2537" i="1" s="1"/>
  <c r="AE2537" i="1" s="1"/>
  <c r="AC2539" i="1"/>
  <c r="AD2539" i="1"/>
  <c r="AC2540" i="1"/>
  <c r="AD2540" i="1"/>
  <c r="AC2541" i="1"/>
  <c r="AC2542" i="1"/>
  <c r="AD2541" i="1" s="1"/>
  <c r="AE2541" i="1" s="1"/>
  <c r="AC2543" i="1"/>
  <c r="AD2542" i="1" s="1"/>
  <c r="AC2544" i="1"/>
  <c r="AD2543" i="1" s="1"/>
  <c r="AE2543" i="1" s="1"/>
  <c r="AC2545" i="1"/>
  <c r="AD2544" i="1" s="1"/>
  <c r="AC2546" i="1"/>
  <c r="AD2545" i="1" s="1"/>
  <c r="AE2545" i="1" s="1"/>
  <c r="AC2547" i="1"/>
  <c r="AD2547" i="1"/>
  <c r="AC2548" i="1"/>
  <c r="AD2548" i="1"/>
  <c r="AC2549" i="1"/>
  <c r="AC2550" i="1"/>
  <c r="AD2549" i="1" s="1"/>
  <c r="AE2549" i="1" s="1"/>
  <c r="AC2551" i="1"/>
  <c r="AD2550" i="1" s="1"/>
  <c r="AC2552" i="1"/>
  <c r="AD2551" i="1" s="1"/>
  <c r="AE2551" i="1" s="1"/>
  <c r="AC2553" i="1"/>
  <c r="AD2552" i="1" s="1"/>
  <c r="AE2552" i="1" s="1"/>
  <c r="AC2554" i="1"/>
  <c r="AD2553" i="1" s="1"/>
  <c r="AC2555" i="1"/>
  <c r="AD2555" i="1"/>
  <c r="AC2556" i="1"/>
  <c r="AD2556" i="1"/>
  <c r="AC2557" i="1"/>
  <c r="AC2558" i="1"/>
  <c r="AD2557" i="1" s="1"/>
  <c r="AE2557" i="1" s="1"/>
  <c r="AC2559" i="1"/>
  <c r="AD2558" i="1" s="1"/>
  <c r="AE2558" i="1" s="1"/>
  <c r="AC2560" i="1"/>
  <c r="AD2559" i="1" s="1"/>
  <c r="AC2561" i="1"/>
  <c r="AD2560" i="1" s="1"/>
  <c r="AE2560" i="1" s="1"/>
  <c r="AC2562" i="1"/>
  <c r="AD2561" i="1" s="1"/>
  <c r="AC2563" i="1"/>
  <c r="AD2563" i="1"/>
  <c r="AC2564" i="1"/>
  <c r="AD2564" i="1"/>
  <c r="AC2565" i="1"/>
  <c r="AC2566" i="1"/>
  <c r="AD2565" i="1" s="1"/>
  <c r="AE2565" i="1" s="1"/>
  <c r="AC2567" i="1"/>
  <c r="AD2566" i="1" s="1"/>
  <c r="AE2566" i="1" s="1"/>
  <c r="AC2568" i="1"/>
  <c r="AD2567" i="1" s="1"/>
  <c r="AC2569" i="1"/>
  <c r="AD2568" i="1" s="1"/>
  <c r="AC2570" i="1"/>
  <c r="AD2569" i="1" s="1"/>
  <c r="AE2569" i="1" s="1"/>
  <c r="AC2571" i="1"/>
  <c r="AD2571" i="1"/>
  <c r="AC2572" i="1"/>
  <c r="AD2572" i="1"/>
  <c r="AC2573" i="1"/>
  <c r="AC2574" i="1"/>
  <c r="AD2573" i="1" s="1"/>
  <c r="AE2573" i="1" s="1"/>
  <c r="AC2575" i="1"/>
  <c r="AD2574" i="1" s="1"/>
  <c r="AC2576" i="1"/>
  <c r="AD2575" i="1" s="1"/>
  <c r="AE2575" i="1" s="1"/>
  <c r="AC2577" i="1"/>
  <c r="AD2576" i="1" s="1"/>
  <c r="AC2578" i="1"/>
  <c r="AD2577" i="1" s="1"/>
  <c r="AE2577" i="1" s="1"/>
  <c r="AC2579" i="1"/>
  <c r="AD2579" i="1"/>
  <c r="AC2580" i="1"/>
  <c r="AD2580" i="1"/>
  <c r="AE2580" i="1" s="1"/>
  <c r="AC2581" i="1"/>
  <c r="AC2582" i="1"/>
  <c r="AD2581" i="1" s="1"/>
  <c r="AE2581" i="1" s="1"/>
  <c r="AC2583" i="1"/>
  <c r="AD2582" i="1" s="1"/>
  <c r="AC2584" i="1"/>
  <c r="AD2583" i="1" s="1"/>
  <c r="AE2583" i="1" s="1"/>
  <c r="AC2585" i="1"/>
  <c r="AD2584" i="1" s="1"/>
  <c r="AE2584" i="1" s="1"/>
  <c r="AC2586" i="1"/>
  <c r="AD2585" i="1" s="1"/>
  <c r="AC2587" i="1"/>
  <c r="AD2587" i="1"/>
  <c r="AC2588" i="1"/>
  <c r="AD2588" i="1"/>
  <c r="AE2588" i="1" s="1"/>
  <c r="AC2589" i="1"/>
  <c r="AC2590" i="1"/>
  <c r="AD2589" i="1" s="1"/>
  <c r="AE2589" i="1" s="1"/>
  <c r="AC2591" i="1"/>
  <c r="AD2590" i="1" s="1"/>
  <c r="AE2590" i="1" s="1"/>
  <c r="AC2592" i="1"/>
  <c r="AD2591" i="1" s="1"/>
  <c r="AC2593" i="1"/>
  <c r="AD2592" i="1" s="1"/>
  <c r="AE2592" i="1" s="1"/>
  <c r="AC2594" i="1"/>
  <c r="AD2593" i="1" s="1"/>
  <c r="AC2595" i="1"/>
  <c r="AD2595" i="1"/>
  <c r="AC2596" i="1"/>
  <c r="AD2596" i="1"/>
  <c r="AE2596" i="1" s="1"/>
  <c r="AC2597" i="1"/>
  <c r="AC2598" i="1"/>
  <c r="AD2597" i="1" s="1"/>
  <c r="AE2597" i="1" s="1"/>
  <c r="AC2599" i="1"/>
  <c r="AD2598" i="1" s="1"/>
  <c r="AE2598" i="1" s="1"/>
  <c r="AC2600" i="1"/>
  <c r="AD2599" i="1" s="1"/>
  <c r="AC2601" i="1"/>
  <c r="AD2600" i="1" s="1"/>
  <c r="AC2602" i="1"/>
  <c r="AD2601" i="1" s="1"/>
  <c r="AE2601" i="1" s="1"/>
  <c r="AC2603" i="1"/>
  <c r="AD2603" i="1"/>
  <c r="AC2604" i="1"/>
  <c r="AD2604" i="1"/>
  <c r="AE2604" i="1" s="1"/>
  <c r="AC2605" i="1"/>
  <c r="AC2606" i="1"/>
  <c r="AD2605" i="1" s="1"/>
  <c r="AE2605" i="1" s="1"/>
  <c r="AC2607" i="1"/>
  <c r="AD2606" i="1" s="1"/>
  <c r="AC2608" i="1"/>
  <c r="AD2607" i="1" s="1"/>
  <c r="AE2607" i="1" s="1"/>
  <c r="AC2609" i="1"/>
  <c r="AD2608" i="1" s="1"/>
  <c r="AC2610" i="1"/>
  <c r="AD2609" i="1" s="1"/>
  <c r="AE2609" i="1" s="1"/>
  <c r="AC2611" i="1"/>
  <c r="AD2611" i="1"/>
  <c r="AC2612" i="1"/>
  <c r="AD2612" i="1"/>
  <c r="AE2612" i="1" s="1"/>
  <c r="AC2613" i="1"/>
  <c r="AC2614" i="1"/>
  <c r="AD2613" i="1" s="1"/>
  <c r="AE2613" i="1" s="1"/>
  <c r="AC2615" i="1"/>
  <c r="AD2614" i="1" s="1"/>
  <c r="AC2616" i="1"/>
  <c r="AD2615" i="1" s="1"/>
  <c r="AE2615" i="1" s="1"/>
  <c r="AC2617" i="1"/>
  <c r="AD2616" i="1" s="1"/>
  <c r="AE2616" i="1" s="1"/>
  <c r="AC2618" i="1"/>
  <c r="AD2617" i="1" s="1"/>
  <c r="AC2619" i="1"/>
  <c r="AD2619" i="1"/>
  <c r="AC2620" i="1"/>
  <c r="AD2620" i="1"/>
  <c r="AE2620" i="1" s="1"/>
  <c r="AC2621" i="1"/>
  <c r="AC2622" i="1"/>
  <c r="AD2621" i="1" s="1"/>
  <c r="AE2621" i="1" s="1"/>
  <c r="AC2623" i="1"/>
  <c r="AD2622" i="1" s="1"/>
  <c r="AE2622" i="1" s="1"/>
  <c r="AC2624" i="1"/>
  <c r="AD2623" i="1" s="1"/>
  <c r="AC2625" i="1"/>
  <c r="AD2624" i="1" s="1"/>
  <c r="AE2624" i="1" s="1"/>
  <c r="AC2626" i="1"/>
  <c r="AD2625" i="1" s="1"/>
  <c r="AC2627" i="1"/>
  <c r="AD2627" i="1"/>
  <c r="AC2628" i="1"/>
  <c r="AD2628" i="1"/>
  <c r="AE2628" i="1" s="1"/>
  <c r="AC2629" i="1"/>
  <c r="AC2630" i="1"/>
  <c r="AD2629" i="1" s="1"/>
  <c r="AE2629" i="1" s="1"/>
  <c r="AC2631" i="1"/>
  <c r="AD2630" i="1" s="1"/>
  <c r="AE2630" i="1" s="1"/>
  <c r="AC2632" i="1"/>
  <c r="AD2631" i="1" s="1"/>
  <c r="AC2633" i="1"/>
  <c r="AD2632" i="1" s="1"/>
  <c r="AC2634" i="1"/>
  <c r="AD2633" i="1" s="1"/>
  <c r="AE2633" i="1" s="1"/>
  <c r="AC2635" i="1"/>
  <c r="AD2635" i="1"/>
  <c r="AC2636" i="1"/>
  <c r="AD2636" i="1"/>
  <c r="AE2636" i="1" s="1"/>
  <c r="AC2637" i="1"/>
  <c r="AC2638" i="1"/>
  <c r="AD2637" i="1" s="1"/>
  <c r="AE2637" i="1" s="1"/>
  <c r="AC2639" i="1"/>
  <c r="AD2638" i="1" s="1"/>
  <c r="AC2640" i="1"/>
  <c r="AD2639" i="1" s="1"/>
  <c r="AE2639" i="1" s="1"/>
  <c r="AC2641" i="1"/>
  <c r="AD2640" i="1" s="1"/>
  <c r="AC2642" i="1"/>
  <c r="AD2641" i="1" s="1"/>
  <c r="AE2641" i="1" s="1"/>
  <c r="AC2643" i="1"/>
  <c r="AD2643" i="1"/>
  <c r="AC2644" i="1"/>
  <c r="AD2644" i="1"/>
  <c r="AE2644" i="1" s="1"/>
  <c r="AC2645" i="1"/>
  <c r="AC2646" i="1"/>
  <c r="AC2647" i="1" s="1"/>
  <c r="AD2646" i="1" s="1"/>
  <c r="AC2648" i="1"/>
  <c r="AC2649" i="1"/>
  <c r="AD2648" i="1" s="1"/>
  <c r="AC2650" i="1"/>
  <c r="AD2649" i="1" s="1"/>
  <c r="AE2649" i="1" s="1"/>
  <c r="AC2651" i="1"/>
  <c r="AD2651" i="1"/>
  <c r="AC2652" i="1"/>
  <c r="AD2652" i="1"/>
  <c r="AE2652" i="1" s="1"/>
  <c r="AC2653" i="1"/>
  <c r="AC2654" i="1"/>
  <c r="AC2655" i="1" s="1"/>
  <c r="AC2658" i="1"/>
  <c r="AC2659" i="1"/>
  <c r="AD2659" i="1"/>
  <c r="AC2660" i="1"/>
  <c r="AD2660" i="1"/>
  <c r="AE2660" i="1" s="1"/>
  <c r="AC2661" i="1"/>
  <c r="AC2662" i="1"/>
  <c r="AD2661" i="1" s="1"/>
  <c r="AE2661" i="1" s="1"/>
  <c r="AC2663" i="1"/>
  <c r="AD2662" i="1" s="1"/>
  <c r="AC2664" i="1"/>
  <c r="AD2663" i="1" s="1"/>
  <c r="AE2663" i="1" s="1"/>
  <c r="AC2665" i="1"/>
  <c r="AD2664" i="1" s="1"/>
  <c r="AE2664" i="1" s="1"/>
  <c r="AC2666" i="1"/>
  <c r="AD2665" i="1" s="1"/>
  <c r="AC2667" i="1"/>
  <c r="AD2667" i="1"/>
  <c r="AC2668" i="1"/>
  <c r="AD2668" i="1"/>
  <c r="AE2668" i="1" s="1"/>
  <c r="AC2669" i="1"/>
  <c r="AC2670" i="1"/>
  <c r="AD2669" i="1" s="1"/>
  <c r="AE2669" i="1" s="1"/>
  <c r="AC2671" i="1"/>
  <c r="AD2670" i="1" s="1"/>
  <c r="AE2670" i="1" s="1"/>
  <c r="AC2672" i="1"/>
  <c r="AD2671" i="1" s="1"/>
  <c r="AC2673" i="1"/>
  <c r="AD2672" i="1" s="1"/>
  <c r="AE2672" i="1" s="1"/>
  <c r="AC2674" i="1"/>
  <c r="AD2673" i="1" s="1"/>
  <c r="AC2675" i="1"/>
  <c r="AD2675" i="1"/>
  <c r="AC2676" i="1"/>
  <c r="AD2676" i="1"/>
  <c r="AE2676" i="1" s="1"/>
  <c r="AC2677" i="1"/>
  <c r="AC2678" i="1"/>
  <c r="AD2677" i="1" s="1"/>
  <c r="AE2677" i="1" s="1"/>
  <c r="AC2679" i="1"/>
  <c r="AD2678" i="1" s="1"/>
  <c r="AE2678" i="1" s="1"/>
  <c r="AC2680" i="1"/>
  <c r="AD2679" i="1" s="1"/>
  <c r="AC2681" i="1"/>
  <c r="AD2680" i="1" s="1"/>
  <c r="AC2682" i="1"/>
  <c r="AD2681" i="1" s="1"/>
  <c r="AE2681" i="1" s="1"/>
  <c r="AC2683" i="1"/>
  <c r="AD2683" i="1"/>
  <c r="AC2684" i="1"/>
  <c r="AD2684" i="1"/>
  <c r="AE2684" i="1" s="1"/>
  <c r="AC2685" i="1"/>
  <c r="AC2686" i="1"/>
  <c r="AD2685" i="1" s="1"/>
  <c r="AE2685" i="1" s="1"/>
  <c r="AC2687" i="1"/>
  <c r="AD2686" i="1" s="1"/>
  <c r="AC2688" i="1"/>
  <c r="AD2687" i="1" s="1"/>
  <c r="AE2687" i="1" s="1"/>
  <c r="AC2689" i="1"/>
  <c r="AD2688" i="1" s="1"/>
  <c r="AC2690" i="1"/>
  <c r="AD2689" i="1" s="1"/>
  <c r="AE2689" i="1" s="1"/>
  <c r="AC2691" i="1"/>
  <c r="AD2691" i="1"/>
  <c r="AC2692" i="1"/>
  <c r="AD2692" i="1"/>
  <c r="AE2692" i="1" s="1"/>
  <c r="AC2693" i="1"/>
  <c r="AC2694" i="1"/>
  <c r="AC2695" i="1" s="1"/>
  <c r="AD2694" i="1" s="1"/>
  <c r="AC2696" i="1"/>
  <c r="AC2697" i="1"/>
  <c r="AD2696" i="1" s="1"/>
  <c r="AC2698" i="1"/>
  <c r="AD2697" i="1" s="1"/>
  <c r="AE2697" i="1" s="1"/>
  <c r="AC2699" i="1"/>
  <c r="AD2699" i="1"/>
  <c r="AC2700" i="1"/>
  <c r="AD2700" i="1"/>
  <c r="AE2700" i="1" s="1"/>
  <c r="AC2701" i="1"/>
  <c r="AC2702" i="1"/>
  <c r="AD2701" i="1" s="1"/>
  <c r="AE2701" i="1" s="1"/>
  <c r="AC2703" i="1"/>
  <c r="AD2702" i="1" s="1"/>
  <c r="AE2702" i="1" s="1"/>
  <c r="AC2704" i="1"/>
  <c r="AD2703" i="1" s="1"/>
  <c r="AE2703" i="1" s="1"/>
  <c r="AC2705" i="1"/>
  <c r="AD2704" i="1" s="1"/>
  <c r="AC2706" i="1"/>
  <c r="AD2705" i="1" s="1"/>
  <c r="AE2705" i="1" s="1"/>
  <c r="AC2707" i="1"/>
  <c r="AD2707" i="1"/>
  <c r="AC2708" i="1"/>
  <c r="AD2708" i="1"/>
  <c r="AE2708" i="1" s="1"/>
  <c r="AC2709" i="1"/>
  <c r="AC2710" i="1"/>
  <c r="AD2709" i="1" s="1"/>
  <c r="AE2709" i="1" s="1"/>
  <c r="AC2711" i="1"/>
  <c r="AD2710" i="1" s="1"/>
  <c r="AC2712" i="1"/>
  <c r="AD2711" i="1" s="1"/>
  <c r="AE2711" i="1" s="1"/>
  <c r="AC2713" i="1"/>
  <c r="AD2712" i="1" s="1"/>
  <c r="AC2714" i="1"/>
  <c r="AD2713" i="1" s="1"/>
  <c r="AC2715" i="1"/>
  <c r="AD2715" i="1"/>
  <c r="AC2716" i="1"/>
  <c r="AD2716" i="1"/>
  <c r="AE2716" i="1" s="1"/>
  <c r="AC2717" i="1"/>
  <c r="AC2718" i="1"/>
  <c r="AD2717" i="1" s="1"/>
  <c r="AE2717" i="1" s="1"/>
  <c r="AC2719" i="1"/>
  <c r="AD2718" i="1" s="1"/>
  <c r="AC2720" i="1"/>
  <c r="AD2719" i="1" s="1"/>
  <c r="AC2721" i="1"/>
  <c r="AD2720" i="1" s="1"/>
  <c r="AE2720" i="1" s="1"/>
  <c r="AC2722" i="1"/>
  <c r="AD2721" i="1" s="1"/>
  <c r="AE2721" i="1" s="1"/>
  <c r="AC2723" i="1"/>
  <c r="AD2723" i="1"/>
  <c r="AC2724" i="1"/>
  <c r="AD2724" i="1"/>
  <c r="AE2724" i="1" s="1"/>
  <c r="AC2725" i="1"/>
  <c r="AC2726" i="1"/>
  <c r="AD2725" i="1" s="1"/>
  <c r="AE2725" i="1" s="1"/>
  <c r="AC2727" i="1"/>
  <c r="AD2726" i="1" s="1"/>
  <c r="AE2726" i="1" s="1"/>
  <c r="AC2728" i="1"/>
  <c r="AD2727" i="1" s="1"/>
  <c r="AE2727" i="1" s="1"/>
  <c r="AC2729" i="1"/>
  <c r="AD2728" i="1" s="1"/>
  <c r="AE2728" i="1" s="1"/>
  <c r="AC2730" i="1"/>
  <c r="AD2729" i="1" s="1"/>
  <c r="AE2729" i="1" s="1"/>
  <c r="AC2731" i="1"/>
  <c r="AD2731" i="1"/>
  <c r="AC2732" i="1"/>
  <c r="AD2732" i="1"/>
  <c r="AE2732" i="1" s="1"/>
  <c r="AC2733" i="1"/>
  <c r="AC2734" i="1"/>
  <c r="AC2735" i="1" s="1"/>
  <c r="AD2734" i="1" s="1"/>
  <c r="AC2736" i="1"/>
  <c r="AD2735" i="1" s="1"/>
  <c r="AE2735" i="1" s="1"/>
  <c r="AC2737" i="1"/>
  <c r="AD2736" i="1" s="1"/>
  <c r="AE2736" i="1" s="1"/>
  <c r="AC2738" i="1"/>
  <c r="AD2737" i="1" s="1"/>
  <c r="AC2739" i="1"/>
  <c r="AD2739" i="1"/>
  <c r="AC2740" i="1"/>
  <c r="AD2740" i="1"/>
  <c r="AE2740" i="1" s="1"/>
  <c r="AC2741" i="1"/>
  <c r="AC2742" i="1"/>
  <c r="AC2743" i="1" s="1"/>
  <c r="AD2742" i="1" s="1"/>
  <c r="AC2744" i="1"/>
  <c r="AC2745" i="1" s="1"/>
  <c r="AD2744" i="1" s="1"/>
  <c r="AC2746" i="1"/>
  <c r="AC2747" i="1"/>
  <c r="AD2747" i="1"/>
  <c r="AC2748" i="1"/>
  <c r="AD2748" i="1"/>
  <c r="AE2748" i="1" s="1"/>
  <c r="AC2749" i="1"/>
  <c r="AC2750" i="1"/>
  <c r="AC2751" i="1" s="1"/>
  <c r="AC2755" i="1"/>
  <c r="AD2755" i="1"/>
  <c r="AC2756" i="1"/>
  <c r="AD2756" i="1"/>
  <c r="AC2757" i="1"/>
  <c r="AC2758" i="1"/>
  <c r="AD2757" i="1" s="1"/>
  <c r="AE2757" i="1" s="1"/>
  <c r="AC2759" i="1"/>
  <c r="AD2758" i="1" s="1"/>
  <c r="AE2758" i="1" s="1"/>
  <c r="AC2760" i="1"/>
  <c r="AC2761" i="1" s="1"/>
  <c r="AD2760" i="1" s="1"/>
  <c r="AC2762" i="1"/>
  <c r="AC2763" i="1" s="1"/>
  <c r="AC2765" i="1"/>
  <c r="AC2766" i="1"/>
  <c r="AC2767" i="1" s="1"/>
  <c r="AD2766" i="1" s="1"/>
  <c r="AC2768" i="1"/>
  <c r="AC2769" i="1"/>
  <c r="AD2768" i="1" s="1"/>
  <c r="AC2770" i="1"/>
  <c r="AD2769" i="1" s="1"/>
  <c r="AE2769" i="1" s="1"/>
  <c r="AC2771" i="1"/>
  <c r="AD2771" i="1"/>
  <c r="AC2772" i="1"/>
  <c r="AD2772" i="1"/>
  <c r="AE2772" i="1" s="1"/>
  <c r="AC2773" i="1"/>
  <c r="AC2774" i="1"/>
  <c r="AD2773" i="1" s="1"/>
  <c r="AE2773" i="1" s="1"/>
  <c r="AC2775" i="1"/>
  <c r="AD2774" i="1" s="1"/>
  <c r="AC2776" i="1"/>
  <c r="AD2775" i="1" s="1"/>
  <c r="AE2775" i="1" s="1"/>
  <c r="AC2777" i="1"/>
  <c r="AD2776" i="1" s="1"/>
  <c r="AC2778" i="1"/>
  <c r="AD2777" i="1" s="1"/>
  <c r="AE2777" i="1" s="1"/>
  <c r="AC2779" i="1"/>
  <c r="AD2779" i="1"/>
  <c r="AC2780" i="1"/>
  <c r="AD2780" i="1"/>
  <c r="AE2780" i="1" s="1"/>
  <c r="AC2781" i="1"/>
  <c r="AC2782" i="1"/>
  <c r="AD2781" i="1" s="1"/>
  <c r="AE2781" i="1" s="1"/>
  <c r="AC2783" i="1"/>
  <c r="AD2782" i="1" s="1"/>
  <c r="AE2782" i="1" s="1"/>
  <c r="AC2784" i="1"/>
  <c r="AD2783" i="1" s="1"/>
  <c r="AE2783" i="1" s="1"/>
  <c r="AC2785" i="1"/>
  <c r="AD2784" i="1" s="1"/>
  <c r="AE2784" i="1" s="1"/>
  <c r="AC2786" i="1"/>
  <c r="AD2785" i="1" s="1"/>
  <c r="AC2787" i="1"/>
  <c r="AD2787" i="1"/>
  <c r="AC2788" i="1"/>
  <c r="AD2788" i="1"/>
  <c r="AE2788" i="1" s="1"/>
  <c r="AC2789" i="1"/>
  <c r="AC2790" i="1"/>
  <c r="AD2789" i="1" s="1"/>
  <c r="AE2789" i="1" s="1"/>
  <c r="AC2791" i="1"/>
  <c r="AD2790" i="1" s="1"/>
  <c r="AE2790" i="1" s="1"/>
  <c r="AC2792" i="1"/>
  <c r="AD2791" i="1" s="1"/>
  <c r="AC2793" i="1"/>
  <c r="AD2792" i="1" s="1"/>
  <c r="AE2792" i="1" s="1"/>
  <c r="AC2794" i="1"/>
  <c r="AD2793" i="1" s="1"/>
  <c r="AC2795" i="1"/>
  <c r="AD2795" i="1"/>
  <c r="AC2796" i="1"/>
  <c r="AC2797" i="1"/>
  <c r="AD2796" i="1" s="1"/>
  <c r="AE2796" i="1" s="1"/>
  <c r="AC2798" i="1"/>
  <c r="AD2797" i="1" s="1"/>
  <c r="AE2797" i="1" s="1"/>
  <c r="AC2799" i="1"/>
  <c r="AD2798" i="1" s="1"/>
  <c r="AC2800" i="1"/>
  <c r="AC2801" i="1" s="1"/>
  <c r="AD2800" i="1" s="1"/>
  <c r="AC2802" i="1"/>
  <c r="AC2803" i="1"/>
  <c r="AD2803" i="1"/>
  <c r="AC2804" i="1"/>
  <c r="AC2805" i="1"/>
  <c r="AD2804" i="1" s="1"/>
  <c r="AE2804" i="1" s="1"/>
  <c r="AC2806" i="1"/>
  <c r="AD2805" i="1" s="1"/>
  <c r="AE2805" i="1" s="1"/>
  <c r="AC2807" i="1"/>
  <c r="AD2806" i="1" s="1"/>
  <c r="AC2808" i="1"/>
  <c r="AD2807" i="1" s="1"/>
  <c r="AE2807" i="1" s="1"/>
  <c r="AC2809" i="1"/>
  <c r="AD2808" i="1" s="1"/>
  <c r="AC2810" i="1"/>
  <c r="AD2809" i="1" s="1"/>
  <c r="AC2811" i="1"/>
  <c r="AD2811" i="1"/>
  <c r="AC2812" i="1"/>
  <c r="AC2813" i="1"/>
  <c r="AD2812" i="1" s="1"/>
  <c r="AE2812" i="1" s="1"/>
  <c r="AC2814" i="1"/>
  <c r="AD2813" i="1" s="1"/>
  <c r="AC2815" i="1"/>
  <c r="AD2814" i="1" s="1"/>
  <c r="AE2814" i="1" s="1"/>
  <c r="AC2816" i="1"/>
  <c r="AD2815" i="1" s="1"/>
  <c r="AC2817" i="1"/>
  <c r="AD2816" i="1" s="1"/>
  <c r="AC2818" i="1"/>
  <c r="AD2817" i="1" s="1"/>
  <c r="AE2817" i="1" s="1"/>
  <c r="AC2819" i="1"/>
  <c r="AD2819" i="1"/>
  <c r="AC2820" i="1"/>
  <c r="AC2821" i="1"/>
  <c r="AD2820" i="1" s="1"/>
  <c r="AE2820" i="1" s="1"/>
  <c r="AC2822" i="1"/>
  <c r="AD2821" i="1" s="1"/>
  <c r="AE2821" i="1" s="1"/>
  <c r="AC2823" i="1"/>
  <c r="AD2822" i="1" s="1"/>
  <c r="AC2824" i="1"/>
  <c r="AD2823" i="1" s="1"/>
  <c r="AC2825" i="1"/>
  <c r="AD2824" i="1" s="1"/>
  <c r="AE2824" i="1" s="1"/>
  <c r="AC2826" i="1"/>
  <c r="AD2825" i="1" s="1"/>
  <c r="AC2827" i="1"/>
  <c r="AD2827" i="1"/>
  <c r="AC2828" i="1"/>
  <c r="AC2829" i="1"/>
  <c r="AD2828" i="1" s="1"/>
  <c r="AE2828" i="1" s="1"/>
  <c r="AC2830" i="1"/>
  <c r="AD2829" i="1" s="1"/>
  <c r="AC2831" i="1"/>
  <c r="AD2830" i="1" s="1"/>
  <c r="AC2832" i="1"/>
  <c r="AD2831" i="1" s="1"/>
  <c r="AE2831" i="1" s="1"/>
  <c r="AC2833" i="1"/>
  <c r="AD2832" i="1" s="1"/>
  <c r="AC2834" i="1"/>
  <c r="AD2833" i="1" s="1"/>
  <c r="AE2833" i="1" s="1"/>
  <c r="AC2835" i="1"/>
  <c r="AD2835" i="1"/>
  <c r="AC2836" i="1"/>
  <c r="AC2837" i="1"/>
  <c r="AD2836" i="1" s="1"/>
  <c r="AE2836" i="1" s="1"/>
  <c r="AC2838" i="1"/>
  <c r="AD2837" i="1" s="1"/>
  <c r="AC2839" i="1"/>
  <c r="AD2838" i="1" s="1"/>
  <c r="AE2838" i="1" s="1"/>
  <c r="AC2840" i="1"/>
  <c r="AD2839" i="1" s="1"/>
  <c r="AC2841" i="1"/>
  <c r="AD2840" i="1" s="1"/>
  <c r="AE2840" i="1" s="1"/>
  <c r="AC2842" i="1"/>
  <c r="AD2841" i="1" s="1"/>
  <c r="AD2842" i="1"/>
  <c r="AC2843" i="1"/>
  <c r="AD2843" i="1"/>
  <c r="AE2843" i="1" s="1"/>
  <c r="AC2844" i="1"/>
  <c r="AC2845" i="1"/>
  <c r="AD2844" i="1" s="1"/>
  <c r="AE2844" i="1" s="1"/>
  <c r="AC2846" i="1"/>
  <c r="AD2845" i="1" s="1"/>
  <c r="AE2845" i="1" s="1"/>
  <c r="AC2847" i="1"/>
  <c r="AD2846" i="1" s="1"/>
  <c r="AE2846" i="1" s="1"/>
  <c r="AC2848" i="1"/>
  <c r="AD2847" i="1" s="1"/>
  <c r="AE2847" i="1" s="1"/>
  <c r="AC2849" i="1"/>
  <c r="AD2848" i="1" s="1"/>
  <c r="AC2850" i="1"/>
  <c r="AD2849" i="1" s="1"/>
  <c r="AD2850" i="1"/>
  <c r="AC2851" i="1"/>
  <c r="AD2851" i="1"/>
  <c r="AE2851" i="1" s="1"/>
  <c r="AC2852" i="1"/>
  <c r="AC2853" i="1"/>
  <c r="AD2852" i="1" s="1"/>
  <c r="AE2852" i="1" s="1"/>
  <c r="AC2854" i="1"/>
  <c r="AD2853" i="1" s="1"/>
  <c r="AE2853" i="1" s="1"/>
  <c r="AC2855" i="1"/>
  <c r="AD2854" i="1" s="1"/>
  <c r="AC2856" i="1"/>
  <c r="AD2855" i="1" s="1"/>
  <c r="AE2855" i="1" s="1"/>
  <c r="AC2857" i="1"/>
  <c r="AD2856" i="1" s="1"/>
  <c r="AC2858" i="1"/>
  <c r="AD2857" i="1" s="1"/>
  <c r="AD2858" i="1"/>
  <c r="AE2858" i="1" s="1"/>
  <c r="AC2859" i="1"/>
  <c r="AD2859" i="1"/>
  <c r="AE2859" i="1" s="1"/>
  <c r="AC2860" i="1"/>
  <c r="AC2861" i="1"/>
  <c r="AD2860" i="1" s="1"/>
  <c r="AE2860" i="1" s="1"/>
  <c r="AC2862" i="1"/>
  <c r="AD2861" i="1" s="1"/>
  <c r="AE2861" i="1" s="1"/>
  <c r="AC2863" i="1"/>
  <c r="AD2862" i="1" s="1"/>
  <c r="AC2864" i="1"/>
  <c r="AD2863" i="1" s="1"/>
  <c r="AC2865" i="1"/>
  <c r="AD2864" i="1" s="1"/>
  <c r="AE2864" i="1" s="1"/>
  <c r="AC2866" i="1"/>
  <c r="AD2865" i="1" s="1"/>
  <c r="AE2865" i="1" s="1"/>
  <c r="AD2866" i="1"/>
  <c r="AE2866" i="1" s="1"/>
  <c r="AC2867" i="1"/>
  <c r="AD2867" i="1"/>
  <c r="AE2867" i="1" s="1"/>
  <c r="AC2868" i="1"/>
  <c r="AC2869" i="1"/>
  <c r="AD2868" i="1" s="1"/>
  <c r="AE2868" i="1" s="1"/>
  <c r="AC2870" i="1"/>
  <c r="AD2869" i="1" s="1"/>
  <c r="AC2871" i="1"/>
  <c r="AD2870" i="1" s="1"/>
  <c r="AE2870" i="1" s="1"/>
  <c r="AC2872" i="1"/>
  <c r="AD2871" i="1" s="1"/>
  <c r="AE2871" i="1" s="1"/>
  <c r="AC2873" i="1"/>
  <c r="AD2872" i="1" s="1"/>
  <c r="AE2872" i="1" s="1"/>
  <c r="AC2874" i="1"/>
  <c r="AD2873" i="1" s="1"/>
  <c r="AE2873" i="1" s="1"/>
  <c r="AD2874" i="1"/>
  <c r="AC2875" i="1"/>
  <c r="AD2875" i="1"/>
  <c r="AE2875" i="1" s="1"/>
  <c r="AC2876" i="1"/>
  <c r="AC2877" i="1"/>
  <c r="AD2876" i="1" s="1"/>
  <c r="AE2876" i="1" s="1"/>
  <c r="AC2878" i="1"/>
  <c r="AD2878" i="1" s="1"/>
  <c r="AC2879" i="1"/>
  <c r="AC2880" i="1"/>
  <c r="AD2879" i="1" s="1"/>
  <c r="AE2879" i="1" s="1"/>
  <c r="AC2881" i="1"/>
  <c r="AD2880" i="1" s="1"/>
  <c r="AC2882" i="1"/>
  <c r="AD2881" i="1" s="1"/>
  <c r="AE2881" i="1" s="1"/>
  <c r="AD2882" i="1"/>
  <c r="AC2883" i="1"/>
  <c r="AD2883" i="1"/>
  <c r="AE2883" i="1"/>
  <c r="AC2884" i="1"/>
  <c r="AC2885" i="1"/>
  <c r="AD2884" i="1" s="1"/>
  <c r="AE2884" i="1" s="1"/>
  <c r="AC2886" i="1"/>
  <c r="AD2885" i="1" s="1"/>
  <c r="AD2886" i="1"/>
  <c r="AE2886" i="1" s="1"/>
  <c r="AC2887" i="1"/>
  <c r="AC2888" i="1"/>
  <c r="AD2887" i="1" s="1"/>
  <c r="AE2887" i="1" s="1"/>
  <c r="AC2889" i="1"/>
  <c r="AD2888" i="1" s="1"/>
  <c r="AE2888" i="1" s="1"/>
  <c r="AC2890" i="1"/>
  <c r="AD2889" i="1" s="1"/>
  <c r="AE2889" i="1" s="1"/>
  <c r="AD2890" i="1"/>
  <c r="AE2890" i="1" s="1"/>
  <c r="AC2891" i="1"/>
  <c r="AD2891" i="1"/>
  <c r="AE2891" i="1"/>
  <c r="AC2892" i="1"/>
  <c r="AC2893" i="1"/>
  <c r="AD2892" i="1" s="1"/>
  <c r="AE2892" i="1" s="1"/>
  <c r="AC2894" i="1"/>
  <c r="AD2893" i="1" s="1"/>
  <c r="AE2893" i="1" s="1"/>
  <c r="AD2894" i="1"/>
  <c r="AC2895" i="1"/>
  <c r="AC2896" i="1"/>
  <c r="AD2895" i="1" s="1"/>
  <c r="AE2895" i="1" s="1"/>
  <c r="AC2897" i="1"/>
  <c r="AD2896" i="1" s="1"/>
  <c r="AC2898" i="1"/>
  <c r="AD2897" i="1" s="1"/>
  <c r="AE2897" i="1" s="1"/>
  <c r="AD2898" i="1"/>
  <c r="AC2899" i="1"/>
  <c r="AD2899" i="1"/>
  <c r="AE2899" i="1"/>
  <c r="AC2900" i="1"/>
  <c r="AC2901" i="1"/>
  <c r="AD2900" i="1" s="1"/>
  <c r="AE2900" i="1" s="1"/>
  <c r="AC2902" i="1"/>
  <c r="AD2901" i="1" s="1"/>
  <c r="AD2902" i="1"/>
  <c r="AE2902" i="1" s="1"/>
  <c r="AC2903" i="1"/>
  <c r="AC2904" i="1"/>
  <c r="AD2903" i="1" s="1"/>
  <c r="AE2903" i="1" s="1"/>
  <c r="AC2905" i="1"/>
  <c r="AD2904" i="1" s="1"/>
  <c r="AE2904" i="1" s="1"/>
  <c r="AC2906" i="1"/>
  <c r="AD2905" i="1" s="1"/>
  <c r="AE2905" i="1" s="1"/>
  <c r="AD2906" i="1"/>
  <c r="AE2906" i="1" s="1"/>
  <c r="AC2907" i="1"/>
  <c r="AD2907" i="1"/>
  <c r="AE2907" i="1"/>
  <c r="AC2908" i="1"/>
  <c r="AC2909" i="1"/>
  <c r="AD2908" i="1" s="1"/>
  <c r="AE2908" i="1" s="1"/>
  <c r="AC2910" i="1"/>
  <c r="AD2909" i="1" s="1"/>
  <c r="AE2909" i="1" s="1"/>
  <c r="AD2910" i="1"/>
  <c r="AC2911" i="1"/>
  <c r="AC2912" i="1"/>
  <c r="AD2911" i="1" s="1"/>
  <c r="AE2911" i="1" s="1"/>
  <c r="AC2913" i="1"/>
  <c r="AD2912" i="1" s="1"/>
  <c r="AC2914" i="1"/>
  <c r="AD2913" i="1" s="1"/>
  <c r="AE2913" i="1" s="1"/>
  <c r="AD2914" i="1"/>
  <c r="AC2915" i="1"/>
  <c r="AD2915" i="1"/>
  <c r="AE2915" i="1"/>
  <c r="AC2916" i="1"/>
  <c r="AC2917" i="1"/>
  <c r="AD2916" i="1" s="1"/>
  <c r="AE2916" i="1" s="1"/>
  <c r="AC2918" i="1"/>
  <c r="AD2917" i="1" s="1"/>
  <c r="AD2918" i="1"/>
  <c r="AE2918" i="1" s="1"/>
  <c r="AC2919" i="1"/>
  <c r="AC2920" i="1"/>
  <c r="AD2919" i="1" s="1"/>
  <c r="AE2919" i="1" s="1"/>
  <c r="AC2921" i="1"/>
  <c r="AD2920" i="1" s="1"/>
  <c r="AE2920" i="1" s="1"/>
  <c r="AC2922" i="1"/>
  <c r="AD2921" i="1" s="1"/>
  <c r="AE2921" i="1" s="1"/>
  <c r="AD2922" i="1"/>
  <c r="AE2922" i="1" s="1"/>
  <c r="AC2923" i="1"/>
  <c r="AC2924" i="1"/>
  <c r="AD2923" i="1" s="1"/>
  <c r="AE2923" i="1" s="1"/>
  <c r="AC2925" i="1"/>
  <c r="AD2924" i="1" s="1"/>
  <c r="AE2924" i="1" s="1"/>
  <c r="AC2926" i="1"/>
  <c r="AD2925" i="1" s="1"/>
  <c r="AD2926" i="1"/>
  <c r="AC2927" i="1"/>
  <c r="AC2928" i="1"/>
  <c r="AD2927" i="1" s="1"/>
  <c r="AE2927" i="1" s="1"/>
  <c r="AC2929" i="1"/>
  <c r="AD2928" i="1" s="1"/>
  <c r="AE2928" i="1" s="1"/>
  <c r="AC2931" i="1"/>
  <c r="AC2932" i="1"/>
  <c r="AD2931" i="1" s="1"/>
  <c r="AC2933" i="1"/>
  <c r="AD2932" i="1" s="1"/>
  <c r="AE2932" i="1" s="1"/>
  <c r="AC2934" i="1"/>
  <c r="AD2933" i="1" s="1"/>
  <c r="AD2934" i="1"/>
  <c r="AC2935" i="1"/>
  <c r="AC2936" i="1"/>
  <c r="AD2935" i="1" s="1"/>
  <c r="AE2935" i="1" s="1"/>
  <c r="AC2937" i="1"/>
  <c r="AD2936" i="1" s="1"/>
  <c r="AE2936" i="1" s="1"/>
  <c r="AC2938" i="1"/>
  <c r="AD2937" i="1" s="1"/>
  <c r="AE2937" i="1" s="1"/>
  <c r="AC2939" i="1"/>
  <c r="AD2938" i="1" s="1"/>
  <c r="AC2940" i="1"/>
  <c r="AD2939" i="1" s="1"/>
  <c r="AE2939" i="1" s="1"/>
  <c r="AC2941" i="1"/>
  <c r="AD2940" i="1" s="1"/>
  <c r="AC2942" i="1"/>
  <c r="AD2941" i="1" s="1"/>
  <c r="AC2943" i="1"/>
  <c r="AD2942" i="1" s="1"/>
  <c r="AE2942" i="1" s="1"/>
  <c r="AC2944" i="1"/>
  <c r="AD2943" i="1" s="1"/>
  <c r="AE2943" i="1" s="1"/>
  <c r="AC2945" i="1"/>
  <c r="AD2944" i="1" s="1"/>
  <c r="AE2944" i="1" s="1"/>
  <c r="AC2946" i="1"/>
  <c r="AD2945" i="1" s="1"/>
  <c r="AE2945" i="1" s="1"/>
  <c r="AD2946" i="1"/>
  <c r="AC2947" i="1"/>
  <c r="AC2948" i="1"/>
  <c r="AD2947" i="1" s="1"/>
  <c r="AE2947" i="1" s="1"/>
  <c r="AC2949" i="1"/>
  <c r="AD2948" i="1" s="1"/>
  <c r="AC2950" i="1"/>
  <c r="AD2949" i="1" s="1"/>
  <c r="AE2949" i="1" s="1"/>
  <c r="AC2951" i="1"/>
  <c r="AD2950" i="1" s="1"/>
  <c r="AE2950" i="1" s="1"/>
  <c r="AC2952" i="1"/>
  <c r="AD2951" i="1" s="1"/>
  <c r="AE2951" i="1" s="1"/>
  <c r="AC2953" i="1"/>
  <c r="AD2952" i="1" s="1"/>
  <c r="AE2952" i="1" s="1"/>
  <c r="AC2954" i="1"/>
  <c r="AD2953" i="1" s="1"/>
  <c r="AC2955" i="1"/>
  <c r="AD2954" i="1" s="1"/>
  <c r="AE2954" i="1" s="1"/>
  <c r="AC2956" i="1"/>
  <c r="AD2955" i="1" s="1"/>
  <c r="AC2957" i="1"/>
  <c r="AD2956" i="1" s="1"/>
  <c r="AC2958" i="1"/>
  <c r="AD2957" i="1" s="1"/>
  <c r="AE2957" i="1" s="1"/>
  <c r="AC2959" i="1"/>
  <c r="AD2958" i="1" s="1"/>
  <c r="AE2958" i="1" s="1"/>
  <c r="AC2960" i="1"/>
  <c r="AD2959" i="1" s="1"/>
  <c r="AE2959" i="1" s="1"/>
  <c r="AC2961" i="1"/>
  <c r="AD2960" i="1" s="1"/>
  <c r="AD2961" i="1"/>
  <c r="AE2961" i="1" s="1"/>
  <c r="AC2962" i="1"/>
  <c r="AC2963" i="1"/>
  <c r="AD2962" i="1" s="1"/>
  <c r="AE2962" i="1" s="1"/>
  <c r="AD2963" i="1"/>
  <c r="AC2964" i="1"/>
  <c r="AC2965" i="1"/>
  <c r="AD2964" i="1" s="1"/>
  <c r="AE2964" i="1" s="1"/>
  <c r="AC2966" i="1"/>
  <c r="AD2965" i="1" s="1"/>
  <c r="AE2965" i="1" s="1"/>
  <c r="AC2967" i="1"/>
  <c r="AD2966" i="1" s="1"/>
  <c r="AE2966" i="1" s="1"/>
  <c r="AC2968" i="1"/>
  <c r="AD2967" i="1" s="1"/>
  <c r="AD2968" i="1"/>
  <c r="AE2968" i="1"/>
  <c r="AC2969" i="1"/>
  <c r="AD2969" i="1"/>
  <c r="AE2969" i="1" s="1"/>
  <c r="AC2970" i="1"/>
  <c r="AC2971" i="1"/>
  <c r="AD2970" i="1" s="1"/>
  <c r="AE2970" i="1" s="1"/>
  <c r="AD2971" i="1"/>
  <c r="AE2971" i="1" s="1"/>
  <c r="AC2972" i="1"/>
  <c r="AD2972" i="1" s="1"/>
  <c r="AC2973" i="1"/>
  <c r="AC2974" i="1"/>
  <c r="AD2973" i="1" s="1"/>
  <c r="AE2973" i="1" s="1"/>
  <c r="AC2975" i="1"/>
  <c r="AC2976" i="1"/>
  <c r="AC2977" i="1" s="1"/>
  <c r="AC2978" i="1"/>
  <c r="AC2979" i="1"/>
  <c r="AD2978" i="1" s="1"/>
  <c r="AD2979" i="1"/>
  <c r="AC2980" i="1"/>
  <c r="AC2981" i="1" s="1"/>
  <c r="AD2980" i="1" s="1"/>
  <c r="AE2980" i="1" s="1"/>
  <c r="AC2982" i="1"/>
  <c r="AD2981" i="1" s="1"/>
  <c r="AE2981" i="1" s="1"/>
  <c r="AC2983" i="1"/>
  <c r="AC2984" i="1"/>
  <c r="AD2983" i="1" s="1"/>
  <c r="AD2984" i="1"/>
  <c r="AE2984" i="1"/>
  <c r="AC2985" i="1"/>
  <c r="AD2985" i="1"/>
  <c r="AE2985" i="1" s="1"/>
  <c r="AC2986" i="1"/>
  <c r="AC2987" i="1"/>
  <c r="AD2986" i="1" s="1"/>
  <c r="AE2986" i="1" s="1"/>
  <c r="AD2987" i="1"/>
  <c r="AC2988" i="1"/>
  <c r="AD2988" i="1" s="1"/>
  <c r="AE2988" i="1" s="1"/>
  <c r="AC2989" i="1"/>
  <c r="AC2990" i="1"/>
  <c r="AD2989" i="1" s="1"/>
  <c r="AE2989" i="1" s="1"/>
  <c r="AC2991" i="1"/>
  <c r="AD2990" i="1" s="1"/>
  <c r="AE2990" i="1" s="1"/>
  <c r="AC2992" i="1"/>
  <c r="AD2991" i="1" s="1"/>
  <c r="AD2992" i="1"/>
  <c r="AE2992" i="1"/>
  <c r="AC2993" i="1"/>
  <c r="AD2993" i="1"/>
  <c r="AE2993" i="1" s="1"/>
  <c r="AC2994" i="1"/>
  <c r="AC2995" i="1"/>
  <c r="AD2994" i="1" s="1"/>
  <c r="AE2994" i="1" s="1"/>
  <c r="AD2995" i="1"/>
  <c r="AE2995" i="1" s="1"/>
  <c r="AC2996" i="1"/>
  <c r="AD2996" i="1" s="1"/>
  <c r="AC2997" i="1"/>
  <c r="AC2998" i="1"/>
  <c r="AD2997" i="1" s="1"/>
  <c r="AE2997" i="1" s="1"/>
  <c r="AC2999" i="1"/>
  <c r="AC3000" i="1"/>
  <c r="AD2999" i="1" s="1"/>
  <c r="AD3000" i="1"/>
  <c r="AE3000" i="1"/>
  <c r="AC3001" i="1"/>
  <c r="AD3001" i="1"/>
  <c r="AE3001" i="1" s="1"/>
  <c r="AC3002" i="1"/>
  <c r="AC3003" i="1"/>
  <c r="AD3002" i="1" s="1"/>
  <c r="AE3002" i="1" s="1"/>
  <c r="AD3003" i="1"/>
  <c r="AC3004" i="1"/>
  <c r="AD3004" i="1" s="1"/>
  <c r="AE3004" i="1" s="1"/>
  <c r="AC3005" i="1"/>
  <c r="AC3006" i="1"/>
  <c r="AD3005" i="1" s="1"/>
  <c r="AE3005" i="1" s="1"/>
  <c r="AC3007" i="1"/>
  <c r="AD3006" i="1" s="1"/>
  <c r="AE3006" i="1" s="1"/>
  <c r="AC3008" i="1"/>
  <c r="AD3007" i="1" s="1"/>
  <c r="AD3008" i="1"/>
  <c r="AE3008" i="1"/>
  <c r="AC3009" i="1"/>
  <c r="AD3009" i="1"/>
  <c r="AE3009" i="1" s="1"/>
  <c r="AC3010" i="1"/>
  <c r="AC3011" i="1"/>
  <c r="AD3010" i="1" s="1"/>
  <c r="AE3010" i="1" s="1"/>
  <c r="AD3011" i="1"/>
  <c r="AE3011" i="1" s="1"/>
  <c r="AC3012" i="1"/>
  <c r="AD3012" i="1" s="1"/>
  <c r="AC3013" i="1"/>
  <c r="AC3014" i="1"/>
  <c r="AD3013" i="1" s="1"/>
  <c r="AE3013" i="1" s="1"/>
  <c r="AC3015" i="1"/>
  <c r="AC3016" i="1"/>
  <c r="AD3015" i="1" s="1"/>
  <c r="AD3016" i="1"/>
  <c r="AE3016" i="1"/>
  <c r="AC3017" i="1"/>
  <c r="AD3017" i="1"/>
  <c r="AE3017" i="1" s="1"/>
  <c r="AC3018" i="1"/>
  <c r="AC3019" i="1"/>
  <c r="AD3018" i="1" s="1"/>
  <c r="AE3018" i="1" s="1"/>
  <c r="AD3019" i="1"/>
  <c r="AC3020" i="1"/>
  <c r="AD3020" i="1" s="1"/>
  <c r="AE3020" i="1" s="1"/>
  <c r="AC3021" i="1"/>
  <c r="AC3022" i="1"/>
  <c r="AD3021" i="1" s="1"/>
  <c r="AE3021" i="1" s="1"/>
  <c r="AC3023" i="1"/>
  <c r="AD3022" i="1" s="1"/>
  <c r="AE3022" i="1" s="1"/>
  <c r="AC3025" i="1"/>
  <c r="AD3025" i="1"/>
  <c r="AC3026" i="1"/>
  <c r="AC3027" i="1"/>
  <c r="AD3026" i="1" s="1"/>
  <c r="AE3026" i="1" s="1"/>
  <c r="AD3027" i="1"/>
  <c r="AC3028" i="1"/>
  <c r="AD3028" i="1" s="1"/>
  <c r="AE3028" i="1" s="1"/>
  <c r="AC3029" i="1"/>
  <c r="AC3030" i="1"/>
  <c r="AD3029" i="1" s="1"/>
  <c r="AC3031" i="1"/>
  <c r="AD3030" i="1" s="1"/>
  <c r="AE3030" i="1" s="1"/>
  <c r="AC3032" i="1"/>
  <c r="AC3033" i="1" s="1"/>
  <c r="AC3034" i="1"/>
  <c r="AC3035" i="1"/>
  <c r="AD3034" i="1" s="1"/>
  <c r="AD3035" i="1"/>
  <c r="AE3035" i="1" s="1"/>
  <c r="AC3036" i="1"/>
  <c r="AD3036" i="1" s="1"/>
  <c r="AE3036" i="1" s="1"/>
  <c r="AC3037" i="1"/>
  <c r="AC3038" i="1"/>
  <c r="AD3037" i="1" s="1"/>
  <c r="AC3039" i="1"/>
  <c r="AD3038" i="1" s="1"/>
  <c r="AE3038" i="1" s="1"/>
  <c r="AC3041" i="1"/>
  <c r="AD3041" i="1"/>
  <c r="AC3042" i="1"/>
  <c r="AC3043" i="1"/>
  <c r="AD3042" i="1" s="1"/>
  <c r="AE3042" i="1" s="1"/>
  <c r="AD3043" i="1"/>
  <c r="AC3044" i="1"/>
  <c r="AD3044" i="1" s="1"/>
  <c r="AE3044" i="1" s="1"/>
  <c r="AC3045" i="1"/>
  <c r="AC3046" i="1"/>
  <c r="AD3045" i="1" s="1"/>
  <c r="AC3047" i="1"/>
  <c r="AD3046" i="1" s="1"/>
  <c r="AE3046" i="1" s="1"/>
  <c r="AC3048" i="1"/>
  <c r="AD3047" i="1" s="1"/>
  <c r="AD3048" i="1"/>
  <c r="AE3048" i="1"/>
  <c r="AC3049" i="1"/>
  <c r="AD3049" i="1"/>
  <c r="AE3049" i="1" s="1"/>
  <c r="AC3050" i="1"/>
  <c r="AC3051" i="1"/>
  <c r="AD3050" i="1" s="1"/>
  <c r="AE3050" i="1" s="1"/>
  <c r="AD3051" i="1"/>
  <c r="AE3051" i="1" s="1"/>
  <c r="AC3052" i="1"/>
  <c r="AD3052" i="1" s="1"/>
  <c r="AC3053" i="1"/>
  <c r="AC3054" i="1"/>
  <c r="AD3053" i="1" s="1"/>
  <c r="AE3053" i="1" s="1"/>
  <c r="AC3055" i="1"/>
  <c r="AC3056" i="1"/>
  <c r="AD3055" i="1" s="1"/>
  <c r="AE3056" i="1" s="1"/>
  <c r="AD3056" i="1"/>
  <c r="AC3057" i="1"/>
  <c r="AD3057" i="1"/>
  <c r="AE3057" i="1" s="1"/>
  <c r="AC3058" i="1"/>
  <c r="AC3059" i="1"/>
  <c r="AD3058" i="1" s="1"/>
  <c r="AE3058" i="1" s="1"/>
  <c r="AD3059" i="1"/>
  <c r="AC3060" i="1"/>
  <c r="AD3060" i="1" s="1"/>
  <c r="AE3060" i="1" s="1"/>
  <c r="AC3061" i="1"/>
  <c r="AC3062" i="1"/>
  <c r="AD3061" i="1" s="1"/>
  <c r="AC3063" i="1"/>
  <c r="AD3062" i="1" s="1"/>
  <c r="AE3062" i="1" s="1"/>
  <c r="AC3065" i="1"/>
  <c r="AD3065" i="1"/>
  <c r="AC3066" i="1"/>
  <c r="AC3067" i="1"/>
  <c r="AD3066" i="1" s="1"/>
  <c r="AE3066" i="1" s="1"/>
  <c r="AD3067" i="1"/>
  <c r="AE3067" i="1" s="1"/>
  <c r="AC3068" i="1"/>
  <c r="AD3068" i="1" s="1"/>
  <c r="AC3069" i="1"/>
  <c r="AC3070" i="1"/>
  <c r="AD3069" i="1" s="1"/>
  <c r="AE3069" i="1" s="1"/>
  <c r="AC3071" i="1"/>
  <c r="AD3070" i="1" s="1"/>
  <c r="AE3070" i="1" s="1"/>
  <c r="AC3072" i="1"/>
  <c r="AD3071" i="1" s="1"/>
  <c r="AE3071" i="1" s="1"/>
  <c r="AD3072" i="1"/>
  <c r="AC3073" i="1"/>
  <c r="AD3073" i="1"/>
  <c r="AE3073" i="1" s="1"/>
  <c r="AC3074" i="1"/>
  <c r="AC3075" i="1"/>
  <c r="AD3074" i="1" s="1"/>
  <c r="AE3074" i="1" s="1"/>
  <c r="AD3075" i="1"/>
  <c r="AE3075" i="1" s="1"/>
  <c r="AC3076" i="1"/>
  <c r="AD3076" i="1" s="1"/>
  <c r="AE3076" i="1" s="1"/>
  <c r="AC3077" i="1"/>
  <c r="AC3078" i="1"/>
  <c r="AD3077" i="1" s="1"/>
  <c r="AC3079" i="1"/>
  <c r="AD3078" i="1" s="1"/>
  <c r="AE3078" i="1" s="1"/>
  <c r="AC3080" i="1"/>
  <c r="AD3079" i="1" s="1"/>
  <c r="AD3080" i="1"/>
  <c r="AE3080" i="1"/>
  <c r="AC3081" i="1"/>
  <c r="AD3081" i="1"/>
  <c r="AE3081" i="1" s="1"/>
  <c r="AC3082" i="1"/>
  <c r="AC3083" i="1"/>
  <c r="AD3082" i="1" s="1"/>
  <c r="AE3082" i="1" s="1"/>
  <c r="AD3083" i="1"/>
  <c r="AE3083" i="1" s="1"/>
  <c r="AC3084" i="1"/>
  <c r="AD3084" i="1" s="1"/>
  <c r="AC3085" i="1"/>
  <c r="AC3086" i="1"/>
  <c r="AD3085" i="1" s="1"/>
  <c r="AE3085" i="1" s="1"/>
  <c r="AC3087" i="1"/>
  <c r="AD3086" i="1" s="1"/>
  <c r="AE3086" i="1" s="1"/>
  <c r="AC3088" i="1"/>
  <c r="AD3087" i="1" s="1"/>
  <c r="AE3087" i="1" s="1"/>
  <c r="AD3088" i="1"/>
  <c r="AC3089" i="1"/>
  <c r="AD3089" i="1"/>
  <c r="AE3089" i="1" s="1"/>
  <c r="AC3090" i="1"/>
  <c r="AC3091" i="1"/>
  <c r="AD3090" i="1" s="1"/>
  <c r="AE3090" i="1" s="1"/>
  <c r="AD3091" i="1"/>
  <c r="AE3091" i="1" s="1"/>
  <c r="AC3092" i="1"/>
  <c r="AD3092" i="1" s="1"/>
  <c r="AE3092" i="1" s="1"/>
  <c r="AC3093" i="1"/>
  <c r="AC3094" i="1"/>
  <c r="AD3093" i="1" s="1"/>
  <c r="AC3095" i="1"/>
  <c r="AD3094" i="1" s="1"/>
  <c r="AE3094" i="1" s="1"/>
  <c r="AC3096" i="1"/>
  <c r="AD3095" i="1" s="1"/>
  <c r="AD3096" i="1"/>
  <c r="AE3096" i="1"/>
  <c r="AC3097" i="1"/>
  <c r="AD3097" i="1"/>
  <c r="AE3097" i="1" s="1"/>
  <c r="AC3098" i="1"/>
  <c r="AC3099" i="1"/>
  <c r="AD3098" i="1" s="1"/>
  <c r="AE3098" i="1" s="1"/>
  <c r="AD3099" i="1"/>
  <c r="AE3099" i="1" s="1"/>
  <c r="AC3100" i="1"/>
  <c r="AD3100" i="1" s="1"/>
  <c r="AC3101" i="1"/>
  <c r="AC3102" i="1"/>
  <c r="AD3101" i="1" s="1"/>
  <c r="AE3101" i="1" s="1"/>
  <c r="AC3103" i="1"/>
  <c r="AD3102" i="1" s="1"/>
  <c r="AE3102" i="1" s="1"/>
  <c r="AC3104" i="1"/>
  <c r="AD3103" i="1" s="1"/>
  <c r="AE3103" i="1" s="1"/>
  <c r="AD3104" i="1"/>
  <c r="AC3105" i="1"/>
  <c r="AD3105" i="1"/>
  <c r="AE3105" i="1" s="1"/>
  <c r="AC3106" i="1"/>
  <c r="AC3107" i="1"/>
  <c r="AD3106" i="1" s="1"/>
  <c r="AE3106" i="1" s="1"/>
  <c r="AD3107" i="1"/>
  <c r="AE3107" i="1" s="1"/>
  <c r="AC3108" i="1"/>
  <c r="AD3108" i="1" s="1"/>
  <c r="AE3108" i="1" s="1"/>
  <c r="AC3109" i="1"/>
  <c r="AC3110" i="1"/>
  <c r="AD3109" i="1" s="1"/>
  <c r="AC3111" i="1"/>
  <c r="AD3110" i="1" s="1"/>
  <c r="AE3110" i="1" s="1"/>
  <c r="AC3112" i="1"/>
  <c r="AD3111" i="1" s="1"/>
  <c r="AD3112" i="1"/>
  <c r="AE3112" i="1"/>
  <c r="AC3113" i="1"/>
  <c r="AD3113" i="1"/>
  <c r="AE3113" i="1" s="1"/>
  <c r="AC3114" i="1"/>
  <c r="AC3115" i="1"/>
  <c r="AD3114" i="1" s="1"/>
  <c r="AE3114" i="1" s="1"/>
  <c r="AD3115" i="1"/>
  <c r="AE3115" i="1" s="1"/>
  <c r="AC3116" i="1"/>
  <c r="AD3116" i="1" s="1"/>
  <c r="AC3117" i="1"/>
  <c r="AC3118" i="1"/>
  <c r="AD3117" i="1" s="1"/>
  <c r="AE3117" i="1" s="1"/>
  <c r="AC3119" i="1"/>
  <c r="AD3118" i="1" s="1"/>
  <c r="AE3118" i="1" s="1"/>
  <c r="AC3120" i="1"/>
  <c r="AD3119" i="1" s="1"/>
  <c r="AE3119" i="1" s="1"/>
  <c r="AD3120" i="1"/>
  <c r="AC3121" i="1"/>
  <c r="AD3121" i="1"/>
  <c r="AE3121" i="1" s="1"/>
  <c r="AC3122" i="1"/>
  <c r="AC3123" i="1"/>
  <c r="AD3122" i="1" s="1"/>
  <c r="AE3122" i="1" s="1"/>
  <c r="AD3123" i="1"/>
  <c r="AE3123" i="1" s="1"/>
  <c r="AC3124" i="1"/>
  <c r="AD3124" i="1" s="1"/>
  <c r="AE3124" i="1" s="1"/>
  <c r="AC3125" i="1"/>
  <c r="AC3126" i="1"/>
  <c r="AC3128" i="1"/>
  <c r="AD3128" i="1"/>
  <c r="AC3129" i="1"/>
  <c r="AD3129" i="1"/>
  <c r="AE3129" i="1" s="1"/>
  <c r="AC3130" i="1"/>
  <c r="AC3131" i="1"/>
  <c r="AD3130" i="1" s="1"/>
  <c r="AE3130" i="1" s="1"/>
  <c r="AD3131" i="1"/>
  <c r="AE3131" i="1" s="1"/>
  <c r="AC3132" i="1"/>
  <c r="AD3132" i="1" s="1"/>
  <c r="AE3132" i="1" s="1"/>
  <c r="AC3133" i="1"/>
  <c r="AC3134" i="1"/>
  <c r="AD3133" i="1" s="1"/>
  <c r="AC3135" i="1"/>
  <c r="AD3134" i="1" s="1"/>
  <c r="AE3134" i="1" s="1"/>
  <c r="AC3136" i="1"/>
  <c r="AD3135" i="1" s="1"/>
  <c r="AE3135" i="1" s="1"/>
  <c r="AD3136" i="1"/>
  <c r="AC3137" i="1"/>
  <c r="AD3137" i="1"/>
  <c r="AE3137" i="1" s="1"/>
  <c r="AC3138" i="1"/>
  <c r="AC3139" i="1"/>
  <c r="AD3138" i="1" s="1"/>
  <c r="AE3138" i="1" s="1"/>
  <c r="AD3139" i="1"/>
  <c r="AE3139" i="1" s="1"/>
  <c r="AC3140" i="1"/>
  <c r="AD3140" i="1" s="1"/>
  <c r="AE3140" i="1" s="1"/>
  <c r="AC3141" i="1"/>
  <c r="AC3142" i="1"/>
  <c r="AD3141" i="1" s="1"/>
  <c r="AC3143" i="1"/>
  <c r="AD3142" i="1" s="1"/>
  <c r="AE3142" i="1" s="1"/>
  <c r="AC3144" i="1"/>
  <c r="AD3143" i="1" s="1"/>
  <c r="AE3143" i="1" s="1"/>
  <c r="AD3144" i="1"/>
  <c r="AC3145" i="1"/>
  <c r="AD3145" i="1"/>
  <c r="AE3145" i="1" s="1"/>
  <c r="AC3146" i="1"/>
  <c r="AC3147" i="1"/>
  <c r="AD3146" i="1" s="1"/>
  <c r="AE3146" i="1" s="1"/>
  <c r="AD3147" i="1"/>
  <c r="AE3147" i="1" s="1"/>
  <c r="AC3148" i="1"/>
  <c r="AD3148" i="1" s="1"/>
  <c r="AE3148" i="1" s="1"/>
  <c r="AC3149" i="1"/>
  <c r="AC3150" i="1"/>
  <c r="AD3149" i="1" s="1"/>
  <c r="AC3151" i="1"/>
  <c r="AD3150" i="1" s="1"/>
  <c r="AE3150" i="1" s="1"/>
  <c r="AC3152" i="1"/>
  <c r="AD3151" i="1" s="1"/>
  <c r="AE3151" i="1" s="1"/>
  <c r="AD3152" i="1"/>
  <c r="AC3153" i="1"/>
  <c r="AD3153" i="1"/>
  <c r="AE3153" i="1" s="1"/>
  <c r="AC3154" i="1"/>
  <c r="AC3155" i="1"/>
  <c r="AD3154" i="1" s="1"/>
  <c r="AE3154" i="1" s="1"/>
  <c r="AD3155" i="1"/>
  <c r="AE3155" i="1" s="1"/>
  <c r="AC3156" i="1"/>
  <c r="AD3156" i="1" s="1"/>
  <c r="AE3156" i="1" s="1"/>
  <c r="AC3157" i="1"/>
  <c r="AC3158" i="1"/>
  <c r="AC3161" i="1"/>
  <c r="AD3161" i="1"/>
  <c r="AC3162" i="1"/>
  <c r="AC3163" i="1"/>
  <c r="AD3162" i="1" s="1"/>
  <c r="AE3162" i="1" s="1"/>
  <c r="AD3163" i="1"/>
  <c r="AE3163" i="1" s="1"/>
  <c r="AC3164" i="1"/>
  <c r="AD3164" i="1" s="1"/>
  <c r="AE3164" i="1" s="1"/>
  <c r="AC3165" i="1"/>
  <c r="AC3166" i="1"/>
  <c r="AD3165" i="1" s="1"/>
  <c r="AC3167" i="1"/>
  <c r="AD3166" i="1" s="1"/>
  <c r="AE3166" i="1" s="1"/>
  <c r="AC3168" i="1"/>
  <c r="AD3167" i="1" s="1"/>
  <c r="AD3168" i="1"/>
  <c r="AE3168" i="1"/>
  <c r="AC3169" i="1"/>
  <c r="AD3169" i="1"/>
  <c r="AE3169" i="1" s="1"/>
  <c r="AC3170" i="1"/>
  <c r="AC3171" i="1"/>
  <c r="AD3170" i="1" s="1"/>
  <c r="AE3170" i="1" s="1"/>
  <c r="AD3171" i="1"/>
  <c r="AE3171" i="1" s="1"/>
  <c r="AC3172" i="1"/>
  <c r="AD3172" i="1" s="1"/>
  <c r="AC3173" i="1"/>
  <c r="AC3174" i="1"/>
  <c r="AC3179" i="1"/>
  <c r="AD3179" i="1"/>
  <c r="AC3180" i="1"/>
  <c r="AD3180" i="1" s="1"/>
  <c r="AE3180" i="1" s="1"/>
  <c r="AC3181" i="1"/>
  <c r="AC3182" i="1"/>
  <c r="AD3181" i="1" s="1"/>
  <c r="AC3183" i="1"/>
  <c r="AD3182" i="1" s="1"/>
  <c r="AE3182" i="1" s="1"/>
  <c r="AC3184" i="1"/>
  <c r="AD3183" i="1" s="1"/>
  <c r="AE3183" i="1" s="1"/>
  <c r="AD3184" i="1"/>
  <c r="AE3184" i="1"/>
  <c r="AC3185" i="1"/>
  <c r="AD3185" i="1"/>
  <c r="AE3185" i="1" s="1"/>
  <c r="AC3186" i="1"/>
  <c r="AC3187" i="1"/>
  <c r="AD3186" i="1" s="1"/>
  <c r="AE3186" i="1" s="1"/>
  <c r="AD3187" i="1"/>
  <c r="AE3187" i="1" s="1"/>
  <c r="AC3188" i="1"/>
  <c r="AD3188" i="1" s="1"/>
  <c r="AE3188" i="1" s="1"/>
  <c r="AC3189" i="1"/>
  <c r="AC3190" i="1"/>
  <c r="AC3192" i="1"/>
  <c r="AD3192" i="1"/>
  <c r="AC3193" i="1"/>
  <c r="AD3193" i="1"/>
  <c r="AE3193" i="1" s="1"/>
  <c r="AC3194" i="1"/>
  <c r="AC3195" i="1"/>
  <c r="AD3194" i="1" s="1"/>
  <c r="AE3194" i="1" s="1"/>
  <c r="AD3195" i="1"/>
  <c r="AE3195" i="1" s="1"/>
  <c r="AC3196" i="1"/>
  <c r="AD3196" i="1" s="1"/>
  <c r="AC3197" i="1"/>
  <c r="AC3198" i="1"/>
  <c r="AD3197" i="1" s="1"/>
  <c r="AE3197" i="1" s="1"/>
  <c r="AC3199" i="1"/>
  <c r="AC3200" i="1"/>
  <c r="AD3199" i="1" s="1"/>
  <c r="AD3200" i="1"/>
  <c r="AE3200" i="1"/>
  <c r="AC3201" i="1"/>
  <c r="AD3201" i="1"/>
  <c r="AE3201" i="1" s="1"/>
  <c r="AC3202" i="1"/>
  <c r="AC3203" i="1"/>
  <c r="AD3202" i="1" s="1"/>
  <c r="AE3202" i="1" s="1"/>
  <c r="AD3203" i="1"/>
  <c r="AC3204" i="1"/>
  <c r="AD3204" i="1" s="1"/>
  <c r="AE3204" i="1" s="1"/>
  <c r="AC3205" i="1"/>
  <c r="AC3206" i="1"/>
  <c r="AD3205" i="1" s="1"/>
  <c r="AE3205" i="1" s="1"/>
  <c r="AC3207" i="1"/>
  <c r="AD3206" i="1" s="1"/>
  <c r="AE3206" i="1" s="1"/>
  <c r="AC3208" i="1"/>
  <c r="AD3207" i="1" s="1"/>
  <c r="AD3208" i="1"/>
  <c r="AE3208" i="1"/>
  <c r="AC3209" i="1"/>
  <c r="AD3209" i="1"/>
  <c r="AE3209" i="1" s="1"/>
  <c r="AC3210" i="1"/>
  <c r="AC3211" i="1"/>
  <c r="AD3210" i="1" s="1"/>
  <c r="AE3210" i="1" s="1"/>
  <c r="AD3211" i="1"/>
  <c r="AE3211" i="1" s="1"/>
  <c r="AC3212" i="1"/>
  <c r="AD3212" i="1" s="1"/>
  <c r="AC3213" i="1"/>
  <c r="AC3214" i="1"/>
  <c r="AD3213" i="1" s="1"/>
  <c r="AE3213" i="1" s="1"/>
  <c r="AC3215" i="1"/>
  <c r="AC3216" i="1"/>
  <c r="AD3215" i="1" s="1"/>
  <c r="AD3216" i="1"/>
  <c r="AE3216" i="1"/>
  <c r="AC3217" i="1"/>
  <c r="AD3217" i="1"/>
  <c r="AE3217" i="1" s="1"/>
  <c r="AC3218" i="1"/>
  <c r="AC3219" i="1"/>
  <c r="AD3218" i="1" s="1"/>
  <c r="AE3218" i="1" s="1"/>
  <c r="AD3219" i="1"/>
  <c r="AC3220" i="1"/>
  <c r="AD3220" i="1" s="1"/>
  <c r="AE3220" i="1" s="1"/>
  <c r="AC3221" i="1"/>
  <c r="AC3222" i="1"/>
  <c r="AD3221" i="1" s="1"/>
  <c r="AE3221" i="1" s="1"/>
  <c r="AC3223" i="1"/>
  <c r="AD3222" i="1" s="1"/>
  <c r="AE3222" i="1" s="1"/>
  <c r="AC3224" i="1"/>
  <c r="AD3223" i="1" s="1"/>
  <c r="AD3224" i="1"/>
  <c r="AE3224" i="1"/>
  <c r="AC3225" i="1"/>
  <c r="AD3225" i="1"/>
  <c r="AE3225" i="1" s="1"/>
  <c r="AC3226" i="1"/>
  <c r="AC3227" i="1"/>
  <c r="AD3226" i="1" s="1"/>
  <c r="AE3226" i="1" s="1"/>
  <c r="AD3227" i="1"/>
  <c r="AE3227" i="1" s="1"/>
  <c r="AC3228" i="1"/>
  <c r="AD3228" i="1" s="1"/>
  <c r="AC3229" i="1"/>
  <c r="AC3230" i="1"/>
  <c r="AD3229" i="1" s="1"/>
  <c r="AE3229" i="1" s="1"/>
  <c r="AC3231" i="1"/>
  <c r="AC3232" i="1"/>
  <c r="AC3233" i="1" s="1"/>
  <c r="AC3234" i="1"/>
  <c r="AC3235" i="1"/>
  <c r="AD3234" i="1" s="1"/>
  <c r="AD3235" i="1"/>
  <c r="AC3236" i="1"/>
  <c r="AD3236" i="1" s="1"/>
  <c r="AE3236" i="1" s="1"/>
  <c r="AC3237" i="1"/>
  <c r="AC3238" i="1"/>
  <c r="AD3237" i="1" s="1"/>
  <c r="AC3239" i="1"/>
  <c r="AD3238" i="1" s="1"/>
  <c r="AE3238" i="1" s="1"/>
  <c r="AC3240" i="1"/>
  <c r="AD3239" i="1" s="1"/>
  <c r="AE3239" i="1" s="1"/>
  <c r="AD3240" i="1"/>
  <c r="AC3241" i="1"/>
  <c r="AD3241" i="1"/>
  <c r="AE3241" i="1" s="1"/>
  <c r="AC3242" i="1"/>
  <c r="AC3243" i="1"/>
  <c r="AD3242" i="1" s="1"/>
  <c r="AC3244" i="1"/>
  <c r="AD3244" i="1" s="1"/>
  <c r="AC3245" i="1"/>
  <c r="AC3246" i="1"/>
  <c r="AD3245" i="1" s="1"/>
  <c r="AC3247" i="1"/>
  <c r="AD3246" i="1" s="1"/>
  <c r="AE3246" i="1" s="1"/>
  <c r="AC3248" i="1"/>
  <c r="AC3249" i="1" s="1"/>
  <c r="AD3248" i="1" s="1"/>
  <c r="AD3249" i="1"/>
  <c r="AE3249" i="1" s="1"/>
  <c r="AC3250" i="1"/>
  <c r="AC3251" i="1"/>
  <c r="AD3250" i="1" s="1"/>
  <c r="AE3250" i="1" s="1"/>
  <c r="AC3252" i="1"/>
  <c r="AD3252" i="1" s="1"/>
  <c r="AC3253" i="1"/>
  <c r="AC3254" i="1"/>
  <c r="AD3253" i="1" s="1"/>
  <c r="AC3255" i="1"/>
  <c r="AD3254" i="1" s="1"/>
  <c r="AE3254" i="1" s="1"/>
  <c r="AC3257" i="1"/>
  <c r="AD3257" i="1"/>
  <c r="AC3258" i="1"/>
  <c r="AC3259" i="1"/>
  <c r="AD3258" i="1" s="1"/>
  <c r="AE3258" i="1" s="1"/>
  <c r="AC3260" i="1"/>
  <c r="AD3260" i="1" s="1"/>
  <c r="AC3261" i="1"/>
  <c r="AC3262" i="1"/>
  <c r="AC3265" i="1"/>
  <c r="AD3265" i="1"/>
  <c r="AC3266" i="1"/>
  <c r="AC3267" i="1"/>
  <c r="AD3266" i="1" s="1"/>
  <c r="AC3268" i="1"/>
  <c r="AD3268" i="1" s="1"/>
  <c r="AC3269" i="1"/>
  <c r="AC3270" i="1"/>
  <c r="AD3269" i="1" s="1"/>
  <c r="AC3271" i="1"/>
  <c r="AD3270" i="1" s="1"/>
  <c r="AE3270" i="1" s="1"/>
  <c r="AC3272" i="1"/>
  <c r="AD3271" i="1" s="1"/>
  <c r="AD3272" i="1"/>
  <c r="AE3272" i="1"/>
  <c r="AC3273" i="1"/>
  <c r="AD3273" i="1"/>
  <c r="AE3273" i="1" s="1"/>
  <c r="AC3274" i="1"/>
  <c r="AC3275" i="1"/>
  <c r="AD3274" i="1" s="1"/>
  <c r="AD3275" i="1"/>
  <c r="AE3275" i="1" s="1"/>
  <c r="AC3276" i="1"/>
  <c r="AD3276" i="1" s="1"/>
  <c r="AC3277" i="1"/>
  <c r="AC3278" i="1"/>
  <c r="AC3280" i="1"/>
  <c r="AD3280" i="1"/>
  <c r="AC3281" i="1"/>
  <c r="AD3281" i="1"/>
  <c r="AE3281" i="1" s="1"/>
  <c r="AC3282" i="1"/>
  <c r="AC3283" i="1"/>
  <c r="AD3282" i="1" s="1"/>
  <c r="AE3282" i="1" s="1"/>
  <c r="AC3284" i="1"/>
  <c r="AD3284" i="1" s="1"/>
  <c r="AC3285" i="1"/>
  <c r="AC3286" i="1"/>
  <c r="AD3285" i="1" s="1"/>
  <c r="AC3287" i="1"/>
  <c r="AC3288" i="1"/>
  <c r="AD3287" i="1" s="1"/>
  <c r="AD3288" i="1"/>
  <c r="AE3288" i="1"/>
  <c r="AC3289" i="1"/>
  <c r="AD3289" i="1"/>
  <c r="AE3289" i="1" s="1"/>
  <c r="AC3290" i="1"/>
  <c r="AC3291" i="1"/>
  <c r="AD3290" i="1" s="1"/>
  <c r="AE3290" i="1" s="1"/>
  <c r="AC3292" i="1"/>
  <c r="AD3292" i="1" s="1"/>
  <c r="AC3293" i="1"/>
  <c r="AC3294" i="1"/>
  <c r="AD3293" i="1" s="1"/>
  <c r="AE3293" i="1" s="1"/>
  <c r="AC3295" i="1"/>
  <c r="AC3296" i="1"/>
  <c r="AD3295" i="1" s="1"/>
  <c r="AE3296" i="1" s="1"/>
  <c r="AD3296" i="1"/>
  <c r="AC3297" i="1"/>
  <c r="AD3297" i="1"/>
  <c r="AE3297" i="1" s="1"/>
  <c r="AC3298" i="1"/>
  <c r="AC3299" i="1"/>
  <c r="AD3298" i="1" s="1"/>
  <c r="AE3298" i="1" s="1"/>
  <c r="AC3300" i="1"/>
  <c r="AD3300" i="1" s="1"/>
  <c r="AC3301" i="1"/>
  <c r="AC3302" i="1"/>
  <c r="AD3301" i="1" s="1"/>
  <c r="AC3303" i="1"/>
  <c r="AD3302" i="1" s="1"/>
  <c r="AE3302" i="1" s="1"/>
  <c r="AC3304" i="1"/>
  <c r="AD3303" i="1" s="1"/>
  <c r="AE3303" i="1" s="1"/>
  <c r="AD3304" i="1"/>
  <c r="AC3305" i="1"/>
  <c r="AD3305" i="1"/>
  <c r="AE3305" i="1" s="1"/>
  <c r="AC3306" i="1"/>
  <c r="AC3307" i="1"/>
  <c r="AD3306" i="1" s="1"/>
  <c r="AC3308" i="1"/>
  <c r="AD3308" i="1" s="1"/>
  <c r="AC3309" i="1"/>
  <c r="AC3310" i="1"/>
  <c r="AD3309" i="1" s="1"/>
  <c r="AC3311" i="1"/>
  <c r="AD3310" i="1" s="1"/>
  <c r="AE3310" i="1" s="1"/>
  <c r="AC3312" i="1"/>
  <c r="AD3311" i="1" s="1"/>
  <c r="AD3312" i="1"/>
  <c r="AE3312" i="1"/>
  <c r="AC3313" i="1"/>
  <c r="AD3313" i="1"/>
  <c r="AE3313" i="1" s="1"/>
  <c r="AC3314" i="1"/>
  <c r="AC3315" i="1"/>
  <c r="AD3314" i="1" s="1"/>
  <c r="AD3315" i="1"/>
  <c r="AE3315" i="1" s="1"/>
  <c r="AC3316" i="1"/>
  <c r="AD3316" i="1" s="1"/>
  <c r="AC3317" i="1"/>
  <c r="AC3318" i="1"/>
  <c r="AD3317" i="1" s="1"/>
  <c r="AE3317" i="1" s="1"/>
  <c r="AC3319" i="1"/>
  <c r="AD3318" i="1" s="1"/>
  <c r="AE3318" i="1" s="1"/>
  <c r="AC3320" i="1"/>
  <c r="AD3319" i="1" s="1"/>
  <c r="AD3320" i="1"/>
  <c r="AE3320" i="1"/>
  <c r="AC3321" i="1"/>
  <c r="AD3321" i="1"/>
  <c r="AE3321" i="1" s="1"/>
  <c r="AC3322" i="1"/>
  <c r="AC3323" i="1"/>
  <c r="AD3322" i="1" s="1"/>
  <c r="AE3322" i="1" s="1"/>
  <c r="AD3323" i="1"/>
  <c r="AE3323" i="1" s="1"/>
  <c r="AC3324" i="1"/>
  <c r="AD3324" i="1" s="1"/>
  <c r="AC3325" i="1"/>
  <c r="AC3326" i="1"/>
  <c r="AD3325" i="1" s="1"/>
  <c r="AE3325" i="1" s="1"/>
  <c r="AC3327" i="1"/>
  <c r="AC3328" i="1"/>
  <c r="AD3327" i="1" s="1"/>
  <c r="AD3328" i="1"/>
  <c r="AE3328" i="1"/>
  <c r="AC3329" i="1"/>
  <c r="AD3329" i="1"/>
  <c r="AE3329" i="1" s="1"/>
  <c r="AC3330" i="1"/>
  <c r="AC3331" i="1"/>
  <c r="AD3330" i="1" s="1"/>
  <c r="AC3332" i="1"/>
  <c r="AD3332" i="1" s="1"/>
  <c r="AC3333" i="1"/>
  <c r="AC3334" i="1"/>
  <c r="AD3333" i="1" s="1"/>
  <c r="AE3333" i="1" s="1"/>
  <c r="AC3335" i="1"/>
  <c r="AC3336" i="1"/>
  <c r="AD3335" i="1" s="1"/>
  <c r="AE3336" i="1" s="1"/>
  <c r="AD3336" i="1"/>
  <c r="AC3337" i="1"/>
  <c r="AD3337" i="1"/>
  <c r="AE3337" i="1" s="1"/>
  <c r="AC3338" i="1"/>
  <c r="AC3339" i="1"/>
  <c r="AD3338" i="1" s="1"/>
  <c r="AC3340" i="1"/>
  <c r="AC3341" i="1" s="1"/>
  <c r="AD3340" i="1" s="1"/>
  <c r="AC3342" i="1"/>
  <c r="AC3343" i="1"/>
  <c r="AD3342" i="1" s="1"/>
  <c r="AC3344" i="1"/>
  <c r="AD3343" i="1" s="1"/>
  <c r="AE3343" i="1" s="1"/>
  <c r="AD3344" i="1"/>
  <c r="AC3345" i="1"/>
  <c r="AD3345" i="1"/>
  <c r="AE3345" i="1" s="1"/>
  <c r="AC3346" i="1"/>
  <c r="AC3347" i="1"/>
  <c r="AD3346" i="1" s="1"/>
  <c r="AC3348" i="1"/>
  <c r="AD3348" i="1" s="1"/>
  <c r="AC3349" i="1"/>
  <c r="AC3350" i="1"/>
  <c r="AD3349" i="1" s="1"/>
  <c r="AC3351" i="1"/>
  <c r="AD3350" i="1" s="1"/>
  <c r="AE3350" i="1" s="1"/>
  <c r="AC3352" i="1"/>
  <c r="AD3351" i="1" s="1"/>
  <c r="AD3352" i="1"/>
  <c r="AE3352" i="1"/>
  <c r="AC3353" i="1"/>
  <c r="AD3353" i="1"/>
  <c r="AE3353" i="1" s="1"/>
  <c r="AC3354" i="1"/>
  <c r="AC3355" i="1"/>
  <c r="AD3354" i="1" s="1"/>
  <c r="AD3355" i="1"/>
  <c r="AE3355" i="1" s="1"/>
  <c r="AC3356" i="1"/>
  <c r="AD3356" i="1" s="1"/>
  <c r="AC3357" i="1"/>
  <c r="AC3358" i="1"/>
  <c r="AD3357" i="1" s="1"/>
  <c r="AE3357" i="1" s="1"/>
  <c r="AC3359" i="1"/>
  <c r="AD3358" i="1" s="1"/>
  <c r="AE3358" i="1" s="1"/>
  <c r="AC3360" i="1"/>
  <c r="AD3359" i="1" s="1"/>
  <c r="AD3360" i="1"/>
  <c r="AE3360" i="1"/>
  <c r="AC3361" i="1"/>
  <c r="AD3361" i="1"/>
  <c r="AE3361" i="1" s="1"/>
  <c r="AC3362" i="1"/>
  <c r="AC3363" i="1"/>
  <c r="AD3362" i="1" s="1"/>
  <c r="AE3362" i="1" s="1"/>
  <c r="AD3363" i="1"/>
  <c r="AE3363" i="1" s="1"/>
  <c r="AC3364" i="1"/>
  <c r="AD3364" i="1" s="1"/>
  <c r="AC3365" i="1"/>
  <c r="AC3366" i="1"/>
  <c r="AC3368" i="1"/>
  <c r="AD3368" i="1"/>
  <c r="AC3369" i="1"/>
  <c r="AD3369" i="1"/>
  <c r="AE3369" i="1" s="1"/>
  <c r="AC3370" i="1"/>
  <c r="AC3371" i="1"/>
  <c r="AD3370" i="1" s="1"/>
  <c r="AE3370" i="1" s="1"/>
  <c r="AC3372" i="1"/>
  <c r="AD3372" i="1" s="1"/>
  <c r="AC3373" i="1"/>
  <c r="AC3374" i="1"/>
  <c r="AD3373" i="1" s="1"/>
  <c r="AE3373" i="1" s="1"/>
  <c r="AC3375" i="1"/>
  <c r="AC3376" i="1"/>
  <c r="AD3375" i="1" s="1"/>
  <c r="AE3376" i="1" s="1"/>
  <c r="AD3376" i="1"/>
  <c r="AC3377" i="1"/>
  <c r="AD3377" i="1"/>
  <c r="AE3377" i="1" s="1"/>
  <c r="AC3378" i="1"/>
  <c r="AC3379" i="1"/>
  <c r="AD3378" i="1" s="1"/>
  <c r="AE3378" i="1" s="1"/>
  <c r="AC3380" i="1"/>
  <c r="AD3380" i="1" s="1"/>
  <c r="AC3381" i="1"/>
  <c r="AC3382" i="1"/>
  <c r="AD3381" i="1" s="1"/>
  <c r="AC3383" i="1"/>
  <c r="AD3382" i="1" s="1"/>
  <c r="AE3382" i="1" s="1"/>
  <c r="AC3384" i="1"/>
  <c r="AD3383" i="1" s="1"/>
  <c r="AE3383" i="1" s="1"/>
  <c r="AD3384" i="1"/>
  <c r="AC3385" i="1"/>
  <c r="AD3385" i="1"/>
  <c r="AE3385" i="1" s="1"/>
  <c r="AC3386" i="1"/>
  <c r="AC3387" i="1"/>
  <c r="AD3386" i="1" s="1"/>
  <c r="AC3388" i="1"/>
  <c r="AD3388" i="1" s="1"/>
  <c r="AC3389" i="1"/>
  <c r="AC3390" i="1"/>
  <c r="AD3389" i="1" s="1"/>
  <c r="AC3391" i="1"/>
  <c r="AD3390" i="1" s="1"/>
  <c r="AE3390" i="1" s="1"/>
  <c r="AC3392" i="1"/>
  <c r="AD3391" i="1" s="1"/>
  <c r="AD3392" i="1"/>
  <c r="AE3392" i="1"/>
  <c r="AC3393" i="1"/>
  <c r="AD3393" i="1"/>
  <c r="AE3393" i="1" s="1"/>
  <c r="AC3394" i="1"/>
  <c r="AC3395" i="1"/>
  <c r="AD3394" i="1" s="1"/>
  <c r="AD3395" i="1"/>
  <c r="AE3395" i="1" s="1"/>
  <c r="AC3396" i="1"/>
  <c r="AD3396" i="1" s="1"/>
  <c r="AC3397" i="1"/>
  <c r="AC3398" i="1"/>
  <c r="AD3397" i="1" s="1"/>
  <c r="AE3397" i="1" s="1"/>
  <c r="AC3399" i="1"/>
  <c r="AD3398" i="1" s="1"/>
  <c r="AE3398" i="1" s="1"/>
  <c r="AC3400" i="1"/>
  <c r="AD3399" i="1" s="1"/>
  <c r="AD3400" i="1"/>
  <c r="AE3400" i="1"/>
  <c r="AC3401" i="1"/>
  <c r="AD3401" i="1"/>
  <c r="AE3401" i="1" s="1"/>
  <c r="AC3402" i="1"/>
  <c r="AC3403" i="1"/>
  <c r="AD3402" i="1" s="1"/>
  <c r="AE3402" i="1" s="1"/>
  <c r="AD3403" i="1"/>
  <c r="AE3403" i="1" s="1"/>
  <c r="AC3404" i="1"/>
  <c r="AD3404" i="1" s="1"/>
  <c r="AC3405" i="1"/>
  <c r="AC3406" i="1"/>
  <c r="AD3405" i="1" s="1"/>
  <c r="AE3405" i="1" s="1"/>
  <c r="AC3407" i="1"/>
  <c r="AC3408" i="1"/>
  <c r="AD3407" i="1" s="1"/>
  <c r="AD3408" i="1"/>
  <c r="AE3408" i="1"/>
  <c r="AC3409" i="1"/>
  <c r="AD3409" i="1"/>
  <c r="AE3409" i="1" s="1"/>
  <c r="AC3410" i="1"/>
  <c r="AC3411" i="1"/>
  <c r="AD3410" i="1" s="1"/>
  <c r="AC3412" i="1"/>
  <c r="AD3412" i="1" s="1"/>
  <c r="AC3413" i="1"/>
  <c r="AE3413" i="1"/>
  <c r="AC3414" i="1"/>
  <c r="AD3413" i="1" s="1"/>
  <c r="AC3415" i="1"/>
  <c r="AD3414" i="1" s="1"/>
  <c r="AE3414" i="1" s="1"/>
  <c r="AC3416" i="1"/>
  <c r="AD3415" i="1" s="1"/>
  <c r="AD3416" i="1"/>
  <c r="AE3416" i="1"/>
  <c r="AC3417" i="1"/>
  <c r="AD3417" i="1"/>
  <c r="AE3417" i="1" s="1"/>
  <c r="AC3418" i="1"/>
  <c r="AC3419" i="1"/>
  <c r="AD3418" i="1" s="1"/>
  <c r="AC3421" i="1"/>
  <c r="AC3422" i="1"/>
  <c r="AD3421" i="1" s="1"/>
  <c r="AC3423" i="1"/>
  <c r="AC3424" i="1"/>
  <c r="AD3423" i="1" s="1"/>
  <c r="AD3424" i="1"/>
  <c r="AE3424" i="1" s="1"/>
  <c r="AC3425" i="1"/>
  <c r="AD3425" i="1"/>
  <c r="AE3425" i="1"/>
  <c r="AC3426" i="1"/>
  <c r="AC3427" i="1"/>
  <c r="AD3426" i="1" s="1"/>
  <c r="AC3428" i="1"/>
  <c r="AD3427" i="1" s="1"/>
  <c r="AE3427" i="1" s="1"/>
  <c r="AC3429" i="1"/>
  <c r="AC3430" i="1"/>
  <c r="AD3429" i="1" s="1"/>
  <c r="AC3431" i="1"/>
  <c r="AC3432" i="1"/>
  <c r="AD3431" i="1" s="1"/>
  <c r="AD3432" i="1"/>
  <c r="AE3432" i="1" s="1"/>
  <c r="AC3433" i="1"/>
  <c r="AD3433" i="1"/>
  <c r="AE3433" i="1"/>
  <c r="AC3434" i="1"/>
  <c r="AC3435" i="1"/>
  <c r="AD3434" i="1" s="1"/>
  <c r="AE3434" i="1" s="1"/>
  <c r="AD3435" i="1"/>
  <c r="AE3435" i="1" s="1"/>
  <c r="AC3436" i="1"/>
  <c r="AC3437" i="1"/>
  <c r="AD3436" i="1" s="1"/>
  <c r="AE3436" i="1" s="1"/>
  <c r="AC3438" i="1"/>
  <c r="AD3437" i="1" s="1"/>
  <c r="AE3437" i="1" s="1"/>
  <c r="AC3439" i="1"/>
  <c r="AD3438" i="1" s="1"/>
  <c r="AD3439" i="1"/>
  <c r="AE3440" i="1" s="1"/>
  <c r="AC3440" i="1"/>
  <c r="AD3440" i="1"/>
  <c r="AC3441" i="1"/>
  <c r="AC3442" i="1"/>
  <c r="AD3441" i="1" s="1"/>
  <c r="AE3441" i="1" s="1"/>
  <c r="AD3442" i="1"/>
  <c r="AE3442" i="1" s="1"/>
  <c r="AC3443" i="1"/>
  <c r="AD3443" i="1"/>
  <c r="AE3443" i="1" s="1"/>
  <c r="AC3444" i="1"/>
  <c r="AC3445" i="1"/>
  <c r="AD3444" i="1" s="1"/>
  <c r="AE3444" i="1" s="1"/>
  <c r="AC3446" i="1"/>
  <c r="AD3445" i="1" s="1"/>
  <c r="AC3451" i="1"/>
  <c r="AC3452" i="1" s="1"/>
  <c r="AD3451" i="1" s="1"/>
  <c r="AC3453" i="1"/>
  <c r="AC3454" i="1"/>
  <c r="AD3453" i="1" s="1"/>
  <c r="AC3455" i="1"/>
  <c r="AC3456" i="1" s="1"/>
  <c r="AC3457" i="1"/>
  <c r="AC3458" i="1"/>
  <c r="AD3457" i="1" s="1"/>
  <c r="AD3458" i="1"/>
  <c r="AE3458" i="1" s="1"/>
  <c r="AC3459" i="1"/>
  <c r="AC3460" i="1" s="1"/>
  <c r="AD3459" i="1" s="1"/>
  <c r="AE3459" i="1" s="1"/>
  <c r="AC3461" i="1"/>
  <c r="AC3462" i="1" s="1"/>
  <c r="AC3466" i="1"/>
  <c r="AD3466" i="1"/>
  <c r="AC3467" i="1"/>
  <c r="AD3467" i="1"/>
  <c r="AE3467" i="1" s="1"/>
  <c r="AG3467" i="1" s="1"/>
  <c r="AC3468" i="1"/>
  <c r="AC3469" i="1"/>
  <c r="AD3468" i="1" s="1"/>
  <c r="AE3468" i="1" s="1"/>
  <c r="AC3470" i="1"/>
  <c r="AD3469" i="1" s="1"/>
  <c r="AC3471" i="1"/>
  <c r="AD3470" i="1" s="1"/>
  <c r="AD3471" i="1"/>
  <c r="AC3472" i="1"/>
  <c r="AC3473" i="1" s="1"/>
  <c r="AC3475" i="1"/>
  <c r="AC3476" i="1" s="1"/>
  <c r="AD3475" i="1" s="1"/>
  <c r="AC3477" i="1"/>
  <c r="AD3476" i="1" s="1"/>
  <c r="AE3476" i="1" s="1"/>
  <c r="AC3478" i="1"/>
  <c r="AD3477" i="1" s="1"/>
  <c r="AC3479" i="1"/>
  <c r="AC3480" i="1" s="1"/>
  <c r="AC3481" i="1"/>
  <c r="AC3482" i="1"/>
  <c r="AD3481" i="1" s="1"/>
  <c r="AD3482" i="1"/>
  <c r="AC3483" i="1"/>
  <c r="AC3484" i="1" s="1"/>
  <c r="AD3483" i="1" s="1"/>
  <c r="AE3483" i="1" s="1"/>
  <c r="AC3485" i="1"/>
  <c r="AD3484" i="1" s="1"/>
  <c r="AE3484" i="1" s="1"/>
  <c r="AC3486" i="1"/>
  <c r="AD3485" i="1" s="1"/>
  <c r="AE3485" i="1" s="1"/>
  <c r="AC3487" i="1"/>
  <c r="AD3486" i="1" s="1"/>
  <c r="AD3487" i="1"/>
  <c r="AE3488" i="1" s="1"/>
  <c r="AC3488" i="1"/>
  <c r="AD3488" i="1"/>
  <c r="AC3489" i="1"/>
  <c r="AC3490" i="1"/>
  <c r="AD3489" i="1" s="1"/>
  <c r="AE3489" i="1" s="1"/>
  <c r="AD3490" i="1"/>
  <c r="AE3490" i="1" s="1"/>
  <c r="AC3491" i="1"/>
  <c r="AD3491" i="1"/>
  <c r="AE3491" i="1" s="1"/>
  <c r="AC3492" i="1"/>
  <c r="AC3493" i="1"/>
  <c r="AD3492" i="1" s="1"/>
  <c r="AE3492" i="1" s="1"/>
  <c r="AC3494" i="1"/>
  <c r="AD3493" i="1" s="1"/>
  <c r="AE3493" i="1" s="1"/>
  <c r="AC3495" i="1"/>
  <c r="AD3494" i="1" s="1"/>
  <c r="AD3495" i="1"/>
  <c r="AC3496" i="1"/>
  <c r="AD3496" i="1"/>
  <c r="AE3496" i="1"/>
  <c r="AC3497" i="1"/>
  <c r="AC3498" i="1"/>
  <c r="AD3497" i="1" s="1"/>
  <c r="AE3497" i="1" s="1"/>
  <c r="AD3498" i="1"/>
  <c r="AC3499" i="1"/>
  <c r="AD3499" i="1"/>
  <c r="AE3499" i="1" s="1"/>
  <c r="AC3500" i="1"/>
  <c r="AC3501" i="1"/>
  <c r="AD3500" i="1" s="1"/>
  <c r="AE3500" i="1" s="1"/>
  <c r="AC3502" i="1"/>
  <c r="AD3501" i="1" s="1"/>
  <c r="AC3503" i="1"/>
  <c r="AD3502" i="1" s="1"/>
  <c r="AD3503" i="1"/>
  <c r="AC3504" i="1"/>
  <c r="AD3504" i="1"/>
  <c r="AE3504" i="1"/>
  <c r="AC3505" i="1"/>
  <c r="AC3506" i="1"/>
  <c r="AD3505" i="1" s="1"/>
  <c r="AE3505" i="1" s="1"/>
  <c r="AD3506" i="1"/>
  <c r="AC3507" i="1"/>
  <c r="AD3507" i="1"/>
  <c r="AE3507" i="1" s="1"/>
  <c r="AC3508" i="1"/>
  <c r="AC3509" i="1"/>
  <c r="AD3508" i="1" s="1"/>
  <c r="AE3508" i="1" s="1"/>
  <c r="AC3510" i="1"/>
  <c r="AD3509" i="1" s="1"/>
  <c r="AE3509" i="1" s="1"/>
  <c r="AC3511" i="1"/>
  <c r="AD3510" i="1" s="1"/>
  <c r="AD3511" i="1"/>
  <c r="AC3512" i="1"/>
  <c r="AD3512" i="1"/>
  <c r="AE3512" i="1"/>
  <c r="AC3513" i="1"/>
  <c r="AC3514" i="1"/>
  <c r="AD3513" i="1" s="1"/>
  <c r="AE3513" i="1" s="1"/>
  <c r="AD3514" i="1"/>
  <c r="AE3514" i="1" s="1"/>
  <c r="AC3515" i="1"/>
  <c r="AD3515" i="1"/>
  <c r="AE3515" i="1" s="1"/>
  <c r="AC3516" i="1"/>
  <c r="AC3517" i="1"/>
  <c r="AD3516" i="1" s="1"/>
  <c r="AE3516" i="1" s="1"/>
  <c r="AC3518" i="1"/>
  <c r="AD3517" i="1" s="1"/>
  <c r="AC3519" i="1"/>
  <c r="AD3518" i="1" s="1"/>
  <c r="AD3519" i="1"/>
  <c r="AE3520" i="1" s="1"/>
  <c r="AC3520" i="1"/>
  <c r="AD3520" i="1"/>
  <c r="AC3521" i="1"/>
  <c r="AC3522" i="1"/>
  <c r="AD3521" i="1" s="1"/>
  <c r="AE3521" i="1" s="1"/>
  <c r="AD3522" i="1"/>
  <c r="AE3522" i="1" s="1"/>
  <c r="AC3523" i="1"/>
  <c r="AD3523" i="1"/>
  <c r="AE3523" i="1" s="1"/>
  <c r="AC3524" i="1"/>
  <c r="AC3525" i="1"/>
  <c r="AD3524" i="1" s="1"/>
  <c r="AE3524" i="1" s="1"/>
  <c r="AC3526" i="1"/>
  <c r="AD3525" i="1" s="1"/>
  <c r="AC3527" i="1"/>
  <c r="AD3526" i="1" s="1"/>
  <c r="AD3527" i="1"/>
  <c r="AE3528" i="1" s="1"/>
  <c r="AC3528" i="1"/>
  <c r="AD3528" i="1"/>
  <c r="AC3529" i="1"/>
  <c r="AC3530" i="1"/>
  <c r="AD3529" i="1" s="1"/>
  <c r="AE3529" i="1" s="1"/>
  <c r="AD3530" i="1"/>
  <c r="AE3530" i="1" s="1"/>
  <c r="AC3531" i="1"/>
  <c r="AD3531" i="1"/>
  <c r="AE3531" i="1" s="1"/>
  <c r="AG3531" i="1" s="1"/>
  <c r="AC3532" i="1"/>
  <c r="AC3533" i="1"/>
  <c r="AD3532" i="1" s="1"/>
  <c r="AE3532" i="1" s="1"/>
  <c r="AC3534" i="1"/>
  <c r="AD3533" i="1" s="1"/>
  <c r="AC3535" i="1"/>
  <c r="AD3534" i="1" s="1"/>
  <c r="AD3535" i="1"/>
  <c r="AE3536" i="1" s="1"/>
  <c r="AC3536" i="1"/>
  <c r="AD3536" i="1"/>
  <c r="AC3537" i="1"/>
  <c r="AC3538" i="1"/>
  <c r="AD3537" i="1" s="1"/>
  <c r="AE3537" i="1" s="1"/>
  <c r="AD3538" i="1"/>
  <c r="AE3538" i="1" s="1"/>
  <c r="AC3539" i="1"/>
  <c r="AD3539" i="1"/>
  <c r="AE3539" i="1" s="1"/>
  <c r="AC3540" i="1"/>
  <c r="AC3541" i="1"/>
  <c r="AD3540" i="1" s="1"/>
  <c r="AE3540" i="1" s="1"/>
  <c r="AC3542" i="1"/>
  <c r="AD3541" i="1" s="1"/>
  <c r="AC3543" i="1"/>
  <c r="AD3542" i="1" s="1"/>
  <c r="AD3543" i="1"/>
  <c r="AC3544" i="1"/>
  <c r="AD3544" i="1"/>
  <c r="AE3544" i="1"/>
  <c r="AC3545" i="1"/>
  <c r="AC3546" i="1"/>
  <c r="AD3545" i="1" s="1"/>
  <c r="AE3545" i="1" s="1"/>
  <c r="AD3546" i="1"/>
  <c r="AC3547" i="1"/>
  <c r="AD3547" i="1"/>
  <c r="AE3547" i="1" s="1"/>
  <c r="AC3548" i="1"/>
  <c r="AC3549" i="1"/>
  <c r="AD3548" i="1" s="1"/>
  <c r="AE3548" i="1" s="1"/>
  <c r="AC3550" i="1"/>
  <c r="AD3549" i="1" s="1"/>
  <c r="AE3549" i="1" s="1"/>
  <c r="AC3553" i="1"/>
  <c r="AC3554" i="1"/>
  <c r="AD3553" i="1" s="1"/>
  <c r="AD3554" i="1"/>
  <c r="AC3555" i="1"/>
  <c r="AD3555" i="1"/>
  <c r="AE3555" i="1" s="1"/>
  <c r="AC3556" i="1"/>
  <c r="AC3557" i="1"/>
  <c r="AD3556" i="1" s="1"/>
  <c r="AE3556" i="1" s="1"/>
  <c r="AC3558" i="1"/>
  <c r="AD3557" i="1" s="1"/>
  <c r="AE3557" i="1" s="1"/>
  <c r="AC3559" i="1"/>
  <c r="AD3558" i="1" s="1"/>
  <c r="AD3559" i="1"/>
  <c r="AC3560" i="1"/>
  <c r="AD3560" i="1"/>
  <c r="AE3560" i="1"/>
  <c r="AC3561" i="1"/>
  <c r="AC3562" i="1"/>
  <c r="AD3561" i="1" s="1"/>
  <c r="AE3561" i="1" s="1"/>
  <c r="AD3562" i="1"/>
  <c r="AE3562" i="1" s="1"/>
  <c r="AC3563" i="1"/>
  <c r="AC3564" i="1" s="1"/>
  <c r="AC3566" i="1"/>
  <c r="AC3567" i="1"/>
  <c r="AD3566" i="1" s="1"/>
  <c r="AD3567" i="1"/>
  <c r="AC3568" i="1"/>
  <c r="AC3569" i="1" s="1"/>
  <c r="AD3568" i="1" s="1"/>
  <c r="AE3568" i="1" s="1"/>
  <c r="AC3570" i="1"/>
  <c r="AD3569" i="1" s="1"/>
  <c r="AE3569" i="1" s="1"/>
  <c r="AD3570" i="1"/>
  <c r="AC3571" i="1"/>
  <c r="AD3571" i="1"/>
  <c r="AE3571" i="1" s="1"/>
  <c r="AC3572" i="1"/>
  <c r="AC3573" i="1"/>
  <c r="AD3572" i="1" s="1"/>
  <c r="AE3572" i="1" s="1"/>
  <c r="AC3574" i="1"/>
  <c r="AD3573" i="1" s="1"/>
  <c r="AE3573" i="1" s="1"/>
  <c r="AC3575" i="1"/>
  <c r="AD3574" i="1" s="1"/>
  <c r="AD3575" i="1"/>
  <c r="AC3576" i="1"/>
  <c r="AD3576" i="1"/>
  <c r="AE3576" i="1"/>
  <c r="AC3577" i="1"/>
  <c r="AC3578" i="1"/>
  <c r="AD3577" i="1" s="1"/>
  <c r="AE3577" i="1" s="1"/>
  <c r="AD3578" i="1"/>
  <c r="AE3578" i="1" s="1"/>
  <c r="AC3579" i="1"/>
  <c r="AD3579" i="1"/>
  <c r="AE3579" i="1" s="1"/>
  <c r="AC3580" i="1"/>
  <c r="AC3581" i="1"/>
  <c r="AD3580" i="1" s="1"/>
  <c r="AE3580" i="1" s="1"/>
  <c r="AC3582" i="1"/>
  <c r="AD3581" i="1" s="1"/>
  <c r="AC3583" i="1"/>
  <c r="AD3582" i="1" s="1"/>
  <c r="AD3583" i="1"/>
  <c r="AC3584" i="1"/>
  <c r="AD3584" i="1"/>
  <c r="AE3584" i="1"/>
  <c r="AC3585" i="1"/>
  <c r="AC3586" i="1"/>
  <c r="AD3585" i="1" s="1"/>
  <c r="AE3585" i="1" s="1"/>
  <c r="AD3586" i="1"/>
  <c r="AC3587" i="1"/>
  <c r="AC3588" i="1" s="1"/>
  <c r="AD3587" i="1" s="1"/>
  <c r="AE3587" i="1" s="1"/>
  <c r="AC3589" i="1"/>
  <c r="AC3590" i="1"/>
  <c r="AD3589" i="1" s="1"/>
  <c r="AC3591" i="1"/>
  <c r="AC3592" i="1" s="1"/>
  <c r="AC3593" i="1"/>
  <c r="AC3594" i="1"/>
  <c r="AD3593" i="1" s="1"/>
  <c r="AD3594" i="1"/>
  <c r="AE3594" i="1" s="1"/>
  <c r="AC3595" i="1"/>
  <c r="AD3595" i="1"/>
  <c r="AE3595" i="1" s="1"/>
  <c r="AC3596" i="1"/>
  <c r="AC3597" i="1"/>
  <c r="AD3596" i="1" s="1"/>
  <c r="AE3596" i="1" s="1"/>
  <c r="AC3598" i="1"/>
  <c r="AD3597" i="1" s="1"/>
  <c r="AC3599" i="1"/>
  <c r="AD3598" i="1" s="1"/>
  <c r="AD3599" i="1"/>
  <c r="AC3600" i="1"/>
  <c r="AD3600" i="1"/>
  <c r="AE3600" i="1"/>
  <c r="AC3601" i="1"/>
  <c r="AC3602" i="1"/>
  <c r="AD3601" i="1" s="1"/>
  <c r="AE3601" i="1" s="1"/>
  <c r="AD3602" i="1"/>
  <c r="AC3603" i="1"/>
  <c r="AC3604" i="1" s="1"/>
  <c r="AD3603" i="1" s="1"/>
  <c r="AE3603" i="1" s="1"/>
  <c r="AC3605" i="1"/>
  <c r="AC3606" i="1"/>
  <c r="AD3605" i="1" s="1"/>
  <c r="AC3607" i="1"/>
  <c r="AD3606" i="1" s="1"/>
  <c r="AD3607" i="1"/>
  <c r="AC3608" i="1"/>
  <c r="AD3608" i="1"/>
  <c r="AE3608" i="1"/>
  <c r="AC3609" i="1"/>
  <c r="AC3610" i="1"/>
  <c r="AD3609" i="1" s="1"/>
  <c r="AE3609" i="1" s="1"/>
  <c r="AD3610" i="1"/>
  <c r="AE3610" i="1" s="1"/>
  <c r="AC3611" i="1"/>
  <c r="AD3611" i="1"/>
  <c r="AE3611" i="1" s="1"/>
  <c r="AC3612" i="1"/>
  <c r="AC3613" i="1"/>
  <c r="AD3612" i="1" s="1"/>
  <c r="AE3612" i="1" s="1"/>
  <c r="AC3614" i="1"/>
  <c r="AD3613" i="1" s="1"/>
  <c r="AC3615" i="1"/>
  <c r="AD3614" i="1" s="1"/>
  <c r="AD3615" i="1"/>
  <c r="AC3616" i="1"/>
  <c r="AD3616" i="1"/>
  <c r="AE3616" i="1"/>
  <c r="AC3617" i="1"/>
  <c r="AC3618" i="1"/>
  <c r="AD3617" i="1" s="1"/>
  <c r="AE3617" i="1" s="1"/>
  <c r="AD3618" i="1"/>
  <c r="AC3619" i="1"/>
  <c r="AD3619" i="1"/>
  <c r="AE3619" i="1" s="1"/>
  <c r="AC3620" i="1"/>
  <c r="AC3621" i="1"/>
  <c r="AD3620" i="1" s="1"/>
  <c r="AE3620" i="1" s="1"/>
  <c r="AC3622" i="1"/>
  <c r="AD3621" i="1" s="1"/>
  <c r="AE3621" i="1" s="1"/>
  <c r="AC3623" i="1"/>
  <c r="AD3622" i="1" s="1"/>
  <c r="AD3623" i="1"/>
  <c r="AC3624" i="1"/>
  <c r="AD3624" i="1"/>
  <c r="AE3624" i="1"/>
  <c r="AC3625" i="1"/>
  <c r="AC3626" i="1"/>
  <c r="AD3625" i="1" s="1"/>
  <c r="AE3625" i="1" s="1"/>
  <c r="AD3626" i="1"/>
  <c r="AE3626" i="1" s="1"/>
  <c r="AC3627" i="1"/>
  <c r="AC3628" i="1" s="1"/>
  <c r="AD3627" i="1" s="1"/>
  <c r="AE3627" i="1" s="1"/>
  <c r="AC3629" i="1"/>
  <c r="AC3630" i="1" s="1"/>
  <c r="AD3629" i="1" s="1"/>
  <c r="AC3631" i="1"/>
  <c r="AC3632" i="1" s="1"/>
  <c r="AC3637" i="1"/>
  <c r="AC3638" i="1" s="1"/>
  <c r="AD3637" i="1" s="1"/>
  <c r="AC3639" i="1"/>
  <c r="AC3640" i="1" s="1"/>
  <c r="AC3641" i="1"/>
  <c r="AC3642" i="1"/>
  <c r="AD3641" i="1" s="1"/>
  <c r="AD3642" i="1"/>
  <c r="AE3642" i="1" s="1"/>
  <c r="AC3643" i="1"/>
  <c r="AD3643" i="1"/>
  <c r="AE3643" i="1" s="1"/>
  <c r="AC3644" i="1"/>
  <c r="AC3645" i="1"/>
  <c r="AD3644" i="1" s="1"/>
  <c r="AE3644" i="1" s="1"/>
  <c r="AC3646" i="1"/>
  <c r="AD3645" i="1" s="1"/>
  <c r="AC3649" i="1"/>
  <c r="AC3650" i="1"/>
  <c r="AD3649" i="1" s="1"/>
  <c r="AD3650" i="1"/>
  <c r="AE3650" i="1" s="1"/>
  <c r="AC3651" i="1"/>
  <c r="AD3651" i="1"/>
  <c r="AE3651" i="1" s="1"/>
  <c r="AC3652" i="1"/>
  <c r="AC3653" i="1"/>
  <c r="AD3652" i="1" s="1"/>
  <c r="AE3652" i="1" s="1"/>
  <c r="AC3654" i="1"/>
  <c r="AD3653" i="1" s="1"/>
  <c r="AC3655" i="1"/>
  <c r="AD3654" i="1" s="1"/>
  <c r="AD3655" i="1"/>
  <c r="AC3656" i="1"/>
  <c r="AD3656" i="1"/>
  <c r="AE3656" i="1"/>
  <c r="AC3657" i="1"/>
  <c r="AC3658" i="1"/>
  <c r="AD3657" i="1" s="1"/>
  <c r="AE3657" i="1" s="1"/>
  <c r="AD3658" i="1"/>
  <c r="AC3659" i="1"/>
  <c r="AD3659" i="1"/>
  <c r="AE3659" i="1" s="1"/>
  <c r="AC3660" i="1"/>
  <c r="AC3661" i="1"/>
  <c r="AD3660" i="1" s="1"/>
  <c r="AE3660" i="1" s="1"/>
  <c r="AC3662" i="1"/>
  <c r="AD3661" i="1" s="1"/>
  <c r="AE3661" i="1" s="1"/>
  <c r="AC3663" i="1"/>
  <c r="AD3662" i="1" s="1"/>
  <c r="AD3663" i="1"/>
  <c r="AC3664" i="1"/>
  <c r="AD3664" i="1"/>
  <c r="AE3664" i="1"/>
  <c r="AC3665" i="1"/>
  <c r="AC3666" i="1"/>
  <c r="AD3665" i="1" s="1"/>
  <c r="AE3665" i="1" s="1"/>
  <c r="AD3666" i="1"/>
  <c r="AE3666" i="1" s="1"/>
  <c r="AC3667" i="1"/>
  <c r="AD3667" i="1"/>
  <c r="AE3667" i="1" s="1"/>
  <c r="AC3668" i="1"/>
  <c r="AC3669" i="1"/>
  <c r="AD3668" i="1" s="1"/>
  <c r="AE3668" i="1" s="1"/>
  <c r="AC3670" i="1"/>
  <c r="AD3669" i="1" s="1"/>
  <c r="AC3671" i="1"/>
  <c r="AD3670" i="1" s="1"/>
  <c r="AD3671" i="1"/>
  <c r="AC3672" i="1"/>
  <c r="AD3672" i="1"/>
  <c r="AE3672" i="1"/>
  <c r="AC3673" i="1"/>
  <c r="AC3674" i="1"/>
  <c r="AD3673" i="1" s="1"/>
  <c r="AE3673" i="1" s="1"/>
  <c r="AD3674" i="1"/>
  <c r="AC3675" i="1"/>
  <c r="AD3675" i="1"/>
  <c r="AE3675" i="1" s="1"/>
  <c r="AC3676" i="1"/>
  <c r="AC3677" i="1"/>
  <c r="AD3676" i="1" s="1"/>
  <c r="AE3676" i="1" s="1"/>
  <c r="AC3678" i="1"/>
  <c r="AD3677" i="1" s="1"/>
  <c r="AE3677" i="1" s="1"/>
  <c r="AC3679" i="1"/>
  <c r="AD3678" i="1" s="1"/>
  <c r="AD3679" i="1"/>
  <c r="AE3680" i="1" s="1"/>
  <c r="AC3680" i="1"/>
  <c r="AD3680" i="1"/>
  <c r="AC3681" i="1"/>
  <c r="AC3682" i="1"/>
  <c r="AC3683" i="1" s="1"/>
  <c r="AC3684" i="1"/>
  <c r="AC3685" i="1"/>
  <c r="AD3684" i="1" s="1"/>
  <c r="AC3686" i="1"/>
  <c r="AD3685" i="1" s="1"/>
  <c r="AC3687" i="1"/>
  <c r="AD3686" i="1" s="1"/>
  <c r="AD3687" i="1"/>
  <c r="AE3688" i="1" s="1"/>
  <c r="AC3688" i="1"/>
  <c r="AD3688" i="1"/>
  <c r="AC3689" i="1"/>
  <c r="AC3690" i="1"/>
  <c r="AC3691" i="1" s="1"/>
  <c r="AC3692" i="1"/>
  <c r="AC3693" i="1"/>
  <c r="AD3692" i="1" s="1"/>
  <c r="AC3694" i="1"/>
  <c r="AD3693" i="1" s="1"/>
  <c r="AE3693" i="1" s="1"/>
  <c r="AC3696" i="1"/>
  <c r="AD3696" i="1"/>
  <c r="AC3697" i="1"/>
  <c r="AC3698" i="1"/>
  <c r="AD3697" i="1" s="1"/>
  <c r="AE3697" i="1" s="1"/>
  <c r="AD3698" i="1"/>
  <c r="AC3699" i="1"/>
  <c r="AD3699" i="1"/>
  <c r="AE3699" i="1" s="1"/>
  <c r="AC3700" i="1"/>
  <c r="AC3701" i="1"/>
  <c r="AD3700" i="1" s="1"/>
  <c r="AE3700" i="1" s="1"/>
  <c r="AC3702" i="1"/>
  <c r="AD3701" i="1" s="1"/>
  <c r="AE3701" i="1" s="1"/>
  <c r="AC3703" i="1"/>
  <c r="AD3702" i="1" s="1"/>
  <c r="AD3703" i="1"/>
  <c r="AC3704" i="1"/>
  <c r="AD3704" i="1"/>
  <c r="AE3704" i="1"/>
  <c r="AC3705" i="1"/>
  <c r="AC3706" i="1"/>
  <c r="AD3705" i="1" s="1"/>
  <c r="AE3705" i="1" s="1"/>
  <c r="AD3706" i="1"/>
  <c r="AE3706" i="1" s="1"/>
  <c r="AC3707" i="1"/>
  <c r="AD3707" i="1"/>
  <c r="AE3707" i="1" s="1"/>
  <c r="AG3707" i="1" s="1"/>
  <c r="AC3708" i="1"/>
  <c r="AC3709" i="1"/>
  <c r="AD3708" i="1" s="1"/>
  <c r="AE3708" i="1" s="1"/>
  <c r="AC3710" i="1"/>
  <c r="AD3709" i="1" s="1"/>
  <c r="AC3712" i="1"/>
  <c r="AD3712" i="1"/>
  <c r="AC3713" i="1"/>
  <c r="AC3714" i="1"/>
  <c r="AD3713" i="1" s="1"/>
  <c r="AE3713" i="1" s="1"/>
  <c r="AD3714" i="1"/>
  <c r="AE3714" i="1" s="1"/>
  <c r="AC3715" i="1"/>
  <c r="AD3715" i="1"/>
  <c r="AE3715" i="1" s="1"/>
  <c r="AC3716" i="1"/>
  <c r="AC3717" i="1"/>
  <c r="AD3716" i="1" s="1"/>
  <c r="AE3716" i="1" s="1"/>
  <c r="AC3718" i="1"/>
  <c r="AD3717" i="1" s="1"/>
  <c r="AC3719" i="1"/>
  <c r="AD3718" i="1" s="1"/>
  <c r="AD3719" i="1"/>
  <c r="AC3720" i="1"/>
  <c r="AD3720" i="1"/>
  <c r="AE3720" i="1"/>
  <c r="AC3721" i="1"/>
  <c r="AC3722" i="1"/>
  <c r="AC3723" i="1" s="1"/>
  <c r="AC3724" i="1"/>
  <c r="AC3725" i="1"/>
  <c r="AD3724" i="1" s="1"/>
  <c r="AC3726" i="1"/>
  <c r="AD3725" i="1" s="1"/>
  <c r="AE3725" i="1" s="1"/>
  <c r="AC3727" i="1"/>
  <c r="AD3726" i="1" s="1"/>
  <c r="AD3727" i="1"/>
  <c r="AC3728" i="1"/>
  <c r="AD3728" i="1"/>
  <c r="AE3728" i="1"/>
  <c r="AC3729" i="1"/>
  <c r="AC3730" i="1"/>
  <c r="AD3729" i="1" s="1"/>
  <c r="AE3729" i="1" s="1"/>
  <c r="AD3730" i="1"/>
  <c r="AC3731" i="1"/>
  <c r="AD3731" i="1"/>
  <c r="AE3731" i="1" s="1"/>
  <c r="AC3732" i="1"/>
  <c r="AC3733" i="1"/>
  <c r="AD3732" i="1" s="1"/>
  <c r="AE3732" i="1" s="1"/>
  <c r="AC3734" i="1"/>
  <c r="AD3733" i="1" s="1"/>
  <c r="AE3733" i="1" s="1"/>
  <c r="AC3735" i="1"/>
  <c r="AD3734" i="1" s="1"/>
  <c r="AD3735" i="1"/>
  <c r="AC3736" i="1"/>
  <c r="AD3736" i="1"/>
  <c r="AE3736" i="1"/>
  <c r="AC3737" i="1"/>
  <c r="AC3738" i="1"/>
  <c r="AD3737" i="1" s="1"/>
  <c r="AE3737" i="1" s="1"/>
  <c r="AD3738" i="1"/>
  <c r="AE3738" i="1" s="1"/>
  <c r="AC3739" i="1"/>
  <c r="AD3739" i="1"/>
  <c r="AE3739" i="1" s="1"/>
  <c r="AC3740" i="1"/>
  <c r="AC3741" i="1"/>
  <c r="AD3740" i="1" s="1"/>
  <c r="AE3740" i="1" s="1"/>
  <c r="AC3742" i="1"/>
  <c r="AD3741" i="1" s="1"/>
  <c r="AC3743" i="1"/>
  <c r="AD3742" i="1" s="1"/>
  <c r="AD3743" i="1"/>
  <c r="AE3744" i="1" s="1"/>
  <c r="AC3744" i="1"/>
  <c r="AD3744" i="1"/>
  <c r="AC3745" i="1"/>
  <c r="AC3746" i="1"/>
  <c r="AD3745" i="1" s="1"/>
  <c r="AE3745" i="1" s="1"/>
  <c r="AD3746" i="1"/>
  <c r="AE3746" i="1" s="1"/>
  <c r="AC3747" i="1"/>
  <c r="AC3748" i="1" s="1"/>
  <c r="AD3747" i="1" s="1"/>
  <c r="AE3747" i="1" s="1"/>
  <c r="AC3749" i="1"/>
  <c r="AD3748" i="1" s="1"/>
  <c r="AE3748" i="1" s="1"/>
  <c r="AC3750" i="1"/>
  <c r="AD3749" i="1" s="1"/>
  <c r="AC3751" i="1"/>
  <c r="AD3750" i="1" s="1"/>
  <c r="AD3751" i="1"/>
  <c r="AE3752" i="1" s="1"/>
  <c r="AC3752" i="1"/>
  <c r="AD3752" i="1"/>
  <c r="AC3753" i="1"/>
  <c r="AC3754" i="1"/>
  <c r="AD3753" i="1" s="1"/>
  <c r="AE3753" i="1" s="1"/>
  <c r="AD3754" i="1"/>
  <c r="AE3754" i="1" s="1"/>
  <c r="AC3755" i="1"/>
  <c r="AD3755" i="1"/>
  <c r="AE3755" i="1" s="1"/>
  <c r="AC3756" i="1"/>
  <c r="AC3757" i="1"/>
  <c r="AD3756" i="1" s="1"/>
  <c r="AE3756" i="1" s="1"/>
  <c r="AC3758" i="1"/>
  <c r="AD3757" i="1" s="1"/>
  <c r="AE3757" i="1" s="1"/>
  <c r="AC3759" i="1"/>
  <c r="AD3758" i="1" s="1"/>
  <c r="AD3759" i="1"/>
  <c r="AC3760" i="1"/>
  <c r="AD3760" i="1"/>
  <c r="AE3760" i="1"/>
  <c r="AC3761" i="1"/>
  <c r="AC3762" i="1"/>
  <c r="AD3761" i="1" s="1"/>
  <c r="AE3761" i="1" s="1"/>
  <c r="AD3762" i="1"/>
  <c r="AE3762" i="1" s="1"/>
  <c r="AC3763" i="1"/>
  <c r="AD3763" i="1"/>
  <c r="AE3763" i="1" s="1"/>
  <c r="AC3764" i="1"/>
  <c r="AC3765" i="1"/>
  <c r="AD3764" i="1" s="1"/>
  <c r="AE3764" i="1" s="1"/>
  <c r="AC3766" i="1"/>
  <c r="AD3765" i="1" s="1"/>
  <c r="AE3765" i="1" s="1"/>
  <c r="AC3767" i="1"/>
  <c r="AD3766" i="1" s="1"/>
  <c r="AD3767" i="1"/>
  <c r="AC3768" i="1"/>
  <c r="AD3768" i="1"/>
  <c r="AE3768" i="1"/>
  <c r="AC3769" i="1"/>
  <c r="AC3770" i="1"/>
  <c r="AD3769" i="1" s="1"/>
  <c r="AE3769" i="1" s="1"/>
  <c r="AD3770" i="1"/>
  <c r="AC3771" i="1"/>
  <c r="AD3771" i="1"/>
  <c r="AE3771" i="1" s="1"/>
  <c r="AC3772" i="1"/>
  <c r="AC3773" i="1"/>
  <c r="AD3772" i="1" s="1"/>
  <c r="AE3772" i="1" s="1"/>
  <c r="AC3774" i="1"/>
  <c r="AD3773" i="1" s="1"/>
  <c r="AC3775" i="1"/>
  <c r="AD3774" i="1" s="1"/>
  <c r="AD3775" i="1"/>
  <c r="AC3776" i="1"/>
  <c r="AD3776" i="1"/>
  <c r="AE3776" i="1"/>
  <c r="AC3777" i="1"/>
  <c r="AC3778" i="1"/>
  <c r="AD3777" i="1" s="1"/>
  <c r="AE3777" i="1" s="1"/>
  <c r="AD3778" i="1"/>
  <c r="AC3779" i="1"/>
  <c r="AD3779" i="1"/>
  <c r="AE3779" i="1" s="1"/>
  <c r="AC3780" i="1"/>
  <c r="AC3781" i="1"/>
  <c r="AC3782" i="1" s="1"/>
  <c r="AD3781" i="1" s="1"/>
  <c r="AC3783" i="1"/>
  <c r="AD3782" i="1" s="1"/>
  <c r="AD3783" i="1"/>
  <c r="AC3784" i="1"/>
  <c r="AD3784" i="1"/>
  <c r="AE3784" i="1"/>
  <c r="AC3785" i="1"/>
  <c r="AC3786" i="1"/>
  <c r="AD3785" i="1" s="1"/>
  <c r="AE3785" i="1" s="1"/>
  <c r="AD3786" i="1"/>
  <c r="AC3787" i="1"/>
  <c r="AD3787" i="1"/>
  <c r="AE3787" i="1" s="1"/>
  <c r="AC3788" i="1"/>
  <c r="AC3789" i="1"/>
  <c r="AD3788" i="1" s="1"/>
  <c r="AE3788" i="1" s="1"/>
  <c r="AC3790" i="1"/>
  <c r="AD3789" i="1" s="1"/>
  <c r="AE3789" i="1" s="1"/>
  <c r="AC3791" i="1"/>
  <c r="AD3790" i="1" s="1"/>
  <c r="AD3791" i="1"/>
  <c r="AC3792" i="1"/>
  <c r="AD3792" i="1"/>
  <c r="AE3792" i="1"/>
  <c r="AC3793" i="1"/>
  <c r="AC3794" i="1"/>
  <c r="AD3793" i="1" s="1"/>
  <c r="AE3793" i="1" s="1"/>
  <c r="AD3794" i="1"/>
  <c r="AE3794" i="1" s="1"/>
  <c r="AC3795" i="1"/>
  <c r="AD3795" i="1"/>
  <c r="AE3795" i="1" s="1"/>
  <c r="AC3796" i="1"/>
  <c r="AC3797" i="1"/>
  <c r="AD3796" i="1" s="1"/>
  <c r="AE3796" i="1" s="1"/>
  <c r="AC3798" i="1"/>
  <c r="AD3797" i="1" s="1"/>
  <c r="AE3797" i="1" s="1"/>
  <c r="AC3799" i="1"/>
  <c r="AD3798" i="1" s="1"/>
  <c r="AD3799" i="1"/>
  <c r="AC3800" i="1"/>
  <c r="AD3800" i="1"/>
  <c r="AE3800" i="1"/>
  <c r="AC3801" i="1"/>
  <c r="AC3802" i="1"/>
  <c r="AD3801" i="1" s="1"/>
  <c r="AE3801" i="1" s="1"/>
  <c r="AD3802" i="1"/>
  <c r="AC3803" i="1"/>
  <c r="AD3803" i="1"/>
  <c r="AE3803" i="1" s="1"/>
  <c r="AC3804" i="1"/>
  <c r="AC3805" i="1"/>
  <c r="AD3804" i="1" s="1"/>
  <c r="AE3804" i="1" s="1"/>
  <c r="AC3806" i="1"/>
  <c r="AD3805" i="1" s="1"/>
  <c r="AE3805" i="1" s="1"/>
  <c r="AC3807" i="1"/>
  <c r="AD3806" i="1" s="1"/>
  <c r="AD3807" i="1"/>
  <c r="AC3808" i="1"/>
  <c r="AD3808" i="1"/>
  <c r="AE3808" i="1"/>
  <c r="AC3809" i="1"/>
  <c r="AC3810" i="1"/>
  <c r="AD3809" i="1" s="1"/>
  <c r="AE3809" i="1" s="1"/>
  <c r="AD3810" i="1"/>
  <c r="AC3811" i="1"/>
  <c r="AD3811" i="1"/>
  <c r="AE3811" i="1" s="1"/>
  <c r="AC3812" i="1"/>
  <c r="AC3813" i="1"/>
  <c r="AC3814" i="1" s="1"/>
  <c r="AD3813" i="1" s="1"/>
  <c r="AC3815" i="1"/>
  <c r="AD3815" i="1"/>
  <c r="AC3816" i="1"/>
  <c r="AD3816" i="1"/>
  <c r="AE3816" i="1"/>
  <c r="AC3817" i="1"/>
  <c r="AC3818" i="1"/>
  <c r="AC3819" i="1" s="1"/>
  <c r="AC3820" i="1"/>
  <c r="AC3821" i="1"/>
  <c r="AD3820" i="1" s="1"/>
  <c r="AC3822" i="1"/>
  <c r="AD3821" i="1" s="1"/>
  <c r="AE3821" i="1" s="1"/>
  <c r="AC3824" i="1"/>
  <c r="AD3824" i="1"/>
  <c r="AC3825" i="1"/>
  <c r="AC3826" i="1"/>
  <c r="AD3825" i="1" s="1"/>
  <c r="AE3825" i="1" s="1"/>
  <c r="AD3826" i="1"/>
  <c r="AC3827" i="1"/>
  <c r="AD3827" i="1"/>
  <c r="AE3827" i="1" s="1"/>
  <c r="AC3828" i="1"/>
  <c r="AC3829" i="1"/>
  <c r="AD3828" i="1" s="1"/>
  <c r="AE3828" i="1" s="1"/>
  <c r="AC3830" i="1"/>
  <c r="AD3829" i="1" s="1"/>
  <c r="AC3832" i="1"/>
  <c r="AD3832" i="1"/>
  <c r="AC3833" i="1"/>
  <c r="AC3834" i="1"/>
  <c r="AC3835" i="1" s="1"/>
  <c r="AC3836" i="1"/>
  <c r="AC3837" i="1"/>
  <c r="AD3836" i="1" s="1"/>
  <c r="AC3838" i="1"/>
  <c r="AD3837" i="1" s="1"/>
  <c r="AC3839" i="1"/>
  <c r="AD3838" i="1" s="1"/>
  <c r="AD3839" i="1"/>
  <c r="AC3840" i="1"/>
  <c r="AD3840" i="1"/>
  <c r="AE3840" i="1"/>
  <c r="AC3841" i="1"/>
  <c r="AC3842" i="1"/>
  <c r="AD3841" i="1" s="1"/>
  <c r="AE3841" i="1" s="1"/>
  <c r="AD3842" i="1"/>
  <c r="AC3843" i="1"/>
  <c r="AD3843" i="1"/>
  <c r="AE3843" i="1" s="1"/>
  <c r="AC3844" i="1"/>
  <c r="AC3845" i="1"/>
  <c r="AD3844" i="1" s="1"/>
  <c r="AE3844" i="1" s="1"/>
  <c r="AC3846" i="1"/>
  <c r="AD3845" i="1" s="1"/>
  <c r="AE3845" i="1" s="1"/>
  <c r="AC3847" i="1"/>
  <c r="AD3846" i="1" s="1"/>
  <c r="AD3847" i="1"/>
  <c r="AC3848" i="1"/>
  <c r="AD3848" i="1"/>
  <c r="AE3848" i="1"/>
  <c r="AC3849" i="1"/>
  <c r="AC3850" i="1"/>
  <c r="AD3849" i="1" s="1"/>
  <c r="AE3849" i="1" s="1"/>
  <c r="AD3850" i="1"/>
  <c r="AE3850" i="1" s="1"/>
  <c r="AC3851" i="1"/>
  <c r="AD3851" i="1"/>
  <c r="AE3851" i="1" s="1"/>
  <c r="AC3852" i="1"/>
  <c r="AC3853" i="1"/>
  <c r="AD3852" i="1" s="1"/>
  <c r="AE3852" i="1" s="1"/>
  <c r="AC3854" i="1"/>
  <c r="AD3853" i="1" s="1"/>
  <c r="AC3855" i="1"/>
  <c r="AD3854" i="1" s="1"/>
  <c r="AD3855" i="1"/>
  <c r="AC3856" i="1"/>
  <c r="AD3856" i="1"/>
  <c r="AE3856" i="1"/>
  <c r="AC3857" i="1"/>
  <c r="AC3858" i="1"/>
  <c r="AD3857" i="1" s="1"/>
  <c r="AE3857" i="1" s="1"/>
  <c r="AD3858" i="1"/>
  <c r="AC3859" i="1"/>
  <c r="AD3859" i="1"/>
  <c r="AE3859" i="1" s="1"/>
  <c r="AC3860" i="1"/>
  <c r="AC3861" i="1"/>
  <c r="AD3860" i="1" s="1"/>
  <c r="AE3860" i="1" s="1"/>
  <c r="AC3862" i="1"/>
  <c r="AD3861" i="1" s="1"/>
  <c r="AE3861" i="1" s="1"/>
  <c r="AC3864" i="1"/>
  <c r="AD3864" i="1"/>
  <c r="AC3865" i="1"/>
  <c r="AC3866" i="1"/>
  <c r="AD3865" i="1" s="1"/>
  <c r="AE3865" i="1" s="1"/>
  <c r="AD3866" i="1"/>
  <c r="AE3866" i="1" s="1"/>
  <c r="AC3867" i="1"/>
  <c r="AD3867" i="1"/>
  <c r="AE3867" i="1" s="1"/>
  <c r="AC3868" i="1"/>
  <c r="AC3869" i="1"/>
  <c r="AD3868" i="1" s="1"/>
  <c r="AE3868" i="1" s="1"/>
  <c r="AC3870" i="1"/>
  <c r="AD3869" i="1" s="1"/>
  <c r="AE3869" i="1" s="1"/>
  <c r="AC3871" i="1"/>
  <c r="AD3870" i="1" s="1"/>
  <c r="AD3871" i="1"/>
  <c r="AC3872" i="1"/>
  <c r="AD3872" i="1"/>
  <c r="AE3872" i="1"/>
  <c r="AC3873" i="1"/>
  <c r="AC3874" i="1"/>
  <c r="AD3873" i="1" s="1"/>
  <c r="AE3873" i="1" s="1"/>
  <c r="AD3874" i="1"/>
  <c r="AE3874" i="1" s="1"/>
  <c r="AC3875" i="1"/>
  <c r="AD3875" i="1"/>
  <c r="AE3875" i="1" s="1"/>
  <c r="AC3876" i="1"/>
  <c r="AC3877" i="1"/>
  <c r="AD3876" i="1" s="1"/>
  <c r="AE3876" i="1" s="1"/>
  <c r="AC3878" i="1"/>
  <c r="AD3877" i="1" s="1"/>
  <c r="AC3879" i="1"/>
  <c r="AD3878" i="1" s="1"/>
  <c r="AE3878" i="1" s="1"/>
  <c r="AD3879" i="1"/>
  <c r="AC3880" i="1"/>
  <c r="AD3880" i="1"/>
  <c r="AE3880" i="1"/>
  <c r="AC3881" i="1"/>
  <c r="AC3882" i="1"/>
  <c r="AD3881" i="1" s="1"/>
  <c r="AE3881" i="1" s="1"/>
  <c r="AD3882" i="1"/>
  <c r="AE3882" i="1" s="1"/>
  <c r="AC3883" i="1"/>
  <c r="AD3883" i="1"/>
  <c r="AC3884" i="1"/>
  <c r="AC3885" i="1"/>
  <c r="AD3884" i="1" s="1"/>
  <c r="AE3884" i="1" s="1"/>
  <c r="AC3886" i="1"/>
  <c r="AC3887" i="1"/>
  <c r="AD3886" i="1" s="1"/>
  <c r="AD3887" i="1"/>
  <c r="AC3888" i="1"/>
  <c r="AD3888" i="1"/>
  <c r="AE3888" i="1"/>
  <c r="AC3889" i="1"/>
  <c r="AC3890" i="1"/>
  <c r="AD3889" i="1" s="1"/>
  <c r="AE3889" i="1" s="1"/>
  <c r="AD3890" i="1"/>
  <c r="AE3890" i="1" s="1"/>
  <c r="AC3891" i="1"/>
  <c r="AD3891" i="1"/>
  <c r="AC3892" i="1"/>
  <c r="AC3893" i="1"/>
  <c r="AD3892" i="1" s="1"/>
  <c r="AE3892" i="1" s="1"/>
  <c r="AC3894" i="1"/>
  <c r="AC3895" i="1"/>
  <c r="AD3894" i="1" s="1"/>
  <c r="AD3895" i="1"/>
  <c r="AE3895" i="1"/>
  <c r="AC3896" i="1"/>
  <c r="AD3896" i="1"/>
  <c r="AE3896" i="1"/>
  <c r="AC3897" i="1"/>
  <c r="AC3898" i="1"/>
  <c r="AD3897" i="1" s="1"/>
  <c r="AE3897" i="1" s="1"/>
  <c r="AD3898" i="1"/>
  <c r="AE3898" i="1" s="1"/>
  <c r="AC3899" i="1"/>
  <c r="AD3899" i="1"/>
  <c r="AE3899" i="1" s="1"/>
  <c r="AC3900" i="1"/>
  <c r="AC3901" i="1"/>
  <c r="AD3900" i="1" s="1"/>
  <c r="AE3900" i="1" s="1"/>
  <c r="AC3902" i="1"/>
  <c r="AC3903" i="1"/>
  <c r="AD3902" i="1" s="1"/>
  <c r="AD3903" i="1"/>
  <c r="AE3904" i="1" s="1"/>
  <c r="AE3903" i="1"/>
  <c r="AC3904" i="1"/>
  <c r="AD3904" i="1"/>
  <c r="AC3905" i="1"/>
  <c r="AC3906" i="1"/>
  <c r="AD3905" i="1" s="1"/>
  <c r="AE3905" i="1" s="1"/>
  <c r="AD3906" i="1"/>
  <c r="AC3907" i="1"/>
  <c r="AD3907" i="1"/>
  <c r="AC3908" i="1"/>
  <c r="AC3909" i="1"/>
  <c r="AD3908" i="1" s="1"/>
  <c r="AE3908" i="1" s="1"/>
  <c r="AC3910" i="1"/>
  <c r="AD3909" i="1" s="1"/>
  <c r="AE3909" i="1" s="1"/>
  <c r="AC3911" i="1"/>
  <c r="AD3910" i="1" s="1"/>
  <c r="AD3911" i="1"/>
  <c r="AE3911" i="1"/>
  <c r="AC3912" i="1"/>
  <c r="AD3912" i="1"/>
  <c r="AE3912" i="1"/>
  <c r="AC3913" i="1"/>
  <c r="AC3914" i="1"/>
  <c r="AD3913" i="1" s="1"/>
  <c r="AE3913" i="1" s="1"/>
  <c r="AD3914" i="1"/>
  <c r="AC3915" i="1"/>
  <c r="AD3915" i="1"/>
  <c r="AE3915" i="1" s="1"/>
  <c r="AC3916" i="1"/>
  <c r="AC3917" i="1"/>
  <c r="AD3916" i="1" s="1"/>
  <c r="AE3916" i="1" s="1"/>
  <c r="AC3918" i="1"/>
  <c r="AD3917" i="1" s="1"/>
  <c r="AE3917" i="1" s="1"/>
  <c r="AC3919" i="1"/>
  <c r="AD3918" i="1" s="1"/>
  <c r="AD3919" i="1"/>
  <c r="AC3920" i="1"/>
  <c r="AD3920" i="1"/>
  <c r="AE3920" i="1"/>
  <c r="AC3921" i="1"/>
  <c r="AC3922" i="1"/>
  <c r="AD3921" i="1" s="1"/>
  <c r="AE3921" i="1" s="1"/>
  <c r="AD3922" i="1"/>
  <c r="AC3923" i="1"/>
  <c r="AD3923" i="1"/>
  <c r="AC3924" i="1"/>
  <c r="AC3925" i="1"/>
  <c r="AD3924" i="1" s="1"/>
  <c r="AE3924" i="1" s="1"/>
  <c r="AC3926" i="1"/>
  <c r="AD3925" i="1" s="1"/>
  <c r="AE3925" i="1" s="1"/>
  <c r="AC3927" i="1"/>
  <c r="AD3926" i="1" s="1"/>
  <c r="AD3927" i="1"/>
  <c r="AE3927" i="1"/>
  <c r="AC3928" i="1"/>
  <c r="AD3928" i="1"/>
  <c r="AE3928" i="1"/>
  <c r="AC3929" i="1"/>
  <c r="AC3930" i="1"/>
  <c r="AD3929" i="1" s="1"/>
  <c r="AE3929" i="1" s="1"/>
  <c r="AD3930" i="1"/>
  <c r="AC3931" i="1"/>
  <c r="AD3931" i="1"/>
  <c r="AE3931" i="1" s="1"/>
  <c r="AC3932" i="1"/>
  <c r="AC3933" i="1"/>
  <c r="AD3932" i="1" s="1"/>
  <c r="AE3932" i="1" s="1"/>
  <c r="AC3934" i="1"/>
  <c r="AC3935" i="1"/>
  <c r="AD3935" i="1"/>
  <c r="AE3936" i="1" s="1"/>
  <c r="AC3936" i="1"/>
  <c r="AD3936" i="1"/>
  <c r="AC3937" i="1"/>
  <c r="AC3938" i="1"/>
  <c r="AD3937" i="1" s="1"/>
  <c r="AE3937" i="1" s="1"/>
  <c r="AC3939" i="1"/>
  <c r="AD3939" i="1"/>
  <c r="AC3940" i="1"/>
  <c r="AE3940" i="1"/>
  <c r="AC3941" i="1"/>
  <c r="AD3940" i="1" s="1"/>
  <c r="AE3941" i="1"/>
  <c r="AC3942" i="1"/>
  <c r="AD3941" i="1" s="1"/>
  <c r="AC3943" i="1"/>
  <c r="AD3943" i="1"/>
  <c r="AC3944" i="1"/>
  <c r="AD3944" i="1"/>
  <c r="AE3944" i="1" s="1"/>
  <c r="AC3945" i="1"/>
  <c r="AC3946" i="1"/>
  <c r="AD3945" i="1" s="1"/>
  <c r="AC3947" i="1"/>
  <c r="AC3948" i="1" s="1"/>
  <c r="AD3947" i="1"/>
  <c r="AC3949" i="1"/>
  <c r="AD3948" i="1" s="1"/>
  <c r="AG3948" i="1" s="1"/>
  <c r="AC3950" i="1"/>
  <c r="AC3951" i="1"/>
  <c r="AD3951" i="1"/>
  <c r="AC3952" i="1"/>
  <c r="AD3952" i="1"/>
  <c r="AE3952" i="1"/>
  <c r="AG3952" i="1" s="1"/>
  <c r="AC3953" i="1"/>
  <c r="AD3953" i="1"/>
  <c r="AE3953" i="1" s="1"/>
  <c r="AC3954" i="1"/>
  <c r="AC3955" i="1"/>
  <c r="AD3954" i="1" s="1"/>
  <c r="AD3955" i="1"/>
  <c r="AE3955" i="1" s="1"/>
  <c r="AC3956" i="1"/>
  <c r="AD3956" i="1" s="1"/>
  <c r="AC3957" i="1"/>
  <c r="AC3958" i="1"/>
  <c r="AD3957" i="1" s="1"/>
  <c r="AC3959" i="1"/>
  <c r="AD3958" i="1" s="1"/>
  <c r="AC3960" i="1"/>
  <c r="AD3959" i="1" s="1"/>
  <c r="AC3961" i="1"/>
  <c r="AD3961" i="1"/>
  <c r="AC3962" i="1"/>
  <c r="AC3963" i="1"/>
  <c r="AD3962" i="1" s="1"/>
  <c r="AD3963" i="1"/>
  <c r="AE3963" i="1" s="1"/>
  <c r="AC3964" i="1"/>
  <c r="AD3964" i="1" s="1"/>
  <c r="AC3965" i="1"/>
  <c r="AC3966" i="1"/>
  <c r="AD3965" i="1" s="1"/>
  <c r="AC3967" i="1"/>
  <c r="AD3966" i="1" s="1"/>
  <c r="AC3968" i="1"/>
  <c r="AD3967" i="1" s="1"/>
  <c r="AC3969" i="1"/>
  <c r="AD3969" i="1"/>
  <c r="AC3970" i="1"/>
  <c r="AC3971" i="1"/>
  <c r="AD3970" i="1" s="1"/>
  <c r="AD3971" i="1"/>
  <c r="AC3972" i="1"/>
  <c r="AD3972" i="1" s="1"/>
  <c r="AC3973" i="1"/>
  <c r="AC3974" i="1"/>
  <c r="AD3973" i="1" s="1"/>
  <c r="AC3975" i="1"/>
  <c r="AD3974" i="1" s="1"/>
  <c r="AC3976" i="1"/>
  <c r="AD3975" i="1" s="1"/>
  <c r="AC3977" i="1"/>
  <c r="AD3977" i="1"/>
  <c r="AC3978" i="1"/>
  <c r="AC3979" i="1"/>
  <c r="AD3978" i="1" s="1"/>
  <c r="AD3979" i="1"/>
  <c r="AC3980" i="1"/>
  <c r="AD3980" i="1" s="1"/>
  <c r="AC3981" i="1"/>
  <c r="AC3982" i="1"/>
  <c r="AC3983" i="1" s="1"/>
  <c r="AC3985" i="1"/>
  <c r="AD3985" i="1"/>
  <c r="AC3986" i="1"/>
  <c r="AC3987" i="1"/>
  <c r="AD3986" i="1" s="1"/>
  <c r="AD3987" i="1"/>
  <c r="AC3988" i="1"/>
  <c r="AD3988" i="1" s="1"/>
  <c r="AC3989" i="1"/>
  <c r="AC3990" i="1"/>
  <c r="AD3989" i="1" s="1"/>
  <c r="AC3991" i="1"/>
  <c r="AD3990" i="1" s="1"/>
  <c r="AC3992" i="1"/>
  <c r="AD3991" i="1" s="1"/>
  <c r="AD3992" i="1"/>
  <c r="AC3993" i="1"/>
  <c r="AD3993" i="1"/>
  <c r="AE3993" i="1" s="1"/>
  <c r="AG3993" i="1" s="1"/>
  <c r="AC3994" i="1"/>
  <c r="AC3995" i="1"/>
  <c r="AD3994" i="1" s="1"/>
  <c r="AD3995" i="1"/>
  <c r="AC3996" i="1"/>
  <c r="AD3996" i="1" s="1"/>
  <c r="AC3997" i="1"/>
  <c r="AC3998" i="1"/>
  <c r="AD3997" i="1" s="1"/>
  <c r="AC3999" i="1"/>
  <c r="AD3998" i="1" s="1"/>
  <c r="AC4000" i="1"/>
  <c r="AD3999" i="1" s="1"/>
  <c r="AD4000" i="1"/>
  <c r="AC4001" i="1"/>
  <c r="AD4001" i="1"/>
  <c r="AE4001" i="1" s="1"/>
  <c r="AG4001" i="1" s="1"/>
  <c r="AC4002" i="1"/>
  <c r="AC4003" i="1"/>
  <c r="AD4002" i="1" s="1"/>
  <c r="AD4003" i="1"/>
  <c r="AC4004" i="1"/>
  <c r="AD4004" i="1" s="1"/>
  <c r="AC4005" i="1"/>
  <c r="AC4006" i="1"/>
  <c r="AD4005" i="1" s="1"/>
  <c r="AC4007" i="1"/>
  <c r="AD4006" i="1" s="1"/>
  <c r="AC4008" i="1"/>
  <c r="AD4007" i="1" s="1"/>
  <c r="AD4008" i="1"/>
  <c r="AC4009" i="1"/>
  <c r="AD4009" i="1"/>
  <c r="AE4009" i="1" s="1"/>
  <c r="AC4010" i="1"/>
  <c r="AC4011" i="1"/>
  <c r="AD4010" i="1" s="1"/>
  <c r="AD4011" i="1"/>
  <c r="AC4012" i="1"/>
  <c r="AC4013" i="1" s="1"/>
  <c r="AC4016" i="1"/>
  <c r="AC4017" i="1" s="1"/>
  <c r="AC4018" i="1"/>
  <c r="AC4019" i="1"/>
  <c r="AD4018" i="1" s="1"/>
  <c r="AD4019" i="1"/>
  <c r="AC4020" i="1"/>
  <c r="AD4020" i="1" s="1"/>
  <c r="AC4021" i="1"/>
  <c r="AC4022" i="1"/>
  <c r="AC4023" i="1" s="1"/>
  <c r="AD4022" i="1" s="1"/>
  <c r="AC4024" i="1"/>
  <c r="AD4023" i="1" s="1"/>
  <c r="AD4024" i="1"/>
  <c r="AC4025" i="1"/>
  <c r="AD4025" i="1"/>
  <c r="AE4025" i="1" s="1"/>
  <c r="AC4026" i="1"/>
  <c r="AC4027" i="1"/>
  <c r="AD4026" i="1" s="1"/>
  <c r="AD4027" i="1"/>
  <c r="AE4027" i="1" s="1"/>
  <c r="AC4028" i="1"/>
  <c r="AC4029" i="1" s="1"/>
  <c r="AD4028" i="1" s="1"/>
  <c r="AC4030" i="1"/>
  <c r="AD4029" i="1" s="1"/>
  <c r="AC4031" i="1"/>
  <c r="AD4030" i="1" s="1"/>
  <c r="AC4032" i="1"/>
  <c r="AD4031" i="1" s="1"/>
  <c r="AD4032" i="1"/>
  <c r="AC4033" i="1"/>
  <c r="AD4033" i="1"/>
  <c r="AE4033" i="1" s="1"/>
  <c r="AC4034" i="1"/>
  <c r="AC4035" i="1"/>
  <c r="AD4034" i="1" s="1"/>
  <c r="AD4035" i="1"/>
  <c r="AE4035" i="1" s="1"/>
  <c r="AC4036" i="1"/>
  <c r="AD4036" i="1" s="1"/>
  <c r="AC4037" i="1"/>
  <c r="AC4038" i="1"/>
  <c r="AD4037" i="1" s="1"/>
  <c r="AC4039" i="1"/>
  <c r="AD4038" i="1" s="1"/>
  <c r="AC4040" i="1"/>
  <c r="AD4039" i="1" s="1"/>
  <c r="AD4040" i="1"/>
  <c r="AC4041" i="1"/>
  <c r="AD4041" i="1"/>
  <c r="AE4041" i="1" s="1"/>
  <c r="AC4042" i="1"/>
  <c r="AC4043" i="1"/>
  <c r="AD4042" i="1" s="1"/>
  <c r="AD4043" i="1"/>
  <c r="AF48" i="1"/>
  <c r="AF44" i="1"/>
  <c r="AF40" i="1"/>
  <c r="AF36" i="1"/>
  <c r="AF32" i="1"/>
  <c r="AF28" i="1"/>
  <c r="AF20" i="1"/>
  <c r="AF16" i="1"/>
  <c r="AF12" i="1"/>
  <c r="AF8" i="1"/>
  <c r="AF4" i="1"/>
  <c r="AF3" i="1"/>
  <c r="AF2" i="1"/>
  <c r="AG4041" i="1"/>
  <c r="AG4040" i="1"/>
  <c r="AG4033" i="1"/>
  <c r="AG4025" i="1"/>
  <c r="AG4009" i="1"/>
  <c r="AG4008" i="1"/>
  <c r="AG4000" i="1"/>
  <c r="AG3992" i="1"/>
  <c r="AG3985" i="1"/>
  <c r="AG3977" i="1"/>
  <c r="AG3961" i="1"/>
  <c r="AG3953" i="1"/>
  <c r="AG3951" i="1"/>
  <c r="AG3943" i="1"/>
  <c r="AG3941" i="1"/>
  <c r="AG3940" i="1"/>
  <c r="AG3937" i="1"/>
  <c r="AG3936" i="1"/>
  <c r="AG3935" i="1"/>
  <c r="AG3932" i="1"/>
  <c r="AG3931" i="1"/>
  <c r="AG3930" i="1"/>
  <c r="AG3929" i="1"/>
  <c r="AG3928" i="1"/>
  <c r="AG3927" i="1"/>
  <c r="AG3926" i="1"/>
  <c r="AG3925" i="1"/>
  <c r="AG3924" i="1"/>
  <c r="AG3921" i="1"/>
  <c r="AG3920" i="1"/>
  <c r="AG3918" i="1"/>
  <c r="AG3917" i="1"/>
  <c r="AG3916" i="1"/>
  <c r="AG3915" i="1"/>
  <c r="AG3912" i="1"/>
  <c r="AG3911" i="1"/>
  <c r="AG3908" i="1"/>
  <c r="AG3906" i="1"/>
  <c r="AG3905" i="1"/>
  <c r="AG3904" i="1"/>
  <c r="AG3903" i="1"/>
  <c r="AG3902" i="1"/>
  <c r="AG3900" i="1"/>
  <c r="AG3899" i="1"/>
  <c r="AG3898" i="1"/>
  <c r="AG3897" i="1"/>
  <c r="AG3896" i="1"/>
  <c r="AG3895" i="1"/>
  <c r="AG3892" i="1"/>
  <c r="AG3891" i="1"/>
  <c r="AG3889" i="1"/>
  <c r="AG3888" i="1"/>
  <c r="AG3887" i="1"/>
  <c r="AG3884" i="1"/>
  <c r="AG3883" i="1"/>
  <c r="AG3882" i="1"/>
  <c r="AG3881" i="1"/>
  <c r="AG3880" i="1"/>
  <c r="AG3879" i="1"/>
  <c r="AG3878" i="1"/>
  <c r="AG3875" i="1"/>
  <c r="AG3874" i="1"/>
  <c r="AG3873" i="1"/>
  <c r="AG3872" i="1"/>
  <c r="AG3871" i="1"/>
  <c r="AG3869" i="1"/>
  <c r="AG3868" i="1"/>
  <c r="AG3867" i="1"/>
  <c r="AG3866" i="1"/>
  <c r="AG3865" i="1"/>
  <c r="AG3864" i="1"/>
  <c r="AG3861" i="1"/>
  <c r="AG3860" i="1"/>
  <c r="AG3859" i="1"/>
  <c r="AG3857" i="1"/>
  <c r="AG3856" i="1"/>
  <c r="AG3855" i="1"/>
  <c r="AG3854" i="1"/>
  <c r="AG3853" i="1"/>
  <c r="AG3852" i="1"/>
  <c r="AG3851" i="1"/>
  <c r="AG3850" i="1"/>
  <c r="AG3849" i="1"/>
  <c r="AG3848" i="1"/>
  <c r="AG3847" i="1"/>
  <c r="AG3844" i="1"/>
  <c r="AG3843" i="1"/>
  <c r="AG3842" i="1"/>
  <c r="AG3841" i="1"/>
  <c r="AG3840" i="1"/>
  <c r="AG3838" i="1"/>
  <c r="AG3837" i="1"/>
  <c r="AG3836" i="1"/>
  <c r="AG3832" i="1"/>
  <c r="AG3829" i="1"/>
  <c r="AG3828" i="1"/>
  <c r="AG3827" i="1"/>
  <c r="AG3826" i="1"/>
  <c r="AG3825" i="1"/>
  <c r="AG3824" i="1"/>
  <c r="AG3821" i="1"/>
  <c r="AG3816" i="1"/>
  <c r="AG3815" i="1"/>
  <c r="AG3811" i="1"/>
  <c r="AG3810" i="1"/>
  <c r="AG3809" i="1"/>
  <c r="AG3808" i="1"/>
  <c r="AG3807" i="1"/>
  <c r="AG3806" i="1"/>
  <c r="AG3805" i="1"/>
  <c r="AG3804" i="1"/>
  <c r="AG3803" i="1"/>
  <c r="AG3802" i="1"/>
  <c r="AG3801" i="1"/>
  <c r="AG3800" i="1"/>
  <c r="AG3799" i="1"/>
  <c r="AG3797" i="1"/>
  <c r="AG3796" i="1"/>
  <c r="AG3795" i="1"/>
  <c r="AG3794" i="1"/>
  <c r="AG3793" i="1"/>
  <c r="AG3792" i="1"/>
  <c r="AG3791" i="1"/>
  <c r="AG3790" i="1"/>
  <c r="AG3789" i="1"/>
  <c r="AG3788" i="1"/>
  <c r="AG3787" i="1"/>
  <c r="AG3786" i="1"/>
  <c r="AG3785" i="1"/>
  <c r="AG3784" i="1"/>
  <c r="AG3782" i="1"/>
  <c r="AG3779" i="1"/>
  <c r="AG3778" i="1"/>
  <c r="AG3776" i="1"/>
  <c r="AG3775" i="1"/>
  <c r="AG3774" i="1"/>
  <c r="AG3773" i="1"/>
  <c r="AG3771" i="1"/>
  <c r="AG3770" i="1"/>
  <c r="AG3769" i="1"/>
  <c r="AG3768" i="1"/>
  <c r="AG3767" i="1"/>
  <c r="AG3766" i="1"/>
  <c r="AG3765" i="1"/>
  <c r="AG3764" i="1"/>
  <c r="AG3763" i="1"/>
  <c r="AG3762" i="1"/>
  <c r="AG3761" i="1"/>
  <c r="AG3760" i="1"/>
  <c r="AG3759" i="1"/>
  <c r="AG3757" i="1"/>
  <c r="AG3756" i="1"/>
  <c r="AG3755" i="1"/>
  <c r="AG3754" i="1"/>
  <c r="AG3753" i="1"/>
  <c r="AG3752" i="1"/>
  <c r="AG3751" i="1"/>
  <c r="AG3750" i="1"/>
  <c r="AG3749" i="1"/>
  <c r="AG3748" i="1"/>
  <c r="AG3747" i="1"/>
  <c r="AG3746" i="1"/>
  <c r="AG3745" i="1"/>
  <c r="AG3744" i="1"/>
  <c r="AG3743" i="1"/>
  <c r="AG3742" i="1"/>
  <c r="AG3741" i="1"/>
  <c r="AG3739" i="1"/>
  <c r="AG3738" i="1"/>
  <c r="AG3737" i="1"/>
  <c r="AG3736" i="1"/>
  <c r="AG3735" i="1"/>
  <c r="AG3734" i="1"/>
  <c r="AG3733" i="1"/>
  <c r="AG3732" i="1"/>
  <c r="AG3731" i="1"/>
  <c r="AG3730" i="1"/>
  <c r="AG3729" i="1"/>
  <c r="AG3728" i="1"/>
  <c r="AG3727" i="1"/>
  <c r="AG3725" i="1"/>
  <c r="AG3720" i="1"/>
  <c r="AG3717" i="1"/>
  <c r="AG3716" i="1"/>
  <c r="AG3715" i="1"/>
  <c r="AG3714" i="1"/>
  <c r="AG3713" i="1"/>
  <c r="AG3709" i="1"/>
  <c r="AG3708" i="1"/>
  <c r="AG3706" i="1"/>
  <c r="AG3705" i="1"/>
  <c r="AG3704" i="1"/>
  <c r="AG3701" i="1"/>
  <c r="AG3700" i="1"/>
  <c r="AG3699" i="1"/>
  <c r="AG3693" i="1"/>
  <c r="AG3688" i="1"/>
  <c r="AG3687" i="1"/>
  <c r="AG3686" i="1"/>
  <c r="AG3685" i="1"/>
  <c r="AG3680" i="1"/>
  <c r="AG3679" i="1"/>
  <c r="AG3677" i="1"/>
  <c r="AG3676" i="1"/>
  <c r="AG3675" i="1"/>
  <c r="AG3674" i="1"/>
  <c r="AG3673" i="1"/>
  <c r="AG3672" i="1"/>
  <c r="AG3671" i="1"/>
  <c r="AG3669" i="1"/>
  <c r="AG3668" i="1"/>
  <c r="AG3667" i="1"/>
  <c r="AG3666" i="1"/>
  <c r="AG3665" i="1"/>
  <c r="AG3664" i="1"/>
  <c r="AG3663" i="1"/>
  <c r="AG3660" i="1"/>
  <c r="AG3659" i="1"/>
  <c r="AG3657" i="1"/>
  <c r="AG3656" i="1"/>
  <c r="AG3655" i="1"/>
  <c r="AG3654" i="1"/>
  <c r="AG3652" i="1"/>
  <c r="AG3651" i="1"/>
  <c r="AG3650" i="1"/>
  <c r="AG3644" i="1"/>
  <c r="AG3643" i="1"/>
  <c r="AG3642" i="1"/>
  <c r="AG3627" i="1"/>
  <c r="AG3626" i="1"/>
  <c r="AG3625" i="1"/>
  <c r="AG3624" i="1"/>
  <c r="AG3621" i="1"/>
  <c r="AG3620" i="1"/>
  <c r="AG3619" i="1"/>
  <c r="AG3618" i="1"/>
  <c r="AG3616" i="1"/>
  <c r="AG3615" i="1"/>
  <c r="AG3614" i="1"/>
  <c r="AG3613" i="1"/>
  <c r="AG3611" i="1"/>
  <c r="AG3610" i="1"/>
  <c r="AG3609" i="1"/>
  <c r="AG3608" i="1"/>
  <c r="AG3607" i="1"/>
  <c r="AG3606" i="1"/>
  <c r="AG3605" i="1"/>
  <c r="AG3603" i="1"/>
  <c r="AG3602" i="1"/>
  <c r="AG3600" i="1"/>
  <c r="AG3599" i="1"/>
  <c r="AG3597" i="1"/>
  <c r="AG3595" i="1"/>
  <c r="AG3594" i="1"/>
  <c r="AG3593" i="1"/>
  <c r="AG3587" i="1"/>
  <c r="AG3586" i="1"/>
  <c r="AG3585" i="1"/>
  <c r="AG3584" i="1"/>
  <c r="AG3583" i="1"/>
  <c r="AG3582" i="1"/>
  <c r="AG3581" i="1"/>
  <c r="AG3580" i="1"/>
  <c r="AG3579" i="1"/>
  <c r="AG3578" i="1"/>
  <c r="AG3577" i="1"/>
  <c r="AG3576" i="1"/>
  <c r="AG3575" i="1"/>
  <c r="AG3574" i="1"/>
  <c r="AG3572" i="1"/>
  <c r="AG3571" i="1"/>
  <c r="AG3570" i="1"/>
  <c r="AG3569" i="1"/>
  <c r="AG3568" i="1"/>
  <c r="AG3567" i="1"/>
  <c r="AG3566" i="1"/>
  <c r="AG3562" i="1"/>
  <c r="AG3561" i="1"/>
  <c r="AG3560" i="1"/>
  <c r="AG3559" i="1"/>
  <c r="AG3558" i="1"/>
  <c r="AG3557" i="1"/>
  <c r="AG3556" i="1"/>
  <c r="AG3555" i="1"/>
  <c r="AG3554" i="1"/>
  <c r="AG3553" i="1"/>
  <c r="AG3549" i="1"/>
  <c r="AG3548" i="1"/>
  <c r="AG3547" i="1"/>
  <c r="AG3546" i="1"/>
  <c r="AG3545" i="1"/>
  <c r="AG3544" i="1"/>
  <c r="AG3541" i="1"/>
  <c r="AG3540" i="1"/>
  <c r="AG3539" i="1"/>
  <c r="AG3538" i="1"/>
  <c r="AG3537" i="1"/>
  <c r="AG3536" i="1"/>
  <c r="AG3533" i="1"/>
  <c r="AG3532" i="1"/>
  <c r="AG3530" i="1"/>
  <c r="AG3529" i="1"/>
  <c r="AG3528" i="1"/>
  <c r="AG3527" i="1"/>
  <c r="AG3525" i="1"/>
  <c r="AG3524" i="1"/>
  <c r="AG3523" i="1"/>
  <c r="AG3522" i="1"/>
  <c r="AG3521" i="1"/>
  <c r="AG3520" i="1"/>
  <c r="AG3518" i="1"/>
  <c r="AG3517" i="1"/>
  <c r="AG3516" i="1"/>
  <c r="AG3515" i="1"/>
  <c r="AG3514" i="1"/>
  <c r="AG3513" i="1"/>
  <c r="AG3512" i="1"/>
  <c r="AG3511" i="1"/>
  <c r="AG3509" i="1"/>
  <c r="AG3508" i="1"/>
  <c r="AG3507" i="1"/>
  <c r="AG3506" i="1"/>
  <c r="AG3504" i="1"/>
  <c r="AG3503" i="1"/>
  <c r="AG3501" i="1"/>
  <c r="AG3499" i="1"/>
  <c r="AG3498" i="1"/>
  <c r="AG3497" i="1"/>
  <c r="AG3496" i="1"/>
  <c r="AG3493" i="1"/>
  <c r="AG3492" i="1"/>
  <c r="AG3491" i="1"/>
  <c r="AG3490" i="1"/>
  <c r="AG3489" i="1"/>
  <c r="AG3488" i="1"/>
  <c r="AG3487" i="1"/>
  <c r="AG3486" i="1"/>
  <c r="AG3484" i="1"/>
  <c r="AG3483" i="1"/>
  <c r="AG3482" i="1"/>
  <c r="AG3471" i="1"/>
  <c r="AG3470" i="1"/>
  <c r="AG3469" i="1"/>
  <c r="AG3468" i="1"/>
  <c r="AG3466" i="1"/>
  <c r="AG3459" i="1"/>
  <c r="AG3458" i="1"/>
  <c r="AG3453" i="1"/>
  <c r="AG3445" i="1"/>
  <c r="AG3444" i="1"/>
  <c r="AG3443" i="1"/>
  <c r="AG3442" i="1"/>
  <c r="AG3441" i="1"/>
  <c r="AG3440" i="1"/>
  <c r="AG3437" i="1"/>
  <c r="AG3436" i="1"/>
  <c r="AG3435" i="1"/>
  <c r="AG3434" i="1"/>
  <c r="AG3433" i="1"/>
  <c r="AG3432" i="1"/>
  <c r="AG3427" i="1"/>
  <c r="AG3426" i="1"/>
  <c r="AG3425" i="1"/>
  <c r="AG3424" i="1"/>
  <c r="AG3423" i="1"/>
  <c r="AG3421" i="1"/>
  <c r="AG3418" i="1"/>
  <c r="AG3417" i="1"/>
  <c r="AG3416" i="1"/>
  <c r="AG3414" i="1"/>
  <c r="AG3413" i="1"/>
  <c r="AG3412" i="1"/>
  <c r="AG3410" i="1"/>
  <c r="AG3409" i="1"/>
  <c r="AG3408" i="1"/>
  <c r="AG3407" i="1"/>
  <c r="AG3405" i="1"/>
  <c r="AG3404" i="1"/>
  <c r="AG3403" i="1"/>
  <c r="AG3402" i="1"/>
  <c r="AG3401" i="1"/>
  <c r="AG3400" i="1"/>
  <c r="AG3398" i="1"/>
  <c r="AG3397" i="1"/>
  <c r="AG3396" i="1"/>
  <c r="AG3395" i="1"/>
  <c r="AG3393" i="1"/>
  <c r="AG3392" i="1"/>
  <c r="AG3391" i="1"/>
  <c r="AG3390" i="1"/>
  <c r="AG3388" i="1"/>
  <c r="AG3386" i="1"/>
  <c r="AG3385" i="1"/>
  <c r="AG3384" i="1"/>
  <c r="AG3383" i="1"/>
  <c r="AG3382" i="1"/>
  <c r="AG3381" i="1"/>
  <c r="AG3380" i="1"/>
  <c r="AG3378" i="1"/>
  <c r="AG3377" i="1"/>
  <c r="AG3376" i="1"/>
  <c r="AG3375" i="1"/>
  <c r="AG3373" i="1"/>
  <c r="AG3372" i="1"/>
  <c r="AG3370" i="1"/>
  <c r="AG3369" i="1"/>
  <c r="AG3368" i="1"/>
  <c r="AG3364" i="1"/>
  <c r="AG3363" i="1"/>
  <c r="AG3362" i="1"/>
  <c r="AG3361" i="1"/>
  <c r="AG3360" i="1"/>
  <c r="AG3359" i="1"/>
  <c r="AG3358" i="1"/>
  <c r="AG3357" i="1"/>
  <c r="AG3355" i="1"/>
  <c r="AG3353" i="1"/>
  <c r="AG3352" i="1"/>
  <c r="AG3351" i="1"/>
  <c r="AG3350" i="1"/>
  <c r="AG3349" i="1"/>
  <c r="AG3348" i="1"/>
  <c r="AG3346" i="1"/>
  <c r="AG3345" i="1"/>
  <c r="AG3344" i="1"/>
  <c r="AG3343" i="1"/>
  <c r="AG3342" i="1"/>
  <c r="AG3338" i="1"/>
  <c r="AG3337" i="1"/>
  <c r="AG3336" i="1"/>
  <c r="AG3335" i="1"/>
  <c r="AG3333" i="1"/>
  <c r="AG3332" i="1"/>
  <c r="AG3330" i="1"/>
  <c r="AG3329" i="1"/>
  <c r="AG3328" i="1"/>
  <c r="AG3327" i="1"/>
  <c r="AG3325" i="1"/>
  <c r="AG3324" i="1"/>
  <c r="AG3323" i="1"/>
  <c r="AG3322" i="1"/>
  <c r="AG3321" i="1"/>
  <c r="AG3320" i="1"/>
  <c r="AG3318" i="1"/>
  <c r="AG3317" i="1"/>
  <c r="AG3315" i="1"/>
  <c r="AG3314" i="1"/>
  <c r="AG3313" i="1"/>
  <c r="AG3312" i="1"/>
  <c r="AG3311" i="1"/>
  <c r="AG3310" i="1"/>
  <c r="AG3309" i="1"/>
  <c r="AG3308" i="1"/>
  <c r="AG3306" i="1"/>
  <c r="AG3305" i="1"/>
  <c r="AG3303" i="1"/>
  <c r="AG3302" i="1"/>
  <c r="AG3301" i="1"/>
  <c r="AG3298" i="1"/>
  <c r="AG3297" i="1"/>
  <c r="AG3296" i="1"/>
  <c r="AG3295" i="1"/>
  <c r="AG3293" i="1"/>
  <c r="AG3292" i="1"/>
  <c r="AG3290" i="1"/>
  <c r="AG3289" i="1"/>
  <c r="AG3288" i="1"/>
  <c r="AG3287" i="1"/>
  <c r="AG3285" i="1"/>
  <c r="AG3284" i="1"/>
  <c r="AG3282" i="1"/>
  <c r="AG3281" i="1"/>
  <c r="AG3280" i="1"/>
  <c r="AG3276" i="1"/>
  <c r="AG3275" i="1"/>
  <c r="AG3274" i="1"/>
  <c r="AG3273" i="1"/>
  <c r="AG3272" i="1"/>
  <c r="AG3271" i="1"/>
  <c r="AG3270" i="1"/>
  <c r="AG3269" i="1"/>
  <c r="AG3268" i="1"/>
  <c r="AG3266" i="1"/>
  <c r="AG3265" i="1"/>
  <c r="AG3260" i="1"/>
  <c r="AG3258" i="1"/>
  <c r="AG3254" i="1"/>
  <c r="AG3253" i="1"/>
  <c r="AG3252" i="1"/>
  <c r="AG3250" i="1"/>
  <c r="AG3249" i="1"/>
  <c r="AG3246" i="1"/>
  <c r="AG3244" i="1"/>
  <c r="AG3242" i="1"/>
  <c r="AG3241" i="1"/>
  <c r="AG3240" i="1"/>
  <c r="AG3239" i="1"/>
  <c r="AG3238" i="1"/>
  <c r="AG3236" i="1"/>
  <c r="AG3235" i="1"/>
  <c r="AG3234" i="1"/>
  <c r="AG3229" i="1"/>
  <c r="AG3228" i="1"/>
  <c r="AG3227" i="1"/>
  <c r="AG3226" i="1"/>
  <c r="AG3225" i="1"/>
  <c r="AG3224" i="1"/>
  <c r="AG3223" i="1"/>
  <c r="AG3222" i="1"/>
  <c r="AG3221" i="1"/>
  <c r="AG3220" i="1"/>
  <c r="AG3219" i="1"/>
  <c r="AG3218" i="1"/>
  <c r="AG3217" i="1"/>
  <c r="AG3216" i="1"/>
  <c r="AG3213" i="1"/>
  <c r="AG3212" i="1"/>
  <c r="AG3211" i="1"/>
  <c r="AG3210" i="1"/>
  <c r="AG3209" i="1"/>
  <c r="AG3208" i="1"/>
  <c r="AG3206" i="1"/>
  <c r="AG3205" i="1"/>
  <c r="AG3204" i="1"/>
  <c r="AG3203" i="1"/>
  <c r="AG3202" i="1"/>
  <c r="AG3201" i="1"/>
  <c r="AG3200" i="1"/>
  <c r="AG3199" i="1"/>
  <c r="AG3197" i="1"/>
  <c r="AG3196" i="1"/>
  <c r="AG3195" i="1"/>
  <c r="AG3194" i="1"/>
  <c r="AG3193" i="1"/>
  <c r="AG3192" i="1"/>
  <c r="AG3188" i="1"/>
  <c r="AG3187" i="1"/>
  <c r="AG3186" i="1"/>
  <c r="AG3185" i="1"/>
  <c r="AG3184" i="1"/>
  <c r="AG3183" i="1"/>
  <c r="AG3182" i="1"/>
  <c r="AG3181" i="1"/>
  <c r="AG3180" i="1"/>
  <c r="AG3179" i="1"/>
  <c r="AG3172" i="1"/>
  <c r="AG3171" i="1"/>
  <c r="AG3170" i="1"/>
  <c r="AG3169" i="1"/>
  <c r="AG3168" i="1"/>
  <c r="AG3167" i="1"/>
  <c r="AG3166" i="1"/>
  <c r="AG3165" i="1"/>
  <c r="AG3164" i="1"/>
  <c r="AG3163" i="1"/>
  <c r="AG3162" i="1"/>
  <c r="AG3161" i="1"/>
  <c r="AG3156" i="1"/>
  <c r="AG3155" i="1"/>
  <c r="AG3154" i="1"/>
  <c r="AG3153" i="1"/>
  <c r="AG3152" i="1"/>
  <c r="AG3151" i="1"/>
  <c r="AG3150" i="1"/>
  <c r="AG3148" i="1"/>
  <c r="AG3147" i="1"/>
  <c r="AG3146" i="1"/>
  <c r="AG3145" i="1"/>
  <c r="AG3144" i="1"/>
  <c r="AG3143" i="1"/>
  <c r="AG3142" i="1"/>
  <c r="AG3141" i="1"/>
  <c r="AG3140" i="1"/>
  <c r="AG3139" i="1"/>
  <c r="AG3138" i="1"/>
  <c r="AG3137" i="1"/>
  <c r="AG3136" i="1"/>
  <c r="AG3135" i="1"/>
  <c r="AG3134" i="1"/>
  <c r="AG3132" i="1"/>
  <c r="AG3131" i="1"/>
  <c r="AG3130" i="1"/>
  <c r="AG3129" i="1"/>
  <c r="AG3128" i="1"/>
  <c r="AG3124" i="1"/>
  <c r="AG3123" i="1"/>
  <c r="AG3122" i="1"/>
  <c r="AG3121" i="1"/>
  <c r="AG3120" i="1"/>
  <c r="AG3119" i="1"/>
  <c r="AG3118" i="1"/>
  <c r="AG3117" i="1"/>
  <c r="AG3116" i="1"/>
  <c r="AG3115" i="1"/>
  <c r="AG3114" i="1"/>
  <c r="AG3113" i="1"/>
  <c r="AG3112" i="1"/>
  <c r="AG3111" i="1"/>
  <c r="AG3110" i="1"/>
  <c r="AG3108" i="1"/>
  <c r="AG3107" i="1"/>
  <c r="AG3106" i="1"/>
  <c r="AG3105" i="1"/>
  <c r="AG3104" i="1"/>
  <c r="AG3103" i="1"/>
  <c r="AG3102" i="1"/>
  <c r="AG3101" i="1"/>
  <c r="AG3100" i="1"/>
  <c r="AG3099" i="1"/>
  <c r="AG3098" i="1"/>
  <c r="AG3097" i="1"/>
  <c r="AG3096" i="1"/>
  <c r="AG3095" i="1"/>
  <c r="AG3094" i="1"/>
  <c r="AG3092" i="1"/>
  <c r="AG3091" i="1"/>
  <c r="AG3090" i="1"/>
  <c r="AG3089" i="1"/>
  <c r="AG3088" i="1"/>
  <c r="AG3087" i="1"/>
  <c r="AG3086" i="1"/>
  <c r="AG3085" i="1"/>
  <c r="AG3084" i="1"/>
  <c r="AG3083" i="1"/>
  <c r="AG3082" i="1"/>
  <c r="AG3081" i="1"/>
  <c r="AG3080" i="1"/>
  <c r="AG3079" i="1"/>
  <c r="AG3078" i="1"/>
  <c r="AG3077" i="1"/>
  <c r="AG3076" i="1"/>
  <c r="AG3075" i="1"/>
  <c r="AG3074" i="1"/>
  <c r="AG3073" i="1"/>
  <c r="AG3071" i="1"/>
  <c r="AG3070" i="1"/>
  <c r="AG3069" i="1"/>
  <c r="AG3068" i="1"/>
  <c r="AG3067" i="1"/>
  <c r="AG3066" i="1"/>
  <c r="AG3062" i="1"/>
  <c r="AG3061" i="1"/>
  <c r="AG3060" i="1"/>
  <c r="AG3059" i="1"/>
  <c r="AG3058" i="1"/>
  <c r="AG3057" i="1"/>
  <c r="AG3056" i="1"/>
  <c r="AG3055" i="1"/>
  <c r="AG3053" i="1"/>
  <c r="AG3051" i="1"/>
  <c r="AG3050" i="1"/>
  <c r="AG3049" i="1"/>
  <c r="AG3048" i="1"/>
  <c r="AG3047" i="1"/>
  <c r="AG3046" i="1"/>
  <c r="AG3045" i="1"/>
  <c r="AG3044" i="1"/>
  <c r="AG3043" i="1"/>
  <c r="AG3042" i="1"/>
  <c r="AG3041" i="1"/>
  <c r="AG3038" i="1"/>
  <c r="AG3037" i="1"/>
  <c r="AG3036" i="1"/>
  <c r="AG3035" i="1"/>
  <c r="AG3030" i="1"/>
  <c r="AG3029" i="1"/>
  <c r="AG3028" i="1"/>
  <c r="AG3027" i="1"/>
  <c r="AG3026" i="1"/>
  <c r="AG3025" i="1"/>
  <c r="AG3022" i="1"/>
  <c r="AG3021" i="1"/>
  <c r="AG3020" i="1"/>
  <c r="AG3019" i="1"/>
  <c r="AG3018" i="1"/>
  <c r="AG3017" i="1"/>
  <c r="AG3016" i="1"/>
  <c r="AG3015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G3001" i="1"/>
  <c r="AG3000" i="1"/>
  <c r="AG2999" i="1"/>
  <c r="AG2997" i="1"/>
  <c r="AG2996" i="1"/>
  <c r="AG2995" i="1"/>
  <c r="AG2994" i="1"/>
  <c r="AG2993" i="1"/>
  <c r="AG2992" i="1"/>
  <c r="AG2991" i="1"/>
  <c r="AG2990" i="1"/>
  <c r="AG2989" i="1"/>
  <c r="AG2988" i="1"/>
  <c r="AG2987" i="1"/>
  <c r="AG2986" i="1"/>
  <c r="AG2985" i="1"/>
  <c r="AG2984" i="1"/>
  <c r="AG2983" i="1"/>
  <c r="AG2981" i="1"/>
  <c r="AG2980" i="1"/>
  <c r="AG2979" i="1"/>
  <c r="AG2978" i="1"/>
  <c r="AG2973" i="1"/>
  <c r="AG2971" i="1"/>
  <c r="AG2970" i="1"/>
  <c r="AG2969" i="1"/>
  <c r="AG2968" i="1"/>
  <c r="AG2966" i="1"/>
  <c r="AG2965" i="1"/>
  <c r="AG2964" i="1"/>
  <c r="AG2963" i="1"/>
  <c r="AG2962" i="1"/>
  <c r="AG2961" i="1"/>
  <c r="AG2960" i="1"/>
  <c r="AG2959" i="1"/>
  <c r="AG2958" i="1"/>
  <c r="AG2957" i="1"/>
  <c r="AG2956" i="1"/>
  <c r="AG2955" i="1"/>
  <c r="AG2954" i="1"/>
  <c r="AG2952" i="1"/>
  <c r="AG2951" i="1"/>
  <c r="AG2950" i="1"/>
  <c r="AG2949" i="1"/>
  <c r="AG2947" i="1"/>
  <c r="AG2946" i="1"/>
  <c r="AG2945" i="1"/>
  <c r="AG2944" i="1"/>
  <c r="AG2943" i="1"/>
  <c r="AG2942" i="1"/>
  <c r="AG2939" i="1"/>
  <c r="AG2937" i="1"/>
  <c r="AG2936" i="1"/>
  <c r="AG2935" i="1"/>
  <c r="AG2933" i="1"/>
  <c r="AG2932" i="1"/>
  <c r="AG2928" i="1"/>
  <c r="AG2927" i="1"/>
  <c r="AG2926" i="1"/>
  <c r="AG2925" i="1"/>
  <c r="AG2924" i="1"/>
  <c r="AG2923" i="1"/>
  <c r="AG2922" i="1"/>
  <c r="AG2921" i="1"/>
  <c r="AG2920" i="1"/>
  <c r="AG2919" i="1"/>
  <c r="AG2918" i="1"/>
  <c r="AG2917" i="1"/>
  <c r="AG2916" i="1"/>
  <c r="AG2915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0" i="1"/>
  <c r="AG2899" i="1"/>
  <c r="AG2898" i="1"/>
  <c r="AG2897" i="1"/>
  <c r="AG2896" i="1"/>
  <c r="AG2895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79" i="1"/>
  <c r="AG2878" i="1"/>
  <c r="AG2876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4" i="1"/>
  <c r="AG2843" i="1"/>
  <c r="AG2841" i="1"/>
  <c r="AG2840" i="1"/>
  <c r="AG2839" i="1"/>
  <c r="AG2838" i="1"/>
  <c r="AG2837" i="1"/>
  <c r="AG2836" i="1"/>
  <c r="AG2835" i="1"/>
  <c r="AG2833" i="1"/>
  <c r="AG2832" i="1"/>
  <c r="AG2831" i="1"/>
  <c r="AG2830" i="1"/>
  <c r="AG2829" i="1"/>
  <c r="AG2828" i="1"/>
  <c r="AG2827" i="1"/>
  <c r="AG2825" i="1"/>
  <c r="AG2824" i="1"/>
  <c r="AG2823" i="1"/>
  <c r="AG2822" i="1"/>
  <c r="AG2821" i="1"/>
  <c r="AG2820" i="1"/>
  <c r="AG2817" i="1"/>
  <c r="AG2816" i="1"/>
  <c r="AG2815" i="1"/>
  <c r="AG2814" i="1"/>
  <c r="AG2813" i="1"/>
  <c r="AG2812" i="1"/>
  <c r="AG2811" i="1"/>
  <c r="AG2807" i="1"/>
  <c r="AG2806" i="1"/>
  <c r="AG2805" i="1"/>
  <c r="AG2804" i="1"/>
  <c r="AG2803" i="1"/>
  <c r="AG2797" i="1"/>
  <c r="AG2796" i="1"/>
  <c r="AG2793" i="1"/>
  <c r="AG2792" i="1"/>
  <c r="AG2791" i="1"/>
  <c r="AG2790" i="1"/>
  <c r="AG2789" i="1"/>
  <c r="AG2788" i="1"/>
  <c r="AG2787" i="1"/>
  <c r="AG2785" i="1"/>
  <c r="AG2784" i="1"/>
  <c r="AG2783" i="1"/>
  <c r="AG2782" i="1"/>
  <c r="AG2781" i="1"/>
  <c r="AG2780" i="1"/>
  <c r="AG2779" i="1"/>
  <c r="AG2777" i="1"/>
  <c r="AG2776" i="1"/>
  <c r="AG2775" i="1"/>
  <c r="AG2774" i="1"/>
  <c r="AG2773" i="1"/>
  <c r="AG2772" i="1"/>
  <c r="AG2771" i="1"/>
  <c r="AG2769" i="1"/>
  <c r="AG2768" i="1"/>
  <c r="AG2758" i="1"/>
  <c r="AG2757" i="1"/>
  <c r="AG2756" i="1"/>
  <c r="AG2755" i="1"/>
  <c r="AG2748" i="1"/>
  <c r="AG2740" i="1"/>
  <c r="AG2739" i="1"/>
  <c r="AG2737" i="1"/>
  <c r="AG2736" i="1"/>
  <c r="AG2735" i="1"/>
  <c r="AG2732" i="1"/>
  <c r="AG2731" i="1"/>
  <c r="AG2729" i="1"/>
  <c r="AG2728" i="1"/>
  <c r="AG2727" i="1"/>
  <c r="AG2726" i="1"/>
  <c r="AG2725" i="1"/>
  <c r="AG2724" i="1"/>
  <c r="AG2723" i="1"/>
  <c r="AG2721" i="1"/>
  <c r="AG2720" i="1"/>
  <c r="AG2718" i="1"/>
  <c r="AG2717" i="1"/>
  <c r="AG2716" i="1"/>
  <c r="AG2715" i="1"/>
  <c r="AG2713" i="1"/>
  <c r="AG2712" i="1"/>
  <c r="AG2711" i="1"/>
  <c r="AG2710" i="1"/>
  <c r="AG2709" i="1"/>
  <c r="AG2708" i="1"/>
  <c r="AG2707" i="1"/>
  <c r="AG2705" i="1"/>
  <c r="AG2703" i="1"/>
  <c r="AG2702" i="1"/>
  <c r="AG2701" i="1"/>
  <c r="AG2700" i="1"/>
  <c r="AG2699" i="1"/>
  <c r="AG2697" i="1"/>
  <c r="AG2696" i="1"/>
  <c r="AG2692" i="1"/>
  <c r="AG2689" i="1"/>
  <c r="AG2687" i="1"/>
  <c r="AG2685" i="1"/>
  <c r="AG2684" i="1"/>
  <c r="AG2681" i="1"/>
  <c r="AG2680" i="1"/>
  <c r="AG2678" i="1"/>
  <c r="AG2677" i="1"/>
  <c r="AG2676" i="1"/>
  <c r="AG2675" i="1"/>
  <c r="AG2673" i="1"/>
  <c r="AG2672" i="1"/>
  <c r="AG2671" i="1"/>
  <c r="AG2670" i="1"/>
  <c r="AG2669" i="1"/>
  <c r="AG2668" i="1"/>
  <c r="AG2664" i="1"/>
  <c r="AG2663" i="1"/>
  <c r="AG2662" i="1"/>
  <c r="AG2661" i="1"/>
  <c r="AG2660" i="1"/>
  <c r="AG2652" i="1"/>
  <c r="AG2651" i="1"/>
  <c r="AG2649" i="1"/>
  <c r="AG2648" i="1"/>
  <c r="AG2644" i="1"/>
  <c r="AG2643" i="1"/>
  <c r="AG2641" i="1"/>
  <c r="AG2640" i="1"/>
  <c r="AG2639" i="1"/>
  <c r="AG2638" i="1"/>
  <c r="AG2637" i="1"/>
  <c r="AG2636" i="1"/>
  <c r="AG2633" i="1"/>
  <c r="AG2632" i="1"/>
  <c r="AG2631" i="1"/>
  <c r="AG2630" i="1"/>
  <c r="AG2629" i="1"/>
  <c r="AG2628" i="1"/>
  <c r="AG2624" i="1"/>
  <c r="AG2623" i="1"/>
  <c r="AG2622" i="1"/>
  <c r="AG2621" i="1"/>
  <c r="AG2620" i="1"/>
  <c r="AG2619" i="1"/>
  <c r="AG2617" i="1"/>
  <c r="AG2616" i="1"/>
  <c r="AG2615" i="1"/>
  <c r="AG2614" i="1"/>
  <c r="AG2613" i="1"/>
  <c r="AG2612" i="1"/>
  <c r="AG2611" i="1"/>
  <c r="AG2609" i="1"/>
  <c r="AG2608" i="1"/>
  <c r="AG2607" i="1"/>
  <c r="AG2606" i="1"/>
  <c r="AG2605" i="1"/>
  <c r="AG2604" i="1"/>
  <c r="AG2601" i="1"/>
  <c r="AG2599" i="1"/>
  <c r="AG2598" i="1"/>
  <c r="AG2597" i="1"/>
  <c r="AG2596" i="1"/>
  <c r="AG2595" i="1"/>
  <c r="AG2593" i="1"/>
  <c r="AG2592" i="1"/>
  <c r="AG2591" i="1"/>
  <c r="AG2590" i="1"/>
  <c r="AG2589" i="1"/>
  <c r="AG2588" i="1"/>
  <c r="AG2587" i="1"/>
  <c r="AG2585" i="1"/>
  <c r="AG2584" i="1"/>
  <c r="AG2583" i="1"/>
  <c r="AG2581" i="1"/>
  <c r="AG2580" i="1"/>
  <c r="AG2577" i="1"/>
  <c r="AG2575" i="1"/>
  <c r="AG2574" i="1"/>
  <c r="AG2573" i="1"/>
  <c r="AG2572" i="1"/>
  <c r="AG2571" i="1"/>
  <c r="AG2569" i="1"/>
  <c r="AG2568" i="1"/>
  <c r="AG2567" i="1"/>
  <c r="AG2566" i="1"/>
  <c r="AG2565" i="1"/>
  <c r="AG2564" i="1"/>
  <c r="AG2563" i="1"/>
  <c r="AG2560" i="1"/>
  <c r="AG2559" i="1"/>
  <c r="AG2558" i="1"/>
  <c r="AG2557" i="1"/>
  <c r="AG2556" i="1"/>
  <c r="AG2555" i="1"/>
  <c r="AG2552" i="1"/>
  <c r="AG2551" i="1"/>
  <c r="AG2550" i="1"/>
  <c r="AG2549" i="1"/>
  <c r="AG2548" i="1"/>
  <c r="AG2547" i="1"/>
  <c r="AG2545" i="1"/>
  <c r="AG2544" i="1"/>
  <c r="AG2543" i="1"/>
  <c r="AG2542" i="1"/>
  <c r="AG2541" i="1"/>
  <c r="AG2539" i="1"/>
  <c r="AG2537" i="1"/>
  <c r="AG2535" i="1"/>
  <c r="AG2534" i="1"/>
  <c r="AG2533" i="1"/>
  <c r="AG2526" i="1"/>
  <c r="AG2525" i="1"/>
  <c r="AG2520" i="1"/>
  <c r="AG2519" i="1"/>
  <c r="AG2518" i="1"/>
  <c r="AG2517" i="1"/>
  <c r="AG2516" i="1"/>
  <c r="AG2513" i="1"/>
  <c r="AG2512" i="1"/>
  <c r="AG2511" i="1"/>
  <c r="AG2510" i="1"/>
  <c r="AG2509" i="1"/>
  <c r="AG2508" i="1"/>
  <c r="AG2507" i="1"/>
  <c r="AG2505" i="1"/>
  <c r="AG2503" i="1"/>
  <c r="AG2502" i="1"/>
  <c r="AG2501" i="1"/>
  <c r="AG2500" i="1"/>
  <c r="AG2497" i="1"/>
  <c r="AG2496" i="1"/>
  <c r="AG2495" i="1"/>
  <c r="AG2493" i="1"/>
  <c r="AG2492" i="1"/>
  <c r="AG2487" i="1"/>
  <c r="AG2485" i="1"/>
  <c r="AG2484" i="1"/>
  <c r="AG2480" i="1"/>
  <c r="AG2479" i="1"/>
  <c r="AG2478" i="1"/>
  <c r="AG2475" i="1"/>
  <c r="AG2474" i="1"/>
  <c r="AG2473" i="1"/>
  <c r="AG2472" i="1"/>
  <c r="AG2466" i="1"/>
  <c r="AG2465" i="1"/>
  <c r="AG2463" i="1"/>
  <c r="AG2462" i="1"/>
  <c r="AG2456" i="1"/>
  <c r="AG2455" i="1"/>
  <c r="AG2453" i="1"/>
  <c r="AG2452" i="1"/>
  <c r="AG2450" i="1"/>
  <c r="AG2449" i="1"/>
  <c r="AG2448" i="1"/>
  <c r="AG2446" i="1"/>
  <c r="AG2445" i="1"/>
  <c r="AG2441" i="1"/>
  <c r="AG2440" i="1"/>
  <c r="AG2437" i="1"/>
  <c r="AG2436" i="1"/>
  <c r="AG2434" i="1"/>
  <c r="AG2433" i="1"/>
  <c r="AG2432" i="1"/>
  <c r="AG2431" i="1"/>
  <c r="AG2430" i="1"/>
  <c r="AG2429" i="1"/>
  <c r="AG2427" i="1"/>
  <c r="AG2425" i="1"/>
  <c r="AG2424" i="1"/>
  <c r="AG2423" i="1"/>
  <c r="AG2421" i="1"/>
  <c r="AG2420" i="1"/>
  <c r="AG2418" i="1"/>
  <c r="AG2417" i="1"/>
  <c r="AG2416" i="1"/>
  <c r="AG2415" i="1"/>
  <c r="AG2414" i="1"/>
  <c r="AG2413" i="1"/>
  <c r="AG2410" i="1"/>
  <c r="AG2409" i="1"/>
  <c r="AG2408" i="1"/>
  <c r="AG2407" i="1"/>
  <c r="AG2406" i="1"/>
  <c r="AG2405" i="1"/>
  <c r="AG2402" i="1"/>
  <c r="AG2400" i="1"/>
  <c r="AG2399" i="1"/>
  <c r="AG2398" i="1"/>
  <c r="AG2397" i="1"/>
  <c r="AG2395" i="1"/>
  <c r="AG2393" i="1"/>
  <c r="AG2392" i="1"/>
  <c r="AG2391" i="1"/>
  <c r="AG2390" i="1"/>
  <c r="AG2389" i="1"/>
  <c r="AG2388" i="1"/>
  <c r="AG2387" i="1"/>
  <c r="AG2384" i="1"/>
  <c r="AG2383" i="1"/>
  <c r="AG2379" i="1"/>
  <c r="AG2378" i="1"/>
  <c r="AG2377" i="1"/>
  <c r="AG2376" i="1"/>
  <c r="AG2375" i="1"/>
  <c r="AG2374" i="1"/>
  <c r="AG2373" i="1"/>
  <c r="AG2372" i="1"/>
  <c r="AG2371" i="1"/>
  <c r="AG2368" i="1"/>
  <c r="AG2367" i="1"/>
  <c r="AG2363" i="1"/>
  <c r="AG2362" i="1"/>
  <c r="AG2356" i="1"/>
  <c r="AG2355" i="1"/>
  <c r="AG2354" i="1"/>
  <c r="AG2353" i="1"/>
  <c r="AG2351" i="1"/>
  <c r="AG2350" i="1"/>
  <c r="AG2348" i="1"/>
  <c r="AG2347" i="1"/>
  <c r="AG2346" i="1"/>
  <c r="AG2345" i="1"/>
  <c r="AG2343" i="1"/>
  <c r="AG2339" i="1"/>
  <c r="AG2338" i="1"/>
  <c r="AG2337" i="1"/>
  <c r="AG2336" i="1"/>
  <c r="AG2335" i="1"/>
  <c r="AG2333" i="1"/>
  <c r="AG2332" i="1"/>
  <c r="AG2331" i="1"/>
  <c r="AG2329" i="1"/>
  <c r="AG2328" i="1"/>
  <c r="AG2325" i="1"/>
  <c r="AG2322" i="1"/>
  <c r="AG2321" i="1"/>
  <c r="AG2320" i="1"/>
  <c r="AG2317" i="1"/>
  <c r="AG2316" i="1"/>
  <c r="AG2315" i="1"/>
  <c r="AG2314" i="1"/>
  <c r="AG2309" i="1"/>
  <c r="AG2307" i="1"/>
  <c r="AG2306" i="1"/>
  <c r="AG2305" i="1"/>
  <c r="AG2304" i="1"/>
  <c r="AG2301" i="1"/>
  <c r="AG2299" i="1"/>
  <c r="AG2298" i="1"/>
  <c r="AG2297" i="1"/>
  <c r="AG2296" i="1"/>
  <c r="AG2295" i="1"/>
  <c r="AG2291" i="1"/>
  <c r="AG2289" i="1"/>
  <c r="AG2288" i="1"/>
  <c r="AG2282" i="1"/>
  <c r="AG2281" i="1"/>
  <c r="AG2280" i="1"/>
  <c r="AG2279" i="1"/>
  <c r="AG2274" i="1"/>
  <c r="AG2273" i="1"/>
  <c r="AG2272" i="1"/>
  <c r="AG2269" i="1"/>
  <c r="AG2268" i="1"/>
  <c r="AG2267" i="1"/>
  <c r="AG2266" i="1"/>
  <c r="AG2265" i="1"/>
  <c r="AG2264" i="1"/>
  <c r="AG2261" i="1"/>
  <c r="AG2257" i="1"/>
  <c r="AG2256" i="1"/>
  <c r="AG2253" i="1"/>
  <c r="AG2252" i="1"/>
  <c r="AG2251" i="1"/>
  <c r="AG2250" i="1"/>
  <c r="AG2249" i="1"/>
  <c r="AG2248" i="1"/>
  <c r="AG2247" i="1"/>
  <c r="AG2243" i="1"/>
  <c r="AG2242" i="1"/>
  <c r="AG2241" i="1"/>
  <c r="AG2240" i="1"/>
  <c r="AG2239" i="1"/>
  <c r="AG2238" i="1"/>
  <c r="AG2236" i="1"/>
  <c r="AG2235" i="1"/>
  <c r="AG2234" i="1"/>
  <c r="AG2233" i="1"/>
  <c r="AG2232" i="1"/>
  <c r="AG2231" i="1"/>
  <c r="AG2230" i="1"/>
  <c r="AG2228" i="1"/>
  <c r="AG2227" i="1"/>
  <c r="AG2225" i="1"/>
  <c r="AG2224" i="1"/>
  <c r="AG2219" i="1"/>
  <c r="AG2218" i="1"/>
  <c r="AG2217" i="1"/>
  <c r="AG2216" i="1"/>
  <c r="AG2214" i="1"/>
  <c r="AG2213" i="1"/>
  <c r="AG2212" i="1"/>
  <c r="AG2210" i="1"/>
  <c r="AG2208" i="1"/>
  <c r="AG2207" i="1"/>
  <c r="AG2206" i="1"/>
  <c r="AG2202" i="1"/>
  <c r="AG2201" i="1"/>
  <c r="AG2200" i="1"/>
  <c r="AG2199" i="1"/>
  <c r="AG2198" i="1"/>
  <c r="AG2197" i="1"/>
  <c r="AG2196" i="1"/>
  <c r="AG2195" i="1"/>
  <c r="AG2194" i="1"/>
  <c r="AG2192" i="1"/>
  <c r="AG2191" i="1"/>
  <c r="AG2190" i="1"/>
  <c r="AG2186" i="1"/>
  <c r="AG2185" i="1"/>
  <c r="AG2184" i="1"/>
  <c r="AG2183" i="1"/>
  <c r="AG2182" i="1"/>
  <c r="AG2181" i="1"/>
  <c r="AG2180" i="1"/>
  <c r="AG2178" i="1"/>
  <c r="AG2177" i="1"/>
  <c r="AG2175" i="1"/>
  <c r="AG2174" i="1"/>
  <c r="AG2172" i="1"/>
  <c r="AG2170" i="1"/>
  <c r="AG2169" i="1"/>
  <c r="AG2168" i="1"/>
  <c r="AG2167" i="1"/>
  <c r="AG2166" i="1"/>
  <c r="AG2165" i="1"/>
  <c r="AG2164" i="1"/>
  <c r="AG2162" i="1"/>
  <c r="AG2161" i="1"/>
  <c r="AG2160" i="1"/>
  <c r="AG2159" i="1"/>
  <c r="AG2156" i="1"/>
  <c r="AG2154" i="1"/>
  <c r="AG2153" i="1"/>
  <c r="AG2152" i="1"/>
  <c r="AG2151" i="1"/>
  <c r="AG2149" i="1"/>
  <c r="AG2148" i="1"/>
  <c r="AG2146" i="1"/>
  <c r="AG2145" i="1"/>
  <c r="AG2144" i="1"/>
  <c r="AG2143" i="1"/>
  <c r="AG2142" i="1"/>
  <c r="AG2140" i="1"/>
  <c r="AG2139" i="1"/>
  <c r="AG2138" i="1"/>
  <c r="AG2137" i="1"/>
  <c r="AG2136" i="1"/>
  <c r="AG2134" i="1"/>
  <c r="AG2132" i="1"/>
  <c r="AG2131" i="1"/>
  <c r="AG2130" i="1"/>
  <c r="AG2129" i="1"/>
  <c r="AG2127" i="1"/>
  <c r="AG2126" i="1"/>
  <c r="AG2124" i="1"/>
  <c r="AG2123" i="1"/>
  <c r="AG2122" i="1"/>
  <c r="AG2121" i="1"/>
  <c r="AG2119" i="1"/>
  <c r="AG2115" i="1"/>
  <c r="AG2114" i="1"/>
  <c r="AG2113" i="1"/>
  <c r="AG2112" i="1"/>
  <c r="AG2111" i="1"/>
  <c r="AG2110" i="1"/>
  <c r="AG2109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0" i="1"/>
  <c r="AG2089" i="1"/>
  <c r="AG2088" i="1"/>
  <c r="AG2087" i="1"/>
  <c r="AG2086" i="1"/>
  <c r="AG2085" i="1"/>
  <c r="AG2084" i="1"/>
  <c r="AG2083" i="1"/>
  <c r="AG2082" i="1"/>
  <c r="AG2080" i="1"/>
  <c r="AG2079" i="1"/>
  <c r="AG2078" i="1"/>
  <c r="AG2077" i="1"/>
  <c r="AG2074" i="1"/>
  <c r="AG2073" i="1"/>
  <c r="AG2072" i="1"/>
  <c r="AG2071" i="1"/>
  <c r="AG2069" i="1"/>
  <c r="AG2067" i="1"/>
  <c r="AG2066" i="1"/>
  <c r="AG2065" i="1"/>
  <c r="AG2064" i="1"/>
  <c r="AG2063" i="1"/>
  <c r="AG2062" i="1"/>
  <c r="AG2061" i="1"/>
  <c r="AG2060" i="1"/>
  <c r="AG2058" i="1"/>
  <c r="AG2057" i="1"/>
  <c r="AG2056" i="1"/>
  <c r="AG2055" i="1"/>
  <c r="AG2053" i="1"/>
  <c r="AG2052" i="1"/>
  <c r="AG2051" i="1"/>
  <c r="AG2050" i="1"/>
  <c r="AG2049" i="1"/>
  <c r="AG2048" i="1"/>
  <c r="AG2046" i="1"/>
  <c r="AG2045" i="1"/>
  <c r="AG2042" i="1"/>
  <c r="AG2041" i="1"/>
  <c r="AG2040" i="1"/>
  <c r="AG2039" i="1"/>
  <c r="AG2038" i="1"/>
  <c r="AG2037" i="1"/>
  <c r="AG2035" i="1"/>
  <c r="AG2034" i="1"/>
  <c r="AG2033" i="1"/>
  <c r="AG2032" i="1"/>
  <c r="AG2026" i="1"/>
  <c r="AG2025" i="1"/>
  <c r="AG2023" i="1"/>
  <c r="AG2020" i="1"/>
  <c r="AG2019" i="1"/>
  <c r="AG2018" i="1"/>
  <c r="AG2017" i="1"/>
  <c r="AG2016" i="1"/>
  <c r="AG2015" i="1"/>
  <c r="AG2012" i="1"/>
  <c r="AG2010" i="1"/>
  <c r="AG2004" i="1"/>
  <c r="AG2003" i="1"/>
  <c r="AG2002" i="1"/>
  <c r="AG2001" i="1"/>
  <c r="AG2000" i="1"/>
  <c r="AG1998" i="1"/>
  <c r="AG1996" i="1"/>
  <c r="AG1995" i="1"/>
  <c r="AG1994" i="1"/>
  <c r="AG1992" i="1"/>
  <c r="AG1985" i="1"/>
  <c r="AG1984" i="1"/>
  <c r="AG1979" i="1"/>
  <c r="AG1978" i="1"/>
  <c r="AG1972" i="1"/>
  <c r="AG1970" i="1"/>
  <c r="AG1969" i="1"/>
  <c r="AG1968" i="1"/>
  <c r="AG1963" i="1"/>
  <c r="AG1962" i="1"/>
  <c r="AG1960" i="1"/>
  <c r="AG1959" i="1"/>
  <c r="AG1958" i="1"/>
  <c r="AG1957" i="1"/>
  <c r="AG1956" i="1"/>
  <c r="AG1954" i="1"/>
  <c r="AG1953" i="1"/>
  <c r="AG1952" i="1"/>
  <c r="AG1951" i="1"/>
  <c r="AG1950" i="1"/>
  <c r="AG1949" i="1"/>
  <c r="AG1944" i="1"/>
  <c r="AG1943" i="1"/>
  <c r="AG1941" i="1"/>
  <c r="AG1940" i="1"/>
  <c r="AG1938" i="1"/>
  <c r="AG1937" i="1"/>
  <c r="AG1936" i="1"/>
  <c r="AG1935" i="1"/>
  <c r="AG1934" i="1"/>
  <c r="AG1928" i="1"/>
  <c r="AG1927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2" i="1"/>
  <c r="AG1911" i="1"/>
  <c r="AG1910" i="1"/>
  <c r="AG1909" i="1"/>
  <c r="AG1906" i="1"/>
  <c r="AG1905" i="1"/>
  <c r="AG1904" i="1"/>
  <c r="AG1903" i="1"/>
  <c r="AG1902" i="1"/>
  <c r="AG1899" i="1"/>
  <c r="AG1898" i="1"/>
  <c r="AG1897" i="1"/>
  <c r="AG1896" i="1"/>
  <c r="AG1895" i="1"/>
  <c r="AG1894" i="1"/>
  <c r="AG1893" i="1"/>
  <c r="AG1892" i="1"/>
  <c r="AG1891" i="1"/>
  <c r="AG1890" i="1"/>
  <c r="AG1888" i="1"/>
  <c r="AG1887" i="1"/>
  <c r="AG1886" i="1"/>
  <c r="AG1884" i="1"/>
  <c r="AG1883" i="1"/>
  <c r="AG1882" i="1"/>
  <c r="AG1881" i="1"/>
  <c r="AG1874" i="1"/>
  <c r="AG1873" i="1"/>
  <c r="AG1872" i="1"/>
  <c r="AG1871" i="1"/>
  <c r="AG1870" i="1"/>
  <c r="AG1868" i="1"/>
  <c r="AG1866" i="1"/>
  <c r="AG1865" i="1"/>
  <c r="AG1864" i="1"/>
  <c r="AG1863" i="1"/>
  <c r="AG1860" i="1"/>
  <c r="AG1858" i="1"/>
  <c r="AG1857" i="1"/>
  <c r="AG1856" i="1"/>
  <c r="AG1855" i="1"/>
  <c r="AG1852" i="1"/>
  <c r="AG1850" i="1"/>
  <c r="AG1849" i="1"/>
  <c r="AG1848" i="1"/>
  <c r="AG1847" i="1"/>
  <c r="AG1844" i="1"/>
  <c r="AG1843" i="1"/>
  <c r="AG1842" i="1"/>
  <c r="AG1841" i="1"/>
  <c r="AG1840" i="1"/>
  <c r="AG1835" i="1"/>
  <c r="AG1834" i="1"/>
  <c r="AG1833" i="1"/>
  <c r="AG1832" i="1"/>
  <c r="AG1831" i="1"/>
  <c r="AG1825" i="1"/>
  <c r="AG1824" i="1"/>
  <c r="AG1818" i="1"/>
  <c r="AG1817" i="1"/>
  <c r="AG1816" i="1"/>
  <c r="AG1815" i="1"/>
  <c r="AG1814" i="1"/>
  <c r="AG1810" i="1"/>
  <c r="AG1809" i="1"/>
  <c r="AG1808" i="1"/>
  <c r="AG1807" i="1"/>
  <c r="AG1804" i="1"/>
  <c r="AG1802" i="1"/>
  <c r="AG1801" i="1"/>
  <c r="AG1794" i="1"/>
  <c r="AG1792" i="1"/>
  <c r="AG1791" i="1"/>
  <c r="AG1788" i="1"/>
  <c r="AG1786" i="1"/>
  <c r="AG1785" i="1"/>
  <c r="AG1784" i="1"/>
  <c r="AG1783" i="1"/>
  <c r="AG1780" i="1"/>
  <c r="AG1778" i="1"/>
  <c r="AG1777" i="1"/>
  <c r="AG1775" i="1"/>
  <c r="AG1772" i="1"/>
  <c r="AG1771" i="1"/>
  <c r="AG1770" i="1"/>
  <c r="AG1769" i="1"/>
  <c r="AG1768" i="1"/>
  <c r="AG1767" i="1"/>
  <c r="AG1766" i="1"/>
  <c r="AG1764" i="1"/>
  <c r="AG1763" i="1"/>
  <c r="AG1762" i="1"/>
  <c r="AG1760" i="1"/>
  <c r="AG1759" i="1"/>
  <c r="AG1756" i="1"/>
  <c r="AG1755" i="1"/>
  <c r="AG1754" i="1"/>
  <c r="AG1752" i="1"/>
  <c r="AG1751" i="1"/>
  <c r="AG1750" i="1"/>
  <c r="AG1748" i="1"/>
  <c r="AG1747" i="1"/>
  <c r="AG1746" i="1"/>
  <c r="AG1745" i="1"/>
  <c r="AG1744" i="1"/>
  <c r="AG1743" i="1"/>
  <c r="AG1742" i="1"/>
  <c r="AG1740" i="1"/>
  <c r="AG1739" i="1"/>
  <c r="AG1738" i="1"/>
  <c r="AG1737" i="1"/>
  <c r="AG1736" i="1"/>
  <c r="AG1735" i="1"/>
  <c r="AG1734" i="1"/>
  <c r="AG1732" i="1"/>
  <c r="AG1730" i="1"/>
  <c r="AG1729" i="1"/>
  <c r="AG1728" i="1"/>
  <c r="AG1727" i="1"/>
  <c r="AG1726" i="1"/>
  <c r="AG1724" i="1"/>
  <c r="AG1722" i="1"/>
  <c r="AG1721" i="1"/>
  <c r="AG1720" i="1"/>
  <c r="AG1719" i="1"/>
  <c r="AG1718" i="1"/>
  <c r="AG1717" i="1"/>
  <c r="AG1715" i="1"/>
  <c r="AG1714" i="1"/>
  <c r="AG1711" i="1"/>
  <c r="AG1708" i="1"/>
  <c r="AG1707" i="1"/>
  <c r="AG1706" i="1"/>
  <c r="AG1701" i="1"/>
  <c r="AG1700" i="1"/>
  <c r="AG1699" i="1"/>
  <c r="AG1698" i="1"/>
  <c r="AG1697" i="1"/>
  <c r="AG1693" i="1"/>
  <c r="AG1691" i="1"/>
  <c r="AG1690" i="1"/>
  <c r="AG1685" i="1"/>
  <c r="AG1684" i="1"/>
  <c r="AG1682" i="1"/>
  <c r="AG1681" i="1"/>
  <c r="AG1676" i="1"/>
  <c r="AG1675" i="1"/>
  <c r="AG1674" i="1"/>
  <c r="AG1667" i="1"/>
  <c r="AG1666" i="1"/>
  <c r="AG1665" i="1"/>
  <c r="AG1663" i="1"/>
  <c r="AG1661" i="1"/>
  <c r="AG1659" i="1"/>
  <c r="AG1658" i="1"/>
  <c r="AG1657" i="1"/>
  <c r="AG1655" i="1"/>
  <c r="AG1654" i="1"/>
  <c r="AG1653" i="1"/>
  <c r="AG1652" i="1"/>
  <c r="AG1651" i="1"/>
  <c r="AG1650" i="1"/>
  <c r="AG1649" i="1"/>
  <c r="AG1647" i="1"/>
  <c r="AG1646" i="1"/>
  <c r="AG1645" i="1"/>
  <c r="AG1644" i="1"/>
  <c r="AG1643" i="1"/>
  <c r="AG1641" i="1"/>
  <c r="AG1639" i="1"/>
  <c r="AG1638" i="1"/>
  <c r="AG1637" i="1"/>
  <c r="AG1636" i="1"/>
  <c r="AG1635" i="1"/>
  <c r="AG1634" i="1"/>
  <c r="AG1633" i="1"/>
  <c r="AG1631" i="1"/>
  <c r="AG1629" i="1"/>
  <c r="AG1628" i="1"/>
  <c r="AG1627" i="1"/>
  <c r="AG1625" i="1"/>
  <c r="AG1623" i="1"/>
  <c r="AG1622" i="1"/>
  <c r="AG1619" i="1"/>
  <c r="AG1618" i="1"/>
  <c r="AG1617" i="1"/>
  <c r="AG1615" i="1"/>
  <c r="AG1614" i="1"/>
  <c r="AG1613" i="1"/>
  <c r="AG1611" i="1"/>
  <c r="AG1610" i="1"/>
  <c r="AG1609" i="1"/>
  <c r="AG1607" i="1"/>
  <c r="AG1605" i="1"/>
  <c r="AG1604" i="1"/>
  <c r="AG1603" i="1"/>
  <c r="AG1602" i="1"/>
  <c r="AG1601" i="1"/>
  <c r="AG1599" i="1"/>
  <c r="AG1598" i="1"/>
  <c r="AG1597" i="1"/>
  <c r="AG1596" i="1"/>
  <c r="AG1595" i="1"/>
  <c r="AG1594" i="1"/>
  <c r="AG1593" i="1"/>
  <c r="AG1591" i="1"/>
  <c r="AG1589" i="1"/>
  <c r="AG1588" i="1"/>
  <c r="AG1587" i="1"/>
  <c r="AG1586" i="1"/>
  <c r="AG1580" i="1"/>
  <c r="AG1579" i="1"/>
  <c r="AG1578" i="1"/>
  <c r="AG1575" i="1"/>
  <c r="AG1574" i="1"/>
  <c r="AG1572" i="1"/>
  <c r="AG1571" i="1"/>
  <c r="AG1570" i="1"/>
  <c r="AG1569" i="1"/>
  <c r="AG1567" i="1"/>
  <c r="AG1565" i="1"/>
  <c r="AG1564" i="1"/>
  <c r="AG1563" i="1"/>
  <c r="AG1562" i="1"/>
  <c r="AG1561" i="1"/>
  <c r="AG1559" i="1"/>
  <c r="AG1558" i="1"/>
  <c r="AG1557" i="1"/>
  <c r="AG1556" i="1"/>
  <c r="AG1555" i="1"/>
  <c r="AG1554" i="1"/>
  <c r="AG1551" i="1"/>
  <c r="AG1549" i="1"/>
  <c r="AG1547" i="1"/>
  <c r="AG1546" i="1"/>
  <c r="AG1545" i="1"/>
  <c r="AG1543" i="1"/>
  <c r="AG1542" i="1"/>
  <c r="AG1541" i="1"/>
  <c r="AG1540" i="1"/>
  <c r="AG1539" i="1"/>
  <c r="AG1538" i="1"/>
  <c r="AG1537" i="1"/>
  <c r="AG1535" i="1"/>
  <c r="AG1533" i="1"/>
  <c r="AG1532" i="1"/>
  <c r="AG1531" i="1"/>
  <c r="AG1530" i="1"/>
  <c r="AG1526" i="1"/>
  <c r="AG1524" i="1"/>
  <c r="AG1523" i="1"/>
  <c r="AG1522" i="1"/>
  <c r="AG1521" i="1"/>
  <c r="AG1519" i="1"/>
  <c r="AG1517" i="1"/>
  <c r="AG1516" i="1"/>
  <c r="AG1515" i="1"/>
  <c r="AG1513" i="1"/>
  <c r="AG1511" i="1"/>
  <c r="AG1510" i="1"/>
  <c r="AG1509" i="1"/>
  <c r="AG1508" i="1"/>
  <c r="AG1507" i="1"/>
  <c r="AG1505" i="1"/>
  <c r="AG1503" i="1"/>
  <c r="AG1501" i="1"/>
  <c r="AG1500" i="1"/>
  <c r="AG1499" i="1"/>
  <c r="AG1493" i="1"/>
  <c r="AG1491" i="1"/>
  <c r="AG1490" i="1"/>
  <c r="AG1489" i="1"/>
  <c r="AG1487" i="1"/>
  <c r="AG1486" i="1"/>
  <c r="AG1485" i="1"/>
  <c r="AG1484" i="1"/>
  <c r="AG1483" i="1"/>
  <c r="AG1482" i="1"/>
  <c r="AG1481" i="1"/>
  <c r="AG1476" i="1"/>
  <c r="AG1473" i="1"/>
  <c r="AG1471" i="1"/>
  <c r="AG1470" i="1"/>
  <c r="AG1469" i="1"/>
  <c r="AG1467" i="1"/>
  <c r="AG1464" i="1"/>
  <c r="AG1459" i="1"/>
  <c r="AG1457" i="1"/>
  <c r="AG1456" i="1"/>
  <c r="AG1455" i="1"/>
  <c r="AG1454" i="1"/>
  <c r="AG1453" i="1"/>
  <c r="AG1451" i="1"/>
  <c r="AG1450" i="1"/>
  <c r="AG1446" i="1"/>
  <c r="AG1445" i="1"/>
  <c r="AG1444" i="1"/>
  <c r="AG1443" i="1"/>
  <c r="AG1441" i="1"/>
  <c r="AG1439" i="1"/>
  <c r="AG1438" i="1"/>
  <c r="AG1437" i="1"/>
  <c r="AG1436" i="1"/>
  <c r="AG1435" i="1"/>
  <c r="AG1433" i="1"/>
  <c r="AG1432" i="1"/>
  <c r="AG1431" i="1"/>
  <c r="AG1430" i="1"/>
  <c r="AG1428" i="1"/>
  <c r="AG1427" i="1"/>
  <c r="AG1425" i="1"/>
  <c r="AG1424" i="1"/>
  <c r="AG1423" i="1"/>
  <c r="AG1422" i="1"/>
  <c r="AG1421" i="1"/>
  <c r="AG1420" i="1"/>
  <c r="AG1419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3" i="1"/>
  <c r="AG1401" i="1"/>
  <c r="AG1399" i="1"/>
  <c r="AG1398" i="1"/>
  <c r="AG1397" i="1"/>
  <c r="AG1395" i="1"/>
  <c r="AG1393" i="1"/>
  <c r="AG1392" i="1"/>
  <c r="AG1391" i="1"/>
  <c r="AG1390" i="1"/>
  <c r="AG1389" i="1"/>
  <c r="AG1387" i="1"/>
  <c r="AG1386" i="1"/>
  <c r="AG1385" i="1"/>
  <c r="AG1384" i="1"/>
  <c r="AG1383" i="1"/>
  <c r="AG1382" i="1"/>
  <c r="AG1381" i="1"/>
  <c r="AG1379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57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38" i="1"/>
  <c r="AG1337" i="1"/>
  <c r="AG1332" i="1"/>
  <c r="AG1331" i="1"/>
  <c r="AG1330" i="1"/>
  <c r="AG1329" i="1"/>
  <c r="AG1328" i="1"/>
  <c r="AG1327" i="1"/>
  <c r="AG1326" i="1"/>
  <c r="AG1325" i="1"/>
  <c r="AG1323" i="1"/>
  <c r="AG1321" i="1"/>
  <c r="AG1320" i="1"/>
  <c r="AG1319" i="1"/>
  <c r="AG1318" i="1"/>
  <c r="AG1317" i="1"/>
  <c r="AG1315" i="1"/>
  <c r="AG1314" i="1"/>
  <c r="AG1312" i="1"/>
  <c r="AG1311" i="1"/>
  <c r="AG1310" i="1"/>
  <c r="AG1309" i="1"/>
  <c r="AG1308" i="1"/>
  <c r="AG1307" i="1"/>
  <c r="AG1306" i="1"/>
  <c r="AG1305" i="1"/>
  <c r="AG1301" i="1"/>
  <c r="AG1299" i="1"/>
  <c r="AG1298" i="1"/>
  <c r="AG1297" i="1"/>
  <c r="AG1296" i="1"/>
  <c r="AG1295" i="1"/>
  <c r="AG1294" i="1"/>
  <c r="AG1292" i="1"/>
  <c r="AG1291" i="1"/>
  <c r="AG1290" i="1"/>
  <c r="AG1289" i="1"/>
  <c r="AG1288" i="1"/>
  <c r="AG1285" i="1"/>
  <c r="AG1284" i="1"/>
  <c r="AG1282" i="1"/>
  <c r="AG1281" i="1"/>
  <c r="AG1280" i="1"/>
  <c r="AG1275" i="1"/>
  <c r="AG1274" i="1"/>
  <c r="AG1273" i="1"/>
  <c r="AG1272" i="1"/>
  <c r="AG1269" i="1"/>
  <c r="AG1268" i="1"/>
  <c r="AG1267" i="1"/>
  <c r="AG1266" i="1"/>
  <c r="AG1265" i="1"/>
  <c r="AG1264" i="1"/>
  <c r="AG1259" i="1"/>
  <c r="AG1257" i="1"/>
  <c r="AG1256" i="1"/>
  <c r="AG1253" i="1"/>
  <c r="AG1251" i="1"/>
  <c r="AG1250" i="1"/>
  <c r="AG1249" i="1"/>
  <c r="AG1248" i="1"/>
  <c r="AG1245" i="1"/>
  <c r="AG1244" i="1"/>
  <c r="AG1243" i="1"/>
  <c r="AG1242" i="1"/>
  <c r="AG1241" i="1"/>
  <c r="AG1240" i="1"/>
  <c r="AG1239" i="1"/>
  <c r="AG1235" i="1"/>
  <c r="AG1234" i="1"/>
  <c r="AG1233" i="1"/>
  <c r="AG1232" i="1"/>
  <c r="AG1226" i="1"/>
  <c r="AG1225" i="1"/>
  <c r="AG1224" i="1"/>
  <c r="AG1223" i="1"/>
  <c r="AG1222" i="1"/>
  <c r="AG1218" i="1"/>
  <c r="AG1217" i="1"/>
  <c r="AG1215" i="1"/>
  <c r="AG1214" i="1"/>
  <c r="AG1213" i="1"/>
  <c r="AG1211" i="1"/>
  <c r="AG1210" i="1"/>
  <c r="AG1209" i="1"/>
  <c r="AG1208" i="1"/>
  <c r="AG1207" i="1"/>
  <c r="AG1206" i="1"/>
  <c r="AG1205" i="1"/>
  <c r="AG1203" i="1"/>
  <c r="AG1202" i="1"/>
  <c r="AG1201" i="1"/>
  <c r="AG1200" i="1"/>
  <c r="AG1199" i="1"/>
  <c r="AG1198" i="1"/>
  <c r="AG1197" i="1"/>
  <c r="AG1195" i="1"/>
  <c r="AG1194" i="1"/>
  <c r="AG1193" i="1"/>
  <c r="AG1192" i="1"/>
  <c r="AG1191" i="1"/>
  <c r="AG1190" i="1"/>
  <c r="AG1189" i="1"/>
  <c r="AG1188" i="1"/>
  <c r="AG1186" i="1"/>
  <c r="AG1185" i="1"/>
  <c r="AG1184" i="1"/>
  <c r="AG1183" i="1"/>
  <c r="AG1182" i="1"/>
  <c r="AG1181" i="1"/>
  <c r="AG1180" i="1"/>
  <c r="AG1178" i="1"/>
  <c r="AG1177" i="1"/>
  <c r="AG1173" i="1"/>
  <c r="AG1170" i="1"/>
  <c r="AG1169" i="1"/>
  <c r="AG1168" i="1"/>
  <c r="AG1167" i="1"/>
  <c r="AG1166" i="1"/>
  <c r="AG1165" i="1"/>
  <c r="AG1162" i="1"/>
  <c r="AG1161" i="1"/>
  <c r="AG1160" i="1"/>
  <c r="AG1158" i="1"/>
  <c r="AG1157" i="1"/>
  <c r="AG1156" i="1"/>
  <c r="AG1154" i="1"/>
  <c r="AG1153" i="1"/>
  <c r="AG1149" i="1"/>
  <c r="AG1148" i="1"/>
  <c r="AG1145" i="1"/>
  <c r="AG1144" i="1"/>
  <c r="AG1143" i="1"/>
  <c r="AG1141" i="1"/>
  <c r="AG1140" i="1"/>
  <c r="AG1138" i="1"/>
  <c r="AG1137" i="1"/>
  <c r="AG1136" i="1"/>
  <c r="AG1135" i="1"/>
  <c r="AG1134" i="1"/>
  <c r="AG1133" i="1"/>
  <c r="AG1132" i="1"/>
  <c r="AG1129" i="1"/>
  <c r="AG1128" i="1"/>
  <c r="AG1127" i="1"/>
  <c r="AG1126" i="1"/>
  <c r="AG1125" i="1"/>
  <c r="AG1121" i="1"/>
  <c r="AG1116" i="1"/>
  <c r="AG1114" i="1"/>
  <c r="AG1109" i="1"/>
  <c r="AG1108" i="1"/>
  <c r="AG1106" i="1"/>
  <c r="AG1105" i="1"/>
  <c r="AG1104" i="1"/>
  <c r="AG1103" i="1"/>
  <c r="AG1102" i="1"/>
  <c r="AG1101" i="1"/>
  <c r="AG1098" i="1"/>
  <c r="AG1097" i="1"/>
  <c r="AG1092" i="1"/>
  <c r="AG1090" i="1"/>
  <c r="AG1089" i="1"/>
  <c r="AG1088" i="1"/>
  <c r="AG1087" i="1"/>
  <c r="AG1086" i="1"/>
  <c r="AG1085" i="1"/>
  <c r="AG1084" i="1"/>
  <c r="AG1077" i="1"/>
  <c r="AG1074" i="1"/>
  <c r="AG1073" i="1"/>
  <c r="AG1072" i="1"/>
  <c r="AG1071" i="1"/>
  <c r="AG1070" i="1"/>
  <c r="AG1069" i="1"/>
  <c r="AG1066" i="1"/>
  <c r="AG1065" i="1"/>
  <c r="AG1064" i="1"/>
  <c r="AG1063" i="1"/>
  <c r="AG1062" i="1"/>
  <c r="AG1061" i="1"/>
  <c r="AG1060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36" i="1"/>
  <c r="AG1035" i="1"/>
  <c r="AG1034" i="1"/>
  <c r="AG1033" i="1"/>
  <c r="AG1028" i="1"/>
  <c r="AG1027" i="1"/>
  <c r="AG1026" i="1"/>
  <c r="AG1025" i="1"/>
  <c r="AG1024" i="1"/>
  <c r="AG1020" i="1"/>
  <c r="AG1019" i="1"/>
  <c r="AG1018" i="1"/>
  <c r="AG1017" i="1"/>
  <c r="AG1016" i="1"/>
  <c r="AG1015" i="1"/>
  <c r="AG1014" i="1"/>
  <c r="AG1013" i="1"/>
  <c r="AG1012" i="1"/>
  <c r="AG1011" i="1"/>
  <c r="AG1010" i="1"/>
  <c r="AG1009" i="1"/>
  <c r="AG1008" i="1"/>
  <c r="AG1007" i="1"/>
  <c r="AG1006" i="1"/>
  <c r="AG1005" i="1"/>
  <c r="AG1004" i="1"/>
  <c r="AG1003" i="1"/>
  <c r="AG1002" i="1"/>
  <c r="AG996" i="1"/>
  <c r="AG995" i="1"/>
  <c r="AG994" i="1"/>
  <c r="AG992" i="1"/>
  <c r="AG989" i="1"/>
  <c r="AG988" i="1"/>
  <c r="AG987" i="1"/>
  <c r="AG986" i="1"/>
  <c r="AG984" i="1"/>
  <c r="AG983" i="1"/>
  <c r="AG982" i="1"/>
  <c r="AG981" i="1"/>
  <c r="AG980" i="1"/>
  <c r="AG979" i="1"/>
  <c r="AG978" i="1"/>
  <c r="AG977" i="1"/>
  <c r="AG976" i="1"/>
  <c r="AG975" i="1"/>
  <c r="AG974" i="1"/>
  <c r="AG973" i="1"/>
  <c r="AG972" i="1"/>
  <c r="AG971" i="1"/>
  <c r="AG970" i="1"/>
  <c r="AG969" i="1"/>
  <c r="AG964" i="1"/>
  <c r="AG963" i="1"/>
  <c r="AG961" i="1"/>
  <c r="AG960" i="1"/>
  <c r="AG959" i="1"/>
  <c r="AG957" i="1"/>
  <c r="AG956" i="1"/>
  <c r="AG955" i="1"/>
  <c r="AG954" i="1"/>
  <c r="AG952" i="1"/>
  <c r="AG949" i="1"/>
  <c r="AG948" i="1"/>
  <c r="AG947" i="1"/>
  <c r="AG945" i="1"/>
  <c r="AG944" i="1"/>
  <c r="AG941" i="1"/>
  <c r="AG937" i="1"/>
  <c r="AG936" i="1"/>
  <c r="AG934" i="1"/>
  <c r="AG933" i="1"/>
  <c r="AG931" i="1"/>
  <c r="AG929" i="1"/>
  <c r="AG928" i="1"/>
  <c r="AG927" i="1"/>
  <c r="AG926" i="1"/>
  <c r="AG921" i="1"/>
  <c r="AG920" i="1"/>
  <c r="AG919" i="1"/>
  <c r="AG918" i="1"/>
  <c r="AG917" i="1"/>
  <c r="AG916" i="1"/>
  <c r="AG912" i="1"/>
  <c r="AG911" i="1"/>
  <c r="AG910" i="1"/>
  <c r="AG909" i="1"/>
  <c r="AG908" i="1"/>
  <c r="AG903" i="1"/>
  <c r="AG902" i="1"/>
  <c r="AG901" i="1"/>
  <c r="AG900" i="1"/>
  <c r="AG896" i="1"/>
  <c r="AG895" i="1"/>
  <c r="AG894" i="1"/>
  <c r="AG893" i="1"/>
  <c r="AG892" i="1"/>
  <c r="AG889" i="1"/>
  <c r="AG888" i="1"/>
  <c r="AG887" i="1"/>
  <c r="AG886" i="1"/>
  <c r="AG885" i="1"/>
  <c r="AG881" i="1"/>
  <c r="AG880" i="1"/>
  <c r="AG879" i="1"/>
  <c r="AG878" i="1"/>
  <c r="AG877" i="1"/>
  <c r="AG876" i="1"/>
  <c r="AG873" i="1"/>
  <c r="AG872" i="1"/>
  <c r="AG864" i="1"/>
  <c r="AG863" i="1"/>
  <c r="AG862" i="1"/>
  <c r="AG861" i="1"/>
  <c r="AG860" i="1"/>
  <c r="AG858" i="1"/>
  <c r="AG857" i="1"/>
  <c r="AG856" i="1"/>
  <c r="AG853" i="1"/>
  <c r="AG852" i="1"/>
  <c r="AG850" i="1"/>
  <c r="AG849" i="1"/>
  <c r="AG848" i="1"/>
  <c r="AG847" i="1"/>
  <c r="AG846" i="1"/>
  <c r="AG845" i="1"/>
  <c r="AG841" i="1"/>
  <c r="AG840" i="1"/>
  <c r="AG839" i="1"/>
  <c r="AG838" i="1"/>
  <c r="AG837" i="1"/>
  <c r="AG836" i="1"/>
  <c r="AG834" i="1"/>
  <c r="AG833" i="1"/>
  <c r="AG832" i="1"/>
  <c r="AG831" i="1"/>
  <c r="AG830" i="1"/>
  <c r="AG829" i="1"/>
  <c r="AG828" i="1"/>
  <c r="AG826" i="1"/>
  <c r="AG825" i="1"/>
  <c r="AG824" i="1"/>
  <c r="AG823" i="1"/>
  <c r="AG822" i="1"/>
  <c r="AG821" i="1"/>
  <c r="AG820" i="1"/>
  <c r="AG818" i="1"/>
  <c r="AG817" i="1"/>
  <c r="AG816" i="1"/>
  <c r="AG815" i="1"/>
  <c r="AG814" i="1"/>
  <c r="AG813" i="1"/>
  <c r="AG810" i="1"/>
  <c r="AG809" i="1"/>
  <c r="AG808" i="1"/>
  <c r="AG807" i="1"/>
  <c r="AG806" i="1"/>
  <c r="AG805" i="1"/>
  <c r="AG804" i="1"/>
  <c r="AG802" i="1"/>
  <c r="AG801" i="1"/>
  <c r="AG800" i="1"/>
  <c r="AG799" i="1"/>
  <c r="AG798" i="1"/>
  <c r="AG797" i="1"/>
  <c r="AG796" i="1"/>
  <c r="AG794" i="1"/>
  <c r="AG793" i="1"/>
  <c r="AG792" i="1"/>
  <c r="AG791" i="1"/>
  <c r="AG790" i="1"/>
  <c r="AG789" i="1"/>
  <c r="AG788" i="1"/>
  <c r="AG786" i="1"/>
  <c r="AG785" i="1"/>
  <c r="AG784" i="1"/>
  <c r="AG780" i="1"/>
  <c r="AG778" i="1"/>
  <c r="AG774" i="1"/>
  <c r="AG773" i="1"/>
  <c r="AG772" i="1"/>
  <c r="AG770" i="1"/>
  <c r="AG769" i="1"/>
  <c r="AG768" i="1"/>
  <c r="AG767" i="1"/>
  <c r="AG761" i="1"/>
  <c r="AG760" i="1"/>
  <c r="AG759" i="1"/>
  <c r="AG756" i="1"/>
  <c r="AG754" i="1"/>
  <c r="AG753" i="1"/>
  <c r="AG751" i="1"/>
  <c r="AG750" i="1"/>
  <c r="AG748" i="1"/>
  <c r="AG746" i="1"/>
  <c r="AG745" i="1"/>
  <c r="AG744" i="1"/>
  <c r="AG743" i="1"/>
  <c r="AG742" i="1"/>
  <c r="AG741" i="1"/>
  <c r="AG740" i="1"/>
  <c r="AG734" i="1"/>
  <c r="AG733" i="1"/>
  <c r="AG732" i="1"/>
  <c r="AG730" i="1"/>
  <c r="AG727" i="1"/>
  <c r="AG726" i="1"/>
  <c r="AG723" i="1"/>
  <c r="AG718" i="1"/>
  <c r="AG717" i="1"/>
  <c r="AG716" i="1"/>
  <c r="AG715" i="1"/>
  <c r="AG714" i="1"/>
  <c r="AG710" i="1"/>
  <c r="AG708" i="1"/>
  <c r="AG706" i="1"/>
  <c r="AG705" i="1"/>
  <c r="AG704" i="1"/>
  <c r="AG703" i="1"/>
  <c r="AG702" i="1"/>
  <c r="AG701" i="1"/>
  <c r="AG699" i="1"/>
  <c r="AG697" i="1"/>
  <c r="AG693" i="1"/>
  <c r="AG692" i="1"/>
  <c r="AG691" i="1"/>
  <c r="AG690" i="1"/>
  <c r="AG689" i="1"/>
  <c r="AG688" i="1"/>
  <c r="AG687" i="1"/>
  <c r="AG686" i="1"/>
  <c r="AG685" i="1"/>
  <c r="AG683" i="1"/>
  <c r="AG682" i="1"/>
  <c r="AG681" i="1"/>
  <c r="AG678" i="1"/>
  <c r="AG677" i="1"/>
  <c r="AG674" i="1"/>
  <c r="AG673" i="1"/>
  <c r="AG672" i="1"/>
  <c r="AG671" i="1"/>
  <c r="AG670" i="1"/>
  <c r="AG669" i="1"/>
  <c r="AG667" i="1"/>
  <c r="AG666" i="1"/>
  <c r="AG665" i="1"/>
  <c r="AG664" i="1"/>
  <c r="AG662" i="1"/>
  <c r="AG661" i="1"/>
  <c r="AG660" i="1"/>
  <c r="AG659" i="1"/>
  <c r="AG658" i="1"/>
  <c r="AG657" i="1"/>
  <c r="AG656" i="1"/>
  <c r="AG655" i="1"/>
  <c r="AG654" i="1"/>
  <c r="AG653" i="1"/>
  <c r="AG651" i="1"/>
  <c r="AG650" i="1"/>
  <c r="AG649" i="1"/>
  <c r="AG646" i="1"/>
  <c r="AG645" i="1"/>
  <c r="AG642" i="1"/>
  <c r="AG641" i="1"/>
  <c r="AG637" i="1"/>
  <c r="AG636" i="1"/>
  <c r="AG635" i="1"/>
  <c r="AG633" i="1"/>
  <c r="AG632" i="1"/>
  <c r="AG631" i="1"/>
  <c r="AG630" i="1"/>
  <c r="AG629" i="1"/>
  <c r="AG627" i="1"/>
  <c r="AG626" i="1"/>
  <c r="AG625" i="1"/>
  <c r="AG624" i="1"/>
  <c r="AG618" i="1"/>
  <c r="AG617" i="1"/>
  <c r="AG616" i="1"/>
  <c r="AG615" i="1"/>
  <c r="AG614" i="1"/>
  <c r="AG611" i="1"/>
  <c r="AG610" i="1"/>
  <c r="AG609" i="1"/>
  <c r="AG608" i="1"/>
  <c r="AG606" i="1"/>
  <c r="AG605" i="1"/>
  <c r="AG604" i="1"/>
  <c r="AG603" i="1"/>
  <c r="AG602" i="1"/>
  <c r="AG601" i="1"/>
  <c r="AG600" i="1"/>
  <c r="AG599" i="1"/>
  <c r="AG598" i="1"/>
  <c r="AG597" i="1"/>
  <c r="AG596" i="1"/>
  <c r="AG595" i="1"/>
  <c r="AG594" i="1"/>
  <c r="AG593" i="1"/>
  <c r="AG592" i="1"/>
  <c r="AG591" i="1"/>
  <c r="AG590" i="1"/>
  <c r="AG589" i="1"/>
  <c r="AG588" i="1"/>
  <c r="AG587" i="1"/>
  <c r="AG586" i="1"/>
  <c r="AG585" i="1"/>
  <c r="AG584" i="1"/>
  <c r="AG583" i="1"/>
  <c r="AG582" i="1"/>
  <c r="AG581" i="1"/>
  <c r="AG579" i="1"/>
  <c r="AG578" i="1"/>
  <c r="AG577" i="1"/>
  <c r="AG576" i="1"/>
  <c r="AG574" i="1"/>
  <c r="AG573" i="1"/>
  <c r="AG571" i="1"/>
  <c r="AG570" i="1"/>
  <c r="AG561" i="1"/>
  <c r="AG560" i="1"/>
  <c r="AG559" i="1"/>
  <c r="AG558" i="1"/>
  <c r="AG557" i="1"/>
  <c r="AG555" i="1"/>
  <c r="AG554" i="1"/>
  <c r="AG553" i="1"/>
  <c r="AG552" i="1"/>
  <c r="AG550" i="1"/>
  <c r="AG547" i="1"/>
  <c r="AG542" i="1"/>
  <c r="AG538" i="1"/>
  <c r="AG537" i="1"/>
  <c r="AG536" i="1"/>
  <c r="AG535" i="1"/>
  <c r="AG534" i="1"/>
  <c r="AG532" i="1"/>
  <c r="AG531" i="1"/>
  <c r="AG530" i="1"/>
  <c r="AG529" i="1"/>
  <c r="AG528" i="1"/>
  <c r="AG526" i="1"/>
  <c r="AG525" i="1"/>
  <c r="AG524" i="1"/>
  <c r="AG523" i="1"/>
  <c r="AG522" i="1"/>
  <c r="AG521" i="1"/>
  <c r="AG520" i="1"/>
  <c r="AG519" i="1"/>
  <c r="AG518" i="1"/>
  <c r="AG517" i="1"/>
  <c r="AG516" i="1"/>
  <c r="AG515" i="1"/>
  <c r="AG513" i="1"/>
  <c r="AG511" i="1"/>
  <c r="AG510" i="1"/>
  <c r="AG506" i="1"/>
  <c r="AG505" i="1"/>
  <c r="AG504" i="1"/>
  <c r="AG502" i="1"/>
  <c r="AG501" i="1"/>
  <c r="AG495" i="1"/>
  <c r="AG494" i="1"/>
  <c r="AG492" i="1"/>
  <c r="AG490" i="1"/>
  <c r="AG489" i="1"/>
  <c r="AG488" i="1"/>
  <c r="AG484" i="1"/>
  <c r="AG482" i="1"/>
  <c r="AG481" i="1"/>
  <c r="AG480" i="1"/>
  <c r="AG479" i="1"/>
  <c r="AG478" i="1"/>
  <c r="AG477" i="1"/>
  <c r="AG476" i="1"/>
  <c r="AG475" i="1"/>
  <c r="AG473" i="1"/>
  <c r="AG472" i="1"/>
  <c r="AG471" i="1"/>
  <c r="AG469" i="1"/>
  <c r="AG468" i="1"/>
  <c r="AG464" i="1"/>
  <c r="AG463" i="1"/>
  <c r="AG462" i="1"/>
  <c r="AG461" i="1"/>
  <c r="AG460" i="1"/>
  <c r="AG459" i="1"/>
  <c r="AG458" i="1"/>
  <c r="AG457" i="1"/>
  <c r="AG456" i="1"/>
  <c r="AG455" i="1"/>
  <c r="AG454" i="1"/>
  <c r="AG452" i="1"/>
  <c r="AG451" i="1"/>
  <c r="AG450" i="1"/>
  <c r="AG449" i="1"/>
  <c r="AG448" i="1"/>
  <c r="AG447" i="1"/>
  <c r="AG446" i="1"/>
  <c r="AG445" i="1"/>
  <c r="AG444" i="1"/>
  <c r="AG443" i="1"/>
  <c r="AG442" i="1"/>
  <c r="AG437" i="1"/>
  <c r="AG436" i="1"/>
  <c r="AG435" i="1"/>
  <c r="AG433" i="1"/>
  <c r="AG432" i="1"/>
  <c r="AG430" i="1"/>
  <c r="AG429" i="1"/>
  <c r="AG428" i="1"/>
  <c r="AG426" i="1"/>
  <c r="AG425" i="1"/>
  <c r="AG424" i="1"/>
  <c r="AG422" i="1"/>
  <c r="AG421" i="1"/>
  <c r="AG420" i="1"/>
  <c r="AG417" i="1"/>
  <c r="AG416" i="1"/>
  <c r="AG415" i="1"/>
  <c r="AG414" i="1"/>
  <c r="AG413" i="1"/>
  <c r="AG412" i="1"/>
  <c r="AG409" i="1"/>
  <c r="AG408" i="1"/>
  <c r="AG407" i="1"/>
  <c r="AG406" i="1"/>
  <c r="AG405" i="1"/>
  <c r="AG404" i="1"/>
  <c r="AG403" i="1"/>
  <c r="AG402" i="1"/>
  <c r="AG401" i="1"/>
  <c r="AG400" i="1"/>
  <c r="AG399" i="1"/>
  <c r="AG398" i="1"/>
  <c r="AG397" i="1"/>
  <c r="AG396" i="1"/>
  <c r="AG395" i="1"/>
  <c r="AG394" i="1"/>
  <c r="AG389" i="1"/>
  <c r="AG388" i="1"/>
  <c r="AG387" i="1"/>
  <c r="AG385" i="1"/>
  <c r="AG384" i="1"/>
  <c r="AG383" i="1"/>
  <c r="AG382" i="1"/>
  <c r="AG381" i="1"/>
  <c r="AG380" i="1"/>
  <c r="AG379" i="1"/>
  <c r="AG378" i="1"/>
  <c r="AG377" i="1"/>
  <c r="AG375" i="1"/>
  <c r="AG374" i="1"/>
  <c r="AG373" i="1"/>
  <c r="AG372" i="1"/>
  <c r="AG371" i="1"/>
  <c r="AG370" i="1"/>
  <c r="AG369" i="1"/>
  <c r="AG368" i="1"/>
  <c r="AG365" i="1"/>
  <c r="AG363" i="1"/>
  <c r="AG361" i="1"/>
  <c r="AG360" i="1"/>
  <c r="AG354" i="1"/>
  <c r="AG353" i="1"/>
  <c r="AG352" i="1"/>
  <c r="AG351" i="1"/>
  <c r="AG350" i="1"/>
  <c r="AG346" i="1"/>
  <c r="AG345" i="1"/>
  <c r="AG344" i="1"/>
  <c r="AG343" i="1"/>
  <c r="AG342" i="1"/>
  <c r="AG341" i="1"/>
  <c r="AG340" i="1"/>
  <c r="AG339" i="1"/>
  <c r="AG338" i="1"/>
  <c r="AG337" i="1"/>
  <c r="AG336" i="1"/>
  <c r="AG335" i="1"/>
  <c r="AG334" i="1"/>
  <c r="AG333" i="1"/>
  <c r="AG332" i="1"/>
  <c r="AG331" i="1"/>
  <c r="AG330" i="1"/>
  <c r="AG329" i="1"/>
  <c r="AG326" i="1"/>
  <c r="AG325" i="1"/>
  <c r="AG324" i="1"/>
  <c r="AG323" i="1"/>
  <c r="AG322" i="1"/>
  <c r="AG321" i="1"/>
  <c r="AG320" i="1"/>
  <c r="AG319" i="1"/>
  <c r="AG318" i="1"/>
  <c r="AG317" i="1"/>
  <c r="AG316" i="1"/>
  <c r="AG315" i="1"/>
  <c r="AG314" i="1"/>
  <c r="AG313" i="1"/>
  <c r="AG312" i="1"/>
  <c r="AG310" i="1"/>
  <c r="AG309" i="1"/>
  <c r="AG308" i="1"/>
  <c r="AG307" i="1"/>
  <c r="AG306" i="1"/>
  <c r="AG305" i="1"/>
  <c r="AG304" i="1"/>
  <c r="AG302" i="1"/>
  <c r="AG301" i="1"/>
  <c r="AG300" i="1"/>
  <c r="AG299" i="1"/>
  <c r="AG298" i="1"/>
  <c r="AG297" i="1"/>
  <c r="AG296" i="1"/>
  <c r="AG294" i="1"/>
  <c r="AG292" i="1"/>
  <c r="AG291" i="1"/>
  <c r="AG290" i="1"/>
  <c r="AG289" i="1"/>
  <c r="AG288" i="1"/>
  <c r="AG282" i="1"/>
  <c r="AG281" i="1"/>
  <c r="AG280" i="1"/>
  <c r="AG279" i="1"/>
  <c r="AG274" i="1"/>
  <c r="AG273" i="1"/>
  <c r="AG272" i="1"/>
  <c r="AG270" i="1"/>
  <c r="AG269" i="1"/>
  <c r="AG268" i="1"/>
  <c r="AG267" i="1"/>
  <c r="AG266" i="1"/>
  <c r="AG265" i="1"/>
  <c r="AG264" i="1"/>
  <c r="AG261" i="1"/>
  <c r="AG260" i="1"/>
  <c r="AG259" i="1"/>
  <c r="AG258" i="1"/>
  <c r="AG257" i="1"/>
  <c r="AG256" i="1"/>
  <c r="AG255" i="1"/>
  <c r="AG254" i="1"/>
  <c r="AG250" i="1"/>
  <c r="AG249" i="1"/>
  <c r="AG248" i="1"/>
  <c r="AG246" i="1"/>
  <c r="AG245" i="1"/>
  <c r="AG244" i="1"/>
  <c r="AG243" i="1"/>
  <c r="AG242" i="1"/>
  <c r="AG241" i="1"/>
  <c r="AG240" i="1"/>
  <c r="AG238" i="1"/>
  <c r="AG237" i="1"/>
  <c r="AG236" i="1"/>
  <c r="AG235" i="1"/>
  <c r="AG234" i="1"/>
  <c r="AG233" i="1"/>
  <c r="AG232" i="1"/>
  <c r="AG231" i="1"/>
  <c r="AG230" i="1"/>
  <c r="AG229" i="1"/>
  <c r="AG228" i="1"/>
  <c r="AG226" i="1"/>
  <c r="AG225" i="1"/>
  <c r="AG224" i="1"/>
  <c r="AG223" i="1"/>
  <c r="AG222" i="1"/>
  <c r="AG221" i="1"/>
  <c r="AG220" i="1"/>
  <c r="AG219" i="1"/>
  <c r="AG218" i="1"/>
  <c r="AG216" i="1"/>
  <c r="AG215" i="1"/>
  <c r="AG214" i="1"/>
  <c r="AG213" i="1"/>
  <c r="AG212" i="1"/>
  <c r="AG211" i="1"/>
  <c r="AG210" i="1"/>
  <c r="AG209" i="1"/>
  <c r="AG208" i="1"/>
  <c r="AG207" i="1"/>
  <c r="AG206" i="1"/>
  <c r="AG205" i="1"/>
  <c r="AG204" i="1"/>
  <c r="AG203" i="1"/>
  <c r="AG202" i="1"/>
  <c r="AG201" i="1"/>
  <c r="AG200" i="1"/>
  <c r="AG199" i="1"/>
  <c r="AG198" i="1"/>
  <c r="AG196" i="1"/>
  <c r="AG195" i="1"/>
  <c r="AG194" i="1"/>
  <c r="AG193" i="1"/>
  <c r="AG192" i="1"/>
  <c r="AG190" i="1"/>
  <c r="AG189" i="1"/>
  <c r="AG188" i="1"/>
  <c r="AG187" i="1"/>
  <c r="AG186" i="1"/>
  <c r="AG185" i="1"/>
  <c r="AG184" i="1"/>
  <c r="AG182" i="1"/>
  <c r="AG181" i="1"/>
  <c r="AG180" i="1"/>
  <c r="AG179" i="1"/>
  <c r="AG178" i="1"/>
  <c r="AG176" i="1"/>
  <c r="AG175" i="1"/>
  <c r="AG174" i="1"/>
  <c r="AG172" i="1"/>
  <c r="AG171" i="1"/>
  <c r="AG170" i="1"/>
  <c r="AG169" i="1"/>
  <c r="AG168" i="1"/>
  <c r="AG167" i="1"/>
  <c r="AG166" i="1"/>
  <c r="AG162" i="1"/>
  <c r="AG161" i="1"/>
  <c r="AG160" i="1"/>
  <c r="AG157" i="1"/>
  <c r="AG156" i="1"/>
  <c r="AG155" i="1"/>
  <c r="AG154" i="1"/>
  <c r="AG153" i="1"/>
  <c r="AG151" i="1"/>
  <c r="AG150" i="1"/>
  <c r="AG149" i="1"/>
  <c r="AG148" i="1"/>
  <c r="AG147" i="1"/>
  <c r="AG146" i="1"/>
  <c r="AG138" i="1"/>
  <c r="AG137" i="1"/>
  <c r="AG136" i="1"/>
  <c r="AG134" i="1"/>
  <c r="AG133" i="1"/>
  <c r="AG132" i="1"/>
  <c r="AG131" i="1"/>
  <c r="AG130" i="1"/>
  <c r="AG129" i="1"/>
  <c r="AG128" i="1"/>
  <c r="AG126" i="1"/>
  <c r="AG125" i="1"/>
  <c r="AG124" i="1"/>
  <c r="AG123" i="1"/>
  <c r="AG122" i="1"/>
  <c r="AG121" i="1"/>
  <c r="AG120" i="1"/>
  <c r="AG118" i="1"/>
  <c r="AG117" i="1"/>
  <c r="AG116" i="1"/>
  <c r="AG115" i="1"/>
  <c r="AG114" i="1"/>
  <c r="AG113" i="1"/>
  <c r="AG112" i="1"/>
  <c r="AG110" i="1"/>
  <c r="AG106" i="1"/>
  <c r="AG105" i="1"/>
  <c r="AG104" i="1"/>
  <c r="AG103" i="1"/>
  <c r="AG102" i="1"/>
  <c r="AG101" i="1"/>
  <c r="AG100" i="1"/>
  <c r="AG99" i="1"/>
  <c r="AG98" i="1"/>
  <c r="AG95" i="1"/>
  <c r="AG94" i="1"/>
  <c r="AG93" i="1"/>
  <c r="AG92" i="1"/>
  <c r="AG91" i="1"/>
  <c r="AG90" i="1"/>
  <c r="AG89" i="1"/>
  <c r="AG88" i="1"/>
  <c r="AG86" i="1"/>
  <c r="AG85" i="1"/>
  <c r="AG84" i="1"/>
  <c r="AG83" i="1"/>
  <c r="AG82" i="1"/>
  <c r="AG81" i="1"/>
  <c r="AG80" i="1"/>
  <c r="AG78" i="1"/>
  <c r="AG77" i="1"/>
  <c r="AG76" i="1"/>
  <c r="AG75" i="1"/>
  <c r="AG74" i="1"/>
  <c r="AG73" i="1"/>
  <c r="AG72" i="1"/>
  <c r="AG71" i="1"/>
  <c r="AG70" i="1"/>
  <c r="AG69" i="1"/>
  <c r="AG68" i="1"/>
  <c r="AG67" i="1"/>
  <c r="AG66" i="1"/>
  <c r="AG65" i="1"/>
  <c r="AG64" i="1"/>
  <c r="AG63" i="1"/>
  <c r="AG62" i="1"/>
  <c r="AG61" i="1"/>
  <c r="AG60" i="1"/>
  <c r="AG59" i="1"/>
  <c r="AG58" i="1"/>
  <c r="AG57" i="1"/>
  <c r="AG56" i="1"/>
  <c r="AG55" i="1"/>
  <c r="AG54" i="1"/>
  <c r="AG53" i="1"/>
  <c r="AG52" i="1"/>
  <c r="AG51" i="1"/>
  <c r="AG50" i="1"/>
  <c r="AG49" i="1"/>
  <c r="AG48" i="1"/>
  <c r="AG46" i="1"/>
  <c r="AG45" i="1"/>
  <c r="AG44" i="1"/>
  <c r="AG43" i="1"/>
  <c r="AG42" i="1"/>
  <c r="AG41" i="1"/>
  <c r="AG40" i="1"/>
  <c r="AG39" i="1"/>
  <c r="AG38" i="1"/>
  <c r="AG37" i="1"/>
  <c r="AG36" i="1"/>
  <c r="AG35" i="1"/>
  <c r="AG34" i="1"/>
  <c r="AG33" i="1"/>
  <c r="AG32" i="1"/>
  <c r="AG30" i="1"/>
  <c r="AG29" i="1"/>
  <c r="AG28" i="1"/>
  <c r="AG27" i="1"/>
  <c r="AG26" i="1"/>
  <c r="AG25" i="1"/>
  <c r="AG24" i="1"/>
  <c r="AG23" i="1"/>
  <c r="AG22" i="1"/>
  <c r="AG21" i="1"/>
  <c r="AG20" i="1"/>
  <c r="AG19" i="1"/>
  <c r="AG18" i="1"/>
  <c r="AG17" i="1"/>
  <c r="AG16" i="1"/>
  <c r="AG15" i="1"/>
  <c r="AG14" i="1"/>
  <c r="AG13" i="1"/>
  <c r="AG12" i="1"/>
  <c r="AG11" i="1"/>
  <c r="AG10" i="1"/>
  <c r="AG9" i="1"/>
  <c r="AG8" i="1"/>
  <c r="AG7" i="1"/>
  <c r="AG6" i="1"/>
  <c r="AG5" i="1"/>
  <c r="AG4" i="1"/>
  <c r="AG3" i="1"/>
  <c r="AG2" i="1"/>
  <c r="A16" i="1"/>
  <c r="AG3974" i="1" l="1"/>
  <c r="AE3974" i="1"/>
  <c r="AE4034" i="1"/>
  <c r="AG4034" i="1" s="1"/>
  <c r="AG4028" i="1"/>
  <c r="AE4028" i="1"/>
  <c r="AE4022" i="1"/>
  <c r="AG4022" i="1" s="1"/>
  <c r="AE4011" i="1"/>
  <c r="AG4005" i="1"/>
  <c r="AE4005" i="1"/>
  <c r="AG3988" i="1"/>
  <c r="AE3988" i="1"/>
  <c r="AE3980" i="1"/>
  <c r="AG3980" i="1" s="1"/>
  <c r="AG3973" i="1"/>
  <c r="AE3973" i="1"/>
  <c r="AG3967" i="1"/>
  <c r="AE3967" i="1"/>
  <c r="AG3954" i="1"/>
  <c r="AE3954" i="1"/>
  <c r="AD4012" i="1"/>
  <c r="AC4014" i="1"/>
  <c r="AE4010" i="1"/>
  <c r="AG4010" i="1" s="1"/>
  <c r="AE3999" i="1"/>
  <c r="AG3999" i="1"/>
  <c r="AE4000" i="1"/>
  <c r="AE3987" i="1"/>
  <c r="AE3979" i="1"/>
  <c r="AG3966" i="1"/>
  <c r="AE3966" i="1"/>
  <c r="AE4040" i="1"/>
  <c r="AG4039" i="1"/>
  <c r="AE4039" i="1"/>
  <c r="AG4026" i="1"/>
  <c r="AE4026" i="1"/>
  <c r="AG4020" i="1"/>
  <c r="AE4020" i="1"/>
  <c r="AG4004" i="1"/>
  <c r="AE4004" i="1"/>
  <c r="AG3998" i="1"/>
  <c r="AE3998" i="1"/>
  <c r="AG3986" i="1"/>
  <c r="AE3986" i="1"/>
  <c r="AG3978" i="1"/>
  <c r="AE3978" i="1"/>
  <c r="AG3972" i="1"/>
  <c r="AE3972" i="1"/>
  <c r="AG3965" i="1"/>
  <c r="AE3965" i="1"/>
  <c r="AE3959" i="1"/>
  <c r="AG3959" i="1"/>
  <c r="AE4023" i="1"/>
  <c r="AE4024" i="1"/>
  <c r="AG4024" i="1" s="1"/>
  <c r="AG4023" i="1"/>
  <c r="AG4038" i="1"/>
  <c r="AE4038" i="1"/>
  <c r="AE4019" i="1"/>
  <c r="AE4003" i="1"/>
  <c r="AE3997" i="1"/>
  <c r="AG3997" i="1" s="1"/>
  <c r="AE3971" i="1"/>
  <c r="AG3958" i="1"/>
  <c r="AE3958" i="1"/>
  <c r="AG4029" i="1"/>
  <c r="AE4029" i="1"/>
  <c r="AG3994" i="1"/>
  <c r="AE3994" i="1"/>
  <c r="AE4043" i="1"/>
  <c r="AG4043" i="1" s="1"/>
  <c r="AG4037" i="1"/>
  <c r="AE4037" i="1"/>
  <c r="AG4018" i="1"/>
  <c r="AE4018" i="1"/>
  <c r="AG4002" i="1"/>
  <c r="AE4002" i="1"/>
  <c r="AG3991" i="1"/>
  <c r="AE3991" i="1"/>
  <c r="AE3992" i="1"/>
  <c r="AG3970" i="1"/>
  <c r="AE3970" i="1"/>
  <c r="AG3964" i="1"/>
  <c r="AE3964" i="1"/>
  <c r="AG3957" i="1"/>
  <c r="AE3957" i="1"/>
  <c r="AG4042" i="1"/>
  <c r="AE4042" i="1"/>
  <c r="AE4032" i="1"/>
  <c r="AG4032" i="1" s="1"/>
  <c r="AG4031" i="1"/>
  <c r="AE4031" i="1"/>
  <c r="AG3996" i="1"/>
  <c r="AE3996" i="1"/>
  <c r="AG3990" i="1"/>
  <c r="AE3990" i="1"/>
  <c r="AG4006" i="1"/>
  <c r="AE4006" i="1"/>
  <c r="AG4036" i="1"/>
  <c r="AE4036" i="1"/>
  <c r="AG4030" i="1"/>
  <c r="AE4030" i="1"/>
  <c r="AD4017" i="1"/>
  <c r="AD4016" i="1"/>
  <c r="AE4008" i="1"/>
  <c r="AE4007" i="1"/>
  <c r="AG4007" i="1"/>
  <c r="AE3995" i="1"/>
  <c r="AG3989" i="1"/>
  <c r="AE3989" i="1"/>
  <c r="AD3982" i="1"/>
  <c r="AC3984" i="1"/>
  <c r="AG3975" i="1"/>
  <c r="AE3975" i="1"/>
  <c r="AG3962" i="1"/>
  <c r="AE3962" i="1"/>
  <c r="AG3956" i="1"/>
  <c r="AE3956" i="1"/>
  <c r="AE3798" i="1"/>
  <c r="AE3799" i="1"/>
  <c r="AG3944" i="1"/>
  <c r="AD3976" i="1"/>
  <c r="AD3968" i="1"/>
  <c r="AD3960" i="1"/>
  <c r="AE3948" i="1"/>
  <c r="AE3922" i="1"/>
  <c r="AG3922" i="1" s="1"/>
  <c r="AE3918" i="1"/>
  <c r="AD3885" i="1"/>
  <c r="AE3826" i="1"/>
  <c r="AD3819" i="1"/>
  <c r="AD3818" i="1"/>
  <c r="AE3802" i="1"/>
  <c r="AE3730" i="1"/>
  <c r="AE3702" i="1"/>
  <c r="AG3702" i="1" s="1"/>
  <c r="AE3703" i="1"/>
  <c r="AG3703" i="1" s="1"/>
  <c r="AE3622" i="1"/>
  <c r="AG3622" i="1" s="1"/>
  <c r="AE3623" i="1"/>
  <c r="AG3623" i="1" s="1"/>
  <c r="AD3588" i="1"/>
  <c r="AE3567" i="1"/>
  <c r="AE3554" i="1"/>
  <c r="AE3546" i="1"/>
  <c r="AE3541" i="1"/>
  <c r="AE3525" i="1"/>
  <c r="AE3510" i="1"/>
  <c r="AG3510" i="1" s="1"/>
  <c r="AE3511" i="1"/>
  <c r="AD3456" i="1"/>
  <c r="AD3455" i="1"/>
  <c r="AE3886" i="1"/>
  <c r="AE3438" i="1"/>
  <c r="AE3439" i="1"/>
  <c r="AG3439" i="1" s="1"/>
  <c r="AG3505" i="1"/>
  <c r="AG3601" i="1"/>
  <c r="AG3617" i="1"/>
  <c r="AG3697" i="1"/>
  <c r="AG3777" i="1"/>
  <c r="AG3913" i="1"/>
  <c r="AD4021" i="1"/>
  <c r="AD3981" i="1"/>
  <c r="AE3854" i="1"/>
  <c r="AE3855" i="1"/>
  <c r="AE3782" i="1"/>
  <c r="AE3783" i="1"/>
  <c r="AG3783" i="1" s="1"/>
  <c r="AE3718" i="1"/>
  <c r="AG3718" i="1" s="1"/>
  <c r="AE3719" i="1"/>
  <c r="AG3719" i="1" s="1"/>
  <c r="AE3670" i="1"/>
  <c r="AG3670" i="1" s="1"/>
  <c r="AE3671" i="1"/>
  <c r="AE3582" i="1"/>
  <c r="AE3583" i="1"/>
  <c r="AD3472" i="1"/>
  <c r="AC3474" i="1"/>
  <c r="AE3813" i="1"/>
  <c r="AG3813" i="1" s="1"/>
  <c r="AD3683" i="1"/>
  <c r="AD3682" i="1"/>
  <c r="AG3890" i="1"/>
  <c r="AE3930" i="1"/>
  <c r="AE3926" i="1"/>
  <c r="AE3907" i="1"/>
  <c r="AG3907" i="1" s="1"/>
  <c r="AD3893" i="1"/>
  <c r="AE3870" i="1"/>
  <c r="AG3870" i="1" s="1"/>
  <c r="AE3871" i="1"/>
  <c r="AE3858" i="1"/>
  <c r="AG3858" i="1" s="1"/>
  <c r="AE3853" i="1"/>
  <c r="AE3806" i="1"/>
  <c r="AE3807" i="1"/>
  <c r="AE3786" i="1"/>
  <c r="AE3766" i="1"/>
  <c r="AE3767" i="1"/>
  <c r="AE3734" i="1"/>
  <c r="AE3735" i="1"/>
  <c r="AE3717" i="1"/>
  <c r="AE3674" i="1"/>
  <c r="AE3669" i="1"/>
  <c r="AE3641" i="1"/>
  <c r="AG3641" i="1" s="1"/>
  <c r="AE3606" i="1"/>
  <c r="AE3607" i="1"/>
  <c r="AE3586" i="1"/>
  <c r="AE3581" i="1"/>
  <c r="AD3563" i="1"/>
  <c r="AC3565" i="1"/>
  <c r="AD3564" i="1" s="1"/>
  <c r="AE3558" i="1"/>
  <c r="AE3559" i="1"/>
  <c r="AE3494" i="1"/>
  <c r="AG3494" i="1" s="1"/>
  <c r="AE3495" i="1"/>
  <c r="AG3495" i="1" s="1"/>
  <c r="AE3482" i="1"/>
  <c r="AD3452" i="1"/>
  <c r="AE3453" i="1" s="1"/>
  <c r="AE3758" i="1"/>
  <c r="AE3759" i="1"/>
  <c r="AE3526" i="1"/>
  <c r="AE3527" i="1"/>
  <c r="AG3955" i="1"/>
  <c r="AG3963" i="1"/>
  <c r="AG3971" i="1"/>
  <c r="AG3979" i="1"/>
  <c r="AG3987" i="1"/>
  <c r="AG3995" i="1"/>
  <c r="AG4003" i="1"/>
  <c r="AG4011" i="1"/>
  <c r="AG4019" i="1"/>
  <c r="AG4027" i="1"/>
  <c r="AG4035" i="1"/>
  <c r="AD3946" i="1"/>
  <c r="AD3942" i="1"/>
  <c r="AD3938" i="1"/>
  <c r="AE3939" i="1" s="1"/>
  <c r="AG3939" i="1" s="1"/>
  <c r="AD3934" i="1"/>
  <c r="AE3883" i="1"/>
  <c r="AE3879" i="1"/>
  <c r="AE3838" i="1"/>
  <c r="AE3839" i="1"/>
  <c r="AG3839" i="1" s="1"/>
  <c r="AE3829" i="1"/>
  <c r="AE3810" i="1"/>
  <c r="AE3770" i="1"/>
  <c r="AE3750" i="1"/>
  <c r="AE3751" i="1"/>
  <c r="AD3723" i="1"/>
  <c r="AD3722" i="1"/>
  <c r="AE3686" i="1"/>
  <c r="AE3687" i="1"/>
  <c r="AE3654" i="1"/>
  <c r="AE3655" i="1"/>
  <c r="AE3534" i="1"/>
  <c r="AG3534" i="1" s="1"/>
  <c r="AE3535" i="1"/>
  <c r="AG3535" i="1" s="1"/>
  <c r="AE3518" i="1"/>
  <c r="AE3519" i="1"/>
  <c r="AG3519" i="1" s="1"/>
  <c r="AE3498" i="1"/>
  <c r="AE3470" i="1"/>
  <c r="AE3471" i="1"/>
  <c r="AD3461" i="1"/>
  <c r="AC3463" i="1"/>
  <c r="AE3342" i="1"/>
  <c r="AE3726" i="1"/>
  <c r="AE3727" i="1"/>
  <c r="AE3589" i="1"/>
  <c r="AG3476" i="1"/>
  <c r="AG3500" i="1"/>
  <c r="AG3596" i="1"/>
  <c r="AG3612" i="1"/>
  <c r="AG3740" i="1"/>
  <c r="AG3772" i="1"/>
  <c r="AG3876" i="1"/>
  <c r="AD3950" i="1"/>
  <c r="AE3945" i="1"/>
  <c r="AG3945" i="1" s="1"/>
  <c r="AD3933" i="1"/>
  <c r="AE3906" i="1"/>
  <c r="AD3901" i="1"/>
  <c r="AE3842" i="1"/>
  <c r="AE3837" i="1"/>
  <c r="AE3790" i="1"/>
  <c r="AE3791" i="1"/>
  <c r="AE3749" i="1"/>
  <c r="AE3709" i="1"/>
  <c r="AE3685" i="1"/>
  <c r="AE3678" i="1"/>
  <c r="AG3678" i="1" s="1"/>
  <c r="AE3679" i="1"/>
  <c r="AE3658" i="1"/>
  <c r="AG3658" i="1" s="1"/>
  <c r="AE3653" i="1"/>
  <c r="AG3653" i="1" s="1"/>
  <c r="AE3645" i="1"/>
  <c r="AG3645" i="1" s="1"/>
  <c r="AD3640" i="1"/>
  <c r="AD3639" i="1"/>
  <c r="AD3604" i="1"/>
  <c r="AE3570" i="1"/>
  <c r="AE3533" i="1"/>
  <c r="AE3517" i="1"/>
  <c r="AE3469" i="1"/>
  <c r="AE3445" i="1"/>
  <c r="AG3485" i="1"/>
  <c r="AG3573" i="1"/>
  <c r="AG3589" i="1"/>
  <c r="AG3661" i="1"/>
  <c r="AG3845" i="1"/>
  <c r="AG3909" i="1"/>
  <c r="AD3949" i="1"/>
  <c r="AE3891" i="1"/>
  <c r="AE3887" i="1"/>
  <c r="AE3774" i="1"/>
  <c r="AE3775" i="1"/>
  <c r="AE3742" i="1"/>
  <c r="AE3743" i="1"/>
  <c r="AE3684" i="1"/>
  <c r="AG3684" i="1" s="1"/>
  <c r="AE3614" i="1"/>
  <c r="AE3615" i="1"/>
  <c r="AE3598" i="1"/>
  <c r="AG3598" i="1" s="1"/>
  <c r="AE3599" i="1"/>
  <c r="AE3502" i="1"/>
  <c r="AG3502" i="1" s="1"/>
  <c r="AE3503" i="1"/>
  <c r="AD3480" i="1"/>
  <c r="AD3479" i="1"/>
  <c r="AD3835" i="1"/>
  <c r="AE3836" i="1" s="1"/>
  <c r="AD3834" i="1"/>
  <c r="AE3542" i="1"/>
  <c r="AE3543" i="1"/>
  <c r="AG3543" i="1" s="1"/>
  <c r="AG3438" i="1"/>
  <c r="AG3526" i="1"/>
  <c r="AG3542" i="1"/>
  <c r="AG3726" i="1"/>
  <c r="AG3758" i="1"/>
  <c r="AG3798" i="1"/>
  <c r="AG3886" i="1"/>
  <c r="AE3923" i="1"/>
  <c r="AG3923" i="1" s="1"/>
  <c r="AE3919" i="1"/>
  <c r="AG3919" i="1" s="1"/>
  <c r="AE3914" i="1"/>
  <c r="AG3914" i="1" s="1"/>
  <c r="AE3910" i="1"/>
  <c r="AG3910" i="1" s="1"/>
  <c r="AE3877" i="1"/>
  <c r="AG3877" i="1" s="1"/>
  <c r="AE3846" i="1"/>
  <c r="AG3846" i="1" s="1"/>
  <c r="AE3847" i="1"/>
  <c r="AE3820" i="1"/>
  <c r="AG3820" i="1" s="1"/>
  <c r="AD3814" i="1"/>
  <c r="AE3778" i="1"/>
  <c r="AE3773" i="1"/>
  <c r="AE3741" i="1"/>
  <c r="AE3698" i="1"/>
  <c r="AG3698" i="1" s="1"/>
  <c r="AD3691" i="1"/>
  <c r="AE3692" i="1" s="1"/>
  <c r="AG3692" i="1" s="1"/>
  <c r="AD3690" i="1"/>
  <c r="AE3662" i="1"/>
  <c r="AG3662" i="1" s="1"/>
  <c r="AE3663" i="1"/>
  <c r="AC3633" i="1"/>
  <c r="AD3631" i="1"/>
  <c r="AE3618" i="1"/>
  <c r="AE3613" i="1"/>
  <c r="AE3602" i="1"/>
  <c r="AE3597" i="1"/>
  <c r="AD3592" i="1"/>
  <c r="AD3591" i="1"/>
  <c r="AE3574" i="1"/>
  <c r="AE3575" i="1"/>
  <c r="AE3506" i="1"/>
  <c r="AE3501" i="1"/>
  <c r="AE3486" i="1"/>
  <c r="AE3487" i="1"/>
  <c r="AE3477" i="1"/>
  <c r="AG3477" i="1" s="1"/>
  <c r="AE3457" i="1"/>
  <c r="AG3457" i="1" s="1"/>
  <c r="AE3284" i="1"/>
  <c r="AE3234" i="1"/>
  <c r="AC3191" i="1"/>
  <c r="AD3190" i="1" s="1"/>
  <c r="AD3189" i="1"/>
  <c r="AE2841" i="1"/>
  <c r="AE2842" i="1"/>
  <c r="AG2842" i="1" s="1"/>
  <c r="AE2827" i="1"/>
  <c r="AC2764" i="1"/>
  <c r="AD2762" i="1"/>
  <c r="AE3388" i="1"/>
  <c r="AE3308" i="1"/>
  <c r="AD3283" i="1"/>
  <c r="AC3263" i="1"/>
  <c r="AD3261" i="1"/>
  <c r="AC3863" i="1"/>
  <c r="AC3831" i="1"/>
  <c r="AC3823" i="1"/>
  <c r="AD3812" i="1"/>
  <c r="AD3780" i="1"/>
  <c r="AE3781" i="1" s="1"/>
  <c r="AG3781" i="1" s="1"/>
  <c r="AC3711" i="1"/>
  <c r="AC3695" i="1"/>
  <c r="AC3647" i="1"/>
  <c r="AD3628" i="1"/>
  <c r="AE3629" i="1" s="1"/>
  <c r="AG3629" i="1" s="1"/>
  <c r="AC3551" i="1"/>
  <c r="AD3460" i="1"/>
  <c r="AC3447" i="1"/>
  <c r="AD3387" i="1"/>
  <c r="AD3347" i="1"/>
  <c r="AE3327" i="1"/>
  <c r="AD3307" i="1"/>
  <c r="AC3279" i="1"/>
  <c r="AD3278" i="1" s="1"/>
  <c r="AD3277" i="1"/>
  <c r="AD3267" i="1"/>
  <c r="AD3243" i="1"/>
  <c r="AC3175" i="1"/>
  <c r="AD3173" i="1"/>
  <c r="AE3052" i="1"/>
  <c r="AG3052" i="1" s="1"/>
  <c r="AE3047" i="1"/>
  <c r="AE3034" i="1"/>
  <c r="AG3034" i="1" s="1"/>
  <c r="AE3027" i="1"/>
  <c r="AD3833" i="1"/>
  <c r="AD3817" i="1"/>
  <c r="AD3721" i="1"/>
  <c r="AD3689" i="1"/>
  <c r="AD3681" i="1"/>
  <c r="AD3411" i="1"/>
  <c r="AE3412" i="1" s="1"/>
  <c r="AD3406" i="1"/>
  <c r="AE3407" i="1" s="1"/>
  <c r="AE3386" i="1"/>
  <c r="AD3367" i="1"/>
  <c r="AE3346" i="1"/>
  <c r="AD3331" i="1"/>
  <c r="AD3326" i="1"/>
  <c r="AE3306" i="1"/>
  <c r="AE3287" i="1"/>
  <c r="AE3266" i="1"/>
  <c r="AE3260" i="1"/>
  <c r="AE3242" i="1"/>
  <c r="AD3233" i="1"/>
  <c r="AD3232" i="1"/>
  <c r="AE3215" i="1"/>
  <c r="AG3215" i="1" s="1"/>
  <c r="AE3149" i="1"/>
  <c r="AG3149" i="1" s="1"/>
  <c r="AE3144" i="1"/>
  <c r="AE3133" i="1"/>
  <c r="AG3133" i="1" s="1"/>
  <c r="AE2999" i="1"/>
  <c r="AD2977" i="1"/>
  <c r="AE2978" i="1" s="1"/>
  <c r="AD2976" i="1"/>
  <c r="AD3638" i="1"/>
  <c r="AD3630" i="1"/>
  <c r="AD3590" i="1"/>
  <c r="AD3478" i="1"/>
  <c r="AD3454" i="1"/>
  <c r="AD3428" i="1"/>
  <c r="AE3429" i="1" s="1"/>
  <c r="AG3429" i="1" s="1"/>
  <c r="AC3420" i="1"/>
  <c r="AE3415" i="1"/>
  <c r="AG3415" i="1" s="1"/>
  <c r="AE3410" i="1"/>
  <c r="AE3396" i="1"/>
  <c r="AE3391" i="1"/>
  <c r="AE3381" i="1"/>
  <c r="AD3371" i="1"/>
  <c r="AE3372" i="1" s="1"/>
  <c r="AE3356" i="1"/>
  <c r="AG3356" i="1" s="1"/>
  <c r="AE3351" i="1"/>
  <c r="AD3341" i="1"/>
  <c r="AE3330" i="1"/>
  <c r="AE3316" i="1"/>
  <c r="AG3316" i="1" s="1"/>
  <c r="AE3311" i="1"/>
  <c r="AE3301" i="1"/>
  <c r="AD3291" i="1"/>
  <c r="AE3292" i="1" s="1"/>
  <c r="AD3286" i="1"/>
  <c r="AE3276" i="1"/>
  <c r="AE3271" i="1"/>
  <c r="AD3259" i="1"/>
  <c r="AE3253" i="1"/>
  <c r="AE3237" i="1"/>
  <c r="AG3237" i="1" s="1"/>
  <c r="AD3230" i="1"/>
  <c r="AE3219" i="1"/>
  <c r="AD3214" i="1"/>
  <c r="AE3203" i="1"/>
  <c r="AD3198" i="1"/>
  <c r="AE3181" i="1"/>
  <c r="AE3172" i="1"/>
  <c r="AE3167" i="1"/>
  <c r="AE3116" i="1"/>
  <c r="AE3111" i="1"/>
  <c r="AE3100" i="1"/>
  <c r="AE3095" i="1"/>
  <c r="AE3084" i="1"/>
  <c r="AE3079" i="1"/>
  <c r="AE3068" i="1"/>
  <c r="AE3061" i="1"/>
  <c r="AE3045" i="1"/>
  <c r="AE3019" i="1"/>
  <c r="AD3014" i="1"/>
  <c r="AE3003" i="1"/>
  <c r="AD2998" i="1"/>
  <c r="AE2987" i="1"/>
  <c r="AD2982" i="1"/>
  <c r="AD2974" i="1"/>
  <c r="AE2963" i="1"/>
  <c r="AC3367" i="1"/>
  <c r="AD3366" i="1" s="1"/>
  <c r="AD3365" i="1"/>
  <c r="AE3340" i="1"/>
  <c r="AG3340" i="1" s="1"/>
  <c r="AD3127" i="1"/>
  <c r="AD3033" i="1"/>
  <c r="AD3032" i="1"/>
  <c r="AE3423" i="1"/>
  <c r="AE3418" i="1"/>
  <c r="AE3394" i="1"/>
  <c r="AG3394" i="1" s="1"/>
  <c r="AE3380" i="1"/>
  <c r="AE3354" i="1"/>
  <c r="AG3354" i="1" s="1"/>
  <c r="AD3339" i="1"/>
  <c r="AD3334" i="1"/>
  <c r="AE3335" i="1" s="1"/>
  <c r="AE3314" i="1"/>
  <c r="AE3300" i="1"/>
  <c r="AG3300" i="1" s="1"/>
  <c r="AE3285" i="1"/>
  <c r="AE3274" i="1"/>
  <c r="AE3252" i="1"/>
  <c r="AE3165" i="1"/>
  <c r="AC3127" i="1"/>
  <c r="AD3126" i="1" s="1"/>
  <c r="AD3125" i="1"/>
  <c r="AE3120" i="1"/>
  <c r="AE3109" i="1"/>
  <c r="AG3109" i="1" s="1"/>
  <c r="AE3104" i="1"/>
  <c r="AE3093" i="1"/>
  <c r="AG3093" i="1" s="1"/>
  <c r="AE3088" i="1"/>
  <c r="AE3077" i="1"/>
  <c r="AE3072" i="1"/>
  <c r="AG3072" i="1" s="1"/>
  <c r="AE3037" i="1"/>
  <c r="AD3430" i="1"/>
  <c r="AE3426" i="1"/>
  <c r="AD3422" i="1"/>
  <c r="AE3404" i="1"/>
  <c r="AE3399" i="1"/>
  <c r="AG3399" i="1" s="1"/>
  <c r="AE3389" i="1"/>
  <c r="AG3389" i="1" s="1"/>
  <c r="AE3384" i="1"/>
  <c r="AD3379" i="1"/>
  <c r="AD3374" i="1"/>
  <c r="AE3364" i="1"/>
  <c r="AE3359" i="1"/>
  <c r="AE3349" i="1"/>
  <c r="AE3344" i="1"/>
  <c r="AE3338" i="1"/>
  <c r="AE3324" i="1"/>
  <c r="AE3319" i="1"/>
  <c r="AG3319" i="1" s="1"/>
  <c r="AE3309" i="1"/>
  <c r="AE3304" i="1"/>
  <c r="AG3304" i="1" s="1"/>
  <c r="AD3299" i="1"/>
  <c r="AD3294" i="1"/>
  <c r="AE3295" i="1" s="1"/>
  <c r="AE3269" i="1"/>
  <c r="AD3251" i="1"/>
  <c r="AE3245" i="1"/>
  <c r="AG3245" i="1" s="1"/>
  <c r="AE3240" i="1"/>
  <c r="AE3235" i="1"/>
  <c r="AE3228" i="1"/>
  <c r="AE3223" i="1"/>
  <c r="AE3212" i="1"/>
  <c r="AE3207" i="1"/>
  <c r="AG3207" i="1" s="1"/>
  <c r="AE3196" i="1"/>
  <c r="AD3191" i="1"/>
  <c r="AC3159" i="1"/>
  <c r="AD3157" i="1"/>
  <c r="AE3152" i="1"/>
  <c r="AE3141" i="1"/>
  <c r="AE3136" i="1"/>
  <c r="AE3059" i="1"/>
  <c r="AD3054" i="1"/>
  <c r="AE3043" i="1"/>
  <c r="AE3029" i="1"/>
  <c r="AE3012" i="1"/>
  <c r="AE3007" i="1"/>
  <c r="AE2996" i="1"/>
  <c r="AE2991" i="1"/>
  <c r="AE2979" i="1"/>
  <c r="AE2972" i="1"/>
  <c r="AG2972" i="1" s="1"/>
  <c r="AE2967" i="1"/>
  <c r="AG2967" i="1" s="1"/>
  <c r="AE2819" i="1"/>
  <c r="AG2819" i="1" s="1"/>
  <c r="AD2750" i="1"/>
  <c r="AC2752" i="1"/>
  <c r="AE2510" i="1"/>
  <c r="AE2504" i="1"/>
  <c r="AG2504" i="1" s="1"/>
  <c r="AE2434" i="1"/>
  <c r="AC3256" i="1"/>
  <c r="AC3064" i="1"/>
  <c r="AC3040" i="1"/>
  <c r="AC3024" i="1"/>
  <c r="AE2910" i="1"/>
  <c r="AE2894" i="1"/>
  <c r="AG2894" i="1" s="1"/>
  <c r="AE2839" i="1"/>
  <c r="AE2832" i="1"/>
  <c r="AE2825" i="1"/>
  <c r="AE2776" i="1"/>
  <c r="AD2695" i="1"/>
  <c r="AE2688" i="1"/>
  <c r="AG2688" i="1" s="1"/>
  <c r="AE2662" i="1"/>
  <c r="AD2654" i="1"/>
  <c r="AC2656" i="1"/>
  <c r="AD2647" i="1"/>
  <c r="AE2640" i="1"/>
  <c r="AE2614" i="1"/>
  <c r="AE2608" i="1"/>
  <c r="AE2582" i="1"/>
  <c r="AG2582" i="1" s="1"/>
  <c r="AE2576" i="1"/>
  <c r="AG2576" i="1" s="1"/>
  <c r="AE2550" i="1"/>
  <c r="AE2544" i="1"/>
  <c r="AE2393" i="1"/>
  <c r="AE2803" i="1"/>
  <c r="AE2694" i="1"/>
  <c r="AG2694" i="1" s="1"/>
  <c r="AE2531" i="1"/>
  <c r="AG2531" i="1" s="1"/>
  <c r="AD3247" i="1"/>
  <c r="AD3231" i="1"/>
  <c r="AD3031" i="1"/>
  <c r="AD2975" i="1"/>
  <c r="AE2956" i="1"/>
  <c r="AE2948" i="1"/>
  <c r="AG2948" i="1" s="1"/>
  <c r="AE2941" i="1"/>
  <c r="AG2941" i="1" s="1"/>
  <c r="AE2934" i="1"/>
  <c r="AG2934" i="1" s="1"/>
  <c r="AE2926" i="1"/>
  <c r="AE2869" i="1"/>
  <c r="AE2863" i="1"/>
  <c r="AE2857" i="1"/>
  <c r="AE2837" i="1"/>
  <c r="AE2830" i="1"/>
  <c r="AE2823" i="1"/>
  <c r="AE2816" i="1"/>
  <c r="AE2809" i="1"/>
  <c r="AG2809" i="1" s="1"/>
  <c r="AE2774" i="1"/>
  <c r="AE2719" i="1"/>
  <c r="AG2719" i="1" s="1"/>
  <c r="AE2713" i="1"/>
  <c r="AE2686" i="1"/>
  <c r="AG2686" i="1" s="1"/>
  <c r="AE2680" i="1"/>
  <c r="AE2638" i="1"/>
  <c r="AE2632" i="1"/>
  <c r="AE2606" i="1"/>
  <c r="AE2600" i="1"/>
  <c r="AG2600" i="1" s="1"/>
  <c r="AE2574" i="1"/>
  <c r="AE2568" i="1"/>
  <c r="AE2542" i="1"/>
  <c r="AE2536" i="1"/>
  <c r="AG2536" i="1" s="1"/>
  <c r="AD2523" i="1"/>
  <c r="AD2522" i="1"/>
  <c r="AE2495" i="1"/>
  <c r="AE2489" i="1"/>
  <c r="AG2489" i="1" s="1"/>
  <c r="AD2483" i="1"/>
  <c r="AD2482" i="1"/>
  <c r="AE2473" i="1"/>
  <c r="AE2368" i="1"/>
  <c r="AE2955" i="1"/>
  <c r="AE2940" i="1"/>
  <c r="AG2940" i="1" s="1"/>
  <c r="AE2933" i="1"/>
  <c r="AE2925" i="1"/>
  <c r="AE2914" i="1"/>
  <c r="AE2898" i="1"/>
  <c r="AE2882" i="1"/>
  <c r="AE2862" i="1"/>
  <c r="AE2856" i="1"/>
  <c r="AE2829" i="1"/>
  <c r="AE2822" i="1"/>
  <c r="AE2815" i="1"/>
  <c r="AE2808" i="1"/>
  <c r="AG2808" i="1" s="1"/>
  <c r="AD2801" i="1"/>
  <c r="AE2793" i="1"/>
  <c r="AE2787" i="1"/>
  <c r="AD2767" i="1"/>
  <c r="AE2739" i="1"/>
  <c r="AE2718" i="1"/>
  <c r="AE2712" i="1"/>
  <c r="AE2679" i="1"/>
  <c r="AG2679" i="1" s="1"/>
  <c r="AE2673" i="1"/>
  <c r="AE2631" i="1"/>
  <c r="AE2625" i="1"/>
  <c r="AG2625" i="1" s="1"/>
  <c r="AE2619" i="1"/>
  <c r="AE2599" i="1"/>
  <c r="AE2593" i="1"/>
  <c r="AE2567" i="1"/>
  <c r="AE2561" i="1"/>
  <c r="AG2561" i="1" s="1"/>
  <c r="AE2535" i="1"/>
  <c r="AD2529" i="1"/>
  <c r="AE2520" i="1"/>
  <c r="AE2494" i="1"/>
  <c r="AG2494" i="1" s="1"/>
  <c r="AE2488" i="1"/>
  <c r="AG2488" i="1" s="1"/>
  <c r="AE2480" i="1"/>
  <c r="AE2457" i="1"/>
  <c r="AG2457" i="1" s="1"/>
  <c r="AE2445" i="1"/>
  <c r="AE2425" i="1"/>
  <c r="AE2367" i="1"/>
  <c r="AE2849" i="1"/>
  <c r="AE2850" i="1"/>
  <c r="AE2766" i="1"/>
  <c r="AG2766" i="1" s="1"/>
  <c r="AE2699" i="1"/>
  <c r="AE2507" i="1"/>
  <c r="AE2960" i="1"/>
  <c r="AE2953" i="1"/>
  <c r="AG2953" i="1" s="1"/>
  <c r="AE2946" i="1"/>
  <c r="AE2938" i="1"/>
  <c r="AG2938" i="1" s="1"/>
  <c r="AE2917" i="1"/>
  <c r="AE2912" i="1"/>
  <c r="AE2901" i="1"/>
  <c r="AG2901" i="1" s="1"/>
  <c r="AE2896" i="1"/>
  <c r="AE2885" i="1"/>
  <c r="AE2880" i="1"/>
  <c r="AG2880" i="1" s="1"/>
  <c r="AE2874" i="1"/>
  <c r="AE2854" i="1"/>
  <c r="AE2848" i="1"/>
  <c r="AE2813" i="1"/>
  <c r="AE2806" i="1"/>
  <c r="AE2798" i="1"/>
  <c r="AG2798" i="1" s="1"/>
  <c r="AE2791" i="1"/>
  <c r="AE2785" i="1"/>
  <c r="AD2745" i="1"/>
  <c r="AE2737" i="1"/>
  <c r="AE2710" i="1"/>
  <c r="AE2704" i="1"/>
  <c r="AG2704" i="1" s="1"/>
  <c r="AE2691" i="1"/>
  <c r="AG2691" i="1" s="1"/>
  <c r="AE2671" i="1"/>
  <c r="AE2665" i="1"/>
  <c r="AG2665" i="1" s="1"/>
  <c r="AE2659" i="1"/>
  <c r="AG2659" i="1" s="1"/>
  <c r="AE2643" i="1"/>
  <c r="AE2623" i="1"/>
  <c r="AE2617" i="1"/>
  <c r="AE2591" i="1"/>
  <c r="AE2585" i="1"/>
  <c r="AE2579" i="1"/>
  <c r="AG2579" i="1" s="1"/>
  <c r="AE2559" i="1"/>
  <c r="AE2553" i="1"/>
  <c r="AG2553" i="1" s="1"/>
  <c r="AE2526" i="1"/>
  <c r="AE2518" i="1"/>
  <c r="AE2512" i="1"/>
  <c r="AE2486" i="1"/>
  <c r="AG2486" i="1" s="1"/>
  <c r="AE2478" i="1"/>
  <c r="AE2383" i="1"/>
  <c r="AD2877" i="1"/>
  <c r="AE2878" i="1" s="1"/>
  <c r="AD2765" i="1"/>
  <c r="AD2749" i="1"/>
  <c r="AD2741" i="1"/>
  <c r="AE2742" i="1" s="1"/>
  <c r="AG2742" i="1" s="1"/>
  <c r="AD2733" i="1"/>
  <c r="AD2693" i="1"/>
  <c r="AD2653" i="1"/>
  <c r="AD2645" i="1"/>
  <c r="AD2464" i="1"/>
  <c r="AD2461" i="1"/>
  <c r="AE2311" i="1"/>
  <c r="AG2311" i="1" s="1"/>
  <c r="AE1180" i="1"/>
  <c r="AD2834" i="1"/>
  <c r="AE2835" i="1" s="1"/>
  <c r="AD2826" i="1"/>
  <c r="AD2818" i="1"/>
  <c r="AD2810" i="1"/>
  <c r="AD2802" i="1"/>
  <c r="AD2794" i="1"/>
  <c r="AD2786" i="1"/>
  <c r="AD2778" i="1"/>
  <c r="AD2770" i="1"/>
  <c r="AD2746" i="1"/>
  <c r="AE2747" i="1" s="1"/>
  <c r="AG2747" i="1" s="1"/>
  <c r="AD2738" i="1"/>
  <c r="AD2730" i="1"/>
  <c r="AD2722" i="1"/>
  <c r="AE2723" i="1" s="1"/>
  <c r="AD2714" i="1"/>
  <c r="AE2715" i="1" s="1"/>
  <c r="AD2706" i="1"/>
  <c r="AD2698" i="1"/>
  <c r="AD2690" i="1"/>
  <c r="AD2682" i="1"/>
  <c r="AE2683" i="1" s="1"/>
  <c r="AG2683" i="1" s="1"/>
  <c r="AD2674" i="1"/>
  <c r="AD2666" i="1"/>
  <c r="AD2658" i="1"/>
  <c r="AD2650" i="1"/>
  <c r="AE2651" i="1" s="1"/>
  <c r="AD2642" i="1"/>
  <c r="AD2634" i="1"/>
  <c r="AD2626" i="1"/>
  <c r="AD2618" i="1"/>
  <c r="AD2610" i="1"/>
  <c r="AD2602" i="1"/>
  <c r="AD2594" i="1"/>
  <c r="AE2595" i="1" s="1"/>
  <c r="AD2586" i="1"/>
  <c r="AE2587" i="1" s="1"/>
  <c r="AD2578" i="1"/>
  <c r="AD2570" i="1"/>
  <c r="AD2562" i="1"/>
  <c r="AE2563" i="1" s="1"/>
  <c r="AD2554" i="1"/>
  <c r="AD2546" i="1"/>
  <c r="AD2538" i="1"/>
  <c r="AE2539" i="1" s="1"/>
  <c r="AD2530" i="1"/>
  <c r="AD2514" i="1"/>
  <c r="AE2515" i="1" s="1"/>
  <c r="AG2515" i="1" s="1"/>
  <c r="AD2506" i="1"/>
  <c r="AD2498" i="1"/>
  <c r="AE2499" i="1" s="1"/>
  <c r="AG2499" i="1" s="1"/>
  <c r="AD2490" i="1"/>
  <c r="AD2476" i="1"/>
  <c r="AD2470" i="1"/>
  <c r="AD2460" i="1"/>
  <c r="AD2454" i="1"/>
  <c r="AD2451" i="1"/>
  <c r="AD2444" i="1"/>
  <c r="AD2438" i="1"/>
  <c r="AD2435" i="1"/>
  <c r="AD2428" i="1"/>
  <c r="AD2422" i="1"/>
  <c r="AD2419" i="1"/>
  <c r="AC2360" i="1"/>
  <c r="AD2300" i="1"/>
  <c r="AC2285" i="1"/>
  <c r="AD2284" i="1" s="1"/>
  <c r="AD2283" i="1"/>
  <c r="AE2214" i="1"/>
  <c r="AE2215" i="1"/>
  <c r="AG2215" i="1" s="1"/>
  <c r="AC1583" i="1"/>
  <c r="AD1582" i="1" s="1"/>
  <c r="AD1581" i="1"/>
  <c r="AC2930" i="1"/>
  <c r="AD2799" i="1"/>
  <c r="AE2800" i="1" s="1"/>
  <c r="AG2800" i="1" s="1"/>
  <c r="AD2759" i="1"/>
  <c r="AE2756" i="1"/>
  <c r="AD2743" i="1"/>
  <c r="AE2572" i="1"/>
  <c r="AE2564" i="1"/>
  <c r="AE2556" i="1"/>
  <c r="AE2548" i="1"/>
  <c r="AE2540" i="1"/>
  <c r="AG2540" i="1" s="1"/>
  <c r="AE2532" i="1"/>
  <c r="AG2532" i="1" s="1"/>
  <c r="AD2527" i="1"/>
  <c r="AE2516" i="1"/>
  <c r="AE2508" i="1"/>
  <c r="AE2500" i="1"/>
  <c r="AE2492" i="1"/>
  <c r="AE2463" i="1"/>
  <c r="AE2447" i="1"/>
  <c r="AG2447" i="1" s="1"/>
  <c r="AE2431" i="1"/>
  <c r="AE2415" i="1"/>
  <c r="AD2385" i="1"/>
  <c r="AD2382" i="1"/>
  <c r="AD2369" i="1"/>
  <c r="AD2366" i="1"/>
  <c r="AC1828" i="1"/>
  <c r="AD1826" i="1"/>
  <c r="AE2401" i="1"/>
  <c r="AG2401" i="1" s="1"/>
  <c r="AE2388" i="1"/>
  <c r="AE2375" i="1"/>
  <c r="AE2372" i="1"/>
  <c r="AD2761" i="1"/>
  <c r="AD2521" i="1"/>
  <c r="AD2481" i="1"/>
  <c r="AD2411" i="1"/>
  <c r="AE2412" i="1" s="1"/>
  <c r="AG2412" i="1" s="1"/>
  <c r="AD2394" i="1"/>
  <c r="AE2395" i="1" s="1"/>
  <c r="AD2341" i="1"/>
  <c r="AE2336" i="1"/>
  <c r="AE2330" i="1"/>
  <c r="AG2330" i="1" s="1"/>
  <c r="AE2320" i="1"/>
  <c r="AE2281" i="1"/>
  <c r="AD2276" i="1"/>
  <c r="AE2265" i="1"/>
  <c r="AD2260" i="1"/>
  <c r="AE2261" i="1" s="1"/>
  <c r="AE2249" i="1"/>
  <c r="AE2407" i="1"/>
  <c r="AD2357" i="1"/>
  <c r="AD2349" i="1"/>
  <c r="AD2340" i="1"/>
  <c r="AE2319" i="1"/>
  <c r="AG2319" i="1" s="1"/>
  <c r="AD2308" i="1"/>
  <c r="AE2309" i="1" s="1"/>
  <c r="AD2292" i="1"/>
  <c r="AE2293" i="1" s="1"/>
  <c r="AG2293" i="1" s="1"/>
  <c r="AD2275" i="1"/>
  <c r="AD2259" i="1"/>
  <c r="AD2118" i="1"/>
  <c r="AE2119" i="1" s="1"/>
  <c r="AE1999" i="1"/>
  <c r="AG1999" i="1" s="1"/>
  <c r="AE2471" i="1"/>
  <c r="AG2471" i="1" s="1"/>
  <c r="AD2458" i="1"/>
  <c r="AE2455" i="1"/>
  <c r="AD2442" i="1"/>
  <c r="AD2426" i="1"/>
  <c r="AE2410" i="1"/>
  <c r="AD2380" i="1"/>
  <c r="AE2377" i="1"/>
  <c r="AD2364" i="1"/>
  <c r="AE2356" i="1"/>
  <c r="AE2348" i="1"/>
  <c r="AE2329" i="1"/>
  <c r="AE2274" i="1"/>
  <c r="AE2258" i="1"/>
  <c r="AG2258" i="1" s="1"/>
  <c r="AC2468" i="1"/>
  <c r="AD2467" i="1" s="1"/>
  <c r="AD2403" i="1"/>
  <c r="AE2404" i="1" s="1"/>
  <c r="AG2404" i="1" s="1"/>
  <c r="AD2396" i="1"/>
  <c r="AD2386" i="1"/>
  <c r="AE2387" i="1" s="1"/>
  <c r="AD2370" i="1"/>
  <c r="AE2371" i="1" s="1"/>
  <c r="AD2352" i="1"/>
  <c r="AE2353" i="1" s="1"/>
  <c r="AD2344" i="1"/>
  <c r="AE2345" i="1" s="1"/>
  <c r="AD2323" i="1"/>
  <c r="AE2306" i="1"/>
  <c r="AE2296" i="1"/>
  <c r="AE2290" i="1"/>
  <c r="AG2290" i="1" s="1"/>
  <c r="AD2285" i="1"/>
  <c r="AE2263" i="1"/>
  <c r="AG2263" i="1" s="1"/>
  <c r="AE2247" i="1"/>
  <c r="AE2135" i="1"/>
  <c r="AG2135" i="1" s="1"/>
  <c r="AD2334" i="1"/>
  <c r="AD2326" i="1"/>
  <c r="AD2318" i="1"/>
  <c r="AC2313" i="1"/>
  <c r="AD2310" i="1"/>
  <c r="AD2302" i="1"/>
  <c r="AD2294" i="1"/>
  <c r="AD2286" i="1"/>
  <c r="AD2278" i="1"/>
  <c r="AD2270" i="1"/>
  <c r="AD2262" i="1"/>
  <c r="AD2254" i="1"/>
  <c r="AE2255" i="1" s="1"/>
  <c r="AG2255" i="1" s="1"/>
  <c r="AD2246" i="1"/>
  <c r="AD2237" i="1"/>
  <c r="AE2232" i="1"/>
  <c r="AE2209" i="1"/>
  <c r="AG2209" i="1" s="1"/>
  <c r="AE2193" i="1"/>
  <c r="AG2193" i="1" s="1"/>
  <c r="AD2188" i="1"/>
  <c r="AE2182" i="1"/>
  <c r="AD2171" i="1"/>
  <c r="AE2166" i="1"/>
  <c r="AD2155" i="1"/>
  <c r="AE2150" i="1"/>
  <c r="AG2150" i="1" s="1"/>
  <c r="AE2144" i="1"/>
  <c r="AD2133" i="1"/>
  <c r="AE2128" i="1"/>
  <c r="AG2128" i="1" s="1"/>
  <c r="AE2019" i="1"/>
  <c r="AE2014" i="1"/>
  <c r="AG2014" i="1" s="1"/>
  <c r="AD1997" i="1"/>
  <c r="AE1998" i="1" s="1"/>
  <c r="AE1969" i="1"/>
  <c r="AE1942" i="1"/>
  <c r="AG1942" i="1" s="1"/>
  <c r="AE1936" i="1"/>
  <c r="AE1927" i="1"/>
  <c r="AE1889" i="1"/>
  <c r="AG1889" i="1" s="1"/>
  <c r="AE1870" i="1"/>
  <c r="AE1833" i="1"/>
  <c r="AE1753" i="1"/>
  <c r="AG1753" i="1" s="1"/>
  <c r="AE1720" i="1"/>
  <c r="AC1341" i="1"/>
  <c r="AD1339" i="1"/>
  <c r="AE2242" i="1"/>
  <c r="AE2226" i="1"/>
  <c r="AG2226" i="1" s="1"/>
  <c r="AC2222" i="1"/>
  <c r="AD2221" i="1" s="1"/>
  <c r="AD2220" i="1"/>
  <c r="AD2203" i="1"/>
  <c r="AE2204" i="1" s="1"/>
  <c r="AG2204" i="1" s="1"/>
  <c r="AE2198" i="1"/>
  <c r="AE2187" i="1"/>
  <c r="AG2187" i="1" s="1"/>
  <c r="AE2176" i="1"/>
  <c r="AG2176" i="1" s="1"/>
  <c r="AE2160" i="1"/>
  <c r="AE2138" i="1"/>
  <c r="AE2122" i="1"/>
  <c r="AC2118" i="1"/>
  <c r="AD2117" i="1" s="1"/>
  <c r="AD2116" i="1"/>
  <c r="AE2111" i="1"/>
  <c r="AE2100" i="1"/>
  <c r="AE2095" i="1"/>
  <c r="AE2084" i="1"/>
  <c r="AE2079" i="1"/>
  <c r="AE2068" i="1"/>
  <c r="AG2068" i="1" s="1"/>
  <c r="AE2063" i="1"/>
  <c r="AE2052" i="1"/>
  <c r="AE2047" i="1"/>
  <c r="AG2047" i="1" s="1"/>
  <c r="AE2036" i="1"/>
  <c r="AG2036" i="1" s="1"/>
  <c r="AE2024" i="1"/>
  <c r="AG2024" i="1" s="1"/>
  <c r="AD2013" i="1"/>
  <c r="AE1984" i="1"/>
  <c r="AE1961" i="1"/>
  <c r="AG1961" i="1" s="1"/>
  <c r="AD1955" i="1"/>
  <c r="AE1935" i="1"/>
  <c r="AE1926" i="1"/>
  <c r="AG1926" i="1" s="1"/>
  <c r="AE1920" i="1"/>
  <c r="AE1913" i="1"/>
  <c r="AG1913" i="1" s="1"/>
  <c r="AD1907" i="1"/>
  <c r="AE1894" i="1"/>
  <c r="AD1875" i="1"/>
  <c r="AE1876" i="1" s="1"/>
  <c r="AG1876" i="1" s="1"/>
  <c r="AE1864" i="1"/>
  <c r="AE1857" i="1"/>
  <c r="AD1851" i="1"/>
  <c r="AD1839" i="1"/>
  <c r="AE1825" i="1"/>
  <c r="AD1819" i="1"/>
  <c r="AE1820" i="1" s="1"/>
  <c r="AG1820" i="1" s="1"/>
  <c r="AE1808" i="1"/>
  <c r="AD1800" i="1"/>
  <c r="AE1801" i="1" s="1"/>
  <c r="AE1793" i="1"/>
  <c r="AG1793" i="1" s="1"/>
  <c r="AD1787" i="1"/>
  <c r="AE1788" i="1" s="1"/>
  <c r="AE1776" i="1"/>
  <c r="AG1776" i="1" s="1"/>
  <c r="AE1764" i="1"/>
  <c r="AE1758" i="1"/>
  <c r="AG1758" i="1" s="1"/>
  <c r="AE1735" i="1"/>
  <c r="AE1714" i="1"/>
  <c r="AE2115" i="1"/>
  <c r="AE2099" i="1"/>
  <c r="AE2083" i="1"/>
  <c r="AE2067" i="1"/>
  <c r="AE2051" i="1"/>
  <c r="AE2035" i="1"/>
  <c r="AE2180" i="1"/>
  <c r="AE2142" i="1"/>
  <c r="AC2030" i="1"/>
  <c r="AD2028" i="1"/>
  <c r="AE2006" i="1"/>
  <c r="AG2006" i="1" s="1"/>
  <c r="AD1974" i="1"/>
  <c r="AC1976" i="1"/>
  <c r="AC1948" i="1"/>
  <c r="AD1947" i="1" s="1"/>
  <c r="AD1946" i="1"/>
  <c r="AE1940" i="1"/>
  <c r="AE1880" i="1"/>
  <c r="AG1880" i="1" s="1"/>
  <c r="AE1868" i="1"/>
  <c r="AD1798" i="1"/>
  <c r="AE1774" i="1"/>
  <c r="AG1774" i="1" s="1"/>
  <c r="AE1745" i="1"/>
  <c r="AD1474" i="1"/>
  <c r="AD1475" i="1"/>
  <c r="AD2244" i="1"/>
  <c r="AE2245" i="1" s="1"/>
  <c r="AG2245" i="1" s="1"/>
  <c r="AE2240" i="1"/>
  <c r="AD2229" i="1"/>
  <c r="AE2230" i="1" s="1"/>
  <c r="AE2224" i="1"/>
  <c r="AE2196" i="1"/>
  <c r="AD2179" i="1"/>
  <c r="AE2174" i="1"/>
  <c r="AD2163" i="1"/>
  <c r="AE2158" i="1"/>
  <c r="AG2158" i="1" s="1"/>
  <c r="AE2147" i="1"/>
  <c r="AG2147" i="1" s="1"/>
  <c r="AD2141" i="1"/>
  <c r="AE2136" i="1"/>
  <c r="AD2125" i="1"/>
  <c r="AE2120" i="1"/>
  <c r="AG2120" i="1" s="1"/>
  <c r="AD2027" i="1"/>
  <c r="AD2011" i="1"/>
  <c r="AE2012" i="1" s="1"/>
  <c r="AD2005" i="1"/>
  <c r="AE2000" i="1"/>
  <c r="AC1990" i="1"/>
  <c r="AD1988" i="1"/>
  <c r="AD1982" i="1"/>
  <c r="AD1966" i="1"/>
  <c r="AE1959" i="1"/>
  <c r="AE1945" i="1"/>
  <c r="AG1945" i="1" s="1"/>
  <c r="AD1939" i="1"/>
  <c r="AE1924" i="1"/>
  <c r="AE1911" i="1"/>
  <c r="AE1892" i="1"/>
  <c r="AE1886" i="1"/>
  <c r="AE1881" i="1"/>
  <c r="AE1873" i="1"/>
  <c r="AD1867" i="1"/>
  <c r="AE1855" i="1"/>
  <c r="AE1836" i="1"/>
  <c r="AG1836" i="1" s="1"/>
  <c r="AE1823" i="1"/>
  <c r="AG1823" i="1" s="1"/>
  <c r="AE1817" i="1"/>
  <c r="AD1811" i="1"/>
  <c r="AE1812" i="1" s="1"/>
  <c r="AG1812" i="1" s="1"/>
  <c r="AE1791" i="1"/>
  <c r="AD1779" i="1"/>
  <c r="AE1780" i="1" s="1"/>
  <c r="AE1768" i="1"/>
  <c r="AE1756" i="1"/>
  <c r="AE1727" i="1"/>
  <c r="AE2217" i="1"/>
  <c r="AE2206" i="1"/>
  <c r="AE2195" i="1"/>
  <c r="AD2173" i="1"/>
  <c r="AD2157" i="1"/>
  <c r="AE2113" i="1"/>
  <c r="AE2108" i="1"/>
  <c r="AG2108" i="1" s="1"/>
  <c r="AE2097" i="1"/>
  <c r="AE2092" i="1"/>
  <c r="AE2081" i="1"/>
  <c r="AG2081" i="1" s="1"/>
  <c r="AE2065" i="1"/>
  <c r="AE2049" i="1"/>
  <c r="AE2044" i="1"/>
  <c r="AG2044" i="1" s="1"/>
  <c r="AE2033" i="1"/>
  <c r="AD2021" i="1"/>
  <c r="AE1972" i="1"/>
  <c r="AC1932" i="1"/>
  <c r="AD1930" i="1"/>
  <c r="AE1897" i="1"/>
  <c r="AE1878" i="1"/>
  <c r="AG1878" i="1" s="1"/>
  <c r="AE1854" i="1"/>
  <c r="AG1854" i="1" s="1"/>
  <c r="AE1804" i="1"/>
  <c r="AE1761" i="1"/>
  <c r="AG1761" i="1" s="1"/>
  <c r="AE1732" i="1"/>
  <c r="AE1726" i="1"/>
  <c r="AE2233" i="1"/>
  <c r="AE2228" i="1"/>
  <c r="AE2211" i="1"/>
  <c r="AG2211" i="1" s="1"/>
  <c r="AD2205" i="1"/>
  <c r="AE2200" i="1"/>
  <c r="AD2189" i="1"/>
  <c r="AE2145" i="1"/>
  <c r="AE2140" i="1"/>
  <c r="AE2129" i="1"/>
  <c r="AE2124" i="1"/>
  <c r="AD2107" i="1"/>
  <c r="AE2102" i="1"/>
  <c r="AD2091" i="1"/>
  <c r="AE2086" i="1"/>
  <c r="AD2075" i="1"/>
  <c r="AE2070" i="1"/>
  <c r="AG2070" i="1" s="1"/>
  <c r="AD2059" i="1"/>
  <c r="AE2060" i="1" s="1"/>
  <c r="AE2054" i="1"/>
  <c r="AG2054" i="1" s="1"/>
  <c r="AD2043" i="1"/>
  <c r="AE2038" i="1"/>
  <c r="AE2004" i="1"/>
  <c r="AE1993" i="1"/>
  <c r="AG1993" i="1" s="1"/>
  <c r="AD1986" i="1"/>
  <c r="AE1987" i="1" s="1"/>
  <c r="AG1987" i="1" s="1"/>
  <c r="AD1971" i="1"/>
  <c r="AE1951" i="1"/>
  <c r="AE1944" i="1"/>
  <c r="AE1937" i="1"/>
  <c r="AE1929" i="1"/>
  <c r="AG1929" i="1" s="1"/>
  <c r="AE1922" i="1"/>
  <c r="AE1916" i="1"/>
  <c r="AE1903" i="1"/>
  <c r="AE1872" i="1"/>
  <c r="AD1859" i="1"/>
  <c r="AE1848" i="1"/>
  <c r="AE1841" i="1"/>
  <c r="AE1816" i="1"/>
  <c r="AD1803" i="1"/>
  <c r="AD1795" i="1"/>
  <c r="AE1784" i="1"/>
  <c r="AE1772" i="1"/>
  <c r="AE1743" i="1"/>
  <c r="AE1737" i="1"/>
  <c r="AD1731" i="1"/>
  <c r="AC1679" i="1"/>
  <c r="AD1678" i="1" s="1"/>
  <c r="AD1677" i="1"/>
  <c r="AC2008" i="1"/>
  <c r="AD1973" i="1"/>
  <c r="AD1885" i="1"/>
  <c r="AD1877" i="1"/>
  <c r="AD1869" i="1"/>
  <c r="AD1861" i="1"/>
  <c r="AD1853" i="1"/>
  <c r="AD1845" i="1"/>
  <c r="AD1837" i="1"/>
  <c r="AD1821" i="1"/>
  <c r="AD1813" i="1"/>
  <c r="AE1814" i="1" s="1"/>
  <c r="AD1805" i="1"/>
  <c r="AD1789" i="1"/>
  <c r="AD1781" i="1"/>
  <c r="AE1782" i="1" s="1"/>
  <c r="AG1782" i="1" s="1"/>
  <c r="AD1773" i="1"/>
  <c r="AD1765" i="1"/>
  <c r="AD1757" i="1"/>
  <c r="AD1749" i="1"/>
  <c r="AE1750" i="1" s="1"/>
  <c r="AD1741" i="1"/>
  <c r="AD1733" i="1"/>
  <c r="AD1725" i="1"/>
  <c r="AD1712" i="1"/>
  <c r="AE1713" i="1" s="1"/>
  <c r="AG1713" i="1" s="1"/>
  <c r="AD1668" i="1"/>
  <c r="AE1669" i="1" s="1"/>
  <c r="AG1669" i="1" s="1"/>
  <c r="AE1639" i="1"/>
  <c r="AE1629" i="1"/>
  <c r="AE1599" i="1"/>
  <c r="AE1548" i="1"/>
  <c r="AG1548" i="1" s="1"/>
  <c r="AE1543" i="1"/>
  <c r="AE1525" i="1"/>
  <c r="AG1525" i="1" s="1"/>
  <c r="AE1509" i="1"/>
  <c r="AE1485" i="1"/>
  <c r="AE1676" i="1"/>
  <c r="AE1628" i="1"/>
  <c r="AE1609" i="1"/>
  <c r="AE1593" i="1"/>
  <c r="AE1247" i="1"/>
  <c r="AG1247" i="1" s="1"/>
  <c r="AD1879" i="1"/>
  <c r="AD1799" i="1"/>
  <c r="AE1700" i="1"/>
  <c r="AE1692" i="1"/>
  <c r="AG1692" i="1" s="1"/>
  <c r="AE1684" i="1"/>
  <c r="AD1662" i="1"/>
  <c r="AE1652" i="1"/>
  <c r="AE1618" i="1"/>
  <c r="AE1553" i="1"/>
  <c r="AG1553" i="1" s="1"/>
  <c r="AE1519" i="1"/>
  <c r="AE1503" i="1"/>
  <c r="AC1498" i="1"/>
  <c r="AD1496" i="1"/>
  <c r="AE1472" i="1"/>
  <c r="AG1472" i="1" s="1"/>
  <c r="AD1462" i="1"/>
  <c r="AD1461" i="1"/>
  <c r="AD1980" i="1"/>
  <c r="AD1964" i="1"/>
  <c r="AD1900" i="1"/>
  <c r="AE1901" i="1" s="1"/>
  <c r="AG1901" i="1" s="1"/>
  <c r="AD1796" i="1"/>
  <c r="AE1797" i="1" s="1"/>
  <c r="AG1797" i="1" s="1"/>
  <c r="AE1657" i="1"/>
  <c r="AE1647" i="1"/>
  <c r="AE1642" i="1"/>
  <c r="AG1642" i="1" s="1"/>
  <c r="AE1637" i="1"/>
  <c r="AD1612" i="1"/>
  <c r="AE1573" i="1"/>
  <c r="AG1573" i="1" s="1"/>
  <c r="AE1557" i="1"/>
  <c r="AD1518" i="1"/>
  <c r="AD1502" i="1"/>
  <c r="AD1494" i="1"/>
  <c r="AD1449" i="1"/>
  <c r="AE1450" i="1" s="1"/>
  <c r="AD1448" i="1"/>
  <c r="AE1277" i="1"/>
  <c r="AG1277" i="1" s="1"/>
  <c r="AE1723" i="1"/>
  <c r="AG1723" i="1" s="1"/>
  <c r="AD1710" i="1"/>
  <c r="AE1707" i="1"/>
  <c r="AC1705" i="1"/>
  <c r="AD1703" i="1"/>
  <c r="AE1699" i="1"/>
  <c r="AD1695" i="1"/>
  <c r="AD1696" i="1"/>
  <c r="AE1691" i="1"/>
  <c r="AD1687" i="1"/>
  <c r="AD1688" i="1"/>
  <c r="AE1683" i="1"/>
  <c r="AG1683" i="1" s="1"/>
  <c r="AD1679" i="1"/>
  <c r="AD1680" i="1"/>
  <c r="AE1591" i="1"/>
  <c r="AE1535" i="1"/>
  <c r="AD1478" i="1"/>
  <c r="AE1479" i="1" s="1"/>
  <c r="AG1479" i="1" s="1"/>
  <c r="AD1477" i="1"/>
  <c r="AD1716" i="1"/>
  <c r="AE1717" i="1" s="1"/>
  <c r="AD1670" i="1"/>
  <c r="AD1660" i="1"/>
  <c r="AE1641" i="1"/>
  <c r="AE1626" i="1"/>
  <c r="AG1626" i="1" s="1"/>
  <c r="AD1606" i="1"/>
  <c r="AE1607" i="1" s="1"/>
  <c r="AD1590" i="1"/>
  <c r="AE1551" i="1"/>
  <c r="AD1534" i="1"/>
  <c r="AE1516" i="1"/>
  <c r="AE1500" i="1"/>
  <c r="AE1492" i="1"/>
  <c r="AG1492" i="1" s="1"/>
  <c r="AE1476" i="1"/>
  <c r="AE1435" i="1"/>
  <c r="AC1710" i="1"/>
  <c r="AD1709" i="1" s="1"/>
  <c r="AD1702" i="1"/>
  <c r="AD1694" i="1"/>
  <c r="AD1686" i="1"/>
  <c r="AE1655" i="1"/>
  <c r="AE1650" i="1"/>
  <c r="AE1645" i="1"/>
  <c r="AD1630" i="1"/>
  <c r="AD1620" i="1"/>
  <c r="AE1621" i="1" s="1"/>
  <c r="AG1621" i="1" s="1"/>
  <c r="AE1605" i="1"/>
  <c r="AE1589" i="1"/>
  <c r="AD1585" i="1"/>
  <c r="AD1584" i="1"/>
  <c r="AE1577" i="1"/>
  <c r="AG1577" i="1" s="1"/>
  <c r="AD1566" i="1"/>
  <c r="AE1567" i="1" s="1"/>
  <c r="AD1550" i="1"/>
  <c r="AE1533" i="1"/>
  <c r="AD1529" i="1"/>
  <c r="AD1528" i="1"/>
  <c r="AE1511" i="1"/>
  <c r="AE1487" i="1"/>
  <c r="AD1465" i="1"/>
  <c r="AE1417" i="1"/>
  <c r="AE1317" i="1"/>
  <c r="AD1672" i="1"/>
  <c r="AD1664" i="1"/>
  <c r="AE1665" i="1" s="1"/>
  <c r="AD1656" i="1"/>
  <c r="AD1648" i="1"/>
  <c r="AD1640" i="1"/>
  <c r="AD1632" i="1"/>
  <c r="AD1624" i="1"/>
  <c r="AD1616" i="1"/>
  <c r="AE1617" i="1" s="1"/>
  <c r="AD1608" i="1"/>
  <c r="AD1600" i="1"/>
  <c r="AE1601" i="1" s="1"/>
  <c r="AD1592" i="1"/>
  <c r="AD1576" i="1"/>
  <c r="AD1568" i="1"/>
  <c r="AD1560" i="1"/>
  <c r="AD1552" i="1"/>
  <c r="AD1544" i="1"/>
  <c r="AD1536" i="1"/>
  <c r="AD1520" i="1"/>
  <c r="AD1512" i="1"/>
  <c r="AE1513" i="1" s="1"/>
  <c r="AD1504" i="1"/>
  <c r="AD1488" i="1"/>
  <c r="AD1480" i="1"/>
  <c r="AE1437" i="1"/>
  <c r="AE1429" i="1"/>
  <c r="AG1429" i="1" s="1"/>
  <c r="AE1421" i="1"/>
  <c r="AD1402" i="1"/>
  <c r="AE1378" i="1"/>
  <c r="AG1378" i="1" s="1"/>
  <c r="AE1363" i="1"/>
  <c r="AD1356" i="1"/>
  <c r="AE1357" i="1" s="1"/>
  <c r="AE1338" i="1"/>
  <c r="AE1331" i="1"/>
  <c r="AD1316" i="1"/>
  <c r="AE1298" i="1"/>
  <c r="AD1276" i="1"/>
  <c r="AE1258" i="1"/>
  <c r="AG1258" i="1" s="1"/>
  <c r="AE1234" i="1"/>
  <c r="AE1514" i="1"/>
  <c r="AG1514" i="1" s="1"/>
  <c r="AE1506" i="1"/>
  <c r="AG1506" i="1" s="1"/>
  <c r="AE1490" i="1"/>
  <c r="AE1482" i="1"/>
  <c r="AE1470" i="1"/>
  <c r="AE1457" i="1"/>
  <c r="AE1440" i="1"/>
  <c r="AG1440" i="1" s="1"/>
  <c r="AE1432" i="1"/>
  <c r="AD1388" i="1"/>
  <c r="AE1389" i="1" s="1"/>
  <c r="AE1345" i="1"/>
  <c r="AE1315" i="1"/>
  <c r="AE1293" i="1"/>
  <c r="AG1293" i="1" s="1"/>
  <c r="AE1281" i="1"/>
  <c r="AE1275" i="1"/>
  <c r="AD1252" i="1"/>
  <c r="AE1253" i="1" s="1"/>
  <c r="AC1229" i="1"/>
  <c r="AD1228" i="1" s="1"/>
  <c r="AD1227" i="1"/>
  <c r="AE1460" i="1"/>
  <c r="AG1460" i="1" s="1"/>
  <c r="AD1447" i="1"/>
  <c r="AE1410" i="1"/>
  <c r="AE1397" i="1"/>
  <c r="AD1304" i="1"/>
  <c r="AE1305" i="1" s="1"/>
  <c r="AE1239" i="1"/>
  <c r="AE1212" i="1"/>
  <c r="AG1212" i="1" s="1"/>
  <c r="AE1213" i="1"/>
  <c r="AD1583" i="1"/>
  <c r="AD1527" i="1"/>
  <c r="AD1495" i="1"/>
  <c r="AD1466" i="1"/>
  <c r="AE1400" i="1"/>
  <c r="AG1400" i="1" s="1"/>
  <c r="AD1396" i="1"/>
  <c r="AE1386" i="1"/>
  <c r="AD1336" i="1"/>
  <c r="AD1418" i="1"/>
  <c r="AE1419" i="1" s="1"/>
  <c r="AE1353" i="1"/>
  <c r="AE1349" i="1"/>
  <c r="AD1324" i="1"/>
  <c r="AE1313" i="1"/>
  <c r="AG1313" i="1" s="1"/>
  <c r="AE1309" i="1"/>
  <c r="AC1304" i="1"/>
  <c r="AD1303" i="1" s="1"/>
  <c r="AD1302" i="1"/>
  <c r="AE1285" i="1"/>
  <c r="AE1273" i="1"/>
  <c r="AE1267" i="1"/>
  <c r="AE1249" i="1"/>
  <c r="AE1243" i="1"/>
  <c r="AE1225" i="1"/>
  <c r="AD1452" i="1"/>
  <c r="AE1453" i="1" s="1"/>
  <c r="AD1442" i="1"/>
  <c r="AE1443" i="1" s="1"/>
  <c r="AD1434" i="1"/>
  <c r="AD1426" i="1"/>
  <c r="AE1408" i="1"/>
  <c r="AD1404" i="1"/>
  <c r="AE1405" i="1" s="1"/>
  <c r="AC1336" i="1"/>
  <c r="AD1335" i="1" s="1"/>
  <c r="AD1334" i="1"/>
  <c r="AE1266" i="1"/>
  <c r="AE1261" i="1"/>
  <c r="AG1261" i="1" s="1"/>
  <c r="AE1242" i="1"/>
  <c r="AE1231" i="1"/>
  <c r="AG1231" i="1" s="1"/>
  <c r="AD1468" i="1"/>
  <c r="AD1458" i="1"/>
  <c r="AE1413" i="1"/>
  <c r="AD1394" i="1"/>
  <c r="AD1380" i="1"/>
  <c r="AE1381" i="1" s="1"/>
  <c r="AE1369" i="1"/>
  <c r="AE1365" i="1"/>
  <c r="AC1360" i="1"/>
  <c r="AD1359" i="1" s="1"/>
  <c r="AD1358" i="1"/>
  <c r="AE1347" i="1"/>
  <c r="AE1333" i="1"/>
  <c r="AG1333" i="1" s="1"/>
  <c r="AE1322" i="1"/>
  <c r="AG1322" i="1" s="1"/>
  <c r="AE1307" i="1"/>
  <c r="AD1300" i="1"/>
  <c r="AE1301" i="1" s="1"/>
  <c r="AE1289" i="1"/>
  <c r="AE1283" i="1"/>
  <c r="AG1283" i="1" s="1"/>
  <c r="AD1260" i="1"/>
  <c r="AD1236" i="1"/>
  <c r="AD1286" i="1"/>
  <c r="AD1278" i="1"/>
  <c r="AE1279" i="1" s="1"/>
  <c r="AG1279" i="1" s="1"/>
  <c r="AD1270" i="1"/>
  <c r="AE1271" i="1" s="1"/>
  <c r="AG1271" i="1" s="1"/>
  <c r="AD1262" i="1"/>
  <c r="AE1263" i="1" s="1"/>
  <c r="AG1263" i="1" s="1"/>
  <c r="AD1254" i="1"/>
  <c r="AD1246" i="1"/>
  <c r="AD1238" i="1"/>
  <c r="AD1230" i="1"/>
  <c r="AD1216" i="1"/>
  <c r="AD1196" i="1"/>
  <c r="AE1159" i="1"/>
  <c r="AG1159" i="1" s="1"/>
  <c r="AE1132" i="1"/>
  <c r="AE1061" i="1"/>
  <c r="AE1013" i="1"/>
  <c r="AE1007" i="1"/>
  <c r="AD1000" i="1"/>
  <c r="AE977" i="1"/>
  <c r="AE971" i="1"/>
  <c r="AE928" i="1"/>
  <c r="AE1177" i="1"/>
  <c r="AD1151" i="1"/>
  <c r="AD1152" i="1"/>
  <c r="AE1125" i="1"/>
  <c r="AC1000" i="1"/>
  <c r="AD999" i="1" s="1"/>
  <c r="AD998" i="1"/>
  <c r="AC1220" i="1"/>
  <c r="AE1200" i="1"/>
  <c r="AE1189" i="1"/>
  <c r="AE1183" i="1"/>
  <c r="AE1130" i="1"/>
  <c r="AG1130" i="1" s="1"/>
  <c r="AD1124" i="1"/>
  <c r="AE1113" i="1"/>
  <c r="AG1113" i="1" s="1"/>
  <c r="AE1098" i="1"/>
  <c r="AE940" i="1"/>
  <c r="AG940" i="1" s="1"/>
  <c r="AE933" i="1"/>
  <c r="AE1209" i="1"/>
  <c r="AD1175" i="1"/>
  <c r="AD1176" i="1"/>
  <c r="AE1123" i="1"/>
  <c r="AG1123" i="1" s="1"/>
  <c r="AD1079" i="1"/>
  <c r="AC1081" i="1"/>
  <c r="AE968" i="1"/>
  <c r="AG968" i="1" s="1"/>
  <c r="AD1204" i="1"/>
  <c r="AE1187" i="1"/>
  <c r="AG1187" i="1" s="1"/>
  <c r="AE1142" i="1"/>
  <c r="AG1142" i="1" s="1"/>
  <c r="AD1111" i="1"/>
  <c r="AD1112" i="1"/>
  <c r="AE1077" i="1"/>
  <c r="AE1071" i="1"/>
  <c r="AE1010" i="1"/>
  <c r="AE995" i="1"/>
  <c r="AE987" i="1"/>
  <c r="AE974" i="1"/>
  <c r="AE953" i="1"/>
  <c r="AG953" i="1" s="1"/>
  <c r="AE954" i="1"/>
  <c r="AE1186" i="1"/>
  <c r="AE1181" i="1"/>
  <c r="AC1096" i="1"/>
  <c r="AD1094" i="1"/>
  <c r="AE1076" i="1"/>
  <c r="AG1076" i="1" s="1"/>
  <c r="AD966" i="1"/>
  <c r="AD967" i="1"/>
  <c r="AE1207" i="1"/>
  <c r="AE1202" i="1"/>
  <c r="AE1192" i="1"/>
  <c r="AE1166" i="1"/>
  <c r="AE1154" i="1"/>
  <c r="AE1146" i="1"/>
  <c r="AG1146" i="1" s="1"/>
  <c r="AE1134" i="1"/>
  <c r="AC1120" i="1"/>
  <c r="AD1118" i="1"/>
  <c r="AE1102" i="1"/>
  <c r="AE1092" i="1"/>
  <c r="AE1086" i="1"/>
  <c r="AE1069" i="1"/>
  <c r="AE1063" i="1"/>
  <c r="AE1051" i="1"/>
  <c r="AE1046" i="1"/>
  <c r="AC1040" i="1"/>
  <c r="AD1038" i="1"/>
  <c r="AD1031" i="1"/>
  <c r="AD1030" i="1"/>
  <c r="AD1023" i="1"/>
  <c r="AE1024" i="1" s="1"/>
  <c r="AD1022" i="1"/>
  <c r="AE1015" i="1"/>
  <c r="AE1002" i="1"/>
  <c r="AE993" i="1"/>
  <c r="AG993" i="1" s="1"/>
  <c r="AE985" i="1"/>
  <c r="AG985" i="1" s="1"/>
  <c r="AE979" i="1"/>
  <c r="AE945" i="1"/>
  <c r="AD1174" i="1"/>
  <c r="AD1150" i="1"/>
  <c r="AD1110" i="1"/>
  <c r="AD1078" i="1"/>
  <c r="AD990" i="1"/>
  <c r="AD962" i="1"/>
  <c r="AD946" i="1"/>
  <c r="AE921" i="1"/>
  <c r="AD904" i="1"/>
  <c r="AE905" i="1" s="1"/>
  <c r="AG905" i="1" s="1"/>
  <c r="AE887" i="1"/>
  <c r="AE831" i="1"/>
  <c r="AE826" i="1"/>
  <c r="AE815" i="1"/>
  <c r="AE810" i="1"/>
  <c r="AE799" i="1"/>
  <c r="AD777" i="1"/>
  <c r="AE760" i="1"/>
  <c r="AE752" i="1"/>
  <c r="AG752" i="1" s="1"/>
  <c r="AD737" i="1"/>
  <c r="AD1179" i="1"/>
  <c r="AD1171" i="1"/>
  <c r="AD1163" i="1"/>
  <c r="AD1155" i="1"/>
  <c r="AD1147" i="1"/>
  <c r="AD1139" i="1"/>
  <c r="AD1131" i="1"/>
  <c r="AD1115" i="1"/>
  <c r="AD1107" i="1"/>
  <c r="AE1108" i="1" s="1"/>
  <c r="AD1099" i="1"/>
  <c r="AD1091" i="1"/>
  <c r="AD1083" i="1"/>
  <c r="AE1084" i="1" s="1"/>
  <c r="AD1075" i="1"/>
  <c r="AD1067" i="1"/>
  <c r="AE1068" i="1" s="1"/>
  <c r="AG1068" i="1" s="1"/>
  <c r="AD1059" i="1"/>
  <c r="AE912" i="1"/>
  <c r="AD882" i="1"/>
  <c r="AD883" i="1"/>
  <c r="AE872" i="1"/>
  <c r="AE736" i="1"/>
  <c r="AG736" i="1" s="1"/>
  <c r="AD965" i="1"/>
  <c r="AD958" i="1"/>
  <c r="AC943" i="1"/>
  <c r="AD939" i="1"/>
  <c r="AE920" i="1"/>
  <c r="AE894" i="1"/>
  <c r="AD890" i="1"/>
  <c r="AD891" i="1"/>
  <c r="AE758" i="1"/>
  <c r="AG758" i="1" s="1"/>
  <c r="AD1117" i="1"/>
  <c r="AD1093" i="1"/>
  <c r="AD1037" i="1"/>
  <c r="AD1029" i="1"/>
  <c r="AD1021" i="1"/>
  <c r="AD997" i="1"/>
  <c r="AD938" i="1"/>
  <c r="AE902" i="1"/>
  <c r="AD898" i="1"/>
  <c r="AD899" i="1"/>
  <c r="AD870" i="1"/>
  <c r="AD871" i="1"/>
  <c r="AE824" i="1"/>
  <c r="AE808" i="1"/>
  <c r="AE790" i="1"/>
  <c r="AD783" i="1"/>
  <c r="AE773" i="1"/>
  <c r="AE766" i="1"/>
  <c r="AG766" i="1" s="1"/>
  <c r="AE749" i="1"/>
  <c r="AG749" i="1" s="1"/>
  <c r="AE742" i="1"/>
  <c r="AE733" i="1"/>
  <c r="AD1122" i="1"/>
  <c r="AD935" i="1"/>
  <c r="AD932" i="1"/>
  <c r="AE919" i="1"/>
  <c r="AD906" i="1"/>
  <c r="AD907" i="1"/>
  <c r="AE839" i="1"/>
  <c r="AE782" i="1"/>
  <c r="AG782" i="1" s="1"/>
  <c r="AE710" i="1"/>
  <c r="AD914" i="1"/>
  <c r="AD915" i="1"/>
  <c r="AE897" i="1"/>
  <c r="AG897" i="1" s="1"/>
  <c r="AC868" i="1"/>
  <c r="AD866" i="1"/>
  <c r="AE856" i="1"/>
  <c r="AD764" i="1"/>
  <c r="AD763" i="1"/>
  <c r="AE748" i="1"/>
  <c r="AD950" i="1"/>
  <c r="AE951" i="1" s="1"/>
  <c r="AG951" i="1" s="1"/>
  <c r="AC924" i="1"/>
  <c r="AD922" i="1"/>
  <c r="AD874" i="1"/>
  <c r="AD875" i="1"/>
  <c r="AE865" i="1"/>
  <c r="AG865" i="1" s="1"/>
  <c r="AE780" i="1"/>
  <c r="AD930" i="1"/>
  <c r="AE913" i="1"/>
  <c r="AG913" i="1" s="1"/>
  <c r="AE873" i="1"/>
  <c r="AD854" i="1"/>
  <c r="AD855" i="1"/>
  <c r="AD844" i="1"/>
  <c r="AD843" i="1"/>
  <c r="AE832" i="1"/>
  <c r="AE816" i="1"/>
  <c r="AE800" i="1"/>
  <c r="AE786" i="1"/>
  <c r="AE778" i="1"/>
  <c r="AD729" i="1"/>
  <c r="AE730" i="1" s="1"/>
  <c r="AD859" i="1"/>
  <c r="AD851" i="1"/>
  <c r="AD835" i="1"/>
  <c r="AD827" i="1"/>
  <c r="AD819" i="1"/>
  <c r="AD811" i="1"/>
  <c r="AD803" i="1"/>
  <c r="AD795" i="1"/>
  <c r="AD787" i="1"/>
  <c r="AD779" i="1"/>
  <c r="AD771" i="1"/>
  <c r="AD755" i="1"/>
  <c r="AD747" i="1"/>
  <c r="AD739" i="1"/>
  <c r="AD731" i="1"/>
  <c r="AD724" i="1"/>
  <c r="AE725" i="1" s="1"/>
  <c r="AG725" i="1" s="1"/>
  <c r="AE693" i="1"/>
  <c r="AE688" i="1"/>
  <c r="AE661" i="1"/>
  <c r="AE656" i="1"/>
  <c r="AE597" i="1"/>
  <c r="AE592" i="1"/>
  <c r="AD572" i="1"/>
  <c r="AE573" i="1" s="1"/>
  <c r="AD543" i="1"/>
  <c r="AE532" i="1"/>
  <c r="AD527" i="1"/>
  <c r="AE515" i="1"/>
  <c r="AE509" i="1"/>
  <c r="AG509" i="1" s="1"/>
  <c r="AE510" i="1"/>
  <c r="AD486" i="1"/>
  <c r="AD487" i="1"/>
  <c r="AE396" i="1"/>
  <c r="AE397" i="1"/>
  <c r="AE492" i="1"/>
  <c r="AE443" i="1"/>
  <c r="AE444" i="1"/>
  <c r="AD781" i="1"/>
  <c r="AD765" i="1"/>
  <c r="AD757" i="1"/>
  <c r="AD366" i="1"/>
  <c r="AD367" i="1"/>
  <c r="AE331" i="1"/>
  <c r="AE332" i="1"/>
  <c r="AD842" i="1"/>
  <c r="AD762" i="1"/>
  <c r="AD709" i="1"/>
  <c r="AD700" i="1"/>
  <c r="AD695" i="1"/>
  <c r="AD668" i="1"/>
  <c r="AD663" i="1"/>
  <c r="AC621" i="1"/>
  <c r="AD619" i="1"/>
  <c r="AE605" i="1"/>
  <c r="AE600" i="1"/>
  <c r="AD580" i="1"/>
  <c r="AD575" i="1"/>
  <c r="AC565" i="1"/>
  <c r="AD563" i="1"/>
  <c r="AD548" i="1"/>
  <c r="AE549" i="1" s="1"/>
  <c r="AG549" i="1" s="1"/>
  <c r="AE536" i="1"/>
  <c r="AE525" i="1"/>
  <c r="AE520" i="1"/>
  <c r="AE452" i="1"/>
  <c r="AE453" i="1"/>
  <c r="AG453" i="1" s="1"/>
  <c r="AD775" i="1"/>
  <c r="AD735" i="1"/>
  <c r="AE677" i="1"/>
  <c r="AD640" i="1"/>
  <c r="AE371" i="1"/>
  <c r="AE372" i="1"/>
  <c r="AD676" i="1"/>
  <c r="AD644" i="1"/>
  <c r="AE645" i="1" s="1"/>
  <c r="AE634" i="1"/>
  <c r="AG634" i="1" s="1"/>
  <c r="AE618" i="1"/>
  <c r="AE562" i="1"/>
  <c r="AG562" i="1" s="1"/>
  <c r="AC541" i="1"/>
  <c r="AD539" i="1"/>
  <c r="AE359" i="1"/>
  <c r="AG359" i="1" s="1"/>
  <c r="AC712" i="1"/>
  <c r="AD711" i="1" s="1"/>
  <c r="AE707" i="1"/>
  <c r="AG707" i="1" s="1"/>
  <c r="AE698" i="1"/>
  <c r="AG698" i="1" s="1"/>
  <c r="AE694" i="1"/>
  <c r="AG694" i="1" s="1"/>
  <c r="AE689" i="1"/>
  <c r="AE680" i="1"/>
  <c r="AG680" i="1" s="1"/>
  <c r="AE675" i="1"/>
  <c r="AG675" i="1" s="1"/>
  <c r="AE666" i="1"/>
  <c r="AE657" i="1"/>
  <c r="AE648" i="1"/>
  <c r="AG648" i="1" s="1"/>
  <c r="AE643" i="1"/>
  <c r="AG643" i="1" s="1"/>
  <c r="AC640" i="1"/>
  <c r="AD639" i="1" s="1"/>
  <c r="AD638" i="1"/>
  <c r="AE613" i="1"/>
  <c r="AG613" i="1" s="1"/>
  <c r="AE593" i="1"/>
  <c r="AE578" i="1"/>
  <c r="AE552" i="1"/>
  <c r="AE464" i="1"/>
  <c r="AE465" i="1"/>
  <c r="AG465" i="1" s="1"/>
  <c r="AC729" i="1"/>
  <c r="AD728" i="1" s="1"/>
  <c r="AD719" i="1"/>
  <c r="AC721" i="1"/>
  <c r="AE715" i="1"/>
  <c r="AD684" i="1"/>
  <c r="AD679" i="1"/>
  <c r="AD652" i="1"/>
  <c r="AE653" i="1" s="1"/>
  <c r="AD647" i="1"/>
  <c r="AD628" i="1"/>
  <c r="AD623" i="1"/>
  <c r="AD612" i="1"/>
  <c r="AD607" i="1"/>
  <c r="AE608" i="1" s="1"/>
  <c r="AE602" i="1"/>
  <c r="AD567" i="1"/>
  <c r="AD556" i="1"/>
  <c r="AD551" i="1"/>
  <c r="AE546" i="1"/>
  <c r="AG546" i="1" s="1"/>
  <c r="AE533" i="1"/>
  <c r="AG533" i="1" s="1"/>
  <c r="AE528" i="1"/>
  <c r="AE512" i="1"/>
  <c r="AG512" i="1" s="1"/>
  <c r="AE357" i="1"/>
  <c r="AG357" i="1" s="1"/>
  <c r="AE176" i="1"/>
  <c r="AE177" i="1"/>
  <c r="AG177" i="1" s="1"/>
  <c r="AE72" i="1"/>
  <c r="AE73" i="1"/>
  <c r="AC569" i="1"/>
  <c r="AE493" i="1"/>
  <c r="AG493" i="1" s="1"/>
  <c r="AE485" i="1"/>
  <c r="AG485" i="1" s="1"/>
  <c r="AE424" i="1"/>
  <c r="AE280" i="1"/>
  <c r="AE281" i="1"/>
  <c r="AE200" i="1"/>
  <c r="AE201" i="1"/>
  <c r="AE96" i="1"/>
  <c r="AG96" i="1" s="1"/>
  <c r="AE97" i="1"/>
  <c r="AG97" i="1" s="1"/>
  <c r="AD514" i="1"/>
  <c r="AE472" i="1"/>
  <c r="AD467" i="1"/>
  <c r="AD411" i="1"/>
  <c r="AE360" i="1"/>
  <c r="AE216" i="1"/>
  <c r="AE217" i="1"/>
  <c r="AG217" i="1" s="1"/>
  <c r="AD712" i="1"/>
  <c r="AD544" i="1"/>
  <c r="AD507" i="1"/>
  <c r="AE508" i="1" s="1"/>
  <c r="AG508" i="1" s="1"/>
  <c r="AE480" i="1"/>
  <c r="AC467" i="1"/>
  <c r="AD466" i="1" s="1"/>
  <c r="AD423" i="1"/>
  <c r="AD419" i="1"/>
  <c r="AC411" i="1"/>
  <c r="AD410" i="1" s="1"/>
  <c r="AE387" i="1"/>
  <c r="AE364" i="1"/>
  <c r="AG364" i="1" s="1"/>
  <c r="AE349" i="1"/>
  <c r="AG349" i="1" s="1"/>
  <c r="AD503" i="1"/>
  <c r="AE504" i="1" s="1"/>
  <c r="AD500" i="1"/>
  <c r="AD496" i="1"/>
  <c r="AE488" i="1"/>
  <c r="AD431" i="1"/>
  <c r="AD427" i="1"/>
  <c r="AD418" i="1"/>
  <c r="AD386" i="1"/>
  <c r="AE368" i="1"/>
  <c r="AE238" i="1"/>
  <c r="AE232" i="1"/>
  <c r="AE233" i="1"/>
  <c r="AD135" i="1"/>
  <c r="AE124" i="1"/>
  <c r="AD119" i="1"/>
  <c r="AE499" i="1"/>
  <c r="AG499" i="1" s="1"/>
  <c r="AE475" i="1"/>
  <c r="AD470" i="1"/>
  <c r="AE448" i="1"/>
  <c r="AE435" i="1"/>
  <c r="AC392" i="1"/>
  <c r="AD390" i="1"/>
  <c r="AD358" i="1"/>
  <c r="AE352" i="1"/>
  <c r="AD498" i="1"/>
  <c r="AD491" i="1"/>
  <c r="AD483" i="1"/>
  <c r="AD474" i="1"/>
  <c r="AE456" i="1"/>
  <c r="AC440" i="1"/>
  <c r="AD438" i="1"/>
  <c r="AD434" i="1"/>
  <c r="AE400" i="1"/>
  <c r="AE376" i="1"/>
  <c r="AG376" i="1" s="1"/>
  <c r="AD362" i="1"/>
  <c r="AE336" i="1"/>
  <c r="AD303" i="1"/>
  <c r="AE262" i="1"/>
  <c r="AG262" i="1" s="1"/>
  <c r="AE256" i="1"/>
  <c r="AE257" i="1"/>
  <c r="AE158" i="1"/>
  <c r="AG158" i="1" s="1"/>
  <c r="AE152" i="1"/>
  <c r="AG152" i="1" s="1"/>
  <c r="AE153" i="1"/>
  <c r="AE290" i="1"/>
  <c r="AE322" i="1"/>
  <c r="AE317" i="1"/>
  <c r="AE306" i="1"/>
  <c r="AE301" i="1"/>
  <c r="AE296" i="1"/>
  <c r="AC285" i="1"/>
  <c r="AD283" i="1"/>
  <c r="AD271" i="1"/>
  <c r="AE254" i="1"/>
  <c r="AE213" i="1"/>
  <c r="AE197" i="1"/>
  <c r="AG197" i="1" s="1"/>
  <c r="AE192" i="1"/>
  <c r="AE105" i="1"/>
  <c r="AE93" i="1"/>
  <c r="AE88" i="1"/>
  <c r="AE76" i="1"/>
  <c r="AE70" i="1"/>
  <c r="AE16" i="1"/>
  <c r="AD355" i="1"/>
  <c r="AD347" i="1"/>
  <c r="AD327" i="1"/>
  <c r="AD311" i="1"/>
  <c r="AE312" i="1" s="1"/>
  <c r="AD295" i="1"/>
  <c r="AE259" i="1"/>
  <c r="AD253" i="1"/>
  <c r="AD247" i="1"/>
  <c r="AE248" i="1" s="1"/>
  <c r="AE235" i="1"/>
  <c r="AE229" i="1"/>
  <c r="AE224" i="1"/>
  <c r="AE208" i="1"/>
  <c r="AD191" i="1"/>
  <c r="AE179" i="1"/>
  <c r="AE173" i="1"/>
  <c r="AG173" i="1" s="1"/>
  <c r="AE168" i="1"/>
  <c r="AE155" i="1"/>
  <c r="AE149" i="1"/>
  <c r="AE132" i="1"/>
  <c r="AD127" i="1"/>
  <c r="AE116" i="1"/>
  <c r="AD111" i="1"/>
  <c r="AE112" i="1" s="1"/>
  <c r="AD87" i="1"/>
  <c r="AE75" i="1"/>
  <c r="AE69" i="1"/>
  <c r="AE64" i="1"/>
  <c r="AE52" i="1"/>
  <c r="AD47" i="1"/>
  <c r="AE48" i="1" s="1"/>
  <c r="AE36" i="1"/>
  <c r="AD31" i="1"/>
  <c r="AE32" i="1" s="1"/>
  <c r="AC277" i="1"/>
  <c r="AD275" i="1"/>
  <c r="AE252" i="1"/>
  <c r="AG252" i="1" s="1"/>
  <c r="AE2" i="1"/>
  <c r="AE3" i="1"/>
  <c r="AE288" i="1"/>
  <c r="AE274" i="1"/>
  <c r="AE269" i="1"/>
  <c r="AE245" i="1"/>
  <c r="AE240" i="1"/>
  <c r="AE189" i="1"/>
  <c r="AE166" i="1"/>
  <c r="AC144" i="1"/>
  <c r="AD143" i="1" s="1"/>
  <c r="AD142" i="1"/>
  <c r="AE125" i="1"/>
  <c r="AD109" i="1"/>
  <c r="AE85" i="1"/>
  <c r="AE45" i="1"/>
  <c r="AE29" i="1"/>
  <c r="AE13" i="1"/>
  <c r="AE325" i="1"/>
  <c r="AE320" i="1"/>
  <c r="AE314" i="1"/>
  <c r="AE309" i="1"/>
  <c r="AE298" i="1"/>
  <c r="AE293" i="1"/>
  <c r="AG293" i="1" s="1"/>
  <c r="AD287" i="1"/>
  <c r="AD263" i="1"/>
  <c r="AD239" i="1"/>
  <c r="AE227" i="1"/>
  <c r="AG227" i="1" s="1"/>
  <c r="AE221" i="1"/>
  <c r="AE205" i="1"/>
  <c r="AD183" i="1"/>
  <c r="AE171" i="1"/>
  <c r="AD165" i="1"/>
  <c r="AD159" i="1"/>
  <c r="AD141" i="1"/>
  <c r="AE136" i="1"/>
  <c r="AE120" i="1"/>
  <c r="AE102" i="1"/>
  <c r="AD79" i="1"/>
  <c r="AE67" i="1"/>
  <c r="AE61" i="1"/>
  <c r="AE56" i="1"/>
  <c r="AE40" i="1"/>
  <c r="AE24" i="1"/>
  <c r="AE8" i="1"/>
  <c r="AD251" i="1"/>
  <c r="AD163" i="1"/>
  <c r="AE164" i="1" s="1"/>
  <c r="AG164" i="1" s="1"/>
  <c r="AD139" i="1"/>
  <c r="AE140" i="1" s="1"/>
  <c r="AG140" i="1" s="1"/>
  <c r="AD107" i="1"/>
  <c r="W2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2" i="1"/>
  <c r="V2" i="1" s="1"/>
  <c r="Q4032" i="1"/>
  <c r="Q4008" i="1"/>
  <c r="Q3992" i="1"/>
  <c r="Q3858" i="1"/>
  <c r="Q3676" i="1"/>
  <c r="Q3601" i="1"/>
  <c r="Q3573" i="1"/>
  <c r="Q3063" i="1"/>
  <c r="Q3064" i="1" s="1"/>
  <c r="Q3039" i="1"/>
  <c r="Q3040" i="1" s="1"/>
  <c r="Q3023" i="1"/>
  <c r="Q2964" i="1"/>
  <c r="Q2793" i="1"/>
  <c r="Q2794" i="1" s="1"/>
  <c r="Q2743" i="1"/>
  <c r="Q2742" i="1"/>
  <c r="Q2710" i="1"/>
  <c r="Q2572" i="1"/>
  <c r="Q2571" i="1"/>
  <c r="Q2568" i="1"/>
  <c r="Q2520" i="1"/>
  <c r="Q2512" i="1"/>
  <c r="Q2504" i="1"/>
  <c r="Q2464" i="1"/>
  <c r="Q2397" i="1"/>
  <c r="Q2381" i="1"/>
  <c r="Q2365" i="1"/>
  <c r="Q2330" i="1"/>
  <c r="Q2266" i="1"/>
  <c r="Q2191" i="1"/>
  <c r="Q2135" i="1"/>
  <c r="Q2116" i="1"/>
  <c r="Q2084" i="1"/>
  <c r="Q2020" i="1"/>
  <c r="Q2004" i="1"/>
  <c r="Q2001" i="1"/>
  <c r="Q2002" i="1" s="1"/>
  <c r="Q1937" i="1"/>
  <c r="Q1905" i="1"/>
  <c r="Q1906" i="1" s="1"/>
  <c r="Q1873" i="1"/>
  <c r="Q1874" i="1" s="1"/>
  <c r="Q1841" i="1"/>
  <c r="Q1842" i="1" s="1"/>
  <c r="Q1822" i="1"/>
  <c r="Q1806" i="1"/>
  <c r="Q1742" i="1"/>
  <c r="Q1651" i="1"/>
  <c r="Q1536" i="1"/>
  <c r="Q1537" i="1" s="1"/>
  <c r="Q1448" i="1"/>
  <c r="Q1449" i="1" s="1"/>
  <c r="Q1406" i="1"/>
  <c r="Q1405" i="1"/>
  <c r="Q1398" i="1"/>
  <c r="Q1397" i="1"/>
  <c r="Q1389" i="1"/>
  <c r="Q1357" i="1"/>
  <c r="Q1349" i="1"/>
  <c r="Q1333" i="1"/>
  <c r="Q1322" i="1"/>
  <c r="Q1323" i="1" s="1"/>
  <c r="S1323" i="1" s="1"/>
  <c r="Q1309" i="1"/>
  <c r="Q1293" i="1"/>
  <c r="Q1290" i="1"/>
  <c r="Q1291" i="1" s="1"/>
  <c r="Q1283" i="1"/>
  <c r="S1283" i="1" s="1"/>
  <c r="Q1282" i="1"/>
  <c r="Q1226" i="1"/>
  <c r="Q1227" i="1" s="1"/>
  <c r="S1227" i="1" s="1"/>
  <c r="Q1212" i="1"/>
  <c r="Q1210" i="1"/>
  <c r="Q1211" i="1" s="1"/>
  <c r="S1211" i="1" s="1"/>
  <c r="Q1183" i="1"/>
  <c r="Q1184" i="1" s="1"/>
  <c r="Q1128" i="1"/>
  <c r="Q1127" i="1"/>
  <c r="Q1055" i="1"/>
  <c r="Q1052" i="1"/>
  <c r="Q1053" i="1" s="1"/>
  <c r="Q1044" i="1"/>
  <c r="Q1004" i="1"/>
  <c r="Q948" i="1"/>
  <c r="Q949" i="1" s="1"/>
  <c r="Q908" i="1"/>
  <c r="Q897" i="1"/>
  <c r="Q889" i="1"/>
  <c r="Q857" i="1"/>
  <c r="Q833" i="1"/>
  <c r="Q825" i="1"/>
  <c r="Q806" i="1"/>
  <c r="Q785" i="1"/>
  <c r="Q782" i="1"/>
  <c r="Q758" i="1"/>
  <c r="Q759" i="1" s="1"/>
  <c r="Q734" i="1"/>
  <c r="Q718" i="1"/>
  <c r="Q710" i="1"/>
  <c r="Q711" i="1" s="1"/>
  <c r="Q686" i="1"/>
  <c r="Q687" i="1" s="1"/>
  <c r="S687" i="1" s="1"/>
  <c r="Q683" i="1"/>
  <c r="Q659" i="1"/>
  <c r="Q635" i="1"/>
  <c r="Q611" i="1"/>
  <c r="Q608" i="1"/>
  <c r="Q609" i="1" s="1"/>
  <c r="Q587" i="1"/>
  <c r="Q536" i="1"/>
  <c r="Q488" i="1"/>
  <c r="Q480" i="1"/>
  <c r="Q464" i="1"/>
  <c r="Q413" i="1"/>
  <c r="Q405" i="1"/>
  <c r="Q406" i="1" s="1"/>
  <c r="Q407" i="1" s="1"/>
  <c r="Q389" i="1"/>
  <c r="Q390" i="1" s="1"/>
  <c r="Q391" i="1" s="1"/>
  <c r="Q381" i="1"/>
  <c r="Q382" i="1" s="1"/>
  <c r="Q383" i="1" s="1"/>
  <c r="Q357" i="1"/>
  <c r="Q358" i="1" s="1"/>
  <c r="Q359" i="1" s="1"/>
  <c r="Q333" i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22" i="1"/>
  <c r="Q298" i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S321" i="1" s="1"/>
  <c r="Q282" i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S297" i="1" s="1"/>
  <c r="Q258" i="1"/>
  <c r="Q259" i="1" s="1"/>
  <c r="Q260" i="1" s="1"/>
  <c r="S260" i="1" s="1"/>
  <c r="Q255" i="1"/>
  <c r="Q256" i="1" s="1"/>
  <c r="Q257" i="1" s="1"/>
  <c r="S257" i="1" s="1"/>
  <c r="Q250" i="1"/>
  <c r="Q251" i="1" s="1"/>
  <c r="Q252" i="1" s="1"/>
  <c r="Q253" i="1" s="1"/>
  <c r="Q254" i="1" s="1"/>
  <c r="S254" i="1" s="1"/>
  <c r="Q231" i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S249" i="1" s="1"/>
  <c r="Q200" i="1"/>
  <c r="Q199" i="1"/>
  <c r="Q191" i="1"/>
  <c r="Q192" i="1" s="1"/>
  <c r="Q193" i="1" s="1"/>
  <c r="Q194" i="1" s="1"/>
  <c r="Q195" i="1" s="1"/>
  <c r="Q196" i="1" s="1"/>
  <c r="Q197" i="1" s="1"/>
  <c r="Q198" i="1" s="1"/>
  <c r="S198" i="1" s="1"/>
  <c r="Q143" i="1"/>
  <c r="Q132" i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S142" i="1" s="1"/>
  <c r="Q124" i="1"/>
  <c r="Q125" i="1" s="1"/>
  <c r="Q126" i="1" s="1"/>
  <c r="Q127" i="1" s="1"/>
  <c r="Q128" i="1" s="1"/>
  <c r="Q129" i="1" s="1"/>
  <c r="Q130" i="1" s="1"/>
  <c r="Q131" i="1" s="1"/>
  <c r="S131" i="1" s="1"/>
  <c r="Q100" i="1"/>
  <c r="Q76" i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S99" i="1" s="1"/>
  <c r="Q68" i="1"/>
  <c r="Q69" i="1" s="1"/>
  <c r="Q70" i="1" s="1"/>
  <c r="Q71" i="1" s="1"/>
  <c r="Q72" i="1" s="1"/>
  <c r="Q73" i="1" s="1"/>
  <c r="Q74" i="1" s="1"/>
  <c r="Q75" i="1" s="1"/>
  <c r="S75" i="1" s="1"/>
  <c r="Q44" i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S67" i="1" s="1"/>
  <c r="P4039" i="1"/>
  <c r="P4040" i="1" s="1"/>
  <c r="P4041" i="1" s="1"/>
  <c r="P4042" i="1" s="1"/>
  <c r="P4043" i="1" s="1"/>
  <c r="P4036" i="1"/>
  <c r="P4037" i="1" s="1"/>
  <c r="P4038" i="1" s="1"/>
  <c r="P4032" i="1"/>
  <c r="P4033" i="1" s="1"/>
  <c r="P4034" i="1" s="1"/>
  <c r="P4035" i="1" s="1"/>
  <c r="P4027" i="1"/>
  <c r="P4028" i="1" s="1"/>
  <c r="P4029" i="1" s="1"/>
  <c r="P4030" i="1" s="1"/>
  <c r="P4031" i="1" s="1"/>
  <c r="P4024" i="1"/>
  <c r="P4025" i="1" s="1"/>
  <c r="P4026" i="1" s="1"/>
  <c r="P4019" i="1"/>
  <c r="P4020" i="1" s="1"/>
  <c r="P4021" i="1" s="1"/>
  <c r="P4022" i="1" s="1"/>
  <c r="P4023" i="1" s="1"/>
  <c r="P4008" i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3996" i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3995" i="1"/>
  <c r="P3992" i="1"/>
  <c r="P3993" i="1" s="1"/>
  <c r="P3994" i="1" s="1"/>
  <c r="P3989" i="1"/>
  <c r="P3990" i="1" s="1"/>
  <c r="P3991" i="1" s="1"/>
  <c r="P3988" i="1"/>
  <c r="P3980" i="1"/>
  <c r="P3981" i="1" s="1"/>
  <c r="P3982" i="1" s="1"/>
  <c r="P3983" i="1" s="1"/>
  <c r="P3984" i="1" s="1"/>
  <c r="P3985" i="1" s="1"/>
  <c r="P3986" i="1" s="1"/>
  <c r="P3987" i="1" s="1"/>
  <c r="P3976" i="1"/>
  <c r="P3977" i="1" s="1"/>
  <c r="P3978" i="1" s="1"/>
  <c r="P3979" i="1" s="1"/>
  <c r="P3968" i="1"/>
  <c r="P3969" i="1" s="1"/>
  <c r="P3970" i="1" s="1"/>
  <c r="P3971" i="1" s="1"/>
  <c r="P3972" i="1" s="1"/>
  <c r="P3973" i="1" s="1"/>
  <c r="P3974" i="1" s="1"/>
  <c r="P3975" i="1" s="1"/>
  <c r="P3964" i="1"/>
  <c r="P3965" i="1" s="1"/>
  <c r="P3966" i="1" s="1"/>
  <c r="P3967" i="1" s="1"/>
  <c r="P3960" i="1"/>
  <c r="P3961" i="1" s="1"/>
  <c r="P3962" i="1" s="1"/>
  <c r="P3963" i="1" s="1"/>
  <c r="P3957" i="1"/>
  <c r="P3958" i="1" s="1"/>
  <c r="P3959" i="1" s="1"/>
  <c r="P3955" i="1"/>
  <c r="P3956" i="1" s="1"/>
  <c r="P3952" i="1"/>
  <c r="P3953" i="1" s="1"/>
  <c r="P3954" i="1" s="1"/>
  <c r="P3949" i="1"/>
  <c r="P3950" i="1" s="1"/>
  <c r="P3951" i="1" s="1"/>
  <c r="P3944" i="1"/>
  <c r="P3945" i="1" s="1"/>
  <c r="P3946" i="1" s="1"/>
  <c r="P3947" i="1" s="1"/>
  <c r="P3948" i="1" s="1"/>
  <c r="P3936" i="1"/>
  <c r="P3937" i="1" s="1"/>
  <c r="P3938" i="1" s="1"/>
  <c r="P3939" i="1" s="1"/>
  <c r="P3940" i="1" s="1"/>
  <c r="P3941" i="1" s="1"/>
  <c r="P3942" i="1" s="1"/>
  <c r="P3943" i="1" s="1"/>
  <c r="P3933" i="1"/>
  <c r="P3934" i="1" s="1"/>
  <c r="P3935" i="1" s="1"/>
  <c r="P3925" i="1"/>
  <c r="P3926" i="1" s="1"/>
  <c r="P3927" i="1" s="1"/>
  <c r="P3928" i="1" s="1"/>
  <c r="P3929" i="1" s="1"/>
  <c r="P3930" i="1" s="1"/>
  <c r="P3931" i="1" s="1"/>
  <c r="P3932" i="1" s="1"/>
  <c r="P3917" i="1"/>
  <c r="P3918" i="1" s="1"/>
  <c r="P3919" i="1" s="1"/>
  <c r="P3920" i="1" s="1"/>
  <c r="P3921" i="1" s="1"/>
  <c r="P3922" i="1" s="1"/>
  <c r="P3923" i="1" s="1"/>
  <c r="P3924" i="1" s="1"/>
  <c r="P3902" i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01" i="1"/>
  <c r="P3893" i="1"/>
  <c r="P3894" i="1" s="1"/>
  <c r="P3895" i="1" s="1"/>
  <c r="P3896" i="1" s="1"/>
  <c r="P3897" i="1" s="1"/>
  <c r="P3898" i="1" s="1"/>
  <c r="P3899" i="1" s="1"/>
  <c r="P3900" i="1" s="1"/>
  <c r="P3890" i="1"/>
  <c r="P3891" i="1" s="1"/>
  <c r="P3892" i="1" s="1"/>
  <c r="P3885" i="1"/>
  <c r="P3886" i="1" s="1"/>
  <c r="P3887" i="1" s="1"/>
  <c r="P3888" i="1" s="1"/>
  <c r="P3889" i="1" s="1"/>
  <c r="P3880" i="1"/>
  <c r="P3881" i="1" s="1"/>
  <c r="P3882" i="1" s="1"/>
  <c r="P3883" i="1" s="1"/>
  <c r="P3884" i="1" s="1"/>
  <c r="P3877" i="1"/>
  <c r="P3878" i="1" s="1"/>
  <c r="P3879" i="1" s="1"/>
  <c r="P3874" i="1"/>
  <c r="P3875" i="1" s="1"/>
  <c r="P3876" i="1" s="1"/>
  <c r="P3866" i="1"/>
  <c r="P3867" i="1" s="1"/>
  <c r="P3868" i="1" s="1"/>
  <c r="P3869" i="1" s="1"/>
  <c r="P3870" i="1" s="1"/>
  <c r="P3871" i="1" s="1"/>
  <c r="P3872" i="1" s="1"/>
  <c r="P3873" i="1" s="1"/>
  <c r="P3861" i="1"/>
  <c r="P3862" i="1" s="1"/>
  <c r="P3863" i="1" s="1"/>
  <c r="P3864" i="1" s="1"/>
  <c r="P3865" i="1" s="1"/>
  <c r="P3858" i="1"/>
  <c r="P3859" i="1" s="1"/>
  <c r="P3860" i="1" s="1"/>
  <c r="P3845" i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42" i="1"/>
  <c r="P3843" i="1" s="1"/>
  <c r="P3844" i="1" s="1"/>
  <c r="P3837" i="1"/>
  <c r="P3838" i="1" s="1"/>
  <c r="P3839" i="1" s="1"/>
  <c r="P3840" i="1" s="1"/>
  <c r="P3841" i="1" s="1"/>
  <c r="P3834" i="1"/>
  <c r="P3835" i="1" s="1"/>
  <c r="P3836" i="1" s="1"/>
  <c r="P3830" i="1"/>
  <c r="P3831" i="1" s="1"/>
  <c r="P3832" i="1" s="1"/>
  <c r="P3833" i="1" s="1"/>
  <c r="P3826" i="1"/>
  <c r="P3827" i="1" s="1"/>
  <c r="P3828" i="1" s="1"/>
  <c r="P3829" i="1" s="1"/>
  <c r="P3818" i="1"/>
  <c r="P3819" i="1" s="1"/>
  <c r="P3820" i="1" s="1"/>
  <c r="P3821" i="1" s="1"/>
  <c r="P3822" i="1" s="1"/>
  <c r="P3823" i="1" s="1"/>
  <c r="P3824" i="1" s="1"/>
  <c r="P3825" i="1" s="1"/>
  <c r="P3815" i="1"/>
  <c r="P3816" i="1" s="1"/>
  <c r="P3817" i="1" s="1"/>
  <c r="P3810" i="1"/>
  <c r="P3811" i="1" s="1"/>
  <c r="P3812" i="1" s="1"/>
  <c r="P3813" i="1" s="1"/>
  <c r="P3814" i="1" s="1"/>
  <c r="P3806" i="1"/>
  <c r="P3807" i="1" s="1"/>
  <c r="P3808" i="1" s="1"/>
  <c r="P3809" i="1" s="1"/>
  <c r="P3802" i="1"/>
  <c r="P3803" i="1" s="1"/>
  <c r="P3804" i="1" s="1"/>
  <c r="P3805" i="1" s="1"/>
  <c r="P3799" i="1"/>
  <c r="P3800" i="1" s="1"/>
  <c r="P3801" i="1" s="1"/>
  <c r="P3791" i="1"/>
  <c r="P3792" i="1" s="1"/>
  <c r="P3793" i="1" s="1"/>
  <c r="P3794" i="1" s="1"/>
  <c r="P3795" i="1" s="1"/>
  <c r="P3796" i="1" s="1"/>
  <c r="P3797" i="1" s="1"/>
  <c r="P3798" i="1" s="1"/>
  <c r="P3787" i="1"/>
  <c r="P3788" i="1" s="1"/>
  <c r="P3789" i="1" s="1"/>
  <c r="P3790" i="1" s="1"/>
  <c r="P3786" i="1"/>
  <c r="P3783" i="1"/>
  <c r="P3784" i="1" s="1"/>
  <c r="P3785" i="1" s="1"/>
  <c r="P3775" i="1"/>
  <c r="P3776" i="1" s="1"/>
  <c r="P3777" i="1" s="1"/>
  <c r="P3778" i="1" s="1"/>
  <c r="P3779" i="1" s="1"/>
  <c r="P3780" i="1" s="1"/>
  <c r="P3781" i="1" s="1"/>
  <c r="P3782" i="1" s="1"/>
  <c r="P3774" i="1"/>
  <c r="P3770" i="1"/>
  <c r="P3771" i="1" s="1"/>
  <c r="P3772" i="1" s="1"/>
  <c r="P3773" i="1" s="1"/>
  <c r="P3762" i="1"/>
  <c r="P3763" i="1" s="1"/>
  <c r="P3764" i="1" s="1"/>
  <c r="P3765" i="1" s="1"/>
  <c r="P3766" i="1" s="1"/>
  <c r="P3767" i="1" s="1"/>
  <c r="P3768" i="1" s="1"/>
  <c r="P3769" i="1" s="1"/>
  <c r="P3759" i="1"/>
  <c r="P3760" i="1" s="1"/>
  <c r="P3761" i="1" s="1"/>
  <c r="P3758" i="1"/>
  <c r="P3756" i="1"/>
  <c r="P3757" i="1" s="1"/>
  <c r="P3751" i="1"/>
  <c r="P3752" i="1" s="1"/>
  <c r="P3753" i="1" s="1"/>
  <c r="P3754" i="1" s="1"/>
  <c r="P3755" i="1" s="1"/>
  <c r="P3743" i="1"/>
  <c r="P3744" i="1" s="1"/>
  <c r="P3745" i="1" s="1"/>
  <c r="P3746" i="1" s="1"/>
  <c r="P3747" i="1" s="1"/>
  <c r="P3748" i="1" s="1"/>
  <c r="P3749" i="1" s="1"/>
  <c r="P3750" i="1" s="1"/>
  <c r="P3740" i="1"/>
  <c r="P3741" i="1" s="1"/>
  <c r="P3742" i="1" s="1"/>
  <c r="P3735" i="1"/>
  <c r="P3736" i="1" s="1"/>
  <c r="P3737" i="1" s="1"/>
  <c r="P3738" i="1" s="1"/>
  <c r="P3739" i="1" s="1"/>
  <c r="P3732" i="1"/>
  <c r="P3733" i="1" s="1"/>
  <c r="P3734" i="1" s="1"/>
  <c r="P3727" i="1"/>
  <c r="P3728" i="1" s="1"/>
  <c r="P3729" i="1" s="1"/>
  <c r="P3730" i="1" s="1"/>
  <c r="P3731" i="1" s="1"/>
  <c r="P3716" i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699" i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688" i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87" i="1"/>
  <c r="P3684" i="1"/>
  <c r="P3685" i="1" s="1"/>
  <c r="P3686" i="1" s="1"/>
  <c r="P3676" i="1"/>
  <c r="P3677" i="1" s="1"/>
  <c r="P3678" i="1" s="1"/>
  <c r="P3679" i="1" s="1"/>
  <c r="P3680" i="1" s="1"/>
  <c r="P3681" i="1" s="1"/>
  <c r="P3682" i="1" s="1"/>
  <c r="P3683" i="1" s="1"/>
  <c r="P3672" i="1"/>
  <c r="P3673" i="1" s="1"/>
  <c r="P3674" i="1" s="1"/>
  <c r="P3675" i="1" s="1"/>
  <c r="P3668" i="1"/>
  <c r="P3669" i="1" s="1"/>
  <c r="P3670" i="1" s="1"/>
  <c r="P3671" i="1" s="1"/>
  <c r="P3660" i="1"/>
  <c r="P3661" i="1" s="1"/>
  <c r="P3662" i="1" s="1"/>
  <c r="P3663" i="1" s="1"/>
  <c r="P3664" i="1" s="1"/>
  <c r="P3665" i="1" s="1"/>
  <c r="P3666" i="1" s="1"/>
  <c r="P3667" i="1" s="1"/>
  <c r="P3657" i="1"/>
  <c r="P3658" i="1" s="1"/>
  <c r="P3659" i="1" s="1"/>
  <c r="P3656" i="1"/>
  <c r="P3652" i="1"/>
  <c r="P3653" i="1" s="1"/>
  <c r="P3654" i="1" s="1"/>
  <c r="P3655" i="1" s="1"/>
  <c r="P3644" i="1"/>
  <c r="P3645" i="1" s="1"/>
  <c r="P3646" i="1" s="1"/>
  <c r="P3647" i="1" s="1"/>
  <c r="P3648" i="1" s="1"/>
  <c r="P3649" i="1" s="1"/>
  <c r="P3650" i="1" s="1"/>
  <c r="P3651" i="1" s="1"/>
  <c r="P3641" i="1"/>
  <c r="P3642" i="1" s="1"/>
  <c r="P3643" i="1" s="1"/>
  <c r="P3628" i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25" i="1"/>
  <c r="P3626" i="1" s="1"/>
  <c r="P3627" i="1" s="1"/>
  <c r="P3617" i="1"/>
  <c r="P3618" i="1" s="1"/>
  <c r="P3619" i="1" s="1"/>
  <c r="P3620" i="1" s="1"/>
  <c r="P3621" i="1" s="1"/>
  <c r="P3622" i="1" s="1"/>
  <c r="P3623" i="1" s="1"/>
  <c r="P3624" i="1" s="1"/>
  <c r="P3612" i="1"/>
  <c r="P3613" i="1" s="1"/>
  <c r="P3614" i="1" s="1"/>
  <c r="P3615" i="1" s="1"/>
  <c r="P3616" i="1" s="1"/>
  <c r="P3604" i="1"/>
  <c r="P3605" i="1" s="1"/>
  <c r="P3606" i="1" s="1"/>
  <c r="P3607" i="1" s="1"/>
  <c r="P3608" i="1" s="1"/>
  <c r="P3609" i="1" s="1"/>
  <c r="P3610" i="1" s="1"/>
  <c r="P3611" i="1" s="1"/>
  <c r="P3601" i="1"/>
  <c r="P3602" i="1" s="1"/>
  <c r="P3603" i="1" s="1"/>
  <c r="P3597" i="1"/>
  <c r="P3598" i="1" s="1"/>
  <c r="P3599" i="1" s="1"/>
  <c r="P3600" i="1" s="1"/>
  <c r="P3593" i="1"/>
  <c r="P3594" i="1" s="1"/>
  <c r="P3595" i="1" s="1"/>
  <c r="P3596" i="1" s="1"/>
  <c r="P3585" i="1"/>
  <c r="P3586" i="1" s="1"/>
  <c r="P3587" i="1" s="1"/>
  <c r="P3588" i="1" s="1"/>
  <c r="P3589" i="1" s="1"/>
  <c r="P3590" i="1" s="1"/>
  <c r="P3591" i="1" s="1"/>
  <c r="P3592" i="1" s="1"/>
  <c r="P3582" i="1"/>
  <c r="P3583" i="1" s="1"/>
  <c r="P3584" i="1" s="1"/>
  <c r="P3577" i="1"/>
  <c r="P3578" i="1" s="1"/>
  <c r="P3579" i="1" s="1"/>
  <c r="P3580" i="1" s="1"/>
  <c r="P3581" i="1" s="1"/>
  <c r="P3573" i="1"/>
  <c r="P3574" i="1" s="1"/>
  <c r="P3575" i="1" s="1"/>
  <c r="P3576" i="1" s="1"/>
  <c r="P3570" i="1"/>
  <c r="P3571" i="1" s="1"/>
  <c r="P3572" i="1" s="1"/>
  <c r="P3564" i="1"/>
  <c r="P3565" i="1" s="1"/>
  <c r="P3566" i="1" s="1"/>
  <c r="P3567" i="1" s="1"/>
  <c r="P3568" i="1" s="1"/>
  <c r="P3569" i="1" s="1"/>
  <c r="P3561" i="1"/>
  <c r="P3562" i="1" s="1"/>
  <c r="P3563" i="1" s="1"/>
  <c r="P3558" i="1"/>
  <c r="P3559" i="1" s="1"/>
  <c r="P3560" i="1" s="1"/>
  <c r="P3549" i="1"/>
  <c r="P3550" i="1" s="1"/>
  <c r="P3551" i="1" s="1"/>
  <c r="P3552" i="1" s="1"/>
  <c r="P3553" i="1" s="1"/>
  <c r="P3554" i="1" s="1"/>
  <c r="P3555" i="1" s="1"/>
  <c r="P3556" i="1" s="1"/>
  <c r="P3557" i="1" s="1"/>
  <c r="P3543" i="1"/>
  <c r="P3544" i="1" s="1"/>
  <c r="P3545" i="1" s="1"/>
  <c r="P3546" i="1" s="1"/>
  <c r="P3547" i="1" s="1"/>
  <c r="P3548" i="1" s="1"/>
  <c r="P3542" i="1"/>
  <c r="P3534" i="1"/>
  <c r="P3535" i="1" s="1"/>
  <c r="P3536" i="1" s="1"/>
  <c r="P3537" i="1" s="1"/>
  <c r="P3538" i="1" s="1"/>
  <c r="P3539" i="1" s="1"/>
  <c r="P3540" i="1" s="1"/>
  <c r="P3541" i="1" s="1"/>
  <c r="P3526" i="1"/>
  <c r="P3527" i="1" s="1"/>
  <c r="P3528" i="1" s="1"/>
  <c r="P3529" i="1" s="1"/>
  <c r="P3530" i="1" s="1"/>
  <c r="P3531" i="1" s="1"/>
  <c r="P3532" i="1" s="1"/>
  <c r="P3533" i="1" s="1"/>
  <c r="P3518" i="1"/>
  <c r="P3519" i="1" s="1"/>
  <c r="P3520" i="1" s="1"/>
  <c r="P3521" i="1" s="1"/>
  <c r="P3522" i="1" s="1"/>
  <c r="P3523" i="1" s="1"/>
  <c r="P3524" i="1" s="1"/>
  <c r="P3525" i="1" s="1"/>
  <c r="P3517" i="1"/>
  <c r="P3515" i="1"/>
  <c r="P3516" i="1" s="1"/>
  <c r="P3506" i="1"/>
  <c r="P3507" i="1" s="1"/>
  <c r="P3508" i="1" s="1"/>
  <c r="P3509" i="1" s="1"/>
  <c r="P3510" i="1" s="1"/>
  <c r="P3511" i="1" s="1"/>
  <c r="P3512" i="1" s="1"/>
  <c r="P3513" i="1" s="1"/>
  <c r="P3514" i="1" s="1"/>
  <c r="P3502" i="1"/>
  <c r="P3503" i="1" s="1"/>
  <c r="P3504" i="1" s="1"/>
  <c r="P3505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482" i="1"/>
  <c r="P3483" i="1" s="1"/>
  <c r="P3484" i="1" s="1"/>
  <c r="P3485" i="1" s="1"/>
  <c r="P3478" i="1"/>
  <c r="P3479" i="1" s="1"/>
  <c r="P3480" i="1" s="1"/>
  <c r="P3481" i="1" s="1"/>
  <c r="P3470" i="1"/>
  <c r="P3471" i="1" s="1"/>
  <c r="P3472" i="1" s="1"/>
  <c r="P3473" i="1" s="1"/>
  <c r="P3474" i="1" s="1"/>
  <c r="P3475" i="1" s="1"/>
  <c r="P3476" i="1" s="1"/>
  <c r="P3477" i="1" s="1"/>
  <c r="P3467" i="1"/>
  <c r="P3468" i="1" s="1"/>
  <c r="P3469" i="1" s="1"/>
  <c r="P3454" i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46" i="1"/>
  <c r="P3447" i="1" s="1"/>
  <c r="P3448" i="1" s="1"/>
  <c r="P3449" i="1" s="1"/>
  <c r="P3450" i="1" s="1"/>
  <c r="P3451" i="1" s="1"/>
  <c r="P3452" i="1" s="1"/>
  <c r="P3453" i="1" s="1"/>
  <c r="P3443" i="1"/>
  <c r="P3444" i="1" s="1"/>
  <c r="P3445" i="1" s="1"/>
  <c r="P3442" i="1"/>
  <c r="P3439" i="1"/>
  <c r="P3440" i="1" s="1"/>
  <c r="P3441" i="1" s="1"/>
  <c r="P3435" i="1"/>
  <c r="P3436" i="1" s="1"/>
  <c r="P3437" i="1" s="1"/>
  <c r="P3438" i="1" s="1"/>
  <c r="P3428" i="1"/>
  <c r="P3429" i="1" s="1"/>
  <c r="P3430" i="1" s="1"/>
  <c r="P3431" i="1" s="1"/>
  <c r="P3432" i="1" s="1"/>
  <c r="P3433" i="1" s="1"/>
  <c r="P3434" i="1" s="1"/>
  <c r="P3427" i="1"/>
  <c r="P3423" i="1"/>
  <c r="P3424" i="1" s="1"/>
  <c r="P3425" i="1" s="1"/>
  <c r="P3426" i="1" s="1"/>
  <c r="P3419" i="1"/>
  <c r="P3420" i="1" s="1"/>
  <c r="P3421" i="1" s="1"/>
  <c r="P3422" i="1" s="1"/>
  <c r="P3415" i="1"/>
  <c r="P3416" i="1" s="1"/>
  <c r="P3417" i="1" s="1"/>
  <c r="P3418" i="1" s="1"/>
  <c r="P3411" i="1"/>
  <c r="P3412" i="1" s="1"/>
  <c r="P3413" i="1" s="1"/>
  <c r="P3414" i="1" s="1"/>
  <c r="P3395" i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392" i="1"/>
  <c r="P3393" i="1" s="1"/>
  <c r="P3394" i="1" s="1"/>
  <c r="P3388" i="1"/>
  <c r="P3389" i="1" s="1"/>
  <c r="P3390" i="1" s="1"/>
  <c r="P3391" i="1" s="1"/>
  <c r="P3387" i="1"/>
  <c r="P3379" i="1"/>
  <c r="P3380" i="1" s="1"/>
  <c r="P3381" i="1" s="1"/>
  <c r="P3382" i="1" s="1"/>
  <c r="P3383" i="1" s="1"/>
  <c r="P3384" i="1" s="1"/>
  <c r="P3385" i="1" s="1"/>
  <c r="P3386" i="1" s="1"/>
  <c r="P3368" i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67" i="1"/>
  <c r="P3360" i="1"/>
  <c r="P3361" i="1" s="1"/>
  <c r="P3362" i="1" s="1"/>
  <c r="P3363" i="1" s="1"/>
  <c r="P3364" i="1" s="1"/>
  <c r="P3365" i="1" s="1"/>
  <c r="P3366" i="1" s="1"/>
  <c r="P3356" i="1"/>
  <c r="P3357" i="1" s="1"/>
  <c r="P3358" i="1" s="1"/>
  <c r="P3359" i="1" s="1"/>
  <c r="P3352" i="1"/>
  <c r="P3353" i="1" s="1"/>
  <c r="P3354" i="1" s="1"/>
  <c r="P3355" i="1" s="1"/>
  <c r="P3347" i="1"/>
  <c r="P3348" i="1" s="1"/>
  <c r="P3349" i="1" s="1"/>
  <c r="P3350" i="1" s="1"/>
  <c r="P3351" i="1" s="1"/>
  <c r="P3339" i="1"/>
  <c r="P3340" i="1" s="1"/>
  <c r="P3341" i="1" s="1"/>
  <c r="P3342" i="1" s="1"/>
  <c r="P3343" i="1" s="1"/>
  <c r="P3344" i="1" s="1"/>
  <c r="P3345" i="1" s="1"/>
  <c r="P3346" i="1" s="1"/>
  <c r="P3336" i="1"/>
  <c r="P3337" i="1" s="1"/>
  <c r="P3338" i="1" s="1"/>
  <c r="P3331" i="1"/>
  <c r="P3332" i="1" s="1"/>
  <c r="P3333" i="1" s="1"/>
  <c r="P3334" i="1" s="1"/>
  <c r="P3335" i="1" s="1"/>
  <c r="P3328" i="1"/>
  <c r="P3329" i="1" s="1"/>
  <c r="P3330" i="1" s="1"/>
  <c r="P3321" i="1"/>
  <c r="P3322" i="1" s="1"/>
  <c r="P3323" i="1" s="1"/>
  <c r="P3324" i="1" s="1"/>
  <c r="P3325" i="1" s="1"/>
  <c r="P3326" i="1" s="1"/>
  <c r="P3327" i="1" s="1"/>
  <c r="P3320" i="1"/>
  <c r="P3315" i="1"/>
  <c r="P3316" i="1" s="1"/>
  <c r="P3317" i="1" s="1"/>
  <c r="P3318" i="1" s="1"/>
  <c r="P3319" i="1" s="1"/>
  <c r="P3312" i="1"/>
  <c r="P3313" i="1" s="1"/>
  <c r="P3314" i="1" s="1"/>
  <c r="P3300" i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296" i="1"/>
  <c r="P3297" i="1" s="1"/>
  <c r="P3298" i="1" s="1"/>
  <c r="P3299" i="1" s="1"/>
  <c r="P3293" i="1"/>
  <c r="P3294" i="1" s="1"/>
  <c r="P3295" i="1" s="1"/>
  <c r="P3285" i="1"/>
  <c r="P3286" i="1" s="1"/>
  <c r="P3287" i="1" s="1"/>
  <c r="P3288" i="1" s="1"/>
  <c r="P3289" i="1" s="1"/>
  <c r="P3290" i="1" s="1"/>
  <c r="P3291" i="1" s="1"/>
  <c r="P3292" i="1" s="1"/>
  <c r="P3280" i="1"/>
  <c r="P3281" i="1" s="1"/>
  <c r="P3282" i="1" s="1"/>
  <c r="P3283" i="1" s="1"/>
  <c r="P3284" i="1" s="1"/>
  <c r="P3277" i="1"/>
  <c r="P3278" i="1" s="1"/>
  <c r="P3279" i="1" s="1"/>
  <c r="P3272" i="1"/>
  <c r="P3273" i="1" s="1"/>
  <c r="P3274" i="1" s="1"/>
  <c r="P3275" i="1" s="1"/>
  <c r="P3276" i="1" s="1"/>
  <c r="P3269" i="1"/>
  <c r="P3270" i="1" s="1"/>
  <c r="P3271" i="1" s="1"/>
  <c r="P3265" i="1"/>
  <c r="P3266" i="1" s="1"/>
  <c r="P3267" i="1" s="1"/>
  <c r="P3268" i="1" s="1"/>
  <c r="P3261" i="1"/>
  <c r="P3262" i="1" s="1"/>
  <c r="P3263" i="1" s="1"/>
  <c r="P3264" i="1" s="1"/>
  <c r="P3256" i="1"/>
  <c r="P3257" i="1" s="1"/>
  <c r="P3258" i="1" s="1"/>
  <c r="P3259" i="1" s="1"/>
  <c r="P3260" i="1" s="1"/>
  <c r="P3253" i="1"/>
  <c r="P3254" i="1" s="1"/>
  <c r="P3255" i="1" s="1"/>
  <c r="P3245" i="1"/>
  <c r="P3246" i="1" s="1"/>
  <c r="P3247" i="1" s="1"/>
  <c r="P3248" i="1" s="1"/>
  <c r="P3249" i="1" s="1"/>
  <c r="P3250" i="1" s="1"/>
  <c r="P3251" i="1" s="1"/>
  <c r="P3252" i="1" s="1"/>
  <c r="P3240" i="1"/>
  <c r="P3241" i="1" s="1"/>
  <c r="P3242" i="1" s="1"/>
  <c r="P3243" i="1" s="1"/>
  <c r="P3244" i="1" s="1"/>
  <c r="P3237" i="1"/>
  <c r="P3238" i="1" s="1"/>
  <c r="P3239" i="1" s="1"/>
  <c r="P3229" i="1"/>
  <c r="P3230" i="1" s="1"/>
  <c r="P3231" i="1" s="1"/>
  <c r="P3232" i="1" s="1"/>
  <c r="P3233" i="1" s="1"/>
  <c r="P3234" i="1" s="1"/>
  <c r="P3235" i="1" s="1"/>
  <c r="P3236" i="1" s="1"/>
  <c r="P3225" i="1"/>
  <c r="P3226" i="1" s="1"/>
  <c r="P3227" i="1" s="1"/>
  <c r="P3228" i="1" s="1"/>
  <c r="P3221" i="1"/>
  <c r="P3222" i="1" s="1"/>
  <c r="P3223" i="1" s="1"/>
  <c r="P3224" i="1" s="1"/>
  <c r="P3213" i="1"/>
  <c r="P3214" i="1" s="1"/>
  <c r="P3215" i="1" s="1"/>
  <c r="P3216" i="1" s="1"/>
  <c r="P3217" i="1" s="1"/>
  <c r="P3218" i="1" s="1"/>
  <c r="P3219" i="1" s="1"/>
  <c r="P3220" i="1" s="1"/>
  <c r="P3210" i="1"/>
  <c r="P3211" i="1" s="1"/>
  <c r="P3212" i="1" s="1"/>
  <c r="P3205" i="1"/>
  <c r="P3206" i="1" s="1"/>
  <c r="P3207" i="1" s="1"/>
  <c r="P3208" i="1" s="1"/>
  <c r="P3209" i="1" s="1"/>
  <c r="P3198" i="1"/>
  <c r="P3199" i="1" s="1"/>
  <c r="P3200" i="1" s="1"/>
  <c r="P3201" i="1" s="1"/>
  <c r="P3202" i="1" s="1"/>
  <c r="P3203" i="1" s="1"/>
  <c r="P3204" i="1" s="1"/>
  <c r="P3197" i="1"/>
  <c r="P3194" i="1"/>
  <c r="P3195" i="1" s="1"/>
  <c r="P3196" i="1" s="1"/>
  <c r="P3189" i="1"/>
  <c r="P3190" i="1" s="1"/>
  <c r="P3191" i="1" s="1"/>
  <c r="P3192" i="1" s="1"/>
  <c r="P3193" i="1" s="1"/>
  <c r="P3186" i="1"/>
  <c r="P3187" i="1" s="1"/>
  <c r="P3188" i="1" s="1"/>
  <c r="P3181" i="1"/>
  <c r="P3182" i="1" s="1"/>
  <c r="P3183" i="1" s="1"/>
  <c r="P3184" i="1" s="1"/>
  <c r="P3185" i="1" s="1"/>
  <c r="P3173" i="1"/>
  <c r="P3174" i="1" s="1"/>
  <c r="P3175" i="1" s="1"/>
  <c r="P3176" i="1" s="1"/>
  <c r="P3177" i="1" s="1"/>
  <c r="P3178" i="1" s="1"/>
  <c r="P3179" i="1" s="1"/>
  <c r="P3180" i="1" s="1"/>
  <c r="P3170" i="1"/>
  <c r="P3171" i="1" s="1"/>
  <c r="P3172" i="1" s="1"/>
  <c r="P3166" i="1"/>
  <c r="P3167" i="1" s="1"/>
  <c r="P3168" i="1" s="1"/>
  <c r="P3169" i="1" s="1"/>
  <c r="P3162" i="1"/>
  <c r="P3163" i="1" s="1"/>
  <c r="P3164" i="1" s="1"/>
  <c r="P3165" i="1" s="1"/>
  <c r="P3154" i="1"/>
  <c r="P3155" i="1" s="1"/>
  <c r="P3156" i="1" s="1"/>
  <c r="P3157" i="1" s="1"/>
  <c r="P3158" i="1" s="1"/>
  <c r="P3159" i="1" s="1"/>
  <c r="P3160" i="1" s="1"/>
  <c r="P3161" i="1" s="1"/>
  <c r="P3151" i="1"/>
  <c r="P3152" i="1" s="1"/>
  <c r="P3153" i="1" s="1"/>
  <c r="P3145" i="1"/>
  <c r="P3146" i="1" s="1"/>
  <c r="P3147" i="1" s="1"/>
  <c r="P3148" i="1" s="1"/>
  <c r="P3149" i="1" s="1"/>
  <c r="P3150" i="1" s="1"/>
  <c r="P3142" i="1"/>
  <c r="P3143" i="1" s="1"/>
  <c r="P3144" i="1" s="1"/>
  <c r="P3138" i="1"/>
  <c r="P3139" i="1" s="1"/>
  <c r="P3140" i="1" s="1"/>
  <c r="P3141" i="1" s="1"/>
  <c r="P3130" i="1"/>
  <c r="P3131" i="1" s="1"/>
  <c r="P3132" i="1" s="1"/>
  <c r="P3133" i="1" s="1"/>
  <c r="P3134" i="1" s="1"/>
  <c r="P3135" i="1" s="1"/>
  <c r="P3136" i="1" s="1"/>
  <c r="P3137" i="1" s="1"/>
  <c r="P3114" i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11" i="1"/>
  <c r="P3112" i="1" s="1"/>
  <c r="P3113" i="1" s="1"/>
  <c r="P3106" i="1"/>
  <c r="P3107" i="1" s="1"/>
  <c r="P3108" i="1" s="1"/>
  <c r="P3109" i="1" s="1"/>
  <c r="P3110" i="1" s="1"/>
  <c r="P3105" i="1"/>
  <c r="P3103" i="1"/>
  <c r="P3104" i="1" s="1"/>
  <c r="P3098" i="1"/>
  <c r="P3099" i="1" s="1"/>
  <c r="P3100" i="1" s="1"/>
  <c r="P3101" i="1" s="1"/>
  <c r="P3102" i="1" s="1"/>
  <c r="P3095" i="1"/>
  <c r="P3096" i="1" s="1"/>
  <c r="P3097" i="1" s="1"/>
  <c r="P3091" i="1"/>
  <c r="P3092" i="1" s="1"/>
  <c r="P3093" i="1" s="1"/>
  <c r="P3094" i="1" s="1"/>
  <c r="P3087" i="1"/>
  <c r="P3088" i="1" s="1"/>
  <c r="P3089" i="1" s="1"/>
  <c r="P3090" i="1" s="1"/>
  <c r="P3082" i="1"/>
  <c r="P3083" i="1" s="1"/>
  <c r="P3084" i="1" s="1"/>
  <c r="P3085" i="1" s="1"/>
  <c r="P3086" i="1" s="1"/>
  <c r="P3079" i="1"/>
  <c r="P3080" i="1" s="1"/>
  <c r="P3081" i="1" s="1"/>
  <c r="P3071" i="1"/>
  <c r="P3072" i="1" s="1"/>
  <c r="P3073" i="1" s="1"/>
  <c r="P3074" i="1" s="1"/>
  <c r="P3075" i="1" s="1"/>
  <c r="P3076" i="1" s="1"/>
  <c r="P3077" i="1" s="1"/>
  <c r="P3078" i="1" s="1"/>
  <c r="P3066" i="1"/>
  <c r="P3067" i="1" s="1"/>
  <c r="P3068" i="1" s="1"/>
  <c r="P3069" i="1" s="1"/>
  <c r="P3070" i="1" s="1"/>
  <c r="P3063" i="1"/>
  <c r="P3064" i="1" s="1"/>
  <c r="P3065" i="1" s="1"/>
  <c r="P3058" i="1"/>
  <c r="P3059" i="1" s="1"/>
  <c r="P3060" i="1" s="1"/>
  <c r="P3061" i="1" s="1"/>
  <c r="P3062" i="1" s="1"/>
  <c r="P3054" i="1"/>
  <c r="P3055" i="1" s="1"/>
  <c r="P3056" i="1" s="1"/>
  <c r="P3057" i="1" s="1"/>
  <c r="P3051" i="1"/>
  <c r="P3052" i="1" s="1"/>
  <c r="P3053" i="1" s="1"/>
  <c r="P3047" i="1"/>
  <c r="P3048" i="1" s="1"/>
  <c r="P3049" i="1" s="1"/>
  <c r="P3050" i="1" s="1"/>
  <c r="P3042" i="1"/>
  <c r="P3043" i="1" s="1"/>
  <c r="P3044" i="1" s="1"/>
  <c r="P3045" i="1" s="1"/>
  <c r="P3046" i="1" s="1"/>
  <c r="P3041" i="1"/>
  <c r="P3039" i="1"/>
  <c r="P3040" i="1" s="1"/>
  <c r="P3027" i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23" i="1"/>
  <c r="P3024" i="1" s="1"/>
  <c r="P3025" i="1" s="1"/>
  <c r="P3026" i="1" s="1"/>
  <c r="P3019" i="1"/>
  <c r="P3020" i="1" s="1"/>
  <c r="P3021" i="1" s="1"/>
  <c r="P3022" i="1" s="1"/>
  <c r="P3007" i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04" i="1"/>
  <c r="P3005" i="1" s="1"/>
  <c r="P3006" i="1" s="1"/>
  <c r="P2999" i="1"/>
  <c r="P3000" i="1" s="1"/>
  <c r="P3001" i="1" s="1"/>
  <c r="P3002" i="1" s="1"/>
  <c r="P3003" i="1" s="1"/>
  <c r="P2996" i="1"/>
  <c r="P2997" i="1" s="1"/>
  <c r="P2998" i="1" s="1"/>
  <c r="P2992" i="1"/>
  <c r="P2993" i="1" s="1"/>
  <c r="P2994" i="1" s="1"/>
  <c r="P2995" i="1" s="1"/>
  <c r="P2991" i="1"/>
  <c r="P2983" i="1"/>
  <c r="P2984" i="1" s="1"/>
  <c r="P2985" i="1" s="1"/>
  <c r="P2986" i="1" s="1"/>
  <c r="P2987" i="1" s="1"/>
  <c r="P2988" i="1" s="1"/>
  <c r="P2989" i="1" s="1"/>
  <c r="P2990" i="1" s="1"/>
  <c r="P2980" i="1"/>
  <c r="P2981" i="1" s="1"/>
  <c r="P2982" i="1" s="1"/>
  <c r="P2973" i="1"/>
  <c r="P2974" i="1" s="1"/>
  <c r="P2975" i="1" s="1"/>
  <c r="P2976" i="1" s="1"/>
  <c r="P2977" i="1" s="1"/>
  <c r="P2978" i="1" s="1"/>
  <c r="P2979" i="1" s="1"/>
  <c r="P2972" i="1"/>
  <c r="P2964" i="1"/>
  <c r="P2965" i="1" s="1"/>
  <c r="P2966" i="1" s="1"/>
  <c r="P2967" i="1" s="1"/>
  <c r="P2968" i="1" s="1"/>
  <c r="P2969" i="1" s="1"/>
  <c r="P2970" i="1" s="1"/>
  <c r="P2971" i="1" s="1"/>
  <c r="P2952" i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48" i="1"/>
  <c r="P2949" i="1" s="1"/>
  <c r="P2950" i="1" s="1"/>
  <c r="P2951" i="1" s="1"/>
  <c r="P2933" i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32" i="1"/>
  <c r="P2924" i="1"/>
  <c r="P2925" i="1" s="1"/>
  <c r="P2926" i="1" s="1"/>
  <c r="P2927" i="1" s="1"/>
  <c r="P2928" i="1" s="1"/>
  <c r="P2929" i="1" s="1"/>
  <c r="P2930" i="1" s="1"/>
  <c r="P2931" i="1" s="1"/>
  <c r="P2921" i="1"/>
  <c r="P2922" i="1" s="1"/>
  <c r="P2923" i="1" s="1"/>
  <c r="P2916" i="1"/>
  <c r="P2917" i="1" s="1"/>
  <c r="P2918" i="1" s="1"/>
  <c r="P2919" i="1" s="1"/>
  <c r="P2920" i="1" s="1"/>
  <c r="P2913" i="1"/>
  <c r="P2914" i="1" s="1"/>
  <c r="P2915" i="1" s="1"/>
  <c r="P2908" i="1"/>
  <c r="P2909" i="1" s="1"/>
  <c r="P2910" i="1" s="1"/>
  <c r="P2911" i="1" s="1"/>
  <c r="P2912" i="1" s="1"/>
  <c r="P2905" i="1"/>
  <c r="P2906" i="1" s="1"/>
  <c r="P2907" i="1" s="1"/>
  <c r="P2901" i="1"/>
  <c r="P2902" i="1" s="1"/>
  <c r="P2903" i="1" s="1"/>
  <c r="P2904" i="1" s="1"/>
  <c r="P2900" i="1"/>
  <c r="P2897" i="1"/>
  <c r="P2898" i="1" s="1"/>
  <c r="P2899" i="1" s="1"/>
  <c r="P2892" i="1"/>
  <c r="P2893" i="1" s="1"/>
  <c r="P2894" i="1" s="1"/>
  <c r="P2895" i="1" s="1"/>
  <c r="P2896" i="1" s="1"/>
  <c r="P2889" i="1"/>
  <c r="P2890" i="1" s="1"/>
  <c r="P2891" i="1" s="1"/>
  <c r="P2873" i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68" i="1"/>
  <c r="P2869" i="1" s="1"/>
  <c r="P2870" i="1" s="1"/>
  <c r="P2871" i="1" s="1"/>
  <c r="P2872" i="1" s="1"/>
  <c r="P2853" i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49" i="1"/>
  <c r="P2850" i="1" s="1"/>
  <c r="P2851" i="1" s="1"/>
  <c r="P2852" i="1" s="1"/>
  <c r="P2841" i="1"/>
  <c r="P2842" i="1" s="1"/>
  <c r="P2843" i="1" s="1"/>
  <c r="P2844" i="1" s="1"/>
  <c r="P2845" i="1" s="1"/>
  <c r="P2846" i="1" s="1"/>
  <c r="P2847" i="1" s="1"/>
  <c r="P2848" i="1" s="1"/>
  <c r="P2836" i="1"/>
  <c r="P2837" i="1" s="1"/>
  <c r="P2838" i="1" s="1"/>
  <c r="P2839" i="1" s="1"/>
  <c r="P2840" i="1" s="1"/>
  <c r="P2833" i="1"/>
  <c r="P2834" i="1" s="1"/>
  <c r="P2835" i="1" s="1"/>
  <c r="P2830" i="1"/>
  <c r="P2831" i="1" s="1"/>
  <c r="P2832" i="1" s="1"/>
  <c r="P2825" i="1"/>
  <c r="P2826" i="1" s="1"/>
  <c r="P2827" i="1" s="1"/>
  <c r="P2828" i="1" s="1"/>
  <c r="P2829" i="1" s="1"/>
  <c r="P2821" i="1"/>
  <c r="P2822" i="1" s="1"/>
  <c r="P2823" i="1" s="1"/>
  <c r="P2824" i="1" s="1"/>
  <c r="P2817" i="1"/>
  <c r="P2818" i="1" s="1"/>
  <c r="P2819" i="1" s="1"/>
  <c r="P2820" i="1" s="1"/>
  <c r="P2814" i="1"/>
  <c r="P2815" i="1" s="1"/>
  <c r="P2816" i="1" s="1"/>
  <c r="P2802" i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01" i="1"/>
  <c r="P2793" i="1"/>
  <c r="P2794" i="1" s="1"/>
  <c r="P2795" i="1" s="1"/>
  <c r="P2796" i="1" s="1"/>
  <c r="P2797" i="1" s="1"/>
  <c r="P2798" i="1" s="1"/>
  <c r="P2799" i="1" s="1"/>
  <c r="P2800" i="1" s="1"/>
  <c r="P2790" i="1"/>
  <c r="P2791" i="1" s="1"/>
  <c r="P2792" i="1" s="1"/>
  <c r="P2785" i="1"/>
  <c r="P2786" i="1" s="1"/>
  <c r="P2787" i="1" s="1"/>
  <c r="P2788" i="1" s="1"/>
  <c r="P2789" i="1" s="1"/>
  <c r="P2782" i="1"/>
  <c r="P2783" i="1" s="1"/>
  <c r="P2784" i="1" s="1"/>
  <c r="P2777" i="1"/>
  <c r="P2778" i="1" s="1"/>
  <c r="P2779" i="1" s="1"/>
  <c r="P2780" i="1" s="1"/>
  <c r="P2781" i="1" s="1"/>
  <c r="P2774" i="1"/>
  <c r="P2775" i="1" s="1"/>
  <c r="P2776" i="1" s="1"/>
  <c r="P2769" i="1"/>
  <c r="P2770" i="1" s="1"/>
  <c r="P2771" i="1" s="1"/>
  <c r="P2772" i="1" s="1"/>
  <c r="P2773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46" i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42" i="1"/>
  <c r="P2743" i="1" s="1"/>
  <c r="P2744" i="1" s="1"/>
  <c r="P2745" i="1" s="1"/>
  <c r="P2738" i="1"/>
  <c r="P2739" i="1" s="1"/>
  <c r="P2740" i="1" s="1"/>
  <c r="P2741" i="1" s="1"/>
  <c r="P2734" i="1"/>
  <c r="P2735" i="1" s="1"/>
  <c r="P2736" i="1" s="1"/>
  <c r="P2737" i="1" s="1"/>
  <c r="P2730" i="1"/>
  <c r="P2731" i="1" s="1"/>
  <c r="P2732" i="1" s="1"/>
  <c r="P2733" i="1" s="1"/>
  <c r="P2729" i="1"/>
  <c r="P2726" i="1"/>
  <c r="P2727" i="1" s="1"/>
  <c r="P2728" i="1" s="1"/>
  <c r="P2718" i="1"/>
  <c r="P2719" i="1" s="1"/>
  <c r="P2720" i="1" s="1"/>
  <c r="P2721" i="1" s="1"/>
  <c r="P2722" i="1" s="1"/>
  <c r="P2723" i="1" s="1"/>
  <c r="P2724" i="1" s="1"/>
  <c r="P2725" i="1" s="1"/>
  <c r="P2714" i="1"/>
  <c r="P2715" i="1" s="1"/>
  <c r="P2716" i="1" s="1"/>
  <c r="P2717" i="1" s="1"/>
  <c r="P2710" i="1"/>
  <c r="P2711" i="1" s="1"/>
  <c r="P2712" i="1" s="1"/>
  <c r="P2713" i="1" s="1"/>
  <c r="P2707" i="1"/>
  <c r="P2708" i="1" s="1"/>
  <c r="P2709" i="1" s="1"/>
  <c r="P2699" i="1"/>
  <c r="P2700" i="1" s="1"/>
  <c r="P2701" i="1" s="1"/>
  <c r="P2702" i="1" s="1"/>
  <c r="P2703" i="1" s="1"/>
  <c r="P2704" i="1" s="1"/>
  <c r="P2705" i="1" s="1"/>
  <c r="P2706" i="1" s="1"/>
  <c r="P2686" i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83" i="1"/>
  <c r="P2684" i="1" s="1"/>
  <c r="P2685" i="1" s="1"/>
  <c r="P2682" i="1"/>
  <c r="P2678" i="1"/>
  <c r="P2679" i="1" s="1"/>
  <c r="P2680" i="1" s="1"/>
  <c r="P2681" i="1" s="1"/>
  <c r="P2675" i="1"/>
  <c r="P2676" i="1" s="1"/>
  <c r="P2677" i="1" s="1"/>
  <c r="P2670" i="1"/>
  <c r="P2671" i="1" s="1"/>
  <c r="P2672" i="1" s="1"/>
  <c r="P2673" i="1" s="1"/>
  <c r="P2674" i="1" s="1"/>
  <c r="P2666" i="1"/>
  <c r="P2667" i="1" s="1"/>
  <c r="P2668" i="1" s="1"/>
  <c r="P2669" i="1" s="1"/>
  <c r="P2663" i="1"/>
  <c r="P2664" i="1" s="1"/>
  <c r="P2665" i="1" s="1"/>
  <c r="P2659" i="1"/>
  <c r="P2660" i="1" s="1"/>
  <c r="P2661" i="1" s="1"/>
  <c r="P2662" i="1" s="1"/>
  <c r="P2654" i="1"/>
  <c r="P2655" i="1" s="1"/>
  <c r="P2656" i="1" s="1"/>
  <c r="P2657" i="1" s="1"/>
  <c r="P2658" i="1" s="1"/>
  <c r="P2651" i="1"/>
  <c r="P2652" i="1" s="1"/>
  <c r="P2653" i="1" s="1"/>
  <c r="P2647" i="1"/>
  <c r="P2648" i="1" s="1"/>
  <c r="P2649" i="1" s="1"/>
  <c r="P2650" i="1" s="1"/>
  <c r="P2643" i="1"/>
  <c r="P2644" i="1" s="1"/>
  <c r="P2645" i="1" s="1"/>
  <c r="P2646" i="1" s="1"/>
  <c r="P2635" i="1"/>
  <c r="P2636" i="1" s="1"/>
  <c r="P2637" i="1" s="1"/>
  <c r="P2638" i="1" s="1"/>
  <c r="P2639" i="1" s="1"/>
  <c r="P2640" i="1" s="1"/>
  <c r="P2641" i="1" s="1"/>
  <c r="P2642" i="1" s="1"/>
  <c r="P2623" i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19" i="1"/>
  <c r="P2620" i="1" s="1"/>
  <c r="P2621" i="1" s="1"/>
  <c r="P2622" i="1" s="1"/>
  <c r="P2615" i="1"/>
  <c r="P2616" i="1" s="1"/>
  <c r="P2617" i="1" s="1"/>
  <c r="P2618" i="1" s="1"/>
  <c r="P2612" i="1"/>
  <c r="P2613" i="1" s="1"/>
  <c r="P2614" i="1" s="1"/>
  <c r="P2603" i="1"/>
  <c r="P2604" i="1" s="1"/>
  <c r="P2605" i="1" s="1"/>
  <c r="P2606" i="1" s="1"/>
  <c r="P2607" i="1" s="1"/>
  <c r="P2608" i="1" s="1"/>
  <c r="P2609" i="1" s="1"/>
  <c r="P2610" i="1" s="1"/>
  <c r="P2611" i="1" s="1"/>
  <c r="P2599" i="1"/>
  <c r="P2600" i="1" s="1"/>
  <c r="P2601" i="1" s="1"/>
  <c r="P2602" i="1" s="1"/>
  <c r="P2595" i="1"/>
  <c r="P2596" i="1" s="1"/>
  <c r="P2597" i="1" s="1"/>
  <c r="P2598" i="1" s="1"/>
  <c r="P2592" i="1"/>
  <c r="P2593" i="1" s="1"/>
  <c r="P2594" i="1" s="1"/>
  <c r="P2590" i="1"/>
  <c r="P2591" i="1" s="1"/>
  <c r="P2587" i="1"/>
  <c r="P2588" i="1" s="1"/>
  <c r="P2589" i="1" s="1"/>
  <c r="P2584" i="1"/>
  <c r="P2585" i="1" s="1"/>
  <c r="P2586" i="1" s="1"/>
  <c r="P2579" i="1"/>
  <c r="P2580" i="1" s="1"/>
  <c r="P2581" i="1" s="1"/>
  <c r="P2582" i="1" s="1"/>
  <c r="P2583" i="1" s="1"/>
  <c r="P2571" i="1"/>
  <c r="P2572" i="1" s="1"/>
  <c r="P2573" i="1" s="1"/>
  <c r="P2574" i="1" s="1"/>
  <c r="P2575" i="1" s="1"/>
  <c r="P2576" i="1" s="1"/>
  <c r="P2577" i="1" s="1"/>
  <c r="P2578" i="1" s="1"/>
  <c r="P2568" i="1"/>
  <c r="P2569" i="1" s="1"/>
  <c r="P2570" i="1" s="1"/>
  <c r="P2559" i="1"/>
  <c r="P2560" i="1" s="1"/>
  <c r="P2561" i="1" s="1"/>
  <c r="P2562" i="1" s="1"/>
  <c r="P2563" i="1" s="1"/>
  <c r="P2564" i="1" s="1"/>
  <c r="P2565" i="1" s="1"/>
  <c r="P2566" i="1" s="1"/>
  <c r="P2567" i="1" s="1"/>
  <c r="P2555" i="1"/>
  <c r="P2556" i="1" s="1"/>
  <c r="P2557" i="1" s="1"/>
  <c r="P2558" i="1" s="1"/>
  <c r="P2552" i="1"/>
  <c r="P2553" i="1" s="1"/>
  <c r="P2554" i="1" s="1"/>
  <c r="P2551" i="1"/>
  <c r="P2547" i="1"/>
  <c r="P2548" i="1" s="1"/>
  <c r="P2549" i="1" s="1"/>
  <c r="P2550" i="1" s="1"/>
  <c r="P2539" i="1"/>
  <c r="P2540" i="1" s="1"/>
  <c r="P2541" i="1" s="1"/>
  <c r="P2542" i="1" s="1"/>
  <c r="P2543" i="1" s="1"/>
  <c r="P2544" i="1" s="1"/>
  <c r="P2545" i="1" s="1"/>
  <c r="P2546" i="1" s="1"/>
  <c r="P2536" i="1"/>
  <c r="P2537" i="1" s="1"/>
  <c r="P2538" i="1" s="1"/>
  <c r="P2528" i="1"/>
  <c r="P2529" i="1" s="1"/>
  <c r="P2530" i="1" s="1"/>
  <c r="P2531" i="1" s="1"/>
  <c r="P2532" i="1" s="1"/>
  <c r="P2533" i="1" s="1"/>
  <c r="P2534" i="1" s="1"/>
  <c r="P2535" i="1" s="1"/>
  <c r="P2520" i="1"/>
  <c r="P2521" i="1" s="1"/>
  <c r="P2522" i="1" s="1"/>
  <c r="P2523" i="1" s="1"/>
  <c r="P2524" i="1" s="1"/>
  <c r="P2525" i="1" s="1"/>
  <c r="P2526" i="1" s="1"/>
  <c r="P2527" i="1" s="1"/>
  <c r="P2512" i="1"/>
  <c r="P2513" i="1" s="1"/>
  <c r="P2514" i="1" s="1"/>
  <c r="P2515" i="1" s="1"/>
  <c r="P2516" i="1" s="1"/>
  <c r="P2517" i="1" s="1"/>
  <c r="P2518" i="1" s="1"/>
  <c r="P2519" i="1" s="1"/>
  <c r="P2504" i="1"/>
  <c r="P2505" i="1" s="1"/>
  <c r="P2506" i="1" s="1"/>
  <c r="P2507" i="1" s="1"/>
  <c r="P2508" i="1" s="1"/>
  <c r="P2509" i="1" s="1"/>
  <c r="P2510" i="1" s="1"/>
  <c r="P2511" i="1" s="1"/>
  <c r="P2495" i="1"/>
  <c r="P2496" i="1" s="1"/>
  <c r="P2497" i="1" s="1"/>
  <c r="P2498" i="1" s="1"/>
  <c r="P2499" i="1" s="1"/>
  <c r="P2500" i="1" s="1"/>
  <c r="P2501" i="1" s="1"/>
  <c r="P2502" i="1" s="1"/>
  <c r="P2503" i="1" s="1"/>
  <c r="P2480" i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77" i="1"/>
  <c r="P2478" i="1" s="1"/>
  <c r="P2479" i="1" s="1"/>
  <c r="P2476" i="1"/>
  <c r="P2472" i="1"/>
  <c r="P2473" i="1" s="1"/>
  <c r="P2474" i="1" s="1"/>
  <c r="P2475" i="1" s="1"/>
  <c r="P2467" i="1"/>
  <c r="P2468" i="1" s="1"/>
  <c r="P2469" i="1" s="1"/>
  <c r="P2470" i="1" s="1"/>
  <c r="P2471" i="1" s="1"/>
  <c r="P2464" i="1"/>
  <c r="P2465" i="1" s="1"/>
  <c r="P2466" i="1" s="1"/>
  <c r="P2461" i="1"/>
  <c r="P2462" i="1" s="1"/>
  <c r="P2463" i="1" s="1"/>
  <c r="P2456" i="1"/>
  <c r="P2457" i="1" s="1"/>
  <c r="P2458" i="1" s="1"/>
  <c r="P2459" i="1" s="1"/>
  <c r="P2460" i="1" s="1"/>
  <c r="P2453" i="1"/>
  <c r="P2454" i="1" s="1"/>
  <c r="P2455" i="1" s="1"/>
  <c r="P2445" i="1"/>
  <c r="P2446" i="1" s="1"/>
  <c r="P2447" i="1" s="1"/>
  <c r="P2448" i="1" s="1"/>
  <c r="P2449" i="1" s="1"/>
  <c r="P2450" i="1" s="1"/>
  <c r="P2451" i="1" s="1"/>
  <c r="P2452" i="1" s="1"/>
  <c r="P2444" i="1"/>
  <c r="P2437" i="1"/>
  <c r="P2438" i="1" s="1"/>
  <c r="P2439" i="1" s="1"/>
  <c r="P2440" i="1" s="1"/>
  <c r="P2441" i="1" s="1"/>
  <c r="P2442" i="1" s="1"/>
  <c r="P2443" i="1" s="1"/>
  <c r="P2429" i="1"/>
  <c r="P2430" i="1" s="1"/>
  <c r="P2431" i="1" s="1"/>
  <c r="P2432" i="1" s="1"/>
  <c r="P2433" i="1" s="1"/>
  <c r="P2434" i="1" s="1"/>
  <c r="P2435" i="1" s="1"/>
  <c r="P2436" i="1" s="1"/>
  <c r="P2425" i="1"/>
  <c r="P2426" i="1" s="1"/>
  <c r="P2427" i="1" s="1"/>
  <c r="P2428" i="1" s="1"/>
  <c r="P2416" i="1"/>
  <c r="P2417" i="1" s="1"/>
  <c r="P2418" i="1" s="1"/>
  <c r="P2419" i="1" s="1"/>
  <c r="P2420" i="1" s="1"/>
  <c r="P2421" i="1" s="1"/>
  <c r="P2422" i="1" s="1"/>
  <c r="P2423" i="1" s="1"/>
  <c r="P2424" i="1" s="1"/>
  <c r="P2413" i="1"/>
  <c r="P2414" i="1" s="1"/>
  <c r="P2415" i="1" s="1"/>
  <c r="P2400" i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397" i="1"/>
  <c r="P2398" i="1" s="1"/>
  <c r="P2399" i="1" s="1"/>
  <c r="P2394" i="1"/>
  <c r="P2395" i="1" s="1"/>
  <c r="P2396" i="1" s="1"/>
  <c r="P2389" i="1"/>
  <c r="P2390" i="1" s="1"/>
  <c r="P2391" i="1" s="1"/>
  <c r="P2392" i="1" s="1"/>
  <c r="P2393" i="1" s="1"/>
  <c r="P2381" i="1"/>
  <c r="P2382" i="1" s="1"/>
  <c r="P2383" i="1" s="1"/>
  <c r="P2384" i="1" s="1"/>
  <c r="P2385" i="1" s="1"/>
  <c r="P2386" i="1" s="1"/>
  <c r="P2387" i="1" s="1"/>
  <c r="P2388" i="1" s="1"/>
  <c r="P2378" i="1"/>
  <c r="P2379" i="1" s="1"/>
  <c r="P2380" i="1" s="1"/>
  <c r="P2365" i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53" i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49" i="1"/>
  <c r="P2350" i="1" s="1"/>
  <c r="P2351" i="1" s="1"/>
  <c r="P2352" i="1" s="1"/>
  <c r="P2346" i="1"/>
  <c r="P2347" i="1" s="1"/>
  <c r="P2348" i="1" s="1"/>
  <c r="P2341" i="1"/>
  <c r="P2342" i="1" s="1"/>
  <c r="P2343" i="1" s="1"/>
  <c r="P2344" i="1" s="1"/>
  <c r="P2345" i="1" s="1"/>
  <c r="P2338" i="1"/>
  <c r="P2339" i="1" s="1"/>
  <c r="P2340" i="1" s="1"/>
  <c r="P2333" i="1"/>
  <c r="P2334" i="1" s="1"/>
  <c r="P2335" i="1" s="1"/>
  <c r="P2336" i="1" s="1"/>
  <c r="P2337" i="1" s="1"/>
  <c r="P2330" i="1"/>
  <c r="P2331" i="1" s="1"/>
  <c r="P2332" i="1" s="1"/>
  <c r="P2325" i="1"/>
  <c r="P2326" i="1" s="1"/>
  <c r="P2327" i="1" s="1"/>
  <c r="P2328" i="1" s="1"/>
  <c r="P2329" i="1" s="1"/>
  <c r="P2317" i="1"/>
  <c r="P2318" i="1" s="1"/>
  <c r="P2319" i="1" s="1"/>
  <c r="P2320" i="1" s="1"/>
  <c r="P2321" i="1" s="1"/>
  <c r="P2322" i="1" s="1"/>
  <c r="P2323" i="1" s="1"/>
  <c r="P2324" i="1" s="1"/>
  <c r="P2314" i="1"/>
  <c r="P2315" i="1" s="1"/>
  <c r="P2316" i="1" s="1"/>
  <c r="P2306" i="1"/>
  <c r="P2307" i="1" s="1"/>
  <c r="P2308" i="1" s="1"/>
  <c r="P2309" i="1" s="1"/>
  <c r="P2310" i="1" s="1"/>
  <c r="P2311" i="1" s="1"/>
  <c r="P2312" i="1" s="1"/>
  <c r="P2313" i="1" s="1"/>
  <c r="P2301" i="1"/>
  <c r="P2302" i="1" s="1"/>
  <c r="P2303" i="1" s="1"/>
  <c r="P2304" i="1" s="1"/>
  <c r="P2305" i="1" s="1"/>
  <c r="P2298" i="1"/>
  <c r="P2299" i="1" s="1"/>
  <c r="P2300" i="1" s="1"/>
  <c r="P2290" i="1"/>
  <c r="P2291" i="1" s="1"/>
  <c r="P2292" i="1" s="1"/>
  <c r="P2293" i="1" s="1"/>
  <c r="P2294" i="1" s="1"/>
  <c r="P2295" i="1" s="1"/>
  <c r="P2296" i="1" s="1"/>
  <c r="P2297" i="1" s="1"/>
  <c r="P2286" i="1"/>
  <c r="P2287" i="1" s="1"/>
  <c r="P2288" i="1" s="1"/>
  <c r="P2289" i="1" s="1"/>
  <c r="P2285" i="1"/>
  <c r="P2282" i="1"/>
  <c r="P2283" i="1" s="1"/>
  <c r="P2284" i="1" s="1"/>
  <c r="P2279" i="1"/>
  <c r="P2280" i="1" s="1"/>
  <c r="P2281" i="1" s="1"/>
  <c r="P2274" i="1"/>
  <c r="P2275" i="1" s="1"/>
  <c r="P2276" i="1" s="1"/>
  <c r="P2277" i="1" s="1"/>
  <c r="P2278" i="1" s="1"/>
  <c r="P2270" i="1"/>
  <c r="P2271" i="1" s="1"/>
  <c r="P2272" i="1" s="1"/>
  <c r="P2273" i="1" s="1"/>
  <c r="P2269" i="1"/>
  <c r="P2266" i="1"/>
  <c r="P2267" i="1" s="1"/>
  <c r="P2268" i="1" s="1"/>
  <c r="P2263" i="1"/>
  <c r="P2264" i="1" s="1"/>
  <c r="P2265" i="1" s="1"/>
  <c r="P2258" i="1"/>
  <c r="P2259" i="1" s="1"/>
  <c r="P2260" i="1" s="1"/>
  <c r="P2261" i="1" s="1"/>
  <c r="P2262" i="1" s="1"/>
  <c r="P2253" i="1"/>
  <c r="P2254" i="1" s="1"/>
  <c r="P2255" i="1" s="1"/>
  <c r="P2256" i="1" s="1"/>
  <c r="P2257" i="1" s="1"/>
  <c r="P2250" i="1"/>
  <c r="P2251" i="1" s="1"/>
  <c r="P2252" i="1" s="1"/>
  <c r="P2235" i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34" i="1"/>
  <c r="P2226" i="1"/>
  <c r="P2227" i="1" s="1"/>
  <c r="P2228" i="1" s="1"/>
  <c r="P2229" i="1" s="1"/>
  <c r="P2230" i="1" s="1"/>
  <c r="P2231" i="1" s="1"/>
  <c r="P2232" i="1" s="1"/>
  <c r="P2233" i="1" s="1"/>
  <c r="P2221" i="1"/>
  <c r="P2222" i="1" s="1"/>
  <c r="P2223" i="1" s="1"/>
  <c r="P2224" i="1" s="1"/>
  <c r="P2225" i="1" s="1"/>
  <c r="P2218" i="1"/>
  <c r="P2219" i="1" s="1"/>
  <c r="P2220" i="1" s="1"/>
  <c r="P2215" i="1"/>
  <c r="P2216" i="1" s="1"/>
  <c r="P2217" i="1" s="1"/>
  <c r="P2211" i="1"/>
  <c r="P2212" i="1" s="1"/>
  <c r="P2213" i="1" s="1"/>
  <c r="P2214" i="1" s="1"/>
  <c r="P2210" i="1"/>
  <c r="P2202" i="1"/>
  <c r="P2203" i="1" s="1"/>
  <c r="P2204" i="1" s="1"/>
  <c r="P2205" i="1" s="1"/>
  <c r="P2206" i="1" s="1"/>
  <c r="P2207" i="1" s="1"/>
  <c r="P2208" i="1" s="1"/>
  <c r="P2209" i="1" s="1"/>
  <c r="P2199" i="1"/>
  <c r="P2200" i="1" s="1"/>
  <c r="P2201" i="1" s="1"/>
  <c r="P2191" i="1"/>
  <c r="P2192" i="1" s="1"/>
  <c r="P2193" i="1" s="1"/>
  <c r="P2194" i="1" s="1"/>
  <c r="P2195" i="1" s="1"/>
  <c r="P2196" i="1" s="1"/>
  <c r="P2197" i="1" s="1"/>
  <c r="P2198" i="1" s="1"/>
  <c r="P2186" i="1"/>
  <c r="P2187" i="1" s="1"/>
  <c r="P2188" i="1" s="1"/>
  <c r="P2189" i="1" s="1"/>
  <c r="P2190" i="1" s="1"/>
  <c r="P2183" i="1"/>
  <c r="P2184" i="1" s="1"/>
  <c r="P2185" i="1" s="1"/>
  <c r="P2179" i="1"/>
  <c r="P2180" i="1" s="1"/>
  <c r="P2181" i="1" s="1"/>
  <c r="P2182" i="1" s="1"/>
  <c r="P2171" i="1"/>
  <c r="P2172" i="1" s="1"/>
  <c r="P2173" i="1" s="1"/>
  <c r="P2174" i="1" s="1"/>
  <c r="P2175" i="1" s="1"/>
  <c r="P2176" i="1" s="1"/>
  <c r="P2177" i="1" s="1"/>
  <c r="P2178" i="1" s="1"/>
  <c r="P2167" i="1"/>
  <c r="P2168" i="1" s="1"/>
  <c r="P2169" i="1" s="1"/>
  <c r="P2170" i="1" s="1"/>
  <c r="P2155" i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51" i="1"/>
  <c r="P2152" i="1" s="1"/>
  <c r="P2153" i="1" s="1"/>
  <c r="P2154" i="1" s="1"/>
  <c r="P2148" i="1"/>
  <c r="P2149" i="1" s="1"/>
  <c r="P2150" i="1" s="1"/>
  <c r="P2143" i="1"/>
  <c r="P2144" i="1" s="1"/>
  <c r="P2145" i="1" s="1"/>
  <c r="P2146" i="1" s="1"/>
  <c r="P2147" i="1" s="1"/>
  <c r="P2139" i="1"/>
  <c r="P2140" i="1" s="1"/>
  <c r="P2141" i="1" s="1"/>
  <c r="P2142" i="1" s="1"/>
  <c r="P2135" i="1"/>
  <c r="P2136" i="1" s="1"/>
  <c r="P2137" i="1" s="1"/>
  <c r="P2138" i="1" s="1"/>
  <c r="P2127" i="1"/>
  <c r="P2128" i="1" s="1"/>
  <c r="P2129" i="1" s="1"/>
  <c r="P2130" i="1" s="1"/>
  <c r="P2131" i="1" s="1"/>
  <c r="P2132" i="1" s="1"/>
  <c r="P2133" i="1" s="1"/>
  <c r="P2134" i="1" s="1"/>
  <c r="P2119" i="1"/>
  <c r="P2120" i="1" s="1"/>
  <c r="P2121" i="1" s="1"/>
  <c r="P2122" i="1" s="1"/>
  <c r="P2123" i="1" s="1"/>
  <c r="P2124" i="1" s="1"/>
  <c r="P2125" i="1" s="1"/>
  <c r="P2126" i="1" s="1"/>
  <c r="P2116" i="1"/>
  <c r="P2117" i="1" s="1"/>
  <c r="P2118" i="1" s="1"/>
  <c r="P2111" i="1"/>
  <c r="P2112" i="1" s="1"/>
  <c r="P2113" i="1" s="1"/>
  <c r="P2114" i="1" s="1"/>
  <c r="P2115" i="1" s="1"/>
  <c r="P2107" i="1"/>
  <c r="P2108" i="1" s="1"/>
  <c r="P2109" i="1" s="1"/>
  <c r="P2110" i="1" s="1"/>
  <c r="P2103" i="1"/>
  <c r="P2104" i="1" s="1"/>
  <c r="P2105" i="1" s="1"/>
  <c r="P2106" i="1" s="1"/>
  <c r="P2100" i="1"/>
  <c r="P2101" i="1" s="1"/>
  <c r="P2102" i="1" s="1"/>
  <c r="P2095" i="1"/>
  <c r="P2096" i="1" s="1"/>
  <c r="P2097" i="1" s="1"/>
  <c r="P2098" i="1" s="1"/>
  <c r="P2099" i="1" s="1"/>
  <c r="P2091" i="1"/>
  <c r="P2092" i="1" s="1"/>
  <c r="P2093" i="1" s="1"/>
  <c r="P2094" i="1" s="1"/>
  <c r="P2087" i="1"/>
  <c r="P2088" i="1" s="1"/>
  <c r="P2089" i="1" s="1"/>
  <c r="P2090" i="1" s="1"/>
  <c r="P2084" i="1"/>
  <c r="P2085" i="1" s="1"/>
  <c r="P2086" i="1" s="1"/>
  <c r="P2071" i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68" i="1"/>
  <c r="P2069" i="1" s="1"/>
  <c r="P2070" i="1" s="1"/>
  <c r="P2063" i="1"/>
  <c r="P2064" i="1" s="1"/>
  <c r="P2065" i="1" s="1"/>
  <c r="P2066" i="1" s="1"/>
  <c r="P2067" i="1" s="1"/>
  <c r="P2060" i="1"/>
  <c r="P2061" i="1" s="1"/>
  <c r="P2062" i="1" s="1"/>
  <c r="P2052" i="1"/>
  <c r="P2053" i="1" s="1"/>
  <c r="P2054" i="1" s="1"/>
  <c r="P2055" i="1" s="1"/>
  <c r="P2056" i="1" s="1"/>
  <c r="P2057" i="1" s="1"/>
  <c r="P2058" i="1" s="1"/>
  <c r="P2059" i="1" s="1"/>
  <c r="P2043" i="1"/>
  <c r="P2044" i="1" s="1"/>
  <c r="P2045" i="1" s="1"/>
  <c r="P2046" i="1" s="1"/>
  <c r="P2047" i="1" s="1"/>
  <c r="P2048" i="1" s="1"/>
  <c r="P2049" i="1" s="1"/>
  <c r="P2050" i="1" s="1"/>
  <c r="P2051" i="1" s="1"/>
  <c r="P2040" i="1"/>
  <c r="P2041" i="1" s="1"/>
  <c r="P2042" i="1" s="1"/>
  <c r="P2036" i="1"/>
  <c r="P2037" i="1" s="1"/>
  <c r="P2038" i="1" s="1"/>
  <c r="P2039" i="1" s="1"/>
  <c r="P2028" i="1"/>
  <c r="P2029" i="1" s="1"/>
  <c r="P2030" i="1" s="1"/>
  <c r="P2031" i="1" s="1"/>
  <c r="P2032" i="1" s="1"/>
  <c r="P2033" i="1" s="1"/>
  <c r="P2034" i="1" s="1"/>
  <c r="P2035" i="1" s="1"/>
  <c r="P2023" i="1"/>
  <c r="P2024" i="1" s="1"/>
  <c r="P2025" i="1" s="1"/>
  <c r="P2026" i="1" s="1"/>
  <c r="P2027" i="1" s="1"/>
  <c r="P2020" i="1"/>
  <c r="P2021" i="1" s="1"/>
  <c r="P2022" i="1" s="1"/>
  <c r="P2012" i="1"/>
  <c r="P2013" i="1" s="1"/>
  <c r="P2014" i="1" s="1"/>
  <c r="P2015" i="1" s="1"/>
  <c r="P2016" i="1" s="1"/>
  <c r="P2017" i="1" s="1"/>
  <c r="P2018" i="1" s="1"/>
  <c r="P2019" i="1" s="1"/>
  <c r="P2007" i="1"/>
  <c r="P2008" i="1" s="1"/>
  <c r="P2009" i="1" s="1"/>
  <c r="P2010" i="1" s="1"/>
  <c r="P2011" i="1" s="1"/>
  <c r="P2004" i="1"/>
  <c r="P2005" i="1" s="1"/>
  <c r="P2006" i="1" s="1"/>
  <c r="P2001" i="1"/>
  <c r="P2002" i="1" s="1"/>
  <c r="P2003" i="1" s="1"/>
  <c r="P1996" i="1"/>
  <c r="P1997" i="1" s="1"/>
  <c r="P1998" i="1" s="1"/>
  <c r="P1999" i="1" s="1"/>
  <c r="P2000" i="1" s="1"/>
  <c r="P1988" i="1"/>
  <c r="P1989" i="1" s="1"/>
  <c r="P1990" i="1" s="1"/>
  <c r="P1991" i="1" s="1"/>
  <c r="P1992" i="1" s="1"/>
  <c r="P1993" i="1" s="1"/>
  <c r="P1994" i="1" s="1"/>
  <c r="P1995" i="1" s="1"/>
  <c r="P1985" i="1"/>
  <c r="P1986" i="1" s="1"/>
  <c r="P1987" i="1" s="1"/>
  <c r="P1980" i="1"/>
  <c r="P1981" i="1" s="1"/>
  <c r="P1982" i="1" s="1"/>
  <c r="P1983" i="1" s="1"/>
  <c r="P1984" i="1" s="1"/>
  <c r="P1973" i="1"/>
  <c r="P1974" i="1" s="1"/>
  <c r="P1975" i="1" s="1"/>
  <c r="P1976" i="1" s="1"/>
  <c r="P1977" i="1" s="1"/>
  <c r="P1978" i="1" s="1"/>
  <c r="P1979" i="1" s="1"/>
  <c r="P1972" i="1"/>
  <c r="P1969" i="1"/>
  <c r="P1970" i="1" s="1"/>
  <c r="P1971" i="1" s="1"/>
  <c r="P1961" i="1"/>
  <c r="P1962" i="1" s="1"/>
  <c r="P1963" i="1" s="1"/>
  <c r="P1964" i="1" s="1"/>
  <c r="P1965" i="1" s="1"/>
  <c r="P1966" i="1" s="1"/>
  <c r="P1967" i="1" s="1"/>
  <c r="P1968" i="1" s="1"/>
  <c r="P1958" i="1"/>
  <c r="P1959" i="1" s="1"/>
  <c r="P1960" i="1" s="1"/>
  <c r="P1956" i="1"/>
  <c r="P1957" i="1" s="1"/>
  <c r="P1953" i="1"/>
  <c r="P1954" i="1" s="1"/>
  <c r="P1955" i="1" s="1"/>
  <c r="P1945" i="1"/>
  <c r="P1946" i="1" s="1"/>
  <c r="P1947" i="1" s="1"/>
  <c r="P1948" i="1" s="1"/>
  <c r="P1949" i="1" s="1"/>
  <c r="P1950" i="1" s="1"/>
  <c r="P1951" i="1" s="1"/>
  <c r="P1952" i="1" s="1"/>
  <c r="P1940" i="1"/>
  <c r="P1941" i="1" s="1"/>
  <c r="P1942" i="1" s="1"/>
  <c r="P1943" i="1" s="1"/>
  <c r="P1944" i="1" s="1"/>
  <c r="P1937" i="1"/>
  <c r="P1938" i="1" s="1"/>
  <c r="P1939" i="1" s="1"/>
  <c r="P1929" i="1"/>
  <c r="P1930" i="1" s="1"/>
  <c r="P1931" i="1" s="1"/>
  <c r="P1932" i="1" s="1"/>
  <c r="P1933" i="1" s="1"/>
  <c r="P1934" i="1" s="1"/>
  <c r="P1935" i="1" s="1"/>
  <c r="P1936" i="1" s="1"/>
  <c r="P1925" i="1"/>
  <c r="P1926" i="1" s="1"/>
  <c r="P1927" i="1" s="1"/>
  <c r="P1928" i="1" s="1"/>
  <c r="P1921" i="1"/>
  <c r="P1922" i="1" s="1"/>
  <c r="P1923" i="1" s="1"/>
  <c r="P1924" i="1" s="1"/>
  <c r="P1917" i="1"/>
  <c r="P1918" i="1" s="1"/>
  <c r="P1919" i="1" s="1"/>
  <c r="P1920" i="1" s="1"/>
  <c r="P1905" i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889" i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886" i="1"/>
  <c r="P1887" i="1" s="1"/>
  <c r="P1888" i="1" s="1"/>
  <c r="P1876" i="1"/>
  <c r="P1877" i="1" s="1"/>
  <c r="P1878" i="1" s="1"/>
  <c r="P1879" i="1" s="1"/>
  <c r="P1880" i="1" s="1"/>
  <c r="P1881" i="1" s="1"/>
  <c r="P1882" i="1" s="1"/>
  <c r="P1883" i="1" s="1"/>
  <c r="P1884" i="1" s="1"/>
  <c r="P1885" i="1" s="1"/>
  <c r="P1873" i="1"/>
  <c r="P1874" i="1" s="1"/>
  <c r="P1875" i="1" s="1"/>
  <c r="P1870" i="1"/>
  <c r="P1871" i="1" s="1"/>
  <c r="P1872" i="1" s="1"/>
  <c r="P1857" i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54" i="1"/>
  <c r="P1855" i="1" s="1"/>
  <c r="P1856" i="1" s="1"/>
  <c r="P1853" i="1"/>
  <c r="P1846" i="1"/>
  <c r="P1847" i="1" s="1"/>
  <c r="P1848" i="1" s="1"/>
  <c r="P1849" i="1" s="1"/>
  <c r="P1850" i="1" s="1"/>
  <c r="P1851" i="1" s="1"/>
  <c r="P1852" i="1" s="1"/>
  <c r="P1841" i="1"/>
  <c r="P1842" i="1" s="1"/>
  <c r="P1843" i="1" s="1"/>
  <c r="P1844" i="1" s="1"/>
  <c r="P1845" i="1" s="1"/>
  <c r="P1837" i="1"/>
  <c r="P1838" i="1" s="1"/>
  <c r="P1839" i="1" s="1"/>
  <c r="P1840" i="1" s="1"/>
  <c r="P1830" i="1"/>
  <c r="P1831" i="1" s="1"/>
  <c r="P1832" i="1" s="1"/>
  <c r="P1833" i="1" s="1"/>
  <c r="P1834" i="1" s="1"/>
  <c r="P1835" i="1" s="1"/>
  <c r="P1836" i="1" s="1"/>
  <c r="P1825" i="1"/>
  <c r="P1826" i="1" s="1"/>
  <c r="P1827" i="1" s="1"/>
  <c r="P1828" i="1" s="1"/>
  <c r="P1829" i="1" s="1"/>
  <c r="P1822" i="1"/>
  <c r="P1823" i="1" s="1"/>
  <c r="P1824" i="1" s="1"/>
  <c r="P1817" i="1"/>
  <c r="P1818" i="1" s="1"/>
  <c r="P1819" i="1" s="1"/>
  <c r="P1820" i="1" s="1"/>
  <c r="P1821" i="1" s="1"/>
  <c r="P1814" i="1"/>
  <c r="P1815" i="1" s="1"/>
  <c r="P1816" i="1" s="1"/>
  <c r="P1809" i="1"/>
  <c r="P1810" i="1" s="1"/>
  <c r="P1811" i="1" s="1"/>
  <c r="P1812" i="1" s="1"/>
  <c r="P1813" i="1" s="1"/>
  <c r="P1806" i="1"/>
  <c r="P1807" i="1" s="1"/>
  <c r="P1808" i="1" s="1"/>
  <c r="P1802" i="1"/>
  <c r="P1803" i="1" s="1"/>
  <c r="P1804" i="1" s="1"/>
  <c r="P1805" i="1" s="1"/>
  <c r="P1795" i="1"/>
  <c r="P1796" i="1" s="1"/>
  <c r="P1797" i="1" s="1"/>
  <c r="P1798" i="1" s="1"/>
  <c r="P1799" i="1" s="1"/>
  <c r="P1800" i="1" s="1"/>
  <c r="P1801" i="1" s="1"/>
  <c r="P1793" i="1"/>
  <c r="P1794" i="1" s="1"/>
  <c r="P1790" i="1"/>
  <c r="P1791" i="1" s="1"/>
  <c r="P1792" i="1" s="1"/>
  <c r="P1782" i="1"/>
  <c r="P1783" i="1" s="1"/>
  <c r="P1784" i="1" s="1"/>
  <c r="P1785" i="1" s="1"/>
  <c r="P1786" i="1" s="1"/>
  <c r="P1787" i="1" s="1"/>
  <c r="P1788" i="1" s="1"/>
  <c r="P1789" i="1" s="1"/>
  <c r="P1774" i="1"/>
  <c r="P1775" i="1" s="1"/>
  <c r="P1776" i="1" s="1"/>
  <c r="P1777" i="1" s="1"/>
  <c r="P1778" i="1" s="1"/>
  <c r="P1779" i="1" s="1"/>
  <c r="P1780" i="1" s="1"/>
  <c r="P1781" i="1" s="1"/>
  <c r="P1766" i="1"/>
  <c r="P1767" i="1" s="1"/>
  <c r="P1768" i="1" s="1"/>
  <c r="P1769" i="1" s="1"/>
  <c r="P1770" i="1" s="1"/>
  <c r="P1771" i="1" s="1"/>
  <c r="P1772" i="1" s="1"/>
  <c r="P1773" i="1" s="1"/>
  <c r="P1761" i="1"/>
  <c r="P1762" i="1" s="1"/>
  <c r="P1763" i="1" s="1"/>
  <c r="P1764" i="1" s="1"/>
  <c r="P1765" i="1" s="1"/>
  <c r="P1758" i="1"/>
  <c r="P1759" i="1" s="1"/>
  <c r="P1760" i="1" s="1"/>
  <c r="P1755" i="1"/>
  <c r="P1756" i="1" s="1"/>
  <c r="P1757" i="1" s="1"/>
  <c r="P1747" i="1"/>
  <c r="P1748" i="1" s="1"/>
  <c r="P1749" i="1" s="1"/>
  <c r="P1750" i="1" s="1"/>
  <c r="P1751" i="1" s="1"/>
  <c r="P1752" i="1" s="1"/>
  <c r="P1753" i="1" s="1"/>
  <c r="P1754" i="1" s="1"/>
  <c r="P1742" i="1"/>
  <c r="P1743" i="1" s="1"/>
  <c r="P1744" i="1" s="1"/>
  <c r="P1745" i="1" s="1"/>
  <c r="P1746" i="1" s="1"/>
  <c r="P1739" i="1"/>
  <c r="P1740" i="1" s="1"/>
  <c r="P1741" i="1" s="1"/>
  <c r="P1738" i="1"/>
  <c r="P1735" i="1"/>
  <c r="P1736" i="1" s="1"/>
  <c r="P1737" i="1" s="1"/>
  <c r="P1734" i="1"/>
  <c r="P1731" i="1"/>
  <c r="P1732" i="1" s="1"/>
  <c r="P1733" i="1" s="1"/>
  <c r="P1726" i="1"/>
  <c r="P1727" i="1" s="1"/>
  <c r="P1728" i="1" s="1"/>
  <c r="P1729" i="1" s="1"/>
  <c r="P1730" i="1" s="1"/>
  <c r="P1719" i="1"/>
  <c r="P1720" i="1" s="1"/>
  <c r="P1721" i="1" s="1"/>
  <c r="P1722" i="1" s="1"/>
  <c r="P1723" i="1" s="1"/>
  <c r="P1724" i="1" s="1"/>
  <c r="P1725" i="1" s="1"/>
  <c r="P1718" i="1"/>
  <c r="P1715" i="1"/>
  <c r="P1716" i="1" s="1"/>
  <c r="P1717" i="1" s="1"/>
  <c r="P1703" i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00" i="1"/>
  <c r="P1701" i="1" s="1"/>
  <c r="P1702" i="1" s="1"/>
  <c r="P1699" i="1"/>
  <c r="P1696" i="1"/>
  <c r="P1697" i="1" s="1"/>
  <c r="P1698" i="1" s="1"/>
  <c r="P1694" i="1"/>
  <c r="P1695" i="1" s="1"/>
  <c r="P1692" i="1"/>
  <c r="P1693" i="1" s="1"/>
  <c r="P1691" i="1"/>
  <c r="P1687" i="1"/>
  <c r="P1688" i="1" s="1"/>
  <c r="P1689" i="1" s="1"/>
  <c r="P1690" i="1" s="1"/>
  <c r="P1683" i="1"/>
  <c r="P1684" i="1" s="1"/>
  <c r="P1685" i="1" s="1"/>
  <c r="P1686" i="1" s="1"/>
  <c r="P1667" i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59" i="1"/>
  <c r="P1660" i="1" s="1"/>
  <c r="P1661" i="1" s="1"/>
  <c r="P1662" i="1" s="1"/>
  <c r="P1663" i="1" s="1"/>
  <c r="P1664" i="1" s="1"/>
  <c r="P1665" i="1" s="1"/>
  <c r="P1666" i="1" s="1"/>
  <c r="P1654" i="1"/>
  <c r="P1655" i="1" s="1"/>
  <c r="P1656" i="1" s="1"/>
  <c r="P1657" i="1" s="1"/>
  <c r="P1658" i="1" s="1"/>
  <c r="P1652" i="1"/>
  <c r="P1653" i="1" s="1"/>
  <c r="P1651" i="1"/>
  <c r="P1643" i="1"/>
  <c r="P1644" i="1" s="1"/>
  <c r="P1645" i="1" s="1"/>
  <c r="P1646" i="1" s="1"/>
  <c r="P1647" i="1" s="1"/>
  <c r="P1648" i="1" s="1"/>
  <c r="P1649" i="1" s="1"/>
  <c r="P1650" i="1" s="1"/>
  <c r="P1635" i="1"/>
  <c r="P1636" i="1" s="1"/>
  <c r="P1637" i="1" s="1"/>
  <c r="P1638" i="1" s="1"/>
  <c r="P1639" i="1" s="1"/>
  <c r="P1640" i="1" s="1"/>
  <c r="P1641" i="1" s="1"/>
  <c r="P1642" i="1" s="1"/>
  <c r="P1632" i="1"/>
  <c r="P1633" i="1" s="1"/>
  <c r="P1634" i="1" s="1"/>
  <c r="P1615" i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11" i="1"/>
  <c r="P1612" i="1" s="1"/>
  <c r="P1613" i="1" s="1"/>
  <c r="P1614" i="1" s="1"/>
  <c r="P1604" i="1"/>
  <c r="P1605" i="1" s="1"/>
  <c r="P1606" i="1" s="1"/>
  <c r="P1607" i="1" s="1"/>
  <c r="P1608" i="1" s="1"/>
  <c r="P1609" i="1" s="1"/>
  <c r="P1610" i="1" s="1"/>
  <c r="P1603" i="1"/>
  <c r="P1600" i="1"/>
  <c r="P1601" i="1" s="1"/>
  <c r="P1602" i="1" s="1"/>
  <c r="P1599" i="1"/>
  <c r="P1598" i="1"/>
  <c r="P1596" i="1"/>
  <c r="P1597" i="1" s="1"/>
  <c r="P1595" i="1"/>
  <c r="P1592" i="1"/>
  <c r="P1593" i="1" s="1"/>
  <c r="P1594" i="1" s="1"/>
  <c r="P1590" i="1"/>
  <c r="P1591" i="1" s="1"/>
  <c r="P1587" i="1"/>
  <c r="P1588" i="1" s="1"/>
  <c r="P1589" i="1" s="1"/>
  <c r="P1579" i="1"/>
  <c r="P1580" i="1" s="1"/>
  <c r="P1581" i="1" s="1"/>
  <c r="P1582" i="1" s="1"/>
  <c r="P1583" i="1" s="1"/>
  <c r="P1584" i="1" s="1"/>
  <c r="P1585" i="1" s="1"/>
  <c r="P1586" i="1" s="1"/>
  <c r="P1576" i="1"/>
  <c r="P1577" i="1" s="1"/>
  <c r="P1578" i="1" s="1"/>
  <c r="P1572" i="1"/>
  <c r="P1573" i="1" s="1"/>
  <c r="P1574" i="1" s="1"/>
  <c r="P1575" i="1" s="1"/>
  <c r="P1568" i="1"/>
  <c r="P1569" i="1" s="1"/>
  <c r="P1570" i="1" s="1"/>
  <c r="P1571" i="1" s="1"/>
  <c r="P1560" i="1"/>
  <c r="P1561" i="1" s="1"/>
  <c r="P1562" i="1" s="1"/>
  <c r="P1563" i="1" s="1"/>
  <c r="P1564" i="1" s="1"/>
  <c r="P1565" i="1" s="1"/>
  <c r="P1566" i="1" s="1"/>
  <c r="P1567" i="1" s="1"/>
  <c r="P1556" i="1"/>
  <c r="P1557" i="1" s="1"/>
  <c r="P1558" i="1" s="1"/>
  <c r="P1559" i="1" s="1"/>
  <c r="P1552" i="1"/>
  <c r="P1553" i="1" s="1"/>
  <c r="P1554" i="1" s="1"/>
  <c r="P1555" i="1" s="1"/>
  <c r="P1547" i="1"/>
  <c r="P1548" i="1" s="1"/>
  <c r="P1549" i="1" s="1"/>
  <c r="P1550" i="1" s="1"/>
  <c r="P1551" i="1" s="1"/>
  <c r="P1544" i="1"/>
  <c r="P1545" i="1" s="1"/>
  <c r="P1546" i="1" s="1"/>
  <c r="P1536" i="1"/>
  <c r="P1537" i="1" s="1"/>
  <c r="P1538" i="1" s="1"/>
  <c r="P1539" i="1" s="1"/>
  <c r="P1540" i="1" s="1"/>
  <c r="P1541" i="1" s="1"/>
  <c r="P1542" i="1" s="1"/>
  <c r="P1543" i="1" s="1"/>
  <c r="P1528" i="1"/>
  <c r="P1529" i="1" s="1"/>
  <c r="P1530" i="1" s="1"/>
  <c r="P1531" i="1" s="1"/>
  <c r="P1532" i="1" s="1"/>
  <c r="P1533" i="1" s="1"/>
  <c r="P1534" i="1" s="1"/>
  <c r="P1535" i="1" s="1"/>
  <c r="P1523" i="1"/>
  <c r="P1524" i="1" s="1"/>
  <c r="P1525" i="1" s="1"/>
  <c r="P1526" i="1" s="1"/>
  <c r="P1527" i="1" s="1"/>
  <c r="P1520" i="1"/>
  <c r="P1521" i="1" s="1"/>
  <c r="P1522" i="1" s="1"/>
  <c r="P1517" i="1"/>
  <c r="P1518" i="1" s="1"/>
  <c r="P1519" i="1" s="1"/>
  <c r="P1512" i="1"/>
  <c r="P1513" i="1" s="1"/>
  <c r="P1514" i="1" s="1"/>
  <c r="P1515" i="1" s="1"/>
  <c r="P1516" i="1" s="1"/>
  <c r="P1504" i="1"/>
  <c r="P1505" i="1" s="1"/>
  <c r="P1506" i="1" s="1"/>
  <c r="P1507" i="1" s="1"/>
  <c r="P1508" i="1" s="1"/>
  <c r="P1509" i="1" s="1"/>
  <c r="P1510" i="1" s="1"/>
  <c r="P1511" i="1" s="1"/>
  <c r="P1501" i="1"/>
  <c r="P1502" i="1" s="1"/>
  <c r="P1503" i="1" s="1"/>
  <c r="P1491" i="1"/>
  <c r="P1492" i="1" s="1"/>
  <c r="P1493" i="1" s="1"/>
  <c r="P1494" i="1" s="1"/>
  <c r="P1495" i="1" s="1"/>
  <c r="P1496" i="1" s="1"/>
  <c r="P1497" i="1" s="1"/>
  <c r="P1498" i="1" s="1"/>
  <c r="P1499" i="1" s="1"/>
  <c r="P1500" i="1" s="1"/>
  <c r="P1488" i="1"/>
  <c r="P1489" i="1" s="1"/>
  <c r="P1490" i="1" s="1"/>
  <c r="P1485" i="1"/>
  <c r="P1486" i="1" s="1"/>
  <c r="P1487" i="1" s="1"/>
  <c r="P1480" i="1"/>
  <c r="P1481" i="1" s="1"/>
  <c r="P1482" i="1" s="1"/>
  <c r="P1483" i="1" s="1"/>
  <c r="P1484" i="1" s="1"/>
  <c r="P1477" i="1"/>
  <c r="P1478" i="1" s="1"/>
  <c r="P1479" i="1" s="1"/>
  <c r="P1472" i="1"/>
  <c r="P1473" i="1" s="1"/>
  <c r="P1474" i="1" s="1"/>
  <c r="P1475" i="1" s="1"/>
  <c r="P1476" i="1" s="1"/>
  <c r="P1470" i="1"/>
  <c r="P1471" i="1" s="1"/>
  <c r="P1469" i="1"/>
  <c r="P1464" i="1"/>
  <c r="P1465" i="1" s="1"/>
  <c r="P1466" i="1" s="1"/>
  <c r="P1467" i="1" s="1"/>
  <c r="P1468" i="1" s="1"/>
  <c r="P1461" i="1"/>
  <c r="P1462" i="1" s="1"/>
  <c r="P1463" i="1" s="1"/>
  <c r="P1456" i="1"/>
  <c r="P1457" i="1" s="1"/>
  <c r="P1458" i="1" s="1"/>
  <c r="P1459" i="1" s="1"/>
  <c r="P1460" i="1" s="1"/>
  <c r="P1453" i="1"/>
  <c r="P1454" i="1" s="1"/>
  <c r="P1455" i="1" s="1"/>
  <c r="P1448" i="1"/>
  <c r="P1449" i="1" s="1"/>
  <c r="P1450" i="1" s="1"/>
  <c r="P1451" i="1" s="1"/>
  <c r="P1452" i="1" s="1"/>
  <c r="P1445" i="1"/>
  <c r="P1446" i="1" s="1"/>
  <c r="P1447" i="1" s="1"/>
  <c r="P1437" i="1"/>
  <c r="P1438" i="1" s="1"/>
  <c r="P1439" i="1" s="1"/>
  <c r="P1440" i="1" s="1"/>
  <c r="P1441" i="1" s="1"/>
  <c r="P1442" i="1" s="1"/>
  <c r="P1443" i="1" s="1"/>
  <c r="P1444" i="1" s="1"/>
  <c r="P1432" i="1"/>
  <c r="P1433" i="1" s="1"/>
  <c r="P1434" i="1" s="1"/>
  <c r="P1435" i="1" s="1"/>
  <c r="P1436" i="1" s="1"/>
  <c r="P1429" i="1"/>
  <c r="P1430" i="1" s="1"/>
  <c r="P1431" i="1" s="1"/>
  <c r="P1422" i="1"/>
  <c r="P1423" i="1" s="1"/>
  <c r="P1424" i="1" s="1"/>
  <c r="P1425" i="1" s="1"/>
  <c r="P1426" i="1" s="1"/>
  <c r="P1427" i="1" s="1"/>
  <c r="P1428" i="1" s="1"/>
  <c r="P1421" i="1"/>
  <c r="P1416" i="1"/>
  <c r="P1417" i="1" s="1"/>
  <c r="P1418" i="1" s="1"/>
  <c r="P1419" i="1" s="1"/>
  <c r="P1420" i="1" s="1"/>
  <c r="P1413" i="1"/>
  <c r="P1414" i="1" s="1"/>
  <c r="P1415" i="1" s="1"/>
  <c r="P1408" i="1"/>
  <c r="P1409" i="1" s="1"/>
  <c r="P1410" i="1" s="1"/>
  <c r="P1411" i="1" s="1"/>
  <c r="P1412" i="1" s="1"/>
  <c r="P1405" i="1"/>
  <c r="P1406" i="1" s="1"/>
  <c r="P1407" i="1" s="1"/>
  <c r="P1400" i="1"/>
  <c r="P1401" i="1" s="1"/>
  <c r="P1402" i="1" s="1"/>
  <c r="P1403" i="1" s="1"/>
  <c r="P1404" i="1" s="1"/>
  <c r="P1397" i="1"/>
  <c r="P1398" i="1" s="1"/>
  <c r="P1399" i="1" s="1"/>
  <c r="P1389" i="1"/>
  <c r="P1390" i="1" s="1"/>
  <c r="P1391" i="1" s="1"/>
  <c r="P1392" i="1" s="1"/>
  <c r="P1393" i="1" s="1"/>
  <c r="P1394" i="1" s="1"/>
  <c r="P1395" i="1" s="1"/>
  <c r="P1396" i="1" s="1"/>
  <c r="P1386" i="1"/>
  <c r="P1387" i="1" s="1"/>
  <c r="P1388" i="1" s="1"/>
  <c r="P1381" i="1"/>
  <c r="P1382" i="1" s="1"/>
  <c r="P1383" i="1" s="1"/>
  <c r="P1384" i="1" s="1"/>
  <c r="P1385" i="1" s="1"/>
  <c r="P1374" i="1"/>
  <c r="P1375" i="1" s="1"/>
  <c r="P1376" i="1" s="1"/>
  <c r="P1377" i="1" s="1"/>
  <c r="P1378" i="1" s="1"/>
  <c r="P1379" i="1" s="1"/>
  <c r="P1380" i="1" s="1"/>
  <c r="P1373" i="1"/>
  <c r="P1365" i="1"/>
  <c r="P1366" i="1" s="1"/>
  <c r="P1367" i="1" s="1"/>
  <c r="P1368" i="1" s="1"/>
  <c r="P1369" i="1" s="1"/>
  <c r="P1370" i="1" s="1"/>
  <c r="P1371" i="1" s="1"/>
  <c r="P1372" i="1" s="1"/>
  <c r="P1362" i="1"/>
  <c r="P1363" i="1" s="1"/>
  <c r="P1364" i="1" s="1"/>
  <c r="P1358" i="1"/>
  <c r="P1359" i="1" s="1"/>
  <c r="P1360" i="1" s="1"/>
  <c r="P1361" i="1" s="1"/>
  <c r="P1357" i="1"/>
  <c r="P1354" i="1"/>
  <c r="P1355" i="1" s="1"/>
  <c r="P1356" i="1" s="1"/>
  <c r="P1349" i="1"/>
  <c r="P1350" i="1" s="1"/>
  <c r="P1351" i="1" s="1"/>
  <c r="P1352" i="1" s="1"/>
  <c r="P1353" i="1" s="1"/>
  <c r="P1346" i="1"/>
  <c r="P1347" i="1" s="1"/>
  <c r="P1348" i="1" s="1"/>
  <c r="P1338" i="1"/>
  <c r="P1339" i="1" s="1"/>
  <c r="P1340" i="1" s="1"/>
  <c r="P1341" i="1" s="1"/>
  <c r="P1342" i="1" s="1"/>
  <c r="P1343" i="1" s="1"/>
  <c r="P1344" i="1" s="1"/>
  <c r="P1345" i="1" s="1"/>
  <c r="P1334" i="1"/>
  <c r="P1335" i="1" s="1"/>
  <c r="P1336" i="1" s="1"/>
  <c r="P1337" i="1" s="1"/>
  <c r="P1333" i="1"/>
  <c r="P1330" i="1"/>
  <c r="P1331" i="1" s="1"/>
  <c r="P1332" i="1" s="1"/>
  <c r="P1325" i="1"/>
  <c r="P1326" i="1" s="1"/>
  <c r="P1327" i="1" s="1"/>
  <c r="P1328" i="1" s="1"/>
  <c r="P1329" i="1" s="1"/>
  <c r="P1322" i="1"/>
  <c r="P1323" i="1" s="1"/>
  <c r="P1324" i="1" s="1"/>
  <c r="P1317" i="1"/>
  <c r="P1318" i="1" s="1"/>
  <c r="P1319" i="1" s="1"/>
  <c r="P1320" i="1" s="1"/>
  <c r="P1321" i="1" s="1"/>
  <c r="P1309" i="1"/>
  <c r="P1310" i="1" s="1"/>
  <c r="P1311" i="1" s="1"/>
  <c r="P1312" i="1" s="1"/>
  <c r="P1313" i="1" s="1"/>
  <c r="P1314" i="1" s="1"/>
  <c r="P1315" i="1" s="1"/>
  <c r="P1316" i="1" s="1"/>
  <c r="P1306" i="1"/>
  <c r="P1307" i="1" s="1"/>
  <c r="P1308" i="1" s="1"/>
  <c r="P1302" i="1"/>
  <c r="P1303" i="1" s="1"/>
  <c r="P1304" i="1" s="1"/>
  <c r="P1305" i="1" s="1"/>
  <c r="P1298" i="1"/>
  <c r="P1299" i="1" s="1"/>
  <c r="P1300" i="1" s="1"/>
  <c r="P1301" i="1" s="1"/>
  <c r="P1295" i="1"/>
  <c r="P1296" i="1" s="1"/>
  <c r="P1297" i="1" s="1"/>
  <c r="P1293" i="1"/>
  <c r="P1294" i="1" s="1"/>
  <c r="P1290" i="1"/>
  <c r="P1291" i="1" s="1"/>
  <c r="P1292" i="1" s="1"/>
  <c r="P1282" i="1"/>
  <c r="P1283" i="1" s="1"/>
  <c r="P1284" i="1" s="1"/>
  <c r="P1285" i="1" s="1"/>
  <c r="P1286" i="1" s="1"/>
  <c r="P1287" i="1" s="1"/>
  <c r="P1288" i="1" s="1"/>
  <c r="P1289" i="1" s="1"/>
  <c r="P1277" i="1"/>
  <c r="P1278" i="1" s="1"/>
  <c r="P1279" i="1" s="1"/>
  <c r="P1280" i="1" s="1"/>
  <c r="P1281" i="1" s="1"/>
  <c r="P1274" i="1"/>
  <c r="P1275" i="1" s="1"/>
  <c r="P1276" i="1" s="1"/>
  <c r="P1269" i="1"/>
  <c r="P1270" i="1" s="1"/>
  <c r="P1271" i="1" s="1"/>
  <c r="P1272" i="1" s="1"/>
  <c r="P1273" i="1" s="1"/>
  <c r="P1266" i="1"/>
  <c r="P1267" i="1" s="1"/>
  <c r="P1268" i="1" s="1"/>
  <c r="P1258" i="1"/>
  <c r="P1259" i="1" s="1"/>
  <c r="P1260" i="1" s="1"/>
  <c r="P1261" i="1" s="1"/>
  <c r="P1262" i="1" s="1"/>
  <c r="P1263" i="1" s="1"/>
  <c r="P1264" i="1" s="1"/>
  <c r="P1265" i="1" s="1"/>
  <c r="P1253" i="1"/>
  <c r="P1254" i="1" s="1"/>
  <c r="P1255" i="1" s="1"/>
  <c r="P1256" i="1" s="1"/>
  <c r="P1257" i="1" s="1"/>
  <c r="P1250" i="1"/>
  <c r="P1251" i="1" s="1"/>
  <c r="P1252" i="1" s="1"/>
  <c r="P1247" i="1"/>
  <c r="P1248" i="1" s="1"/>
  <c r="P1249" i="1" s="1"/>
  <c r="P1243" i="1"/>
  <c r="P1244" i="1" s="1"/>
  <c r="P1245" i="1" s="1"/>
  <c r="P1246" i="1" s="1"/>
  <c r="P1242" i="1"/>
  <c r="P1234" i="1"/>
  <c r="P1235" i="1" s="1"/>
  <c r="P1236" i="1" s="1"/>
  <c r="P1237" i="1" s="1"/>
  <c r="P1238" i="1" s="1"/>
  <c r="P1239" i="1" s="1"/>
  <c r="P1240" i="1" s="1"/>
  <c r="P1241" i="1" s="1"/>
  <c r="P1231" i="1"/>
  <c r="P1232" i="1" s="1"/>
  <c r="P1233" i="1" s="1"/>
  <c r="P1226" i="1"/>
  <c r="P1227" i="1" s="1"/>
  <c r="P1228" i="1" s="1"/>
  <c r="P1229" i="1" s="1"/>
  <c r="P1230" i="1" s="1"/>
  <c r="P1223" i="1"/>
  <c r="P1224" i="1" s="1"/>
  <c r="P1225" i="1" s="1"/>
  <c r="P1218" i="1"/>
  <c r="P1219" i="1" s="1"/>
  <c r="P1220" i="1" s="1"/>
  <c r="P1221" i="1" s="1"/>
  <c r="P1222" i="1" s="1"/>
  <c r="P1215" i="1"/>
  <c r="P1216" i="1" s="1"/>
  <c r="P1217" i="1" s="1"/>
  <c r="P1210" i="1"/>
  <c r="P1211" i="1" s="1"/>
  <c r="P1212" i="1" s="1"/>
  <c r="P1213" i="1" s="1"/>
  <c r="P1214" i="1" s="1"/>
  <c r="P1208" i="1"/>
  <c r="P1209" i="1" s="1"/>
  <c r="P1207" i="1"/>
  <c r="P1202" i="1"/>
  <c r="P1203" i="1" s="1"/>
  <c r="P1204" i="1" s="1"/>
  <c r="P1205" i="1" s="1"/>
  <c r="P1206" i="1" s="1"/>
  <c r="P1199" i="1"/>
  <c r="P1200" i="1" s="1"/>
  <c r="P1201" i="1" s="1"/>
  <c r="P1191" i="1"/>
  <c r="P1192" i="1" s="1"/>
  <c r="P1193" i="1" s="1"/>
  <c r="P1194" i="1" s="1"/>
  <c r="P1195" i="1" s="1"/>
  <c r="P1196" i="1" s="1"/>
  <c r="P1197" i="1" s="1"/>
  <c r="P1198" i="1" s="1"/>
  <c r="P1186" i="1"/>
  <c r="P1187" i="1" s="1"/>
  <c r="P1188" i="1" s="1"/>
  <c r="P1189" i="1" s="1"/>
  <c r="P1190" i="1" s="1"/>
  <c r="P1183" i="1"/>
  <c r="P1184" i="1" s="1"/>
  <c r="P1185" i="1" s="1"/>
  <c r="P1178" i="1"/>
  <c r="P1179" i="1" s="1"/>
  <c r="P1180" i="1" s="1"/>
  <c r="P1181" i="1" s="1"/>
  <c r="P1182" i="1" s="1"/>
  <c r="P1175" i="1"/>
  <c r="P1176" i="1" s="1"/>
  <c r="P1177" i="1" s="1"/>
  <c r="P1170" i="1"/>
  <c r="P1171" i="1" s="1"/>
  <c r="P1172" i="1" s="1"/>
  <c r="P1173" i="1" s="1"/>
  <c r="P1174" i="1" s="1"/>
  <c r="P1167" i="1"/>
  <c r="P1168" i="1" s="1"/>
  <c r="P1169" i="1" s="1"/>
  <c r="P1159" i="1"/>
  <c r="P1160" i="1" s="1"/>
  <c r="P1161" i="1" s="1"/>
  <c r="P1162" i="1" s="1"/>
  <c r="P1163" i="1" s="1"/>
  <c r="P1164" i="1" s="1"/>
  <c r="P1165" i="1" s="1"/>
  <c r="P1166" i="1" s="1"/>
  <c r="P1154" i="1"/>
  <c r="P1155" i="1" s="1"/>
  <c r="P1156" i="1" s="1"/>
  <c r="P1157" i="1" s="1"/>
  <c r="P1158" i="1" s="1"/>
  <c r="P1151" i="1"/>
  <c r="P1152" i="1" s="1"/>
  <c r="P1153" i="1" s="1"/>
  <c r="P1143" i="1"/>
  <c r="P1144" i="1" s="1"/>
  <c r="P1145" i="1" s="1"/>
  <c r="P1146" i="1" s="1"/>
  <c r="P1147" i="1" s="1"/>
  <c r="P1148" i="1" s="1"/>
  <c r="P1149" i="1" s="1"/>
  <c r="P1150" i="1" s="1"/>
  <c r="P1130" i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27" i="1"/>
  <c r="P1128" i="1" s="1"/>
  <c r="P1129" i="1" s="1"/>
  <c r="P1116" i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11" i="1"/>
  <c r="P1112" i="1" s="1"/>
  <c r="P1113" i="1" s="1"/>
  <c r="P1114" i="1" s="1"/>
  <c r="P1115" i="1" s="1"/>
  <c r="P1107" i="1"/>
  <c r="P1108" i="1" s="1"/>
  <c r="P1109" i="1" s="1"/>
  <c r="P1110" i="1" s="1"/>
  <c r="P1103" i="1"/>
  <c r="P1104" i="1" s="1"/>
  <c r="P1105" i="1" s="1"/>
  <c r="P1106" i="1" s="1"/>
  <c r="P1100" i="1"/>
  <c r="P1101" i="1" s="1"/>
  <c r="P1102" i="1" s="1"/>
  <c r="P1098" i="1"/>
  <c r="P1099" i="1" s="1"/>
  <c r="P1087" i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84" i="1"/>
  <c r="P1085" i="1" s="1"/>
  <c r="P1086" i="1" s="1"/>
  <c r="P1079" i="1"/>
  <c r="P1080" i="1" s="1"/>
  <c r="P1081" i="1" s="1"/>
  <c r="P1082" i="1" s="1"/>
  <c r="P1083" i="1" s="1"/>
  <c r="P1071" i="1"/>
  <c r="P1072" i="1" s="1"/>
  <c r="P1073" i="1" s="1"/>
  <c r="P1074" i="1" s="1"/>
  <c r="P1075" i="1" s="1"/>
  <c r="P1076" i="1" s="1"/>
  <c r="P1077" i="1" s="1"/>
  <c r="P1078" i="1" s="1"/>
  <c r="P1068" i="1"/>
  <c r="P1069" i="1" s="1"/>
  <c r="P1070" i="1" s="1"/>
  <c r="P1063" i="1"/>
  <c r="P1064" i="1" s="1"/>
  <c r="P1065" i="1" s="1"/>
  <c r="P1066" i="1" s="1"/>
  <c r="P1067" i="1" s="1"/>
  <c r="P1060" i="1"/>
  <c r="P1061" i="1" s="1"/>
  <c r="P1062" i="1" s="1"/>
  <c r="P1055" i="1"/>
  <c r="P1056" i="1" s="1"/>
  <c r="P1057" i="1" s="1"/>
  <c r="P1058" i="1" s="1"/>
  <c r="P1059" i="1" s="1"/>
  <c r="P1052" i="1"/>
  <c r="P1053" i="1" s="1"/>
  <c r="P1054" i="1" s="1"/>
  <c r="P1047" i="1"/>
  <c r="P1048" i="1" s="1"/>
  <c r="P1049" i="1" s="1"/>
  <c r="P1050" i="1" s="1"/>
  <c r="P1051" i="1" s="1"/>
  <c r="P1044" i="1"/>
  <c r="P1045" i="1" s="1"/>
  <c r="P1046" i="1" s="1"/>
  <c r="P1036" i="1"/>
  <c r="P1037" i="1" s="1"/>
  <c r="P1038" i="1" s="1"/>
  <c r="P1039" i="1" s="1"/>
  <c r="P1040" i="1" s="1"/>
  <c r="P1041" i="1" s="1"/>
  <c r="P1042" i="1" s="1"/>
  <c r="P1043" i="1" s="1"/>
  <c r="P1029" i="1"/>
  <c r="P1030" i="1" s="1"/>
  <c r="P1031" i="1" s="1"/>
  <c r="P1032" i="1" s="1"/>
  <c r="P1033" i="1" s="1"/>
  <c r="P1034" i="1" s="1"/>
  <c r="P1035" i="1" s="1"/>
  <c r="P1028" i="1"/>
  <c r="P1023" i="1"/>
  <c r="P1024" i="1" s="1"/>
  <c r="P1025" i="1" s="1"/>
  <c r="P1026" i="1" s="1"/>
  <c r="P1027" i="1" s="1"/>
  <c r="P1020" i="1"/>
  <c r="P1021" i="1" s="1"/>
  <c r="P1022" i="1" s="1"/>
  <c r="P1015" i="1"/>
  <c r="P1016" i="1" s="1"/>
  <c r="P1017" i="1" s="1"/>
  <c r="P1018" i="1" s="1"/>
  <c r="P1019" i="1" s="1"/>
  <c r="P1012" i="1"/>
  <c r="P1013" i="1" s="1"/>
  <c r="P1014" i="1" s="1"/>
  <c r="P1007" i="1"/>
  <c r="P1008" i="1" s="1"/>
  <c r="P1009" i="1" s="1"/>
  <c r="P1010" i="1" s="1"/>
  <c r="P1011" i="1" s="1"/>
  <c r="P1004" i="1"/>
  <c r="P1005" i="1" s="1"/>
  <c r="P1006" i="1" s="1"/>
  <c r="P996" i="1"/>
  <c r="P997" i="1" s="1"/>
  <c r="P998" i="1" s="1"/>
  <c r="P999" i="1" s="1"/>
  <c r="P1000" i="1" s="1"/>
  <c r="P1001" i="1" s="1"/>
  <c r="P1002" i="1" s="1"/>
  <c r="P1003" i="1" s="1"/>
  <c r="P993" i="1"/>
  <c r="P994" i="1" s="1"/>
  <c r="P995" i="1" s="1"/>
  <c r="P988" i="1"/>
  <c r="P989" i="1" s="1"/>
  <c r="P990" i="1" s="1"/>
  <c r="P991" i="1" s="1"/>
  <c r="P992" i="1" s="1"/>
  <c r="P983" i="1"/>
  <c r="P984" i="1" s="1"/>
  <c r="P985" i="1" s="1"/>
  <c r="P986" i="1" s="1"/>
  <c r="P987" i="1" s="1"/>
  <c r="P980" i="1"/>
  <c r="P981" i="1" s="1"/>
  <c r="P982" i="1" s="1"/>
  <c r="P972" i="1"/>
  <c r="P973" i="1" s="1"/>
  <c r="P974" i="1" s="1"/>
  <c r="P975" i="1" s="1"/>
  <c r="P976" i="1" s="1"/>
  <c r="P977" i="1" s="1"/>
  <c r="P978" i="1" s="1"/>
  <c r="P979" i="1" s="1"/>
  <c r="P964" i="1"/>
  <c r="P965" i="1" s="1"/>
  <c r="P966" i="1" s="1"/>
  <c r="P967" i="1" s="1"/>
  <c r="P968" i="1" s="1"/>
  <c r="P969" i="1" s="1"/>
  <c r="P970" i="1" s="1"/>
  <c r="P971" i="1" s="1"/>
  <c r="P961" i="1"/>
  <c r="P962" i="1" s="1"/>
  <c r="P963" i="1" s="1"/>
  <c r="P956" i="1"/>
  <c r="P957" i="1" s="1"/>
  <c r="P958" i="1" s="1"/>
  <c r="P959" i="1" s="1"/>
  <c r="P960" i="1" s="1"/>
  <c r="P953" i="1"/>
  <c r="P954" i="1" s="1"/>
  <c r="P955" i="1" s="1"/>
  <c r="P948" i="1"/>
  <c r="P949" i="1" s="1"/>
  <c r="P950" i="1" s="1"/>
  <c r="P951" i="1" s="1"/>
  <c r="P952" i="1" s="1"/>
  <c r="P945" i="1"/>
  <c r="P946" i="1" s="1"/>
  <c r="P947" i="1" s="1"/>
  <c r="P940" i="1"/>
  <c r="P941" i="1" s="1"/>
  <c r="P942" i="1" s="1"/>
  <c r="P943" i="1" s="1"/>
  <c r="P944" i="1" s="1"/>
  <c r="P937" i="1"/>
  <c r="P938" i="1" s="1"/>
  <c r="P939" i="1" s="1"/>
  <c r="P932" i="1"/>
  <c r="P933" i="1" s="1"/>
  <c r="P934" i="1" s="1"/>
  <c r="P935" i="1" s="1"/>
  <c r="P936" i="1" s="1"/>
  <c r="P929" i="1"/>
  <c r="P930" i="1" s="1"/>
  <c r="P931" i="1" s="1"/>
  <c r="P924" i="1"/>
  <c r="P925" i="1" s="1"/>
  <c r="P926" i="1" s="1"/>
  <c r="P927" i="1" s="1"/>
  <c r="P928" i="1" s="1"/>
  <c r="P921" i="1"/>
  <c r="P922" i="1" s="1"/>
  <c r="P923" i="1" s="1"/>
  <c r="P916" i="1"/>
  <c r="P917" i="1" s="1"/>
  <c r="P918" i="1" s="1"/>
  <c r="P919" i="1" s="1"/>
  <c r="P920" i="1" s="1"/>
  <c r="P913" i="1"/>
  <c r="P914" i="1" s="1"/>
  <c r="P915" i="1" s="1"/>
  <c r="P908" i="1"/>
  <c r="P909" i="1" s="1"/>
  <c r="P910" i="1" s="1"/>
  <c r="P911" i="1" s="1"/>
  <c r="P912" i="1" s="1"/>
  <c r="P905" i="1"/>
  <c r="P906" i="1" s="1"/>
  <c r="P907" i="1" s="1"/>
  <c r="P900" i="1"/>
  <c r="P901" i="1" s="1"/>
  <c r="P902" i="1" s="1"/>
  <c r="P903" i="1" s="1"/>
  <c r="P904" i="1" s="1"/>
  <c r="P897" i="1"/>
  <c r="P898" i="1" s="1"/>
  <c r="P899" i="1" s="1"/>
  <c r="P889" i="1"/>
  <c r="P890" i="1" s="1"/>
  <c r="P891" i="1" s="1"/>
  <c r="P892" i="1" s="1"/>
  <c r="P893" i="1" s="1"/>
  <c r="P894" i="1" s="1"/>
  <c r="P895" i="1" s="1"/>
  <c r="P896" i="1" s="1"/>
  <c r="P884" i="1"/>
  <c r="P885" i="1" s="1"/>
  <c r="P886" i="1" s="1"/>
  <c r="P887" i="1" s="1"/>
  <c r="P888" i="1" s="1"/>
  <c r="P881" i="1"/>
  <c r="P882" i="1" s="1"/>
  <c r="P883" i="1" s="1"/>
  <c r="P877" i="1"/>
  <c r="P878" i="1" s="1"/>
  <c r="P879" i="1" s="1"/>
  <c r="P880" i="1" s="1"/>
  <c r="P873" i="1"/>
  <c r="P874" i="1" s="1"/>
  <c r="P875" i="1" s="1"/>
  <c r="P876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57" i="1"/>
  <c r="P858" i="1" s="1"/>
  <c r="P859" i="1" s="1"/>
  <c r="P850" i="1"/>
  <c r="P851" i="1" s="1"/>
  <c r="P852" i="1" s="1"/>
  <c r="P853" i="1" s="1"/>
  <c r="P854" i="1" s="1"/>
  <c r="P855" i="1" s="1"/>
  <c r="P856" i="1" s="1"/>
  <c r="P849" i="1"/>
  <c r="P847" i="1"/>
  <c r="P848" i="1" s="1"/>
  <c r="P846" i="1"/>
  <c r="P841" i="1"/>
  <c r="P842" i="1" s="1"/>
  <c r="P843" i="1" s="1"/>
  <c r="P844" i="1" s="1"/>
  <c r="P845" i="1" s="1"/>
  <c r="P836" i="1"/>
  <c r="P837" i="1" s="1"/>
  <c r="P838" i="1" s="1"/>
  <c r="P839" i="1" s="1"/>
  <c r="P840" i="1" s="1"/>
  <c r="P833" i="1"/>
  <c r="P834" i="1" s="1"/>
  <c r="P835" i="1" s="1"/>
  <c r="P830" i="1"/>
  <c r="P831" i="1" s="1"/>
  <c r="P832" i="1" s="1"/>
  <c r="P825" i="1"/>
  <c r="P826" i="1" s="1"/>
  <c r="P827" i="1" s="1"/>
  <c r="P828" i="1" s="1"/>
  <c r="P829" i="1" s="1"/>
  <c r="P823" i="1"/>
  <c r="P824" i="1" s="1"/>
  <c r="P822" i="1"/>
  <c r="P817" i="1"/>
  <c r="P818" i="1" s="1"/>
  <c r="P819" i="1" s="1"/>
  <c r="P820" i="1" s="1"/>
  <c r="P821" i="1" s="1"/>
  <c r="P809" i="1"/>
  <c r="P810" i="1" s="1"/>
  <c r="P811" i="1" s="1"/>
  <c r="P812" i="1" s="1"/>
  <c r="P813" i="1" s="1"/>
  <c r="P814" i="1" s="1"/>
  <c r="P815" i="1" s="1"/>
  <c r="P816" i="1" s="1"/>
  <c r="P806" i="1"/>
  <c r="P807" i="1" s="1"/>
  <c r="P808" i="1" s="1"/>
  <c r="P801" i="1"/>
  <c r="P802" i="1" s="1"/>
  <c r="P803" i="1" s="1"/>
  <c r="P804" i="1" s="1"/>
  <c r="P805" i="1" s="1"/>
  <c r="P798" i="1"/>
  <c r="P799" i="1" s="1"/>
  <c r="P800" i="1" s="1"/>
  <c r="P793" i="1"/>
  <c r="P794" i="1" s="1"/>
  <c r="P795" i="1" s="1"/>
  <c r="P796" i="1" s="1"/>
  <c r="P797" i="1" s="1"/>
  <c r="P790" i="1"/>
  <c r="P791" i="1" s="1"/>
  <c r="P792" i="1" s="1"/>
  <c r="P788" i="1"/>
  <c r="P789" i="1" s="1"/>
  <c r="P785" i="1"/>
  <c r="P786" i="1" s="1"/>
  <c r="P787" i="1" s="1"/>
  <c r="P783" i="1"/>
  <c r="P784" i="1" s="1"/>
  <c r="P782" i="1"/>
  <c r="P774" i="1"/>
  <c r="P775" i="1" s="1"/>
  <c r="P776" i="1" s="1"/>
  <c r="P777" i="1" s="1"/>
  <c r="P778" i="1" s="1"/>
  <c r="P779" i="1" s="1"/>
  <c r="P780" i="1" s="1"/>
  <c r="P781" i="1" s="1"/>
  <c r="P769" i="1"/>
  <c r="P770" i="1" s="1"/>
  <c r="P771" i="1" s="1"/>
  <c r="P772" i="1" s="1"/>
  <c r="P773" i="1" s="1"/>
  <c r="P766" i="1"/>
  <c r="P767" i="1" s="1"/>
  <c r="P768" i="1" s="1"/>
  <c r="P758" i="1"/>
  <c r="P759" i="1" s="1"/>
  <c r="P760" i="1" s="1"/>
  <c r="P761" i="1" s="1"/>
  <c r="P762" i="1" s="1"/>
  <c r="P763" i="1" s="1"/>
  <c r="P764" i="1" s="1"/>
  <c r="P765" i="1" s="1"/>
  <c r="P753" i="1"/>
  <c r="P754" i="1" s="1"/>
  <c r="P755" i="1" s="1"/>
  <c r="P756" i="1" s="1"/>
  <c r="P757" i="1" s="1"/>
  <c r="P750" i="1"/>
  <c r="P751" i="1" s="1"/>
  <c r="P752" i="1" s="1"/>
  <c r="P745" i="1"/>
  <c r="P746" i="1" s="1"/>
  <c r="P747" i="1" s="1"/>
  <c r="P748" i="1" s="1"/>
  <c r="P749" i="1" s="1"/>
  <c r="P742" i="1"/>
  <c r="P743" i="1" s="1"/>
  <c r="P744" i="1" s="1"/>
  <c r="P737" i="1"/>
  <c r="P738" i="1" s="1"/>
  <c r="P739" i="1" s="1"/>
  <c r="P740" i="1" s="1"/>
  <c r="P741" i="1" s="1"/>
  <c r="P735" i="1"/>
  <c r="P736" i="1" s="1"/>
  <c r="P734" i="1"/>
  <c r="P731" i="1"/>
  <c r="P732" i="1" s="1"/>
  <c r="P733" i="1" s="1"/>
  <c r="P726" i="1"/>
  <c r="P727" i="1" s="1"/>
  <c r="P728" i="1" s="1"/>
  <c r="P729" i="1" s="1"/>
  <c r="P730" i="1" s="1"/>
  <c r="P718" i="1"/>
  <c r="P719" i="1" s="1"/>
  <c r="P720" i="1" s="1"/>
  <c r="P721" i="1" s="1"/>
  <c r="P722" i="1" s="1"/>
  <c r="P723" i="1" s="1"/>
  <c r="P724" i="1" s="1"/>
  <c r="P725" i="1" s="1"/>
  <c r="P710" i="1"/>
  <c r="P711" i="1" s="1"/>
  <c r="P712" i="1" s="1"/>
  <c r="P713" i="1" s="1"/>
  <c r="P714" i="1" s="1"/>
  <c r="P715" i="1" s="1"/>
  <c r="P716" i="1" s="1"/>
  <c r="P717" i="1" s="1"/>
  <c r="P707" i="1"/>
  <c r="P708" i="1" s="1"/>
  <c r="P709" i="1" s="1"/>
  <c r="P702" i="1"/>
  <c r="P703" i="1" s="1"/>
  <c r="P704" i="1" s="1"/>
  <c r="P705" i="1" s="1"/>
  <c r="P706" i="1" s="1"/>
  <c r="P694" i="1"/>
  <c r="P695" i="1" s="1"/>
  <c r="P696" i="1" s="1"/>
  <c r="P697" i="1" s="1"/>
  <c r="P698" i="1" s="1"/>
  <c r="P699" i="1" s="1"/>
  <c r="P700" i="1" s="1"/>
  <c r="P701" i="1" s="1"/>
  <c r="P686" i="1"/>
  <c r="P687" i="1" s="1"/>
  <c r="P688" i="1" s="1"/>
  <c r="P689" i="1" s="1"/>
  <c r="P690" i="1" s="1"/>
  <c r="P691" i="1" s="1"/>
  <c r="P692" i="1" s="1"/>
  <c r="P693" i="1" s="1"/>
  <c r="P683" i="1"/>
  <c r="P684" i="1" s="1"/>
  <c r="P685" i="1" s="1"/>
  <c r="P679" i="1"/>
  <c r="P680" i="1" s="1"/>
  <c r="P681" i="1" s="1"/>
  <c r="P682" i="1" s="1"/>
  <c r="P678" i="1"/>
  <c r="P675" i="1"/>
  <c r="P676" i="1" s="1"/>
  <c r="P677" i="1" s="1"/>
  <c r="P670" i="1"/>
  <c r="P671" i="1" s="1"/>
  <c r="P672" i="1" s="1"/>
  <c r="P673" i="1" s="1"/>
  <c r="P674" i="1" s="1"/>
  <c r="P667" i="1"/>
  <c r="P668" i="1" s="1"/>
  <c r="P669" i="1" s="1"/>
  <c r="P662" i="1"/>
  <c r="P663" i="1" s="1"/>
  <c r="P664" i="1" s="1"/>
  <c r="P665" i="1" s="1"/>
  <c r="P666" i="1" s="1"/>
  <c r="P659" i="1"/>
  <c r="P660" i="1" s="1"/>
  <c r="P661" i="1" s="1"/>
  <c r="P655" i="1"/>
  <c r="P656" i="1" s="1"/>
  <c r="P657" i="1" s="1"/>
  <c r="P658" i="1" s="1"/>
  <c r="P651" i="1"/>
  <c r="P652" i="1" s="1"/>
  <c r="P653" i="1" s="1"/>
  <c r="P654" i="1" s="1"/>
  <c r="P646" i="1"/>
  <c r="P647" i="1" s="1"/>
  <c r="P648" i="1" s="1"/>
  <c r="P649" i="1" s="1"/>
  <c r="P650" i="1" s="1"/>
  <c r="P645" i="1"/>
  <c r="P643" i="1"/>
  <c r="P644" i="1" s="1"/>
  <c r="P639" i="1"/>
  <c r="P640" i="1" s="1"/>
  <c r="P641" i="1" s="1"/>
  <c r="P642" i="1" s="1"/>
  <c r="P638" i="1"/>
  <c r="P635" i="1"/>
  <c r="P636" i="1" s="1"/>
  <c r="P637" i="1" s="1"/>
  <c r="P627" i="1"/>
  <c r="P628" i="1" s="1"/>
  <c r="P629" i="1" s="1"/>
  <c r="P630" i="1" s="1"/>
  <c r="P631" i="1" s="1"/>
  <c r="P632" i="1" s="1"/>
  <c r="P633" i="1" s="1"/>
  <c r="P634" i="1" s="1"/>
  <c r="P619" i="1"/>
  <c r="P620" i="1" s="1"/>
  <c r="P621" i="1" s="1"/>
  <c r="P622" i="1" s="1"/>
  <c r="P623" i="1" s="1"/>
  <c r="P624" i="1" s="1"/>
  <c r="P625" i="1" s="1"/>
  <c r="P626" i="1" s="1"/>
  <c r="P611" i="1"/>
  <c r="P612" i="1" s="1"/>
  <c r="P613" i="1" s="1"/>
  <c r="P614" i="1" s="1"/>
  <c r="P615" i="1" s="1"/>
  <c r="P616" i="1" s="1"/>
  <c r="P617" i="1" s="1"/>
  <c r="P618" i="1" s="1"/>
  <c r="P608" i="1"/>
  <c r="P609" i="1" s="1"/>
  <c r="P610" i="1" s="1"/>
  <c r="P601" i="1"/>
  <c r="P602" i="1" s="1"/>
  <c r="P603" i="1" s="1"/>
  <c r="P604" i="1" s="1"/>
  <c r="P605" i="1" s="1"/>
  <c r="P606" i="1" s="1"/>
  <c r="P607" i="1" s="1"/>
  <c r="P600" i="1"/>
  <c r="P595" i="1"/>
  <c r="P596" i="1" s="1"/>
  <c r="P597" i="1" s="1"/>
  <c r="P598" i="1" s="1"/>
  <c r="P599" i="1" s="1"/>
  <c r="P592" i="1"/>
  <c r="P593" i="1" s="1"/>
  <c r="P594" i="1" s="1"/>
  <c r="P587" i="1"/>
  <c r="P588" i="1" s="1"/>
  <c r="P589" i="1" s="1"/>
  <c r="P590" i="1" s="1"/>
  <c r="P591" i="1" s="1"/>
  <c r="P584" i="1"/>
  <c r="P585" i="1" s="1"/>
  <c r="P586" i="1" s="1"/>
  <c r="P579" i="1"/>
  <c r="P580" i="1" s="1"/>
  <c r="P581" i="1" s="1"/>
  <c r="P582" i="1" s="1"/>
  <c r="P583" i="1" s="1"/>
  <c r="P576" i="1"/>
  <c r="P577" i="1" s="1"/>
  <c r="P578" i="1" s="1"/>
  <c r="P574" i="1"/>
  <c r="P575" i="1" s="1"/>
  <c r="P571" i="1"/>
  <c r="P572" i="1" s="1"/>
  <c r="P573" i="1" s="1"/>
  <c r="P568" i="1"/>
  <c r="P569" i="1" s="1"/>
  <c r="P570" i="1" s="1"/>
  <c r="P563" i="1"/>
  <c r="P564" i="1" s="1"/>
  <c r="P565" i="1" s="1"/>
  <c r="P566" i="1" s="1"/>
  <c r="P567" i="1" s="1"/>
  <c r="P560" i="1"/>
  <c r="P561" i="1" s="1"/>
  <c r="P562" i="1" s="1"/>
  <c r="P556" i="1"/>
  <c r="P557" i="1" s="1"/>
  <c r="P558" i="1" s="1"/>
  <c r="P559" i="1" s="1"/>
  <c r="P552" i="1"/>
  <c r="P553" i="1" s="1"/>
  <c r="P554" i="1" s="1"/>
  <c r="P555" i="1" s="1"/>
  <c r="P544" i="1"/>
  <c r="P545" i="1" s="1"/>
  <c r="P546" i="1" s="1"/>
  <c r="P547" i="1" s="1"/>
  <c r="P548" i="1" s="1"/>
  <c r="P549" i="1" s="1"/>
  <c r="P550" i="1" s="1"/>
  <c r="P551" i="1" s="1"/>
  <c r="P539" i="1"/>
  <c r="P540" i="1" s="1"/>
  <c r="P541" i="1" s="1"/>
  <c r="P542" i="1" s="1"/>
  <c r="P543" i="1" s="1"/>
  <c r="P536" i="1"/>
  <c r="P537" i="1" s="1"/>
  <c r="P538" i="1" s="1"/>
  <c r="P529" i="1"/>
  <c r="P530" i="1" s="1"/>
  <c r="P531" i="1" s="1"/>
  <c r="P532" i="1" s="1"/>
  <c r="P533" i="1" s="1"/>
  <c r="P534" i="1" s="1"/>
  <c r="P535" i="1" s="1"/>
  <c r="P528" i="1"/>
  <c r="P525" i="1"/>
  <c r="P526" i="1" s="1"/>
  <c r="P527" i="1" s="1"/>
  <c r="P523" i="1"/>
  <c r="P524" i="1" s="1"/>
  <c r="P520" i="1"/>
  <c r="P521" i="1" s="1"/>
  <c r="P522" i="1" s="1"/>
  <c r="P515" i="1"/>
  <c r="P516" i="1" s="1"/>
  <c r="P517" i="1" s="1"/>
  <c r="P518" i="1" s="1"/>
  <c r="P519" i="1" s="1"/>
  <c r="P512" i="1"/>
  <c r="P513" i="1" s="1"/>
  <c r="P514" i="1" s="1"/>
  <c r="P504" i="1"/>
  <c r="P505" i="1" s="1"/>
  <c r="P506" i="1" s="1"/>
  <c r="P507" i="1" s="1"/>
  <c r="P508" i="1" s="1"/>
  <c r="P509" i="1" s="1"/>
  <c r="P510" i="1" s="1"/>
  <c r="P511" i="1" s="1"/>
  <c r="P501" i="1"/>
  <c r="P502" i="1" s="1"/>
  <c r="P503" i="1" s="1"/>
  <c r="P496" i="1"/>
  <c r="P497" i="1" s="1"/>
  <c r="P498" i="1" s="1"/>
  <c r="P499" i="1" s="1"/>
  <c r="P500" i="1" s="1"/>
  <c r="P489" i="1"/>
  <c r="P490" i="1" s="1"/>
  <c r="P491" i="1" s="1"/>
  <c r="P492" i="1" s="1"/>
  <c r="P493" i="1" s="1"/>
  <c r="P494" i="1" s="1"/>
  <c r="P495" i="1" s="1"/>
  <c r="P488" i="1"/>
  <c r="P480" i="1"/>
  <c r="P481" i="1" s="1"/>
  <c r="P482" i="1" s="1"/>
  <c r="P483" i="1" s="1"/>
  <c r="P484" i="1" s="1"/>
  <c r="P485" i="1" s="1"/>
  <c r="P486" i="1" s="1"/>
  <c r="P487" i="1" s="1"/>
  <c r="P477" i="1"/>
  <c r="P478" i="1" s="1"/>
  <c r="P479" i="1" s="1"/>
  <c r="P472" i="1"/>
  <c r="P473" i="1" s="1"/>
  <c r="P474" i="1" s="1"/>
  <c r="P475" i="1" s="1"/>
  <c r="P476" i="1" s="1"/>
  <c r="P469" i="1"/>
  <c r="P470" i="1" s="1"/>
  <c r="P471" i="1" s="1"/>
  <c r="P464" i="1"/>
  <c r="P465" i="1" s="1"/>
  <c r="P466" i="1" s="1"/>
  <c r="P467" i="1" s="1"/>
  <c r="P468" i="1" s="1"/>
  <c r="P461" i="1"/>
  <c r="P462" i="1" s="1"/>
  <c r="P463" i="1" s="1"/>
  <c r="P456" i="1"/>
  <c r="P457" i="1" s="1"/>
  <c r="P458" i="1" s="1"/>
  <c r="P459" i="1" s="1"/>
  <c r="P460" i="1" s="1"/>
  <c r="P453" i="1"/>
  <c r="P454" i="1" s="1"/>
  <c r="P455" i="1" s="1"/>
  <c r="P448" i="1"/>
  <c r="P449" i="1" s="1"/>
  <c r="P450" i="1" s="1"/>
  <c r="P451" i="1" s="1"/>
  <c r="P452" i="1" s="1"/>
  <c r="P445" i="1"/>
  <c r="P446" i="1" s="1"/>
  <c r="P447" i="1" s="1"/>
  <c r="P437" i="1"/>
  <c r="P438" i="1" s="1"/>
  <c r="P439" i="1" s="1"/>
  <c r="P440" i="1" s="1"/>
  <c r="P441" i="1" s="1"/>
  <c r="P442" i="1" s="1"/>
  <c r="P443" i="1" s="1"/>
  <c r="P444" i="1" s="1"/>
  <c r="P429" i="1"/>
  <c r="P430" i="1" s="1"/>
  <c r="P431" i="1" s="1"/>
  <c r="P432" i="1" s="1"/>
  <c r="P433" i="1" s="1"/>
  <c r="P434" i="1" s="1"/>
  <c r="P435" i="1" s="1"/>
  <c r="P436" i="1" s="1"/>
  <c r="P421" i="1"/>
  <c r="P422" i="1" s="1"/>
  <c r="P423" i="1" s="1"/>
  <c r="P424" i="1" s="1"/>
  <c r="P425" i="1" s="1"/>
  <c r="P426" i="1" s="1"/>
  <c r="P427" i="1" s="1"/>
  <c r="P428" i="1" s="1"/>
  <c r="P416" i="1"/>
  <c r="P417" i="1" s="1"/>
  <c r="P418" i="1" s="1"/>
  <c r="P419" i="1" s="1"/>
  <c r="P420" i="1" s="1"/>
  <c r="P413" i="1"/>
  <c r="P414" i="1" s="1"/>
  <c r="P415" i="1" s="1"/>
  <c r="P408" i="1"/>
  <c r="P409" i="1" s="1"/>
  <c r="P410" i="1" s="1"/>
  <c r="P411" i="1" s="1"/>
  <c r="P412" i="1" s="1"/>
  <c r="P405" i="1"/>
  <c r="P406" i="1" s="1"/>
  <c r="P407" i="1" s="1"/>
  <c r="P397" i="1"/>
  <c r="P398" i="1" s="1"/>
  <c r="P399" i="1" s="1"/>
  <c r="P400" i="1" s="1"/>
  <c r="P401" i="1" s="1"/>
  <c r="P402" i="1" s="1"/>
  <c r="P403" i="1" s="1"/>
  <c r="P404" i="1" s="1"/>
  <c r="P389" i="1"/>
  <c r="P390" i="1" s="1"/>
  <c r="P391" i="1" s="1"/>
  <c r="P392" i="1" s="1"/>
  <c r="P393" i="1" s="1"/>
  <c r="P394" i="1" s="1"/>
  <c r="P395" i="1" s="1"/>
  <c r="P396" i="1" s="1"/>
  <c r="P381" i="1"/>
  <c r="P382" i="1" s="1"/>
  <c r="P383" i="1" s="1"/>
  <c r="P384" i="1" s="1"/>
  <c r="P385" i="1" s="1"/>
  <c r="P386" i="1" s="1"/>
  <c r="P387" i="1" s="1"/>
  <c r="P388" i="1" s="1"/>
  <c r="P378" i="1"/>
  <c r="P379" i="1" s="1"/>
  <c r="P380" i="1" s="1"/>
  <c r="P373" i="1"/>
  <c r="P374" i="1" s="1"/>
  <c r="P375" i="1" s="1"/>
  <c r="P376" i="1" s="1"/>
  <c r="P377" i="1" s="1"/>
  <c r="P370" i="1"/>
  <c r="P371" i="1" s="1"/>
  <c r="P372" i="1" s="1"/>
  <c r="P368" i="1"/>
  <c r="P369" i="1" s="1"/>
  <c r="P365" i="1"/>
  <c r="P366" i="1" s="1"/>
  <c r="P367" i="1" s="1"/>
  <c r="P357" i="1"/>
  <c r="P358" i="1" s="1"/>
  <c r="P359" i="1" s="1"/>
  <c r="P360" i="1" s="1"/>
  <c r="P361" i="1" s="1"/>
  <c r="P362" i="1" s="1"/>
  <c r="P363" i="1" s="1"/>
  <c r="P364" i="1" s="1"/>
  <c r="P354" i="1"/>
  <c r="P355" i="1" s="1"/>
  <c r="P356" i="1" s="1"/>
  <c r="P349" i="1"/>
  <c r="P350" i="1" s="1"/>
  <c r="P351" i="1" s="1"/>
  <c r="P352" i="1" s="1"/>
  <c r="P353" i="1" s="1"/>
  <c r="P346" i="1"/>
  <c r="P347" i="1" s="1"/>
  <c r="P348" i="1" s="1"/>
  <c r="P338" i="1"/>
  <c r="P339" i="1" s="1"/>
  <c r="P340" i="1" s="1"/>
  <c r="P341" i="1" s="1"/>
  <c r="P342" i="1" s="1"/>
  <c r="P343" i="1" s="1"/>
  <c r="P344" i="1" s="1"/>
  <c r="P345" i="1" s="1"/>
  <c r="P333" i="1"/>
  <c r="P334" i="1" s="1"/>
  <c r="P335" i="1" s="1"/>
  <c r="P336" i="1" s="1"/>
  <c r="P337" i="1" s="1"/>
  <c r="P330" i="1"/>
  <c r="P331" i="1" s="1"/>
  <c r="P332" i="1" s="1"/>
  <c r="P326" i="1"/>
  <c r="P327" i="1" s="1"/>
  <c r="P328" i="1" s="1"/>
  <c r="P329" i="1" s="1"/>
  <c r="P322" i="1"/>
  <c r="P323" i="1" s="1"/>
  <c r="P324" i="1" s="1"/>
  <c r="P325" i="1" s="1"/>
  <c r="P317" i="1"/>
  <c r="P318" i="1" s="1"/>
  <c r="P319" i="1" s="1"/>
  <c r="P320" i="1" s="1"/>
  <c r="P321" i="1" s="1"/>
  <c r="P314" i="1"/>
  <c r="P315" i="1" s="1"/>
  <c r="P316" i="1" s="1"/>
  <c r="P309" i="1"/>
  <c r="P310" i="1" s="1"/>
  <c r="P311" i="1" s="1"/>
  <c r="P312" i="1" s="1"/>
  <c r="P313" i="1" s="1"/>
  <c r="P306" i="1"/>
  <c r="P307" i="1" s="1"/>
  <c r="P308" i="1" s="1"/>
  <c r="P298" i="1"/>
  <c r="P299" i="1" s="1"/>
  <c r="P300" i="1" s="1"/>
  <c r="P301" i="1" s="1"/>
  <c r="P302" i="1" s="1"/>
  <c r="P303" i="1" s="1"/>
  <c r="P304" i="1" s="1"/>
  <c r="P305" i="1" s="1"/>
  <c r="P290" i="1"/>
  <c r="P291" i="1" s="1"/>
  <c r="P292" i="1" s="1"/>
  <c r="P293" i="1" s="1"/>
  <c r="P294" i="1" s="1"/>
  <c r="P295" i="1" s="1"/>
  <c r="P296" i="1" s="1"/>
  <c r="P297" i="1" s="1"/>
  <c r="P282" i="1"/>
  <c r="P283" i="1" s="1"/>
  <c r="P284" i="1" s="1"/>
  <c r="P285" i="1" s="1"/>
  <c r="P286" i="1" s="1"/>
  <c r="P287" i="1" s="1"/>
  <c r="P288" i="1" s="1"/>
  <c r="P289" i="1" s="1"/>
  <c r="P275" i="1"/>
  <c r="P276" i="1" s="1"/>
  <c r="P277" i="1" s="1"/>
  <c r="P278" i="1" s="1"/>
  <c r="P279" i="1" s="1"/>
  <c r="P280" i="1" s="1"/>
  <c r="P281" i="1" s="1"/>
  <c r="P274" i="1"/>
  <c r="P271" i="1"/>
  <c r="P272" i="1" s="1"/>
  <c r="P273" i="1" s="1"/>
  <c r="P266" i="1"/>
  <c r="P267" i="1" s="1"/>
  <c r="P268" i="1" s="1"/>
  <c r="P269" i="1" s="1"/>
  <c r="P270" i="1" s="1"/>
  <c r="P261" i="1"/>
  <c r="P262" i="1" s="1"/>
  <c r="P263" i="1" s="1"/>
  <c r="P264" i="1" s="1"/>
  <c r="P265" i="1" s="1"/>
  <c r="P258" i="1"/>
  <c r="P259" i="1" s="1"/>
  <c r="P260" i="1" s="1"/>
  <c r="P255" i="1"/>
  <c r="P256" i="1" s="1"/>
  <c r="P257" i="1" s="1"/>
  <c r="P250" i="1"/>
  <c r="P251" i="1" s="1"/>
  <c r="P252" i="1" s="1"/>
  <c r="P253" i="1" s="1"/>
  <c r="P254" i="1" s="1"/>
  <c r="P247" i="1"/>
  <c r="P248" i="1" s="1"/>
  <c r="P249" i="1" s="1"/>
  <c r="P242" i="1"/>
  <c r="P243" i="1" s="1"/>
  <c r="P244" i="1" s="1"/>
  <c r="P245" i="1" s="1"/>
  <c r="P246" i="1" s="1"/>
  <c r="P239" i="1"/>
  <c r="P240" i="1" s="1"/>
  <c r="P241" i="1" s="1"/>
  <c r="P234" i="1"/>
  <c r="P235" i="1" s="1"/>
  <c r="P236" i="1" s="1"/>
  <c r="P237" i="1" s="1"/>
  <c r="P238" i="1" s="1"/>
  <c r="P231" i="1"/>
  <c r="P232" i="1" s="1"/>
  <c r="P233" i="1" s="1"/>
  <c r="P226" i="1"/>
  <c r="P227" i="1" s="1"/>
  <c r="P228" i="1" s="1"/>
  <c r="P229" i="1" s="1"/>
  <c r="P230" i="1" s="1"/>
  <c r="P223" i="1"/>
  <c r="P224" i="1" s="1"/>
  <c r="P225" i="1" s="1"/>
  <c r="P215" i="1"/>
  <c r="P216" i="1" s="1"/>
  <c r="P217" i="1" s="1"/>
  <c r="P218" i="1" s="1"/>
  <c r="P219" i="1" s="1"/>
  <c r="P220" i="1" s="1"/>
  <c r="P221" i="1" s="1"/>
  <c r="P222" i="1" s="1"/>
  <c r="P207" i="1"/>
  <c r="P208" i="1" s="1"/>
  <c r="P209" i="1" s="1"/>
  <c r="P210" i="1" s="1"/>
  <c r="P211" i="1" s="1"/>
  <c r="P212" i="1" s="1"/>
  <c r="P213" i="1" s="1"/>
  <c r="P214" i="1" s="1"/>
  <c r="P205" i="1"/>
  <c r="P206" i="1" s="1"/>
  <c r="P202" i="1"/>
  <c r="P203" i="1" s="1"/>
  <c r="P204" i="1" s="1"/>
  <c r="P199" i="1"/>
  <c r="P200" i="1" s="1"/>
  <c r="P201" i="1" s="1"/>
  <c r="P194" i="1"/>
  <c r="P195" i="1" s="1"/>
  <c r="P196" i="1" s="1"/>
  <c r="P197" i="1" s="1"/>
  <c r="P198" i="1" s="1"/>
  <c r="P191" i="1"/>
  <c r="P192" i="1" s="1"/>
  <c r="P193" i="1" s="1"/>
  <c r="P188" i="1"/>
  <c r="P189" i="1" s="1"/>
  <c r="P190" i="1" s="1"/>
  <c r="P183" i="1"/>
  <c r="P184" i="1" s="1"/>
  <c r="P185" i="1" s="1"/>
  <c r="P186" i="1" s="1"/>
  <c r="P187" i="1" s="1"/>
  <c r="P180" i="1"/>
  <c r="P181" i="1" s="1"/>
  <c r="P182" i="1" s="1"/>
  <c r="P171" i="1"/>
  <c r="P172" i="1" s="1"/>
  <c r="P173" i="1" s="1"/>
  <c r="P174" i="1" s="1"/>
  <c r="P175" i="1" s="1"/>
  <c r="P176" i="1" s="1"/>
  <c r="P177" i="1" s="1"/>
  <c r="P178" i="1" s="1"/>
  <c r="P179" i="1" s="1"/>
  <c r="P167" i="1"/>
  <c r="P168" i="1" s="1"/>
  <c r="P169" i="1" s="1"/>
  <c r="P170" i="1" s="1"/>
  <c r="P159" i="1"/>
  <c r="P160" i="1" s="1"/>
  <c r="P161" i="1" s="1"/>
  <c r="P162" i="1" s="1"/>
  <c r="P163" i="1" s="1"/>
  <c r="P164" i="1" s="1"/>
  <c r="P165" i="1" s="1"/>
  <c r="P166" i="1" s="1"/>
  <c r="P156" i="1"/>
  <c r="P157" i="1" s="1"/>
  <c r="P158" i="1" s="1"/>
  <c r="P151" i="1"/>
  <c r="P152" i="1" s="1"/>
  <c r="P153" i="1" s="1"/>
  <c r="P154" i="1" s="1"/>
  <c r="P155" i="1" s="1"/>
  <c r="P143" i="1"/>
  <c r="P144" i="1" s="1"/>
  <c r="P145" i="1" s="1"/>
  <c r="P146" i="1" s="1"/>
  <c r="P147" i="1" s="1"/>
  <c r="P148" i="1" s="1"/>
  <c r="P149" i="1" s="1"/>
  <c r="P150" i="1" s="1"/>
  <c r="P135" i="1"/>
  <c r="P136" i="1" s="1"/>
  <c r="P137" i="1" s="1"/>
  <c r="P138" i="1" s="1"/>
  <c r="P139" i="1" s="1"/>
  <c r="P140" i="1" s="1"/>
  <c r="P141" i="1" s="1"/>
  <c r="P142" i="1" s="1"/>
  <c r="P132" i="1"/>
  <c r="P133" i="1" s="1"/>
  <c r="P134" i="1" s="1"/>
  <c r="P127" i="1"/>
  <c r="P128" i="1" s="1"/>
  <c r="P129" i="1" s="1"/>
  <c r="P130" i="1" s="1"/>
  <c r="P131" i="1" s="1"/>
  <c r="P124" i="1"/>
  <c r="P125" i="1" s="1"/>
  <c r="P126" i="1" s="1"/>
  <c r="P111" i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08" i="1"/>
  <c r="P109" i="1" s="1"/>
  <c r="P110" i="1" s="1"/>
  <c r="P103" i="1"/>
  <c r="P104" i="1" s="1"/>
  <c r="P105" i="1" s="1"/>
  <c r="P106" i="1" s="1"/>
  <c r="P107" i="1" s="1"/>
  <c r="P100" i="1"/>
  <c r="P101" i="1" s="1"/>
  <c r="P102" i="1" s="1"/>
  <c r="P96" i="1"/>
  <c r="P97" i="1" s="1"/>
  <c r="P98" i="1" s="1"/>
  <c r="P99" i="1" s="1"/>
  <c r="P92" i="1"/>
  <c r="P93" i="1" s="1"/>
  <c r="P94" i="1" s="1"/>
  <c r="P95" i="1" s="1"/>
  <c r="P87" i="1"/>
  <c r="P88" i="1" s="1"/>
  <c r="P89" i="1" s="1"/>
  <c r="P90" i="1" s="1"/>
  <c r="P91" i="1" s="1"/>
  <c r="P84" i="1"/>
  <c r="P85" i="1" s="1"/>
  <c r="P86" i="1" s="1"/>
  <c r="P79" i="1"/>
  <c r="P80" i="1" s="1"/>
  <c r="P81" i="1" s="1"/>
  <c r="P82" i="1" s="1"/>
  <c r="P83" i="1" s="1"/>
  <c r="P76" i="1"/>
  <c r="P77" i="1" s="1"/>
  <c r="P78" i="1" s="1"/>
  <c r="P73" i="1"/>
  <c r="P74" i="1" s="1"/>
  <c r="P75" i="1" s="1"/>
  <c r="P68" i="1"/>
  <c r="P69" i="1" s="1"/>
  <c r="P70" i="1" s="1"/>
  <c r="P71" i="1" s="1"/>
  <c r="P72" i="1" s="1"/>
  <c r="P65" i="1"/>
  <c r="P66" i="1" s="1"/>
  <c r="P67" i="1" s="1"/>
  <c r="P60" i="1"/>
  <c r="P61" i="1" s="1"/>
  <c r="P62" i="1" s="1"/>
  <c r="P63" i="1" s="1"/>
  <c r="P64" i="1" s="1"/>
  <c r="P52" i="1"/>
  <c r="P53" i="1" s="1"/>
  <c r="P54" i="1" s="1"/>
  <c r="P55" i="1" s="1"/>
  <c r="P56" i="1" s="1"/>
  <c r="P57" i="1" s="1"/>
  <c r="P58" i="1" s="1"/>
  <c r="P59" i="1" s="1"/>
  <c r="P44" i="1"/>
  <c r="P45" i="1" s="1"/>
  <c r="P46" i="1" s="1"/>
  <c r="P47" i="1" s="1"/>
  <c r="P48" i="1" s="1"/>
  <c r="P49" i="1" s="1"/>
  <c r="P50" i="1" s="1"/>
  <c r="P51" i="1" s="1"/>
  <c r="P41" i="1"/>
  <c r="P42" i="1" s="1"/>
  <c r="P43" i="1" s="1"/>
  <c r="P36" i="1"/>
  <c r="P37" i="1" s="1"/>
  <c r="P38" i="1" s="1"/>
  <c r="P39" i="1" s="1"/>
  <c r="P40" i="1" s="1"/>
  <c r="P33" i="1"/>
  <c r="P34" i="1" s="1"/>
  <c r="P35" i="1" s="1"/>
  <c r="P28" i="1"/>
  <c r="P29" i="1" s="1"/>
  <c r="P30" i="1" s="1"/>
  <c r="P31" i="1" s="1"/>
  <c r="P32" i="1" s="1"/>
  <c r="P25" i="1"/>
  <c r="P26" i="1" s="1"/>
  <c r="P27" i="1" s="1"/>
  <c r="P20" i="1"/>
  <c r="P21" i="1" s="1"/>
  <c r="P22" i="1" s="1"/>
  <c r="P23" i="1" s="1"/>
  <c r="P24" i="1" s="1"/>
  <c r="P17" i="1"/>
  <c r="P18" i="1" s="1"/>
  <c r="P19" i="1" s="1"/>
  <c r="P12" i="1"/>
  <c r="P13" i="1" s="1"/>
  <c r="P14" i="1" s="1"/>
  <c r="P15" i="1" s="1"/>
  <c r="P16" i="1" s="1"/>
  <c r="P9" i="1"/>
  <c r="P10" i="1" s="1"/>
  <c r="P11" i="1" s="1"/>
  <c r="P4" i="1"/>
  <c r="P5" i="1" s="1"/>
  <c r="P6" i="1" s="1"/>
  <c r="P7" i="1" s="1"/>
  <c r="P8" i="1" s="1"/>
  <c r="R2" i="1"/>
  <c r="Q2" i="1"/>
  <c r="Q3" i="1" s="1"/>
  <c r="P2" i="1"/>
  <c r="P3" i="1" s="1"/>
  <c r="N4043" i="1"/>
  <c r="L4043" i="1"/>
  <c r="O4043" i="1" s="1"/>
  <c r="J4043" i="1"/>
  <c r="K4043" i="1" s="1"/>
  <c r="N4042" i="1"/>
  <c r="L4042" i="1"/>
  <c r="J4042" i="1"/>
  <c r="K4042" i="1" s="1"/>
  <c r="N4041" i="1"/>
  <c r="L4041" i="1"/>
  <c r="J4041" i="1"/>
  <c r="K4041" i="1" s="1"/>
  <c r="N4040" i="1"/>
  <c r="L4040" i="1"/>
  <c r="J4040" i="1"/>
  <c r="K4040" i="1" s="1"/>
  <c r="N4039" i="1"/>
  <c r="L4039" i="1"/>
  <c r="J4039" i="1"/>
  <c r="K4039" i="1" s="1"/>
  <c r="N4038" i="1"/>
  <c r="L4038" i="1"/>
  <c r="J4038" i="1"/>
  <c r="K4038" i="1" s="1"/>
  <c r="N4037" i="1"/>
  <c r="L4037" i="1"/>
  <c r="J4037" i="1"/>
  <c r="K4037" i="1" s="1"/>
  <c r="N4036" i="1"/>
  <c r="L4036" i="1"/>
  <c r="J4036" i="1"/>
  <c r="K4036" i="1" s="1"/>
  <c r="N4035" i="1"/>
  <c r="L4035" i="1"/>
  <c r="J4035" i="1"/>
  <c r="K4035" i="1" s="1"/>
  <c r="N4034" i="1"/>
  <c r="L4034" i="1"/>
  <c r="J4034" i="1"/>
  <c r="K4034" i="1" s="1"/>
  <c r="N4033" i="1"/>
  <c r="L4033" i="1"/>
  <c r="J4033" i="1"/>
  <c r="K4033" i="1" s="1"/>
  <c r="N4032" i="1"/>
  <c r="L4032" i="1"/>
  <c r="J4032" i="1"/>
  <c r="K4032" i="1" s="1"/>
  <c r="N4031" i="1"/>
  <c r="L4031" i="1"/>
  <c r="J4031" i="1"/>
  <c r="K4031" i="1" s="1"/>
  <c r="N4030" i="1"/>
  <c r="L4030" i="1"/>
  <c r="J4030" i="1"/>
  <c r="K4030" i="1" s="1"/>
  <c r="N4029" i="1"/>
  <c r="L4029" i="1"/>
  <c r="J4029" i="1"/>
  <c r="K4029" i="1" s="1"/>
  <c r="N4028" i="1"/>
  <c r="L4028" i="1"/>
  <c r="J4028" i="1"/>
  <c r="K4028" i="1" s="1"/>
  <c r="N4027" i="1"/>
  <c r="L4027" i="1"/>
  <c r="J4027" i="1"/>
  <c r="K4027" i="1" s="1"/>
  <c r="N4026" i="1"/>
  <c r="L4026" i="1"/>
  <c r="J4026" i="1"/>
  <c r="K4026" i="1" s="1"/>
  <c r="N4025" i="1"/>
  <c r="L4025" i="1"/>
  <c r="J4025" i="1"/>
  <c r="K4025" i="1" s="1"/>
  <c r="N4024" i="1"/>
  <c r="L4024" i="1"/>
  <c r="J4024" i="1"/>
  <c r="K4024" i="1" s="1"/>
  <c r="N4023" i="1"/>
  <c r="L4023" i="1"/>
  <c r="J4023" i="1"/>
  <c r="K4023" i="1" s="1"/>
  <c r="N4022" i="1"/>
  <c r="L4022" i="1"/>
  <c r="J4022" i="1"/>
  <c r="K4022" i="1" s="1"/>
  <c r="N4021" i="1"/>
  <c r="L4021" i="1"/>
  <c r="J4021" i="1"/>
  <c r="K4021" i="1" s="1"/>
  <c r="N4020" i="1"/>
  <c r="L4020" i="1"/>
  <c r="J4020" i="1"/>
  <c r="K4020" i="1" s="1"/>
  <c r="N4019" i="1"/>
  <c r="L4019" i="1"/>
  <c r="J4019" i="1"/>
  <c r="K4019" i="1" s="1"/>
  <c r="N4018" i="1"/>
  <c r="L4018" i="1"/>
  <c r="J4018" i="1"/>
  <c r="K4018" i="1" s="1"/>
  <c r="N4017" i="1"/>
  <c r="L4017" i="1"/>
  <c r="J4017" i="1"/>
  <c r="K4017" i="1" s="1"/>
  <c r="N4016" i="1"/>
  <c r="L4016" i="1"/>
  <c r="J4016" i="1"/>
  <c r="K4016" i="1" s="1"/>
  <c r="N4015" i="1"/>
  <c r="L4015" i="1"/>
  <c r="J4015" i="1"/>
  <c r="K4015" i="1" s="1"/>
  <c r="N4014" i="1"/>
  <c r="L4014" i="1"/>
  <c r="J4014" i="1"/>
  <c r="K4014" i="1" s="1"/>
  <c r="N4013" i="1"/>
  <c r="L4013" i="1"/>
  <c r="J4013" i="1"/>
  <c r="K4013" i="1" s="1"/>
  <c r="N4012" i="1"/>
  <c r="L4012" i="1"/>
  <c r="J4012" i="1"/>
  <c r="K4012" i="1" s="1"/>
  <c r="N4011" i="1"/>
  <c r="L4011" i="1"/>
  <c r="J4011" i="1"/>
  <c r="K4011" i="1" s="1"/>
  <c r="N4010" i="1"/>
  <c r="L4010" i="1"/>
  <c r="J4010" i="1"/>
  <c r="K4010" i="1" s="1"/>
  <c r="N4009" i="1"/>
  <c r="L4009" i="1"/>
  <c r="J4009" i="1"/>
  <c r="K4009" i="1" s="1"/>
  <c r="N4008" i="1"/>
  <c r="L4008" i="1"/>
  <c r="J4008" i="1"/>
  <c r="K4008" i="1" s="1"/>
  <c r="N4007" i="1"/>
  <c r="L4007" i="1"/>
  <c r="J4007" i="1"/>
  <c r="K4007" i="1" s="1"/>
  <c r="N4006" i="1"/>
  <c r="L4006" i="1"/>
  <c r="J4006" i="1"/>
  <c r="K4006" i="1" s="1"/>
  <c r="N4005" i="1"/>
  <c r="L4005" i="1"/>
  <c r="J4005" i="1"/>
  <c r="K4005" i="1" s="1"/>
  <c r="N4004" i="1"/>
  <c r="L4004" i="1"/>
  <c r="J4004" i="1"/>
  <c r="K4004" i="1" s="1"/>
  <c r="N4003" i="1"/>
  <c r="L4003" i="1"/>
  <c r="J4003" i="1"/>
  <c r="K4003" i="1" s="1"/>
  <c r="N4002" i="1"/>
  <c r="L4002" i="1"/>
  <c r="J4002" i="1"/>
  <c r="K4002" i="1" s="1"/>
  <c r="N4001" i="1"/>
  <c r="L4001" i="1"/>
  <c r="J4001" i="1"/>
  <c r="K4001" i="1" s="1"/>
  <c r="N4000" i="1"/>
  <c r="L4000" i="1"/>
  <c r="J4000" i="1"/>
  <c r="K4000" i="1" s="1"/>
  <c r="N3999" i="1"/>
  <c r="L3999" i="1"/>
  <c r="J3999" i="1"/>
  <c r="K3999" i="1" s="1"/>
  <c r="N3998" i="1"/>
  <c r="L3998" i="1"/>
  <c r="J3998" i="1"/>
  <c r="K3998" i="1" s="1"/>
  <c r="N3997" i="1"/>
  <c r="L3997" i="1"/>
  <c r="J3997" i="1"/>
  <c r="K3997" i="1" s="1"/>
  <c r="N3996" i="1"/>
  <c r="L3996" i="1"/>
  <c r="J3996" i="1"/>
  <c r="K3996" i="1" s="1"/>
  <c r="N3995" i="1"/>
  <c r="L3995" i="1"/>
  <c r="J3995" i="1"/>
  <c r="K3995" i="1" s="1"/>
  <c r="N3994" i="1"/>
  <c r="L3994" i="1"/>
  <c r="J3994" i="1"/>
  <c r="K3994" i="1" s="1"/>
  <c r="N3993" i="1"/>
  <c r="L3993" i="1"/>
  <c r="J3993" i="1"/>
  <c r="K3993" i="1" s="1"/>
  <c r="N3992" i="1"/>
  <c r="L3992" i="1"/>
  <c r="J3992" i="1"/>
  <c r="K3992" i="1" s="1"/>
  <c r="N3991" i="1"/>
  <c r="L3991" i="1"/>
  <c r="J3991" i="1"/>
  <c r="K3991" i="1" s="1"/>
  <c r="N3990" i="1"/>
  <c r="L3990" i="1"/>
  <c r="J3990" i="1"/>
  <c r="K3990" i="1" s="1"/>
  <c r="N3989" i="1"/>
  <c r="L3989" i="1"/>
  <c r="J3989" i="1"/>
  <c r="K3989" i="1" s="1"/>
  <c r="N3988" i="1"/>
  <c r="L3988" i="1"/>
  <c r="J3988" i="1"/>
  <c r="K3988" i="1" s="1"/>
  <c r="N3987" i="1"/>
  <c r="L3987" i="1"/>
  <c r="J3987" i="1"/>
  <c r="K3987" i="1" s="1"/>
  <c r="N3986" i="1"/>
  <c r="L3986" i="1"/>
  <c r="J3986" i="1"/>
  <c r="K3986" i="1" s="1"/>
  <c r="N3985" i="1"/>
  <c r="L3985" i="1"/>
  <c r="J3985" i="1"/>
  <c r="K3985" i="1" s="1"/>
  <c r="N3984" i="1"/>
  <c r="L3984" i="1"/>
  <c r="J3984" i="1"/>
  <c r="K3984" i="1" s="1"/>
  <c r="N3983" i="1"/>
  <c r="L3983" i="1"/>
  <c r="J3983" i="1"/>
  <c r="K3983" i="1" s="1"/>
  <c r="N3982" i="1"/>
  <c r="L3982" i="1"/>
  <c r="J3982" i="1"/>
  <c r="K3982" i="1" s="1"/>
  <c r="N3981" i="1"/>
  <c r="L3981" i="1"/>
  <c r="J3981" i="1"/>
  <c r="K3981" i="1" s="1"/>
  <c r="N3980" i="1"/>
  <c r="L3980" i="1"/>
  <c r="J3980" i="1"/>
  <c r="K3980" i="1" s="1"/>
  <c r="N3979" i="1"/>
  <c r="L3979" i="1"/>
  <c r="J3979" i="1"/>
  <c r="K3979" i="1" s="1"/>
  <c r="N3978" i="1"/>
  <c r="L3978" i="1"/>
  <c r="J3978" i="1"/>
  <c r="K3978" i="1" s="1"/>
  <c r="N3977" i="1"/>
  <c r="L3977" i="1"/>
  <c r="J3977" i="1"/>
  <c r="K3977" i="1" s="1"/>
  <c r="N3976" i="1"/>
  <c r="L3976" i="1"/>
  <c r="J3976" i="1"/>
  <c r="K3976" i="1" s="1"/>
  <c r="N3975" i="1"/>
  <c r="L3975" i="1"/>
  <c r="J3975" i="1"/>
  <c r="K3975" i="1" s="1"/>
  <c r="N3974" i="1"/>
  <c r="L3974" i="1"/>
  <c r="J3974" i="1"/>
  <c r="K3974" i="1" s="1"/>
  <c r="N3973" i="1"/>
  <c r="L3973" i="1"/>
  <c r="J3973" i="1"/>
  <c r="K3973" i="1" s="1"/>
  <c r="N3972" i="1"/>
  <c r="L3972" i="1"/>
  <c r="J3972" i="1"/>
  <c r="K3972" i="1" s="1"/>
  <c r="N3971" i="1"/>
  <c r="L3971" i="1"/>
  <c r="J3971" i="1"/>
  <c r="K3971" i="1" s="1"/>
  <c r="N3970" i="1"/>
  <c r="L3970" i="1"/>
  <c r="J3970" i="1"/>
  <c r="K3970" i="1" s="1"/>
  <c r="N3969" i="1"/>
  <c r="L3969" i="1"/>
  <c r="J3969" i="1"/>
  <c r="K3969" i="1" s="1"/>
  <c r="N3968" i="1"/>
  <c r="L3968" i="1"/>
  <c r="J3968" i="1"/>
  <c r="K3968" i="1" s="1"/>
  <c r="N3967" i="1"/>
  <c r="L3967" i="1"/>
  <c r="J3967" i="1"/>
  <c r="K3967" i="1" s="1"/>
  <c r="N3966" i="1"/>
  <c r="L3966" i="1"/>
  <c r="J3966" i="1"/>
  <c r="K3966" i="1" s="1"/>
  <c r="N3965" i="1"/>
  <c r="L3965" i="1"/>
  <c r="J3965" i="1"/>
  <c r="K3965" i="1" s="1"/>
  <c r="N3964" i="1"/>
  <c r="L3964" i="1"/>
  <c r="J3964" i="1"/>
  <c r="K3964" i="1" s="1"/>
  <c r="N3963" i="1"/>
  <c r="L3963" i="1"/>
  <c r="J3963" i="1"/>
  <c r="K3963" i="1" s="1"/>
  <c r="N3962" i="1"/>
  <c r="L3962" i="1"/>
  <c r="J3962" i="1"/>
  <c r="K3962" i="1" s="1"/>
  <c r="N3961" i="1"/>
  <c r="L3961" i="1"/>
  <c r="J3961" i="1"/>
  <c r="K3961" i="1" s="1"/>
  <c r="N3960" i="1"/>
  <c r="L3960" i="1"/>
  <c r="J3960" i="1"/>
  <c r="K3960" i="1" s="1"/>
  <c r="N3959" i="1"/>
  <c r="L3959" i="1"/>
  <c r="J3959" i="1"/>
  <c r="K3959" i="1" s="1"/>
  <c r="N3958" i="1"/>
  <c r="L3958" i="1"/>
  <c r="J3958" i="1"/>
  <c r="K3958" i="1" s="1"/>
  <c r="N3957" i="1"/>
  <c r="L3957" i="1"/>
  <c r="J3957" i="1"/>
  <c r="K3957" i="1" s="1"/>
  <c r="N3956" i="1"/>
  <c r="L3956" i="1"/>
  <c r="O3956" i="1" s="1"/>
  <c r="J3956" i="1"/>
  <c r="K3956" i="1" s="1"/>
  <c r="N3955" i="1"/>
  <c r="L3955" i="1"/>
  <c r="J3955" i="1"/>
  <c r="K3955" i="1" s="1"/>
  <c r="N3954" i="1"/>
  <c r="L3954" i="1"/>
  <c r="J3954" i="1"/>
  <c r="K3954" i="1" s="1"/>
  <c r="O3953" i="1"/>
  <c r="N3953" i="1"/>
  <c r="L3953" i="1"/>
  <c r="J3953" i="1"/>
  <c r="K3953" i="1" s="1"/>
  <c r="N3952" i="1"/>
  <c r="L3952" i="1"/>
  <c r="J3952" i="1"/>
  <c r="K3952" i="1" s="1"/>
  <c r="N3951" i="1"/>
  <c r="L3951" i="1"/>
  <c r="J3951" i="1"/>
  <c r="K3951" i="1" s="1"/>
  <c r="N3950" i="1"/>
  <c r="L3950" i="1"/>
  <c r="J3950" i="1"/>
  <c r="K3950" i="1" s="1"/>
  <c r="N3949" i="1"/>
  <c r="L3949" i="1"/>
  <c r="J3949" i="1"/>
  <c r="K3949" i="1" s="1"/>
  <c r="N3948" i="1"/>
  <c r="L3948" i="1"/>
  <c r="J3948" i="1"/>
  <c r="K3948" i="1" s="1"/>
  <c r="N3947" i="1"/>
  <c r="L3947" i="1"/>
  <c r="J3947" i="1"/>
  <c r="K3947" i="1" s="1"/>
  <c r="N3946" i="1"/>
  <c r="L3946" i="1"/>
  <c r="J3946" i="1"/>
  <c r="K3946" i="1" s="1"/>
  <c r="N3945" i="1"/>
  <c r="L3945" i="1"/>
  <c r="O3945" i="1" s="1"/>
  <c r="J3945" i="1"/>
  <c r="K3945" i="1" s="1"/>
  <c r="N3944" i="1"/>
  <c r="L3944" i="1"/>
  <c r="J3944" i="1"/>
  <c r="K3944" i="1" s="1"/>
  <c r="N3943" i="1"/>
  <c r="L3943" i="1"/>
  <c r="J3943" i="1"/>
  <c r="K3943" i="1" s="1"/>
  <c r="N3942" i="1"/>
  <c r="L3942" i="1"/>
  <c r="J3942" i="1"/>
  <c r="K3942" i="1" s="1"/>
  <c r="N3941" i="1"/>
  <c r="L3941" i="1"/>
  <c r="J3941" i="1"/>
  <c r="K3941" i="1" s="1"/>
  <c r="N3940" i="1"/>
  <c r="L3940" i="1"/>
  <c r="J3940" i="1"/>
  <c r="K3940" i="1" s="1"/>
  <c r="N3939" i="1"/>
  <c r="L3939" i="1"/>
  <c r="J3939" i="1"/>
  <c r="K3939" i="1" s="1"/>
  <c r="N3938" i="1"/>
  <c r="L3938" i="1"/>
  <c r="J3938" i="1"/>
  <c r="K3938" i="1" s="1"/>
  <c r="N3937" i="1"/>
  <c r="L3937" i="1"/>
  <c r="J3937" i="1"/>
  <c r="K3937" i="1" s="1"/>
  <c r="N3936" i="1"/>
  <c r="L3936" i="1"/>
  <c r="J3936" i="1"/>
  <c r="K3936" i="1" s="1"/>
  <c r="N3935" i="1"/>
  <c r="L3935" i="1"/>
  <c r="J3935" i="1"/>
  <c r="K3935" i="1" s="1"/>
  <c r="N3934" i="1"/>
  <c r="L3934" i="1"/>
  <c r="J3934" i="1"/>
  <c r="K3934" i="1" s="1"/>
  <c r="N3933" i="1"/>
  <c r="L3933" i="1"/>
  <c r="J3933" i="1"/>
  <c r="K3933" i="1" s="1"/>
  <c r="N3932" i="1"/>
  <c r="L3932" i="1"/>
  <c r="O3932" i="1" s="1"/>
  <c r="J3932" i="1"/>
  <c r="K3932" i="1" s="1"/>
  <c r="N3931" i="1"/>
  <c r="L3931" i="1"/>
  <c r="J3931" i="1"/>
  <c r="K3931" i="1" s="1"/>
  <c r="N3930" i="1"/>
  <c r="L3930" i="1"/>
  <c r="J3930" i="1"/>
  <c r="K3930" i="1" s="1"/>
  <c r="N3929" i="1"/>
  <c r="L3929" i="1"/>
  <c r="J3929" i="1"/>
  <c r="K3929" i="1" s="1"/>
  <c r="N3928" i="1"/>
  <c r="L3928" i="1"/>
  <c r="J3928" i="1"/>
  <c r="K3928" i="1" s="1"/>
  <c r="N3927" i="1"/>
  <c r="L3927" i="1"/>
  <c r="J3927" i="1"/>
  <c r="K3927" i="1" s="1"/>
  <c r="N3926" i="1"/>
  <c r="L3926" i="1"/>
  <c r="O3926" i="1" s="1"/>
  <c r="J3926" i="1"/>
  <c r="K3926" i="1" s="1"/>
  <c r="N3925" i="1"/>
  <c r="L3925" i="1"/>
  <c r="J3925" i="1"/>
  <c r="K3925" i="1" s="1"/>
  <c r="N3924" i="1"/>
  <c r="L3924" i="1"/>
  <c r="J3924" i="1"/>
  <c r="K3924" i="1" s="1"/>
  <c r="N3923" i="1"/>
  <c r="L3923" i="1"/>
  <c r="J3923" i="1"/>
  <c r="K3923" i="1" s="1"/>
  <c r="N3922" i="1"/>
  <c r="L3922" i="1"/>
  <c r="J3922" i="1"/>
  <c r="K3922" i="1" s="1"/>
  <c r="N3921" i="1"/>
  <c r="L3921" i="1"/>
  <c r="J3921" i="1"/>
  <c r="K3921" i="1" s="1"/>
  <c r="N3920" i="1"/>
  <c r="L3920" i="1"/>
  <c r="O3920" i="1" s="1"/>
  <c r="J3920" i="1"/>
  <c r="K3920" i="1" s="1"/>
  <c r="N3919" i="1"/>
  <c r="L3919" i="1"/>
  <c r="J3919" i="1"/>
  <c r="K3919" i="1" s="1"/>
  <c r="N3918" i="1"/>
  <c r="L3918" i="1"/>
  <c r="J3918" i="1"/>
  <c r="K3918" i="1" s="1"/>
  <c r="N3917" i="1"/>
  <c r="L3917" i="1"/>
  <c r="J3917" i="1"/>
  <c r="K3917" i="1" s="1"/>
  <c r="N3916" i="1"/>
  <c r="L3916" i="1"/>
  <c r="J3916" i="1"/>
  <c r="K3916" i="1" s="1"/>
  <c r="N3915" i="1"/>
  <c r="L3915" i="1"/>
  <c r="J3915" i="1"/>
  <c r="K3915" i="1" s="1"/>
  <c r="N3914" i="1"/>
  <c r="L3914" i="1"/>
  <c r="J3914" i="1"/>
  <c r="K3914" i="1" s="1"/>
  <c r="N3913" i="1"/>
  <c r="L3913" i="1"/>
  <c r="J3913" i="1"/>
  <c r="K3913" i="1" s="1"/>
  <c r="N3912" i="1"/>
  <c r="L3912" i="1"/>
  <c r="J3912" i="1"/>
  <c r="K3912" i="1" s="1"/>
  <c r="N3911" i="1"/>
  <c r="L3911" i="1"/>
  <c r="M3911" i="1" s="1"/>
  <c r="J3911" i="1"/>
  <c r="K3911" i="1" s="1"/>
  <c r="N3910" i="1"/>
  <c r="L3910" i="1"/>
  <c r="J3910" i="1"/>
  <c r="K3910" i="1" s="1"/>
  <c r="N3909" i="1"/>
  <c r="L3909" i="1"/>
  <c r="J3909" i="1"/>
  <c r="K3909" i="1" s="1"/>
  <c r="N3908" i="1"/>
  <c r="L3908" i="1"/>
  <c r="J3908" i="1"/>
  <c r="K3908" i="1" s="1"/>
  <c r="N3907" i="1"/>
  <c r="L3907" i="1"/>
  <c r="J3907" i="1"/>
  <c r="K3907" i="1" s="1"/>
  <c r="N3906" i="1"/>
  <c r="L3906" i="1"/>
  <c r="J3906" i="1"/>
  <c r="K3906" i="1" s="1"/>
  <c r="N3905" i="1"/>
  <c r="L3905" i="1"/>
  <c r="J3905" i="1"/>
  <c r="K3905" i="1" s="1"/>
  <c r="N3904" i="1"/>
  <c r="L3904" i="1"/>
  <c r="O3904" i="1" s="1"/>
  <c r="J3904" i="1"/>
  <c r="K3904" i="1" s="1"/>
  <c r="N3903" i="1"/>
  <c r="L3903" i="1"/>
  <c r="O3903" i="1" s="1"/>
  <c r="J3903" i="1"/>
  <c r="K3903" i="1" s="1"/>
  <c r="N3902" i="1"/>
  <c r="L3902" i="1"/>
  <c r="O3902" i="1" s="1"/>
  <c r="J3902" i="1"/>
  <c r="K3902" i="1" s="1"/>
  <c r="N3901" i="1"/>
  <c r="L3901" i="1"/>
  <c r="J3901" i="1"/>
  <c r="K3901" i="1" s="1"/>
  <c r="N3900" i="1"/>
  <c r="L3900" i="1"/>
  <c r="J3900" i="1"/>
  <c r="K3900" i="1" s="1"/>
  <c r="N3899" i="1"/>
  <c r="L3899" i="1"/>
  <c r="J3899" i="1"/>
  <c r="K3899" i="1" s="1"/>
  <c r="N3898" i="1"/>
  <c r="L3898" i="1"/>
  <c r="J3898" i="1"/>
  <c r="K3898" i="1" s="1"/>
  <c r="N3897" i="1"/>
  <c r="L3897" i="1"/>
  <c r="J3897" i="1"/>
  <c r="K3897" i="1" s="1"/>
  <c r="N3896" i="1"/>
  <c r="L3896" i="1"/>
  <c r="J3896" i="1"/>
  <c r="K3896" i="1" s="1"/>
  <c r="N3895" i="1"/>
  <c r="L3895" i="1"/>
  <c r="M3895" i="1" s="1"/>
  <c r="J3895" i="1"/>
  <c r="K3895" i="1" s="1"/>
  <c r="N3894" i="1"/>
  <c r="L3894" i="1"/>
  <c r="O3894" i="1" s="1"/>
  <c r="J3894" i="1"/>
  <c r="K3894" i="1" s="1"/>
  <c r="N3893" i="1"/>
  <c r="L3893" i="1"/>
  <c r="J3893" i="1"/>
  <c r="K3893" i="1" s="1"/>
  <c r="N3892" i="1"/>
  <c r="L3892" i="1"/>
  <c r="J3892" i="1"/>
  <c r="K3892" i="1" s="1"/>
  <c r="N3891" i="1"/>
  <c r="L3891" i="1"/>
  <c r="O3891" i="1" s="1"/>
  <c r="J3891" i="1"/>
  <c r="K3891" i="1" s="1"/>
  <c r="N3890" i="1"/>
  <c r="L3890" i="1"/>
  <c r="J3890" i="1"/>
  <c r="K3890" i="1" s="1"/>
  <c r="N3889" i="1"/>
  <c r="L3889" i="1"/>
  <c r="J3889" i="1"/>
  <c r="K3889" i="1" s="1"/>
  <c r="N3888" i="1"/>
  <c r="L3888" i="1"/>
  <c r="J3888" i="1"/>
  <c r="K3888" i="1" s="1"/>
  <c r="N3887" i="1"/>
  <c r="L3887" i="1"/>
  <c r="J3887" i="1"/>
  <c r="K3887" i="1" s="1"/>
  <c r="N3886" i="1"/>
  <c r="L3886" i="1"/>
  <c r="O3886" i="1" s="1"/>
  <c r="J3886" i="1"/>
  <c r="K3886" i="1" s="1"/>
  <c r="N3885" i="1"/>
  <c r="L3885" i="1"/>
  <c r="J3885" i="1"/>
  <c r="K3885" i="1" s="1"/>
  <c r="N3884" i="1"/>
  <c r="L3884" i="1"/>
  <c r="J3884" i="1"/>
  <c r="K3884" i="1" s="1"/>
  <c r="N3883" i="1"/>
  <c r="L3883" i="1"/>
  <c r="J3883" i="1"/>
  <c r="K3883" i="1" s="1"/>
  <c r="N3882" i="1"/>
  <c r="L3882" i="1"/>
  <c r="J3882" i="1"/>
  <c r="K3882" i="1" s="1"/>
  <c r="N3881" i="1"/>
  <c r="L3881" i="1"/>
  <c r="O3881" i="1" s="1"/>
  <c r="J3881" i="1"/>
  <c r="K3881" i="1" s="1"/>
  <c r="N3880" i="1"/>
  <c r="L3880" i="1"/>
  <c r="J3880" i="1"/>
  <c r="K3880" i="1" s="1"/>
  <c r="N3879" i="1"/>
  <c r="L3879" i="1"/>
  <c r="J3879" i="1"/>
  <c r="K3879" i="1" s="1"/>
  <c r="N3878" i="1"/>
  <c r="L3878" i="1"/>
  <c r="M3878" i="1" s="1"/>
  <c r="J3878" i="1"/>
  <c r="K3878" i="1" s="1"/>
  <c r="N3877" i="1"/>
  <c r="L3877" i="1"/>
  <c r="O3877" i="1" s="1"/>
  <c r="J3877" i="1"/>
  <c r="K3877" i="1" s="1"/>
  <c r="N3876" i="1"/>
  <c r="L3876" i="1"/>
  <c r="J3876" i="1"/>
  <c r="K3876" i="1" s="1"/>
  <c r="N3875" i="1"/>
  <c r="L3875" i="1"/>
  <c r="J3875" i="1"/>
  <c r="K3875" i="1" s="1"/>
  <c r="N3874" i="1"/>
  <c r="L3874" i="1"/>
  <c r="J3874" i="1"/>
  <c r="K3874" i="1" s="1"/>
  <c r="N3873" i="1"/>
  <c r="L3873" i="1"/>
  <c r="O3873" i="1" s="1"/>
  <c r="J3873" i="1"/>
  <c r="K3873" i="1" s="1"/>
  <c r="N3872" i="1"/>
  <c r="L3872" i="1"/>
  <c r="J3872" i="1"/>
  <c r="K3872" i="1" s="1"/>
  <c r="N3871" i="1"/>
  <c r="L3871" i="1"/>
  <c r="J3871" i="1"/>
  <c r="K3871" i="1" s="1"/>
  <c r="N3870" i="1"/>
  <c r="L3870" i="1"/>
  <c r="J3870" i="1"/>
  <c r="K3870" i="1" s="1"/>
  <c r="N3869" i="1"/>
  <c r="L3869" i="1"/>
  <c r="J3869" i="1"/>
  <c r="K3869" i="1" s="1"/>
  <c r="N3868" i="1"/>
  <c r="L3868" i="1"/>
  <c r="O3868" i="1" s="1"/>
  <c r="J3868" i="1"/>
  <c r="K3868" i="1" s="1"/>
  <c r="N3867" i="1"/>
  <c r="L3867" i="1"/>
  <c r="O3867" i="1" s="1"/>
  <c r="J3867" i="1"/>
  <c r="K3867" i="1" s="1"/>
  <c r="N3866" i="1"/>
  <c r="L3866" i="1"/>
  <c r="J3866" i="1"/>
  <c r="K3866" i="1" s="1"/>
  <c r="N3865" i="1"/>
  <c r="L3865" i="1"/>
  <c r="J3865" i="1"/>
  <c r="K3865" i="1" s="1"/>
  <c r="N3864" i="1"/>
  <c r="L3864" i="1"/>
  <c r="J3864" i="1"/>
  <c r="K3864" i="1" s="1"/>
  <c r="N3863" i="1"/>
  <c r="L3863" i="1"/>
  <c r="J3863" i="1"/>
  <c r="K3863" i="1" s="1"/>
  <c r="N3862" i="1"/>
  <c r="L3862" i="1"/>
  <c r="O3862" i="1" s="1"/>
  <c r="J3862" i="1"/>
  <c r="K3862" i="1" s="1"/>
  <c r="N3861" i="1"/>
  <c r="L3861" i="1"/>
  <c r="J3861" i="1"/>
  <c r="K3861" i="1" s="1"/>
  <c r="N3860" i="1"/>
  <c r="L3860" i="1"/>
  <c r="J3860" i="1"/>
  <c r="K3860" i="1" s="1"/>
  <c r="N3859" i="1"/>
  <c r="L3859" i="1"/>
  <c r="O3859" i="1" s="1"/>
  <c r="J3859" i="1"/>
  <c r="K3859" i="1" s="1"/>
  <c r="N3858" i="1"/>
  <c r="L3858" i="1"/>
  <c r="J3858" i="1"/>
  <c r="K3858" i="1" s="1"/>
  <c r="N3857" i="1"/>
  <c r="L3857" i="1"/>
  <c r="J3857" i="1"/>
  <c r="K3857" i="1" s="1"/>
  <c r="N3856" i="1"/>
  <c r="L3856" i="1"/>
  <c r="J3856" i="1"/>
  <c r="K3856" i="1" s="1"/>
  <c r="N3855" i="1"/>
  <c r="L3855" i="1"/>
  <c r="J3855" i="1"/>
  <c r="K3855" i="1" s="1"/>
  <c r="N3854" i="1"/>
  <c r="L3854" i="1"/>
  <c r="J3854" i="1"/>
  <c r="K3854" i="1" s="1"/>
  <c r="N3853" i="1"/>
  <c r="L3853" i="1"/>
  <c r="J3853" i="1"/>
  <c r="K3853" i="1" s="1"/>
  <c r="N3852" i="1"/>
  <c r="L3852" i="1"/>
  <c r="J3852" i="1"/>
  <c r="K3852" i="1" s="1"/>
  <c r="N3851" i="1"/>
  <c r="L3851" i="1"/>
  <c r="J3851" i="1"/>
  <c r="K3851" i="1" s="1"/>
  <c r="N3850" i="1"/>
  <c r="L3850" i="1"/>
  <c r="J3850" i="1"/>
  <c r="K3850" i="1" s="1"/>
  <c r="N3849" i="1"/>
  <c r="L3849" i="1"/>
  <c r="O3849" i="1" s="1"/>
  <c r="J3849" i="1"/>
  <c r="K3849" i="1" s="1"/>
  <c r="N3848" i="1"/>
  <c r="L3848" i="1"/>
  <c r="J3848" i="1"/>
  <c r="K3848" i="1" s="1"/>
  <c r="N3847" i="1"/>
  <c r="L3847" i="1"/>
  <c r="J3847" i="1"/>
  <c r="K3847" i="1" s="1"/>
  <c r="N3846" i="1"/>
  <c r="L3846" i="1"/>
  <c r="O3846" i="1" s="1"/>
  <c r="J3846" i="1"/>
  <c r="K3846" i="1" s="1"/>
  <c r="N3845" i="1"/>
  <c r="L3845" i="1"/>
  <c r="J3845" i="1"/>
  <c r="K3845" i="1" s="1"/>
  <c r="N3844" i="1"/>
  <c r="L3844" i="1"/>
  <c r="J3844" i="1"/>
  <c r="K3844" i="1" s="1"/>
  <c r="N3843" i="1"/>
  <c r="L3843" i="1"/>
  <c r="J3843" i="1"/>
  <c r="K3843" i="1" s="1"/>
  <c r="N3842" i="1"/>
  <c r="L3842" i="1"/>
  <c r="J3842" i="1"/>
  <c r="K3842" i="1" s="1"/>
  <c r="N3841" i="1"/>
  <c r="L3841" i="1"/>
  <c r="J3841" i="1"/>
  <c r="K3841" i="1" s="1"/>
  <c r="N3840" i="1"/>
  <c r="L3840" i="1"/>
  <c r="J3840" i="1"/>
  <c r="K3840" i="1" s="1"/>
  <c r="N3839" i="1"/>
  <c r="L3839" i="1"/>
  <c r="J3839" i="1"/>
  <c r="K3839" i="1" s="1"/>
  <c r="N3838" i="1"/>
  <c r="L3838" i="1"/>
  <c r="O3838" i="1" s="1"/>
  <c r="J3838" i="1"/>
  <c r="K3838" i="1" s="1"/>
  <c r="N3837" i="1"/>
  <c r="L3837" i="1"/>
  <c r="J3837" i="1"/>
  <c r="K3837" i="1" s="1"/>
  <c r="N3836" i="1"/>
  <c r="L3836" i="1"/>
  <c r="O3836" i="1" s="1"/>
  <c r="J3836" i="1"/>
  <c r="K3836" i="1" s="1"/>
  <c r="N3835" i="1"/>
  <c r="L3835" i="1"/>
  <c r="O3835" i="1" s="1"/>
  <c r="J3835" i="1"/>
  <c r="K3835" i="1" s="1"/>
  <c r="N3834" i="1"/>
  <c r="L3834" i="1"/>
  <c r="J3834" i="1"/>
  <c r="K3834" i="1" s="1"/>
  <c r="N3833" i="1"/>
  <c r="L3833" i="1"/>
  <c r="J3833" i="1"/>
  <c r="K3833" i="1" s="1"/>
  <c r="N3832" i="1"/>
  <c r="L3832" i="1"/>
  <c r="J3832" i="1"/>
  <c r="K3832" i="1" s="1"/>
  <c r="N3831" i="1"/>
  <c r="L3831" i="1"/>
  <c r="O3831" i="1" s="1"/>
  <c r="J3831" i="1"/>
  <c r="K3831" i="1" s="1"/>
  <c r="N3830" i="1"/>
  <c r="L3830" i="1"/>
  <c r="M3830" i="1" s="1"/>
  <c r="J3830" i="1"/>
  <c r="K3830" i="1" s="1"/>
  <c r="N3829" i="1"/>
  <c r="L3829" i="1"/>
  <c r="O3829" i="1" s="1"/>
  <c r="J3829" i="1"/>
  <c r="K3829" i="1" s="1"/>
  <c r="N3828" i="1"/>
  <c r="L3828" i="1"/>
  <c r="J3828" i="1"/>
  <c r="K3828" i="1" s="1"/>
  <c r="N3827" i="1"/>
  <c r="L3827" i="1"/>
  <c r="J3827" i="1"/>
  <c r="K3827" i="1" s="1"/>
  <c r="N3826" i="1"/>
  <c r="L3826" i="1"/>
  <c r="J3826" i="1"/>
  <c r="K3826" i="1" s="1"/>
  <c r="N3825" i="1"/>
  <c r="L3825" i="1"/>
  <c r="O3825" i="1" s="1"/>
  <c r="J3825" i="1"/>
  <c r="K3825" i="1" s="1"/>
  <c r="N3824" i="1"/>
  <c r="L3824" i="1"/>
  <c r="J3824" i="1"/>
  <c r="K3824" i="1" s="1"/>
  <c r="N3823" i="1"/>
  <c r="L3823" i="1"/>
  <c r="J3823" i="1"/>
  <c r="K3823" i="1" s="1"/>
  <c r="N3822" i="1"/>
  <c r="L3822" i="1"/>
  <c r="J3822" i="1"/>
  <c r="K3822" i="1" s="1"/>
  <c r="N3821" i="1"/>
  <c r="L3821" i="1"/>
  <c r="J3821" i="1"/>
  <c r="K3821" i="1" s="1"/>
  <c r="N3820" i="1"/>
  <c r="L3820" i="1"/>
  <c r="J3820" i="1"/>
  <c r="K3820" i="1" s="1"/>
  <c r="N3819" i="1"/>
  <c r="L3819" i="1"/>
  <c r="J3819" i="1"/>
  <c r="K3819" i="1" s="1"/>
  <c r="N3818" i="1"/>
  <c r="L3818" i="1"/>
  <c r="J3818" i="1"/>
  <c r="K3818" i="1" s="1"/>
  <c r="N3817" i="1"/>
  <c r="L3817" i="1"/>
  <c r="J3817" i="1"/>
  <c r="K3817" i="1" s="1"/>
  <c r="N3816" i="1"/>
  <c r="L3816" i="1"/>
  <c r="J3816" i="1"/>
  <c r="K3816" i="1" s="1"/>
  <c r="N3815" i="1"/>
  <c r="L3815" i="1"/>
  <c r="J3815" i="1"/>
  <c r="K3815" i="1" s="1"/>
  <c r="N3814" i="1"/>
  <c r="L3814" i="1"/>
  <c r="J3814" i="1"/>
  <c r="K3814" i="1" s="1"/>
  <c r="N3813" i="1"/>
  <c r="L3813" i="1"/>
  <c r="J3813" i="1"/>
  <c r="K3813" i="1" s="1"/>
  <c r="N3812" i="1"/>
  <c r="L3812" i="1"/>
  <c r="J3812" i="1"/>
  <c r="K3812" i="1" s="1"/>
  <c r="N3811" i="1"/>
  <c r="L3811" i="1"/>
  <c r="J3811" i="1"/>
  <c r="K3811" i="1" s="1"/>
  <c r="N3810" i="1"/>
  <c r="L3810" i="1"/>
  <c r="J3810" i="1"/>
  <c r="K3810" i="1" s="1"/>
  <c r="N3809" i="1"/>
  <c r="L3809" i="1"/>
  <c r="J3809" i="1"/>
  <c r="K3809" i="1" s="1"/>
  <c r="N3808" i="1"/>
  <c r="L3808" i="1"/>
  <c r="K3808" i="1"/>
  <c r="J3808" i="1"/>
  <c r="N3807" i="1"/>
  <c r="L3807" i="1"/>
  <c r="J3807" i="1"/>
  <c r="K3807" i="1" s="1"/>
  <c r="N3806" i="1"/>
  <c r="L3806" i="1"/>
  <c r="J3806" i="1"/>
  <c r="K3806" i="1" s="1"/>
  <c r="N3805" i="1"/>
  <c r="L3805" i="1"/>
  <c r="J3805" i="1"/>
  <c r="K3805" i="1" s="1"/>
  <c r="N3804" i="1"/>
  <c r="L3804" i="1"/>
  <c r="J3804" i="1"/>
  <c r="K3804" i="1" s="1"/>
  <c r="N3803" i="1"/>
  <c r="L3803" i="1"/>
  <c r="O3803" i="1" s="1"/>
  <c r="J3803" i="1"/>
  <c r="K3803" i="1" s="1"/>
  <c r="N3802" i="1"/>
  <c r="L3802" i="1"/>
  <c r="O3802" i="1" s="1"/>
  <c r="J3802" i="1"/>
  <c r="K3802" i="1" s="1"/>
  <c r="N3801" i="1"/>
  <c r="L3801" i="1"/>
  <c r="O3801" i="1" s="1"/>
  <c r="J3801" i="1"/>
  <c r="K3801" i="1" s="1"/>
  <c r="N3800" i="1"/>
  <c r="L3800" i="1"/>
  <c r="J3800" i="1"/>
  <c r="K3800" i="1" s="1"/>
  <c r="N3799" i="1"/>
  <c r="L3799" i="1"/>
  <c r="J3799" i="1"/>
  <c r="K3799" i="1" s="1"/>
  <c r="N3798" i="1"/>
  <c r="L3798" i="1"/>
  <c r="J3798" i="1"/>
  <c r="K3798" i="1" s="1"/>
  <c r="N3797" i="1"/>
  <c r="L3797" i="1"/>
  <c r="J3797" i="1"/>
  <c r="K3797" i="1" s="1"/>
  <c r="N3796" i="1"/>
  <c r="L3796" i="1"/>
  <c r="J3796" i="1"/>
  <c r="K3796" i="1" s="1"/>
  <c r="N3795" i="1"/>
  <c r="L3795" i="1"/>
  <c r="J3795" i="1"/>
  <c r="K3795" i="1" s="1"/>
  <c r="N3794" i="1"/>
  <c r="L3794" i="1"/>
  <c r="J3794" i="1"/>
  <c r="K3794" i="1" s="1"/>
  <c r="N3793" i="1"/>
  <c r="L3793" i="1"/>
  <c r="J3793" i="1"/>
  <c r="K3793" i="1" s="1"/>
  <c r="N3792" i="1"/>
  <c r="L3792" i="1"/>
  <c r="O3792" i="1" s="1"/>
  <c r="J3792" i="1"/>
  <c r="K3792" i="1" s="1"/>
  <c r="N3791" i="1"/>
  <c r="L3791" i="1"/>
  <c r="J3791" i="1"/>
  <c r="K3791" i="1" s="1"/>
  <c r="N3790" i="1"/>
  <c r="L3790" i="1"/>
  <c r="J3790" i="1"/>
  <c r="K3790" i="1" s="1"/>
  <c r="N3789" i="1"/>
  <c r="L3789" i="1"/>
  <c r="J3789" i="1"/>
  <c r="K3789" i="1" s="1"/>
  <c r="N3788" i="1"/>
  <c r="L3788" i="1"/>
  <c r="J3788" i="1"/>
  <c r="K3788" i="1" s="1"/>
  <c r="N3787" i="1"/>
  <c r="L3787" i="1"/>
  <c r="O3787" i="1" s="1"/>
  <c r="J3787" i="1"/>
  <c r="K3787" i="1" s="1"/>
  <c r="N3786" i="1"/>
  <c r="L3786" i="1"/>
  <c r="O3786" i="1" s="1"/>
  <c r="J3786" i="1"/>
  <c r="K3786" i="1" s="1"/>
  <c r="N3785" i="1"/>
  <c r="L3785" i="1"/>
  <c r="J3785" i="1"/>
  <c r="K3785" i="1" s="1"/>
  <c r="N3784" i="1"/>
  <c r="L3784" i="1"/>
  <c r="J3784" i="1"/>
  <c r="K3784" i="1" s="1"/>
  <c r="N3783" i="1"/>
  <c r="L3783" i="1"/>
  <c r="J3783" i="1"/>
  <c r="K3783" i="1" s="1"/>
  <c r="N3782" i="1"/>
  <c r="L3782" i="1"/>
  <c r="J3782" i="1"/>
  <c r="K3782" i="1" s="1"/>
  <c r="N3781" i="1"/>
  <c r="L3781" i="1"/>
  <c r="J3781" i="1"/>
  <c r="K3781" i="1" s="1"/>
  <c r="N3780" i="1"/>
  <c r="L3780" i="1"/>
  <c r="J3780" i="1"/>
  <c r="K3780" i="1" s="1"/>
  <c r="N3779" i="1"/>
  <c r="L3779" i="1"/>
  <c r="J3779" i="1"/>
  <c r="K3779" i="1" s="1"/>
  <c r="N3778" i="1"/>
  <c r="L3778" i="1"/>
  <c r="J3778" i="1"/>
  <c r="K3778" i="1" s="1"/>
  <c r="N3777" i="1"/>
  <c r="L3777" i="1"/>
  <c r="O3777" i="1" s="1"/>
  <c r="J3777" i="1"/>
  <c r="K3777" i="1" s="1"/>
  <c r="N3776" i="1"/>
  <c r="L3776" i="1"/>
  <c r="O3776" i="1" s="1"/>
  <c r="J3776" i="1"/>
  <c r="K3776" i="1" s="1"/>
  <c r="N3775" i="1"/>
  <c r="L3775" i="1"/>
  <c r="O3775" i="1" s="1"/>
  <c r="J3775" i="1"/>
  <c r="K3775" i="1" s="1"/>
  <c r="N3774" i="1"/>
  <c r="L3774" i="1"/>
  <c r="J3774" i="1"/>
  <c r="K3774" i="1" s="1"/>
  <c r="N3773" i="1"/>
  <c r="L3773" i="1"/>
  <c r="O3773" i="1" s="1"/>
  <c r="J3773" i="1"/>
  <c r="K3773" i="1" s="1"/>
  <c r="N3772" i="1"/>
  <c r="L3772" i="1"/>
  <c r="J3772" i="1"/>
  <c r="K3772" i="1" s="1"/>
  <c r="N3771" i="1"/>
  <c r="L3771" i="1"/>
  <c r="J3771" i="1"/>
  <c r="K3771" i="1" s="1"/>
  <c r="N3770" i="1"/>
  <c r="L3770" i="1"/>
  <c r="O3770" i="1" s="1"/>
  <c r="J3770" i="1"/>
  <c r="K3770" i="1" s="1"/>
  <c r="N3769" i="1"/>
  <c r="L3769" i="1"/>
  <c r="J3769" i="1"/>
  <c r="K3769" i="1" s="1"/>
  <c r="N3768" i="1"/>
  <c r="L3768" i="1"/>
  <c r="J3768" i="1"/>
  <c r="K3768" i="1" s="1"/>
  <c r="N3767" i="1"/>
  <c r="L3767" i="1"/>
  <c r="J3767" i="1"/>
  <c r="K3767" i="1" s="1"/>
  <c r="N3766" i="1"/>
  <c r="L3766" i="1"/>
  <c r="J3766" i="1"/>
  <c r="K3766" i="1" s="1"/>
  <c r="N3765" i="1"/>
  <c r="L3765" i="1"/>
  <c r="J3765" i="1"/>
  <c r="K3765" i="1" s="1"/>
  <c r="N3764" i="1"/>
  <c r="L3764" i="1"/>
  <c r="J3764" i="1"/>
  <c r="K3764" i="1" s="1"/>
  <c r="N3763" i="1"/>
  <c r="L3763" i="1"/>
  <c r="J3763" i="1"/>
  <c r="K3763" i="1" s="1"/>
  <c r="N3762" i="1"/>
  <c r="L3762" i="1"/>
  <c r="O3762" i="1" s="1"/>
  <c r="J3762" i="1"/>
  <c r="K3762" i="1" s="1"/>
  <c r="N3761" i="1"/>
  <c r="L3761" i="1"/>
  <c r="J3761" i="1"/>
  <c r="K3761" i="1" s="1"/>
  <c r="N3760" i="1"/>
  <c r="L3760" i="1"/>
  <c r="O3760" i="1" s="1"/>
  <c r="J3760" i="1"/>
  <c r="K3760" i="1" s="1"/>
  <c r="N3759" i="1"/>
  <c r="L3759" i="1"/>
  <c r="O3759" i="1" s="1"/>
  <c r="J3759" i="1"/>
  <c r="K3759" i="1" s="1"/>
  <c r="N3758" i="1"/>
  <c r="L3758" i="1"/>
  <c r="O3758" i="1" s="1"/>
  <c r="J3758" i="1"/>
  <c r="K3758" i="1" s="1"/>
  <c r="N3757" i="1"/>
  <c r="L3757" i="1"/>
  <c r="J3757" i="1"/>
  <c r="K3757" i="1" s="1"/>
  <c r="N3756" i="1"/>
  <c r="L3756" i="1"/>
  <c r="J3756" i="1"/>
  <c r="K3756" i="1" s="1"/>
  <c r="N3755" i="1"/>
  <c r="L3755" i="1"/>
  <c r="J3755" i="1"/>
  <c r="K3755" i="1" s="1"/>
  <c r="N3754" i="1"/>
  <c r="L3754" i="1"/>
  <c r="J3754" i="1"/>
  <c r="K3754" i="1" s="1"/>
  <c r="N3753" i="1"/>
  <c r="L3753" i="1"/>
  <c r="J3753" i="1"/>
  <c r="K3753" i="1" s="1"/>
  <c r="N3752" i="1"/>
  <c r="L3752" i="1"/>
  <c r="J3752" i="1"/>
  <c r="K3752" i="1" s="1"/>
  <c r="N3751" i="1"/>
  <c r="L3751" i="1"/>
  <c r="M3751" i="1" s="1"/>
  <c r="O3751" i="1" s="1"/>
  <c r="J3751" i="1"/>
  <c r="K3751" i="1" s="1"/>
  <c r="O3750" i="1"/>
  <c r="N3750" i="1"/>
  <c r="L3750" i="1"/>
  <c r="J3750" i="1"/>
  <c r="K3750" i="1" s="1"/>
  <c r="N3749" i="1"/>
  <c r="L3749" i="1"/>
  <c r="J3749" i="1"/>
  <c r="K3749" i="1" s="1"/>
  <c r="N3748" i="1"/>
  <c r="L3748" i="1"/>
  <c r="J3748" i="1"/>
  <c r="K3748" i="1" s="1"/>
  <c r="N3747" i="1"/>
  <c r="L3747" i="1"/>
  <c r="J3747" i="1"/>
  <c r="K3747" i="1" s="1"/>
  <c r="N3746" i="1"/>
  <c r="L3746" i="1"/>
  <c r="O3746" i="1" s="1"/>
  <c r="J3746" i="1"/>
  <c r="K3746" i="1" s="1"/>
  <c r="N3745" i="1"/>
  <c r="L3745" i="1"/>
  <c r="J3745" i="1"/>
  <c r="K3745" i="1" s="1"/>
  <c r="N3744" i="1"/>
  <c r="L3744" i="1"/>
  <c r="J3744" i="1"/>
  <c r="K3744" i="1" s="1"/>
  <c r="N3743" i="1"/>
  <c r="L3743" i="1"/>
  <c r="O3743" i="1" s="1"/>
  <c r="J3743" i="1"/>
  <c r="K3743" i="1" s="1"/>
  <c r="N3742" i="1"/>
  <c r="L3742" i="1"/>
  <c r="J3742" i="1"/>
  <c r="K3742" i="1" s="1"/>
  <c r="N3741" i="1"/>
  <c r="L3741" i="1"/>
  <c r="J3741" i="1"/>
  <c r="K3741" i="1" s="1"/>
  <c r="N3740" i="1"/>
  <c r="L3740" i="1"/>
  <c r="J3740" i="1"/>
  <c r="K3740" i="1" s="1"/>
  <c r="N3739" i="1"/>
  <c r="L3739" i="1"/>
  <c r="J3739" i="1"/>
  <c r="K3739" i="1" s="1"/>
  <c r="N3738" i="1"/>
  <c r="L3738" i="1"/>
  <c r="J3738" i="1"/>
  <c r="K3738" i="1" s="1"/>
  <c r="N3737" i="1"/>
  <c r="L3737" i="1"/>
  <c r="J3737" i="1"/>
  <c r="K3737" i="1" s="1"/>
  <c r="N3736" i="1"/>
  <c r="L3736" i="1"/>
  <c r="J3736" i="1"/>
  <c r="K3736" i="1" s="1"/>
  <c r="N3735" i="1"/>
  <c r="L3735" i="1"/>
  <c r="J3735" i="1"/>
  <c r="K3735" i="1" s="1"/>
  <c r="N3734" i="1"/>
  <c r="L3734" i="1"/>
  <c r="O3734" i="1" s="1"/>
  <c r="J3734" i="1"/>
  <c r="K3734" i="1" s="1"/>
  <c r="N3733" i="1"/>
  <c r="L3733" i="1"/>
  <c r="O3733" i="1" s="1"/>
  <c r="J3733" i="1"/>
  <c r="K3733" i="1" s="1"/>
  <c r="N3732" i="1"/>
  <c r="L3732" i="1"/>
  <c r="J3732" i="1"/>
  <c r="K3732" i="1" s="1"/>
  <c r="N3731" i="1"/>
  <c r="L3731" i="1"/>
  <c r="J3731" i="1"/>
  <c r="K3731" i="1" s="1"/>
  <c r="N3730" i="1"/>
  <c r="L3730" i="1"/>
  <c r="J3730" i="1"/>
  <c r="K3730" i="1" s="1"/>
  <c r="N3729" i="1"/>
  <c r="L3729" i="1"/>
  <c r="J3729" i="1"/>
  <c r="K3729" i="1" s="1"/>
  <c r="N3728" i="1"/>
  <c r="L3728" i="1"/>
  <c r="J3728" i="1"/>
  <c r="K3728" i="1" s="1"/>
  <c r="N3727" i="1"/>
  <c r="L3727" i="1"/>
  <c r="O3727" i="1" s="1"/>
  <c r="J3727" i="1"/>
  <c r="K3727" i="1" s="1"/>
  <c r="N3726" i="1"/>
  <c r="L3726" i="1"/>
  <c r="J3726" i="1"/>
  <c r="K3726" i="1" s="1"/>
  <c r="N3725" i="1"/>
  <c r="L3725" i="1"/>
  <c r="J3725" i="1"/>
  <c r="K3725" i="1" s="1"/>
  <c r="N3724" i="1"/>
  <c r="L3724" i="1"/>
  <c r="J3724" i="1"/>
  <c r="K3724" i="1" s="1"/>
  <c r="N3723" i="1"/>
  <c r="L3723" i="1"/>
  <c r="O3723" i="1" s="1"/>
  <c r="J3723" i="1"/>
  <c r="K3723" i="1" s="1"/>
  <c r="N3722" i="1"/>
  <c r="L3722" i="1"/>
  <c r="J3722" i="1"/>
  <c r="K3722" i="1" s="1"/>
  <c r="N3721" i="1"/>
  <c r="L3721" i="1"/>
  <c r="J3721" i="1"/>
  <c r="K3721" i="1" s="1"/>
  <c r="N3720" i="1"/>
  <c r="L3720" i="1"/>
  <c r="J3720" i="1"/>
  <c r="K3720" i="1" s="1"/>
  <c r="N3719" i="1"/>
  <c r="L3719" i="1"/>
  <c r="J3719" i="1"/>
  <c r="K3719" i="1" s="1"/>
  <c r="N3718" i="1"/>
  <c r="L3718" i="1"/>
  <c r="O3718" i="1" s="1"/>
  <c r="J3718" i="1"/>
  <c r="K3718" i="1" s="1"/>
  <c r="N3717" i="1"/>
  <c r="L3717" i="1"/>
  <c r="O3717" i="1" s="1"/>
  <c r="J3717" i="1"/>
  <c r="K3717" i="1" s="1"/>
  <c r="N3716" i="1"/>
  <c r="L3716" i="1"/>
  <c r="J3716" i="1"/>
  <c r="K3716" i="1" s="1"/>
  <c r="O3715" i="1"/>
  <c r="N3715" i="1"/>
  <c r="L3715" i="1"/>
  <c r="J3715" i="1"/>
  <c r="K3715" i="1" s="1"/>
  <c r="N3714" i="1"/>
  <c r="L3714" i="1"/>
  <c r="J3714" i="1"/>
  <c r="K3714" i="1" s="1"/>
  <c r="N3713" i="1"/>
  <c r="L3713" i="1"/>
  <c r="J3713" i="1"/>
  <c r="K3713" i="1" s="1"/>
  <c r="N3712" i="1"/>
  <c r="L3712" i="1"/>
  <c r="J3712" i="1"/>
  <c r="K3712" i="1" s="1"/>
  <c r="N3711" i="1"/>
  <c r="L3711" i="1"/>
  <c r="J3711" i="1"/>
  <c r="K3711" i="1" s="1"/>
  <c r="N3710" i="1"/>
  <c r="L3710" i="1"/>
  <c r="J3710" i="1"/>
  <c r="K3710" i="1" s="1"/>
  <c r="N3709" i="1"/>
  <c r="L3709" i="1"/>
  <c r="J3709" i="1"/>
  <c r="K3709" i="1" s="1"/>
  <c r="N3708" i="1"/>
  <c r="L3708" i="1"/>
  <c r="J3708" i="1"/>
  <c r="K3708" i="1" s="1"/>
  <c r="N3707" i="1"/>
  <c r="L3707" i="1"/>
  <c r="J3707" i="1"/>
  <c r="K3707" i="1" s="1"/>
  <c r="N3706" i="1"/>
  <c r="L3706" i="1"/>
  <c r="J3706" i="1"/>
  <c r="K3706" i="1" s="1"/>
  <c r="N3705" i="1"/>
  <c r="L3705" i="1"/>
  <c r="J3705" i="1"/>
  <c r="K3705" i="1" s="1"/>
  <c r="N3704" i="1"/>
  <c r="L3704" i="1"/>
  <c r="J3704" i="1"/>
  <c r="K3704" i="1" s="1"/>
  <c r="N3703" i="1"/>
  <c r="L3703" i="1"/>
  <c r="J3703" i="1"/>
  <c r="K3703" i="1" s="1"/>
  <c r="N3702" i="1"/>
  <c r="L3702" i="1"/>
  <c r="O3702" i="1" s="1"/>
  <c r="J3702" i="1"/>
  <c r="K3702" i="1" s="1"/>
  <c r="N3701" i="1"/>
  <c r="L3701" i="1"/>
  <c r="J3701" i="1"/>
  <c r="K3701" i="1" s="1"/>
  <c r="N3700" i="1"/>
  <c r="L3700" i="1"/>
  <c r="J3700" i="1"/>
  <c r="K3700" i="1" s="1"/>
  <c r="N3699" i="1"/>
  <c r="L3699" i="1"/>
  <c r="O3699" i="1" s="1"/>
  <c r="J3699" i="1"/>
  <c r="K3699" i="1" s="1"/>
  <c r="N3698" i="1"/>
  <c r="L3698" i="1"/>
  <c r="J3698" i="1"/>
  <c r="K3698" i="1" s="1"/>
  <c r="N3697" i="1"/>
  <c r="L3697" i="1"/>
  <c r="J3697" i="1"/>
  <c r="K3697" i="1" s="1"/>
  <c r="N3696" i="1"/>
  <c r="L3696" i="1"/>
  <c r="J3696" i="1"/>
  <c r="K3696" i="1" s="1"/>
  <c r="N3695" i="1"/>
  <c r="L3695" i="1"/>
  <c r="J3695" i="1"/>
  <c r="K3695" i="1" s="1"/>
  <c r="N3694" i="1"/>
  <c r="L3694" i="1"/>
  <c r="J3694" i="1"/>
  <c r="K3694" i="1" s="1"/>
  <c r="N3693" i="1"/>
  <c r="L3693" i="1"/>
  <c r="J3693" i="1"/>
  <c r="K3693" i="1" s="1"/>
  <c r="N3692" i="1"/>
  <c r="L3692" i="1"/>
  <c r="J3692" i="1"/>
  <c r="K3692" i="1" s="1"/>
  <c r="N3691" i="1"/>
  <c r="L3691" i="1"/>
  <c r="J3691" i="1"/>
  <c r="K3691" i="1" s="1"/>
  <c r="N3690" i="1"/>
  <c r="L3690" i="1"/>
  <c r="J3690" i="1"/>
  <c r="K3690" i="1" s="1"/>
  <c r="N3689" i="1"/>
  <c r="L3689" i="1"/>
  <c r="J3689" i="1"/>
  <c r="K3689" i="1" s="1"/>
  <c r="N3688" i="1"/>
  <c r="L3688" i="1"/>
  <c r="J3688" i="1"/>
  <c r="K3688" i="1" s="1"/>
  <c r="N3687" i="1"/>
  <c r="L3687" i="1"/>
  <c r="J3687" i="1"/>
  <c r="K3687" i="1" s="1"/>
  <c r="N3686" i="1"/>
  <c r="L3686" i="1"/>
  <c r="J3686" i="1"/>
  <c r="K3686" i="1" s="1"/>
  <c r="N3685" i="1"/>
  <c r="L3685" i="1"/>
  <c r="O3685" i="1" s="1"/>
  <c r="J3685" i="1"/>
  <c r="K3685" i="1" s="1"/>
  <c r="N3684" i="1"/>
  <c r="L3684" i="1"/>
  <c r="J3684" i="1"/>
  <c r="K3684" i="1" s="1"/>
  <c r="N3683" i="1"/>
  <c r="L3683" i="1"/>
  <c r="O3683" i="1" s="1"/>
  <c r="J3683" i="1"/>
  <c r="K3683" i="1" s="1"/>
  <c r="N3682" i="1"/>
  <c r="L3682" i="1"/>
  <c r="J3682" i="1"/>
  <c r="K3682" i="1" s="1"/>
  <c r="N3681" i="1"/>
  <c r="L3681" i="1"/>
  <c r="J3681" i="1"/>
  <c r="K3681" i="1" s="1"/>
  <c r="N3680" i="1"/>
  <c r="L3680" i="1"/>
  <c r="J3680" i="1"/>
  <c r="K3680" i="1" s="1"/>
  <c r="N3679" i="1"/>
  <c r="L3679" i="1"/>
  <c r="J3679" i="1"/>
  <c r="K3679" i="1" s="1"/>
  <c r="N3678" i="1"/>
  <c r="L3678" i="1"/>
  <c r="J3678" i="1"/>
  <c r="K3678" i="1" s="1"/>
  <c r="N3677" i="1"/>
  <c r="L3677" i="1"/>
  <c r="J3677" i="1"/>
  <c r="K3677" i="1" s="1"/>
  <c r="N3676" i="1"/>
  <c r="L3676" i="1"/>
  <c r="O3676" i="1" s="1"/>
  <c r="J3676" i="1"/>
  <c r="K3676" i="1" s="1"/>
  <c r="N3675" i="1"/>
  <c r="L3675" i="1"/>
  <c r="J3675" i="1"/>
  <c r="K3675" i="1" s="1"/>
  <c r="N3674" i="1"/>
  <c r="L3674" i="1"/>
  <c r="O3674" i="1" s="1"/>
  <c r="J3674" i="1"/>
  <c r="K3674" i="1" s="1"/>
  <c r="N3673" i="1"/>
  <c r="L3673" i="1"/>
  <c r="J3673" i="1"/>
  <c r="K3673" i="1" s="1"/>
  <c r="N3672" i="1"/>
  <c r="L3672" i="1"/>
  <c r="J3672" i="1"/>
  <c r="K3672" i="1" s="1"/>
  <c r="N3671" i="1"/>
  <c r="L3671" i="1"/>
  <c r="J3671" i="1"/>
  <c r="K3671" i="1" s="1"/>
  <c r="N3670" i="1"/>
  <c r="L3670" i="1"/>
  <c r="J3670" i="1"/>
  <c r="K3670" i="1" s="1"/>
  <c r="N3669" i="1"/>
  <c r="L3669" i="1"/>
  <c r="J3669" i="1"/>
  <c r="K3669" i="1" s="1"/>
  <c r="N3668" i="1"/>
  <c r="L3668" i="1"/>
  <c r="J3668" i="1"/>
  <c r="K3668" i="1" s="1"/>
  <c r="N3667" i="1"/>
  <c r="L3667" i="1"/>
  <c r="J3667" i="1"/>
  <c r="K3667" i="1" s="1"/>
  <c r="N3666" i="1"/>
  <c r="L3666" i="1"/>
  <c r="J3666" i="1"/>
  <c r="K3666" i="1" s="1"/>
  <c r="N3665" i="1"/>
  <c r="L3665" i="1"/>
  <c r="J3665" i="1"/>
  <c r="K3665" i="1" s="1"/>
  <c r="N3664" i="1"/>
  <c r="L3664" i="1"/>
  <c r="J3664" i="1"/>
  <c r="K3664" i="1" s="1"/>
  <c r="N3663" i="1"/>
  <c r="L3663" i="1"/>
  <c r="J3663" i="1"/>
  <c r="K3663" i="1" s="1"/>
  <c r="N3662" i="1"/>
  <c r="L3662" i="1"/>
  <c r="J3662" i="1"/>
  <c r="K3662" i="1" s="1"/>
  <c r="N3661" i="1"/>
  <c r="L3661" i="1"/>
  <c r="J3661" i="1"/>
  <c r="K3661" i="1" s="1"/>
  <c r="N3660" i="1"/>
  <c r="L3660" i="1"/>
  <c r="J3660" i="1"/>
  <c r="K3660" i="1" s="1"/>
  <c r="N3659" i="1"/>
  <c r="L3659" i="1"/>
  <c r="J3659" i="1"/>
  <c r="K3659" i="1" s="1"/>
  <c r="N3658" i="1"/>
  <c r="L3658" i="1"/>
  <c r="J3658" i="1"/>
  <c r="K3658" i="1" s="1"/>
  <c r="N3657" i="1"/>
  <c r="L3657" i="1"/>
  <c r="J3657" i="1"/>
  <c r="K3657" i="1" s="1"/>
  <c r="N3656" i="1"/>
  <c r="L3656" i="1"/>
  <c r="J3656" i="1"/>
  <c r="K3656" i="1" s="1"/>
  <c r="N3655" i="1"/>
  <c r="L3655" i="1"/>
  <c r="J3655" i="1"/>
  <c r="K3655" i="1" s="1"/>
  <c r="N3654" i="1"/>
  <c r="L3654" i="1"/>
  <c r="J3654" i="1"/>
  <c r="K3654" i="1" s="1"/>
  <c r="N3653" i="1"/>
  <c r="L3653" i="1"/>
  <c r="O3653" i="1" s="1"/>
  <c r="J3653" i="1"/>
  <c r="K3653" i="1" s="1"/>
  <c r="N3652" i="1"/>
  <c r="L3652" i="1"/>
  <c r="J3652" i="1"/>
  <c r="K3652" i="1" s="1"/>
  <c r="N3651" i="1"/>
  <c r="L3651" i="1"/>
  <c r="J3651" i="1"/>
  <c r="K3651" i="1" s="1"/>
  <c r="N3650" i="1"/>
  <c r="L3650" i="1"/>
  <c r="J3650" i="1"/>
  <c r="K3650" i="1" s="1"/>
  <c r="N3649" i="1"/>
  <c r="L3649" i="1"/>
  <c r="J3649" i="1"/>
  <c r="K3649" i="1" s="1"/>
  <c r="N3648" i="1"/>
  <c r="L3648" i="1"/>
  <c r="J3648" i="1"/>
  <c r="K3648" i="1" s="1"/>
  <c r="N3647" i="1"/>
  <c r="L3647" i="1"/>
  <c r="J3647" i="1"/>
  <c r="K3647" i="1" s="1"/>
  <c r="N3646" i="1"/>
  <c r="L3646" i="1"/>
  <c r="J3646" i="1"/>
  <c r="K3646" i="1" s="1"/>
  <c r="N3645" i="1"/>
  <c r="L3645" i="1"/>
  <c r="J3645" i="1"/>
  <c r="K3645" i="1" s="1"/>
  <c r="N3644" i="1"/>
  <c r="L3644" i="1"/>
  <c r="O3644" i="1" s="1"/>
  <c r="J3644" i="1"/>
  <c r="K3644" i="1" s="1"/>
  <c r="N3643" i="1"/>
  <c r="L3643" i="1"/>
  <c r="J3643" i="1"/>
  <c r="K3643" i="1" s="1"/>
  <c r="N3642" i="1"/>
  <c r="L3642" i="1"/>
  <c r="J3642" i="1"/>
  <c r="K3642" i="1" s="1"/>
  <c r="N3641" i="1"/>
  <c r="L3641" i="1"/>
  <c r="J3641" i="1"/>
  <c r="K3641" i="1" s="1"/>
  <c r="N3640" i="1"/>
  <c r="L3640" i="1"/>
  <c r="J3640" i="1"/>
  <c r="K3640" i="1" s="1"/>
  <c r="N3639" i="1"/>
  <c r="L3639" i="1"/>
  <c r="J3639" i="1"/>
  <c r="K3639" i="1" s="1"/>
  <c r="N3638" i="1"/>
  <c r="L3638" i="1"/>
  <c r="J3638" i="1"/>
  <c r="K3638" i="1" s="1"/>
  <c r="N3637" i="1"/>
  <c r="L3637" i="1"/>
  <c r="J3637" i="1"/>
  <c r="K3637" i="1" s="1"/>
  <c r="N3636" i="1"/>
  <c r="L3636" i="1"/>
  <c r="J3636" i="1"/>
  <c r="K3636" i="1" s="1"/>
  <c r="N3635" i="1"/>
  <c r="L3635" i="1"/>
  <c r="J3635" i="1"/>
  <c r="K3635" i="1" s="1"/>
  <c r="N3634" i="1"/>
  <c r="L3634" i="1"/>
  <c r="J3634" i="1"/>
  <c r="K3634" i="1" s="1"/>
  <c r="N3633" i="1"/>
  <c r="L3633" i="1"/>
  <c r="J3633" i="1"/>
  <c r="K3633" i="1" s="1"/>
  <c r="N3632" i="1"/>
  <c r="L3632" i="1"/>
  <c r="J3632" i="1"/>
  <c r="K3632" i="1" s="1"/>
  <c r="N3631" i="1"/>
  <c r="L3631" i="1"/>
  <c r="M3632" i="1" s="1"/>
  <c r="J3631" i="1"/>
  <c r="K3631" i="1" s="1"/>
  <c r="N3630" i="1"/>
  <c r="L3630" i="1"/>
  <c r="J3630" i="1"/>
  <c r="K3630" i="1" s="1"/>
  <c r="N3629" i="1"/>
  <c r="L3629" i="1"/>
  <c r="J3629" i="1"/>
  <c r="K3629" i="1" s="1"/>
  <c r="N3628" i="1"/>
  <c r="L3628" i="1"/>
  <c r="J3628" i="1"/>
  <c r="K3628" i="1" s="1"/>
  <c r="N3627" i="1"/>
  <c r="L3627" i="1"/>
  <c r="O3627" i="1" s="1"/>
  <c r="J3627" i="1"/>
  <c r="K3627" i="1" s="1"/>
  <c r="N3626" i="1"/>
  <c r="L3626" i="1"/>
  <c r="J3626" i="1"/>
  <c r="K3626" i="1" s="1"/>
  <c r="N3625" i="1"/>
  <c r="L3625" i="1"/>
  <c r="J3625" i="1"/>
  <c r="K3625" i="1" s="1"/>
  <c r="N3624" i="1"/>
  <c r="L3624" i="1"/>
  <c r="J3624" i="1"/>
  <c r="K3624" i="1" s="1"/>
  <c r="N3623" i="1"/>
  <c r="L3623" i="1"/>
  <c r="J3623" i="1"/>
  <c r="K3623" i="1" s="1"/>
  <c r="N3622" i="1"/>
  <c r="L3622" i="1"/>
  <c r="J3622" i="1"/>
  <c r="K3622" i="1" s="1"/>
  <c r="N3621" i="1"/>
  <c r="L3621" i="1"/>
  <c r="J3621" i="1"/>
  <c r="K3621" i="1" s="1"/>
  <c r="N3620" i="1"/>
  <c r="L3620" i="1"/>
  <c r="J3620" i="1"/>
  <c r="K3620" i="1" s="1"/>
  <c r="N3619" i="1"/>
  <c r="L3619" i="1"/>
  <c r="J3619" i="1"/>
  <c r="K3619" i="1" s="1"/>
  <c r="N3618" i="1"/>
  <c r="L3618" i="1"/>
  <c r="J3618" i="1"/>
  <c r="K3618" i="1" s="1"/>
  <c r="N3617" i="1"/>
  <c r="L3617" i="1"/>
  <c r="J3617" i="1"/>
  <c r="K3617" i="1" s="1"/>
  <c r="N3616" i="1"/>
  <c r="L3616" i="1"/>
  <c r="J3616" i="1"/>
  <c r="K3616" i="1" s="1"/>
  <c r="N3615" i="1"/>
  <c r="L3615" i="1"/>
  <c r="J3615" i="1"/>
  <c r="K3615" i="1" s="1"/>
  <c r="N3614" i="1"/>
  <c r="L3614" i="1"/>
  <c r="J3614" i="1"/>
  <c r="K3614" i="1" s="1"/>
  <c r="N3613" i="1"/>
  <c r="L3613" i="1"/>
  <c r="J3613" i="1"/>
  <c r="K3613" i="1" s="1"/>
  <c r="N3612" i="1"/>
  <c r="L3612" i="1"/>
  <c r="O3612" i="1" s="1"/>
  <c r="J3612" i="1"/>
  <c r="K3612" i="1" s="1"/>
  <c r="N3611" i="1"/>
  <c r="L3611" i="1"/>
  <c r="J3611" i="1"/>
  <c r="K3611" i="1" s="1"/>
  <c r="N3610" i="1"/>
  <c r="L3610" i="1"/>
  <c r="J3610" i="1"/>
  <c r="K3610" i="1" s="1"/>
  <c r="N3609" i="1"/>
  <c r="L3609" i="1"/>
  <c r="J3609" i="1"/>
  <c r="K3609" i="1" s="1"/>
  <c r="N3608" i="1"/>
  <c r="L3608" i="1"/>
  <c r="J3608" i="1"/>
  <c r="K3608" i="1" s="1"/>
  <c r="N3607" i="1"/>
  <c r="L3607" i="1"/>
  <c r="J3607" i="1"/>
  <c r="K3607" i="1" s="1"/>
  <c r="N3606" i="1"/>
  <c r="L3606" i="1"/>
  <c r="J3606" i="1"/>
  <c r="K3606" i="1" s="1"/>
  <c r="N3605" i="1"/>
  <c r="L3605" i="1"/>
  <c r="J3605" i="1"/>
  <c r="K3605" i="1" s="1"/>
  <c r="N3604" i="1"/>
  <c r="L3604" i="1"/>
  <c r="O3604" i="1" s="1"/>
  <c r="J3604" i="1"/>
  <c r="K3604" i="1" s="1"/>
  <c r="N3603" i="1"/>
  <c r="L3603" i="1"/>
  <c r="O3603" i="1" s="1"/>
  <c r="J3603" i="1"/>
  <c r="K3603" i="1" s="1"/>
  <c r="N3602" i="1"/>
  <c r="L3602" i="1"/>
  <c r="O3602" i="1" s="1"/>
  <c r="J3602" i="1"/>
  <c r="K3602" i="1" s="1"/>
  <c r="N3601" i="1"/>
  <c r="L3601" i="1"/>
  <c r="J3601" i="1"/>
  <c r="K3601" i="1" s="1"/>
  <c r="N3600" i="1"/>
  <c r="L3600" i="1"/>
  <c r="J3600" i="1"/>
  <c r="K3600" i="1" s="1"/>
  <c r="N3599" i="1"/>
  <c r="L3599" i="1"/>
  <c r="J3599" i="1"/>
  <c r="K3599" i="1" s="1"/>
  <c r="N3598" i="1"/>
  <c r="L3598" i="1"/>
  <c r="O3598" i="1" s="1"/>
  <c r="J3598" i="1"/>
  <c r="K3598" i="1" s="1"/>
  <c r="N3597" i="1"/>
  <c r="L3597" i="1"/>
  <c r="J3597" i="1"/>
  <c r="K3597" i="1" s="1"/>
  <c r="N3596" i="1"/>
  <c r="L3596" i="1"/>
  <c r="J3596" i="1"/>
  <c r="K3596" i="1" s="1"/>
  <c r="N3595" i="1"/>
  <c r="L3595" i="1"/>
  <c r="J3595" i="1"/>
  <c r="K3595" i="1" s="1"/>
  <c r="N3594" i="1"/>
  <c r="L3594" i="1"/>
  <c r="O3594" i="1" s="1"/>
  <c r="J3594" i="1"/>
  <c r="K3594" i="1" s="1"/>
  <c r="N3593" i="1"/>
  <c r="L3593" i="1"/>
  <c r="J3593" i="1"/>
  <c r="K3593" i="1" s="1"/>
  <c r="N3592" i="1"/>
  <c r="L3592" i="1"/>
  <c r="J3592" i="1"/>
  <c r="K3592" i="1" s="1"/>
  <c r="N3591" i="1"/>
  <c r="L3591" i="1"/>
  <c r="J3591" i="1"/>
  <c r="K3591" i="1" s="1"/>
  <c r="N3590" i="1"/>
  <c r="L3590" i="1"/>
  <c r="J3590" i="1"/>
  <c r="K3590" i="1" s="1"/>
  <c r="N3589" i="1"/>
  <c r="L3589" i="1"/>
  <c r="J3589" i="1"/>
  <c r="K3589" i="1" s="1"/>
  <c r="N3588" i="1"/>
  <c r="L3588" i="1"/>
  <c r="J3588" i="1"/>
  <c r="K3588" i="1" s="1"/>
  <c r="N3587" i="1"/>
  <c r="L3587" i="1"/>
  <c r="J3587" i="1"/>
  <c r="K3587" i="1" s="1"/>
  <c r="N3586" i="1"/>
  <c r="L3586" i="1"/>
  <c r="O3586" i="1" s="1"/>
  <c r="J3586" i="1"/>
  <c r="K3586" i="1" s="1"/>
  <c r="N3585" i="1"/>
  <c r="L3585" i="1"/>
  <c r="J3585" i="1"/>
  <c r="K3585" i="1" s="1"/>
  <c r="N3584" i="1"/>
  <c r="L3584" i="1"/>
  <c r="J3584" i="1"/>
  <c r="K3584" i="1" s="1"/>
  <c r="N3583" i="1"/>
  <c r="L3583" i="1"/>
  <c r="J3583" i="1"/>
  <c r="K3583" i="1" s="1"/>
  <c r="N3582" i="1"/>
  <c r="L3582" i="1"/>
  <c r="J3582" i="1"/>
  <c r="K3582" i="1" s="1"/>
  <c r="N3581" i="1"/>
  <c r="L3581" i="1"/>
  <c r="J3581" i="1"/>
  <c r="K3581" i="1" s="1"/>
  <c r="N3580" i="1"/>
  <c r="L3580" i="1"/>
  <c r="J3580" i="1"/>
  <c r="K3580" i="1" s="1"/>
  <c r="N3579" i="1"/>
  <c r="L3579" i="1"/>
  <c r="J3579" i="1"/>
  <c r="K3579" i="1" s="1"/>
  <c r="N3578" i="1"/>
  <c r="L3578" i="1"/>
  <c r="J3578" i="1"/>
  <c r="K3578" i="1" s="1"/>
  <c r="N3577" i="1"/>
  <c r="L3577" i="1"/>
  <c r="J3577" i="1"/>
  <c r="K3577" i="1" s="1"/>
  <c r="N3576" i="1"/>
  <c r="L3576" i="1"/>
  <c r="J3576" i="1"/>
  <c r="K3576" i="1" s="1"/>
  <c r="N3575" i="1"/>
  <c r="L3575" i="1"/>
  <c r="J3575" i="1"/>
  <c r="K3575" i="1" s="1"/>
  <c r="N3574" i="1"/>
  <c r="L3574" i="1"/>
  <c r="J3574" i="1"/>
  <c r="K3574" i="1" s="1"/>
  <c r="N3573" i="1"/>
  <c r="L3573" i="1"/>
  <c r="J3573" i="1"/>
  <c r="K3573" i="1" s="1"/>
  <c r="N3572" i="1"/>
  <c r="L3572" i="1"/>
  <c r="J3572" i="1"/>
  <c r="K3572" i="1" s="1"/>
  <c r="N3571" i="1"/>
  <c r="L3571" i="1"/>
  <c r="J3571" i="1"/>
  <c r="K3571" i="1" s="1"/>
  <c r="N3570" i="1"/>
  <c r="L3570" i="1"/>
  <c r="J3570" i="1"/>
  <c r="K3570" i="1" s="1"/>
  <c r="N3569" i="1"/>
  <c r="L3569" i="1"/>
  <c r="J3569" i="1"/>
  <c r="K3569" i="1" s="1"/>
  <c r="N3568" i="1"/>
  <c r="L3568" i="1"/>
  <c r="J3568" i="1"/>
  <c r="K3568" i="1" s="1"/>
  <c r="N3567" i="1"/>
  <c r="L3567" i="1"/>
  <c r="J3567" i="1"/>
  <c r="K3567" i="1" s="1"/>
  <c r="N3566" i="1"/>
  <c r="L3566" i="1"/>
  <c r="J3566" i="1"/>
  <c r="K3566" i="1" s="1"/>
  <c r="N3565" i="1"/>
  <c r="L3565" i="1"/>
  <c r="J3565" i="1"/>
  <c r="K3565" i="1" s="1"/>
  <c r="N3564" i="1"/>
  <c r="L3564" i="1"/>
  <c r="J3564" i="1"/>
  <c r="K3564" i="1" s="1"/>
  <c r="N3563" i="1"/>
  <c r="L3563" i="1"/>
  <c r="J3563" i="1"/>
  <c r="K3563" i="1" s="1"/>
  <c r="N3562" i="1"/>
  <c r="L3562" i="1"/>
  <c r="O3562" i="1" s="1"/>
  <c r="J3562" i="1"/>
  <c r="K3562" i="1" s="1"/>
  <c r="N3561" i="1"/>
  <c r="L3561" i="1"/>
  <c r="J3561" i="1"/>
  <c r="K3561" i="1" s="1"/>
  <c r="N3560" i="1"/>
  <c r="L3560" i="1"/>
  <c r="J3560" i="1"/>
  <c r="K3560" i="1" s="1"/>
  <c r="N3559" i="1"/>
  <c r="L3559" i="1"/>
  <c r="O3559" i="1" s="1"/>
  <c r="J3559" i="1"/>
  <c r="K3559" i="1" s="1"/>
  <c r="N3558" i="1"/>
  <c r="L3558" i="1"/>
  <c r="J3558" i="1"/>
  <c r="K3558" i="1" s="1"/>
  <c r="N3557" i="1"/>
  <c r="L3557" i="1"/>
  <c r="J3557" i="1"/>
  <c r="K3557" i="1" s="1"/>
  <c r="N3556" i="1"/>
  <c r="L3556" i="1"/>
  <c r="J3556" i="1"/>
  <c r="K3556" i="1" s="1"/>
  <c r="N3555" i="1"/>
  <c r="L3555" i="1"/>
  <c r="J3555" i="1"/>
  <c r="K3555" i="1" s="1"/>
  <c r="N3554" i="1"/>
  <c r="L3554" i="1"/>
  <c r="J3554" i="1"/>
  <c r="K3554" i="1" s="1"/>
  <c r="N3553" i="1"/>
  <c r="L3553" i="1"/>
  <c r="J3553" i="1"/>
  <c r="K3553" i="1" s="1"/>
  <c r="N3552" i="1"/>
  <c r="L3552" i="1"/>
  <c r="J3552" i="1"/>
  <c r="K3552" i="1" s="1"/>
  <c r="N3551" i="1"/>
  <c r="L3551" i="1"/>
  <c r="J3551" i="1"/>
  <c r="K3551" i="1" s="1"/>
  <c r="N3550" i="1"/>
  <c r="L3550" i="1"/>
  <c r="O3550" i="1" s="1"/>
  <c r="J3550" i="1"/>
  <c r="K3550" i="1" s="1"/>
  <c r="N3549" i="1"/>
  <c r="L3549" i="1"/>
  <c r="J3549" i="1"/>
  <c r="K3549" i="1" s="1"/>
  <c r="N3548" i="1"/>
  <c r="L3548" i="1"/>
  <c r="O3548" i="1" s="1"/>
  <c r="J3548" i="1"/>
  <c r="K3548" i="1" s="1"/>
  <c r="N3547" i="1"/>
  <c r="L3547" i="1"/>
  <c r="J3547" i="1"/>
  <c r="K3547" i="1" s="1"/>
  <c r="N3546" i="1"/>
  <c r="L3546" i="1"/>
  <c r="J3546" i="1"/>
  <c r="K3546" i="1" s="1"/>
  <c r="N3545" i="1"/>
  <c r="L3545" i="1"/>
  <c r="J3545" i="1"/>
  <c r="K3545" i="1" s="1"/>
  <c r="N3544" i="1"/>
  <c r="L3544" i="1"/>
  <c r="J3544" i="1"/>
  <c r="K3544" i="1" s="1"/>
  <c r="N3543" i="1"/>
  <c r="L3543" i="1"/>
  <c r="J3543" i="1"/>
  <c r="K3543" i="1" s="1"/>
  <c r="N3542" i="1"/>
  <c r="L3542" i="1"/>
  <c r="J3542" i="1"/>
  <c r="K3542" i="1" s="1"/>
  <c r="N3541" i="1"/>
  <c r="L3541" i="1"/>
  <c r="J3541" i="1"/>
  <c r="K3541" i="1" s="1"/>
  <c r="N3540" i="1"/>
  <c r="L3540" i="1"/>
  <c r="J3540" i="1"/>
  <c r="K3540" i="1" s="1"/>
  <c r="N3539" i="1"/>
  <c r="L3539" i="1"/>
  <c r="J3539" i="1"/>
  <c r="K3539" i="1" s="1"/>
  <c r="N3538" i="1"/>
  <c r="L3538" i="1"/>
  <c r="J3538" i="1"/>
  <c r="K3538" i="1" s="1"/>
  <c r="N3537" i="1"/>
  <c r="L3537" i="1"/>
  <c r="J3537" i="1"/>
  <c r="K3537" i="1" s="1"/>
  <c r="N3536" i="1"/>
  <c r="L3536" i="1"/>
  <c r="J3536" i="1"/>
  <c r="K3536" i="1" s="1"/>
  <c r="N3535" i="1"/>
  <c r="L3535" i="1"/>
  <c r="O3535" i="1" s="1"/>
  <c r="J3535" i="1"/>
  <c r="K3535" i="1" s="1"/>
  <c r="N3534" i="1"/>
  <c r="L3534" i="1"/>
  <c r="J3534" i="1"/>
  <c r="K3534" i="1" s="1"/>
  <c r="N3533" i="1"/>
  <c r="L3533" i="1"/>
  <c r="J3533" i="1"/>
  <c r="K3533" i="1" s="1"/>
  <c r="N3532" i="1"/>
  <c r="L3532" i="1"/>
  <c r="J3532" i="1"/>
  <c r="K3532" i="1" s="1"/>
  <c r="N3531" i="1"/>
  <c r="L3531" i="1"/>
  <c r="J3531" i="1"/>
  <c r="K3531" i="1" s="1"/>
  <c r="N3530" i="1"/>
  <c r="L3530" i="1"/>
  <c r="J3530" i="1"/>
  <c r="K3530" i="1" s="1"/>
  <c r="N3529" i="1"/>
  <c r="L3529" i="1"/>
  <c r="J3529" i="1"/>
  <c r="K3529" i="1" s="1"/>
  <c r="N3528" i="1"/>
  <c r="L3528" i="1"/>
  <c r="J3528" i="1"/>
  <c r="K3528" i="1" s="1"/>
  <c r="N3527" i="1"/>
  <c r="L3527" i="1"/>
  <c r="O3527" i="1" s="1"/>
  <c r="J3527" i="1"/>
  <c r="K3527" i="1" s="1"/>
  <c r="N3526" i="1"/>
  <c r="L3526" i="1"/>
  <c r="J3526" i="1"/>
  <c r="K3526" i="1" s="1"/>
  <c r="N3525" i="1"/>
  <c r="L3525" i="1"/>
  <c r="J3525" i="1"/>
  <c r="K3525" i="1" s="1"/>
  <c r="N3524" i="1"/>
  <c r="L3524" i="1"/>
  <c r="J3524" i="1"/>
  <c r="K3524" i="1" s="1"/>
  <c r="N3523" i="1"/>
  <c r="L3523" i="1"/>
  <c r="J3523" i="1"/>
  <c r="K3523" i="1" s="1"/>
  <c r="N3522" i="1"/>
  <c r="L3522" i="1"/>
  <c r="J3522" i="1"/>
  <c r="K3522" i="1" s="1"/>
  <c r="N3521" i="1"/>
  <c r="L3521" i="1"/>
  <c r="J3521" i="1"/>
  <c r="K3521" i="1" s="1"/>
  <c r="N3520" i="1"/>
  <c r="L3520" i="1"/>
  <c r="J3520" i="1"/>
  <c r="K3520" i="1" s="1"/>
  <c r="N3519" i="1"/>
  <c r="L3519" i="1"/>
  <c r="O3519" i="1" s="1"/>
  <c r="J3519" i="1"/>
  <c r="K3519" i="1" s="1"/>
  <c r="N3518" i="1"/>
  <c r="L3518" i="1"/>
  <c r="O3518" i="1" s="1"/>
  <c r="J3518" i="1"/>
  <c r="K3518" i="1" s="1"/>
  <c r="N3517" i="1"/>
  <c r="L3517" i="1"/>
  <c r="J3517" i="1"/>
  <c r="K3517" i="1" s="1"/>
  <c r="N3516" i="1"/>
  <c r="L3516" i="1"/>
  <c r="J3516" i="1"/>
  <c r="K3516" i="1" s="1"/>
  <c r="N3515" i="1"/>
  <c r="L3515" i="1"/>
  <c r="J3515" i="1"/>
  <c r="K3515" i="1" s="1"/>
  <c r="N3514" i="1"/>
  <c r="L3514" i="1"/>
  <c r="J3514" i="1"/>
  <c r="K3514" i="1" s="1"/>
  <c r="N3513" i="1"/>
  <c r="L3513" i="1"/>
  <c r="J3513" i="1"/>
  <c r="K3513" i="1" s="1"/>
  <c r="N3512" i="1"/>
  <c r="L3512" i="1"/>
  <c r="J3512" i="1"/>
  <c r="K3512" i="1" s="1"/>
  <c r="N3511" i="1"/>
  <c r="L3511" i="1"/>
  <c r="J3511" i="1"/>
  <c r="K3511" i="1" s="1"/>
  <c r="N3510" i="1"/>
  <c r="L3510" i="1"/>
  <c r="J3510" i="1"/>
  <c r="K3510" i="1" s="1"/>
  <c r="N3509" i="1"/>
  <c r="L3509" i="1"/>
  <c r="J3509" i="1"/>
  <c r="K3509" i="1" s="1"/>
  <c r="N3508" i="1"/>
  <c r="L3508" i="1"/>
  <c r="J3508" i="1"/>
  <c r="K3508" i="1" s="1"/>
  <c r="N3507" i="1"/>
  <c r="L3507" i="1"/>
  <c r="J3507" i="1"/>
  <c r="K3507" i="1" s="1"/>
  <c r="N3506" i="1"/>
  <c r="L3506" i="1"/>
  <c r="J3506" i="1"/>
  <c r="K3506" i="1" s="1"/>
  <c r="N3505" i="1"/>
  <c r="L3505" i="1"/>
  <c r="J3505" i="1"/>
  <c r="K3505" i="1" s="1"/>
  <c r="N3504" i="1"/>
  <c r="L3504" i="1"/>
  <c r="J3504" i="1"/>
  <c r="K3504" i="1" s="1"/>
  <c r="N3503" i="1"/>
  <c r="L3503" i="1"/>
  <c r="J3503" i="1"/>
  <c r="K3503" i="1" s="1"/>
  <c r="N3502" i="1"/>
  <c r="L3502" i="1"/>
  <c r="J3502" i="1"/>
  <c r="K3502" i="1" s="1"/>
  <c r="N3501" i="1"/>
  <c r="L3501" i="1"/>
  <c r="J3501" i="1"/>
  <c r="K3501" i="1" s="1"/>
  <c r="N3500" i="1"/>
  <c r="L3500" i="1"/>
  <c r="J3500" i="1"/>
  <c r="K3500" i="1" s="1"/>
  <c r="N3499" i="1"/>
  <c r="L3499" i="1"/>
  <c r="J3499" i="1"/>
  <c r="K3499" i="1" s="1"/>
  <c r="N3498" i="1"/>
  <c r="M3498" i="1"/>
  <c r="L3498" i="1"/>
  <c r="J3498" i="1"/>
  <c r="K3498" i="1" s="1"/>
  <c r="N3497" i="1"/>
  <c r="L3497" i="1"/>
  <c r="J3497" i="1"/>
  <c r="K3497" i="1" s="1"/>
  <c r="N3496" i="1"/>
  <c r="L3496" i="1"/>
  <c r="J3496" i="1"/>
  <c r="K3496" i="1" s="1"/>
  <c r="N3495" i="1"/>
  <c r="L3495" i="1"/>
  <c r="J3495" i="1"/>
  <c r="K3495" i="1" s="1"/>
  <c r="N3494" i="1"/>
  <c r="L3494" i="1"/>
  <c r="J3494" i="1"/>
  <c r="K3494" i="1" s="1"/>
  <c r="N3493" i="1"/>
  <c r="L3493" i="1"/>
  <c r="J3493" i="1"/>
  <c r="K3493" i="1" s="1"/>
  <c r="N3492" i="1"/>
  <c r="L3492" i="1"/>
  <c r="J3492" i="1"/>
  <c r="K3492" i="1" s="1"/>
  <c r="N3491" i="1"/>
  <c r="L3491" i="1"/>
  <c r="J3491" i="1"/>
  <c r="K3491" i="1" s="1"/>
  <c r="N3490" i="1"/>
  <c r="L3490" i="1"/>
  <c r="J3490" i="1"/>
  <c r="K3490" i="1" s="1"/>
  <c r="N3489" i="1"/>
  <c r="L3489" i="1"/>
  <c r="J3489" i="1"/>
  <c r="K3489" i="1" s="1"/>
  <c r="N3488" i="1"/>
  <c r="L3488" i="1"/>
  <c r="J3488" i="1"/>
  <c r="K3488" i="1" s="1"/>
  <c r="N3487" i="1"/>
  <c r="L3487" i="1"/>
  <c r="O3487" i="1" s="1"/>
  <c r="J3487" i="1"/>
  <c r="K3487" i="1" s="1"/>
  <c r="N3486" i="1"/>
  <c r="L3486" i="1"/>
  <c r="J3486" i="1"/>
  <c r="K3486" i="1" s="1"/>
  <c r="N3485" i="1"/>
  <c r="L3485" i="1"/>
  <c r="J3485" i="1"/>
  <c r="K3485" i="1" s="1"/>
  <c r="N3484" i="1"/>
  <c r="L3484" i="1"/>
  <c r="J3484" i="1"/>
  <c r="K3484" i="1" s="1"/>
  <c r="N3483" i="1"/>
  <c r="L3483" i="1"/>
  <c r="O3483" i="1" s="1"/>
  <c r="J3483" i="1"/>
  <c r="K3483" i="1" s="1"/>
  <c r="N3482" i="1"/>
  <c r="L3482" i="1"/>
  <c r="J3482" i="1"/>
  <c r="K3482" i="1" s="1"/>
  <c r="N3481" i="1"/>
  <c r="L3481" i="1"/>
  <c r="J3481" i="1"/>
  <c r="K3481" i="1" s="1"/>
  <c r="N3480" i="1"/>
  <c r="L3480" i="1"/>
  <c r="J3480" i="1"/>
  <c r="K3480" i="1" s="1"/>
  <c r="N3479" i="1"/>
  <c r="L3479" i="1"/>
  <c r="O3479" i="1" s="1"/>
  <c r="J3479" i="1"/>
  <c r="K3479" i="1" s="1"/>
  <c r="N3478" i="1"/>
  <c r="L3478" i="1"/>
  <c r="J3478" i="1"/>
  <c r="K3478" i="1" s="1"/>
  <c r="N3477" i="1"/>
  <c r="L3477" i="1"/>
  <c r="J3477" i="1"/>
  <c r="K3477" i="1" s="1"/>
  <c r="N3476" i="1"/>
  <c r="L3476" i="1"/>
  <c r="J3476" i="1"/>
  <c r="K3476" i="1" s="1"/>
  <c r="N3475" i="1"/>
  <c r="L3475" i="1"/>
  <c r="J3475" i="1"/>
  <c r="K3475" i="1" s="1"/>
  <c r="N3474" i="1"/>
  <c r="L3474" i="1"/>
  <c r="J3474" i="1"/>
  <c r="K3474" i="1" s="1"/>
  <c r="N3473" i="1"/>
  <c r="L3473" i="1"/>
  <c r="J3473" i="1"/>
  <c r="K3473" i="1" s="1"/>
  <c r="N3472" i="1"/>
  <c r="L3472" i="1"/>
  <c r="J3472" i="1"/>
  <c r="K3472" i="1" s="1"/>
  <c r="N3471" i="1"/>
  <c r="L3471" i="1"/>
  <c r="O3471" i="1" s="1"/>
  <c r="J3471" i="1"/>
  <c r="K3471" i="1" s="1"/>
  <c r="N3470" i="1"/>
  <c r="L3470" i="1"/>
  <c r="J3470" i="1"/>
  <c r="K3470" i="1" s="1"/>
  <c r="N3469" i="1"/>
  <c r="L3469" i="1"/>
  <c r="J3469" i="1"/>
  <c r="K3469" i="1" s="1"/>
  <c r="N3468" i="1"/>
  <c r="L3468" i="1"/>
  <c r="J3468" i="1"/>
  <c r="K3468" i="1" s="1"/>
  <c r="N3467" i="1"/>
  <c r="L3467" i="1"/>
  <c r="J3467" i="1"/>
  <c r="K3467" i="1" s="1"/>
  <c r="N3466" i="1"/>
  <c r="L3466" i="1"/>
  <c r="J3466" i="1"/>
  <c r="K3466" i="1" s="1"/>
  <c r="N3465" i="1"/>
  <c r="L3465" i="1"/>
  <c r="J3465" i="1"/>
  <c r="K3465" i="1" s="1"/>
  <c r="N3464" i="1"/>
  <c r="L3464" i="1"/>
  <c r="J3464" i="1"/>
  <c r="K3464" i="1" s="1"/>
  <c r="N3463" i="1"/>
  <c r="L3463" i="1"/>
  <c r="J3463" i="1"/>
  <c r="K3463" i="1" s="1"/>
  <c r="N3462" i="1"/>
  <c r="L3462" i="1"/>
  <c r="J3462" i="1"/>
  <c r="K3462" i="1" s="1"/>
  <c r="N3461" i="1"/>
  <c r="L3461" i="1"/>
  <c r="J3461" i="1"/>
  <c r="K3461" i="1" s="1"/>
  <c r="N3460" i="1"/>
  <c r="L3460" i="1"/>
  <c r="J3460" i="1"/>
  <c r="K3460" i="1" s="1"/>
  <c r="N3459" i="1"/>
  <c r="L3459" i="1"/>
  <c r="J3459" i="1"/>
  <c r="K3459" i="1" s="1"/>
  <c r="N3458" i="1"/>
  <c r="L3458" i="1"/>
  <c r="J3458" i="1"/>
  <c r="K3458" i="1" s="1"/>
  <c r="N3457" i="1"/>
  <c r="L3457" i="1"/>
  <c r="J3457" i="1"/>
  <c r="K3457" i="1" s="1"/>
  <c r="N3456" i="1"/>
  <c r="L3456" i="1"/>
  <c r="J3456" i="1"/>
  <c r="K3456" i="1" s="1"/>
  <c r="N3455" i="1"/>
  <c r="L3455" i="1"/>
  <c r="O3455" i="1" s="1"/>
  <c r="J3455" i="1"/>
  <c r="K3455" i="1" s="1"/>
  <c r="N3454" i="1"/>
  <c r="L3454" i="1"/>
  <c r="J3454" i="1"/>
  <c r="K3454" i="1" s="1"/>
  <c r="N3453" i="1"/>
  <c r="L3453" i="1"/>
  <c r="J3453" i="1"/>
  <c r="K3453" i="1" s="1"/>
  <c r="N3452" i="1"/>
  <c r="L3452" i="1"/>
  <c r="J3452" i="1"/>
  <c r="K3452" i="1" s="1"/>
  <c r="N3451" i="1"/>
  <c r="L3451" i="1"/>
  <c r="J3451" i="1"/>
  <c r="K3451" i="1" s="1"/>
  <c r="N3450" i="1"/>
  <c r="L3450" i="1"/>
  <c r="J3450" i="1"/>
  <c r="K3450" i="1" s="1"/>
  <c r="N3449" i="1"/>
  <c r="L3449" i="1"/>
  <c r="J3449" i="1"/>
  <c r="K3449" i="1" s="1"/>
  <c r="N3448" i="1"/>
  <c r="L3448" i="1"/>
  <c r="J3448" i="1"/>
  <c r="K3448" i="1" s="1"/>
  <c r="N3447" i="1"/>
  <c r="L3447" i="1"/>
  <c r="O3447" i="1" s="1"/>
  <c r="J3447" i="1"/>
  <c r="K3447" i="1" s="1"/>
  <c r="N3446" i="1"/>
  <c r="L3446" i="1"/>
  <c r="J3446" i="1"/>
  <c r="K3446" i="1" s="1"/>
  <c r="N3445" i="1"/>
  <c r="L3445" i="1"/>
  <c r="J3445" i="1"/>
  <c r="K3445" i="1" s="1"/>
  <c r="N3444" i="1"/>
  <c r="L3444" i="1"/>
  <c r="O3444" i="1" s="1"/>
  <c r="J3444" i="1"/>
  <c r="K3444" i="1" s="1"/>
  <c r="N3443" i="1"/>
  <c r="L3443" i="1"/>
  <c r="J3443" i="1"/>
  <c r="K3443" i="1" s="1"/>
  <c r="N3442" i="1"/>
  <c r="L3442" i="1"/>
  <c r="O3442" i="1" s="1"/>
  <c r="J3442" i="1"/>
  <c r="K3442" i="1" s="1"/>
  <c r="N3441" i="1"/>
  <c r="L3441" i="1"/>
  <c r="J3441" i="1"/>
  <c r="K3441" i="1" s="1"/>
  <c r="N3440" i="1"/>
  <c r="L3440" i="1"/>
  <c r="J3440" i="1"/>
  <c r="K3440" i="1" s="1"/>
  <c r="N3439" i="1"/>
  <c r="L3439" i="1"/>
  <c r="J3439" i="1"/>
  <c r="K3439" i="1" s="1"/>
  <c r="N3438" i="1"/>
  <c r="L3438" i="1"/>
  <c r="J3438" i="1"/>
  <c r="K3438" i="1" s="1"/>
  <c r="N3437" i="1"/>
  <c r="L3437" i="1"/>
  <c r="J3437" i="1"/>
  <c r="K3437" i="1" s="1"/>
  <c r="N3436" i="1"/>
  <c r="L3436" i="1"/>
  <c r="O3436" i="1" s="1"/>
  <c r="J3436" i="1"/>
  <c r="K3436" i="1" s="1"/>
  <c r="N3435" i="1"/>
  <c r="L3435" i="1"/>
  <c r="J3435" i="1"/>
  <c r="K3435" i="1" s="1"/>
  <c r="N3434" i="1"/>
  <c r="L3434" i="1"/>
  <c r="J3434" i="1"/>
  <c r="K3434" i="1" s="1"/>
  <c r="N3433" i="1"/>
  <c r="L3433" i="1"/>
  <c r="J3433" i="1"/>
  <c r="K3433" i="1" s="1"/>
  <c r="N3432" i="1"/>
  <c r="L3432" i="1"/>
  <c r="J3432" i="1"/>
  <c r="K3432" i="1" s="1"/>
  <c r="N3431" i="1"/>
  <c r="L3431" i="1"/>
  <c r="J3431" i="1"/>
  <c r="K3431" i="1" s="1"/>
  <c r="N3430" i="1"/>
  <c r="L3430" i="1"/>
  <c r="O3430" i="1" s="1"/>
  <c r="J3430" i="1"/>
  <c r="K3430" i="1" s="1"/>
  <c r="N3429" i="1"/>
  <c r="L3429" i="1"/>
  <c r="J3429" i="1"/>
  <c r="K3429" i="1" s="1"/>
  <c r="N3428" i="1"/>
  <c r="L3428" i="1"/>
  <c r="O3428" i="1" s="1"/>
  <c r="J3428" i="1"/>
  <c r="K3428" i="1" s="1"/>
  <c r="N3427" i="1"/>
  <c r="L3427" i="1"/>
  <c r="J3427" i="1"/>
  <c r="K3427" i="1" s="1"/>
  <c r="N3426" i="1"/>
  <c r="L3426" i="1"/>
  <c r="O3426" i="1" s="1"/>
  <c r="J3426" i="1"/>
  <c r="K3426" i="1" s="1"/>
  <c r="N3425" i="1"/>
  <c r="L3425" i="1"/>
  <c r="J3425" i="1"/>
  <c r="K3425" i="1" s="1"/>
  <c r="N3424" i="1"/>
  <c r="L3424" i="1"/>
  <c r="J3424" i="1"/>
  <c r="K3424" i="1" s="1"/>
  <c r="N3423" i="1"/>
  <c r="L3423" i="1"/>
  <c r="J3423" i="1"/>
  <c r="K3423" i="1" s="1"/>
  <c r="N3422" i="1"/>
  <c r="L3422" i="1"/>
  <c r="J3422" i="1"/>
  <c r="K3422" i="1" s="1"/>
  <c r="N3421" i="1"/>
  <c r="L3421" i="1"/>
  <c r="J3421" i="1"/>
  <c r="K3421" i="1" s="1"/>
  <c r="N3420" i="1"/>
  <c r="L3420" i="1"/>
  <c r="J3420" i="1"/>
  <c r="K3420" i="1" s="1"/>
  <c r="N3419" i="1"/>
  <c r="L3419" i="1"/>
  <c r="J3419" i="1"/>
  <c r="K3419" i="1" s="1"/>
  <c r="N3418" i="1"/>
  <c r="L3418" i="1"/>
  <c r="J3418" i="1"/>
  <c r="K3418" i="1" s="1"/>
  <c r="N3417" i="1"/>
  <c r="L3417" i="1"/>
  <c r="J3417" i="1"/>
  <c r="K3417" i="1" s="1"/>
  <c r="N3416" i="1"/>
  <c r="L3416" i="1"/>
  <c r="J3416" i="1"/>
  <c r="K3416" i="1" s="1"/>
  <c r="N3415" i="1"/>
  <c r="L3415" i="1"/>
  <c r="J3415" i="1"/>
  <c r="K3415" i="1" s="1"/>
  <c r="N3414" i="1"/>
  <c r="L3414" i="1"/>
  <c r="J3414" i="1"/>
  <c r="K3414" i="1" s="1"/>
  <c r="N3413" i="1"/>
  <c r="L3413" i="1"/>
  <c r="J3413" i="1"/>
  <c r="K3413" i="1" s="1"/>
  <c r="N3412" i="1"/>
  <c r="L3412" i="1"/>
  <c r="O3412" i="1" s="1"/>
  <c r="J3412" i="1"/>
  <c r="K3412" i="1" s="1"/>
  <c r="N3411" i="1"/>
  <c r="L3411" i="1"/>
  <c r="J3411" i="1"/>
  <c r="K3411" i="1" s="1"/>
  <c r="N3410" i="1"/>
  <c r="L3410" i="1"/>
  <c r="O3410" i="1" s="1"/>
  <c r="J3410" i="1"/>
  <c r="K3410" i="1" s="1"/>
  <c r="N3409" i="1"/>
  <c r="L3409" i="1"/>
  <c r="J3409" i="1"/>
  <c r="K3409" i="1" s="1"/>
  <c r="N3408" i="1"/>
  <c r="L3408" i="1"/>
  <c r="J3408" i="1"/>
  <c r="K3408" i="1" s="1"/>
  <c r="N3407" i="1"/>
  <c r="L3407" i="1"/>
  <c r="J3407" i="1"/>
  <c r="K3407" i="1" s="1"/>
  <c r="N3406" i="1"/>
  <c r="L3406" i="1"/>
  <c r="J3406" i="1"/>
  <c r="K3406" i="1" s="1"/>
  <c r="N3405" i="1"/>
  <c r="L3405" i="1"/>
  <c r="J3405" i="1"/>
  <c r="K3405" i="1" s="1"/>
  <c r="N3404" i="1"/>
  <c r="L3404" i="1"/>
  <c r="J3404" i="1"/>
  <c r="K3404" i="1" s="1"/>
  <c r="N3403" i="1"/>
  <c r="L3403" i="1"/>
  <c r="J3403" i="1"/>
  <c r="K3403" i="1" s="1"/>
  <c r="N3402" i="1"/>
  <c r="L3402" i="1"/>
  <c r="J3402" i="1"/>
  <c r="K3402" i="1" s="1"/>
  <c r="N3401" i="1"/>
  <c r="L3401" i="1"/>
  <c r="J3401" i="1"/>
  <c r="K3401" i="1" s="1"/>
  <c r="N3400" i="1"/>
  <c r="L3400" i="1"/>
  <c r="J3400" i="1"/>
  <c r="K3400" i="1" s="1"/>
  <c r="N3399" i="1"/>
  <c r="L3399" i="1"/>
  <c r="J3399" i="1"/>
  <c r="K3399" i="1" s="1"/>
  <c r="N3398" i="1"/>
  <c r="L3398" i="1"/>
  <c r="O3398" i="1" s="1"/>
  <c r="J3398" i="1"/>
  <c r="K3398" i="1" s="1"/>
  <c r="N3397" i="1"/>
  <c r="L3397" i="1"/>
  <c r="J3397" i="1"/>
  <c r="K3397" i="1" s="1"/>
  <c r="N3396" i="1"/>
  <c r="L3396" i="1"/>
  <c r="O3396" i="1" s="1"/>
  <c r="J3396" i="1"/>
  <c r="K3396" i="1" s="1"/>
  <c r="N3395" i="1"/>
  <c r="L3395" i="1"/>
  <c r="J3395" i="1"/>
  <c r="K3395" i="1" s="1"/>
  <c r="N3394" i="1"/>
  <c r="L3394" i="1"/>
  <c r="O3394" i="1" s="1"/>
  <c r="J3394" i="1"/>
  <c r="K3394" i="1" s="1"/>
  <c r="N3393" i="1"/>
  <c r="L3393" i="1"/>
  <c r="J3393" i="1"/>
  <c r="K3393" i="1" s="1"/>
  <c r="N3392" i="1"/>
  <c r="L3392" i="1"/>
  <c r="J3392" i="1"/>
  <c r="K3392" i="1" s="1"/>
  <c r="N3391" i="1"/>
  <c r="L3391" i="1"/>
  <c r="J3391" i="1"/>
  <c r="K3391" i="1" s="1"/>
  <c r="N3390" i="1"/>
  <c r="L3390" i="1"/>
  <c r="O3390" i="1" s="1"/>
  <c r="J3390" i="1"/>
  <c r="K3390" i="1" s="1"/>
  <c r="N3389" i="1"/>
  <c r="L3389" i="1"/>
  <c r="J3389" i="1"/>
  <c r="K3389" i="1" s="1"/>
  <c r="N3388" i="1"/>
  <c r="L3388" i="1"/>
  <c r="O3388" i="1" s="1"/>
  <c r="J3388" i="1"/>
  <c r="K3388" i="1" s="1"/>
  <c r="N3387" i="1"/>
  <c r="L3387" i="1"/>
  <c r="J3387" i="1"/>
  <c r="K3387" i="1" s="1"/>
  <c r="N3386" i="1"/>
  <c r="L3386" i="1"/>
  <c r="J3386" i="1"/>
  <c r="K3386" i="1" s="1"/>
  <c r="N3385" i="1"/>
  <c r="L3385" i="1"/>
  <c r="J3385" i="1"/>
  <c r="K3385" i="1" s="1"/>
  <c r="N3384" i="1"/>
  <c r="L3384" i="1"/>
  <c r="J3384" i="1"/>
  <c r="K3384" i="1" s="1"/>
  <c r="N3383" i="1"/>
  <c r="L3383" i="1"/>
  <c r="J3383" i="1"/>
  <c r="K3383" i="1" s="1"/>
  <c r="N3382" i="1"/>
  <c r="L3382" i="1"/>
  <c r="J3382" i="1"/>
  <c r="K3382" i="1" s="1"/>
  <c r="N3381" i="1"/>
  <c r="L3381" i="1"/>
  <c r="J3381" i="1"/>
  <c r="K3381" i="1" s="1"/>
  <c r="N3380" i="1"/>
  <c r="L3380" i="1"/>
  <c r="O3380" i="1" s="1"/>
  <c r="J3380" i="1"/>
  <c r="K3380" i="1" s="1"/>
  <c r="N3379" i="1"/>
  <c r="L3379" i="1"/>
  <c r="J3379" i="1"/>
  <c r="K3379" i="1" s="1"/>
  <c r="N3378" i="1"/>
  <c r="L3378" i="1"/>
  <c r="O3378" i="1" s="1"/>
  <c r="J3378" i="1"/>
  <c r="K3378" i="1" s="1"/>
  <c r="N3377" i="1"/>
  <c r="L3377" i="1"/>
  <c r="J3377" i="1"/>
  <c r="K3377" i="1" s="1"/>
  <c r="N3376" i="1"/>
  <c r="L3376" i="1"/>
  <c r="J3376" i="1"/>
  <c r="K3376" i="1" s="1"/>
  <c r="N3375" i="1"/>
  <c r="L3375" i="1"/>
  <c r="J3375" i="1"/>
  <c r="K3375" i="1" s="1"/>
  <c r="N3374" i="1"/>
  <c r="L3374" i="1"/>
  <c r="J3374" i="1"/>
  <c r="K3374" i="1" s="1"/>
  <c r="N3373" i="1"/>
  <c r="L3373" i="1"/>
  <c r="J3373" i="1"/>
  <c r="K3373" i="1" s="1"/>
  <c r="N3372" i="1"/>
  <c r="L3372" i="1"/>
  <c r="J3372" i="1"/>
  <c r="K3372" i="1" s="1"/>
  <c r="N3371" i="1"/>
  <c r="L3371" i="1"/>
  <c r="J3371" i="1"/>
  <c r="K3371" i="1" s="1"/>
  <c r="N3370" i="1"/>
  <c r="L3370" i="1"/>
  <c r="J3370" i="1"/>
  <c r="K3370" i="1" s="1"/>
  <c r="N3369" i="1"/>
  <c r="L3369" i="1"/>
  <c r="J3369" i="1"/>
  <c r="K3369" i="1" s="1"/>
  <c r="N3368" i="1"/>
  <c r="L3368" i="1"/>
  <c r="O3368" i="1" s="1"/>
  <c r="J3368" i="1"/>
  <c r="K3368" i="1" s="1"/>
  <c r="N3367" i="1"/>
  <c r="L3367" i="1"/>
  <c r="J3367" i="1"/>
  <c r="K3367" i="1" s="1"/>
  <c r="N3366" i="1"/>
  <c r="L3366" i="1"/>
  <c r="J3366" i="1"/>
  <c r="K3366" i="1" s="1"/>
  <c r="N3365" i="1"/>
  <c r="L3365" i="1"/>
  <c r="J3365" i="1"/>
  <c r="K3365" i="1" s="1"/>
  <c r="N3364" i="1"/>
  <c r="L3364" i="1"/>
  <c r="J3364" i="1"/>
  <c r="K3364" i="1" s="1"/>
  <c r="N3363" i="1"/>
  <c r="L3363" i="1"/>
  <c r="J3363" i="1"/>
  <c r="K3363" i="1" s="1"/>
  <c r="N3362" i="1"/>
  <c r="L3362" i="1"/>
  <c r="J3362" i="1"/>
  <c r="K3362" i="1" s="1"/>
  <c r="N3361" i="1"/>
  <c r="L3361" i="1"/>
  <c r="J3361" i="1"/>
  <c r="K3361" i="1" s="1"/>
  <c r="N3360" i="1"/>
  <c r="L3360" i="1"/>
  <c r="J3360" i="1"/>
  <c r="K3360" i="1" s="1"/>
  <c r="N3359" i="1"/>
  <c r="L3359" i="1"/>
  <c r="J3359" i="1"/>
  <c r="K3359" i="1" s="1"/>
  <c r="N3358" i="1"/>
  <c r="L3358" i="1"/>
  <c r="O3358" i="1" s="1"/>
  <c r="J3358" i="1"/>
  <c r="K3358" i="1" s="1"/>
  <c r="N3357" i="1"/>
  <c r="L3357" i="1"/>
  <c r="J3357" i="1"/>
  <c r="K3357" i="1" s="1"/>
  <c r="N3356" i="1"/>
  <c r="L3356" i="1"/>
  <c r="J3356" i="1"/>
  <c r="K3356" i="1" s="1"/>
  <c r="N3355" i="1"/>
  <c r="L3355" i="1"/>
  <c r="J3355" i="1"/>
  <c r="K3355" i="1" s="1"/>
  <c r="N3354" i="1"/>
  <c r="L3354" i="1"/>
  <c r="J3354" i="1"/>
  <c r="K3354" i="1" s="1"/>
  <c r="N3353" i="1"/>
  <c r="L3353" i="1"/>
  <c r="J3353" i="1"/>
  <c r="K3353" i="1" s="1"/>
  <c r="N3352" i="1"/>
  <c r="L3352" i="1"/>
  <c r="J3352" i="1"/>
  <c r="K3352" i="1" s="1"/>
  <c r="N3351" i="1"/>
  <c r="L3351" i="1"/>
  <c r="J3351" i="1"/>
  <c r="K3351" i="1" s="1"/>
  <c r="N3350" i="1"/>
  <c r="L3350" i="1"/>
  <c r="J3350" i="1"/>
  <c r="K3350" i="1" s="1"/>
  <c r="N3349" i="1"/>
  <c r="L3349" i="1"/>
  <c r="J3349" i="1"/>
  <c r="K3349" i="1" s="1"/>
  <c r="N3348" i="1"/>
  <c r="L3348" i="1"/>
  <c r="O3348" i="1" s="1"/>
  <c r="J3348" i="1"/>
  <c r="K3348" i="1" s="1"/>
  <c r="N3347" i="1"/>
  <c r="L3347" i="1"/>
  <c r="J3347" i="1"/>
  <c r="K3347" i="1" s="1"/>
  <c r="N3346" i="1"/>
  <c r="L3346" i="1"/>
  <c r="J3346" i="1"/>
  <c r="K3346" i="1" s="1"/>
  <c r="N3345" i="1"/>
  <c r="L3345" i="1"/>
  <c r="J3345" i="1"/>
  <c r="K3345" i="1" s="1"/>
  <c r="N3344" i="1"/>
  <c r="L3344" i="1"/>
  <c r="J3344" i="1"/>
  <c r="K3344" i="1" s="1"/>
  <c r="N3343" i="1"/>
  <c r="L3343" i="1"/>
  <c r="J3343" i="1"/>
  <c r="K3343" i="1" s="1"/>
  <c r="N3342" i="1"/>
  <c r="L3342" i="1"/>
  <c r="M3343" i="1" s="1"/>
  <c r="J3342" i="1"/>
  <c r="K3342" i="1" s="1"/>
  <c r="N3341" i="1"/>
  <c r="L3341" i="1"/>
  <c r="J3341" i="1"/>
  <c r="K3341" i="1" s="1"/>
  <c r="N3340" i="1"/>
  <c r="L3340" i="1"/>
  <c r="J3340" i="1"/>
  <c r="K3340" i="1" s="1"/>
  <c r="N3339" i="1"/>
  <c r="L3339" i="1"/>
  <c r="J3339" i="1"/>
  <c r="K3339" i="1" s="1"/>
  <c r="N3338" i="1"/>
  <c r="L3338" i="1"/>
  <c r="J3338" i="1"/>
  <c r="K3338" i="1" s="1"/>
  <c r="N3337" i="1"/>
  <c r="L3337" i="1"/>
  <c r="J3337" i="1"/>
  <c r="K3337" i="1" s="1"/>
  <c r="N3336" i="1"/>
  <c r="L3336" i="1"/>
  <c r="J3336" i="1"/>
  <c r="K3336" i="1" s="1"/>
  <c r="N3335" i="1"/>
  <c r="L3335" i="1"/>
  <c r="J3335" i="1"/>
  <c r="K3335" i="1" s="1"/>
  <c r="N3334" i="1"/>
  <c r="L3334" i="1"/>
  <c r="J3334" i="1"/>
  <c r="K3334" i="1" s="1"/>
  <c r="N3333" i="1"/>
  <c r="L3333" i="1"/>
  <c r="J3333" i="1"/>
  <c r="K3333" i="1" s="1"/>
  <c r="N3332" i="1"/>
  <c r="L3332" i="1"/>
  <c r="J3332" i="1"/>
  <c r="K3332" i="1" s="1"/>
  <c r="N3331" i="1"/>
  <c r="L3331" i="1"/>
  <c r="J3331" i="1"/>
  <c r="K3331" i="1" s="1"/>
  <c r="N3330" i="1"/>
  <c r="L3330" i="1"/>
  <c r="J3330" i="1"/>
  <c r="K3330" i="1" s="1"/>
  <c r="N3329" i="1"/>
  <c r="L3329" i="1"/>
  <c r="J3329" i="1"/>
  <c r="K3329" i="1" s="1"/>
  <c r="N3328" i="1"/>
  <c r="L3328" i="1"/>
  <c r="J3328" i="1"/>
  <c r="K3328" i="1" s="1"/>
  <c r="N3327" i="1"/>
  <c r="L3327" i="1"/>
  <c r="J3327" i="1"/>
  <c r="K3327" i="1" s="1"/>
  <c r="N3326" i="1"/>
  <c r="L3326" i="1"/>
  <c r="J3326" i="1"/>
  <c r="K3326" i="1" s="1"/>
  <c r="N3325" i="1"/>
  <c r="L3325" i="1"/>
  <c r="J3325" i="1"/>
  <c r="K3325" i="1" s="1"/>
  <c r="N3324" i="1"/>
  <c r="L3324" i="1"/>
  <c r="J3324" i="1"/>
  <c r="K3324" i="1" s="1"/>
  <c r="N3323" i="1"/>
  <c r="L3323" i="1"/>
  <c r="J3323" i="1"/>
  <c r="K3323" i="1" s="1"/>
  <c r="N3322" i="1"/>
  <c r="L3322" i="1"/>
  <c r="J3322" i="1"/>
  <c r="K3322" i="1" s="1"/>
  <c r="N3321" i="1"/>
  <c r="L3321" i="1"/>
  <c r="J3321" i="1"/>
  <c r="K3321" i="1" s="1"/>
  <c r="N3320" i="1"/>
  <c r="L3320" i="1"/>
  <c r="J3320" i="1"/>
  <c r="K3320" i="1" s="1"/>
  <c r="N3319" i="1"/>
  <c r="L3319" i="1"/>
  <c r="J3319" i="1"/>
  <c r="K3319" i="1" s="1"/>
  <c r="N3318" i="1"/>
  <c r="L3318" i="1"/>
  <c r="J3318" i="1"/>
  <c r="K3318" i="1" s="1"/>
  <c r="N3317" i="1"/>
  <c r="L3317" i="1"/>
  <c r="J3317" i="1"/>
  <c r="K3317" i="1" s="1"/>
  <c r="N3316" i="1"/>
  <c r="L3316" i="1"/>
  <c r="O3316" i="1" s="1"/>
  <c r="J3316" i="1"/>
  <c r="K3316" i="1" s="1"/>
  <c r="N3315" i="1"/>
  <c r="L3315" i="1"/>
  <c r="J3315" i="1"/>
  <c r="K3315" i="1" s="1"/>
  <c r="N3314" i="1"/>
  <c r="L3314" i="1"/>
  <c r="J3314" i="1"/>
  <c r="K3314" i="1" s="1"/>
  <c r="N3313" i="1"/>
  <c r="L3313" i="1"/>
  <c r="J3313" i="1"/>
  <c r="K3313" i="1" s="1"/>
  <c r="N3312" i="1"/>
  <c r="L3312" i="1"/>
  <c r="J3312" i="1"/>
  <c r="K3312" i="1" s="1"/>
  <c r="N3311" i="1"/>
  <c r="L3311" i="1"/>
  <c r="K3311" i="1"/>
  <c r="J3311" i="1"/>
  <c r="N3310" i="1"/>
  <c r="L3310" i="1"/>
  <c r="J3310" i="1"/>
  <c r="K3310" i="1" s="1"/>
  <c r="N3309" i="1"/>
  <c r="L3309" i="1"/>
  <c r="J3309" i="1"/>
  <c r="K3309" i="1" s="1"/>
  <c r="O3308" i="1"/>
  <c r="N3308" i="1"/>
  <c r="L3308" i="1"/>
  <c r="J3308" i="1"/>
  <c r="K3308" i="1" s="1"/>
  <c r="N3307" i="1"/>
  <c r="L3307" i="1"/>
  <c r="J3307" i="1"/>
  <c r="K3307" i="1" s="1"/>
  <c r="N3306" i="1"/>
  <c r="L3306" i="1"/>
  <c r="J3306" i="1"/>
  <c r="K3306" i="1" s="1"/>
  <c r="N3305" i="1"/>
  <c r="L3305" i="1"/>
  <c r="J3305" i="1"/>
  <c r="K3305" i="1" s="1"/>
  <c r="N3304" i="1"/>
  <c r="L3304" i="1"/>
  <c r="J3304" i="1"/>
  <c r="K3304" i="1" s="1"/>
  <c r="N3303" i="1"/>
  <c r="L3303" i="1"/>
  <c r="J3303" i="1"/>
  <c r="K3303" i="1" s="1"/>
  <c r="N3302" i="1"/>
  <c r="L3302" i="1"/>
  <c r="J3302" i="1"/>
  <c r="K3302" i="1" s="1"/>
  <c r="N3301" i="1"/>
  <c r="L3301" i="1"/>
  <c r="J3301" i="1"/>
  <c r="K3301" i="1" s="1"/>
  <c r="N3300" i="1"/>
  <c r="L3300" i="1"/>
  <c r="J3300" i="1"/>
  <c r="K3300" i="1" s="1"/>
  <c r="N3299" i="1"/>
  <c r="L3299" i="1"/>
  <c r="J3299" i="1"/>
  <c r="K3299" i="1" s="1"/>
  <c r="N3298" i="1"/>
  <c r="L3298" i="1"/>
  <c r="J3298" i="1"/>
  <c r="K3298" i="1" s="1"/>
  <c r="N3297" i="1"/>
  <c r="L3297" i="1"/>
  <c r="J3297" i="1"/>
  <c r="K3297" i="1" s="1"/>
  <c r="N3296" i="1"/>
  <c r="L3296" i="1"/>
  <c r="O3296" i="1" s="1"/>
  <c r="J3296" i="1"/>
  <c r="K3296" i="1" s="1"/>
  <c r="N3295" i="1"/>
  <c r="L3295" i="1"/>
  <c r="J3295" i="1"/>
  <c r="K3295" i="1" s="1"/>
  <c r="N3294" i="1"/>
  <c r="L3294" i="1"/>
  <c r="O3294" i="1" s="1"/>
  <c r="J3294" i="1"/>
  <c r="K3294" i="1" s="1"/>
  <c r="N3293" i="1"/>
  <c r="L3293" i="1"/>
  <c r="J3293" i="1"/>
  <c r="K3293" i="1" s="1"/>
  <c r="N3292" i="1"/>
  <c r="L3292" i="1"/>
  <c r="J3292" i="1"/>
  <c r="K3292" i="1" s="1"/>
  <c r="N3291" i="1"/>
  <c r="L3291" i="1"/>
  <c r="J3291" i="1"/>
  <c r="K3291" i="1" s="1"/>
  <c r="N3290" i="1"/>
  <c r="L3290" i="1"/>
  <c r="J3290" i="1"/>
  <c r="K3290" i="1" s="1"/>
  <c r="N3289" i="1"/>
  <c r="L3289" i="1"/>
  <c r="J3289" i="1"/>
  <c r="K3289" i="1" s="1"/>
  <c r="N3288" i="1"/>
  <c r="L3288" i="1"/>
  <c r="J3288" i="1"/>
  <c r="K3288" i="1" s="1"/>
  <c r="N3287" i="1"/>
  <c r="L3287" i="1"/>
  <c r="O3287" i="1" s="1"/>
  <c r="J3287" i="1"/>
  <c r="K3287" i="1" s="1"/>
  <c r="N3286" i="1"/>
  <c r="L3286" i="1"/>
  <c r="O3286" i="1" s="1"/>
  <c r="J3286" i="1"/>
  <c r="K3286" i="1" s="1"/>
  <c r="N3285" i="1"/>
  <c r="L3285" i="1"/>
  <c r="J3285" i="1"/>
  <c r="K3285" i="1" s="1"/>
  <c r="N3284" i="1"/>
  <c r="L3284" i="1"/>
  <c r="J3284" i="1"/>
  <c r="K3284" i="1" s="1"/>
  <c r="N3283" i="1"/>
  <c r="L3283" i="1"/>
  <c r="J3283" i="1"/>
  <c r="K3283" i="1" s="1"/>
  <c r="N3282" i="1"/>
  <c r="L3282" i="1"/>
  <c r="M3282" i="1" s="1"/>
  <c r="O3282" i="1" s="1"/>
  <c r="J3282" i="1"/>
  <c r="K3282" i="1" s="1"/>
  <c r="N3281" i="1"/>
  <c r="L3281" i="1"/>
  <c r="J3281" i="1"/>
  <c r="K3281" i="1" s="1"/>
  <c r="N3280" i="1"/>
  <c r="L3280" i="1"/>
  <c r="J3280" i="1"/>
  <c r="K3280" i="1" s="1"/>
  <c r="N3279" i="1"/>
  <c r="L3279" i="1"/>
  <c r="J3279" i="1"/>
  <c r="K3279" i="1" s="1"/>
  <c r="N3278" i="1"/>
  <c r="L3278" i="1"/>
  <c r="J3278" i="1"/>
  <c r="K3278" i="1" s="1"/>
  <c r="N3277" i="1"/>
  <c r="L3277" i="1"/>
  <c r="J3277" i="1"/>
  <c r="K3277" i="1" s="1"/>
  <c r="N3276" i="1"/>
  <c r="L3276" i="1"/>
  <c r="J3276" i="1"/>
  <c r="K3276" i="1" s="1"/>
  <c r="N3275" i="1"/>
  <c r="L3275" i="1"/>
  <c r="J3275" i="1"/>
  <c r="K3275" i="1" s="1"/>
  <c r="N3274" i="1"/>
  <c r="L3274" i="1"/>
  <c r="J3274" i="1"/>
  <c r="K3274" i="1" s="1"/>
  <c r="N3273" i="1"/>
  <c r="L3273" i="1"/>
  <c r="J3273" i="1"/>
  <c r="K3273" i="1" s="1"/>
  <c r="N3272" i="1"/>
  <c r="L3272" i="1"/>
  <c r="J3272" i="1"/>
  <c r="K3272" i="1" s="1"/>
  <c r="N3271" i="1"/>
  <c r="L3271" i="1"/>
  <c r="O3271" i="1" s="1"/>
  <c r="J3271" i="1"/>
  <c r="K3271" i="1" s="1"/>
  <c r="N3270" i="1"/>
  <c r="L3270" i="1"/>
  <c r="J3270" i="1"/>
  <c r="K3270" i="1" s="1"/>
  <c r="N3269" i="1"/>
  <c r="L3269" i="1"/>
  <c r="J3269" i="1"/>
  <c r="K3269" i="1" s="1"/>
  <c r="N3268" i="1"/>
  <c r="L3268" i="1"/>
  <c r="J3268" i="1"/>
  <c r="K3268" i="1" s="1"/>
  <c r="N3267" i="1"/>
  <c r="L3267" i="1"/>
  <c r="J3267" i="1"/>
  <c r="K3267" i="1" s="1"/>
  <c r="N3266" i="1"/>
  <c r="L3266" i="1"/>
  <c r="O3266" i="1" s="1"/>
  <c r="J3266" i="1"/>
  <c r="K3266" i="1" s="1"/>
  <c r="N3265" i="1"/>
  <c r="L3265" i="1"/>
  <c r="J3265" i="1"/>
  <c r="K3265" i="1" s="1"/>
  <c r="N3264" i="1"/>
  <c r="L3264" i="1"/>
  <c r="J3264" i="1"/>
  <c r="K3264" i="1" s="1"/>
  <c r="N3263" i="1"/>
  <c r="L3263" i="1"/>
  <c r="J3263" i="1"/>
  <c r="K3263" i="1" s="1"/>
  <c r="N3262" i="1"/>
  <c r="L3262" i="1"/>
  <c r="J3262" i="1"/>
  <c r="K3262" i="1" s="1"/>
  <c r="N3261" i="1"/>
  <c r="L3261" i="1"/>
  <c r="J3261" i="1"/>
  <c r="K3261" i="1" s="1"/>
  <c r="N3260" i="1"/>
  <c r="L3260" i="1"/>
  <c r="J3260" i="1"/>
  <c r="K3260" i="1" s="1"/>
  <c r="N3259" i="1"/>
  <c r="L3259" i="1"/>
  <c r="J3259" i="1"/>
  <c r="K3259" i="1" s="1"/>
  <c r="N3258" i="1"/>
  <c r="L3258" i="1"/>
  <c r="J3258" i="1"/>
  <c r="K3258" i="1" s="1"/>
  <c r="N3257" i="1"/>
  <c r="L3257" i="1"/>
  <c r="J3257" i="1"/>
  <c r="K3257" i="1" s="1"/>
  <c r="N3256" i="1"/>
  <c r="L3256" i="1"/>
  <c r="J3256" i="1"/>
  <c r="K3256" i="1" s="1"/>
  <c r="N3255" i="1"/>
  <c r="L3255" i="1"/>
  <c r="J3255" i="1"/>
  <c r="K3255" i="1" s="1"/>
  <c r="N3254" i="1"/>
  <c r="L3254" i="1"/>
  <c r="J3254" i="1"/>
  <c r="K3254" i="1" s="1"/>
  <c r="N3253" i="1"/>
  <c r="L3253" i="1"/>
  <c r="J3253" i="1"/>
  <c r="K3253" i="1" s="1"/>
  <c r="N3252" i="1"/>
  <c r="L3252" i="1"/>
  <c r="J3252" i="1"/>
  <c r="K3252" i="1" s="1"/>
  <c r="N3251" i="1"/>
  <c r="L3251" i="1"/>
  <c r="J3251" i="1"/>
  <c r="K3251" i="1" s="1"/>
  <c r="N3250" i="1"/>
  <c r="L3250" i="1"/>
  <c r="J3250" i="1"/>
  <c r="K3250" i="1" s="1"/>
  <c r="N3249" i="1"/>
  <c r="L3249" i="1"/>
  <c r="J3249" i="1"/>
  <c r="K3249" i="1" s="1"/>
  <c r="N3248" i="1"/>
  <c r="L3248" i="1"/>
  <c r="J3248" i="1"/>
  <c r="K3248" i="1" s="1"/>
  <c r="N3247" i="1"/>
  <c r="L3247" i="1"/>
  <c r="J3247" i="1"/>
  <c r="K3247" i="1" s="1"/>
  <c r="N3246" i="1"/>
  <c r="L3246" i="1"/>
  <c r="O3246" i="1" s="1"/>
  <c r="J3246" i="1"/>
  <c r="K3246" i="1" s="1"/>
  <c r="N3245" i="1"/>
  <c r="L3245" i="1"/>
  <c r="J3245" i="1"/>
  <c r="K3245" i="1" s="1"/>
  <c r="N3244" i="1"/>
  <c r="L3244" i="1"/>
  <c r="J3244" i="1"/>
  <c r="K3244" i="1" s="1"/>
  <c r="N3243" i="1"/>
  <c r="L3243" i="1"/>
  <c r="J3243" i="1"/>
  <c r="K3243" i="1" s="1"/>
  <c r="N3242" i="1"/>
  <c r="L3242" i="1"/>
  <c r="J3242" i="1"/>
  <c r="K3242" i="1" s="1"/>
  <c r="N3241" i="1"/>
  <c r="L3241" i="1"/>
  <c r="J3241" i="1"/>
  <c r="K3241" i="1" s="1"/>
  <c r="N3240" i="1"/>
  <c r="L3240" i="1"/>
  <c r="J3240" i="1"/>
  <c r="K3240" i="1" s="1"/>
  <c r="N3239" i="1"/>
  <c r="L3239" i="1"/>
  <c r="J3239" i="1"/>
  <c r="K3239" i="1" s="1"/>
  <c r="N3238" i="1"/>
  <c r="L3238" i="1"/>
  <c r="O3238" i="1" s="1"/>
  <c r="J3238" i="1"/>
  <c r="K3238" i="1" s="1"/>
  <c r="N3237" i="1"/>
  <c r="L3237" i="1"/>
  <c r="J3237" i="1"/>
  <c r="K3237" i="1" s="1"/>
  <c r="N3236" i="1"/>
  <c r="L3236" i="1"/>
  <c r="O3236" i="1" s="1"/>
  <c r="J3236" i="1"/>
  <c r="K3236" i="1" s="1"/>
  <c r="N3235" i="1"/>
  <c r="L3235" i="1"/>
  <c r="J3235" i="1"/>
  <c r="K3235" i="1" s="1"/>
  <c r="N3234" i="1"/>
  <c r="L3234" i="1"/>
  <c r="J3234" i="1"/>
  <c r="K3234" i="1" s="1"/>
  <c r="N3233" i="1"/>
  <c r="L3233" i="1"/>
  <c r="J3233" i="1"/>
  <c r="K3233" i="1" s="1"/>
  <c r="N3232" i="1"/>
  <c r="L3232" i="1"/>
  <c r="J3232" i="1"/>
  <c r="K3232" i="1" s="1"/>
  <c r="N3231" i="1"/>
  <c r="L3231" i="1"/>
  <c r="O3231" i="1" s="1"/>
  <c r="J3231" i="1"/>
  <c r="K3231" i="1" s="1"/>
  <c r="N3230" i="1"/>
  <c r="L3230" i="1"/>
  <c r="O3230" i="1" s="1"/>
  <c r="J3230" i="1"/>
  <c r="K3230" i="1" s="1"/>
  <c r="N3229" i="1"/>
  <c r="L3229" i="1"/>
  <c r="J3229" i="1"/>
  <c r="K3229" i="1" s="1"/>
  <c r="N3228" i="1"/>
  <c r="L3228" i="1"/>
  <c r="O3228" i="1" s="1"/>
  <c r="J3228" i="1"/>
  <c r="K3228" i="1" s="1"/>
  <c r="N3227" i="1"/>
  <c r="L3227" i="1"/>
  <c r="J3227" i="1"/>
  <c r="K3227" i="1" s="1"/>
  <c r="N3226" i="1"/>
  <c r="L3226" i="1"/>
  <c r="J3226" i="1"/>
  <c r="K3226" i="1" s="1"/>
  <c r="N3225" i="1"/>
  <c r="L3225" i="1"/>
  <c r="J3225" i="1"/>
  <c r="K3225" i="1" s="1"/>
  <c r="N3224" i="1"/>
  <c r="L3224" i="1"/>
  <c r="J3224" i="1"/>
  <c r="K3224" i="1" s="1"/>
  <c r="N3223" i="1"/>
  <c r="L3223" i="1"/>
  <c r="J3223" i="1"/>
  <c r="K3223" i="1" s="1"/>
  <c r="N3222" i="1"/>
  <c r="L3222" i="1"/>
  <c r="O3222" i="1" s="1"/>
  <c r="J3222" i="1"/>
  <c r="K3222" i="1" s="1"/>
  <c r="N3221" i="1"/>
  <c r="L3221" i="1"/>
  <c r="J3221" i="1"/>
  <c r="K3221" i="1" s="1"/>
  <c r="N3220" i="1"/>
  <c r="L3220" i="1"/>
  <c r="J3220" i="1"/>
  <c r="K3220" i="1" s="1"/>
  <c r="N3219" i="1"/>
  <c r="L3219" i="1"/>
  <c r="J3219" i="1"/>
  <c r="K3219" i="1" s="1"/>
  <c r="N3218" i="1"/>
  <c r="L3218" i="1"/>
  <c r="J3218" i="1"/>
  <c r="K3218" i="1" s="1"/>
  <c r="N3217" i="1"/>
  <c r="L3217" i="1"/>
  <c r="J3217" i="1"/>
  <c r="K3217" i="1" s="1"/>
  <c r="N3216" i="1"/>
  <c r="L3216" i="1"/>
  <c r="J3216" i="1"/>
  <c r="K3216" i="1" s="1"/>
  <c r="N3215" i="1"/>
  <c r="L3215" i="1"/>
  <c r="J3215" i="1"/>
  <c r="K3215" i="1" s="1"/>
  <c r="N3214" i="1"/>
  <c r="L3214" i="1"/>
  <c r="O3214" i="1" s="1"/>
  <c r="J3214" i="1"/>
  <c r="K3214" i="1" s="1"/>
  <c r="N3213" i="1"/>
  <c r="L3213" i="1"/>
  <c r="J3213" i="1"/>
  <c r="K3213" i="1" s="1"/>
  <c r="N3212" i="1"/>
  <c r="L3212" i="1"/>
  <c r="O3212" i="1" s="1"/>
  <c r="J3212" i="1"/>
  <c r="K3212" i="1" s="1"/>
  <c r="N3211" i="1"/>
  <c r="L3211" i="1"/>
  <c r="J3211" i="1"/>
  <c r="K3211" i="1" s="1"/>
  <c r="N3210" i="1"/>
  <c r="L3210" i="1"/>
  <c r="J3210" i="1"/>
  <c r="K3210" i="1" s="1"/>
  <c r="N3209" i="1"/>
  <c r="L3209" i="1"/>
  <c r="J3209" i="1"/>
  <c r="K3209" i="1" s="1"/>
  <c r="N3208" i="1"/>
  <c r="L3208" i="1"/>
  <c r="J3208" i="1"/>
  <c r="K3208" i="1" s="1"/>
  <c r="N3207" i="1"/>
  <c r="L3207" i="1"/>
  <c r="J3207" i="1"/>
  <c r="K3207" i="1" s="1"/>
  <c r="N3206" i="1"/>
  <c r="L3206" i="1"/>
  <c r="J3206" i="1"/>
  <c r="K3206" i="1" s="1"/>
  <c r="N3205" i="1"/>
  <c r="L3205" i="1"/>
  <c r="J3205" i="1"/>
  <c r="K3205" i="1" s="1"/>
  <c r="N3204" i="1"/>
  <c r="L3204" i="1"/>
  <c r="J3204" i="1"/>
  <c r="K3204" i="1" s="1"/>
  <c r="N3203" i="1"/>
  <c r="L3203" i="1"/>
  <c r="J3203" i="1"/>
  <c r="K3203" i="1" s="1"/>
  <c r="N3202" i="1"/>
  <c r="L3202" i="1"/>
  <c r="J3202" i="1"/>
  <c r="K3202" i="1" s="1"/>
  <c r="N3201" i="1"/>
  <c r="L3201" i="1"/>
  <c r="J3201" i="1"/>
  <c r="K3201" i="1" s="1"/>
  <c r="N3200" i="1"/>
  <c r="L3200" i="1"/>
  <c r="O3200" i="1" s="1"/>
  <c r="J3200" i="1"/>
  <c r="K3200" i="1" s="1"/>
  <c r="N3199" i="1"/>
  <c r="L3199" i="1"/>
  <c r="J3199" i="1"/>
  <c r="K3199" i="1" s="1"/>
  <c r="N3198" i="1"/>
  <c r="L3198" i="1"/>
  <c r="O3198" i="1" s="1"/>
  <c r="J3198" i="1"/>
  <c r="K3198" i="1" s="1"/>
  <c r="N3197" i="1"/>
  <c r="L3197" i="1"/>
  <c r="O3197" i="1" s="1"/>
  <c r="J3197" i="1"/>
  <c r="K3197" i="1" s="1"/>
  <c r="N3196" i="1"/>
  <c r="L3196" i="1"/>
  <c r="J3196" i="1"/>
  <c r="K3196" i="1" s="1"/>
  <c r="N3195" i="1"/>
  <c r="L3195" i="1"/>
  <c r="J3195" i="1"/>
  <c r="K3195" i="1" s="1"/>
  <c r="N3194" i="1"/>
  <c r="L3194" i="1"/>
  <c r="J3194" i="1"/>
  <c r="K3194" i="1" s="1"/>
  <c r="N3193" i="1"/>
  <c r="L3193" i="1"/>
  <c r="J3193" i="1"/>
  <c r="K3193" i="1" s="1"/>
  <c r="N3192" i="1"/>
  <c r="L3192" i="1"/>
  <c r="J3192" i="1"/>
  <c r="K3192" i="1" s="1"/>
  <c r="N3191" i="1"/>
  <c r="L3191" i="1"/>
  <c r="J3191" i="1"/>
  <c r="K3191" i="1" s="1"/>
  <c r="N3190" i="1"/>
  <c r="L3190" i="1"/>
  <c r="J3190" i="1"/>
  <c r="K3190" i="1" s="1"/>
  <c r="N3189" i="1"/>
  <c r="L3189" i="1"/>
  <c r="J3189" i="1"/>
  <c r="K3189" i="1" s="1"/>
  <c r="N3188" i="1"/>
  <c r="L3188" i="1"/>
  <c r="J3188" i="1"/>
  <c r="K3188" i="1" s="1"/>
  <c r="N3187" i="1"/>
  <c r="L3187" i="1"/>
  <c r="O3187" i="1" s="1"/>
  <c r="J3187" i="1"/>
  <c r="K3187" i="1" s="1"/>
  <c r="N3186" i="1"/>
  <c r="L3186" i="1"/>
  <c r="J3186" i="1"/>
  <c r="K3186" i="1" s="1"/>
  <c r="N3185" i="1"/>
  <c r="L3185" i="1"/>
  <c r="J3185" i="1"/>
  <c r="K3185" i="1" s="1"/>
  <c r="N3184" i="1"/>
  <c r="L3184" i="1"/>
  <c r="J3184" i="1"/>
  <c r="K3184" i="1" s="1"/>
  <c r="N3183" i="1"/>
  <c r="L3183" i="1"/>
  <c r="J3183" i="1"/>
  <c r="K3183" i="1" s="1"/>
  <c r="N3182" i="1"/>
  <c r="L3182" i="1"/>
  <c r="O3182" i="1" s="1"/>
  <c r="J3182" i="1"/>
  <c r="K3182" i="1" s="1"/>
  <c r="N3181" i="1"/>
  <c r="L3181" i="1"/>
  <c r="J3181" i="1"/>
  <c r="K3181" i="1" s="1"/>
  <c r="N3180" i="1"/>
  <c r="L3180" i="1"/>
  <c r="J3180" i="1"/>
  <c r="K3180" i="1" s="1"/>
  <c r="N3179" i="1"/>
  <c r="L3179" i="1"/>
  <c r="J3179" i="1"/>
  <c r="K3179" i="1" s="1"/>
  <c r="N3178" i="1"/>
  <c r="L3178" i="1"/>
  <c r="J3178" i="1"/>
  <c r="K3178" i="1" s="1"/>
  <c r="N3177" i="1"/>
  <c r="L3177" i="1"/>
  <c r="J3177" i="1"/>
  <c r="K3177" i="1" s="1"/>
  <c r="N3176" i="1"/>
  <c r="L3176" i="1"/>
  <c r="J3176" i="1"/>
  <c r="K3176" i="1" s="1"/>
  <c r="N3175" i="1"/>
  <c r="L3175" i="1"/>
  <c r="J3175" i="1"/>
  <c r="K3175" i="1" s="1"/>
  <c r="N3174" i="1"/>
  <c r="L3174" i="1"/>
  <c r="J3174" i="1"/>
  <c r="K3174" i="1" s="1"/>
  <c r="N3173" i="1"/>
  <c r="L3173" i="1"/>
  <c r="J3173" i="1"/>
  <c r="K3173" i="1" s="1"/>
  <c r="N3172" i="1"/>
  <c r="L3172" i="1"/>
  <c r="J3172" i="1"/>
  <c r="K3172" i="1" s="1"/>
  <c r="N3171" i="1"/>
  <c r="L3171" i="1"/>
  <c r="O3171" i="1" s="1"/>
  <c r="J3171" i="1"/>
  <c r="K3171" i="1" s="1"/>
  <c r="N3170" i="1"/>
  <c r="L3170" i="1"/>
  <c r="J3170" i="1"/>
  <c r="K3170" i="1" s="1"/>
  <c r="N3169" i="1"/>
  <c r="L3169" i="1"/>
  <c r="J3169" i="1"/>
  <c r="K3169" i="1" s="1"/>
  <c r="N3168" i="1"/>
  <c r="L3168" i="1"/>
  <c r="M3168" i="1" s="1"/>
  <c r="J3168" i="1"/>
  <c r="K3168" i="1" s="1"/>
  <c r="N3167" i="1"/>
  <c r="L3167" i="1"/>
  <c r="O3167" i="1" s="1"/>
  <c r="J3167" i="1"/>
  <c r="K3167" i="1" s="1"/>
  <c r="N3166" i="1"/>
  <c r="L3166" i="1"/>
  <c r="J3166" i="1"/>
  <c r="K3166" i="1" s="1"/>
  <c r="N3165" i="1"/>
  <c r="L3165" i="1"/>
  <c r="J3165" i="1"/>
  <c r="K3165" i="1" s="1"/>
  <c r="N3164" i="1"/>
  <c r="L3164" i="1"/>
  <c r="J3164" i="1"/>
  <c r="K3164" i="1" s="1"/>
  <c r="N3163" i="1"/>
  <c r="L3163" i="1"/>
  <c r="O3163" i="1" s="1"/>
  <c r="J3163" i="1"/>
  <c r="K3163" i="1" s="1"/>
  <c r="N3162" i="1"/>
  <c r="L3162" i="1"/>
  <c r="J3162" i="1"/>
  <c r="K3162" i="1" s="1"/>
  <c r="N3161" i="1"/>
  <c r="L3161" i="1"/>
  <c r="J3161" i="1"/>
  <c r="K3161" i="1" s="1"/>
  <c r="N3160" i="1"/>
  <c r="L3160" i="1"/>
  <c r="J3160" i="1"/>
  <c r="K3160" i="1" s="1"/>
  <c r="N3159" i="1"/>
  <c r="L3159" i="1"/>
  <c r="J3159" i="1"/>
  <c r="K3159" i="1" s="1"/>
  <c r="N3158" i="1"/>
  <c r="L3158" i="1"/>
  <c r="J3158" i="1"/>
  <c r="K3158" i="1" s="1"/>
  <c r="N3157" i="1"/>
  <c r="L3157" i="1"/>
  <c r="J3157" i="1"/>
  <c r="K3157" i="1" s="1"/>
  <c r="N3156" i="1"/>
  <c r="L3156" i="1"/>
  <c r="J3156" i="1"/>
  <c r="K3156" i="1" s="1"/>
  <c r="N3155" i="1"/>
  <c r="L3155" i="1"/>
  <c r="O3155" i="1" s="1"/>
  <c r="J3155" i="1"/>
  <c r="K3155" i="1" s="1"/>
  <c r="N3154" i="1"/>
  <c r="L3154" i="1"/>
  <c r="J3154" i="1"/>
  <c r="K3154" i="1" s="1"/>
  <c r="N3153" i="1"/>
  <c r="L3153" i="1"/>
  <c r="J3153" i="1"/>
  <c r="K3153" i="1" s="1"/>
  <c r="N3152" i="1"/>
  <c r="L3152" i="1"/>
  <c r="O3152" i="1" s="1"/>
  <c r="J3152" i="1"/>
  <c r="K3152" i="1" s="1"/>
  <c r="N3151" i="1"/>
  <c r="L3151" i="1"/>
  <c r="J3151" i="1"/>
  <c r="K3151" i="1" s="1"/>
  <c r="N3150" i="1"/>
  <c r="L3150" i="1"/>
  <c r="J3150" i="1"/>
  <c r="K3150" i="1" s="1"/>
  <c r="N3149" i="1"/>
  <c r="L3149" i="1"/>
  <c r="J3149" i="1"/>
  <c r="K3149" i="1" s="1"/>
  <c r="N3148" i="1"/>
  <c r="L3148" i="1"/>
  <c r="J3148" i="1"/>
  <c r="K3148" i="1" s="1"/>
  <c r="N3147" i="1"/>
  <c r="L3147" i="1"/>
  <c r="K3147" i="1"/>
  <c r="J3147" i="1"/>
  <c r="N3146" i="1"/>
  <c r="L3146" i="1"/>
  <c r="O3146" i="1" s="1"/>
  <c r="J3146" i="1"/>
  <c r="K3146" i="1" s="1"/>
  <c r="N3145" i="1"/>
  <c r="L3145" i="1"/>
  <c r="J3145" i="1"/>
  <c r="K3145" i="1" s="1"/>
  <c r="N3144" i="1"/>
  <c r="L3144" i="1"/>
  <c r="J3144" i="1"/>
  <c r="K3144" i="1" s="1"/>
  <c r="N3143" i="1"/>
  <c r="L3143" i="1"/>
  <c r="O3143" i="1" s="1"/>
  <c r="J3143" i="1"/>
  <c r="K3143" i="1" s="1"/>
  <c r="N3142" i="1"/>
  <c r="L3142" i="1"/>
  <c r="J3142" i="1"/>
  <c r="K3142" i="1" s="1"/>
  <c r="N3141" i="1"/>
  <c r="L3141" i="1"/>
  <c r="J3141" i="1"/>
  <c r="K3141" i="1" s="1"/>
  <c r="N3140" i="1"/>
  <c r="L3140" i="1"/>
  <c r="J3140" i="1"/>
  <c r="K3140" i="1" s="1"/>
  <c r="N3139" i="1"/>
  <c r="L3139" i="1"/>
  <c r="O3139" i="1" s="1"/>
  <c r="J3139" i="1"/>
  <c r="K3139" i="1" s="1"/>
  <c r="N3138" i="1"/>
  <c r="L3138" i="1"/>
  <c r="O3138" i="1" s="1"/>
  <c r="J3138" i="1"/>
  <c r="K3138" i="1" s="1"/>
  <c r="N3137" i="1"/>
  <c r="L3137" i="1"/>
  <c r="J3137" i="1"/>
  <c r="K3137" i="1" s="1"/>
  <c r="N3136" i="1"/>
  <c r="L3136" i="1"/>
  <c r="J3136" i="1"/>
  <c r="K3136" i="1" s="1"/>
  <c r="N3135" i="1"/>
  <c r="L3135" i="1"/>
  <c r="J3135" i="1"/>
  <c r="K3135" i="1" s="1"/>
  <c r="N3134" i="1"/>
  <c r="L3134" i="1"/>
  <c r="J3134" i="1"/>
  <c r="K3134" i="1" s="1"/>
  <c r="N3133" i="1"/>
  <c r="L3133" i="1"/>
  <c r="J3133" i="1"/>
  <c r="K3133" i="1" s="1"/>
  <c r="N3132" i="1"/>
  <c r="L3132" i="1"/>
  <c r="J3132" i="1"/>
  <c r="K3132" i="1" s="1"/>
  <c r="N3131" i="1"/>
  <c r="L3131" i="1"/>
  <c r="O3131" i="1" s="1"/>
  <c r="J3131" i="1"/>
  <c r="K3131" i="1" s="1"/>
  <c r="N3130" i="1"/>
  <c r="L3130" i="1"/>
  <c r="J3130" i="1"/>
  <c r="K3130" i="1" s="1"/>
  <c r="N3129" i="1"/>
  <c r="L3129" i="1"/>
  <c r="J3129" i="1"/>
  <c r="K3129" i="1" s="1"/>
  <c r="N3128" i="1"/>
  <c r="L3128" i="1"/>
  <c r="J3128" i="1"/>
  <c r="K3128" i="1" s="1"/>
  <c r="N3127" i="1"/>
  <c r="L3127" i="1"/>
  <c r="J3127" i="1"/>
  <c r="K3127" i="1" s="1"/>
  <c r="N3126" i="1"/>
  <c r="L3126" i="1"/>
  <c r="J3126" i="1"/>
  <c r="K3126" i="1" s="1"/>
  <c r="N3125" i="1"/>
  <c r="L3125" i="1"/>
  <c r="J3125" i="1"/>
  <c r="K3125" i="1" s="1"/>
  <c r="N3124" i="1"/>
  <c r="L3124" i="1"/>
  <c r="J3124" i="1"/>
  <c r="K3124" i="1" s="1"/>
  <c r="N3123" i="1"/>
  <c r="L3123" i="1"/>
  <c r="J3123" i="1"/>
  <c r="K3123" i="1" s="1"/>
  <c r="N3122" i="1"/>
  <c r="L3122" i="1"/>
  <c r="J3122" i="1"/>
  <c r="K3122" i="1" s="1"/>
  <c r="N3121" i="1"/>
  <c r="L3121" i="1"/>
  <c r="J3121" i="1"/>
  <c r="K3121" i="1" s="1"/>
  <c r="N3120" i="1"/>
  <c r="L3120" i="1"/>
  <c r="J3120" i="1"/>
  <c r="K3120" i="1" s="1"/>
  <c r="N3119" i="1"/>
  <c r="L3119" i="1"/>
  <c r="J3119" i="1"/>
  <c r="K3119" i="1" s="1"/>
  <c r="N3118" i="1"/>
  <c r="L3118" i="1"/>
  <c r="O3118" i="1" s="1"/>
  <c r="J3118" i="1"/>
  <c r="K3118" i="1" s="1"/>
  <c r="N3117" i="1"/>
  <c r="L3117" i="1"/>
  <c r="M3118" i="1" s="1"/>
  <c r="J3117" i="1"/>
  <c r="K3117" i="1" s="1"/>
  <c r="N3116" i="1"/>
  <c r="L3116" i="1"/>
  <c r="J3116" i="1"/>
  <c r="K3116" i="1" s="1"/>
  <c r="N3115" i="1"/>
  <c r="L3115" i="1"/>
  <c r="O3115" i="1" s="1"/>
  <c r="J3115" i="1"/>
  <c r="K3115" i="1" s="1"/>
  <c r="N3114" i="1"/>
  <c r="L3114" i="1"/>
  <c r="J3114" i="1"/>
  <c r="K3114" i="1" s="1"/>
  <c r="N3113" i="1"/>
  <c r="L3113" i="1"/>
  <c r="J3113" i="1"/>
  <c r="K3113" i="1" s="1"/>
  <c r="N3112" i="1"/>
  <c r="L3112" i="1"/>
  <c r="O3112" i="1" s="1"/>
  <c r="J3112" i="1"/>
  <c r="K3112" i="1" s="1"/>
  <c r="N3111" i="1"/>
  <c r="L3111" i="1"/>
  <c r="J3111" i="1"/>
  <c r="K3111" i="1" s="1"/>
  <c r="N3110" i="1"/>
  <c r="L3110" i="1"/>
  <c r="J3110" i="1"/>
  <c r="K3110" i="1" s="1"/>
  <c r="N3109" i="1"/>
  <c r="L3109" i="1"/>
  <c r="J3109" i="1"/>
  <c r="K3109" i="1" s="1"/>
  <c r="N3108" i="1"/>
  <c r="L3108" i="1"/>
  <c r="J3108" i="1"/>
  <c r="K3108" i="1" s="1"/>
  <c r="N3107" i="1"/>
  <c r="L3107" i="1"/>
  <c r="O3107" i="1" s="1"/>
  <c r="J3107" i="1"/>
  <c r="K3107" i="1" s="1"/>
  <c r="N3106" i="1"/>
  <c r="L3106" i="1"/>
  <c r="J3106" i="1"/>
  <c r="K3106" i="1" s="1"/>
  <c r="N3105" i="1"/>
  <c r="L3105" i="1"/>
  <c r="O3105" i="1" s="1"/>
  <c r="J3105" i="1"/>
  <c r="K3105" i="1" s="1"/>
  <c r="N3104" i="1"/>
  <c r="L3104" i="1"/>
  <c r="J3104" i="1"/>
  <c r="K3104" i="1" s="1"/>
  <c r="N3103" i="1"/>
  <c r="L3103" i="1"/>
  <c r="J3103" i="1"/>
  <c r="K3103" i="1" s="1"/>
  <c r="N3102" i="1"/>
  <c r="L3102" i="1"/>
  <c r="J3102" i="1"/>
  <c r="K3102" i="1" s="1"/>
  <c r="N3101" i="1"/>
  <c r="L3101" i="1"/>
  <c r="J3101" i="1"/>
  <c r="K3101" i="1" s="1"/>
  <c r="N3100" i="1"/>
  <c r="L3100" i="1"/>
  <c r="J3100" i="1"/>
  <c r="K3100" i="1" s="1"/>
  <c r="N3099" i="1"/>
  <c r="L3099" i="1"/>
  <c r="J3099" i="1"/>
  <c r="K3099" i="1" s="1"/>
  <c r="N3098" i="1"/>
  <c r="L3098" i="1"/>
  <c r="J3098" i="1"/>
  <c r="K3098" i="1" s="1"/>
  <c r="N3097" i="1"/>
  <c r="L3097" i="1"/>
  <c r="J3097" i="1"/>
  <c r="K3097" i="1" s="1"/>
  <c r="N3096" i="1"/>
  <c r="L3096" i="1"/>
  <c r="J3096" i="1"/>
  <c r="K3096" i="1" s="1"/>
  <c r="N3095" i="1"/>
  <c r="L3095" i="1"/>
  <c r="J3095" i="1"/>
  <c r="K3095" i="1" s="1"/>
  <c r="N3094" i="1"/>
  <c r="L3094" i="1"/>
  <c r="J3094" i="1"/>
  <c r="K3094" i="1" s="1"/>
  <c r="N3093" i="1"/>
  <c r="L3093" i="1"/>
  <c r="J3093" i="1"/>
  <c r="K3093" i="1" s="1"/>
  <c r="N3092" i="1"/>
  <c r="L3092" i="1"/>
  <c r="J3092" i="1"/>
  <c r="K3092" i="1" s="1"/>
  <c r="N3091" i="1"/>
  <c r="L3091" i="1"/>
  <c r="J3091" i="1"/>
  <c r="K3091" i="1" s="1"/>
  <c r="N3090" i="1"/>
  <c r="L3090" i="1"/>
  <c r="M3091" i="1" s="1"/>
  <c r="O3091" i="1" s="1"/>
  <c r="J3090" i="1"/>
  <c r="K3090" i="1" s="1"/>
  <c r="N3089" i="1"/>
  <c r="L3089" i="1"/>
  <c r="J3089" i="1"/>
  <c r="K3089" i="1" s="1"/>
  <c r="N3088" i="1"/>
  <c r="L3088" i="1"/>
  <c r="J3088" i="1"/>
  <c r="K3088" i="1" s="1"/>
  <c r="N3087" i="1"/>
  <c r="L3087" i="1"/>
  <c r="J3087" i="1"/>
  <c r="K3087" i="1" s="1"/>
  <c r="N3086" i="1"/>
  <c r="L3086" i="1"/>
  <c r="M3087" i="1" s="1"/>
  <c r="O3087" i="1" s="1"/>
  <c r="J3086" i="1"/>
  <c r="K3086" i="1" s="1"/>
  <c r="N3085" i="1"/>
  <c r="L3085" i="1"/>
  <c r="J3085" i="1"/>
  <c r="K3085" i="1" s="1"/>
  <c r="N3084" i="1"/>
  <c r="L3084" i="1"/>
  <c r="J3084" i="1"/>
  <c r="K3084" i="1" s="1"/>
  <c r="N3083" i="1"/>
  <c r="L3083" i="1"/>
  <c r="O3083" i="1" s="1"/>
  <c r="J3083" i="1"/>
  <c r="K3083" i="1" s="1"/>
  <c r="N3082" i="1"/>
  <c r="L3082" i="1"/>
  <c r="J3082" i="1"/>
  <c r="K3082" i="1" s="1"/>
  <c r="N3081" i="1"/>
  <c r="L3081" i="1"/>
  <c r="J3081" i="1"/>
  <c r="K3081" i="1" s="1"/>
  <c r="N3080" i="1"/>
  <c r="L3080" i="1"/>
  <c r="O3080" i="1" s="1"/>
  <c r="J3080" i="1"/>
  <c r="K3080" i="1" s="1"/>
  <c r="N3079" i="1"/>
  <c r="L3079" i="1"/>
  <c r="J3079" i="1"/>
  <c r="K3079" i="1" s="1"/>
  <c r="N3078" i="1"/>
  <c r="L3078" i="1"/>
  <c r="J3078" i="1"/>
  <c r="K3078" i="1" s="1"/>
  <c r="N3077" i="1"/>
  <c r="L3077" i="1"/>
  <c r="J3077" i="1"/>
  <c r="K3077" i="1" s="1"/>
  <c r="N3076" i="1"/>
  <c r="L3076" i="1"/>
  <c r="J3076" i="1"/>
  <c r="K3076" i="1" s="1"/>
  <c r="N3075" i="1"/>
  <c r="L3075" i="1"/>
  <c r="J3075" i="1"/>
  <c r="K3075" i="1" s="1"/>
  <c r="N3074" i="1"/>
  <c r="L3074" i="1"/>
  <c r="J3074" i="1"/>
  <c r="K3074" i="1" s="1"/>
  <c r="N3073" i="1"/>
  <c r="L3073" i="1"/>
  <c r="J3073" i="1"/>
  <c r="K3073" i="1" s="1"/>
  <c r="N3072" i="1"/>
  <c r="L3072" i="1"/>
  <c r="O3072" i="1" s="1"/>
  <c r="J3072" i="1"/>
  <c r="K3072" i="1" s="1"/>
  <c r="N3071" i="1"/>
  <c r="L3071" i="1"/>
  <c r="J3071" i="1"/>
  <c r="K3071" i="1" s="1"/>
  <c r="N3070" i="1"/>
  <c r="L3070" i="1"/>
  <c r="J3070" i="1"/>
  <c r="K3070" i="1" s="1"/>
  <c r="N3069" i="1"/>
  <c r="L3069" i="1"/>
  <c r="J3069" i="1"/>
  <c r="K3069" i="1" s="1"/>
  <c r="N3068" i="1"/>
  <c r="L3068" i="1"/>
  <c r="J3068" i="1"/>
  <c r="K3068" i="1" s="1"/>
  <c r="N3067" i="1"/>
  <c r="L3067" i="1"/>
  <c r="O3067" i="1" s="1"/>
  <c r="J3067" i="1"/>
  <c r="K3067" i="1" s="1"/>
  <c r="N3066" i="1"/>
  <c r="L3066" i="1"/>
  <c r="J3066" i="1"/>
  <c r="K3066" i="1" s="1"/>
  <c r="N3065" i="1"/>
  <c r="L3065" i="1"/>
  <c r="O3065" i="1" s="1"/>
  <c r="J3065" i="1"/>
  <c r="K3065" i="1" s="1"/>
  <c r="N3064" i="1"/>
  <c r="L3064" i="1"/>
  <c r="J3064" i="1"/>
  <c r="K3064" i="1" s="1"/>
  <c r="N3063" i="1"/>
  <c r="L3063" i="1"/>
  <c r="O3063" i="1" s="1"/>
  <c r="J3063" i="1"/>
  <c r="K3063" i="1" s="1"/>
  <c r="N3062" i="1"/>
  <c r="L3062" i="1"/>
  <c r="J3062" i="1"/>
  <c r="K3062" i="1" s="1"/>
  <c r="N3061" i="1"/>
  <c r="L3061" i="1"/>
  <c r="J3061" i="1"/>
  <c r="K3061" i="1" s="1"/>
  <c r="N3060" i="1"/>
  <c r="L3060" i="1"/>
  <c r="J3060" i="1"/>
  <c r="K3060" i="1" s="1"/>
  <c r="N3059" i="1"/>
  <c r="L3059" i="1"/>
  <c r="M3060" i="1" s="1"/>
  <c r="J3059" i="1"/>
  <c r="K3059" i="1" s="1"/>
  <c r="N3058" i="1"/>
  <c r="L3058" i="1"/>
  <c r="J3058" i="1"/>
  <c r="K3058" i="1" s="1"/>
  <c r="N3057" i="1"/>
  <c r="L3057" i="1"/>
  <c r="J3057" i="1"/>
  <c r="K3057" i="1" s="1"/>
  <c r="N3056" i="1"/>
  <c r="L3056" i="1"/>
  <c r="J3056" i="1"/>
  <c r="K3056" i="1" s="1"/>
  <c r="N3055" i="1"/>
  <c r="L3055" i="1"/>
  <c r="O3055" i="1" s="1"/>
  <c r="J3055" i="1"/>
  <c r="K3055" i="1" s="1"/>
  <c r="N3054" i="1"/>
  <c r="L3054" i="1"/>
  <c r="O3054" i="1" s="1"/>
  <c r="J3054" i="1"/>
  <c r="K3054" i="1" s="1"/>
  <c r="N3053" i="1"/>
  <c r="L3053" i="1"/>
  <c r="J3053" i="1"/>
  <c r="K3053" i="1" s="1"/>
  <c r="N3052" i="1"/>
  <c r="L3052" i="1"/>
  <c r="J3052" i="1"/>
  <c r="K3052" i="1" s="1"/>
  <c r="N3051" i="1"/>
  <c r="L3051" i="1"/>
  <c r="J3051" i="1"/>
  <c r="K3051" i="1" s="1"/>
  <c r="N3050" i="1"/>
  <c r="L3050" i="1"/>
  <c r="J3050" i="1"/>
  <c r="K3050" i="1" s="1"/>
  <c r="N3049" i="1"/>
  <c r="L3049" i="1"/>
  <c r="J3049" i="1"/>
  <c r="K3049" i="1" s="1"/>
  <c r="N3048" i="1"/>
  <c r="L3048" i="1"/>
  <c r="O3048" i="1" s="1"/>
  <c r="J3048" i="1"/>
  <c r="K3048" i="1" s="1"/>
  <c r="N3047" i="1"/>
  <c r="L3047" i="1"/>
  <c r="J3047" i="1"/>
  <c r="K3047" i="1" s="1"/>
  <c r="N3046" i="1"/>
  <c r="L3046" i="1"/>
  <c r="J3046" i="1"/>
  <c r="K3046" i="1" s="1"/>
  <c r="N3045" i="1"/>
  <c r="L3045" i="1"/>
  <c r="J3045" i="1"/>
  <c r="K3045" i="1" s="1"/>
  <c r="N3044" i="1"/>
  <c r="L3044" i="1"/>
  <c r="J3044" i="1"/>
  <c r="K3044" i="1" s="1"/>
  <c r="N3043" i="1"/>
  <c r="L3043" i="1"/>
  <c r="J3043" i="1"/>
  <c r="K3043" i="1" s="1"/>
  <c r="N3042" i="1"/>
  <c r="L3042" i="1"/>
  <c r="J3042" i="1"/>
  <c r="K3042" i="1" s="1"/>
  <c r="N3041" i="1"/>
  <c r="L3041" i="1"/>
  <c r="J3041" i="1"/>
  <c r="K3041" i="1" s="1"/>
  <c r="N3040" i="1"/>
  <c r="L3040" i="1"/>
  <c r="O3040" i="1" s="1"/>
  <c r="J3040" i="1"/>
  <c r="K3040" i="1" s="1"/>
  <c r="N3039" i="1"/>
  <c r="L3039" i="1"/>
  <c r="J3039" i="1"/>
  <c r="K3039" i="1" s="1"/>
  <c r="N3038" i="1"/>
  <c r="L3038" i="1"/>
  <c r="O3038" i="1" s="1"/>
  <c r="J3038" i="1"/>
  <c r="K3038" i="1" s="1"/>
  <c r="N3037" i="1"/>
  <c r="L3037" i="1"/>
  <c r="J3037" i="1"/>
  <c r="K3037" i="1" s="1"/>
  <c r="N3036" i="1"/>
  <c r="L3036" i="1"/>
  <c r="J3036" i="1"/>
  <c r="K3036" i="1" s="1"/>
  <c r="N3035" i="1"/>
  <c r="L3035" i="1"/>
  <c r="J3035" i="1"/>
  <c r="K3035" i="1" s="1"/>
  <c r="N3034" i="1"/>
  <c r="L3034" i="1"/>
  <c r="J3034" i="1"/>
  <c r="K3034" i="1" s="1"/>
  <c r="N3033" i="1"/>
  <c r="L3033" i="1"/>
  <c r="J3033" i="1"/>
  <c r="K3033" i="1" s="1"/>
  <c r="N3032" i="1"/>
  <c r="L3032" i="1"/>
  <c r="J3032" i="1"/>
  <c r="K3032" i="1" s="1"/>
  <c r="N3031" i="1"/>
  <c r="L3031" i="1"/>
  <c r="J3031" i="1"/>
  <c r="K3031" i="1" s="1"/>
  <c r="N3030" i="1"/>
  <c r="L3030" i="1"/>
  <c r="O3030" i="1" s="1"/>
  <c r="J3030" i="1"/>
  <c r="K3030" i="1" s="1"/>
  <c r="N3029" i="1"/>
  <c r="L3029" i="1"/>
  <c r="J3029" i="1"/>
  <c r="K3029" i="1" s="1"/>
  <c r="N3028" i="1"/>
  <c r="L3028" i="1"/>
  <c r="O3028" i="1" s="1"/>
  <c r="J3028" i="1"/>
  <c r="K3028" i="1" s="1"/>
  <c r="N3027" i="1"/>
  <c r="L3027" i="1"/>
  <c r="J3027" i="1"/>
  <c r="K3027" i="1" s="1"/>
  <c r="N3026" i="1"/>
  <c r="L3026" i="1"/>
  <c r="O3026" i="1" s="1"/>
  <c r="J3026" i="1"/>
  <c r="K3026" i="1" s="1"/>
  <c r="N3025" i="1"/>
  <c r="L3025" i="1"/>
  <c r="O3025" i="1" s="1"/>
  <c r="J3025" i="1"/>
  <c r="K3025" i="1" s="1"/>
  <c r="N3024" i="1"/>
  <c r="L3024" i="1"/>
  <c r="J3024" i="1"/>
  <c r="K3024" i="1" s="1"/>
  <c r="N3023" i="1"/>
  <c r="L3023" i="1"/>
  <c r="J3023" i="1"/>
  <c r="K3023" i="1" s="1"/>
  <c r="N3022" i="1"/>
  <c r="L3022" i="1"/>
  <c r="O3022" i="1" s="1"/>
  <c r="J3022" i="1"/>
  <c r="K3022" i="1" s="1"/>
  <c r="N3021" i="1"/>
  <c r="L3021" i="1"/>
  <c r="J3021" i="1"/>
  <c r="K3021" i="1" s="1"/>
  <c r="N3020" i="1"/>
  <c r="L3020" i="1"/>
  <c r="O3020" i="1" s="1"/>
  <c r="J3020" i="1"/>
  <c r="K3020" i="1" s="1"/>
  <c r="N3019" i="1"/>
  <c r="L3019" i="1"/>
  <c r="O3019" i="1" s="1"/>
  <c r="J3019" i="1"/>
  <c r="K3019" i="1" s="1"/>
  <c r="N3018" i="1"/>
  <c r="L3018" i="1"/>
  <c r="J3018" i="1"/>
  <c r="K3018" i="1" s="1"/>
  <c r="N3017" i="1"/>
  <c r="L3017" i="1"/>
  <c r="J3017" i="1"/>
  <c r="K3017" i="1" s="1"/>
  <c r="N3016" i="1"/>
  <c r="L3016" i="1"/>
  <c r="J3016" i="1"/>
  <c r="K3016" i="1" s="1"/>
  <c r="N3015" i="1"/>
  <c r="L3015" i="1"/>
  <c r="J3015" i="1"/>
  <c r="K3015" i="1" s="1"/>
  <c r="N3014" i="1"/>
  <c r="L3014" i="1"/>
  <c r="O3014" i="1" s="1"/>
  <c r="J3014" i="1"/>
  <c r="K3014" i="1" s="1"/>
  <c r="N3013" i="1"/>
  <c r="L3013" i="1"/>
  <c r="J3013" i="1"/>
  <c r="K3013" i="1" s="1"/>
  <c r="N3012" i="1"/>
  <c r="L3012" i="1"/>
  <c r="J3012" i="1"/>
  <c r="K3012" i="1" s="1"/>
  <c r="N3011" i="1"/>
  <c r="L3011" i="1"/>
  <c r="J3011" i="1"/>
  <c r="K3011" i="1" s="1"/>
  <c r="N3010" i="1"/>
  <c r="L3010" i="1"/>
  <c r="O3010" i="1" s="1"/>
  <c r="J3010" i="1"/>
  <c r="K3010" i="1" s="1"/>
  <c r="N3009" i="1"/>
  <c r="L3009" i="1"/>
  <c r="J3009" i="1"/>
  <c r="K3009" i="1" s="1"/>
  <c r="N3008" i="1"/>
  <c r="L3008" i="1"/>
  <c r="O3008" i="1" s="1"/>
  <c r="J3008" i="1"/>
  <c r="K3008" i="1" s="1"/>
  <c r="N3007" i="1"/>
  <c r="L3007" i="1"/>
  <c r="J3007" i="1"/>
  <c r="K3007" i="1" s="1"/>
  <c r="N3006" i="1"/>
  <c r="L3006" i="1"/>
  <c r="O3006" i="1" s="1"/>
  <c r="J3006" i="1"/>
  <c r="K3006" i="1" s="1"/>
  <c r="N3005" i="1"/>
  <c r="L3005" i="1"/>
  <c r="J3005" i="1"/>
  <c r="K3005" i="1" s="1"/>
  <c r="N3004" i="1"/>
  <c r="L3004" i="1"/>
  <c r="J3004" i="1"/>
  <c r="K3004" i="1" s="1"/>
  <c r="N3003" i="1"/>
  <c r="L3003" i="1"/>
  <c r="M3004" i="1" s="1"/>
  <c r="J3003" i="1"/>
  <c r="K3003" i="1" s="1"/>
  <c r="N3002" i="1"/>
  <c r="L3002" i="1"/>
  <c r="J3002" i="1"/>
  <c r="K3002" i="1" s="1"/>
  <c r="N3001" i="1"/>
  <c r="L3001" i="1"/>
  <c r="J3001" i="1"/>
  <c r="K3001" i="1" s="1"/>
  <c r="N3000" i="1"/>
  <c r="L3000" i="1"/>
  <c r="O3000" i="1" s="1"/>
  <c r="J3000" i="1"/>
  <c r="K3000" i="1" s="1"/>
  <c r="N2999" i="1"/>
  <c r="L2999" i="1"/>
  <c r="J2999" i="1"/>
  <c r="K2999" i="1" s="1"/>
  <c r="N2998" i="1"/>
  <c r="L2998" i="1"/>
  <c r="O2998" i="1" s="1"/>
  <c r="J2998" i="1"/>
  <c r="K2998" i="1" s="1"/>
  <c r="N2997" i="1"/>
  <c r="L2997" i="1"/>
  <c r="O2997" i="1" s="1"/>
  <c r="J2997" i="1"/>
  <c r="K2997" i="1" s="1"/>
  <c r="N2996" i="1"/>
  <c r="L2996" i="1"/>
  <c r="J2996" i="1"/>
  <c r="K2996" i="1" s="1"/>
  <c r="N2995" i="1"/>
  <c r="L2995" i="1"/>
  <c r="J2995" i="1"/>
  <c r="K2995" i="1" s="1"/>
  <c r="N2994" i="1"/>
  <c r="L2994" i="1"/>
  <c r="O2994" i="1" s="1"/>
  <c r="J2994" i="1"/>
  <c r="K2994" i="1" s="1"/>
  <c r="N2993" i="1"/>
  <c r="L2993" i="1"/>
  <c r="O2993" i="1" s="1"/>
  <c r="J2993" i="1"/>
  <c r="K2993" i="1" s="1"/>
  <c r="N2992" i="1"/>
  <c r="L2992" i="1"/>
  <c r="J2992" i="1"/>
  <c r="K2992" i="1" s="1"/>
  <c r="N2991" i="1"/>
  <c r="L2991" i="1"/>
  <c r="O2991" i="1" s="1"/>
  <c r="J2991" i="1"/>
  <c r="K2991" i="1" s="1"/>
  <c r="N2990" i="1"/>
  <c r="L2990" i="1"/>
  <c r="J2990" i="1"/>
  <c r="K2990" i="1" s="1"/>
  <c r="N2989" i="1"/>
  <c r="L2989" i="1"/>
  <c r="J2989" i="1"/>
  <c r="K2989" i="1" s="1"/>
  <c r="N2988" i="1"/>
  <c r="L2988" i="1"/>
  <c r="J2988" i="1"/>
  <c r="K2988" i="1" s="1"/>
  <c r="N2987" i="1"/>
  <c r="L2987" i="1"/>
  <c r="J2987" i="1"/>
  <c r="K2987" i="1" s="1"/>
  <c r="N2986" i="1"/>
  <c r="L2986" i="1"/>
  <c r="J2986" i="1"/>
  <c r="K2986" i="1" s="1"/>
  <c r="N2985" i="1"/>
  <c r="L2985" i="1"/>
  <c r="J2985" i="1"/>
  <c r="K2985" i="1" s="1"/>
  <c r="N2984" i="1"/>
  <c r="L2984" i="1"/>
  <c r="O2984" i="1" s="1"/>
  <c r="J2984" i="1"/>
  <c r="K2984" i="1" s="1"/>
  <c r="N2983" i="1"/>
  <c r="L2983" i="1"/>
  <c r="J2983" i="1"/>
  <c r="K2983" i="1" s="1"/>
  <c r="N2982" i="1"/>
  <c r="L2982" i="1"/>
  <c r="O2982" i="1" s="1"/>
  <c r="J2982" i="1"/>
  <c r="K2982" i="1" s="1"/>
  <c r="N2981" i="1"/>
  <c r="L2981" i="1"/>
  <c r="J2981" i="1"/>
  <c r="K2981" i="1" s="1"/>
  <c r="N2980" i="1"/>
  <c r="L2980" i="1"/>
  <c r="J2980" i="1"/>
  <c r="K2980" i="1" s="1"/>
  <c r="N2979" i="1"/>
  <c r="L2979" i="1"/>
  <c r="J2979" i="1"/>
  <c r="K2979" i="1" s="1"/>
  <c r="N2978" i="1"/>
  <c r="L2978" i="1"/>
  <c r="J2978" i="1"/>
  <c r="K2978" i="1" s="1"/>
  <c r="N2977" i="1"/>
  <c r="L2977" i="1"/>
  <c r="J2977" i="1"/>
  <c r="K2977" i="1" s="1"/>
  <c r="N2976" i="1"/>
  <c r="L2976" i="1"/>
  <c r="J2976" i="1"/>
  <c r="K2976" i="1" s="1"/>
  <c r="N2975" i="1"/>
  <c r="L2975" i="1"/>
  <c r="J2975" i="1"/>
  <c r="K2975" i="1" s="1"/>
  <c r="N2974" i="1"/>
  <c r="L2974" i="1"/>
  <c r="J2974" i="1"/>
  <c r="K2974" i="1" s="1"/>
  <c r="N2973" i="1"/>
  <c r="L2973" i="1"/>
  <c r="J2973" i="1"/>
  <c r="K2973" i="1" s="1"/>
  <c r="N2972" i="1"/>
  <c r="L2972" i="1"/>
  <c r="J2972" i="1"/>
  <c r="K2972" i="1" s="1"/>
  <c r="N2971" i="1"/>
  <c r="L2971" i="1"/>
  <c r="J2971" i="1"/>
  <c r="K2971" i="1" s="1"/>
  <c r="N2970" i="1"/>
  <c r="L2970" i="1"/>
  <c r="J2970" i="1"/>
  <c r="K2970" i="1" s="1"/>
  <c r="N2969" i="1"/>
  <c r="L2969" i="1"/>
  <c r="J2969" i="1"/>
  <c r="K2969" i="1" s="1"/>
  <c r="N2968" i="1"/>
  <c r="L2968" i="1"/>
  <c r="J2968" i="1"/>
  <c r="K2968" i="1" s="1"/>
  <c r="N2967" i="1"/>
  <c r="L2967" i="1"/>
  <c r="J2967" i="1"/>
  <c r="K2967" i="1" s="1"/>
  <c r="N2966" i="1"/>
  <c r="L2966" i="1"/>
  <c r="J2966" i="1"/>
  <c r="K2966" i="1" s="1"/>
  <c r="N2965" i="1"/>
  <c r="L2965" i="1"/>
  <c r="J2965" i="1"/>
  <c r="K2965" i="1" s="1"/>
  <c r="N2964" i="1"/>
  <c r="L2964" i="1"/>
  <c r="J2964" i="1"/>
  <c r="K2964" i="1" s="1"/>
  <c r="N2963" i="1"/>
  <c r="L2963" i="1"/>
  <c r="J2963" i="1"/>
  <c r="K2963" i="1" s="1"/>
  <c r="N2962" i="1"/>
  <c r="L2962" i="1"/>
  <c r="J2962" i="1"/>
  <c r="K2962" i="1" s="1"/>
  <c r="N2961" i="1"/>
  <c r="L2961" i="1"/>
  <c r="J2961" i="1"/>
  <c r="K2961" i="1" s="1"/>
  <c r="N2960" i="1"/>
  <c r="L2960" i="1"/>
  <c r="J2960" i="1"/>
  <c r="K2960" i="1" s="1"/>
  <c r="N2959" i="1"/>
  <c r="L2959" i="1"/>
  <c r="J2959" i="1"/>
  <c r="K2959" i="1" s="1"/>
  <c r="N2958" i="1"/>
  <c r="L2958" i="1"/>
  <c r="J2958" i="1"/>
  <c r="K2958" i="1" s="1"/>
  <c r="N2957" i="1"/>
  <c r="L2957" i="1"/>
  <c r="J2957" i="1"/>
  <c r="K2957" i="1" s="1"/>
  <c r="N2956" i="1"/>
  <c r="L2956" i="1"/>
  <c r="J2956" i="1"/>
  <c r="K2956" i="1" s="1"/>
  <c r="N2955" i="1"/>
  <c r="L2955" i="1"/>
  <c r="J2955" i="1"/>
  <c r="K2955" i="1" s="1"/>
  <c r="N2954" i="1"/>
  <c r="L2954" i="1"/>
  <c r="J2954" i="1"/>
  <c r="K2954" i="1" s="1"/>
  <c r="N2953" i="1"/>
  <c r="L2953" i="1"/>
  <c r="O2953" i="1" s="1"/>
  <c r="J2953" i="1"/>
  <c r="K2953" i="1" s="1"/>
  <c r="N2952" i="1"/>
  <c r="L2952" i="1"/>
  <c r="J2952" i="1"/>
  <c r="K2952" i="1" s="1"/>
  <c r="N2951" i="1"/>
  <c r="L2951" i="1"/>
  <c r="J2951" i="1"/>
  <c r="K2951" i="1" s="1"/>
  <c r="N2950" i="1"/>
  <c r="L2950" i="1"/>
  <c r="J2950" i="1"/>
  <c r="K2950" i="1" s="1"/>
  <c r="N2949" i="1"/>
  <c r="L2949" i="1"/>
  <c r="J2949" i="1"/>
  <c r="K2949" i="1" s="1"/>
  <c r="N2948" i="1"/>
  <c r="L2948" i="1"/>
  <c r="J2948" i="1"/>
  <c r="K2948" i="1" s="1"/>
  <c r="N2947" i="1"/>
  <c r="L2947" i="1"/>
  <c r="O2947" i="1" s="1"/>
  <c r="J2947" i="1"/>
  <c r="K2947" i="1" s="1"/>
  <c r="N2946" i="1"/>
  <c r="L2946" i="1"/>
  <c r="J2946" i="1"/>
  <c r="K2946" i="1" s="1"/>
  <c r="N2945" i="1"/>
  <c r="L2945" i="1"/>
  <c r="J2945" i="1"/>
  <c r="K2945" i="1" s="1"/>
  <c r="N2944" i="1"/>
  <c r="L2944" i="1"/>
  <c r="J2944" i="1"/>
  <c r="K2944" i="1" s="1"/>
  <c r="N2943" i="1"/>
  <c r="L2943" i="1"/>
  <c r="J2943" i="1"/>
  <c r="K2943" i="1" s="1"/>
  <c r="N2942" i="1"/>
  <c r="L2942" i="1"/>
  <c r="J2942" i="1"/>
  <c r="K2942" i="1" s="1"/>
  <c r="N2941" i="1"/>
  <c r="L2941" i="1"/>
  <c r="J2941" i="1"/>
  <c r="K2941" i="1" s="1"/>
  <c r="N2940" i="1"/>
  <c r="L2940" i="1"/>
  <c r="J2940" i="1"/>
  <c r="K2940" i="1" s="1"/>
  <c r="N2939" i="1"/>
  <c r="L2939" i="1"/>
  <c r="J2939" i="1"/>
  <c r="K2939" i="1" s="1"/>
  <c r="N2938" i="1"/>
  <c r="L2938" i="1"/>
  <c r="J2938" i="1"/>
  <c r="K2938" i="1" s="1"/>
  <c r="N2937" i="1"/>
  <c r="L2937" i="1"/>
  <c r="J2937" i="1"/>
  <c r="K2937" i="1" s="1"/>
  <c r="N2936" i="1"/>
  <c r="L2936" i="1"/>
  <c r="J2936" i="1"/>
  <c r="K2936" i="1" s="1"/>
  <c r="N2935" i="1"/>
  <c r="L2935" i="1"/>
  <c r="O2935" i="1" s="1"/>
  <c r="J2935" i="1"/>
  <c r="K2935" i="1" s="1"/>
  <c r="N2934" i="1"/>
  <c r="L2934" i="1"/>
  <c r="O2934" i="1" s="1"/>
  <c r="J2934" i="1"/>
  <c r="K2934" i="1" s="1"/>
  <c r="N2933" i="1"/>
  <c r="L2933" i="1"/>
  <c r="J2933" i="1"/>
  <c r="K2933" i="1" s="1"/>
  <c r="N2932" i="1"/>
  <c r="L2932" i="1"/>
  <c r="O2932" i="1" s="1"/>
  <c r="J2932" i="1"/>
  <c r="K2932" i="1" s="1"/>
  <c r="N2931" i="1"/>
  <c r="L2931" i="1"/>
  <c r="J2931" i="1"/>
  <c r="K2931" i="1" s="1"/>
  <c r="N2930" i="1"/>
  <c r="L2930" i="1"/>
  <c r="J2930" i="1"/>
  <c r="K2930" i="1" s="1"/>
  <c r="N2929" i="1"/>
  <c r="L2929" i="1"/>
  <c r="K2929" i="1"/>
  <c r="J2929" i="1"/>
  <c r="N2928" i="1"/>
  <c r="L2928" i="1"/>
  <c r="J2928" i="1"/>
  <c r="K2928" i="1" s="1"/>
  <c r="N2927" i="1"/>
  <c r="L2927" i="1"/>
  <c r="J2927" i="1"/>
  <c r="K2927" i="1" s="1"/>
  <c r="N2926" i="1"/>
  <c r="L2926" i="1"/>
  <c r="J2926" i="1"/>
  <c r="K2926" i="1" s="1"/>
  <c r="N2925" i="1"/>
  <c r="L2925" i="1"/>
  <c r="J2925" i="1"/>
  <c r="K2925" i="1" s="1"/>
  <c r="N2924" i="1"/>
  <c r="L2924" i="1"/>
  <c r="J2924" i="1"/>
  <c r="K2924" i="1" s="1"/>
  <c r="N2923" i="1"/>
  <c r="L2923" i="1"/>
  <c r="O2923" i="1" s="1"/>
  <c r="J2923" i="1"/>
  <c r="K2923" i="1" s="1"/>
  <c r="N2922" i="1"/>
  <c r="L2922" i="1"/>
  <c r="O2922" i="1" s="1"/>
  <c r="J2922" i="1"/>
  <c r="K2922" i="1" s="1"/>
  <c r="N2921" i="1"/>
  <c r="L2921" i="1"/>
  <c r="J2921" i="1"/>
  <c r="K2921" i="1" s="1"/>
  <c r="N2920" i="1"/>
  <c r="L2920" i="1"/>
  <c r="J2920" i="1"/>
  <c r="K2920" i="1" s="1"/>
  <c r="N2919" i="1"/>
  <c r="L2919" i="1"/>
  <c r="J2919" i="1"/>
  <c r="K2919" i="1" s="1"/>
  <c r="N2918" i="1"/>
  <c r="L2918" i="1"/>
  <c r="J2918" i="1"/>
  <c r="K2918" i="1" s="1"/>
  <c r="N2917" i="1"/>
  <c r="L2917" i="1"/>
  <c r="O2917" i="1" s="1"/>
  <c r="J2917" i="1"/>
  <c r="K2917" i="1" s="1"/>
  <c r="N2916" i="1"/>
  <c r="L2916" i="1"/>
  <c r="J2916" i="1"/>
  <c r="K2916" i="1" s="1"/>
  <c r="N2915" i="1"/>
  <c r="L2915" i="1"/>
  <c r="J2915" i="1"/>
  <c r="K2915" i="1" s="1"/>
  <c r="N2914" i="1"/>
  <c r="L2914" i="1"/>
  <c r="O2914" i="1" s="1"/>
  <c r="J2914" i="1"/>
  <c r="K2914" i="1" s="1"/>
  <c r="N2913" i="1"/>
  <c r="L2913" i="1"/>
  <c r="J2913" i="1"/>
  <c r="K2913" i="1" s="1"/>
  <c r="N2912" i="1"/>
  <c r="L2912" i="1"/>
  <c r="J2912" i="1"/>
  <c r="K2912" i="1" s="1"/>
  <c r="N2911" i="1"/>
  <c r="L2911" i="1"/>
  <c r="J2911" i="1"/>
  <c r="K2911" i="1" s="1"/>
  <c r="N2910" i="1"/>
  <c r="L2910" i="1"/>
  <c r="J2910" i="1"/>
  <c r="K2910" i="1" s="1"/>
  <c r="N2909" i="1"/>
  <c r="L2909" i="1"/>
  <c r="O2909" i="1" s="1"/>
  <c r="J2909" i="1"/>
  <c r="K2909" i="1" s="1"/>
  <c r="N2908" i="1"/>
  <c r="L2908" i="1"/>
  <c r="J2908" i="1"/>
  <c r="K2908" i="1" s="1"/>
  <c r="N2907" i="1"/>
  <c r="L2907" i="1"/>
  <c r="J2907" i="1"/>
  <c r="K2907" i="1" s="1"/>
  <c r="N2906" i="1"/>
  <c r="L2906" i="1"/>
  <c r="O2906" i="1" s="1"/>
  <c r="J2906" i="1"/>
  <c r="K2906" i="1" s="1"/>
  <c r="N2905" i="1"/>
  <c r="L2905" i="1"/>
  <c r="J2905" i="1"/>
  <c r="K2905" i="1" s="1"/>
  <c r="N2904" i="1"/>
  <c r="L2904" i="1"/>
  <c r="J2904" i="1"/>
  <c r="K2904" i="1" s="1"/>
  <c r="N2903" i="1"/>
  <c r="L2903" i="1"/>
  <c r="J2903" i="1"/>
  <c r="K2903" i="1" s="1"/>
  <c r="N2902" i="1"/>
  <c r="L2902" i="1"/>
  <c r="J2902" i="1"/>
  <c r="K2902" i="1" s="1"/>
  <c r="N2901" i="1"/>
  <c r="L2901" i="1"/>
  <c r="O2901" i="1" s="1"/>
  <c r="J2901" i="1"/>
  <c r="K2901" i="1" s="1"/>
  <c r="N2900" i="1"/>
  <c r="L2900" i="1"/>
  <c r="J2900" i="1"/>
  <c r="K2900" i="1" s="1"/>
  <c r="N2899" i="1"/>
  <c r="L2899" i="1"/>
  <c r="J2899" i="1"/>
  <c r="K2899" i="1" s="1"/>
  <c r="N2898" i="1"/>
  <c r="L2898" i="1"/>
  <c r="O2898" i="1" s="1"/>
  <c r="J2898" i="1"/>
  <c r="K2898" i="1" s="1"/>
  <c r="N2897" i="1"/>
  <c r="L2897" i="1"/>
  <c r="J2897" i="1"/>
  <c r="K2897" i="1" s="1"/>
  <c r="N2896" i="1"/>
  <c r="L2896" i="1"/>
  <c r="J2896" i="1"/>
  <c r="K2896" i="1" s="1"/>
  <c r="N2895" i="1"/>
  <c r="L2895" i="1"/>
  <c r="O2895" i="1" s="1"/>
  <c r="J2895" i="1"/>
  <c r="K2895" i="1" s="1"/>
  <c r="N2894" i="1"/>
  <c r="L2894" i="1"/>
  <c r="J2894" i="1"/>
  <c r="K2894" i="1" s="1"/>
  <c r="N2893" i="1"/>
  <c r="L2893" i="1"/>
  <c r="O2893" i="1" s="1"/>
  <c r="J2893" i="1"/>
  <c r="K2893" i="1" s="1"/>
  <c r="N2892" i="1"/>
  <c r="L2892" i="1"/>
  <c r="O2892" i="1" s="1"/>
  <c r="J2892" i="1"/>
  <c r="K2892" i="1" s="1"/>
  <c r="N2891" i="1"/>
  <c r="L2891" i="1"/>
  <c r="J2891" i="1"/>
  <c r="K2891" i="1" s="1"/>
  <c r="N2890" i="1"/>
  <c r="L2890" i="1"/>
  <c r="O2890" i="1" s="1"/>
  <c r="J2890" i="1"/>
  <c r="K2890" i="1" s="1"/>
  <c r="N2889" i="1"/>
  <c r="L2889" i="1"/>
  <c r="J2889" i="1"/>
  <c r="K2889" i="1" s="1"/>
  <c r="N2888" i="1"/>
  <c r="L2888" i="1"/>
  <c r="J2888" i="1"/>
  <c r="K2888" i="1" s="1"/>
  <c r="N2887" i="1"/>
  <c r="L2887" i="1"/>
  <c r="J2887" i="1"/>
  <c r="K2887" i="1" s="1"/>
  <c r="N2886" i="1"/>
  <c r="L2886" i="1"/>
  <c r="J2886" i="1"/>
  <c r="K2886" i="1" s="1"/>
  <c r="N2885" i="1"/>
  <c r="L2885" i="1"/>
  <c r="J2885" i="1"/>
  <c r="K2885" i="1" s="1"/>
  <c r="N2884" i="1"/>
  <c r="L2884" i="1"/>
  <c r="J2884" i="1"/>
  <c r="K2884" i="1" s="1"/>
  <c r="N2883" i="1"/>
  <c r="L2883" i="1"/>
  <c r="J2883" i="1"/>
  <c r="K2883" i="1" s="1"/>
  <c r="N2882" i="1"/>
  <c r="L2882" i="1"/>
  <c r="J2882" i="1"/>
  <c r="K2882" i="1" s="1"/>
  <c r="N2881" i="1"/>
  <c r="L2881" i="1"/>
  <c r="J2881" i="1"/>
  <c r="K2881" i="1" s="1"/>
  <c r="N2880" i="1"/>
  <c r="L2880" i="1"/>
  <c r="M2880" i="1" s="1"/>
  <c r="J2880" i="1"/>
  <c r="K2880" i="1" s="1"/>
  <c r="N2879" i="1"/>
  <c r="L2879" i="1"/>
  <c r="O2879" i="1" s="1"/>
  <c r="J2879" i="1"/>
  <c r="K2879" i="1" s="1"/>
  <c r="N2878" i="1"/>
  <c r="L2878" i="1"/>
  <c r="J2878" i="1"/>
  <c r="K2878" i="1" s="1"/>
  <c r="N2877" i="1"/>
  <c r="L2877" i="1"/>
  <c r="J2877" i="1"/>
  <c r="K2877" i="1" s="1"/>
  <c r="N2876" i="1"/>
  <c r="L2876" i="1"/>
  <c r="O2876" i="1" s="1"/>
  <c r="J2876" i="1"/>
  <c r="K2876" i="1" s="1"/>
  <c r="N2875" i="1"/>
  <c r="L2875" i="1"/>
  <c r="J2875" i="1"/>
  <c r="K2875" i="1" s="1"/>
  <c r="N2874" i="1"/>
  <c r="L2874" i="1"/>
  <c r="O2874" i="1" s="1"/>
  <c r="J2874" i="1"/>
  <c r="K2874" i="1" s="1"/>
  <c r="N2873" i="1"/>
  <c r="L2873" i="1"/>
  <c r="J2873" i="1"/>
  <c r="K2873" i="1" s="1"/>
  <c r="N2872" i="1"/>
  <c r="L2872" i="1"/>
  <c r="O2872" i="1" s="1"/>
  <c r="J2872" i="1"/>
  <c r="K2872" i="1" s="1"/>
  <c r="N2871" i="1"/>
  <c r="L2871" i="1"/>
  <c r="J2871" i="1"/>
  <c r="K2871" i="1" s="1"/>
  <c r="N2870" i="1"/>
  <c r="L2870" i="1"/>
  <c r="J2870" i="1"/>
  <c r="K2870" i="1" s="1"/>
  <c r="N2869" i="1"/>
  <c r="L2869" i="1"/>
  <c r="J2869" i="1"/>
  <c r="K2869" i="1" s="1"/>
  <c r="N2868" i="1"/>
  <c r="L2868" i="1"/>
  <c r="O2868" i="1" s="1"/>
  <c r="J2868" i="1"/>
  <c r="K2868" i="1" s="1"/>
  <c r="N2867" i="1"/>
  <c r="L2867" i="1"/>
  <c r="J2867" i="1"/>
  <c r="K2867" i="1" s="1"/>
  <c r="N2866" i="1"/>
  <c r="L2866" i="1"/>
  <c r="J2866" i="1"/>
  <c r="K2866" i="1" s="1"/>
  <c r="N2865" i="1"/>
  <c r="L2865" i="1"/>
  <c r="J2865" i="1"/>
  <c r="K2865" i="1" s="1"/>
  <c r="N2864" i="1"/>
  <c r="L2864" i="1"/>
  <c r="J2864" i="1"/>
  <c r="K2864" i="1" s="1"/>
  <c r="N2863" i="1"/>
  <c r="L2863" i="1"/>
  <c r="J2863" i="1"/>
  <c r="K2863" i="1" s="1"/>
  <c r="N2862" i="1"/>
  <c r="L2862" i="1"/>
  <c r="J2862" i="1"/>
  <c r="K2862" i="1" s="1"/>
  <c r="N2861" i="1"/>
  <c r="L2861" i="1"/>
  <c r="J2861" i="1"/>
  <c r="K2861" i="1" s="1"/>
  <c r="N2860" i="1"/>
  <c r="L2860" i="1"/>
  <c r="J2860" i="1"/>
  <c r="K2860" i="1" s="1"/>
  <c r="N2859" i="1"/>
  <c r="L2859" i="1"/>
  <c r="J2859" i="1"/>
  <c r="K2859" i="1" s="1"/>
  <c r="N2858" i="1"/>
  <c r="L2858" i="1"/>
  <c r="J2858" i="1"/>
  <c r="K2858" i="1" s="1"/>
  <c r="N2857" i="1"/>
  <c r="L2857" i="1"/>
  <c r="J2857" i="1"/>
  <c r="K2857" i="1" s="1"/>
  <c r="N2856" i="1"/>
  <c r="L2856" i="1"/>
  <c r="J2856" i="1"/>
  <c r="K2856" i="1" s="1"/>
  <c r="N2855" i="1"/>
  <c r="L2855" i="1"/>
  <c r="J2855" i="1"/>
  <c r="K2855" i="1" s="1"/>
  <c r="N2854" i="1"/>
  <c r="L2854" i="1"/>
  <c r="J2854" i="1"/>
  <c r="K2854" i="1" s="1"/>
  <c r="N2853" i="1"/>
  <c r="L2853" i="1"/>
  <c r="J2853" i="1"/>
  <c r="K2853" i="1" s="1"/>
  <c r="N2852" i="1"/>
  <c r="L2852" i="1"/>
  <c r="J2852" i="1"/>
  <c r="K2852" i="1" s="1"/>
  <c r="N2851" i="1"/>
  <c r="L2851" i="1"/>
  <c r="J2851" i="1"/>
  <c r="K2851" i="1" s="1"/>
  <c r="N2850" i="1"/>
  <c r="L2850" i="1"/>
  <c r="J2850" i="1"/>
  <c r="K2850" i="1" s="1"/>
  <c r="N2849" i="1"/>
  <c r="L2849" i="1"/>
  <c r="J2849" i="1"/>
  <c r="K2849" i="1" s="1"/>
  <c r="N2848" i="1"/>
  <c r="L2848" i="1"/>
  <c r="J2848" i="1"/>
  <c r="K2848" i="1" s="1"/>
  <c r="N2847" i="1"/>
  <c r="L2847" i="1"/>
  <c r="J2847" i="1"/>
  <c r="K2847" i="1" s="1"/>
  <c r="N2846" i="1"/>
  <c r="L2846" i="1"/>
  <c r="J2846" i="1"/>
  <c r="K2846" i="1" s="1"/>
  <c r="N2845" i="1"/>
  <c r="L2845" i="1"/>
  <c r="J2845" i="1"/>
  <c r="K2845" i="1" s="1"/>
  <c r="N2844" i="1"/>
  <c r="L2844" i="1"/>
  <c r="J2844" i="1"/>
  <c r="K2844" i="1" s="1"/>
  <c r="N2843" i="1"/>
  <c r="L2843" i="1"/>
  <c r="J2843" i="1"/>
  <c r="K2843" i="1" s="1"/>
  <c r="N2842" i="1"/>
  <c r="L2842" i="1"/>
  <c r="O2842" i="1" s="1"/>
  <c r="J2842" i="1"/>
  <c r="K2842" i="1" s="1"/>
  <c r="N2841" i="1"/>
  <c r="L2841" i="1"/>
  <c r="J2841" i="1"/>
  <c r="K2841" i="1" s="1"/>
  <c r="N2840" i="1"/>
  <c r="L2840" i="1"/>
  <c r="O2840" i="1" s="1"/>
  <c r="J2840" i="1"/>
  <c r="K2840" i="1" s="1"/>
  <c r="N2839" i="1"/>
  <c r="L2839" i="1"/>
  <c r="J2839" i="1"/>
  <c r="K2839" i="1" s="1"/>
  <c r="N2838" i="1"/>
  <c r="L2838" i="1"/>
  <c r="J2838" i="1"/>
  <c r="K2838" i="1" s="1"/>
  <c r="N2837" i="1"/>
  <c r="L2837" i="1"/>
  <c r="J2837" i="1"/>
  <c r="K2837" i="1" s="1"/>
  <c r="N2836" i="1"/>
  <c r="L2836" i="1"/>
  <c r="J2836" i="1"/>
  <c r="K2836" i="1" s="1"/>
  <c r="N2835" i="1"/>
  <c r="L2835" i="1"/>
  <c r="J2835" i="1"/>
  <c r="K2835" i="1" s="1"/>
  <c r="N2834" i="1"/>
  <c r="L2834" i="1"/>
  <c r="O2834" i="1" s="1"/>
  <c r="J2834" i="1"/>
  <c r="K2834" i="1" s="1"/>
  <c r="N2833" i="1"/>
  <c r="L2833" i="1"/>
  <c r="J2833" i="1"/>
  <c r="K2833" i="1" s="1"/>
  <c r="N2832" i="1"/>
  <c r="L2832" i="1"/>
  <c r="O2832" i="1" s="1"/>
  <c r="J2832" i="1"/>
  <c r="K2832" i="1" s="1"/>
  <c r="N2831" i="1"/>
  <c r="L2831" i="1"/>
  <c r="J2831" i="1"/>
  <c r="K2831" i="1" s="1"/>
  <c r="N2830" i="1"/>
  <c r="L2830" i="1"/>
  <c r="J2830" i="1"/>
  <c r="K2830" i="1" s="1"/>
  <c r="N2829" i="1"/>
  <c r="L2829" i="1"/>
  <c r="J2829" i="1"/>
  <c r="K2829" i="1" s="1"/>
  <c r="N2828" i="1"/>
  <c r="L2828" i="1"/>
  <c r="J2828" i="1"/>
  <c r="K2828" i="1" s="1"/>
  <c r="N2827" i="1"/>
  <c r="L2827" i="1"/>
  <c r="J2827" i="1"/>
  <c r="K2827" i="1" s="1"/>
  <c r="N2826" i="1"/>
  <c r="L2826" i="1"/>
  <c r="O2826" i="1" s="1"/>
  <c r="J2826" i="1"/>
  <c r="K2826" i="1" s="1"/>
  <c r="N2825" i="1"/>
  <c r="L2825" i="1"/>
  <c r="J2825" i="1"/>
  <c r="K2825" i="1" s="1"/>
  <c r="N2824" i="1"/>
  <c r="L2824" i="1"/>
  <c r="J2824" i="1"/>
  <c r="K2824" i="1" s="1"/>
  <c r="N2823" i="1"/>
  <c r="L2823" i="1"/>
  <c r="J2823" i="1"/>
  <c r="K2823" i="1" s="1"/>
  <c r="N2822" i="1"/>
  <c r="L2822" i="1"/>
  <c r="O2822" i="1" s="1"/>
  <c r="J2822" i="1"/>
  <c r="K2822" i="1" s="1"/>
  <c r="N2821" i="1"/>
  <c r="L2821" i="1"/>
  <c r="J2821" i="1"/>
  <c r="K2821" i="1" s="1"/>
  <c r="N2820" i="1"/>
  <c r="L2820" i="1"/>
  <c r="O2820" i="1" s="1"/>
  <c r="J2820" i="1"/>
  <c r="K2820" i="1" s="1"/>
  <c r="N2819" i="1"/>
  <c r="L2819" i="1"/>
  <c r="J2819" i="1"/>
  <c r="K2819" i="1" s="1"/>
  <c r="N2818" i="1"/>
  <c r="L2818" i="1"/>
  <c r="O2818" i="1" s="1"/>
  <c r="J2818" i="1"/>
  <c r="K2818" i="1" s="1"/>
  <c r="N2817" i="1"/>
  <c r="L2817" i="1"/>
  <c r="J2817" i="1"/>
  <c r="K2817" i="1" s="1"/>
  <c r="N2816" i="1"/>
  <c r="L2816" i="1"/>
  <c r="O2816" i="1" s="1"/>
  <c r="J2816" i="1"/>
  <c r="K2816" i="1" s="1"/>
  <c r="N2815" i="1"/>
  <c r="L2815" i="1"/>
  <c r="J2815" i="1"/>
  <c r="K2815" i="1" s="1"/>
  <c r="N2814" i="1"/>
  <c r="L2814" i="1"/>
  <c r="J2814" i="1"/>
  <c r="K2814" i="1" s="1"/>
  <c r="N2813" i="1"/>
  <c r="L2813" i="1"/>
  <c r="J2813" i="1"/>
  <c r="K2813" i="1" s="1"/>
  <c r="N2812" i="1"/>
  <c r="L2812" i="1"/>
  <c r="J2812" i="1"/>
  <c r="K2812" i="1" s="1"/>
  <c r="N2811" i="1"/>
  <c r="L2811" i="1"/>
  <c r="J2811" i="1"/>
  <c r="K2811" i="1" s="1"/>
  <c r="N2810" i="1"/>
  <c r="L2810" i="1"/>
  <c r="J2810" i="1"/>
  <c r="K2810" i="1" s="1"/>
  <c r="N2809" i="1"/>
  <c r="L2809" i="1"/>
  <c r="J2809" i="1"/>
  <c r="K2809" i="1" s="1"/>
  <c r="N2808" i="1"/>
  <c r="L2808" i="1"/>
  <c r="O2808" i="1" s="1"/>
  <c r="J2808" i="1"/>
  <c r="K2808" i="1" s="1"/>
  <c r="N2807" i="1"/>
  <c r="L2807" i="1"/>
  <c r="J2807" i="1"/>
  <c r="K2807" i="1" s="1"/>
  <c r="N2806" i="1"/>
  <c r="L2806" i="1"/>
  <c r="J2806" i="1"/>
  <c r="K2806" i="1" s="1"/>
  <c r="N2805" i="1"/>
  <c r="L2805" i="1"/>
  <c r="J2805" i="1"/>
  <c r="K2805" i="1" s="1"/>
  <c r="N2804" i="1"/>
  <c r="L2804" i="1"/>
  <c r="O2804" i="1" s="1"/>
  <c r="J2804" i="1"/>
  <c r="K2804" i="1" s="1"/>
  <c r="N2803" i="1"/>
  <c r="L2803" i="1"/>
  <c r="J2803" i="1"/>
  <c r="K2803" i="1" s="1"/>
  <c r="N2802" i="1"/>
  <c r="L2802" i="1"/>
  <c r="O2802" i="1" s="1"/>
  <c r="J2802" i="1"/>
  <c r="K2802" i="1" s="1"/>
  <c r="N2801" i="1"/>
  <c r="L2801" i="1"/>
  <c r="J2801" i="1"/>
  <c r="K2801" i="1" s="1"/>
  <c r="N2800" i="1"/>
  <c r="L2800" i="1"/>
  <c r="J2800" i="1"/>
  <c r="K2800" i="1" s="1"/>
  <c r="N2799" i="1"/>
  <c r="L2799" i="1"/>
  <c r="J2799" i="1"/>
  <c r="K2799" i="1" s="1"/>
  <c r="N2798" i="1"/>
  <c r="L2798" i="1"/>
  <c r="J2798" i="1"/>
  <c r="K2798" i="1" s="1"/>
  <c r="N2797" i="1"/>
  <c r="L2797" i="1"/>
  <c r="J2797" i="1"/>
  <c r="K2797" i="1" s="1"/>
  <c r="N2796" i="1"/>
  <c r="L2796" i="1"/>
  <c r="J2796" i="1"/>
  <c r="K2796" i="1" s="1"/>
  <c r="N2795" i="1"/>
  <c r="L2795" i="1"/>
  <c r="J2795" i="1"/>
  <c r="K2795" i="1" s="1"/>
  <c r="N2794" i="1"/>
  <c r="L2794" i="1"/>
  <c r="O2794" i="1" s="1"/>
  <c r="J2794" i="1"/>
  <c r="K2794" i="1" s="1"/>
  <c r="N2793" i="1"/>
  <c r="L2793" i="1"/>
  <c r="J2793" i="1"/>
  <c r="K2793" i="1" s="1"/>
  <c r="N2792" i="1"/>
  <c r="L2792" i="1"/>
  <c r="O2792" i="1" s="1"/>
  <c r="J2792" i="1"/>
  <c r="K2792" i="1" s="1"/>
  <c r="N2791" i="1"/>
  <c r="L2791" i="1"/>
  <c r="J2791" i="1"/>
  <c r="K2791" i="1" s="1"/>
  <c r="N2790" i="1"/>
  <c r="L2790" i="1"/>
  <c r="J2790" i="1"/>
  <c r="K2790" i="1" s="1"/>
  <c r="N2789" i="1"/>
  <c r="L2789" i="1"/>
  <c r="J2789" i="1"/>
  <c r="K2789" i="1" s="1"/>
  <c r="N2788" i="1"/>
  <c r="L2788" i="1"/>
  <c r="O2788" i="1" s="1"/>
  <c r="J2788" i="1"/>
  <c r="K2788" i="1" s="1"/>
  <c r="N2787" i="1"/>
  <c r="L2787" i="1"/>
  <c r="J2787" i="1"/>
  <c r="K2787" i="1" s="1"/>
  <c r="N2786" i="1"/>
  <c r="L2786" i="1"/>
  <c r="O2786" i="1" s="1"/>
  <c r="J2786" i="1"/>
  <c r="K2786" i="1" s="1"/>
  <c r="N2785" i="1"/>
  <c r="L2785" i="1"/>
  <c r="J2785" i="1"/>
  <c r="K2785" i="1" s="1"/>
  <c r="N2784" i="1"/>
  <c r="L2784" i="1"/>
  <c r="J2784" i="1"/>
  <c r="K2784" i="1" s="1"/>
  <c r="N2783" i="1"/>
  <c r="L2783" i="1"/>
  <c r="J2783" i="1"/>
  <c r="K2783" i="1" s="1"/>
  <c r="N2782" i="1"/>
  <c r="L2782" i="1"/>
  <c r="J2782" i="1"/>
  <c r="K2782" i="1" s="1"/>
  <c r="N2781" i="1"/>
  <c r="L2781" i="1"/>
  <c r="J2781" i="1"/>
  <c r="K2781" i="1" s="1"/>
  <c r="N2780" i="1"/>
  <c r="L2780" i="1"/>
  <c r="J2780" i="1"/>
  <c r="K2780" i="1" s="1"/>
  <c r="N2779" i="1"/>
  <c r="L2779" i="1"/>
  <c r="J2779" i="1"/>
  <c r="K2779" i="1" s="1"/>
  <c r="N2778" i="1"/>
  <c r="L2778" i="1"/>
  <c r="O2778" i="1" s="1"/>
  <c r="J2778" i="1"/>
  <c r="K2778" i="1" s="1"/>
  <c r="N2777" i="1"/>
  <c r="L2777" i="1"/>
  <c r="J2777" i="1"/>
  <c r="K2777" i="1" s="1"/>
  <c r="N2776" i="1"/>
  <c r="L2776" i="1"/>
  <c r="J2776" i="1"/>
  <c r="K2776" i="1" s="1"/>
  <c r="N2775" i="1"/>
  <c r="L2775" i="1"/>
  <c r="J2775" i="1"/>
  <c r="K2775" i="1" s="1"/>
  <c r="N2774" i="1"/>
  <c r="L2774" i="1"/>
  <c r="J2774" i="1"/>
  <c r="K2774" i="1" s="1"/>
  <c r="N2773" i="1"/>
  <c r="L2773" i="1"/>
  <c r="J2773" i="1"/>
  <c r="K2773" i="1" s="1"/>
  <c r="N2772" i="1"/>
  <c r="L2772" i="1"/>
  <c r="J2772" i="1"/>
  <c r="K2772" i="1" s="1"/>
  <c r="N2771" i="1"/>
  <c r="L2771" i="1"/>
  <c r="J2771" i="1"/>
  <c r="K2771" i="1" s="1"/>
  <c r="N2770" i="1"/>
  <c r="L2770" i="1"/>
  <c r="O2770" i="1" s="1"/>
  <c r="J2770" i="1"/>
  <c r="K2770" i="1" s="1"/>
  <c r="N2769" i="1"/>
  <c r="L2769" i="1"/>
  <c r="J2769" i="1"/>
  <c r="K2769" i="1" s="1"/>
  <c r="N2768" i="1"/>
  <c r="L2768" i="1"/>
  <c r="J2768" i="1"/>
  <c r="K2768" i="1" s="1"/>
  <c r="N2767" i="1"/>
  <c r="L2767" i="1"/>
  <c r="J2767" i="1"/>
  <c r="K2767" i="1" s="1"/>
  <c r="N2766" i="1"/>
  <c r="L2766" i="1"/>
  <c r="J2766" i="1"/>
  <c r="K2766" i="1" s="1"/>
  <c r="N2765" i="1"/>
  <c r="L2765" i="1"/>
  <c r="J2765" i="1"/>
  <c r="K2765" i="1" s="1"/>
  <c r="N2764" i="1"/>
  <c r="L2764" i="1"/>
  <c r="J2764" i="1"/>
  <c r="K2764" i="1" s="1"/>
  <c r="N2763" i="1"/>
  <c r="L2763" i="1"/>
  <c r="J2763" i="1"/>
  <c r="K2763" i="1" s="1"/>
  <c r="N2762" i="1"/>
  <c r="L2762" i="1"/>
  <c r="J2762" i="1"/>
  <c r="K2762" i="1" s="1"/>
  <c r="N2761" i="1"/>
  <c r="L2761" i="1"/>
  <c r="J2761" i="1"/>
  <c r="K2761" i="1" s="1"/>
  <c r="N2760" i="1"/>
  <c r="L2760" i="1"/>
  <c r="J2760" i="1"/>
  <c r="K2760" i="1" s="1"/>
  <c r="N2759" i="1"/>
  <c r="L2759" i="1"/>
  <c r="J2759" i="1"/>
  <c r="K2759" i="1" s="1"/>
  <c r="N2758" i="1"/>
  <c r="L2758" i="1"/>
  <c r="J2758" i="1"/>
  <c r="K2758" i="1" s="1"/>
  <c r="N2757" i="1"/>
  <c r="L2757" i="1"/>
  <c r="J2757" i="1"/>
  <c r="K2757" i="1" s="1"/>
  <c r="N2756" i="1"/>
  <c r="L2756" i="1"/>
  <c r="J2756" i="1"/>
  <c r="K2756" i="1" s="1"/>
  <c r="N2755" i="1"/>
  <c r="L2755" i="1"/>
  <c r="J2755" i="1"/>
  <c r="K2755" i="1" s="1"/>
  <c r="N2754" i="1"/>
  <c r="L2754" i="1"/>
  <c r="J2754" i="1"/>
  <c r="K2754" i="1" s="1"/>
  <c r="N2753" i="1"/>
  <c r="L2753" i="1"/>
  <c r="J2753" i="1"/>
  <c r="K2753" i="1" s="1"/>
  <c r="N2752" i="1"/>
  <c r="L2752" i="1"/>
  <c r="J2752" i="1"/>
  <c r="K2752" i="1" s="1"/>
  <c r="N2751" i="1"/>
  <c r="L2751" i="1"/>
  <c r="J2751" i="1"/>
  <c r="K2751" i="1" s="1"/>
  <c r="N2750" i="1"/>
  <c r="L2750" i="1"/>
  <c r="J2750" i="1"/>
  <c r="K2750" i="1" s="1"/>
  <c r="N2749" i="1"/>
  <c r="L2749" i="1"/>
  <c r="J2749" i="1"/>
  <c r="K2749" i="1" s="1"/>
  <c r="N2748" i="1"/>
  <c r="L2748" i="1"/>
  <c r="J2748" i="1"/>
  <c r="K2748" i="1" s="1"/>
  <c r="N2747" i="1"/>
  <c r="L2747" i="1"/>
  <c r="J2747" i="1"/>
  <c r="K2747" i="1" s="1"/>
  <c r="N2746" i="1"/>
  <c r="L2746" i="1"/>
  <c r="J2746" i="1"/>
  <c r="K2746" i="1" s="1"/>
  <c r="N2745" i="1"/>
  <c r="L2745" i="1"/>
  <c r="J2745" i="1"/>
  <c r="K2745" i="1" s="1"/>
  <c r="N2744" i="1"/>
  <c r="L2744" i="1"/>
  <c r="J2744" i="1"/>
  <c r="K2744" i="1" s="1"/>
  <c r="N2743" i="1"/>
  <c r="L2743" i="1"/>
  <c r="O2743" i="1" s="1"/>
  <c r="J2743" i="1"/>
  <c r="K2743" i="1" s="1"/>
  <c r="N2742" i="1"/>
  <c r="L2742" i="1"/>
  <c r="J2742" i="1"/>
  <c r="K2742" i="1" s="1"/>
  <c r="N2741" i="1"/>
  <c r="L2741" i="1"/>
  <c r="J2741" i="1"/>
  <c r="K2741" i="1" s="1"/>
  <c r="N2740" i="1"/>
  <c r="L2740" i="1"/>
  <c r="J2740" i="1"/>
  <c r="K2740" i="1" s="1"/>
  <c r="N2739" i="1"/>
  <c r="L2739" i="1"/>
  <c r="O2739" i="1" s="1"/>
  <c r="J2739" i="1"/>
  <c r="K2739" i="1" s="1"/>
  <c r="N2738" i="1"/>
  <c r="L2738" i="1"/>
  <c r="J2738" i="1"/>
  <c r="K2738" i="1" s="1"/>
  <c r="N2737" i="1"/>
  <c r="L2737" i="1"/>
  <c r="J2737" i="1"/>
  <c r="K2737" i="1" s="1"/>
  <c r="N2736" i="1"/>
  <c r="L2736" i="1"/>
  <c r="J2736" i="1"/>
  <c r="K2736" i="1" s="1"/>
  <c r="N2735" i="1"/>
  <c r="L2735" i="1"/>
  <c r="O2735" i="1" s="1"/>
  <c r="J2735" i="1"/>
  <c r="K2735" i="1" s="1"/>
  <c r="N2734" i="1"/>
  <c r="L2734" i="1"/>
  <c r="J2734" i="1"/>
  <c r="K2734" i="1" s="1"/>
  <c r="N2733" i="1"/>
  <c r="L2733" i="1"/>
  <c r="J2733" i="1"/>
  <c r="K2733" i="1" s="1"/>
  <c r="N2732" i="1"/>
  <c r="L2732" i="1"/>
  <c r="J2732" i="1"/>
  <c r="K2732" i="1" s="1"/>
  <c r="N2731" i="1"/>
  <c r="L2731" i="1"/>
  <c r="J2731" i="1"/>
  <c r="K2731" i="1" s="1"/>
  <c r="N2730" i="1"/>
  <c r="L2730" i="1"/>
  <c r="O2730" i="1" s="1"/>
  <c r="J2730" i="1"/>
  <c r="K2730" i="1" s="1"/>
  <c r="N2729" i="1"/>
  <c r="L2729" i="1"/>
  <c r="J2729" i="1"/>
  <c r="K2729" i="1" s="1"/>
  <c r="N2728" i="1"/>
  <c r="L2728" i="1"/>
  <c r="J2728" i="1"/>
  <c r="K2728" i="1" s="1"/>
  <c r="N2727" i="1"/>
  <c r="L2727" i="1"/>
  <c r="J2727" i="1"/>
  <c r="K2727" i="1" s="1"/>
  <c r="N2726" i="1"/>
  <c r="L2726" i="1"/>
  <c r="J2726" i="1"/>
  <c r="K2726" i="1" s="1"/>
  <c r="N2725" i="1"/>
  <c r="L2725" i="1"/>
  <c r="J2725" i="1"/>
  <c r="K2725" i="1" s="1"/>
  <c r="N2724" i="1"/>
  <c r="L2724" i="1"/>
  <c r="J2724" i="1"/>
  <c r="K2724" i="1" s="1"/>
  <c r="N2723" i="1"/>
  <c r="L2723" i="1"/>
  <c r="J2723" i="1"/>
  <c r="K2723" i="1" s="1"/>
  <c r="N2722" i="1"/>
  <c r="L2722" i="1"/>
  <c r="J2722" i="1"/>
  <c r="K2722" i="1" s="1"/>
  <c r="N2721" i="1"/>
  <c r="L2721" i="1"/>
  <c r="J2721" i="1"/>
  <c r="K2721" i="1" s="1"/>
  <c r="N2720" i="1"/>
  <c r="L2720" i="1"/>
  <c r="J2720" i="1"/>
  <c r="K2720" i="1" s="1"/>
  <c r="N2719" i="1"/>
  <c r="L2719" i="1"/>
  <c r="J2719" i="1"/>
  <c r="K2719" i="1" s="1"/>
  <c r="N2718" i="1"/>
  <c r="L2718" i="1"/>
  <c r="J2718" i="1"/>
  <c r="K2718" i="1" s="1"/>
  <c r="N2717" i="1"/>
  <c r="L2717" i="1"/>
  <c r="J2717" i="1"/>
  <c r="K2717" i="1" s="1"/>
  <c r="N2716" i="1"/>
  <c r="L2716" i="1"/>
  <c r="J2716" i="1"/>
  <c r="K2716" i="1" s="1"/>
  <c r="N2715" i="1"/>
  <c r="L2715" i="1"/>
  <c r="J2715" i="1"/>
  <c r="K2715" i="1" s="1"/>
  <c r="N2714" i="1"/>
  <c r="L2714" i="1"/>
  <c r="J2714" i="1"/>
  <c r="K2714" i="1" s="1"/>
  <c r="N2713" i="1"/>
  <c r="L2713" i="1"/>
  <c r="J2713" i="1"/>
  <c r="K2713" i="1" s="1"/>
  <c r="N2712" i="1"/>
  <c r="L2712" i="1"/>
  <c r="J2712" i="1"/>
  <c r="K2712" i="1" s="1"/>
  <c r="N2711" i="1"/>
  <c r="L2711" i="1"/>
  <c r="O2711" i="1" s="1"/>
  <c r="J2711" i="1"/>
  <c r="K2711" i="1" s="1"/>
  <c r="N2710" i="1"/>
  <c r="L2710" i="1"/>
  <c r="J2710" i="1"/>
  <c r="K2710" i="1" s="1"/>
  <c r="N2709" i="1"/>
  <c r="L2709" i="1"/>
  <c r="J2709" i="1"/>
  <c r="K2709" i="1" s="1"/>
  <c r="N2708" i="1"/>
  <c r="L2708" i="1"/>
  <c r="J2708" i="1"/>
  <c r="K2708" i="1" s="1"/>
  <c r="N2707" i="1"/>
  <c r="L2707" i="1"/>
  <c r="J2707" i="1"/>
  <c r="K2707" i="1" s="1"/>
  <c r="N2706" i="1"/>
  <c r="L2706" i="1"/>
  <c r="J2706" i="1"/>
  <c r="K2706" i="1" s="1"/>
  <c r="N2705" i="1"/>
  <c r="L2705" i="1"/>
  <c r="J2705" i="1"/>
  <c r="K2705" i="1" s="1"/>
  <c r="N2704" i="1"/>
  <c r="L2704" i="1"/>
  <c r="J2704" i="1"/>
  <c r="K2704" i="1" s="1"/>
  <c r="N2703" i="1"/>
  <c r="L2703" i="1"/>
  <c r="J2703" i="1"/>
  <c r="K2703" i="1" s="1"/>
  <c r="N2702" i="1"/>
  <c r="L2702" i="1"/>
  <c r="J2702" i="1"/>
  <c r="K2702" i="1" s="1"/>
  <c r="N2701" i="1"/>
  <c r="L2701" i="1"/>
  <c r="K2701" i="1"/>
  <c r="J2701" i="1"/>
  <c r="N2700" i="1"/>
  <c r="L2700" i="1"/>
  <c r="J2700" i="1"/>
  <c r="K2700" i="1" s="1"/>
  <c r="N2699" i="1"/>
  <c r="L2699" i="1"/>
  <c r="J2699" i="1"/>
  <c r="K2699" i="1" s="1"/>
  <c r="N2698" i="1"/>
  <c r="L2698" i="1"/>
  <c r="J2698" i="1"/>
  <c r="K2698" i="1" s="1"/>
  <c r="N2697" i="1"/>
  <c r="L2697" i="1"/>
  <c r="J2697" i="1"/>
  <c r="K2697" i="1" s="1"/>
  <c r="N2696" i="1"/>
  <c r="L2696" i="1"/>
  <c r="J2696" i="1"/>
  <c r="K2696" i="1" s="1"/>
  <c r="N2695" i="1"/>
  <c r="L2695" i="1"/>
  <c r="J2695" i="1"/>
  <c r="K2695" i="1" s="1"/>
  <c r="N2694" i="1"/>
  <c r="L2694" i="1"/>
  <c r="J2694" i="1"/>
  <c r="K2694" i="1" s="1"/>
  <c r="N2693" i="1"/>
  <c r="L2693" i="1"/>
  <c r="J2693" i="1"/>
  <c r="K2693" i="1" s="1"/>
  <c r="N2692" i="1"/>
  <c r="L2692" i="1"/>
  <c r="J2692" i="1"/>
  <c r="K2692" i="1" s="1"/>
  <c r="N2691" i="1"/>
  <c r="L2691" i="1"/>
  <c r="J2691" i="1"/>
  <c r="K2691" i="1" s="1"/>
  <c r="N2690" i="1"/>
  <c r="L2690" i="1"/>
  <c r="J2690" i="1"/>
  <c r="K2690" i="1" s="1"/>
  <c r="N2689" i="1"/>
  <c r="L2689" i="1"/>
  <c r="J2689" i="1"/>
  <c r="K2689" i="1" s="1"/>
  <c r="N2688" i="1"/>
  <c r="L2688" i="1"/>
  <c r="J2688" i="1"/>
  <c r="K2688" i="1" s="1"/>
  <c r="N2687" i="1"/>
  <c r="L2687" i="1"/>
  <c r="J2687" i="1"/>
  <c r="K2687" i="1" s="1"/>
  <c r="N2686" i="1"/>
  <c r="L2686" i="1"/>
  <c r="J2686" i="1"/>
  <c r="K2686" i="1" s="1"/>
  <c r="N2685" i="1"/>
  <c r="L2685" i="1"/>
  <c r="J2685" i="1"/>
  <c r="K2685" i="1" s="1"/>
  <c r="N2684" i="1"/>
  <c r="L2684" i="1"/>
  <c r="J2684" i="1"/>
  <c r="K2684" i="1" s="1"/>
  <c r="N2683" i="1"/>
  <c r="L2683" i="1"/>
  <c r="J2683" i="1"/>
  <c r="K2683" i="1" s="1"/>
  <c r="N2682" i="1"/>
  <c r="L2682" i="1"/>
  <c r="O2682" i="1" s="1"/>
  <c r="J2682" i="1"/>
  <c r="K2682" i="1" s="1"/>
  <c r="N2681" i="1"/>
  <c r="L2681" i="1"/>
  <c r="J2681" i="1"/>
  <c r="K2681" i="1" s="1"/>
  <c r="N2680" i="1"/>
  <c r="L2680" i="1"/>
  <c r="J2680" i="1"/>
  <c r="K2680" i="1" s="1"/>
  <c r="N2679" i="1"/>
  <c r="L2679" i="1"/>
  <c r="O2679" i="1" s="1"/>
  <c r="J2679" i="1"/>
  <c r="K2679" i="1" s="1"/>
  <c r="N2678" i="1"/>
  <c r="L2678" i="1"/>
  <c r="O2678" i="1" s="1"/>
  <c r="J2678" i="1"/>
  <c r="K2678" i="1" s="1"/>
  <c r="N2677" i="1"/>
  <c r="L2677" i="1"/>
  <c r="J2677" i="1"/>
  <c r="K2677" i="1" s="1"/>
  <c r="N2676" i="1"/>
  <c r="L2676" i="1"/>
  <c r="J2676" i="1"/>
  <c r="K2676" i="1" s="1"/>
  <c r="N2675" i="1"/>
  <c r="L2675" i="1"/>
  <c r="J2675" i="1"/>
  <c r="K2675" i="1" s="1"/>
  <c r="N2674" i="1"/>
  <c r="L2674" i="1"/>
  <c r="J2674" i="1"/>
  <c r="K2674" i="1" s="1"/>
  <c r="N2673" i="1"/>
  <c r="L2673" i="1"/>
  <c r="J2673" i="1"/>
  <c r="K2673" i="1" s="1"/>
  <c r="N2672" i="1"/>
  <c r="L2672" i="1"/>
  <c r="J2672" i="1"/>
  <c r="K2672" i="1" s="1"/>
  <c r="N2671" i="1"/>
  <c r="L2671" i="1"/>
  <c r="O2671" i="1" s="1"/>
  <c r="J2671" i="1"/>
  <c r="K2671" i="1" s="1"/>
  <c r="N2670" i="1"/>
  <c r="L2670" i="1"/>
  <c r="J2670" i="1"/>
  <c r="K2670" i="1" s="1"/>
  <c r="N2669" i="1"/>
  <c r="L2669" i="1"/>
  <c r="J2669" i="1"/>
  <c r="K2669" i="1" s="1"/>
  <c r="N2668" i="1"/>
  <c r="L2668" i="1"/>
  <c r="J2668" i="1"/>
  <c r="K2668" i="1" s="1"/>
  <c r="N2667" i="1"/>
  <c r="L2667" i="1"/>
  <c r="O2667" i="1" s="1"/>
  <c r="J2667" i="1"/>
  <c r="K2667" i="1" s="1"/>
  <c r="N2666" i="1"/>
  <c r="L2666" i="1"/>
  <c r="J2666" i="1"/>
  <c r="K2666" i="1" s="1"/>
  <c r="N2665" i="1"/>
  <c r="L2665" i="1"/>
  <c r="O2665" i="1" s="1"/>
  <c r="J2665" i="1"/>
  <c r="K2665" i="1" s="1"/>
  <c r="N2664" i="1"/>
  <c r="L2664" i="1"/>
  <c r="J2664" i="1"/>
  <c r="K2664" i="1" s="1"/>
  <c r="N2663" i="1"/>
  <c r="L2663" i="1"/>
  <c r="J2663" i="1"/>
  <c r="K2663" i="1" s="1"/>
  <c r="N2662" i="1"/>
  <c r="L2662" i="1"/>
  <c r="J2662" i="1"/>
  <c r="K2662" i="1" s="1"/>
  <c r="N2661" i="1"/>
  <c r="L2661" i="1"/>
  <c r="J2661" i="1"/>
  <c r="K2661" i="1" s="1"/>
  <c r="N2660" i="1"/>
  <c r="L2660" i="1"/>
  <c r="J2660" i="1"/>
  <c r="K2660" i="1" s="1"/>
  <c r="N2659" i="1"/>
  <c r="L2659" i="1"/>
  <c r="O2659" i="1" s="1"/>
  <c r="J2659" i="1"/>
  <c r="K2659" i="1" s="1"/>
  <c r="N2658" i="1"/>
  <c r="L2658" i="1"/>
  <c r="J2658" i="1"/>
  <c r="K2658" i="1" s="1"/>
  <c r="N2657" i="1"/>
  <c r="L2657" i="1"/>
  <c r="J2657" i="1"/>
  <c r="K2657" i="1" s="1"/>
  <c r="N2656" i="1"/>
  <c r="L2656" i="1"/>
  <c r="J2656" i="1"/>
  <c r="K2656" i="1" s="1"/>
  <c r="N2655" i="1"/>
  <c r="L2655" i="1"/>
  <c r="O2655" i="1" s="1"/>
  <c r="J2655" i="1"/>
  <c r="K2655" i="1" s="1"/>
  <c r="N2654" i="1"/>
  <c r="L2654" i="1"/>
  <c r="J2654" i="1"/>
  <c r="K2654" i="1" s="1"/>
  <c r="N2653" i="1"/>
  <c r="L2653" i="1"/>
  <c r="O2653" i="1" s="1"/>
  <c r="J2653" i="1"/>
  <c r="K2653" i="1" s="1"/>
  <c r="N2652" i="1"/>
  <c r="L2652" i="1"/>
  <c r="J2652" i="1"/>
  <c r="K2652" i="1" s="1"/>
  <c r="N2651" i="1"/>
  <c r="L2651" i="1"/>
  <c r="J2651" i="1"/>
  <c r="K2651" i="1" s="1"/>
  <c r="N2650" i="1"/>
  <c r="L2650" i="1"/>
  <c r="O2650" i="1" s="1"/>
  <c r="J2650" i="1"/>
  <c r="K2650" i="1" s="1"/>
  <c r="N2649" i="1"/>
  <c r="L2649" i="1"/>
  <c r="J2649" i="1"/>
  <c r="K2649" i="1" s="1"/>
  <c r="N2648" i="1"/>
  <c r="L2648" i="1"/>
  <c r="J2648" i="1"/>
  <c r="K2648" i="1" s="1"/>
  <c r="N2647" i="1"/>
  <c r="L2647" i="1"/>
  <c r="J2647" i="1"/>
  <c r="K2647" i="1" s="1"/>
  <c r="N2646" i="1"/>
  <c r="L2646" i="1"/>
  <c r="J2646" i="1"/>
  <c r="K2646" i="1" s="1"/>
  <c r="N2645" i="1"/>
  <c r="L2645" i="1"/>
  <c r="J2645" i="1"/>
  <c r="K2645" i="1" s="1"/>
  <c r="N2644" i="1"/>
  <c r="L2644" i="1"/>
  <c r="J2644" i="1"/>
  <c r="K2644" i="1" s="1"/>
  <c r="N2643" i="1"/>
  <c r="L2643" i="1"/>
  <c r="O2643" i="1" s="1"/>
  <c r="J2643" i="1"/>
  <c r="K2643" i="1" s="1"/>
  <c r="N2642" i="1"/>
  <c r="L2642" i="1"/>
  <c r="J2642" i="1"/>
  <c r="K2642" i="1" s="1"/>
  <c r="N2641" i="1"/>
  <c r="L2641" i="1"/>
  <c r="J2641" i="1"/>
  <c r="K2641" i="1" s="1"/>
  <c r="N2640" i="1"/>
  <c r="L2640" i="1"/>
  <c r="J2640" i="1"/>
  <c r="K2640" i="1" s="1"/>
  <c r="N2639" i="1"/>
  <c r="L2639" i="1"/>
  <c r="J2639" i="1"/>
  <c r="K2639" i="1" s="1"/>
  <c r="N2638" i="1"/>
  <c r="L2638" i="1"/>
  <c r="O2638" i="1" s="1"/>
  <c r="J2638" i="1"/>
  <c r="K2638" i="1" s="1"/>
  <c r="N2637" i="1"/>
  <c r="L2637" i="1"/>
  <c r="O2637" i="1" s="1"/>
  <c r="J2637" i="1"/>
  <c r="K2637" i="1" s="1"/>
  <c r="N2636" i="1"/>
  <c r="L2636" i="1"/>
  <c r="J2636" i="1"/>
  <c r="K2636" i="1" s="1"/>
  <c r="N2635" i="1"/>
  <c r="L2635" i="1"/>
  <c r="J2635" i="1"/>
  <c r="K2635" i="1" s="1"/>
  <c r="N2634" i="1"/>
  <c r="L2634" i="1"/>
  <c r="J2634" i="1"/>
  <c r="K2634" i="1" s="1"/>
  <c r="N2633" i="1"/>
  <c r="L2633" i="1"/>
  <c r="J2633" i="1"/>
  <c r="K2633" i="1" s="1"/>
  <c r="N2632" i="1"/>
  <c r="L2632" i="1"/>
  <c r="J2632" i="1"/>
  <c r="K2632" i="1" s="1"/>
  <c r="N2631" i="1"/>
  <c r="L2631" i="1"/>
  <c r="J2631" i="1"/>
  <c r="K2631" i="1" s="1"/>
  <c r="N2630" i="1"/>
  <c r="L2630" i="1"/>
  <c r="J2630" i="1"/>
  <c r="K2630" i="1" s="1"/>
  <c r="N2629" i="1"/>
  <c r="L2629" i="1"/>
  <c r="J2629" i="1"/>
  <c r="K2629" i="1" s="1"/>
  <c r="N2628" i="1"/>
  <c r="L2628" i="1"/>
  <c r="J2628" i="1"/>
  <c r="K2628" i="1" s="1"/>
  <c r="N2627" i="1"/>
  <c r="L2627" i="1"/>
  <c r="J2627" i="1"/>
  <c r="K2627" i="1" s="1"/>
  <c r="N2626" i="1"/>
  <c r="L2626" i="1"/>
  <c r="O2626" i="1" s="1"/>
  <c r="J2626" i="1"/>
  <c r="K2626" i="1" s="1"/>
  <c r="N2625" i="1"/>
  <c r="L2625" i="1"/>
  <c r="J2625" i="1"/>
  <c r="K2625" i="1" s="1"/>
  <c r="N2624" i="1"/>
  <c r="L2624" i="1"/>
  <c r="J2624" i="1"/>
  <c r="K2624" i="1" s="1"/>
  <c r="N2623" i="1"/>
  <c r="L2623" i="1"/>
  <c r="J2623" i="1"/>
  <c r="K2623" i="1" s="1"/>
  <c r="N2622" i="1"/>
  <c r="L2622" i="1"/>
  <c r="J2622" i="1"/>
  <c r="K2622" i="1" s="1"/>
  <c r="N2621" i="1"/>
  <c r="L2621" i="1"/>
  <c r="J2621" i="1"/>
  <c r="K2621" i="1" s="1"/>
  <c r="N2620" i="1"/>
  <c r="L2620" i="1"/>
  <c r="J2620" i="1"/>
  <c r="K2620" i="1" s="1"/>
  <c r="N2619" i="1"/>
  <c r="L2619" i="1"/>
  <c r="J2619" i="1"/>
  <c r="K2619" i="1" s="1"/>
  <c r="N2618" i="1"/>
  <c r="L2618" i="1"/>
  <c r="J2618" i="1"/>
  <c r="K2618" i="1" s="1"/>
  <c r="N2617" i="1"/>
  <c r="L2617" i="1"/>
  <c r="J2617" i="1"/>
  <c r="K2617" i="1" s="1"/>
  <c r="N2616" i="1"/>
  <c r="L2616" i="1"/>
  <c r="J2616" i="1"/>
  <c r="K2616" i="1" s="1"/>
  <c r="N2615" i="1"/>
  <c r="L2615" i="1"/>
  <c r="J2615" i="1"/>
  <c r="K2615" i="1" s="1"/>
  <c r="N2614" i="1"/>
  <c r="L2614" i="1"/>
  <c r="J2614" i="1"/>
  <c r="K2614" i="1" s="1"/>
  <c r="N2613" i="1"/>
  <c r="L2613" i="1"/>
  <c r="J2613" i="1"/>
  <c r="K2613" i="1" s="1"/>
  <c r="N2612" i="1"/>
  <c r="L2612" i="1"/>
  <c r="J2612" i="1"/>
  <c r="K2612" i="1" s="1"/>
  <c r="N2611" i="1"/>
  <c r="L2611" i="1"/>
  <c r="J2611" i="1"/>
  <c r="K2611" i="1" s="1"/>
  <c r="N2610" i="1"/>
  <c r="L2610" i="1"/>
  <c r="J2610" i="1"/>
  <c r="K2610" i="1" s="1"/>
  <c r="N2609" i="1"/>
  <c r="L2609" i="1"/>
  <c r="J2609" i="1"/>
  <c r="K2609" i="1" s="1"/>
  <c r="N2608" i="1"/>
  <c r="L2608" i="1"/>
  <c r="J2608" i="1"/>
  <c r="K2608" i="1" s="1"/>
  <c r="N2607" i="1"/>
  <c r="L2607" i="1"/>
  <c r="J2607" i="1"/>
  <c r="K2607" i="1" s="1"/>
  <c r="N2606" i="1"/>
  <c r="L2606" i="1"/>
  <c r="J2606" i="1"/>
  <c r="K2606" i="1" s="1"/>
  <c r="N2605" i="1"/>
  <c r="L2605" i="1"/>
  <c r="J2605" i="1"/>
  <c r="K2605" i="1" s="1"/>
  <c r="N2604" i="1"/>
  <c r="L2604" i="1"/>
  <c r="J2604" i="1"/>
  <c r="K2604" i="1" s="1"/>
  <c r="N2603" i="1"/>
  <c r="L2603" i="1"/>
  <c r="J2603" i="1"/>
  <c r="K2603" i="1" s="1"/>
  <c r="N2602" i="1"/>
  <c r="L2602" i="1"/>
  <c r="J2602" i="1"/>
  <c r="K2602" i="1" s="1"/>
  <c r="N2601" i="1"/>
  <c r="L2601" i="1"/>
  <c r="J2601" i="1"/>
  <c r="K2601" i="1" s="1"/>
  <c r="N2600" i="1"/>
  <c r="L2600" i="1"/>
  <c r="J2600" i="1"/>
  <c r="K2600" i="1" s="1"/>
  <c r="N2599" i="1"/>
  <c r="L2599" i="1"/>
  <c r="J2599" i="1"/>
  <c r="K2599" i="1" s="1"/>
  <c r="N2598" i="1"/>
  <c r="L2598" i="1"/>
  <c r="J2598" i="1"/>
  <c r="K2598" i="1" s="1"/>
  <c r="N2597" i="1"/>
  <c r="L2597" i="1"/>
  <c r="J2597" i="1"/>
  <c r="K2597" i="1" s="1"/>
  <c r="N2596" i="1"/>
  <c r="L2596" i="1"/>
  <c r="J2596" i="1"/>
  <c r="K2596" i="1" s="1"/>
  <c r="N2595" i="1"/>
  <c r="L2595" i="1"/>
  <c r="O2595" i="1" s="1"/>
  <c r="J2595" i="1"/>
  <c r="K2595" i="1" s="1"/>
  <c r="N2594" i="1"/>
  <c r="L2594" i="1"/>
  <c r="J2594" i="1"/>
  <c r="K2594" i="1" s="1"/>
  <c r="N2593" i="1"/>
  <c r="L2593" i="1"/>
  <c r="J2593" i="1"/>
  <c r="K2593" i="1" s="1"/>
  <c r="N2592" i="1"/>
  <c r="L2592" i="1"/>
  <c r="J2592" i="1"/>
  <c r="K2592" i="1" s="1"/>
  <c r="N2591" i="1"/>
  <c r="L2591" i="1"/>
  <c r="J2591" i="1"/>
  <c r="K2591" i="1" s="1"/>
  <c r="N2590" i="1"/>
  <c r="L2590" i="1"/>
  <c r="O2590" i="1" s="1"/>
  <c r="J2590" i="1"/>
  <c r="K2590" i="1" s="1"/>
  <c r="N2589" i="1"/>
  <c r="L2589" i="1"/>
  <c r="J2589" i="1"/>
  <c r="K2589" i="1" s="1"/>
  <c r="N2588" i="1"/>
  <c r="L2588" i="1"/>
  <c r="J2588" i="1"/>
  <c r="K2588" i="1" s="1"/>
  <c r="N2587" i="1"/>
  <c r="L2587" i="1"/>
  <c r="J2587" i="1"/>
  <c r="K2587" i="1" s="1"/>
  <c r="N2586" i="1"/>
  <c r="L2586" i="1"/>
  <c r="O2586" i="1" s="1"/>
  <c r="J2586" i="1"/>
  <c r="K2586" i="1" s="1"/>
  <c r="N2585" i="1"/>
  <c r="L2585" i="1"/>
  <c r="J2585" i="1"/>
  <c r="K2585" i="1" s="1"/>
  <c r="N2584" i="1"/>
  <c r="L2584" i="1"/>
  <c r="J2584" i="1"/>
  <c r="K2584" i="1" s="1"/>
  <c r="N2583" i="1"/>
  <c r="L2583" i="1"/>
  <c r="J2583" i="1"/>
  <c r="K2583" i="1" s="1"/>
  <c r="N2582" i="1"/>
  <c r="L2582" i="1"/>
  <c r="J2582" i="1"/>
  <c r="K2582" i="1" s="1"/>
  <c r="N2581" i="1"/>
  <c r="L2581" i="1"/>
  <c r="J2581" i="1"/>
  <c r="K2581" i="1" s="1"/>
  <c r="N2580" i="1"/>
  <c r="L2580" i="1"/>
  <c r="J2580" i="1"/>
  <c r="K2580" i="1" s="1"/>
  <c r="N2579" i="1"/>
  <c r="L2579" i="1"/>
  <c r="J2579" i="1"/>
  <c r="K2579" i="1" s="1"/>
  <c r="N2578" i="1"/>
  <c r="L2578" i="1"/>
  <c r="J2578" i="1"/>
  <c r="K2578" i="1" s="1"/>
  <c r="N2577" i="1"/>
  <c r="L2577" i="1"/>
  <c r="J2577" i="1"/>
  <c r="K2577" i="1" s="1"/>
  <c r="N2576" i="1"/>
  <c r="L2576" i="1"/>
  <c r="J2576" i="1"/>
  <c r="K2576" i="1" s="1"/>
  <c r="N2575" i="1"/>
  <c r="L2575" i="1"/>
  <c r="J2575" i="1"/>
  <c r="K2575" i="1" s="1"/>
  <c r="N2574" i="1"/>
  <c r="L2574" i="1"/>
  <c r="J2574" i="1"/>
  <c r="K2574" i="1" s="1"/>
  <c r="N2573" i="1"/>
  <c r="L2573" i="1"/>
  <c r="J2573" i="1"/>
  <c r="K2573" i="1" s="1"/>
  <c r="N2572" i="1"/>
  <c r="L2572" i="1"/>
  <c r="O2572" i="1" s="1"/>
  <c r="J2572" i="1"/>
  <c r="K2572" i="1" s="1"/>
  <c r="N2571" i="1"/>
  <c r="L2571" i="1"/>
  <c r="J2571" i="1"/>
  <c r="K2571" i="1" s="1"/>
  <c r="N2570" i="1"/>
  <c r="L2570" i="1"/>
  <c r="O2570" i="1" s="1"/>
  <c r="J2570" i="1"/>
  <c r="K2570" i="1" s="1"/>
  <c r="N2569" i="1"/>
  <c r="L2569" i="1"/>
  <c r="J2569" i="1"/>
  <c r="K2569" i="1" s="1"/>
  <c r="N2568" i="1"/>
  <c r="L2568" i="1"/>
  <c r="O2568" i="1" s="1"/>
  <c r="J2568" i="1"/>
  <c r="K2568" i="1" s="1"/>
  <c r="N2567" i="1"/>
  <c r="L2567" i="1"/>
  <c r="J2567" i="1"/>
  <c r="K2567" i="1" s="1"/>
  <c r="N2566" i="1"/>
  <c r="L2566" i="1"/>
  <c r="J2566" i="1"/>
  <c r="K2566" i="1" s="1"/>
  <c r="N2565" i="1"/>
  <c r="L2565" i="1"/>
  <c r="J2565" i="1"/>
  <c r="K2565" i="1" s="1"/>
  <c r="N2564" i="1"/>
  <c r="L2564" i="1"/>
  <c r="J2564" i="1"/>
  <c r="K2564" i="1" s="1"/>
  <c r="N2563" i="1"/>
  <c r="L2563" i="1"/>
  <c r="J2563" i="1"/>
  <c r="K2563" i="1" s="1"/>
  <c r="N2562" i="1"/>
  <c r="L2562" i="1"/>
  <c r="J2562" i="1"/>
  <c r="K2562" i="1" s="1"/>
  <c r="N2561" i="1"/>
  <c r="L2561" i="1"/>
  <c r="J2561" i="1"/>
  <c r="K2561" i="1" s="1"/>
  <c r="N2560" i="1"/>
  <c r="L2560" i="1"/>
  <c r="O2560" i="1" s="1"/>
  <c r="J2560" i="1"/>
  <c r="K2560" i="1" s="1"/>
  <c r="N2559" i="1"/>
  <c r="L2559" i="1"/>
  <c r="J2559" i="1"/>
  <c r="K2559" i="1" s="1"/>
  <c r="N2558" i="1"/>
  <c r="L2558" i="1"/>
  <c r="J2558" i="1"/>
  <c r="K2558" i="1" s="1"/>
  <c r="N2557" i="1"/>
  <c r="L2557" i="1"/>
  <c r="J2557" i="1"/>
  <c r="K2557" i="1" s="1"/>
  <c r="N2556" i="1"/>
  <c r="L2556" i="1"/>
  <c r="J2556" i="1"/>
  <c r="K2556" i="1" s="1"/>
  <c r="N2555" i="1"/>
  <c r="L2555" i="1"/>
  <c r="O2555" i="1" s="1"/>
  <c r="J2555" i="1"/>
  <c r="K2555" i="1" s="1"/>
  <c r="N2554" i="1"/>
  <c r="L2554" i="1"/>
  <c r="J2554" i="1"/>
  <c r="K2554" i="1" s="1"/>
  <c r="N2553" i="1"/>
  <c r="L2553" i="1"/>
  <c r="O2553" i="1" s="1"/>
  <c r="J2553" i="1"/>
  <c r="K2553" i="1" s="1"/>
  <c r="N2552" i="1"/>
  <c r="L2552" i="1"/>
  <c r="O2552" i="1" s="1"/>
  <c r="J2552" i="1"/>
  <c r="K2552" i="1" s="1"/>
  <c r="N2551" i="1"/>
  <c r="L2551" i="1"/>
  <c r="J2551" i="1"/>
  <c r="K2551" i="1" s="1"/>
  <c r="N2550" i="1"/>
  <c r="L2550" i="1"/>
  <c r="J2550" i="1"/>
  <c r="K2550" i="1" s="1"/>
  <c r="N2549" i="1"/>
  <c r="L2549" i="1"/>
  <c r="J2549" i="1"/>
  <c r="K2549" i="1" s="1"/>
  <c r="N2548" i="1"/>
  <c r="L2548" i="1"/>
  <c r="O2548" i="1" s="1"/>
  <c r="J2548" i="1"/>
  <c r="K2548" i="1" s="1"/>
  <c r="N2547" i="1"/>
  <c r="L2547" i="1"/>
  <c r="J2547" i="1"/>
  <c r="K2547" i="1" s="1"/>
  <c r="N2546" i="1"/>
  <c r="L2546" i="1"/>
  <c r="J2546" i="1"/>
  <c r="K2546" i="1" s="1"/>
  <c r="N2545" i="1"/>
  <c r="L2545" i="1"/>
  <c r="J2545" i="1"/>
  <c r="K2545" i="1" s="1"/>
  <c r="N2544" i="1"/>
  <c r="L2544" i="1"/>
  <c r="J2544" i="1"/>
  <c r="K2544" i="1" s="1"/>
  <c r="N2543" i="1"/>
  <c r="L2543" i="1"/>
  <c r="J2543" i="1"/>
  <c r="K2543" i="1" s="1"/>
  <c r="N2542" i="1"/>
  <c r="L2542" i="1"/>
  <c r="J2542" i="1"/>
  <c r="K2542" i="1" s="1"/>
  <c r="N2541" i="1"/>
  <c r="L2541" i="1"/>
  <c r="J2541" i="1"/>
  <c r="K2541" i="1" s="1"/>
  <c r="N2540" i="1"/>
  <c r="L2540" i="1"/>
  <c r="O2540" i="1" s="1"/>
  <c r="J2540" i="1"/>
  <c r="K2540" i="1" s="1"/>
  <c r="N2539" i="1"/>
  <c r="L2539" i="1"/>
  <c r="O2539" i="1" s="1"/>
  <c r="J2539" i="1"/>
  <c r="K2539" i="1" s="1"/>
  <c r="N2538" i="1"/>
  <c r="L2538" i="1"/>
  <c r="J2538" i="1"/>
  <c r="K2538" i="1" s="1"/>
  <c r="N2537" i="1"/>
  <c r="L2537" i="1"/>
  <c r="O2537" i="1" s="1"/>
  <c r="J2537" i="1"/>
  <c r="K2537" i="1" s="1"/>
  <c r="N2536" i="1"/>
  <c r="L2536" i="1"/>
  <c r="J2536" i="1"/>
  <c r="K2536" i="1" s="1"/>
  <c r="N2535" i="1"/>
  <c r="L2535" i="1"/>
  <c r="O2535" i="1" s="1"/>
  <c r="J2535" i="1"/>
  <c r="K2535" i="1" s="1"/>
  <c r="N2534" i="1"/>
  <c r="L2534" i="1"/>
  <c r="J2534" i="1"/>
  <c r="K2534" i="1" s="1"/>
  <c r="N2533" i="1"/>
  <c r="L2533" i="1"/>
  <c r="J2533" i="1"/>
  <c r="K2533" i="1" s="1"/>
  <c r="N2532" i="1"/>
  <c r="L2532" i="1"/>
  <c r="J2532" i="1"/>
  <c r="K2532" i="1" s="1"/>
  <c r="N2531" i="1"/>
  <c r="L2531" i="1"/>
  <c r="J2531" i="1"/>
  <c r="K2531" i="1" s="1"/>
  <c r="N2530" i="1"/>
  <c r="L2530" i="1"/>
  <c r="J2530" i="1"/>
  <c r="K2530" i="1" s="1"/>
  <c r="N2529" i="1"/>
  <c r="L2529" i="1"/>
  <c r="O2529" i="1" s="1"/>
  <c r="J2529" i="1"/>
  <c r="K2529" i="1" s="1"/>
  <c r="N2528" i="1"/>
  <c r="L2528" i="1"/>
  <c r="J2528" i="1"/>
  <c r="K2528" i="1" s="1"/>
  <c r="N2527" i="1"/>
  <c r="L2527" i="1"/>
  <c r="J2527" i="1"/>
  <c r="K2527" i="1" s="1"/>
  <c r="N2526" i="1"/>
  <c r="L2526" i="1"/>
  <c r="J2526" i="1"/>
  <c r="K2526" i="1" s="1"/>
  <c r="N2525" i="1"/>
  <c r="L2525" i="1"/>
  <c r="J2525" i="1"/>
  <c r="K2525" i="1" s="1"/>
  <c r="N2524" i="1"/>
  <c r="L2524" i="1"/>
  <c r="J2524" i="1"/>
  <c r="K2524" i="1" s="1"/>
  <c r="N2523" i="1"/>
  <c r="L2523" i="1"/>
  <c r="J2523" i="1"/>
  <c r="K2523" i="1" s="1"/>
  <c r="N2522" i="1"/>
  <c r="L2522" i="1"/>
  <c r="J2522" i="1"/>
  <c r="K2522" i="1" s="1"/>
  <c r="N2521" i="1"/>
  <c r="L2521" i="1"/>
  <c r="O2521" i="1" s="1"/>
  <c r="J2521" i="1"/>
  <c r="K2521" i="1" s="1"/>
  <c r="N2520" i="1"/>
  <c r="L2520" i="1"/>
  <c r="J2520" i="1"/>
  <c r="K2520" i="1" s="1"/>
  <c r="N2519" i="1"/>
  <c r="L2519" i="1"/>
  <c r="J2519" i="1"/>
  <c r="K2519" i="1" s="1"/>
  <c r="N2518" i="1"/>
  <c r="L2518" i="1"/>
  <c r="J2518" i="1"/>
  <c r="K2518" i="1" s="1"/>
  <c r="N2517" i="1"/>
  <c r="L2517" i="1"/>
  <c r="J2517" i="1"/>
  <c r="K2517" i="1" s="1"/>
  <c r="N2516" i="1"/>
  <c r="L2516" i="1"/>
  <c r="J2516" i="1"/>
  <c r="K2516" i="1" s="1"/>
  <c r="N2515" i="1"/>
  <c r="L2515" i="1"/>
  <c r="J2515" i="1"/>
  <c r="K2515" i="1" s="1"/>
  <c r="N2514" i="1"/>
  <c r="L2514" i="1"/>
  <c r="J2514" i="1"/>
  <c r="K2514" i="1" s="1"/>
  <c r="N2513" i="1"/>
  <c r="L2513" i="1"/>
  <c r="J2513" i="1"/>
  <c r="K2513" i="1" s="1"/>
  <c r="N2512" i="1"/>
  <c r="L2512" i="1"/>
  <c r="J2512" i="1"/>
  <c r="K2512" i="1" s="1"/>
  <c r="N2511" i="1"/>
  <c r="L2511" i="1"/>
  <c r="J2511" i="1"/>
  <c r="K2511" i="1" s="1"/>
  <c r="N2510" i="1"/>
  <c r="L2510" i="1"/>
  <c r="J2510" i="1"/>
  <c r="K2510" i="1" s="1"/>
  <c r="N2509" i="1"/>
  <c r="L2509" i="1"/>
  <c r="J2509" i="1"/>
  <c r="K2509" i="1" s="1"/>
  <c r="N2508" i="1"/>
  <c r="L2508" i="1"/>
  <c r="J2508" i="1"/>
  <c r="K2508" i="1" s="1"/>
  <c r="N2507" i="1"/>
  <c r="L2507" i="1"/>
  <c r="J2507" i="1"/>
  <c r="K2507" i="1" s="1"/>
  <c r="N2506" i="1"/>
  <c r="L2506" i="1"/>
  <c r="J2506" i="1"/>
  <c r="K2506" i="1" s="1"/>
  <c r="N2505" i="1"/>
  <c r="L2505" i="1"/>
  <c r="J2505" i="1"/>
  <c r="K2505" i="1" s="1"/>
  <c r="N2504" i="1"/>
  <c r="L2504" i="1"/>
  <c r="J2504" i="1"/>
  <c r="K2504" i="1" s="1"/>
  <c r="N2503" i="1"/>
  <c r="L2503" i="1"/>
  <c r="J2503" i="1"/>
  <c r="K2503" i="1" s="1"/>
  <c r="N2502" i="1"/>
  <c r="L2502" i="1"/>
  <c r="J2502" i="1"/>
  <c r="K2502" i="1" s="1"/>
  <c r="N2501" i="1"/>
  <c r="L2501" i="1"/>
  <c r="J2501" i="1"/>
  <c r="K2501" i="1" s="1"/>
  <c r="N2500" i="1"/>
  <c r="L2500" i="1"/>
  <c r="J2500" i="1"/>
  <c r="K2500" i="1" s="1"/>
  <c r="N2499" i="1"/>
  <c r="L2499" i="1"/>
  <c r="J2499" i="1"/>
  <c r="K2499" i="1" s="1"/>
  <c r="N2498" i="1"/>
  <c r="L2498" i="1"/>
  <c r="J2498" i="1"/>
  <c r="K2498" i="1" s="1"/>
  <c r="N2497" i="1"/>
  <c r="L2497" i="1"/>
  <c r="J2497" i="1"/>
  <c r="K2497" i="1" s="1"/>
  <c r="N2496" i="1"/>
  <c r="L2496" i="1"/>
  <c r="J2496" i="1"/>
  <c r="K2496" i="1" s="1"/>
  <c r="N2495" i="1"/>
  <c r="L2495" i="1"/>
  <c r="J2495" i="1"/>
  <c r="K2495" i="1" s="1"/>
  <c r="N2494" i="1"/>
  <c r="L2494" i="1"/>
  <c r="J2494" i="1"/>
  <c r="K2494" i="1" s="1"/>
  <c r="N2493" i="1"/>
  <c r="L2493" i="1"/>
  <c r="J2493" i="1"/>
  <c r="K2493" i="1" s="1"/>
  <c r="N2492" i="1"/>
  <c r="L2492" i="1"/>
  <c r="J2492" i="1"/>
  <c r="K2492" i="1" s="1"/>
  <c r="N2491" i="1"/>
  <c r="L2491" i="1"/>
  <c r="J2491" i="1"/>
  <c r="K2491" i="1" s="1"/>
  <c r="N2490" i="1"/>
  <c r="L2490" i="1"/>
  <c r="J2490" i="1"/>
  <c r="K2490" i="1" s="1"/>
  <c r="N2489" i="1"/>
  <c r="L2489" i="1"/>
  <c r="J2489" i="1"/>
  <c r="K2489" i="1" s="1"/>
  <c r="N2488" i="1"/>
  <c r="L2488" i="1"/>
  <c r="J2488" i="1"/>
  <c r="K2488" i="1" s="1"/>
  <c r="N2487" i="1"/>
  <c r="L2487" i="1"/>
  <c r="J2487" i="1"/>
  <c r="K2487" i="1" s="1"/>
  <c r="N2486" i="1"/>
  <c r="L2486" i="1"/>
  <c r="J2486" i="1"/>
  <c r="K2486" i="1" s="1"/>
  <c r="N2485" i="1"/>
  <c r="L2485" i="1"/>
  <c r="J2485" i="1"/>
  <c r="K2485" i="1" s="1"/>
  <c r="N2484" i="1"/>
  <c r="L2484" i="1"/>
  <c r="J2484" i="1"/>
  <c r="K2484" i="1" s="1"/>
  <c r="N2483" i="1"/>
  <c r="L2483" i="1"/>
  <c r="J2483" i="1"/>
  <c r="K2483" i="1" s="1"/>
  <c r="N2482" i="1"/>
  <c r="L2482" i="1"/>
  <c r="J2482" i="1"/>
  <c r="K2482" i="1" s="1"/>
  <c r="N2481" i="1"/>
  <c r="L2481" i="1"/>
  <c r="J2481" i="1"/>
  <c r="K2481" i="1" s="1"/>
  <c r="N2480" i="1"/>
  <c r="L2480" i="1"/>
  <c r="J2480" i="1"/>
  <c r="K2480" i="1" s="1"/>
  <c r="N2479" i="1"/>
  <c r="L2479" i="1"/>
  <c r="J2479" i="1"/>
  <c r="K2479" i="1" s="1"/>
  <c r="N2478" i="1"/>
  <c r="L2478" i="1"/>
  <c r="J2478" i="1"/>
  <c r="K2478" i="1" s="1"/>
  <c r="N2477" i="1"/>
  <c r="L2477" i="1"/>
  <c r="J2477" i="1"/>
  <c r="K2477" i="1" s="1"/>
  <c r="N2476" i="1"/>
  <c r="L2476" i="1"/>
  <c r="J2476" i="1"/>
  <c r="K2476" i="1" s="1"/>
  <c r="N2475" i="1"/>
  <c r="L2475" i="1"/>
  <c r="J2475" i="1"/>
  <c r="K2475" i="1" s="1"/>
  <c r="N2474" i="1"/>
  <c r="L2474" i="1"/>
  <c r="J2474" i="1"/>
  <c r="K2474" i="1" s="1"/>
  <c r="N2473" i="1"/>
  <c r="L2473" i="1"/>
  <c r="J2473" i="1"/>
  <c r="K2473" i="1" s="1"/>
  <c r="N2472" i="1"/>
  <c r="L2472" i="1"/>
  <c r="J2472" i="1"/>
  <c r="K2472" i="1" s="1"/>
  <c r="N2471" i="1"/>
  <c r="L2471" i="1"/>
  <c r="J2471" i="1"/>
  <c r="K2471" i="1" s="1"/>
  <c r="N2470" i="1"/>
  <c r="L2470" i="1"/>
  <c r="J2470" i="1"/>
  <c r="K2470" i="1" s="1"/>
  <c r="N2469" i="1"/>
  <c r="L2469" i="1"/>
  <c r="J2469" i="1"/>
  <c r="K2469" i="1" s="1"/>
  <c r="N2468" i="1"/>
  <c r="L2468" i="1"/>
  <c r="J2468" i="1"/>
  <c r="K2468" i="1" s="1"/>
  <c r="N2467" i="1"/>
  <c r="L2467" i="1"/>
  <c r="J2467" i="1"/>
  <c r="K2467" i="1" s="1"/>
  <c r="N2466" i="1"/>
  <c r="L2466" i="1"/>
  <c r="J2466" i="1"/>
  <c r="K2466" i="1" s="1"/>
  <c r="N2465" i="1"/>
  <c r="L2465" i="1"/>
  <c r="J2465" i="1"/>
  <c r="K2465" i="1" s="1"/>
  <c r="N2464" i="1"/>
  <c r="L2464" i="1"/>
  <c r="J2464" i="1"/>
  <c r="K2464" i="1" s="1"/>
  <c r="N2463" i="1"/>
  <c r="L2463" i="1"/>
  <c r="J2463" i="1"/>
  <c r="K2463" i="1" s="1"/>
  <c r="N2462" i="1"/>
  <c r="L2462" i="1"/>
  <c r="O2462" i="1" s="1"/>
  <c r="J2462" i="1"/>
  <c r="K2462" i="1" s="1"/>
  <c r="N2461" i="1"/>
  <c r="L2461" i="1"/>
  <c r="J2461" i="1"/>
  <c r="K2461" i="1" s="1"/>
  <c r="N2460" i="1"/>
  <c r="L2460" i="1"/>
  <c r="J2460" i="1"/>
  <c r="K2460" i="1" s="1"/>
  <c r="N2459" i="1"/>
  <c r="L2459" i="1"/>
  <c r="J2459" i="1"/>
  <c r="K2459" i="1" s="1"/>
  <c r="N2458" i="1"/>
  <c r="L2458" i="1"/>
  <c r="J2458" i="1"/>
  <c r="K2458" i="1" s="1"/>
  <c r="N2457" i="1"/>
  <c r="L2457" i="1"/>
  <c r="J2457" i="1"/>
  <c r="K2457" i="1" s="1"/>
  <c r="N2456" i="1"/>
  <c r="L2456" i="1"/>
  <c r="J2456" i="1"/>
  <c r="K2456" i="1" s="1"/>
  <c r="N2455" i="1"/>
  <c r="L2455" i="1"/>
  <c r="J2455" i="1"/>
  <c r="K2455" i="1" s="1"/>
  <c r="N2454" i="1"/>
  <c r="L2454" i="1"/>
  <c r="O2454" i="1" s="1"/>
  <c r="J2454" i="1"/>
  <c r="K2454" i="1" s="1"/>
  <c r="N2453" i="1"/>
  <c r="L2453" i="1"/>
  <c r="J2453" i="1"/>
  <c r="K2453" i="1" s="1"/>
  <c r="N2452" i="1"/>
  <c r="L2452" i="1"/>
  <c r="J2452" i="1"/>
  <c r="K2452" i="1" s="1"/>
  <c r="N2451" i="1"/>
  <c r="L2451" i="1"/>
  <c r="J2451" i="1"/>
  <c r="K2451" i="1" s="1"/>
  <c r="N2450" i="1"/>
  <c r="L2450" i="1"/>
  <c r="J2450" i="1"/>
  <c r="K2450" i="1" s="1"/>
  <c r="N2449" i="1"/>
  <c r="L2449" i="1"/>
  <c r="J2449" i="1"/>
  <c r="K2449" i="1" s="1"/>
  <c r="N2448" i="1"/>
  <c r="L2448" i="1"/>
  <c r="J2448" i="1"/>
  <c r="K2448" i="1" s="1"/>
  <c r="N2447" i="1"/>
  <c r="L2447" i="1"/>
  <c r="J2447" i="1"/>
  <c r="K2447" i="1" s="1"/>
  <c r="N2446" i="1"/>
  <c r="L2446" i="1"/>
  <c r="O2446" i="1" s="1"/>
  <c r="J2446" i="1"/>
  <c r="K2446" i="1" s="1"/>
  <c r="N2445" i="1"/>
  <c r="L2445" i="1"/>
  <c r="J2445" i="1"/>
  <c r="K2445" i="1" s="1"/>
  <c r="N2444" i="1"/>
  <c r="L2444" i="1"/>
  <c r="J2444" i="1"/>
  <c r="K2444" i="1" s="1"/>
  <c r="N2443" i="1"/>
  <c r="L2443" i="1"/>
  <c r="J2443" i="1"/>
  <c r="K2443" i="1" s="1"/>
  <c r="N2442" i="1"/>
  <c r="L2442" i="1"/>
  <c r="J2442" i="1"/>
  <c r="K2442" i="1" s="1"/>
  <c r="N2441" i="1"/>
  <c r="L2441" i="1"/>
  <c r="J2441" i="1"/>
  <c r="K2441" i="1" s="1"/>
  <c r="N2440" i="1"/>
  <c r="L2440" i="1"/>
  <c r="J2440" i="1"/>
  <c r="K2440" i="1" s="1"/>
  <c r="N2439" i="1"/>
  <c r="L2439" i="1"/>
  <c r="J2439" i="1"/>
  <c r="K2439" i="1" s="1"/>
  <c r="N2438" i="1"/>
  <c r="L2438" i="1"/>
  <c r="J2438" i="1"/>
  <c r="K2438" i="1" s="1"/>
  <c r="N2437" i="1"/>
  <c r="L2437" i="1"/>
  <c r="J2437" i="1"/>
  <c r="K2437" i="1" s="1"/>
  <c r="N2436" i="1"/>
  <c r="L2436" i="1"/>
  <c r="J2436" i="1"/>
  <c r="K2436" i="1" s="1"/>
  <c r="N2435" i="1"/>
  <c r="L2435" i="1"/>
  <c r="J2435" i="1"/>
  <c r="K2435" i="1" s="1"/>
  <c r="N2434" i="1"/>
  <c r="L2434" i="1"/>
  <c r="J2434" i="1"/>
  <c r="K2434" i="1" s="1"/>
  <c r="N2433" i="1"/>
  <c r="L2433" i="1"/>
  <c r="J2433" i="1"/>
  <c r="K2433" i="1" s="1"/>
  <c r="N2432" i="1"/>
  <c r="L2432" i="1"/>
  <c r="J2432" i="1"/>
  <c r="K2432" i="1" s="1"/>
  <c r="N2431" i="1"/>
  <c r="L2431" i="1"/>
  <c r="J2431" i="1"/>
  <c r="K2431" i="1" s="1"/>
  <c r="N2430" i="1"/>
  <c r="L2430" i="1"/>
  <c r="J2430" i="1"/>
  <c r="K2430" i="1" s="1"/>
  <c r="N2429" i="1"/>
  <c r="L2429" i="1"/>
  <c r="J2429" i="1"/>
  <c r="K2429" i="1" s="1"/>
  <c r="N2428" i="1"/>
  <c r="L2428" i="1"/>
  <c r="O2428" i="1" s="1"/>
  <c r="J2428" i="1"/>
  <c r="K2428" i="1" s="1"/>
  <c r="N2427" i="1"/>
  <c r="L2427" i="1"/>
  <c r="J2427" i="1"/>
  <c r="K2427" i="1" s="1"/>
  <c r="N2426" i="1"/>
  <c r="L2426" i="1"/>
  <c r="J2426" i="1"/>
  <c r="K2426" i="1" s="1"/>
  <c r="N2425" i="1"/>
  <c r="L2425" i="1"/>
  <c r="J2425" i="1"/>
  <c r="K2425" i="1" s="1"/>
  <c r="N2424" i="1"/>
  <c r="L2424" i="1"/>
  <c r="O2424" i="1" s="1"/>
  <c r="J2424" i="1"/>
  <c r="K2424" i="1" s="1"/>
  <c r="N2423" i="1"/>
  <c r="L2423" i="1"/>
  <c r="J2423" i="1"/>
  <c r="K2423" i="1" s="1"/>
  <c r="N2422" i="1"/>
  <c r="L2422" i="1"/>
  <c r="J2422" i="1"/>
  <c r="K2422" i="1" s="1"/>
  <c r="N2421" i="1"/>
  <c r="L2421" i="1"/>
  <c r="J2421" i="1"/>
  <c r="K2421" i="1" s="1"/>
  <c r="N2420" i="1"/>
  <c r="L2420" i="1"/>
  <c r="J2420" i="1"/>
  <c r="K2420" i="1" s="1"/>
  <c r="N2419" i="1"/>
  <c r="L2419" i="1"/>
  <c r="J2419" i="1"/>
  <c r="K2419" i="1" s="1"/>
  <c r="N2418" i="1"/>
  <c r="L2418" i="1"/>
  <c r="J2418" i="1"/>
  <c r="K2418" i="1" s="1"/>
  <c r="N2417" i="1"/>
  <c r="L2417" i="1"/>
  <c r="O2417" i="1" s="1"/>
  <c r="J2417" i="1"/>
  <c r="K2417" i="1" s="1"/>
  <c r="N2416" i="1"/>
  <c r="L2416" i="1"/>
  <c r="O2416" i="1" s="1"/>
  <c r="J2416" i="1"/>
  <c r="K2416" i="1" s="1"/>
  <c r="N2415" i="1"/>
  <c r="L2415" i="1"/>
  <c r="J2415" i="1"/>
  <c r="K2415" i="1" s="1"/>
  <c r="N2414" i="1"/>
  <c r="L2414" i="1"/>
  <c r="J2414" i="1"/>
  <c r="K2414" i="1" s="1"/>
  <c r="N2413" i="1"/>
  <c r="L2413" i="1"/>
  <c r="J2413" i="1"/>
  <c r="K2413" i="1" s="1"/>
  <c r="N2412" i="1"/>
  <c r="L2412" i="1"/>
  <c r="O2412" i="1" s="1"/>
  <c r="J2412" i="1"/>
  <c r="K2412" i="1" s="1"/>
  <c r="N2411" i="1"/>
  <c r="L2411" i="1"/>
  <c r="J2411" i="1"/>
  <c r="K2411" i="1" s="1"/>
  <c r="N2410" i="1"/>
  <c r="L2410" i="1"/>
  <c r="J2410" i="1"/>
  <c r="K2410" i="1" s="1"/>
  <c r="N2409" i="1"/>
  <c r="L2409" i="1"/>
  <c r="J2409" i="1"/>
  <c r="K2409" i="1" s="1"/>
  <c r="N2408" i="1"/>
  <c r="L2408" i="1"/>
  <c r="O2408" i="1" s="1"/>
  <c r="J2408" i="1"/>
  <c r="K2408" i="1" s="1"/>
  <c r="N2407" i="1"/>
  <c r="L2407" i="1"/>
  <c r="J2407" i="1"/>
  <c r="K2407" i="1" s="1"/>
  <c r="N2406" i="1"/>
  <c r="L2406" i="1"/>
  <c r="J2406" i="1"/>
  <c r="K2406" i="1" s="1"/>
  <c r="N2405" i="1"/>
  <c r="L2405" i="1"/>
  <c r="J2405" i="1"/>
  <c r="K2405" i="1" s="1"/>
  <c r="N2404" i="1"/>
  <c r="L2404" i="1"/>
  <c r="J2404" i="1"/>
  <c r="K2404" i="1" s="1"/>
  <c r="N2403" i="1"/>
  <c r="L2403" i="1"/>
  <c r="J2403" i="1"/>
  <c r="K2403" i="1" s="1"/>
  <c r="N2402" i="1"/>
  <c r="L2402" i="1"/>
  <c r="J2402" i="1"/>
  <c r="K2402" i="1" s="1"/>
  <c r="N2401" i="1"/>
  <c r="L2401" i="1"/>
  <c r="O2401" i="1" s="1"/>
  <c r="J2401" i="1"/>
  <c r="K2401" i="1" s="1"/>
  <c r="N2400" i="1"/>
  <c r="L2400" i="1"/>
  <c r="O2400" i="1" s="1"/>
  <c r="J2400" i="1"/>
  <c r="K2400" i="1" s="1"/>
  <c r="N2399" i="1"/>
  <c r="L2399" i="1"/>
  <c r="J2399" i="1"/>
  <c r="K2399" i="1" s="1"/>
  <c r="N2398" i="1"/>
  <c r="L2398" i="1"/>
  <c r="J2398" i="1"/>
  <c r="K2398" i="1" s="1"/>
  <c r="N2397" i="1"/>
  <c r="L2397" i="1"/>
  <c r="J2397" i="1"/>
  <c r="K2397" i="1" s="1"/>
  <c r="N2396" i="1"/>
  <c r="L2396" i="1"/>
  <c r="O2396" i="1" s="1"/>
  <c r="J2396" i="1"/>
  <c r="K2396" i="1" s="1"/>
  <c r="N2395" i="1"/>
  <c r="L2395" i="1"/>
  <c r="J2395" i="1"/>
  <c r="K2395" i="1" s="1"/>
  <c r="N2394" i="1"/>
  <c r="L2394" i="1"/>
  <c r="J2394" i="1"/>
  <c r="K2394" i="1" s="1"/>
  <c r="N2393" i="1"/>
  <c r="L2393" i="1"/>
  <c r="J2393" i="1"/>
  <c r="K2393" i="1" s="1"/>
  <c r="N2392" i="1"/>
  <c r="L2392" i="1"/>
  <c r="J2392" i="1"/>
  <c r="K2392" i="1" s="1"/>
  <c r="N2391" i="1"/>
  <c r="L2391" i="1"/>
  <c r="J2391" i="1"/>
  <c r="K2391" i="1" s="1"/>
  <c r="N2390" i="1"/>
  <c r="L2390" i="1"/>
  <c r="J2390" i="1"/>
  <c r="K2390" i="1" s="1"/>
  <c r="N2389" i="1"/>
  <c r="L2389" i="1"/>
  <c r="J2389" i="1"/>
  <c r="K2389" i="1" s="1"/>
  <c r="N2388" i="1"/>
  <c r="L2388" i="1"/>
  <c r="O2388" i="1" s="1"/>
  <c r="J2388" i="1"/>
  <c r="K2388" i="1" s="1"/>
  <c r="N2387" i="1"/>
  <c r="L2387" i="1"/>
  <c r="J2387" i="1"/>
  <c r="K2387" i="1" s="1"/>
  <c r="N2386" i="1"/>
  <c r="L2386" i="1"/>
  <c r="J2386" i="1"/>
  <c r="K2386" i="1" s="1"/>
  <c r="N2385" i="1"/>
  <c r="L2385" i="1"/>
  <c r="J2385" i="1"/>
  <c r="K2385" i="1" s="1"/>
  <c r="N2384" i="1"/>
  <c r="L2384" i="1"/>
  <c r="J2384" i="1"/>
  <c r="K2384" i="1" s="1"/>
  <c r="N2383" i="1"/>
  <c r="L2383" i="1"/>
  <c r="J2383" i="1"/>
  <c r="K2383" i="1" s="1"/>
  <c r="N2382" i="1"/>
  <c r="L2382" i="1"/>
  <c r="J2382" i="1"/>
  <c r="K2382" i="1" s="1"/>
  <c r="N2381" i="1"/>
  <c r="L2381" i="1"/>
  <c r="J2381" i="1"/>
  <c r="K2381" i="1" s="1"/>
  <c r="N2380" i="1"/>
  <c r="L2380" i="1"/>
  <c r="J2380" i="1"/>
  <c r="K2380" i="1" s="1"/>
  <c r="N2379" i="1"/>
  <c r="L2379" i="1"/>
  <c r="J2379" i="1"/>
  <c r="K2379" i="1" s="1"/>
  <c r="N2378" i="1"/>
  <c r="L2378" i="1"/>
  <c r="J2378" i="1"/>
  <c r="K2378" i="1" s="1"/>
  <c r="N2377" i="1"/>
  <c r="L2377" i="1"/>
  <c r="J2377" i="1"/>
  <c r="K2377" i="1" s="1"/>
  <c r="N2376" i="1"/>
  <c r="L2376" i="1"/>
  <c r="J2376" i="1"/>
  <c r="K2376" i="1" s="1"/>
  <c r="N2375" i="1"/>
  <c r="L2375" i="1"/>
  <c r="J2375" i="1"/>
  <c r="K2375" i="1" s="1"/>
  <c r="N2374" i="1"/>
  <c r="L2374" i="1"/>
  <c r="J2374" i="1"/>
  <c r="K2374" i="1" s="1"/>
  <c r="N2373" i="1"/>
  <c r="L2373" i="1"/>
  <c r="J2373" i="1"/>
  <c r="K2373" i="1" s="1"/>
  <c r="N2372" i="1"/>
  <c r="L2372" i="1"/>
  <c r="J2372" i="1"/>
  <c r="K2372" i="1" s="1"/>
  <c r="N2371" i="1"/>
  <c r="L2371" i="1"/>
  <c r="J2371" i="1"/>
  <c r="K2371" i="1" s="1"/>
  <c r="N2370" i="1"/>
  <c r="L2370" i="1"/>
  <c r="J2370" i="1"/>
  <c r="K2370" i="1" s="1"/>
  <c r="N2369" i="1"/>
  <c r="L2369" i="1"/>
  <c r="J2369" i="1"/>
  <c r="K2369" i="1" s="1"/>
  <c r="N2368" i="1"/>
  <c r="L2368" i="1"/>
  <c r="J2368" i="1"/>
  <c r="K2368" i="1" s="1"/>
  <c r="N2367" i="1"/>
  <c r="L2367" i="1"/>
  <c r="J2367" i="1"/>
  <c r="K2367" i="1" s="1"/>
  <c r="N2366" i="1"/>
  <c r="L2366" i="1"/>
  <c r="J2366" i="1"/>
  <c r="K2366" i="1" s="1"/>
  <c r="N2365" i="1"/>
  <c r="L2365" i="1"/>
  <c r="J2365" i="1"/>
  <c r="K2365" i="1" s="1"/>
  <c r="N2364" i="1"/>
  <c r="L2364" i="1"/>
  <c r="J2364" i="1"/>
  <c r="K2364" i="1" s="1"/>
  <c r="N2363" i="1"/>
  <c r="L2363" i="1"/>
  <c r="J2363" i="1"/>
  <c r="K2363" i="1" s="1"/>
  <c r="N2362" i="1"/>
  <c r="L2362" i="1"/>
  <c r="J2362" i="1"/>
  <c r="K2362" i="1" s="1"/>
  <c r="N2361" i="1"/>
  <c r="L2361" i="1"/>
  <c r="J2361" i="1"/>
  <c r="K2361" i="1" s="1"/>
  <c r="N2360" i="1"/>
  <c r="L2360" i="1"/>
  <c r="J2360" i="1"/>
  <c r="K2360" i="1" s="1"/>
  <c r="N2359" i="1"/>
  <c r="L2359" i="1"/>
  <c r="J2359" i="1"/>
  <c r="K2359" i="1" s="1"/>
  <c r="N2358" i="1"/>
  <c r="L2358" i="1"/>
  <c r="J2358" i="1"/>
  <c r="K2358" i="1" s="1"/>
  <c r="N2357" i="1"/>
  <c r="L2357" i="1"/>
  <c r="J2357" i="1"/>
  <c r="K2357" i="1" s="1"/>
  <c r="N2356" i="1"/>
  <c r="L2356" i="1"/>
  <c r="J2356" i="1"/>
  <c r="K2356" i="1" s="1"/>
  <c r="N2355" i="1"/>
  <c r="L2355" i="1"/>
  <c r="J2355" i="1"/>
  <c r="K2355" i="1" s="1"/>
  <c r="N2354" i="1"/>
  <c r="L2354" i="1"/>
  <c r="J2354" i="1"/>
  <c r="K2354" i="1" s="1"/>
  <c r="N2353" i="1"/>
  <c r="L2353" i="1"/>
  <c r="J2353" i="1"/>
  <c r="K2353" i="1" s="1"/>
  <c r="N2352" i="1"/>
  <c r="L2352" i="1"/>
  <c r="J2352" i="1"/>
  <c r="K2352" i="1" s="1"/>
  <c r="N2351" i="1"/>
  <c r="L2351" i="1"/>
  <c r="J2351" i="1"/>
  <c r="K2351" i="1" s="1"/>
  <c r="N2350" i="1"/>
  <c r="L2350" i="1"/>
  <c r="J2350" i="1"/>
  <c r="K2350" i="1" s="1"/>
  <c r="N2349" i="1"/>
  <c r="L2349" i="1"/>
  <c r="J2349" i="1"/>
  <c r="K2349" i="1" s="1"/>
  <c r="N2348" i="1"/>
  <c r="L2348" i="1"/>
  <c r="J2348" i="1"/>
  <c r="K2348" i="1" s="1"/>
  <c r="N2347" i="1"/>
  <c r="L2347" i="1"/>
  <c r="J2347" i="1"/>
  <c r="K2347" i="1" s="1"/>
  <c r="N2346" i="1"/>
  <c r="L2346" i="1"/>
  <c r="J2346" i="1"/>
  <c r="K2346" i="1" s="1"/>
  <c r="N2345" i="1"/>
  <c r="L2345" i="1"/>
  <c r="J2345" i="1"/>
  <c r="K2345" i="1" s="1"/>
  <c r="N2344" i="1"/>
  <c r="L2344" i="1"/>
  <c r="J2344" i="1"/>
  <c r="K2344" i="1" s="1"/>
  <c r="N2343" i="1"/>
  <c r="L2343" i="1"/>
  <c r="J2343" i="1"/>
  <c r="K2343" i="1" s="1"/>
  <c r="N2342" i="1"/>
  <c r="L2342" i="1"/>
  <c r="J2342" i="1"/>
  <c r="K2342" i="1" s="1"/>
  <c r="N2341" i="1"/>
  <c r="L2341" i="1"/>
  <c r="J2341" i="1"/>
  <c r="K2341" i="1" s="1"/>
  <c r="N2340" i="1"/>
  <c r="L2340" i="1"/>
  <c r="J2340" i="1"/>
  <c r="K2340" i="1" s="1"/>
  <c r="N2339" i="1"/>
  <c r="L2339" i="1"/>
  <c r="J2339" i="1"/>
  <c r="K2339" i="1" s="1"/>
  <c r="N2338" i="1"/>
  <c r="L2338" i="1"/>
  <c r="J2338" i="1"/>
  <c r="K2338" i="1" s="1"/>
  <c r="N2337" i="1"/>
  <c r="L2337" i="1"/>
  <c r="J2337" i="1"/>
  <c r="K2337" i="1" s="1"/>
  <c r="N2336" i="1"/>
  <c r="L2336" i="1"/>
  <c r="J2336" i="1"/>
  <c r="K2336" i="1" s="1"/>
  <c r="N2335" i="1"/>
  <c r="L2335" i="1"/>
  <c r="J2335" i="1"/>
  <c r="K2335" i="1" s="1"/>
  <c r="N2334" i="1"/>
  <c r="L2334" i="1"/>
  <c r="J2334" i="1"/>
  <c r="K2334" i="1" s="1"/>
  <c r="N2333" i="1"/>
  <c r="L2333" i="1"/>
  <c r="J2333" i="1"/>
  <c r="K2333" i="1" s="1"/>
  <c r="N2332" i="1"/>
  <c r="L2332" i="1"/>
  <c r="J2332" i="1"/>
  <c r="K2332" i="1" s="1"/>
  <c r="N2331" i="1"/>
  <c r="L2331" i="1"/>
  <c r="J2331" i="1"/>
  <c r="K2331" i="1" s="1"/>
  <c r="N2330" i="1"/>
  <c r="L2330" i="1"/>
  <c r="J2330" i="1"/>
  <c r="K2330" i="1" s="1"/>
  <c r="N2329" i="1"/>
  <c r="L2329" i="1"/>
  <c r="J2329" i="1"/>
  <c r="K2329" i="1" s="1"/>
  <c r="N2328" i="1"/>
  <c r="L2328" i="1"/>
  <c r="J2328" i="1"/>
  <c r="K2328" i="1" s="1"/>
  <c r="N2327" i="1"/>
  <c r="L2327" i="1"/>
  <c r="J2327" i="1"/>
  <c r="K2327" i="1" s="1"/>
  <c r="N2326" i="1"/>
  <c r="L2326" i="1"/>
  <c r="J2326" i="1"/>
  <c r="K2326" i="1" s="1"/>
  <c r="N2325" i="1"/>
  <c r="L2325" i="1"/>
  <c r="J2325" i="1"/>
  <c r="K2325" i="1" s="1"/>
  <c r="N2324" i="1"/>
  <c r="L2324" i="1"/>
  <c r="J2324" i="1"/>
  <c r="K2324" i="1" s="1"/>
  <c r="N2323" i="1"/>
  <c r="L2323" i="1"/>
  <c r="J2323" i="1"/>
  <c r="K2323" i="1" s="1"/>
  <c r="N2322" i="1"/>
  <c r="L2322" i="1"/>
  <c r="J2322" i="1"/>
  <c r="K2322" i="1" s="1"/>
  <c r="N2321" i="1"/>
  <c r="L2321" i="1"/>
  <c r="J2321" i="1"/>
  <c r="K2321" i="1" s="1"/>
  <c r="N2320" i="1"/>
  <c r="L2320" i="1"/>
  <c r="J2320" i="1"/>
  <c r="K2320" i="1" s="1"/>
  <c r="N2319" i="1"/>
  <c r="L2319" i="1"/>
  <c r="J2319" i="1"/>
  <c r="K2319" i="1" s="1"/>
  <c r="N2318" i="1"/>
  <c r="L2318" i="1"/>
  <c r="J2318" i="1"/>
  <c r="K2318" i="1" s="1"/>
  <c r="N2317" i="1"/>
  <c r="L2317" i="1"/>
  <c r="J2317" i="1"/>
  <c r="K2317" i="1" s="1"/>
  <c r="N2316" i="1"/>
  <c r="L2316" i="1"/>
  <c r="J2316" i="1"/>
  <c r="K2316" i="1" s="1"/>
  <c r="N2315" i="1"/>
  <c r="L2315" i="1"/>
  <c r="J2315" i="1"/>
  <c r="K2315" i="1" s="1"/>
  <c r="N2314" i="1"/>
  <c r="L2314" i="1"/>
  <c r="J2314" i="1"/>
  <c r="K2314" i="1" s="1"/>
  <c r="N2313" i="1"/>
  <c r="L2313" i="1"/>
  <c r="J2313" i="1"/>
  <c r="K2313" i="1" s="1"/>
  <c r="N2312" i="1"/>
  <c r="L2312" i="1"/>
  <c r="J2312" i="1"/>
  <c r="K2312" i="1" s="1"/>
  <c r="N2311" i="1"/>
  <c r="L2311" i="1"/>
  <c r="J2311" i="1"/>
  <c r="K2311" i="1" s="1"/>
  <c r="N2310" i="1"/>
  <c r="L2310" i="1"/>
  <c r="J2310" i="1"/>
  <c r="K2310" i="1" s="1"/>
  <c r="N2309" i="1"/>
  <c r="L2309" i="1"/>
  <c r="J2309" i="1"/>
  <c r="K2309" i="1" s="1"/>
  <c r="N2308" i="1"/>
  <c r="L2308" i="1"/>
  <c r="J2308" i="1"/>
  <c r="K2308" i="1" s="1"/>
  <c r="N2307" i="1"/>
  <c r="L2307" i="1"/>
  <c r="J2307" i="1"/>
  <c r="K2307" i="1" s="1"/>
  <c r="N2306" i="1"/>
  <c r="L2306" i="1"/>
  <c r="J2306" i="1"/>
  <c r="K2306" i="1" s="1"/>
  <c r="N2305" i="1"/>
  <c r="L2305" i="1"/>
  <c r="J2305" i="1"/>
  <c r="K2305" i="1" s="1"/>
  <c r="N2304" i="1"/>
  <c r="L2304" i="1"/>
  <c r="J2304" i="1"/>
  <c r="K2304" i="1" s="1"/>
  <c r="N2303" i="1"/>
  <c r="L2303" i="1"/>
  <c r="J2303" i="1"/>
  <c r="K2303" i="1" s="1"/>
  <c r="N2302" i="1"/>
  <c r="L2302" i="1"/>
  <c r="J2302" i="1"/>
  <c r="K2302" i="1" s="1"/>
  <c r="N2301" i="1"/>
  <c r="L2301" i="1"/>
  <c r="J2301" i="1"/>
  <c r="K2301" i="1" s="1"/>
  <c r="N2300" i="1"/>
  <c r="L2300" i="1"/>
  <c r="J2300" i="1"/>
  <c r="K2300" i="1" s="1"/>
  <c r="N2299" i="1"/>
  <c r="L2299" i="1"/>
  <c r="J2299" i="1"/>
  <c r="K2299" i="1" s="1"/>
  <c r="N2298" i="1"/>
  <c r="L2298" i="1"/>
  <c r="J2298" i="1"/>
  <c r="K2298" i="1" s="1"/>
  <c r="N2297" i="1"/>
  <c r="L2297" i="1"/>
  <c r="J2297" i="1"/>
  <c r="K2297" i="1" s="1"/>
  <c r="N2296" i="1"/>
  <c r="L2296" i="1"/>
  <c r="J2296" i="1"/>
  <c r="K2296" i="1" s="1"/>
  <c r="N2295" i="1"/>
  <c r="L2295" i="1"/>
  <c r="J2295" i="1"/>
  <c r="K2295" i="1" s="1"/>
  <c r="N2294" i="1"/>
  <c r="L2294" i="1"/>
  <c r="J2294" i="1"/>
  <c r="K2294" i="1" s="1"/>
  <c r="N2293" i="1"/>
  <c r="L2293" i="1"/>
  <c r="J2293" i="1"/>
  <c r="K2293" i="1" s="1"/>
  <c r="N2292" i="1"/>
  <c r="L2292" i="1"/>
  <c r="J2292" i="1"/>
  <c r="K2292" i="1" s="1"/>
  <c r="N2291" i="1"/>
  <c r="L2291" i="1"/>
  <c r="J2291" i="1"/>
  <c r="K2291" i="1" s="1"/>
  <c r="N2290" i="1"/>
  <c r="L2290" i="1"/>
  <c r="J2290" i="1"/>
  <c r="K2290" i="1" s="1"/>
  <c r="N2289" i="1"/>
  <c r="L2289" i="1"/>
  <c r="J2289" i="1"/>
  <c r="K2289" i="1" s="1"/>
  <c r="N2288" i="1"/>
  <c r="L2288" i="1"/>
  <c r="J2288" i="1"/>
  <c r="K2288" i="1" s="1"/>
  <c r="N2287" i="1"/>
  <c r="L2287" i="1"/>
  <c r="J2287" i="1"/>
  <c r="K2287" i="1" s="1"/>
  <c r="N2286" i="1"/>
  <c r="L2286" i="1"/>
  <c r="J2286" i="1"/>
  <c r="K2286" i="1" s="1"/>
  <c r="N2285" i="1"/>
  <c r="L2285" i="1"/>
  <c r="J2285" i="1"/>
  <c r="K2285" i="1" s="1"/>
  <c r="N2284" i="1"/>
  <c r="L2284" i="1"/>
  <c r="J2284" i="1"/>
  <c r="K2284" i="1" s="1"/>
  <c r="N2283" i="1"/>
  <c r="L2283" i="1"/>
  <c r="J2283" i="1"/>
  <c r="K2283" i="1" s="1"/>
  <c r="N2282" i="1"/>
  <c r="L2282" i="1"/>
  <c r="J2282" i="1"/>
  <c r="K2282" i="1" s="1"/>
  <c r="N2281" i="1"/>
  <c r="L2281" i="1"/>
  <c r="J2281" i="1"/>
  <c r="K2281" i="1" s="1"/>
  <c r="N2280" i="1"/>
  <c r="L2280" i="1"/>
  <c r="J2280" i="1"/>
  <c r="K2280" i="1" s="1"/>
  <c r="N2279" i="1"/>
  <c r="L2279" i="1"/>
  <c r="J2279" i="1"/>
  <c r="K2279" i="1" s="1"/>
  <c r="N2278" i="1"/>
  <c r="L2278" i="1"/>
  <c r="J2278" i="1"/>
  <c r="K2278" i="1" s="1"/>
  <c r="N2277" i="1"/>
  <c r="L2277" i="1"/>
  <c r="J2277" i="1"/>
  <c r="K2277" i="1" s="1"/>
  <c r="N2276" i="1"/>
  <c r="L2276" i="1"/>
  <c r="J2276" i="1"/>
  <c r="K2276" i="1" s="1"/>
  <c r="N2275" i="1"/>
  <c r="L2275" i="1"/>
  <c r="J2275" i="1"/>
  <c r="K2275" i="1" s="1"/>
  <c r="N2274" i="1"/>
  <c r="L2274" i="1"/>
  <c r="J2274" i="1"/>
  <c r="K2274" i="1" s="1"/>
  <c r="N2273" i="1"/>
  <c r="L2273" i="1"/>
  <c r="J2273" i="1"/>
  <c r="K2273" i="1" s="1"/>
  <c r="N2272" i="1"/>
  <c r="L2272" i="1"/>
  <c r="J2272" i="1"/>
  <c r="K2272" i="1" s="1"/>
  <c r="N2271" i="1"/>
  <c r="L2271" i="1"/>
  <c r="J2271" i="1"/>
  <c r="K2271" i="1" s="1"/>
  <c r="N2270" i="1"/>
  <c r="L2270" i="1"/>
  <c r="J2270" i="1"/>
  <c r="K2270" i="1" s="1"/>
  <c r="N2269" i="1"/>
  <c r="L2269" i="1"/>
  <c r="J2269" i="1"/>
  <c r="K2269" i="1" s="1"/>
  <c r="N2268" i="1"/>
  <c r="L2268" i="1"/>
  <c r="J2268" i="1"/>
  <c r="K2268" i="1" s="1"/>
  <c r="N2267" i="1"/>
  <c r="L2267" i="1"/>
  <c r="J2267" i="1"/>
  <c r="K2267" i="1" s="1"/>
  <c r="N2266" i="1"/>
  <c r="L2266" i="1"/>
  <c r="J2266" i="1"/>
  <c r="K2266" i="1" s="1"/>
  <c r="N2265" i="1"/>
  <c r="L2265" i="1"/>
  <c r="J2265" i="1"/>
  <c r="K2265" i="1" s="1"/>
  <c r="N2264" i="1"/>
  <c r="L2264" i="1"/>
  <c r="J2264" i="1"/>
  <c r="K2264" i="1" s="1"/>
  <c r="N2263" i="1"/>
  <c r="L2263" i="1"/>
  <c r="J2263" i="1"/>
  <c r="K2263" i="1" s="1"/>
  <c r="N2262" i="1"/>
  <c r="L2262" i="1"/>
  <c r="J2262" i="1"/>
  <c r="K2262" i="1" s="1"/>
  <c r="N2261" i="1"/>
  <c r="L2261" i="1"/>
  <c r="J2261" i="1"/>
  <c r="K2261" i="1" s="1"/>
  <c r="N2260" i="1"/>
  <c r="L2260" i="1"/>
  <c r="J2260" i="1"/>
  <c r="K2260" i="1" s="1"/>
  <c r="N2259" i="1"/>
  <c r="L2259" i="1"/>
  <c r="J2259" i="1"/>
  <c r="K2259" i="1" s="1"/>
  <c r="N2258" i="1"/>
  <c r="L2258" i="1"/>
  <c r="J2258" i="1"/>
  <c r="K2258" i="1" s="1"/>
  <c r="N2257" i="1"/>
  <c r="L2257" i="1"/>
  <c r="J2257" i="1"/>
  <c r="K2257" i="1" s="1"/>
  <c r="N2256" i="1"/>
  <c r="L2256" i="1"/>
  <c r="J2256" i="1"/>
  <c r="K2256" i="1" s="1"/>
  <c r="N2255" i="1"/>
  <c r="L2255" i="1"/>
  <c r="J2255" i="1"/>
  <c r="K2255" i="1" s="1"/>
  <c r="N2254" i="1"/>
  <c r="L2254" i="1"/>
  <c r="J2254" i="1"/>
  <c r="K2254" i="1" s="1"/>
  <c r="N2253" i="1"/>
  <c r="L2253" i="1"/>
  <c r="J2253" i="1"/>
  <c r="K2253" i="1" s="1"/>
  <c r="N2252" i="1"/>
  <c r="L2252" i="1"/>
  <c r="J2252" i="1"/>
  <c r="K2252" i="1" s="1"/>
  <c r="N2251" i="1"/>
  <c r="L2251" i="1"/>
  <c r="J2251" i="1"/>
  <c r="K2251" i="1" s="1"/>
  <c r="N2250" i="1"/>
  <c r="L2250" i="1"/>
  <c r="J2250" i="1"/>
  <c r="K2250" i="1" s="1"/>
  <c r="N2249" i="1"/>
  <c r="L2249" i="1"/>
  <c r="J2249" i="1"/>
  <c r="K2249" i="1" s="1"/>
  <c r="N2248" i="1"/>
  <c r="L2248" i="1"/>
  <c r="J2248" i="1"/>
  <c r="K2248" i="1" s="1"/>
  <c r="N2247" i="1"/>
  <c r="L2247" i="1"/>
  <c r="J2247" i="1"/>
  <c r="K2247" i="1" s="1"/>
  <c r="N2246" i="1"/>
  <c r="L2246" i="1"/>
  <c r="J2246" i="1"/>
  <c r="K2246" i="1" s="1"/>
  <c r="N2245" i="1"/>
  <c r="L2245" i="1"/>
  <c r="J2245" i="1"/>
  <c r="K2245" i="1" s="1"/>
  <c r="N2244" i="1"/>
  <c r="L2244" i="1"/>
  <c r="J2244" i="1"/>
  <c r="K2244" i="1" s="1"/>
  <c r="N2243" i="1"/>
  <c r="L2243" i="1"/>
  <c r="J2243" i="1"/>
  <c r="K2243" i="1" s="1"/>
  <c r="N2242" i="1"/>
  <c r="L2242" i="1"/>
  <c r="J2242" i="1"/>
  <c r="K2242" i="1" s="1"/>
  <c r="N2241" i="1"/>
  <c r="L2241" i="1"/>
  <c r="J2241" i="1"/>
  <c r="K2241" i="1" s="1"/>
  <c r="N2240" i="1"/>
  <c r="L2240" i="1"/>
  <c r="J2240" i="1"/>
  <c r="K2240" i="1" s="1"/>
  <c r="N2239" i="1"/>
  <c r="L2239" i="1"/>
  <c r="J2239" i="1"/>
  <c r="K2239" i="1" s="1"/>
  <c r="N2238" i="1"/>
  <c r="L2238" i="1"/>
  <c r="J2238" i="1"/>
  <c r="K2238" i="1" s="1"/>
  <c r="N2237" i="1"/>
  <c r="L2237" i="1"/>
  <c r="J2237" i="1"/>
  <c r="K2237" i="1" s="1"/>
  <c r="N2236" i="1"/>
  <c r="L2236" i="1"/>
  <c r="J2236" i="1"/>
  <c r="K2236" i="1" s="1"/>
  <c r="N2235" i="1"/>
  <c r="L2235" i="1"/>
  <c r="J2235" i="1"/>
  <c r="K2235" i="1" s="1"/>
  <c r="N2234" i="1"/>
  <c r="L2234" i="1"/>
  <c r="J2234" i="1"/>
  <c r="K2234" i="1" s="1"/>
  <c r="N2233" i="1"/>
  <c r="L2233" i="1"/>
  <c r="J2233" i="1"/>
  <c r="K2233" i="1" s="1"/>
  <c r="N2232" i="1"/>
  <c r="L2232" i="1"/>
  <c r="J2232" i="1"/>
  <c r="K2232" i="1" s="1"/>
  <c r="N2231" i="1"/>
  <c r="L2231" i="1"/>
  <c r="J2231" i="1"/>
  <c r="K2231" i="1" s="1"/>
  <c r="N2230" i="1"/>
  <c r="L2230" i="1"/>
  <c r="J2230" i="1"/>
  <c r="K2230" i="1" s="1"/>
  <c r="N2229" i="1"/>
  <c r="L2229" i="1"/>
  <c r="J2229" i="1"/>
  <c r="K2229" i="1" s="1"/>
  <c r="N2228" i="1"/>
  <c r="L2228" i="1"/>
  <c r="J2228" i="1"/>
  <c r="K2228" i="1" s="1"/>
  <c r="N2227" i="1"/>
  <c r="L2227" i="1"/>
  <c r="J2227" i="1"/>
  <c r="K2227" i="1" s="1"/>
  <c r="N2226" i="1"/>
  <c r="L2226" i="1"/>
  <c r="J2226" i="1"/>
  <c r="K2226" i="1" s="1"/>
  <c r="N2225" i="1"/>
  <c r="L2225" i="1"/>
  <c r="J2225" i="1"/>
  <c r="K2225" i="1" s="1"/>
  <c r="N2224" i="1"/>
  <c r="L2224" i="1"/>
  <c r="J2224" i="1"/>
  <c r="K2224" i="1" s="1"/>
  <c r="N2223" i="1"/>
  <c r="L2223" i="1"/>
  <c r="J2223" i="1"/>
  <c r="K2223" i="1" s="1"/>
  <c r="N2222" i="1"/>
  <c r="L2222" i="1"/>
  <c r="O2222" i="1" s="1"/>
  <c r="J2222" i="1"/>
  <c r="K2222" i="1" s="1"/>
  <c r="N2221" i="1"/>
  <c r="L2221" i="1"/>
  <c r="O2221" i="1" s="1"/>
  <c r="J2221" i="1"/>
  <c r="K2221" i="1" s="1"/>
  <c r="N2220" i="1"/>
  <c r="L2220" i="1"/>
  <c r="J2220" i="1"/>
  <c r="K2220" i="1" s="1"/>
  <c r="N2219" i="1"/>
  <c r="L2219" i="1"/>
  <c r="J2219" i="1"/>
  <c r="K2219" i="1" s="1"/>
  <c r="N2218" i="1"/>
  <c r="L2218" i="1"/>
  <c r="O2218" i="1" s="1"/>
  <c r="J2218" i="1"/>
  <c r="K2218" i="1" s="1"/>
  <c r="N2217" i="1"/>
  <c r="L2217" i="1"/>
  <c r="O2217" i="1" s="1"/>
  <c r="J2217" i="1"/>
  <c r="K2217" i="1" s="1"/>
  <c r="N2216" i="1"/>
  <c r="L2216" i="1"/>
  <c r="O2216" i="1" s="1"/>
  <c r="J2216" i="1"/>
  <c r="K2216" i="1" s="1"/>
  <c r="N2215" i="1"/>
  <c r="L2215" i="1"/>
  <c r="J2215" i="1"/>
  <c r="K2215" i="1" s="1"/>
  <c r="N2214" i="1"/>
  <c r="L2214" i="1"/>
  <c r="J2214" i="1"/>
  <c r="K2214" i="1" s="1"/>
  <c r="N2213" i="1"/>
  <c r="L2213" i="1"/>
  <c r="J2213" i="1"/>
  <c r="K2213" i="1" s="1"/>
  <c r="N2212" i="1"/>
  <c r="L2212" i="1"/>
  <c r="J2212" i="1"/>
  <c r="K2212" i="1" s="1"/>
  <c r="N2211" i="1"/>
  <c r="L2211" i="1"/>
  <c r="J2211" i="1"/>
  <c r="K2211" i="1" s="1"/>
  <c r="N2210" i="1"/>
  <c r="L2210" i="1"/>
  <c r="O2210" i="1" s="1"/>
  <c r="J2210" i="1"/>
  <c r="K2210" i="1" s="1"/>
  <c r="N2209" i="1"/>
  <c r="L2209" i="1"/>
  <c r="J2209" i="1"/>
  <c r="K2209" i="1" s="1"/>
  <c r="N2208" i="1"/>
  <c r="L2208" i="1"/>
  <c r="J2208" i="1"/>
  <c r="K2208" i="1" s="1"/>
  <c r="N2207" i="1"/>
  <c r="L2207" i="1"/>
  <c r="J2207" i="1"/>
  <c r="K2207" i="1" s="1"/>
  <c r="N2206" i="1"/>
  <c r="L2206" i="1"/>
  <c r="J2206" i="1"/>
  <c r="K2206" i="1" s="1"/>
  <c r="N2205" i="1"/>
  <c r="L2205" i="1"/>
  <c r="J2205" i="1"/>
  <c r="K2205" i="1" s="1"/>
  <c r="N2204" i="1"/>
  <c r="L2204" i="1"/>
  <c r="J2204" i="1"/>
  <c r="K2204" i="1" s="1"/>
  <c r="N2203" i="1"/>
  <c r="L2203" i="1"/>
  <c r="J2203" i="1"/>
  <c r="K2203" i="1" s="1"/>
  <c r="N2202" i="1"/>
  <c r="L2202" i="1"/>
  <c r="O2202" i="1" s="1"/>
  <c r="J2202" i="1"/>
  <c r="K2202" i="1" s="1"/>
  <c r="N2201" i="1"/>
  <c r="L2201" i="1"/>
  <c r="J2201" i="1"/>
  <c r="K2201" i="1" s="1"/>
  <c r="N2200" i="1"/>
  <c r="L2200" i="1"/>
  <c r="O2200" i="1" s="1"/>
  <c r="J2200" i="1"/>
  <c r="K2200" i="1" s="1"/>
  <c r="N2199" i="1"/>
  <c r="L2199" i="1"/>
  <c r="J2199" i="1"/>
  <c r="K2199" i="1" s="1"/>
  <c r="N2198" i="1"/>
  <c r="L2198" i="1"/>
  <c r="J2198" i="1"/>
  <c r="K2198" i="1" s="1"/>
  <c r="N2197" i="1"/>
  <c r="L2197" i="1"/>
  <c r="J2197" i="1"/>
  <c r="K2197" i="1" s="1"/>
  <c r="N2196" i="1"/>
  <c r="L2196" i="1"/>
  <c r="J2196" i="1"/>
  <c r="K2196" i="1" s="1"/>
  <c r="N2195" i="1"/>
  <c r="L2195" i="1"/>
  <c r="J2195" i="1"/>
  <c r="K2195" i="1" s="1"/>
  <c r="N2194" i="1"/>
  <c r="L2194" i="1"/>
  <c r="J2194" i="1"/>
  <c r="K2194" i="1" s="1"/>
  <c r="N2193" i="1"/>
  <c r="L2193" i="1"/>
  <c r="O2193" i="1" s="1"/>
  <c r="J2193" i="1"/>
  <c r="K2193" i="1" s="1"/>
  <c r="N2192" i="1"/>
  <c r="L2192" i="1"/>
  <c r="O2192" i="1" s="1"/>
  <c r="J2192" i="1"/>
  <c r="K2192" i="1" s="1"/>
  <c r="N2191" i="1"/>
  <c r="L2191" i="1"/>
  <c r="J2191" i="1"/>
  <c r="K2191" i="1" s="1"/>
  <c r="N2190" i="1"/>
  <c r="L2190" i="1"/>
  <c r="J2190" i="1"/>
  <c r="K2190" i="1" s="1"/>
  <c r="N2189" i="1"/>
  <c r="L2189" i="1"/>
  <c r="J2189" i="1"/>
  <c r="K2189" i="1" s="1"/>
  <c r="N2188" i="1"/>
  <c r="L2188" i="1"/>
  <c r="J2188" i="1"/>
  <c r="K2188" i="1" s="1"/>
  <c r="N2187" i="1"/>
  <c r="L2187" i="1"/>
  <c r="J2187" i="1"/>
  <c r="K2187" i="1" s="1"/>
  <c r="N2186" i="1"/>
  <c r="L2186" i="1"/>
  <c r="O2186" i="1" s="1"/>
  <c r="J2186" i="1"/>
  <c r="K2186" i="1" s="1"/>
  <c r="N2185" i="1"/>
  <c r="L2185" i="1"/>
  <c r="O2185" i="1" s="1"/>
  <c r="J2185" i="1"/>
  <c r="K2185" i="1" s="1"/>
  <c r="N2184" i="1"/>
  <c r="L2184" i="1"/>
  <c r="O2184" i="1" s="1"/>
  <c r="J2184" i="1"/>
  <c r="K2184" i="1" s="1"/>
  <c r="N2183" i="1"/>
  <c r="L2183" i="1"/>
  <c r="J2183" i="1"/>
  <c r="K2183" i="1" s="1"/>
  <c r="N2182" i="1"/>
  <c r="L2182" i="1"/>
  <c r="O2182" i="1" s="1"/>
  <c r="J2182" i="1"/>
  <c r="K2182" i="1" s="1"/>
  <c r="N2181" i="1"/>
  <c r="L2181" i="1"/>
  <c r="J2181" i="1"/>
  <c r="K2181" i="1" s="1"/>
  <c r="N2180" i="1"/>
  <c r="L2180" i="1"/>
  <c r="O2180" i="1" s="1"/>
  <c r="J2180" i="1"/>
  <c r="K2180" i="1" s="1"/>
  <c r="N2179" i="1"/>
  <c r="L2179" i="1"/>
  <c r="J2179" i="1"/>
  <c r="K2179" i="1" s="1"/>
  <c r="N2178" i="1"/>
  <c r="L2178" i="1"/>
  <c r="J2178" i="1"/>
  <c r="K2178" i="1" s="1"/>
  <c r="N2177" i="1"/>
  <c r="L2177" i="1"/>
  <c r="J2177" i="1"/>
  <c r="K2177" i="1" s="1"/>
  <c r="N2176" i="1"/>
  <c r="L2176" i="1"/>
  <c r="J2176" i="1"/>
  <c r="K2176" i="1" s="1"/>
  <c r="N2175" i="1"/>
  <c r="L2175" i="1"/>
  <c r="J2175" i="1"/>
  <c r="K2175" i="1" s="1"/>
  <c r="N2174" i="1"/>
  <c r="L2174" i="1"/>
  <c r="J2174" i="1"/>
  <c r="K2174" i="1" s="1"/>
  <c r="N2173" i="1"/>
  <c r="L2173" i="1"/>
  <c r="O2173" i="1" s="1"/>
  <c r="J2173" i="1"/>
  <c r="K2173" i="1" s="1"/>
  <c r="N2172" i="1"/>
  <c r="L2172" i="1"/>
  <c r="O2172" i="1" s="1"/>
  <c r="J2172" i="1"/>
  <c r="K2172" i="1" s="1"/>
  <c r="N2171" i="1"/>
  <c r="L2171" i="1"/>
  <c r="J2171" i="1"/>
  <c r="K2171" i="1" s="1"/>
  <c r="N2170" i="1"/>
  <c r="L2170" i="1"/>
  <c r="O2170" i="1" s="1"/>
  <c r="J2170" i="1"/>
  <c r="K2170" i="1" s="1"/>
  <c r="N2169" i="1"/>
  <c r="L2169" i="1"/>
  <c r="J2169" i="1"/>
  <c r="K2169" i="1" s="1"/>
  <c r="N2168" i="1"/>
  <c r="L2168" i="1"/>
  <c r="J2168" i="1"/>
  <c r="K2168" i="1" s="1"/>
  <c r="N2167" i="1"/>
  <c r="L2167" i="1"/>
  <c r="J2167" i="1"/>
  <c r="K2167" i="1" s="1"/>
  <c r="N2166" i="1"/>
  <c r="L2166" i="1"/>
  <c r="O2166" i="1" s="1"/>
  <c r="J2166" i="1"/>
  <c r="K2166" i="1" s="1"/>
  <c r="N2165" i="1"/>
  <c r="L2165" i="1"/>
  <c r="J2165" i="1"/>
  <c r="K2165" i="1" s="1"/>
  <c r="N2164" i="1"/>
  <c r="L2164" i="1"/>
  <c r="J2164" i="1"/>
  <c r="K2164" i="1" s="1"/>
  <c r="N2163" i="1"/>
  <c r="L2163" i="1"/>
  <c r="J2163" i="1"/>
  <c r="K2163" i="1" s="1"/>
  <c r="N2162" i="1"/>
  <c r="L2162" i="1"/>
  <c r="J2162" i="1"/>
  <c r="K2162" i="1" s="1"/>
  <c r="N2161" i="1"/>
  <c r="L2161" i="1"/>
  <c r="J2161" i="1"/>
  <c r="K2161" i="1" s="1"/>
  <c r="N2160" i="1"/>
  <c r="L2160" i="1"/>
  <c r="J2160" i="1"/>
  <c r="K2160" i="1" s="1"/>
  <c r="N2159" i="1"/>
  <c r="L2159" i="1"/>
  <c r="J2159" i="1"/>
  <c r="K2159" i="1" s="1"/>
  <c r="N2158" i="1"/>
  <c r="L2158" i="1"/>
  <c r="J2158" i="1"/>
  <c r="K2158" i="1" s="1"/>
  <c r="N2157" i="1"/>
  <c r="L2157" i="1"/>
  <c r="J2157" i="1"/>
  <c r="K2157" i="1" s="1"/>
  <c r="N2156" i="1"/>
  <c r="L2156" i="1"/>
  <c r="J2156" i="1"/>
  <c r="K2156" i="1" s="1"/>
  <c r="N2155" i="1"/>
  <c r="L2155" i="1"/>
  <c r="J2155" i="1"/>
  <c r="K2155" i="1" s="1"/>
  <c r="N2154" i="1"/>
  <c r="L2154" i="1"/>
  <c r="O2154" i="1" s="1"/>
  <c r="J2154" i="1"/>
  <c r="K2154" i="1" s="1"/>
  <c r="N2153" i="1"/>
  <c r="L2153" i="1"/>
  <c r="J2153" i="1"/>
  <c r="K2153" i="1" s="1"/>
  <c r="N2152" i="1"/>
  <c r="L2152" i="1"/>
  <c r="J2152" i="1"/>
  <c r="K2152" i="1" s="1"/>
  <c r="N2151" i="1"/>
  <c r="L2151" i="1"/>
  <c r="J2151" i="1"/>
  <c r="K2151" i="1" s="1"/>
  <c r="N2150" i="1"/>
  <c r="L2150" i="1"/>
  <c r="J2150" i="1"/>
  <c r="K2150" i="1" s="1"/>
  <c r="N2149" i="1"/>
  <c r="L2149" i="1"/>
  <c r="J2149" i="1"/>
  <c r="K2149" i="1" s="1"/>
  <c r="N2148" i="1"/>
  <c r="L2148" i="1"/>
  <c r="J2148" i="1"/>
  <c r="K2148" i="1" s="1"/>
  <c r="N2147" i="1"/>
  <c r="L2147" i="1"/>
  <c r="J2147" i="1"/>
  <c r="K2147" i="1" s="1"/>
  <c r="N2146" i="1"/>
  <c r="L2146" i="1"/>
  <c r="J2146" i="1"/>
  <c r="K2146" i="1" s="1"/>
  <c r="N2145" i="1"/>
  <c r="L2145" i="1"/>
  <c r="J2145" i="1"/>
  <c r="K2145" i="1" s="1"/>
  <c r="N2144" i="1"/>
  <c r="L2144" i="1"/>
  <c r="J2144" i="1"/>
  <c r="K2144" i="1" s="1"/>
  <c r="N2143" i="1"/>
  <c r="L2143" i="1"/>
  <c r="J2143" i="1"/>
  <c r="K2143" i="1" s="1"/>
  <c r="N2142" i="1"/>
  <c r="L2142" i="1"/>
  <c r="O2142" i="1" s="1"/>
  <c r="J2142" i="1"/>
  <c r="K2142" i="1" s="1"/>
  <c r="N2141" i="1"/>
  <c r="L2141" i="1"/>
  <c r="J2141" i="1"/>
  <c r="K2141" i="1" s="1"/>
  <c r="N2140" i="1"/>
  <c r="L2140" i="1"/>
  <c r="J2140" i="1"/>
  <c r="K2140" i="1" s="1"/>
  <c r="N2139" i="1"/>
  <c r="L2139" i="1"/>
  <c r="J2139" i="1"/>
  <c r="K2139" i="1" s="1"/>
  <c r="N2138" i="1"/>
  <c r="L2138" i="1"/>
  <c r="J2138" i="1"/>
  <c r="K2138" i="1" s="1"/>
  <c r="N2137" i="1"/>
  <c r="L2137" i="1"/>
  <c r="J2137" i="1"/>
  <c r="K2137" i="1" s="1"/>
  <c r="N2136" i="1"/>
  <c r="L2136" i="1"/>
  <c r="J2136" i="1"/>
  <c r="K2136" i="1" s="1"/>
  <c r="N2135" i="1"/>
  <c r="L2135" i="1"/>
  <c r="J2135" i="1"/>
  <c r="K2135" i="1" s="1"/>
  <c r="N2134" i="1"/>
  <c r="L2134" i="1"/>
  <c r="O2134" i="1" s="1"/>
  <c r="J2134" i="1"/>
  <c r="K2134" i="1" s="1"/>
  <c r="N2133" i="1"/>
  <c r="L2133" i="1"/>
  <c r="J2133" i="1"/>
  <c r="K2133" i="1" s="1"/>
  <c r="N2132" i="1"/>
  <c r="L2132" i="1"/>
  <c r="J2132" i="1"/>
  <c r="K2132" i="1" s="1"/>
  <c r="N2131" i="1"/>
  <c r="L2131" i="1"/>
  <c r="J2131" i="1"/>
  <c r="K2131" i="1" s="1"/>
  <c r="N2130" i="1"/>
  <c r="L2130" i="1"/>
  <c r="J2130" i="1"/>
  <c r="K2130" i="1" s="1"/>
  <c r="N2129" i="1"/>
  <c r="L2129" i="1"/>
  <c r="J2129" i="1"/>
  <c r="K2129" i="1" s="1"/>
  <c r="N2128" i="1"/>
  <c r="L2128" i="1"/>
  <c r="J2128" i="1"/>
  <c r="K2128" i="1" s="1"/>
  <c r="N2127" i="1"/>
  <c r="L2127" i="1"/>
  <c r="J2127" i="1"/>
  <c r="K2127" i="1" s="1"/>
  <c r="N2126" i="1"/>
  <c r="L2126" i="1"/>
  <c r="J2126" i="1"/>
  <c r="K2126" i="1" s="1"/>
  <c r="N2125" i="1"/>
  <c r="L2125" i="1"/>
  <c r="J2125" i="1"/>
  <c r="K2125" i="1" s="1"/>
  <c r="N2124" i="1"/>
  <c r="L2124" i="1"/>
  <c r="J2124" i="1"/>
  <c r="K2124" i="1" s="1"/>
  <c r="N2123" i="1"/>
  <c r="L2123" i="1"/>
  <c r="J2123" i="1"/>
  <c r="K2123" i="1" s="1"/>
  <c r="N2122" i="1"/>
  <c r="L2122" i="1"/>
  <c r="J2122" i="1"/>
  <c r="K2122" i="1" s="1"/>
  <c r="N2121" i="1"/>
  <c r="L2121" i="1"/>
  <c r="J2121" i="1"/>
  <c r="K2121" i="1" s="1"/>
  <c r="N2120" i="1"/>
  <c r="L2120" i="1"/>
  <c r="J2120" i="1"/>
  <c r="K2120" i="1" s="1"/>
  <c r="N2119" i="1"/>
  <c r="L2119" i="1"/>
  <c r="J2119" i="1"/>
  <c r="K2119" i="1" s="1"/>
  <c r="N2118" i="1"/>
  <c r="L2118" i="1"/>
  <c r="J2118" i="1"/>
  <c r="K2118" i="1" s="1"/>
  <c r="N2117" i="1"/>
  <c r="L2117" i="1"/>
  <c r="J2117" i="1"/>
  <c r="K2117" i="1" s="1"/>
  <c r="N2116" i="1"/>
  <c r="L2116" i="1"/>
  <c r="J2116" i="1"/>
  <c r="K2116" i="1" s="1"/>
  <c r="N2115" i="1"/>
  <c r="L2115" i="1"/>
  <c r="J2115" i="1"/>
  <c r="K2115" i="1" s="1"/>
  <c r="N2114" i="1"/>
  <c r="L2114" i="1"/>
  <c r="J2114" i="1"/>
  <c r="K2114" i="1" s="1"/>
  <c r="N2113" i="1"/>
  <c r="L2113" i="1"/>
  <c r="J2113" i="1"/>
  <c r="K2113" i="1" s="1"/>
  <c r="N2112" i="1"/>
  <c r="L2112" i="1"/>
  <c r="J2112" i="1"/>
  <c r="K2112" i="1" s="1"/>
  <c r="N2111" i="1"/>
  <c r="L2111" i="1"/>
  <c r="J2111" i="1"/>
  <c r="K2111" i="1" s="1"/>
  <c r="N2110" i="1"/>
  <c r="L2110" i="1"/>
  <c r="J2110" i="1"/>
  <c r="K2110" i="1" s="1"/>
  <c r="N2109" i="1"/>
  <c r="L2109" i="1"/>
  <c r="J2109" i="1"/>
  <c r="K2109" i="1" s="1"/>
  <c r="N2108" i="1"/>
  <c r="L2108" i="1"/>
  <c r="J2108" i="1"/>
  <c r="K2108" i="1" s="1"/>
  <c r="N2107" i="1"/>
  <c r="L2107" i="1"/>
  <c r="J2107" i="1"/>
  <c r="K2107" i="1" s="1"/>
  <c r="N2106" i="1"/>
  <c r="L2106" i="1"/>
  <c r="J2106" i="1"/>
  <c r="K2106" i="1" s="1"/>
  <c r="N2105" i="1"/>
  <c r="L2105" i="1"/>
  <c r="J2105" i="1"/>
  <c r="K2105" i="1" s="1"/>
  <c r="N2104" i="1"/>
  <c r="L2104" i="1"/>
  <c r="J2104" i="1"/>
  <c r="K2104" i="1" s="1"/>
  <c r="N2103" i="1"/>
  <c r="L2103" i="1"/>
  <c r="J2103" i="1"/>
  <c r="K2103" i="1" s="1"/>
  <c r="N2102" i="1"/>
  <c r="L2102" i="1"/>
  <c r="J2102" i="1"/>
  <c r="K2102" i="1" s="1"/>
  <c r="N2101" i="1"/>
  <c r="L2101" i="1"/>
  <c r="J2101" i="1"/>
  <c r="K2101" i="1" s="1"/>
  <c r="N2100" i="1"/>
  <c r="L2100" i="1"/>
  <c r="J2100" i="1"/>
  <c r="K2100" i="1" s="1"/>
  <c r="N2099" i="1"/>
  <c r="L2099" i="1"/>
  <c r="J2099" i="1"/>
  <c r="K2099" i="1" s="1"/>
  <c r="N2098" i="1"/>
  <c r="L2098" i="1"/>
  <c r="J2098" i="1"/>
  <c r="K2098" i="1" s="1"/>
  <c r="N2097" i="1"/>
  <c r="L2097" i="1"/>
  <c r="J2097" i="1"/>
  <c r="K2097" i="1" s="1"/>
  <c r="N2096" i="1"/>
  <c r="L2096" i="1"/>
  <c r="J2096" i="1"/>
  <c r="K2096" i="1" s="1"/>
  <c r="N2095" i="1"/>
  <c r="L2095" i="1"/>
  <c r="J2095" i="1"/>
  <c r="K2095" i="1" s="1"/>
  <c r="N2094" i="1"/>
  <c r="L2094" i="1"/>
  <c r="J2094" i="1"/>
  <c r="K2094" i="1" s="1"/>
  <c r="N2093" i="1"/>
  <c r="L2093" i="1"/>
  <c r="J2093" i="1"/>
  <c r="K2093" i="1" s="1"/>
  <c r="N2092" i="1"/>
  <c r="L2092" i="1"/>
  <c r="J2092" i="1"/>
  <c r="K2092" i="1" s="1"/>
  <c r="N2091" i="1"/>
  <c r="L2091" i="1"/>
  <c r="J2091" i="1"/>
  <c r="K2091" i="1" s="1"/>
  <c r="N2090" i="1"/>
  <c r="L2090" i="1"/>
  <c r="J2090" i="1"/>
  <c r="K2090" i="1" s="1"/>
  <c r="N2089" i="1"/>
  <c r="L2089" i="1"/>
  <c r="J2089" i="1"/>
  <c r="K2089" i="1" s="1"/>
  <c r="N2088" i="1"/>
  <c r="L2088" i="1"/>
  <c r="J2088" i="1"/>
  <c r="K2088" i="1" s="1"/>
  <c r="N2087" i="1"/>
  <c r="L2087" i="1"/>
  <c r="J2087" i="1"/>
  <c r="K2087" i="1" s="1"/>
  <c r="N2086" i="1"/>
  <c r="L2086" i="1"/>
  <c r="J2086" i="1"/>
  <c r="K2086" i="1" s="1"/>
  <c r="N2085" i="1"/>
  <c r="L2085" i="1"/>
  <c r="J2085" i="1"/>
  <c r="K2085" i="1" s="1"/>
  <c r="N2084" i="1"/>
  <c r="L2084" i="1"/>
  <c r="J2084" i="1"/>
  <c r="K2084" i="1" s="1"/>
  <c r="N2083" i="1"/>
  <c r="L2083" i="1"/>
  <c r="J2083" i="1"/>
  <c r="K2083" i="1" s="1"/>
  <c r="N2082" i="1"/>
  <c r="L2082" i="1"/>
  <c r="J2082" i="1"/>
  <c r="K2082" i="1" s="1"/>
  <c r="N2081" i="1"/>
  <c r="L2081" i="1"/>
  <c r="J2081" i="1"/>
  <c r="K2081" i="1" s="1"/>
  <c r="N2080" i="1"/>
  <c r="L2080" i="1"/>
  <c r="J2080" i="1"/>
  <c r="K2080" i="1" s="1"/>
  <c r="N2079" i="1"/>
  <c r="L2079" i="1"/>
  <c r="J2079" i="1"/>
  <c r="K2079" i="1" s="1"/>
  <c r="N2078" i="1"/>
  <c r="L2078" i="1"/>
  <c r="J2078" i="1"/>
  <c r="K2078" i="1" s="1"/>
  <c r="N2077" i="1"/>
  <c r="L2077" i="1"/>
  <c r="J2077" i="1"/>
  <c r="K2077" i="1" s="1"/>
  <c r="N2076" i="1"/>
  <c r="L2076" i="1"/>
  <c r="J2076" i="1"/>
  <c r="K2076" i="1" s="1"/>
  <c r="N2075" i="1"/>
  <c r="L2075" i="1"/>
  <c r="J2075" i="1"/>
  <c r="K2075" i="1" s="1"/>
  <c r="N2074" i="1"/>
  <c r="L2074" i="1"/>
  <c r="J2074" i="1"/>
  <c r="K2074" i="1" s="1"/>
  <c r="N2073" i="1"/>
  <c r="L2073" i="1"/>
  <c r="J2073" i="1"/>
  <c r="K2073" i="1" s="1"/>
  <c r="N2072" i="1"/>
  <c r="L2072" i="1"/>
  <c r="J2072" i="1"/>
  <c r="K2072" i="1" s="1"/>
  <c r="N2071" i="1"/>
  <c r="L2071" i="1"/>
  <c r="O2071" i="1" s="1"/>
  <c r="J2071" i="1"/>
  <c r="K2071" i="1" s="1"/>
  <c r="N2070" i="1"/>
  <c r="L2070" i="1"/>
  <c r="J2070" i="1"/>
  <c r="K2070" i="1" s="1"/>
  <c r="N2069" i="1"/>
  <c r="L2069" i="1"/>
  <c r="O2069" i="1" s="1"/>
  <c r="J2069" i="1"/>
  <c r="K2069" i="1" s="1"/>
  <c r="N2068" i="1"/>
  <c r="L2068" i="1"/>
  <c r="J2068" i="1"/>
  <c r="K2068" i="1" s="1"/>
  <c r="N2067" i="1"/>
  <c r="L2067" i="1"/>
  <c r="J2067" i="1"/>
  <c r="K2067" i="1" s="1"/>
  <c r="N2066" i="1"/>
  <c r="L2066" i="1"/>
  <c r="J2066" i="1"/>
  <c r="K2066" i="1" s="1"/>
  <c r="N2065" i="1"/>
  <c r="L2065" i="1"/>
  <c r="J2065" i="1"/>
  <c r="K2065" i="1" s="1"/>
  <c r="N2064" i="1"/>
  <c r="L2064" i="1"/>
  <c r="J2064" i="1"/>
  <c r="K2064" i="1" s="1"/>
  <c r="N2063" i="1"/>
  <c r="L2063" i="1"/>
  <c r="J2063" i="1"/>
  <c r="K2063" i="1" s="1"/>
  <c r="N2062" i="1"/>
  <c r="L2062" i="1"/>
  <c r="O2062" i="1" s="1"/>
  <c r="J2062" i="1"/>
  <c r="K2062" i="1" s="1"/>
  <c r="N2061" i="1"/>
  <c r="L2061" i="1"/>
  <c r="O2061" i="1" s="1"/>
  <c r="J2061" i="1"/>
  <c r="K2061" i="1" s="1"/>
  <c r="N2060" i="1"/>
  <c r="L2060" i="1"/>
  <c r="J2060" i="1"/>
  <c r="K2060" i="1" s="1"/>
  <c r="N2059" i="1"/>
  <c r="L2059" i="1"/>
  <c r="J2059" i="1"/>
  <c r="K2059" i="1" s="1"/>
  <c r="N2058" i="1"/>
  <c r="L2058" i="1"/>
  <c r="J2058" i="1"/>
  <c r="K2058" i="1" s="1"/>
  <c r="N2057" i="1"/>
  <c r="L2057" i="1"/>
  <c r="J2057" i="1"/>
  <c r="K2057" i="1" s="1"/>
  <c r="N2056" i="1"/>
  <c r="L2056" i="1"/>
  <c r="J2056" i="1"/>
  <c r="K2056" i="1" s="1"/>
  <c r="N2055" i="1"/>
  <c r="L2055" i="1"/>
  <c r="J2055" i="1"/>
  <c r="K2055" i="1" s="1"/>
  <c r="N2054" i="1"/>
  <c r="L2054" i="1"/>
  <c r="J2054" i="1"/>
  <c r="K2054" i="1" s="1"/>
  <c r="N2053" i="1"/>
  <c r="L2053" i="1"/>
  <c r="O2053" i="1" s="1"/>
  <c r="J2053" i="1"/>
  <c r="K2053" i="1" s="1"/>
  <c r="N2052" i="1"/>
  <c r="L2052" i="1"/>
  <c r="J2052" i="1"/>
  <c r="K2052" i="1" s="1"/>
  <c r="N2051" i="1"/>
  <c r="L2051" i="1"/>
  <c r="J2051" i="1"/>
  <c r="K2051" i="1" s="1"/>
  <c r="N2050" i="1"/>
  <c r="L2050" i="1"/>
  <c r="J2050" i="1"/>
  <c r="K2050" i="1" s="1"/>
  <c r="N2049" i="1"/>
  <c r="L2049" i="1"/>
  <c r="J2049" i="1"/>
  <c r="K2049" i="1" s="1"/>
  <c r="N2048" i="1"/>
  <c r="L2048" i="1"/>
  <c r="J2048" i="1"/>
  <c r="K2048" i="1" s="1"/>
  <c r="N2047" i="1"/>
  <c r="L2047" i="1"/>
  <c r="J2047" i="1"/>
  <c r="K2047" i="1" s="1"/>
  <c r="N2046" i="1"/>
  <c r="L2046" i="1"/>
  <c r="J2046" i="1"/>
  <c r="K2046" i="1" s="1"/>
  <c r="N2045" i="1"/>
  <c r="L2045" i="1"/>
  <c r="J2045" i="1"/>
  <c r="K2045" i="1" s="1"/>
  <c r="N2044" i="1"/>
  <c r="L2044" i="1"/>
  <c r="J2044" i="1"/>
  <c r="K2044" i="1" s="1"/>
  <c r="N2043" i="1"/>
  <c r="L2043" i="1"/>
  <c r="J2043" i="1"/>
  <c r="K2043" i="1" s="1"/>
  <c r="N2042" i="1"/>
  <c r="L2042" i="1"/>
  <c r="O2042" i="1" s="1"/>
  <c r="J2042" i="1"/>
  <c r="K2042" i="1" s="1"/>
  <c r="N2041" i="1"/>
  <c r="L2041" i="1"/>
  <c r="J2041" i="1"/>
  <c r="K2041" i="1" s="1"/>
  <c r="N2040" i="1"/>
  <c r="L2040" i="1"/>
  <c r="J2040" i="1"/>
  <c r="K2040" i="1" s="1"/>
  <c r="N2039" i="1"/>
  <c r="L2039" i="1"/>
  <c r="O2039" i="1" s="1"/>
  <c r="J2039" i="1"/>
  <c r="K2039" i="1" s="1"/>
  <c r="N2038" i="1"/>
  <c r="L2038" i="1"/>
  <c r="J2038" i="1"/>
  <c r="K2038" i="1" s="1"/>
  <c r="N2037" i="1"/>
  <c r="L2037" i="1"/>
  <c r="O2037" i="1" s="1"/>
  <c r="J2037" i="1"/>
  <c r="K2037" i="1" s="1"/>
  <c r="N2036" i="1"/>
  <c r="L2036" i="1"/>
  <c r="J2036" i="1"/>
  <c r="K2036" i="1" s="1"/>
  <c r="N2035" i="1"/>
  <c r="L2035" i="1"/>
  <c r="J2035" i="1"/>
  <c r="K2035" i="1" s="1"/>
  <c r="N2034" i="1"/>
  <c r="L2034" i="1"/>
  <c r="J2034" i="1"/>
  <c r="K2034" i="1" s="1"/>
  <c r="N2033" i="1"/>
  <c r="L2033" i="1"/>
  <c r="J2033" i="1"/>
  <c r="K2033" i="1" s="1"/>
  <c r="N2032" i="1"/>
  <c r="L2032" i="1"/>
  <c r="M2033" i="1" s="1"/>
  <c r="J2032" i="1"/>
  <c r="K2032" i="1" s="1"/>
  <c r="N2031" i="1"/>
  <c r="L2031" i="1"/>
  <c r="J2031" i="1"/>
  <c r="K2031" i="1" s="1"/>
  <c r="N2030" i="1"/>
  <c r="L2030" i="1"/>
  <c r="J2030" i="1"/>
  <c r="K2030" i="1" s="1"/>
  <c r="N2029" i="1"/>
  <c r="L2029" i="1"/>
  <c r="O2029" i="1" s="1"/>
  <c r="J2029" i="1"/>
  <c r="K2029" i="1" s="1"/>
  <c r="N2028" i="1"/>
  <c r="L2028" i="1"/>
  <c r="J2028" i="1"/>
  <c r="K2028" i="1" s="1"/>
  <c r="N2027" i="1"/>
  <c r="L2027" i="1"/>
  <c r="J2027" i="1"/>
  <c r="K2027" i="1" s="1"/>
  <c r="N2026" i="1"/>
  <c r="L2026" i="1"/>
  <c r="J2026" i="1"/>
  <c r="K2026" i="1" s="1"/>
  <c r="N2025" i="1"/>
  <c r="L2025" i="1"/>
  <c r="J2025" i="1"/>
  <c r="K2025" i="1" s="1"/>
  <c r="N2024" i="1"/>
  <c r="L2024" i="1"/>
  <c r="J2024" i="1"/>
  <c r="K2024" i="1" s="1"/>
  <c r="N2023" i="1"/>
  <c r="L2023" i="1"/>
  <c r="O2023" i="1" s="1"/>
  <c r="J2023" i="1"/>
  <c r="K2023" i="1" s="1"/>
  <c r="N2022" i="1"/>
  <c r="L2022" i="1"/>
  <c r="J2022" i="1"/>
  <c r="K2022" i="1" s="1"/>
  <c r="N2021" i="1"/>
  <c r="L2021" i="1"/>
  <c r="O2021" i="1" s="1"/>
  <c r="J2021" i="1"/>
  <c r="K2021" i="1" s="1"/>
  <c r="N2020" i="1"/>
  <c r="L2020" i="1"/>
  <c r="J2020" i="1"/>
  <c r="K2020" i="1" s="1"/>
  <c r="N2019" i="1"/>
  <c r="L2019" i="1"/>
  <c r="J2019" i="1"/>
  <c r="K2019" i="1" s="1"/>
  <c r="N2018" i="1"/>
  <c r="L2018" i="1"/>
  <c r="J2018" i="1"/>
  <c r="K2018" i="1" s="1"/>
  <c r="N2017" i="1"/>
  <c r="L2017" i="1"/>
  <c r="J2017" i="1"/>
  <c r="K2017" i="1" s="1"/>
  <c r="N2016" i="1"/>
  <c r="L2016" i="1"/>
  <c r="J2016" i="1"/>
  <c r="K2016" i="1" s="1"/>
  <c r="N2015" i="1"/>
  <c r="L2015" i="1"/>
  <c r="J2015" i="1"/>
  <c r="K2015" i="1" s="1"/>
  <c r="N2014" i="1"/>
  <c r="L2014" i="1"/>
  <c r="J2014" i="1"/>
  <c r="K2014" i="1" s="1"/>
  <c r="N2013" i="1"/>
  <c r="L2013" i="1"/>
  <c r="O2013" i="1" s="1"/>
  <c r="J2013" i="1"/>
  <c r="K2013" i="1" s="1"/>
  <c r="N2012" i="1"/>
  <c r="L2012" i="1"/>
  <c r="J2012" i="1"/>
  <c r="K2012" i="1" s="1"/>
  <c r="N2011" i="1"/>
  <c r="L2011" i="1"/>
  <c r="J2011" i="1"/>
  <c r="K2011" i="1" s="1"/>
  <c r="N2010" i="1"/>
  <c r="L2010" i="1"/>
  <c r="J2010" i="1"/>
  <c r="K2010" i="1" s="1"/>
  <c r="N2009" i="1"/>
  <c r="L2009" i="1"/>
  <c r="J2009" i="1"/>
  <c r="K2009" i="1" s="1"/>
  <c r="N2008" i="1"/>
  <c r="L2008" i="1"/>
  <c r="O2008" i="1" s="1"/>
  <c r="J2008" i="1"/>
  <c r="K2008" i="1" s="1"/>
  <c r="N2007" i="1"/>
  <c r="L2007" i="1"/>
  <c r="J2007" i="1"/>
  <c r="K2007" i="1" s="1"/>
  <c r="N2006" i="1"/>
  <c r="L2006" i="1"/>
  <c r="J2006" i="1"/>
  <c r="K2006" i="1" s="1"/>
  <c r="N2005" i="1"/>
  <c r="L2005" i="1"/>
  <c r="J2005" i="1"/>
  <c r="K2005" i="1" s="1"/>
  <c r="N2004" i="1"/>
  <c r="L2004" i="1"/>
  <c r="O2004" i="1" s="1"/>
  <c r="J2004" i="1"/>
  <c r="K2004" i="1" s="1"/>
  <c r="N2003" i="1"/>
  <c r="L2003" i="1"/>
  <c r="O2003" i="1" s="1"/>
  <c r="J2003" i="1"/>
  <c r="K2003" i="1" s="1"/>
  <c r="N2002" i="1"/>
  <c r="L2002" i="1"/>
  <c r="J2002" i="1"/>
  <c r="K2002" i="1" s="1"/>
  <c r="N2001" i="1"/>
  <c r="L2001" i="1"/>
  <c r="J2001" i="1"/>
  <c r="K2001" i="1" s="1"/>
  <c r="N2000" i="1"/>
  <c r="L2000" i="1"/>
  <c r="J2000" i="1"/>
  <c r="K2000" i="1" s="1"/>
  <c r="N1999" i="1"/>
  <c r="L1999" i="1"/>
  <c r="J1999" i="1"/>
  <c r="K1999" i="1" s="1"/>
  <c r="N1998" i="1"/>
  <c r="L1998" i="1"/>
  <c r="J1998" i="1"/>
  <c r="K1998" i="1" s="1"/>
  <c r="N1997" i="1"/>
  <c r="L1997" i="1"/>
  <c r="O1997" i="1" s="1"/>
  <c r="J1997" i="1"/>
  <c r="K1997" i="1" s="1"/>
  <c r="N1996" i="1"/>
  <c r="L1996" i="1"/>
  <c r="J1996" i="1"/>
  <c r="K1996" i="1" s="1"/>
  <c r="N1995" i="1"/>
  <c r="L1995" i="1"/>
  <c r="M1996" i="1" s="1"/>
  <c r="J1995" i="1"/>
  <c r="K1995" i="1" s="1"/>
  <c r="N1994" i="1"/>
  <c r="L1994" i="1"/>
  <c r="J1994" i="1"/>
  <c r="K1994" i="1" s="1"/>
  <c r="N1993" i="1"/>
  <c r="L1993" i="1"/>
  <c r="J1993" i="1"/>
  <c r="K1993" i="1" s="1"/>
  <c r="N1992" i="1"/>
  <c r="L1992" i="1"/>
  <c r="J1992" i="1"/>
  <c r="K1992" i="1" s="1"/>
  <c r="N1991" i="1"/>
  <c r="L1991" i="1"/>
  <c r="J1991" i="1"/>
  <c r="K1991" i="1" s="1"/>
  <c r="N1990" i="1"/>
  <c r="L1990" i="1"/>
  <c r="J1990" i="1"/>
  <c r="K1990" i="1" s="1"/>
  <c r="N1989" i="1"/>
  <c r="L1989" i="1"/>
  <c r="J1989" i="1"/>
  <c r="K1989" i="1" s="1"/>
  <c r="N1988" i="1"/>
  <c r="L1988" i="1"/>
  <c r="O1988" i="1" s="1"/>
  <c r="J1988" i="1"/>
  <c r="K1988" i="1" s="1"/>
  <c r="N1987" i="1"/>
  <c r="L1987" i="1"/>
  <c r="J1987" i="1"/>
  <c r="K1987" i="1" s="1"/>
  <c r="N1986" i="1"/>
  <c r="L1986" i="1"/>
  <c r="J1986" i="1"/>
  <c r="K1986" i="1" s="1"/>
  <c r="N1985" i="1"/>
  <c r="L1985" i="1"/>
  <c r="J1985" i="1"/>
  <c r="K1985" i="1" s="1"/>
  <c r="N1984" i="1"/>
  <c r="L1984" i="1"/>
  <c r="J1984" i="1"/>
  <c r="K1984" i="1" s="1"/>
  <c r="N1983" i="1"/>
  <c r="L1983" i="1"/>
  <c r="J1983" i="1"/>
  <c r="K1983" i="1" s="1"/>
  <c r="N1982" i="1"/>
  <c r="L1982" i="1"/>
  <c r="J1982" i="1"/>
  <c r="K1982" i="1" s="1"/>
  <c r="N1981" i="1"/>
  <c r="L1981" i="1"/>
  <c r="O1981" i="1" s="1"/>
  <c r="J1981" i="1"/>
  <c r="K1981" i="1" s="1"/>
  <c r="N1980" i="1"/>
  <c r="L1980" i="1"/>
  <c r="J1980" i="1"/>
  <c r="K1980" i="1" s="1"/>
  <c r="N1979" i="1"/>
  <c r="L1979" i="1"/>
  <c r="J1979" i="1"/>
  <c r="K1979" i="1" s="1"/>
  <c r="N1978" i="1"/>
  <c r="L1978" i="1"/>
  <c r="J1978" i="1"/>
  <c r="K1978" i="1" s="1"/>
  <c r="N1977" i="1"/>
  <c r="L1977" i="1"/>
  <c r="J1977" i="1"/>
  <c r="K1977" i="1" s="1"/>
  <c r="N1976" i="1"/>
  <c r="L1976" i="1"/>
  <c r="J1976" i="1"/>
  <c r="K1976" i="1" s="1"/>
  <c r="N1975" i="1"/>
  <c r="L1975" i="1"/>
  <c r="O1975" i="1" s="1"/>
  <c r="J1975" i="1"/>
  <c r="K1975" i="1" s="1"/>
  <c r="N1974" i="1"/>
  <c r="L1974" i="1"/>
  <c r="J1974" i="1"/>
  <c r="K1974" i="1" s="1"/>
  <c r="N1973" i="1"/>
  <c r="L1973" i="1"/>
  <c r="O1973" i="1" s="1"/>
  <c r="J1973" i="1"/>
  <c r="K1973" i="1" s="1"/>
  <c r="N1972" i="1"/>
  <c r="L1972" i="1"/>
  <c r="J1972" i="1"/>
  <c r="K1972" i="1" s="1"/>
  <c r="N1971" i="1"/>
  <c r="L1971" i="1"/>
  <c r="J1971" i="1"/>
  <c r="K1971" i="1" s="1"/>
  <c r="N1970" i="1"/>
  <c r="L1970" i="1"/>
  <c r="O1970" i="1" s="1"/>
  <c r="J1970" i="1"/>
  <c r="K1970" i="1" s="1"/>
  <c r="N1969" i="1"/>
  <c r="L1969" i="1"/>
  <c r="J1969" i="1"/>
  <c r="K1969" i="1" s="1"/>
  <c r="N1968" i="1"/>
  <c r="L1968" i="1"/>
  <c r="J1968" i="1"/>
  <c r="K1968" i="1" s="1"/>
  <c r="N1967" i="1"/>
  <c r="L1967" i="1"/>
  <c r="J1967" i="1"/>
  <c r="K1967" i="1" s="1"/>
  <c r="N1966" i="1"/>
  <c r="L1966" i="1"/>
  <c r="J1966" i="1"/>
  <c r="K1966" i="1" s="1"/>
  <c r="N1965" i="1"/>
  <c r="L1965" i="1"/>
  <c r="J1965" i="1"/>
  <c r="K1965" i="1" s="1"/>
  <c r="N1964" i="1"/>
  <c r="L1964" i="1"/>
  <c r="J1964" i="1"/>
  <c r="K1964" i="1" s="1"/>
  <c r="N1963" i="1"/>
  <c r="L1963" i="1"/>
  <c r="J1963" i="1"/>
  <c r="K1963" i="1" s="1"/>
  <c r="N1962" i="1"/>
  <c r="L1962" i="1"/>
  <c r="J1962" i="1"/>
  <c r="K1962" i="1" s="1"/>
  <c r="N1961" i="1"/>
  <c r="L1961" i="1"/>
  <c r="J1961" i="1"/>
  <c r="K1961" i="1" s="1"/>
  <c r="N1960" i="1"/>
  <c r="L1960" i="1"/>
  <c r="J1960" i="1"/>
  <c r="K1960" i="1" s="1"/>
  <c r="N1959" i="1"/>
  <c r="L1959" i="1"/>
  <c r="J1959" i="1"/>
  <c r="K1959" i="1" s="1"/>
  <c r="N1958" i="1"/>
  <c r="L1958" i="1"/>
  <c r="J1958" i="1"/>
  <c r="K1958" i="1" s="1"/>
  <c r="N1957" i="1"/>
  <c r="L1957" i="1"/>
  <c r="J1957" i="1"/>
  <c r="K1957" i="1" s="1"/>
  <c r="N1956" i="1"/>
  <c r="L1956" i="1"/>
  <c r="O1956" i="1" s="1"/>
  <c r="J1956" i="1"/>
  <c r="K1956" i="1" s="1"/>
  <c r="N1955" i="1"/>
  <c r="L1955" i="1"/>
  <c r="J1955" i="1"/>
  <c r="K1955" i="1" s="1"/>
  <c r="N1954" i="1"/>
  <c r="L1954" i="1"/>
  <c r="J1954" i="1"/>
  <c r="K1954" i="1" s="1"/>
  <c r="N1953" i="1"/>
  <c r="L1953" i="1"/>
  <c r="J1953" i="1"/>
  <c r="K1953" i="1" s="1"/>
  <c r="N1952" i="1"/>
  <c r="L1952" i="1"/>
  <c r="O1952" i="1" s="1"/>
  <c r="J1952" i="1"/>
  <c r="K1952" i="1" s="1"/>
  <c r="N1951" i="1"/>
  <c r="L1951" i="1"/>
  <c r="K1951" i="1"/>
  <c r="J1951" i="1"/>
  <c r="N1950" i="1"/>
  <c r="L1950" i="1"/>
  <c r="J1950" i="1"/>
  <c r="K1950" i="1" s="1"/>
  <c r="N1949" i="1"/>
  <c r="L1949" i="1"/>
  <c r="J1949" i="1"/>
  <c r="K1949" i="1" s="1"/>
  <c r="N1948" i="1"/>
  <c r="L1948" i="1"/>
  <c r="J1948" i="1"/>
  <c r="K1948" i="1" s="1"/>
  <c r="N1947" i="1"/>
  <c r="L1947" i="1"/>
  <c r="M1948" i="1" s="1"/>
  <c r="O1948" i="1" s="1"/>
  <c r="J1947" i="1"/>
  <c r="K1947" i="1" s="1"/>
  <c r="N1946" i="1"/>
  <c r="L1946" i="1"/>
  <c r="O1946" i="1" s="1"/>
  <c r="J1946" i="1"/>
  <c r="K1946" i="1" s="1"/>
  <c r="N1945" i="1"/>
  <c r="L1945" i="1"/>
  <c r="J1945" i="1"/>
  <c r="K1945" i="1" s="1"/>
  <c r="N1944" i="1"/>
  <c r="L1944" i="1"/>
  <c r="J1944" i="1"/>
  <c r="K1944" i="1" s="1"/>
  <c r="N1943" i="1"/>
  <c r="L1943" i="1"/>
  <c r="J1943" i="1"/>
  <c r="K1943" i="1" s="1"/>
  <c r="N1942" i="1"/>
  <c r="L1942" i="1"/>
  <c r="J1942" i="1"/>
  <c r="K1942" i="1" s="1"/>
  <c r="N1941" i="1"/>
  <c r="L1941" i="1"/>
  <c r="J1941" i="1"/>
  <c r="K1941" i="1" s="1"/>
  <c r="N1940" i="1"/>
  <c r="L1940" i="1"/>
  <c r="O1940" i="1" s="1"/>
  <c r="J1940" i="1"/>
  <c r="K1940" i="1" s="1"/>
  <c r="N1939" i="1"/>
  <c r="L1939" i="1"/>
  <c r="J1939" i="1"/>
  <c r="K1939" i="1" s="1"/>
  <c r="N1938" i="1"/>
  <c r="L1938" i="1"/>
  <c r="O1938" i="1" s="1"/>
  <c r="J1938" i="1"/>
  <c r="K1938" i="1" s="1"/>
  <c r="N1937" i="1"/>
  <c r="L1937" i="1"/>
  <c r="J1937" i="1"/>
  <c r="K1937" i="1" s="1"/>
  <c r="N1936" i="1"/>
  <c r="L1936" i="1"/>
  <c r="O1936" i="1" s="1"/>
  <c r="J1936" i="1"/>
  <c r="K1936" i="1" s="1"/>
  <c r="N1935" i="1"/>
  <c r="L1935" i="1"/>
  <c r="J1935" i="1"/>
  <c r="K1935" i="1" s="1"/>
  <c r="N1934" i="1"/>
  <c r="L1934" i="1"/>
  <c r="J1934" i="1"/>
  <c r="K1934" i="1" s="1"/>
  <c r="N1933" i="1"/>
  <c r="L1933" i="1"/>
  <c r="J1933" i="1"/>
  <c r="K1933" i="1" s="1"/>
  <c r="N1932" i="1"/>
  <c r="L1932" i="1"/>
  <c r="J1932" i="1"/>
  <c r="K1932" i="1" s="1"/>
  <c r="N1931" i="1"/>
  <c r="L1931" i="1"/>
  <c r="J1931" i="1"/>
  <c r="K1931" i="1" s="1"/>
  <c r="N1930" i="1"/>
  <c r="L1930" i="1"/>
  <c r="O1930" i="1" s="1"/>
  <c r="J1930" i="1"/>
  <c r="K1930" i="1" s="1"/>
  <c r="N1929" i="1"/>
  <c r="L1929" i="1"/>
  <c r="J1929" i="1"/>
  <c r="K1929" i="1" s="1"/>
  <c r="N1928" i="1"/>
  <c r="L1928" i="1"/>
  <c r="J1928" i="1"/>
  <c r="K1928" i="1" s="1"/>
  <c r="N1927" i="1"/>
  <c r="L1927" i="1"/>
  <c r="J1927" i="1"/>
  <c r="K1927" i="1" s="1"/>
  <c r="N1926" i="1"/>
  <c r="L1926" i="1"/>
  <c r="O1926" i="1" s="1"/>
  <c r="J1926" i="1"/>
  <c r="K1926" i="1" s="1"/>
  <c r="N1925" i="1"/>
  <c r="L1925" i="1"/>
  <c r="J1925" i="1"/>
  <c r="K1925" i="1" s="1"/>
  <c r="N1924" i="1"/>
  <c r="L1924" i="1"/>
  <c r="J1924" i="1"/>
  <c r="K1924" i="1" s="1"/>
  <c r="N1923" i="1"/>
  <c r="L1923" i="1"/>
  <c r="J1923" i="1"/>
  <c r="K1923" i="1" s="1"/>
  <c r="N1922" i="1"/>
  <c r="L1922" i="1"/>
  <c r="O1922" i="1" s="1"/>
  <c r="J1922" i="1"/>
  <c r="K1922" i="1" s="1"/>
  <c r="N1921" i="1"/>
  <c r="L1921" i="1"/>
  <c r="J1921" i="1"/>
  <c r="K1921" i="1" s="1"/>
  <c r="N1920" i="1"/>
  <c r="L1920" i="1"/>
  <c r="J1920" i="1"/>
  <c r="K1920" i="1" s="1"/>
  <c r="N1919" i="1"/>
  <c r="L1919" i="1"/>
  <c r="J1919" i="1"/>
  <c r="K1919" i="1" s="1"/>
  <c r="N1918" i="1"/>
  <c r="L1918" i="1"/>
  <c r="O1918" i="1" s="1"/>
  <c r="J1918" i="1"/>
  <c r="K1918" i="1" s="1"/>
  <c r="N1917" i="1"/>
  <c r="L1917" i="1"/>
  <c r="J1917" i="1"/>
  <c r="K1917" i="1" s="1"/>
  <c r="N1916" i="1"/>
  <c r="L1916" i="1"/>
  <c r="J1916" i="1"/>
  <c r="K1916" i="1" s="1"/>
  <c r="N1915" i="1"/>
  <c r="L1915" i="1"/>
  <c r="J1915" i="1"/>
  <c r="K1915" i="1" s="1"/>
  <c r="N1914" i="1"/>
  <c r="L1914" i="1"/>
  <c r="K1914" i="1"/>
  <c r="J1914" i="1"/>
  <c r="N1913" i="1"/>
  <c r="L1913" i="1"/>
  <c r="J1913" i="1"/>
  <c r="K1913" i="1" s="1"/>
  <c r="N1912" i="1"/>
  <c r="L1912" i="1"/>
  <c r="J1912" i="1"/>
  <c r="K1912" i="1" s="1"/>
  <c r="N1911" i="1"/>
  <c r="L1911" i="1"/>
  <c r="J1911" i="1"/>
  <c r="K1911" i="1" s="1"/>
  <c r="N1910" i="1"/>
  <c r="L1910" i="1"/>
  <c r="J1910" i="1"/>
  <c r="K1910" i="1" s="1"/>
  <c r="N1909" i="1"/>
  <c r="L1909" i="1"/>
  <c r="K1909" i="1"/>
  <c r="J1909" i="1"/>
  <c r="N1908" i="1"/>
  <c r="L1908" i="1"/>
  <c r="O1908" i="1" s="1"/>
  <c r="J1908" i="1"/>
  <c r="K1908" i="1" s="1"/>
  <c r="N1907" i="1"/>
  <c r="L1907" i="1"/>
  <c r="J1907" i="1"/>
  <c r="K1907" i="1" s="1"/>
  <c r="N1906" i="1"/>
  <c r="L1906" i="1"/>
  <c r="O1906" i="1" s="1"/>
  <c r="J1906" i="1"/>
  <c r="K1906" i="1" s="1"/>
  <c r="N1905" i="1"/>
  <c r="L1905" i="1"/>
  <c r="J1905" i="1"/>
  <c r="K1905" i="1" s="1"/>
  <c r="N1904" i="1"/>
  <c r="L1904" i="1"/>
  <c r="O1904" i="1" s="1"/>
  <c r="J1904" i="1"/>
  <c r="K1904" i="1" s="1"/>
  <c r="N1903" i="1"/>
  <c r="L1903" i="1"/>
  <c r="J1903" i="1"/>
  <c r="K1903" i="1" s="1"/>
  <c r="N1902" i="1"/>
  <c r="L1902" i="1"/>
  <c r="J1902" i="1"/>
  <c r="K1902" i="1" s="1"/>
  <c r="N1901" i="1"/>
  <c r="L1901" i="1"/>
  <c r="J1901" i="1"/>
  <c r="K1901" i="1" s="1"/>
  <c r="N1900" i="1"/>
  <c r="L1900" i="1"/>
  <c r="O1900" i="1" s="1"/>
  <c r="J1900" i="1"/>
  <c r="K1900" i="1" s="1"/>
  <c r="N1899" i="1"/>
  <c r="L1899" i="1"/>
  <c r="J1899" i="1"/>
  <c r="K1899" i="1" s="1"/>
  <c r="N1898" i="1"/>
  <c r="L1898" i="1"/>
  <c r="J1898" i="1"/>
  <c r="K1898" i="1" s="1"/>
  <c r="N1897" i="1"/>
  <c r="L1897" i="1"/>
  <c r="J1897" i="1"/>
  <c r="K1897" i="1" s="1"/>
  <c r="N1896" i="1"/>
  <c r="L1896" i="1"/>
  <c r="J1896" i="1"/>
  <c r="K1896" i="1" s="1"/>
  <c r="N1895" i="1"/>
  <c r="L1895" i="1"/>
  <c r="J1895" i="1"/>
  <c r="K1895" i="1" s="1"/>
  <c r="N1894" i="1"/>
  <c r="L1894" i="1"/>
  <c r="J1894" i="1"/>
  <c r="K1894" i="1" s="1"/>
  <c r="N1893" i="1"/>
  <c r="L1893" i="1"/>
  <c r="J1893" i="1"/>
  <c r="K1893" i="1" s="1"/>
  <c r="N1892" i="1"/>
  <c r="L1892" i="1"/>
  <c r="O1892" i="1" s="1"/>
  <c r="J1892" i="1"/>
  <c r="K1892" i="1" s="1"/>
  <c r="N1891" i="1"/>
  <c r="L1891" i="1"/>
  <c r="J1891" i="1"/>
  <c r="K1891" i="1" s="1"/>
  <c r="N1890" i="1"/>
  <c r="L1890" i="1"/>
  <c r="O1890" i="1" s="1"/>
  <c r="J1890" i="1"/>
  <c r="K1890" i="1" s="1"/>
  <c r="N1889" i="1"/>
  <c r="L1889" i="1"/>
  <c r="J1889" i="1"/>
  <c r="K1889" i="1" s="1"/>
  <c r="N1888" i="1"/>
  <c r="L1888" i="1"/>
  <c r="J1888" i="1"/>
  <c r="K1888" i="1" s="1"/>
  <c r="N1887" i="1"/>
  <c r="L1887" i="1"/>
  <c r="J1887" i="1"/>
  <c r="K1887" i="1" s="1"/>
  <c r="N1886" i="1"/>
  <c r="L1886" i="1"/>
  <c r="J1886" i="1"/>
  <c r="K1886" i="1" s="1"/>
  <c r="N1885" i="1"/>
  <c r="L1885" i="1"/>
  <c r="J1885" i="1"/>
  <c r="K1885" i="1" s="1"/>
  <c r="N1884" i="1"/>
  <c r="L1884" i="1"/>
  <c r="J1884" i="1"/>
  <c r="K1884" i="1" s="1"/>
  <c r="N1883" i="1"/>
  <c r="L1883" i="1"/>
  <c r="J1883" i="1"/>
  <c r="K1883" i="1" s="1"/>
  <c r="N1882" i="1"/>
  <c r="L1882" i="1"/>
  <c r="J1882" i="1"/>
  <c r="K1882" i="1" s="1"/>
  <c r="N1881" i="1"/>
  <c r="L1881" i="1"/>
  <c r="J1881" i="1"/>
  <c r="K1881" i="1" s="1"/>
  <c r="N1880" i="1"/>
  <c r="L1880" i="1"/>
  <c r="J1880" i="1"/>
  <c r="K1880" i="1" s="1"/>
  <c r="N1879" i="1"/>
  <c r="L1879" i="1"/>
  <c r="J1879" i="1"/>
  <c r="K1879" i="1" s="1"/>
  <c r="N1878" i="1"/>
  <c r="L1878" i="1"/>
  <c r="J1878" i="1"/>
  <c r="K1878" i="1" s="1"/>
  <c r="N1877" i="1"/>
  <c r="L1877" i="1"/>
  <c r="M1878" i="1" s="1"/>
  <c r="J1877" i="1"/>
  <c r="K1877" i="1" s="1"/>
  <c r="N1876" i="1"/>
  <c r="L1876" i="1"/>
  <c r="O1876" i="1" s="1"/>
  <c r="J1876" i="1"/>
  <c r="K1876" i="1" s="1"/>
  <c r="N1875" i="1"/>
  <c r="L1875" i="1"/>
  <c r="J1875" i="1"/>
  <c r="K1875" i="1" s="1"/>
  <c r="N1874" i="1"/>
  <c r="L1874" i="1"/>
  <c r="O1874" i="1" s="1"/>
  <c r="J1874" i="1"/>
  <c r="K1874" i="1" s="1"/>
  <c r="N1873" i="1"/>
  <c r="L1873" i="1"/>
  <c r="J1873" i="1"/>
  <c r="K1873" i="1" s="1"/>
  <c r="N1872" i="1"/>
  <c r="L1872" i="1"/>
  <c r="J1872" i="1"/>
  <c r="K1872" i="1" s="1"/>
  <c r="N1871" i="1"/>
  <c r="L1871" i="1"/>
  <c r="J1871" i="1"/>
  <c r="K1871" i="1" s="1"/>
  <c r="N1870" i="1"/>
  <c r="L1870" i="1"/>
  <c r="J1870" i="1"/>
  <c r="K1870" i="1" s="1"/>
  <c r="N1869" i="1"/>
  <c r="L1869" i="1"/>
  <c r="J1869" i="1"/>
  <c r="K1869" i="1" s="1"/>
  <c r="N1868" i="1"/>
  <c r="L1868" i="1"/>
  <c r="J1868" i="1"/>
  <c r="K1868" i="1" s="1"/>
  <c r="N1867" i="1"/>
  <c r="L1867" i="1"/>
  <c r="J1867" i="1"/>
  <c r="K1867" i="1" s="1"/>
  <c r="N1866" i="1"/>
  <c r="L1866" i="1"/>
  <c r="J1866" i="1"/>
  <c r="K1866" i="1" s="1"/>
  <c r="N1865" i="1"/>
  <c r="L1865" i="1"/>
  <c r="J1865" i="1"/>
  <c r="K1865" i="1" s="1"/>
  <c r="N1864" i="1"/>
  <c r="L1864" i="1"/>
  <c r="J1864" i="1"/>
  <c r="K1864" i="1" s="1"/>
  <c r="N1863" i="1"/>
  <c r="L1863" i="1"/>
  <c r="J1863" i="1"/>
  <c r="K1863" i="1" s="1"/>
  <c r="N1862" i="1"/>
  <c r="L1862" i="1"/>
  <c r="J1862" i="1"/>
  <c r="K1862" i="1" s="1"/>
  <c r="N1861" i="1"/>
  <c r="L1861" i="1"/>
  <c r="J1861" i="1"/>
  <c r="K1861" i="1" s="1"/>
  <c r="N1860" i="1"/>
  <c r="L1860" i="1"/>
  <c r="J1860" i="1"/>
  <c r="K1860" i="1" s="1"/>
  <c r="N1859" i="1"/>
  <c r="L1859" i="1"/>
  <c r="J1859" i="1"/>
  <c r="K1859" i="1" s="1"/>
  <c r="N1858" i="1"/>
  <c r="L1858" i="1"/>
  <c r="J1858" i="1"/>
  <c r="K1858" i="1" s="1"/>
  <c r="N1857" i="1"/>
  <c r="L1857" i="1"/>
  <c r="J1857" i="1"/>
  <c r="K1857" i="1" s="1"/>
  <c r="N1856" i="1"/>
  <c r="L1856" i="1"/>
  <c r="J1856" i="1"/>
  <c r="K1856" i="1" s="1"/>
  <c r="N1855" i="1"/>
  <c r="L1855" i="1"/>
  <c r="J1855" i="1"/>
  <c r="K1855" i="1" s="1"/>
  <c r="N1854" i="1"/>
  <c r="L1854" i="1"/>
  <c r="J1854" i="1"/>
  <c r="K1854" i="1" s="1"/>
  <c r="N1853" i="1"/>
  <c r="L1853" i="1"/>
  <c r="J1853" i="1"/>
  <c r="K1853" i="1" s="1"/>
  <c r="N1852" i="1"/>
  <c r="L1852" i="1"/>
  <c r="J1852" i="1"/>
  <c r="K1852" i="1" s="1"/>
  <c r="N1851" i="1"/>
  <c r="L1851" i="1"/>
  <c r="J1851" i="1"/>
  <c r="K1851" i="1" s="1"/>
  <c r="N1850" i="1"/>
  <c r="L1850" i="1"/>
  <c r="J1850" i="1"/>
  <c r="K1850" i="1" s="1"/>
  <c r="N1849" i="1"/>
  <c r="L1849" i="1"/>
  <c r="J1849" i="1"/>
  <c r="K1849" i="1" s="1"/>
  <c r="N1848" i="1"/>
  <c r="L1848" i="1"/>
  <c r="J1848" i="1"/>
  <c r="K1848" i="1" s="1"/>
  <c r="N1847" i="1"/>
  <c r="L1847" i="1"/>
  <c r="J1847" i="1"/>
  <c r="K1847" i="1" s="1"/>
  <c r="N1846" i="1"/>
  <c r="L1846" i="1"/>
  <c r="J1846" i="1"/>
  <c r="K1846" i="1" s="1"/>
  <c r="N1845" i="1"/>
  <c r="L1845" i="1"/>
  <c r="J1845" i="1"/>
  <c r="K1845" i="1" s="1"/>
  <c r="N1844" i="1"/>
  <c r="L1844" i="1"/>
  <c r="O1844" i="1" s="1"/>
  <c r="J1844" i="1"/>
  <c r="K1844" i="1" s="1"/>
  <c r="N1843" i="1"/>
  <c r="L1843" i="1"/>
  <c r="J1843" i="1"/>
  <c r="K1843" i="1" s="1"/>
  <c r="N1842" i="1"/>
  <c r="L1842" i="1"/>
  <c r="O1842" i="1" s="1"/>
  <c r="J1842" i="1"/>
  <c r="K1842" i="1" s="1"/>
  <c r="N1841" i="1"/>
  <c r="L1841" i="1"/>
  <c r="J1841" i="1"/>
  <c r="K1841" i="1" s="1"/>
  <c r="N1840" i="1"/>
  <c r="L1840" i="1"/>
  <c r="J1840" i="1"/>
  <c r="K1840" i="1" s="1"/>
  <c r="N1839" i="1"/>
  <c r="L1839" i="1"/>
  <c r="J1839" i="1"/>
  <c r="K1839" i="1" s="1"/>
  <c r="N1838" i="1"/>
  <c r="L1838" i="1"/>
  <c r="O1838" i="1" s="1"/>
  <c r="J1838" i="1"/>
  <c r="K1838" i="1" s="1"/>
  <c r="N1837" i="1"/>
  <c r="L1837" i="1"/>
  <c r="J1837" i="1"/>
  <c r="K1837" i="1" s="1"/>
  <c r="N1836" i="1"/>
  <c r="L1836" i="1"/>
  <c r="J1836" i="1"/>
  <c r="K1836" i="1" s="1"/>
  <c r="N1835" i="1"/>
  <c r="L1835" i="1"/>
  <c r="J1835" i="1"/>
  <c r="K1835" i="1" s="1"/>
  <c r="N1834" i="1"/>
  <c r="L1834" i="1"/>
  <c r="J1834" i="1"/>
  <c r="K1834" i="1" s="1"/>
  <c r="N1833" i="1"/>
  <c r="L1833" i="1"/>
  <c r="J1833" i="1"/>
  <c r="K1833" i="1" s="1"/>
  <c r="N1832" i="1"/>
  <c r="L1832" i="1"/>
  <c r="J1832" i="1"/>
  <c r="K1832" i="1" s="1"/>
  <c r="N1831" i="1"/>
  <c r="L1831" i="1"/>
  <c r="O1831" i="1" s="1"/>
  <c r="J1831" i="1"/>
  <c r="K1831" i="1" s="1"/>
  <c r="N1830" i="1"/>
  <c r="L1830" i="1"/>
  <c r="J1830" i="1"/>
  <c r="K1830" i="1" s="1"/>
  <c r="N1829" i="1"/>
  <c r="L1829" i="1"/>
  <c r="J1829" i="1"/>
  <c r="K1829" i="1" s="1"/>
  <c r="N1828" i="1"/>
  <c r="L1828" i="1"/>
  <c r="J1828" i="1"/>
  <c r="K1828" i="1" s="1"/>
  <c r="N1827" i="1"/>
  <c r="L1827" i="1"/>
  <c r="J1827" i="1"/>
  <c r="K1827" i="1" s="1"/>
  <c r="N1826" i="1"/>
  <c r="L1826" i="1"/>
  <c r="O1826" i="1" s="1"/>
  <c r="J1826" i="1"/>
  <c r="K1826" i="1" s="1"/>
  <c r="N1825" i="1"/>
  <c r="L1825" i="1"/>
  <c r="J1825" i="1"/>
  <c r="K1825" i="1" s="1"/>
  <c r="N1824" i="1"/>
  <c r="L1824" i="1"/>
  <c r="J1824" i="1"/>
  <c r="K1824" i="1" s="1"/>
  <c r="N1823" i="1"/>
  <c r="L1823" i="1"/>
  <c r="J1823" i="1"/>
  <c r="K1823" i="1" s="1"/>
  <c r="N1822" i="1"/>
  <c r="L1822" i="1"/>
  <c r="J1822" i="1"/>
  <c r="K1822" i="1" s="1"/>
  <c r="N1821" i="1"/>
  <c r="L1821" i="1"/>
  <c r="J1821" i="1"/>
  <c r="K1821" i="1" s="1"/>
  <c r="N1820" i="1"/>
  <c r="L1820" i="1"/>
  <c r="J1820" i="1"/>
  <c r="K1820" i="1" s="1"/>
  <c r="N1819" i="1"/>
  <c r="L1819" i="1"/>
  <c r="J1819" i="1"/>
  <c r="K1819" i="1" s="1"/>
  <c r="N1818" i="1"/>
  <c r="L1818" i="1"/>
  <c r="O1818" i="1" s="1"/>
  <c r="J1818" i="1"/>
  <c r="K1818" i="1" s="1"/>
  <c r="N1817" i="1"/>
  <c r="L1817" i="1"/>
  <c r="J1817" i="1"/>
  <c r="K1817" i="1" s="1"/>
  <c r="N1816" i="1"/>
  <c r="L1816" i="1"/>
  <c r="J1816" i="1"/>
  <c r="K1816" i="1" s="1"/>
  <c r="N1815" i="1"/>
  <c r="L1815" i="1"/>
  <c r="O1815" i="1" s="1"/>
  <c r="J1815" i="1"/>
  <c r="K1815" i="1" s="1"/>
  <c r="N1814" i="1"/>
  <c r="L1814" i="1"/>
  <c r="J1814" i="1"/>
  <c r="K1814" i="1" s="1"/>
  <c r="N1813" i="1"/>
  <c r="L1813" i="1"/>
  <c r="J1813" i="1"/>
  <c r="K1813" i="1" s="1"/>
  <c r="N1812" i="1"/>
  <c r="L1812" i="1"/>
  <c r="J1812" i="1"/>
  <c r="K1812" i="1" s="1"/>
  <c r="N1811" i="1"/>
  <c r="L1811" i="1"/>
  <c r="J1811" i="1"/>
  <c r="K1811" i="1" s="1"/>
  <c r="N1810" i="1"/>
  <c r="L1810" i="1"/>
  <c r="O1810" i="1" s="1"/>
  <c r="J1810" i="1"/>
  <c r="K1810" i="1" s="1"/>
  <c r="N1809" i="1"/>
  <c r="L1809" i="1"/>
  <c r="J1809" i="1"/>
  <c r="K1809" i="1" s="1"/>
  <c r="N1808" i="1"/>
  <c r="L1808" i="1"/>
  <c r="J1808" i="1"/>
  <c r="K1808" i="1" s="1"/>
  <c r="N1807" i="1"/>
  <c r="L1807" i="1"/>
  <c r="J1807" i="1"/>
  <c r="K1807" i="1" s="1"/>
  <c r="N1806" i="1"/>
  <c r="L1806" i="1"/>
  <c r="J1806" i="1"/>
  <c r="K1806" i="1" s="1"/>
  <c r="N1805" i="1"/>
  <c r="L1805" i="1"/>
  <c r="J1805" i="1"/>
  <c r="K1805" i="1" s="1"/>
  <c r="N1804" i="1"/>
  <c r="L1804" i="1"/>
  <c r="J1804" i="1"/>
  <c r="K1804" i="1" s="1"/>
  <c r="N1803" i="1"/>
  <c r="L1803" i="1"/>
  <c r="J1803" i="1"/>
  <c r="K1803" i="1" s="1"/>
  <c r="N1802" i="1"/>
  <c r="L1802" i="1"/>
  <c r="J1802" i="1"/>
  <c r="K1802" i="1" s="1"/>
  <c r="N1801" i="1"/>
  <c r="L1801" i="1"/>
  <c r="J1801" i="1"/>
  <c r="K1801" i="1" s="1"/>
  <c r="N1800" i="1"/>
  <c r="L1800" i="1"/>
  <c r="J1800" i="1"/>
  <c r="K1800" i="1" s="1"/>
  <c r="N1799" i="1"/>
  <c r="L1799" i="1"/>
  <c r="J1799" i="1"/>
  <c r="K1799" i="1" s="1"/>
  <c r="N1798" i="1"/>
  <c r="L1798" i="1"/>
  <c r="J1798" i="1"/>
  <c r="K1798" i="1" s="1"/>
  <c r="N1797" i="1"/>
  <c r="L1797" i="1"/>
  <c r="O1797" i="1" s="1"/>
  <c r="J1797" i="1"/>
  <c r="K1797" i="1" s="1"/>
  <c r="N1796" i="1"/>
  <c r="L1796" i="1"/>
  <c r="J1796" i="1"/>
  <c r="K1796" i="1" s="1"/>
  <c r="N1795" i="1"/>
  <c r="L1795" i="1"/>
  <c r="J1795" i="1"/>
  <c r="K1795" i="1" s="1"/>
  <c r="N1794" i="1"/>
  <c r="L1794" i="1"/>
  <c r="O1794" i="1" s="1"/>
  <c r="J1794" i="1"/>
  <c r="K1794" i="1" s="1"/>
  <c r="N1793" i="1"/>
  <c r="L1793" i="1"/>
  <c r="O1793" i="1" s="1"/>
  <c r="J1793" i="1"/>
  <c r="K1793" i="1" s="1"/>
  <c r="N1792" i="1"/>
  <c r="L1792" i="1"/>
  <c r="O1792" i="1" s="1"/>
  <c r="J1792" i="1"/>
  <c r="K1792" i="1" s="1"/>
  <c r="N1791" i="1"/>
  <c r="L1791" i="1"/>
  <c r="J1791" i="1"/>
  <c r="K1791" i="1" s="1"/>
  <c r="N1790" i="1"/>
  <c r="L1790" i="1"/>
  <c r="J1790" i="1"/>
  <c r="K1790" i="1" s="1"/>
  <c r="N1789" i="1"/>
  <c r="L1789" i="1"/>
  <c r="O1789" i="1" s="1"/>
  <c r="J1789" i="1"/>
  <c r="K1789" i="1" s="1"/>
  <c r="N1788" i="1"/>
  <c r="L1788" i="1"/>
  <c r="J1788" i="1"/>
  <c r="K1788" i="1" s="1"/>
  <c r="N1787" i="1"/>
  <c r="L1787" i="1"/>
  <c r="J1787" i="1"/>
  <c r="K1787" i="1" s="1"/>
  <c r="N1786" i="1"/>
  <c r="L1786" i="1"/>
  <c r="J1786" i="1"/>
  <c r="K1786" i="1" s="1"/>
  <c r="N1785" i="1"/>
  <c r="L1785" i="1"/>
  <c r="O1785" i="1" s="1"/>
  <c r="J1785" i="1"/>
  <c r="K1785" i="1" s="1"/>
  <c r="N1784" i="1"/>
  <c r="L1784" i="1"/>
  <c r="J1784" i="1"/>
  <c r="K1784" i="1" s="1"/>
  <c r="N1783" i="1"/>
  <c r="L1783" i="1"/>
  <c r="O1783" i="1" s="1"/>
  <c r="J1783" i="1"/>
  <c r="K1783" i="1" s="1"/>
  <c r="N1782" i="1"/>
  <c r="L1782" i="1"/>
  <c r="O1782" i="1" s="1"/>
  <c r="J1782" i="1"/>
  <c r="K1782" i="1" s="1"/>
  <c r="N1781" i="1"/>
  <c r="L1781" i="1"/>
  <c r="J1781" i="1"/>
  <c r="K1781" i="1" s="1"/>
  <c r="N1780" i="1"/>
  <c r="L1780" i="1"/>
  <c r="J1780" i="1"/>
  <c r="K1780" i="1" s="1"/>
  <c r="N1779" i="1"/>
  <c r="L1779" i="1"/>
  <c r="J1779" i="1"/>
  <c r="K1779" i="1" s="1"/>
  <c r="N1778" i="1"/>
  <c r="L1778" i="1"/>
  <c r="J1778" i="1"/>
  <c r="K1778" i="1" s="1"/>
  <c r="N1777" i="1"/>
  <c r="L1777" i="1"/>
  <c r="J1777" i="1"/>
  <c r="K1777" i="1" s="1"/>
  <c r="N1776" i="1"/>
  <c r="L1776" i="1"/>
  <c r="J1776" i="1"/>
  <c r="K1776" i="1" s="1"/>
  <c r="N1775" i="1"/>
  <c r="L1775" i="1"/>
  <c r="J1775" i="1"/>
  <c r="K1775" i="1" s="1"/>
  <c r="N1774" i="1"/>
  <c r="L1774" i="1"/>
  <c r="J1774" i="1"/>
  <c r="K1774" i="1" s="1"/>
  <c r="N1773" i="1"/>
  <c r="L1773" i="1"/>
  <c r="O1773" i="1" s="1"/>
  <c r="J1773" i="1"/>
  <c r="K1773" i="1" s="1"/>
  <c r="N1772" i="1"/>
  <c r="L1772" i="1"/>
  <c r="J1772" i="1"/>
  <c r="K1772" i="1" s="1"/>
  <c r="N1771" i="1"/>
  <c r="L1771" i="1"/>
  <c r="J1771" i="1"/>
  <c r="K1771" i="1" s="1"/>
  <c r="N1770" i="1"/>
  <c r="L1770" i="1"/>
  <c r="J1770" i="1"/>
  <c r="K1770" i="1" s="1"/>
  <c r="N1769" i="1"/>
  <c r="L1769" i="1"/>
  <c r="O1769" i="1" s="1"/>
  <c r="J1769" i="1"/>
  <c r="K1769" i="1" s="1"/>
  <c r="N1768" i="1"/>
  <c r="L1768" i="1"/>
  <c r="J1768" i="1"/>
  <c r="K1768" i="1" s="1"/>
  <c r="N1767" i="1"/>
  <c r="L1767" i="1"/>
  <c r="O1767" i="1" s="1"/>
  <c r="J1767" i="1"/>
  <c r="K1767" i="1" s="1"/>
  <c r="N1766" i="1"/>
  <c r="L1766" i="1"/>
  <c r="O1766" i="1" s="1"/>
  <c r="J1766" i="1"/>
  <c r="K1766" i="1" s="1"/>
  <c r="N1765" i="1"/>
  <c r="L1765" i="1"/>
  <c r="J1765" i="1"/>
  <c r="K1765" i="1" s="1"/>
  <c r="N1764" i="1"/>
  <c r="L1764" i="1"/>
  <c r="J1764" i="1"/>
  <c r="K1764" i="1" s="1"/>
  <c r="N1763" i="1"/>
  <c r="L1763" i="1"/>
  <c r="J1763" i="1"/>
  <c r="K1763" i="1" s="1"/>
  <c r="N1762" i="1"/>
  <c r="L1762" i="1"/>
  <c r="O1762" i="1" s="1"/>
  <c r="J1762" i="1"/>
  <c r="K1762" i="1" s="1"/>
  <c r="N1761" i="1"/>
  <c r="L1761" i="1"/>
  <c r="O1761" i="1" s="1"/>
  <c r="J1761" i="1"/>
  <c r="K1761" i="1" s="1"/>
  <c r="N1760" i="1"/>
  <c r="L1760" i="1"/>
  <c r="J1760" i="1"/>
  <c r="K1760" i="1" s="1"/>
  <c r="N1759" i="1"/>
  <c r="L1759" i="1"/>
  <c r="J1759" i="1"/>
  <c r="K1759" i="1" s="1"/>
  <c r="N1758" i="1"/>
  <c r="L1758" i="1"/>
  <c r="J1758" i="1"/>
  <c r="K1758" i="1" s="1"/>
  <c r="N1757" i="1"/>
  <c r="L1757" i="1"/>
  <c r="O1757" i="1" s="1"/>
  <c r="J1757" i="1"/>
  <c r="K1757" i="1" s="1"/>
  <c r="N1756" i="1"/>
  <c r="L1756" i="1"/>
  <c r="O1756" i="1" s="1"/>
  <c r="J1756" i="1"/>
  <c r="K1756" i="1" s="1"/>
  <c r="N1755" i="1"/>
  <c r="L1755" i="1"/>
  <c r="J1755" i="1"/>
  <c r="K1755" i="1" s="1"/>
  <c r="N1754" i="1"/>
  <c r="L1754" i="1"/>
  <c r="J1754" i="1"/>
  <c r="K1754" i="1" s="1"/>
  <c r="N1753" i="1"/>
  <c r="L1753" i="1"/>
  <c r="J1753" i="1"/>
  <c r="K1753" i="1" s="1"/>
  <c r="N1752" i="1"/>
  <c r="L1752" i="1"/>
  <c r="J1752" i="1"/>
  <c r="K1752" i="1" s="1"/>
  <c r="N1751" i="1"/>
  <c r="L1751" i="1"/>
  <c r="J1751" i="1"/>
  <c r="K1751" i="1" s="1"/>
  <c r="N1750" i="1"/>
  <c r="L1750" i="1"/>
  <c r="J1750" i="1"/>
  <c r="K1750" i="1" s="1"/>
  <c r="N1749" i="1"/>
  <c r="L1749" i="1"/>
  <c r="K1749" i="1"/>
  <c r="J1749" i="1"/>
  <c r="N1748" i="1"/>
  <c r="L1748" i="1"/>
  <c r="O1748" i="1" s="1"/>
  <c r="J1748" i="1"/>
  <c r="K1748" i="1" s="1"/>
  <c r="N1747" i="1"/>
  <c r="L1747" i="1"/>
  <c r="J1747" i="1"/>
  <c r="K1747" i="1" s="1"/>
  <c r="N1746" i="1"/>
  <c r="L1746" i="1"/>
  <c r="J1746" i="1"/>
  <c r="K1746" i="1" s="1"/>
  <c r="N1745" i="1"/>
  <c r="L1745" i="1"/>
  <c r="J1745" i="1"/>
  <c r="K1745" i="1" s="1"/>
  <c r="N1744" i="1"/>
  <c r="L1744" i="1"/>
  <c r="O1744" i="1" s="1"/>
  <c r="J1744" i="1"/>
  <c r="K1744" i="1" s="1"/>
  <c r="N1743" i="1"/>
  <c r="L1743" i="1"/>
  <c r="O1743" i="1" s="1"/>
  <c r="J1743" i="1"/>
  <c r="K1743" i="1" s="1"/>
  <c r="N1742" i="1"/>
  <c r="L1742" i="1"/>
  <c r="J1742" i="1"/>
  <c r="K1742" i="1" s="1"/>
  <c r="N1741" i="1"/>
  <c r="L1741" i="1"/>
  <c r="O1741" i="1" s="1"/>
  <c r="J1741" i="1"/>
  <c r="K1741" i="1" s="1"/>
  <c r="N1740" i="1"/>
  <c r="L1740" i="1"/>
  <c r="O1740" i="1" s="1"/>
  <c r="J1740" i="1"/>
  <c r="K1740" i="1" s="1"/>
  <c r="N1739" i="1"/>
  <c r="L1739" i="1"/>
  <c r="O1739" i="1" s="1"/>
  <c r="J1739" i="1"/>
  <c r="K1739" i="1" s="1"/>
  <c r="N1738" i="1"/>
  <c r="L1738" i="1"/>
  <c r="J1738" i="1"/>
  <c r="K1738" i="1" s="1"/>
  <c r="N1737" i="1"/>
  <c r="L1737" i="1"/>
  <c r="O1737" i="1" s="1"/>
  <c r="J1737" i="1"/>
  <c r="K1737" i="1" s="1"/>
  <c r="N1736" i="1"/>
  <c r="L1736" i="1"/>
  <c r="O1736" i="1" s="1"/>
  <c r="J1736" i="1"/>
  <c r="K1736" i="1" s="1"/>
  <c r="N1735" i="1"/>
  <c r="L1735" i="1"/>
  <c r="J1735" i="1"/>
  <c r="K1735" i="1" s="1"/>
  <c r="N1734" i="1"/>
  <c r="L1734" i="1"/>
  <c r="O1734" i="1" s="1"/>
  <c r="J1734" i="1"/>
  <c r="K1734" i="1" s="1"/>
  <c r="N1733" i="1"/>
  <c r="L1733" i="1"/>
  <c r="J1733" i="1"/>
  <c r="K1733" i="1" s="1"/>
  <c r="N1732" i="1"/>
  <c r="L1732" i="1"/>
  <c r="O1732" i="1" s="1"/>
  <c r="J1732" i="1"/>
  <c r="K1732" i="1" s="1"/>
  <c r="N1731" i="1"/>
  <c r="L1731" i="1"/>
  <c r="J1731" i="1"/>
  <c r="K1731" i="1" s="1"/>
  <c r="N1730" i="1"/>
  <c r="L1730" i="1"/>
  <c r="J1730" i="1"/>
  <c r="K1730" i="1" s="1"/>
  <c r="N1729" i="1"/>
  <c r="L1729" i="1"/>
  <c r="J1729" i="1"/>
  <c r="K1729" i="1" s="1"/>
  <c r="N1728" i="1"/>
  <c r="L1728" i="1"/>
  <c r="J1728" i="1"/>
  <c r="K1728" i="1" s="1"/>
  <c r="N1727" i="1"/>
  <c r="L1727" i="1"/>
  <c r="J1727" i="1"/>
  <c r="K1727" i="1" s="1"/>
  <c r="N1726" i="1"/>
  <c r="L1726" i="1"/>
  <c r="J1726" i="1"/>
  <c r="K1726" i="1" s="1"/>
  <c r="N1725" i="1"/>
  <c r="L1725" i="1"/>
  <c r="J1725" i="1"/>
  <c r="K1725" i="1" s="1"/>
  <c r="N1724" i="1"/>
  <c r="L1724" i="1"/>
  <c r="J1724" i="1"/>
  <c r="K1724" i="1" s="1"/>
  <c r="N1723" i="1"/>
  <c r="L1723" i="1"/>
  <c r="J1723" i="1"/>
  <c r="K1723" i="1" s="1"/>
  <c r="N1722" i="1"/>
  <c r="L1722" i="1"/>
  <c r="J1722" i="1"/>
  <c r="K1722" i="1" s="1"/>
  <c r="N1721" i="1"/>
  <c r="L1721" i="1"/>
  <c r="O1721" i="1" s="1"/>
  <c r="J1721" i="1"/>
  <c r="K1721" i="1" s="1"/>
  <c r="N1720" i="1"/>
  <c r="L1720" i="1"/>
  <c r="O1720" i="1" s="1"/>
  <c r="J1720" i="1"/>
  <c r="K1720" i="1" s="1"/>
  <c r="N1719" i="1"/>
  <c r="L1719" i="1"/>
  <c r="O1719" i="1" s="1"/>
  <c r="J1719" i="1"/>
  <c r="K1719" i="1" s="1"/>
  <c r="N1718" i="1"/>
  <c r="L1718" i="1"/>
  <c r="O1718" i="1" s="1"/>
  <c r="J1718" i="1"/>
  <c r="K1718" i="1" s="1"/>
  <c r="N1717" i="1"/>
  <c r="L1717" i="1"/>
  <c r="J1717" i="1"/>
  <c r="K1717" i="1" s="1"/>
  <c r="N1716" i="1"/>
  <c r="L1716" i="1"/>
  <c r="O1716" i="1" s="1"/>
  <c r="J1716" i="1"/>
  <c r="K1716" i="1" s="1"/>
  <c r="N1715" i="1"/>
  <c r="L1715" i="1"/>
  <c r="J1715" i="1"/>
  <c r="K1715" i="1" s="1"/>
  <c r="N1714" i="1"/>
  <c r="L1714" i="1"/>
  <c r="J1714" i="1"/>
  <c r="K1714" i="1" s="1"/>
  <c r="N1713" i="1"/>
  <c r="L1713" i="1"/>
  <c r="J1713" i="1"/>
  <c r="K1713" i="1" s="1"/>
  <c r="N1712" i="1"/>
  <c r="L1712" i="1"/>
  <c r="J1712" i="1"/>
  <c r="K1712" i="1" s="1"/>
  <c r="N1711" i="1"/>
  <c r="L1711" i="1"/>
  <c r="J1711" i="1"/>
  <c r="K1711" i="1" s="1"/>
  <c r="N1710" i="1"/>
  <c r="L1710" i="1"/>
  <c r="J1710" i="1"/>
  <c r="K1710" i="1" s="1"/>
  <c r="N1709" i="1"/>
  <c r="L1709" i="1"/>
  <c r="O1709" i="1" s="1"/>
  <c r="J1709" i="1"/>
  <c r="K1709" i="1" s="1"/>
  <c r="N1708" i="1"/>
  <c r="L1708" i="1"/>
  <c r="J1708" i="1"/>
  <c r="K1708" i="1" s="1"/>
  <c r="N1707" i="1"/>
  <c r="L1707" i="1"/>
  <c r="J1707" i="1"/>
  <c r="K1707" i="1" s="1"/>
  <c r="N1706" i="1"/>
  <c r="L1706" i="1"/>
  <c r="J1706" i="1"/>
  <c r="K1706" i="1" s="1"/>
  <c r="N1705" i="1"/>
  <c r="L1705" i="1"/>
  <c r="O1705" i="1" s="1"/>
  <c r="J1705" i="1"/>
  <c r="K1705" i="1" s="1"/>
  <c r="N1704" i="1"/>
  <c r="L1704" i="1"/>
  <c r="O1704" i="1" s="1"/>
  <c r="J1704" i="1"/>
  <c r="K1704" i="1" s="1"/>
  <c r="N1703" i="1"/>
  <c r="L1703" i="1"/>
  <c r="J1703" i="1"/>
  <c r="K1703" i="1" s="1"/>
  <c r="N1702" i="1"/>
  <c r="L1702" i="1"/>
  <c r="O1702" i="1" s="1"/>
  <c r="J1702" i="1"/>
  <c r="K1702" i="1" s="1"/>
  <c r="N1701" i="1"/>
  <c r="L1701" i="1"/>
  <c r="J1701" i="1"/>
  <c r="K1701" i="1" s="1"/>
  <c r="N1700" i="1"/>
  <c r="L1700" i="1"/>
  <c r="O1700" i="1" s="1"/>
  <c r="J1700" i="1"/>
  <c r="K1700" i="1" s="1"/>
  <c r="N1699" i="1"/>
  <c r="L1699" i="1"/>
  <c r="J1699" i="1"/>
  <c r="K1699" i="1" s="1"/>
  <c r="N1698" i="1"/>
  <c r="L1698" i="1"/>
  <c r="O1698" i="1" s="1"/>
  <c r="J1698" i="1"/>
  <c r="K1698" i="1" s="1"/>
  <c r="N1697" i="1"/>
  <c r="L1697" i="1"/>
  <c r="O1697" i="1" s="1"/>
  <c r="J1697" i="1"/>
  <c r="K1697" i="1" s="1"/>
  <c r="N1696" i="1"/>
  <c r="L1696" i="1"/>
  <c r="J1696" i="1"/>
  <c r="K1696" i="1" s="1"/>
  <c r="N1695" i="1"/>
  <c r="L1695" i="1"/>
  <c r="O1695" i="1" s="1"/>
  <c r="J1695" i="1"/>
  <c r="K1695" i="1" s="1"/>
  <c r="N1694" i="1"/>
  <c r="L1694" i="1"/>
  <c r="J1694" i="1"/>
  <c r="K1694" i="1" s="1"/>
  <c r="N1693" i="1"/>
  <c r="L1693" i="1"/>
  <c r="O1693" i="1" s="1"/>
  <c r="J1693" i="1"/>
  <c r="K1693" i="1" s="1"/>
  <c r="N1692" i="1"/>
  <c r="L1692" i="1"/>
  <c r="O1692" i="1" s="1"/>
  <c r="J1692" i="1"/>
  <c r="K1692" i="1" s="1"/>
  <c r="N1691" i="1"/>
  <c r="L1691" i="1"/>
  <c r="J1691" i="1"/>
  <c r="K1691" i="1" s="1"/>
  <c r="N1690" i="1"/>
  <c r="L1690" i="1"/>
  <c r="J1690" i="1"/>
  <c r="K1690" i="1" s="1"/>
  <c r="N1689" i="1"/>
  <c r="L1689" i="1"/>
  <c r="J1689" i="1"/>
  <c r="K1689" i="1" s="1"/>
  <c r="N1688" i="1"/>
  <c r="L1688" i="1"/>
  <c r="O1688" i="1" s="1"/>
  <c r="J1688" i="1"/>
  <c r="K1688" i="1" s="1"/>
  <c r="N1687" i="1"/>
  <c r="L1687" i="1"/>
  <c r="J1687" i="1"/>
  <c r="K1687" i="1" s="1"/>
  <c r="N1686" i="1"/>
  <c r="L1686" i="1"/>
  <c r="O1686" i="1" s="1"/>
  <c r="J1686" i="1"/>
  <c r="K1686" i="1" s="1"/>
  <c r="N1685" i="1"/>
  <c r="L1685" i="1"/>
  <c r="J1685" i="1"/>
  <c r="K1685" i="1" s="1"/>
  <c r="N1684" i="1"/>
  <c r="L1684" i="1"/>
  <c r="O1684" i="1" s="1"/>
  <c r="J1684" i="1"/>
  <c r="K1684" i="1" s="1"/>
  <c r="N1683" i="1"/>
  <c r="L1683" i="1"/>
  <c r="J1683" i="1"/>
  <c r="K1683" i="1" s="1"/>
  <c r="N1682" i="1"/>
  <c r="L1682" i="1"/>
  <c r="O1682" i="1" s="1"/>
  <c r="J1682" i="1"/>
  <c r="K1682" i="1" s="1"/>
  <c r="N1681" i="1"/>
  <c r="L1681" i="1"/>
  <c r="J1681" i="1"/>
  <c r="K1681" i="1" s="1"/>
  <c r="N1680" i="1"/>
  <c r="L1680" i="1"/>
  <c r="J1680" i="1"/>
  <c r="K1680" i="1" s="1"/>
  <c r="N1679" i="1"/>
  <c r="L1679" i="1"/>
  <c r="J1679" i="1"/>
  <c r="K1679" i="1" s="1"/>
  <c r="N1678" i="1"/>
  <c r="L1678" i="1"/>
  <c r="J1678" i="1"/>
  <c r="K1678" i="1" s="1"/>
  <c r="N1677" i="1"/>
  <c r="L1677" i="1"/>
  <c r="J1677" i="1"/>
  <c r="K1677" i="1" s="1"/>
  <c r="N1676" i="1"/>
  <c r="L1676" i="1"/>
  <c r="J1676" i="1"/>
  <c r="K1676" i="1" s="1"/>
  <c r="N1675" i="1"/>
  <c r="L1675" i="1"/>
  <c r="J1675" i="1"/>
  <c r="K1675" i="1" s="1"/>
  <c r="N1674" i="1"/>
  <c r="L1674" i="1"/>
  <c r="J1674" i="1"/>
  <c r="K1674" i="1" s="1"/>
  <c r="N1673" i="1"/>
  <c r="L1673" i="1"/>
  <c r="J1673" i="1"/>
  <c r="K1673" i="1" s="1"/>
  <c r="N1672" i="1"/>
  <c r="L1672" i="1"/>
  <c r="J1672" i="1"/>
  <c r="K1672" i="1" s="1"/>
  <c r="N1671" i="1"/>
  <c r="L1671" i="1"/>
  <c r="J1671" i="1"/>
  <c r="K1671" i="1" s="1"/>
  <c r="N1670" i="1"/>
  <c r="L1670" i="1"/>
  <c r="J1670" i="1"/>
  <c r="K1670" i="1" s="1"/>
  <c r="N1669" i="1"/>
  <c r="L1669" i="1"/>
  <c r="J1669" i="1"/>
  <c r="K1669" i="1" s="1"/>
  <c r="N1668" i="1"/>
  <c r="L1668" i="1"/>
  <c r="J1668" i="1"/>
  <c r="K1668" i="1" s="1"/>
  <c r="N1667" i="1"/>
  <c r="L1667" i="1"/>
  <c r="J1667" i="1"/>
  <c r="K1667" i="1" s="1"/>
  <c r="N1666" i="1"/>
  <c r="L1666" i="1"/>
  <c r="O1666" i="1" s="1"/>
  <c r="J1666" i="1"/>
  <c r="K1666" i="1" s="1"/>
  <c r="N1665" i="1"/>
  <c r="L1665" i="1"/>
  <c r="J1665" i="1"/>
  <c r="K1665" i="1" s="1"/>
  <c r="N1664" i="1"/>
  <c r="L1664" i="1"/>
  <c r="J1664" i="1"/>
  <c r="K1664" i="1" s="1"/>
  <c r="N1663" i="1"/>
  <c r="L1663" i="1"/>
  <c r="J1663" i="1"/>
  <c r="K1663" i="1" s="1"/>
  <c r="N1662" i="1"/>
  <c r="L1662" i="1"/>
  <c r="O1662" i="1" s="1"/>
  <c r="J1662" i="1"/>
  <c r="K1662" i="1" s="1"/>
  <c r="N1661" i="1"/>
  <c r="L1661" i="1"/>
  <c r="J1661" i="1"/>
  <c r="K1661" i="1" s="1"/>
  <c r="N1660" i="1"/>
  <c r="L1660" i="1"/>
  <c r="J1660" i="1"/>
  <c r="K1660" i="1" s="1"/>
  <c r="N1659" i="1"/>
  <c r="L1659" i="1"/>
  <c r="J1659" i="1"/>
  <c r="K1659" i="1" s="1"/>
  <c r="N1658" i="1"/>
  <c r="L1658" i="1"/>
  <c r="J1658" i="1"/>
  <c r="K1658" i="1" s="1"/>
  <c r="N1657" i="1"/>
  <c r="L1657" i="1"/>
  <c r="J1657" i="1"/>
  <c r="K1657" i="1" s="1"/>
  <c r="N1656" i="1"/>
  <c r="L1656" i="1"/>
  <c r="J1656" i="1"/>
  <c r="K1656" i="1" s="1"/>
  <c r="N1655" i="1"/>
  <c r="L1655" i="1"/>
  <c r="O1655" i="1" s="1"/>
  <c r="J1655" i="1"/>
  <c r="K1655" i="1" s="1"/>
  <c r="N1654" i="1"/>
  <c r="L1654" i="1"/>
  <c r="O1654" i="1" s="1"/>
  <c r="J1654" i="1"/>
  <c r="K1654" i="1" s="1"/>
  <c r="N1653" i="1"/>
  <c r="L1653" i="1"/>
  <c r="J1653" i="1"/>
  <c r="K1653" i="1" s="1"/>
  <c r="N1652" i="1"/>
  <c r="L1652" i="1"/>
  <c r="J1652" i="1"/>
  <c r="K1652" i="1" s="1"/>
  <c r="N1651" i="1"/>
  <c r="L1651" i="1"/>
  <c r="J1651" i="1"/>
  <c r="K1651" i="1" s="1"/>
  <c r="N1650" i="1"/>
  <c r="L1650" i="1"/>
  <c r="O1650" i="1" s="1"/>
  <c r="J1650" i="1"/>
  <c r="K1650" i="1" s="1"/>
  <c r="N1649" i="1"/>
  <c r="L1649" i="1"/>
  <c r="J1649" i="1"/>
  <c r="K1649" i="1" s="1"/>
  <c r="N1648" i="1"/>
  <c r="L1648" i="1"/>
  <c r="J1648" i="1"/>
  <c r="K1648" i="1" s="1"/>
  <c r="N1647" i="1"/>
  <c r="L1647" i="1"/>
  <c r="J1647" i="1"/>
  <c r="K1647" i="1" s="1"/>
  <c r="N1646" i="1"/>
  <c r="L1646" i="1"/>
  <c r="J1646" i="1"/>
  <c r="K1646" i="1" s="1"/>
  <c r="N1645" i="1"/>
  <c r="L1645" i="1"/>
  <c r="J1645" i="1"/>
  <c r="K1645" i="1" s="1"/>
  <c r="N1644" i="1"/>
  <c r="L1644" i="1"/>
  <c r="J1644" i="1"/>
  <c r="K1644" i="1" s="1"/>
  <c r="N1643" i="1"/>
  <c r="L1643" i="1"/>
  <c r="J1643" i="1"/>
  <c r="K1643" i="1" s="1"/>
  <c r="N1642" i="1"/>
  <c r="L1642" i="1"/>
  <c r="J1642" i="1"/>
  <c r="K1642" i="1" s="1"/>
  <c r="N1641" i="1"/>
  <c r="L1641" i="1"/>
  <c r="J1641" i="1"/>
  <c r="K1641" i="1" s="1"/>
  <c r="N1640" i="1"/>
  <c r="L1640" i="1"/>
  <c r="J1640" i="1"/>
  <c r="K1640" i="1" s="1"/>
  <c r="N1639" i="1"/>
  <c r="L1639" i="1"/>
  <c r="J1639" i="1"/>
  <c r="K1639" i="1" s="1"/>
  <c r="N1638" i="1"/>
  <c r="L1638" i="1"/>
  <c r="J1638" i="1"/>
  <c r="K1638" i="1" s="1"/>
  <c r="N1637" i="1"/>
  <c r="L1637" i="1"/>
  <c r="J1637" i="1"/>
  <c r="K1637" i="1" s="1"/>
  <c r="N1636" i="1"/>
  <c r="L1636" i="1"/>
  <c r="J1636" i="1"/>
  <c r="K1636" i="1" s="1"/>
  <c r="N1635" i="1"/>
  <c r="L1635" i="1"/>
  <c r="J1635" i="1"/>
  <c r="K1635" i="1" s="1"/>
  <c r="N1634" i="1"/>
  <c r="L1634" i="1"/>
  <c r="O1634" i="1" s="1"/>
  <c r="J1634" i="1"/>
  <c r="K1634" i="1" s="1"/>
  <c r="N1633" i="1"/>
  <c r="L1633" i="1"/>
  <c r="J1633" i="1"/>
  <c r="K1633" i="1" s="1"/>
  <c r="N1632" i="1"/>
  <c r="L1632" i="1"/>
  <c r="J1632" i="1"/>
  <c r="K1632" i="1" s="1"/>
  <c r="N1631" i="1"/>
  <c r="L1631" i="1"/>
  <c r="J1631" i="1"/>
  <c r="K1631" i="1" s="1"/>
  <c r="N1630" i="1"/>
  <c r="L1630" i="1"/>
  <c r="O1630" i="1" s="1"/>
  <c r="J1630" i="1"/>
  <c r="K1630" i="1" s="1"/>
  <c r="N1629" i="1"/>
  <c r="L1629" i="1"/>
  <c r="J1629" i="1"/>
  <c r="K1629" i="1" s="1"/>
  <c r="N1628" i="1"/>
  <c r="L1628" i="1"/>
  <c r="J1628" i="1"/>
  <c r="K1628" i="1" s="1"/>
  <c r="N1627" i="1"/>
  <c r="L1627" i="1"/>
  <c r="J1627" i="1"/>
  <c r="K1627" i="1" s="1"/>
  <c r="N1626" i="1"/>
  <c r="L1626" i="1"/>
  <c r="O1626" i="1" s="1"/>
  <c r="J1626" i="1"/>
  <c r="K1626" i="1" s="1"/>
  <c r="N1625" i="1"/>
  <c r="L1625" i="1"/>
  <c r="J1625" i="1"/>
  <c r="K1625" i="1" s="1"/>
  <c r="N1624" i="1"/>
  <c r="L1624" i="1"/>
  <c r="J1624" i="1"/>
  <c r="K1624" i="1" s="1"/>
  <c r="N1623" i="1"/>
  <c r="L1623" i="1"/>
  <c r="J1623" i="1"/>
  <c r="K1623" i="1" s="1"/>
  <c r="N1622" i="1"/>
  <c r="L1622" i="1"/>
  <c r="J1622" i="1"/>
  <c r="K1622" i="1" s="1"/>
  <c r="N1621" i="1"/>
  <c r="L1621" i="1"/>
  <c r="J1621" i="1"/>
  <c r="K1621" i="1" s="1"/>
  <c r="N1620" i="1"/>
  <c r="L1620" i="1"/>
  <c r="J1620" i="1"/>
  <c r="K1620" i="1" s="1"/>
  <c r="N1619" i="1"/>
  <c r="L1619" i="1"/>
  <c r="J1619" i="1"/>
  <c r="K1619" i="1" s="1"/>
  <c r="N1618" i="1"/>
  <c r="L1618" i="1"/>
  <c r="J1618" i="1"/>
  <c r="K1618" i="1" s="1"/>
  <c r="N1617" i="1"/>
  <c r="L1617" i="1"/>
  <c r="J1617" i="1"/>
  <c r="K1617" i="1" s="1"/>
  <c r="N1616" i="1"/>
  <c r="L1616" i="1"/>
  <c r="J1616" i="1"/>
  <c r="K1616" i="1" s="1"/>
  <c r="N1615" i="1"/>
  <c r="L1615" i="1"/>
  <c r="J1615" i="1"/>
  <c r="K1615" i="1" s="1"/>
  <c r="N1614" i="1"/>
  <c r="L1614" i="1"/>
  <c r="J1614" i="1"/>
  <c r="K1614" i="1" s="1"/>
  <c r="N1613" i="1"/>
  <c r="L1613" i="1"/>
  <c r="J1613" i="1"/>
  <c r="K1613" i="1" s="1"/>
  <c r="N1612" i="1"/>
  <c r="L1612" i="1"/>
  <c r="J1612" i="1"/>
  <c r="K1612" i="1" s="1"/>
  <c r="N1611" i="1"/>
  <c r="L1611" i="1"/>
  <c r="J1611" i="1"/>
  <c r="K1611" i="1" s="1"/>
  <c r="N1610" i="1"/>
  <c r="L1610" i="1"/>
  <c r="J1610" i="1"/>
  <c r="K1610" i="1" s="1"/>
  <c r="N1609" i="1"/>
  <c r="L1609" i="1"/>
  <c r="J1609" i="1"/>
  <c r="K1609" i="1" s="1"/>
  <c r="N1608" i="1"/>
  <c r="L1608" i="1"/>
  <c r="J1608" i="1"/>
  <c r="K1608" i="1" s="1"/>
  <c r="N1607" i="1"/>
  <c r="L1607" i="1"/>
  <c r="J1607" i="1"/>
  <c r="K1607" i="1" s="1"/>
  <c r="N1606" i="1"/>
  <c r="L1606" i="1"/>
  <c r="J1606" i="1"/>
  <c r="K1606" i="1" s="1"/>
  <c r="N1605" i="1"/>
  <c r="L1605" i="1"/>
  <c r="J1605" i="1"/>
  <c r="K1605" i="1" s="1"/>
  <c r="N1604" i="1"/>
  <c r="L1604" i="1"/>
  <c r="J1604" i="1"/>
  <c r="K1604" i="1" s="1"/>
  <c r="N1603" i="1"/>
  <c r="L1603" i="1"/>
  <c r="J1603" i="1"/>
  <c r="K1603" i="1" s="1"/>
  <c r="N1602" i="1"/>
  <c r="L1602" i="1"/>
  <c r="J1602" i="1"/>
  <c r="K1602" i="1" s="1"/>
  <c r="N1601" i="1"/>
  <c r="L1601" i="1"/>
  <c r="J1601" i="1"/>
  <c r="K1601" i="1" s="1"/>
  <c r="N1600" i="1"/>
  <c r="L1600" i="1"/>
  <c r="J1600" i="1"/>
  <c r="K1600" i="1" s="1"/>
  <c r="N1599" i="1"/>
  <c r="L1599" i="1"/>
  <c r="J1599" i="1"/>
  <c r="K1599" i="1" s="1"/>
  <c r="N1598" i="1"/>
  <c r="L1598" i="1"/>
  <c r="J1598" i="1"/>
  <c r="K1598" i="1" s="1"/>
  <c r="N1597" i="1"/>
  <c r="L1597" i="1"/>
  <c r="J1597" i="1"/>
  <c r="K1597" i="1" s="1"/>
  <c r="N1596" i="1"/>
  <c r="L1596" i="1"/>
  <c r="J1596" i="1"/>
  <c r="K1596" i="1" s="1"/>
  <c r="N1595" i="1"/>
  <c r="L1595" i="1"/>
  <c r="J1595" i="1"/>
  <c r="K1595" i="1" s="1"/>
  <c r="N1594" i="1"/>
  <c r="L1594" i="1"/>
  <c r="J1594" i="1"/>
  <c r="K1594" i="1" s="1"/>
  <c r="N1593" i="1"/>
  <c r="L1593" i="1"/>
  <c r="J1593" i="1"/>
  <c r="K1593" i="1" s="1"/>
  <c r="N1592" i="1"/>
  <c r="L1592" i="1"/>
  <c r="J1592" i="1"/>
  <c r="K1592" i="1" s="1"/>
  <c r="N1591" i="1"/>
  <c r="L1591" i="1"/>
  <c r="J1591" i="1"/>
  <c r="K1591" i="1" s="1"/>
  <c r="N1590" i="1"/>
  <c r="L1590" i="1"/>
  <c r="J1590" i="1"/>
  <c r="K1590" i="1" s="1"/>
  <c r="N1589" i="1"/>
  <c r="L1589" i="1"/>
  <c r="J1589" i="1"/>
  <c r="K1589" i="1" s="1"/>
  <c r="N1588" i="1"/>
  <c r="L1588" i="1"/>
  <c r="J1588" i="1"/>
  <c r="K1588" i="1" s="1"/>
  <c r="N1587" i="1"/>
  <c r="L1587" i="1"/>
  <c r="J1587" i="1"/>
  <c r="K1587" i="1" s="1"/>
  <c r="N1586" i="1"/>
  <c r="L1586" i="1"/>
  <c r="J1586" i="1"/>
  <c r="K1586" i="1" s="1"/>
  <c r="N1585" i="1"/>
  <c r="L1585" i="1"/>
  <c r="J1585" i="1"/>
  <c r="K1585" i="1" s="1"/>
  <c r="N1584" i="1"/>
  <c r="L1584" i="1"/>
  <c r="J1584" i="1"/>
  <c r="K1584" i="1" s="1"/>
  <c r="N1583" i="1"/>
  <c r="L1583" i="1"/>
  <c r="J1583" i="1"/>
  <c r="K1583" i="1" s="1"/>
  <c r="N1582" i="1"/>
  <c r="L1582" i="1"/>
  <c r="J1582" i="1"/>
  <c r="K1582" i="1" s="1"/>
  <c r="N1581" i="1"/>
  <c r="L1581" i="1"/>
  <c r="J1581" i="1"/>
  <c r="K1581" i="1" s="1"/>
  <c r="N1580" i="1"/>
  <c r="L1580" i="1"/>
  <c r="J1580" i="1"/>
  <c r="K1580" i="1" s="1"/>
  <c r="N1579" i="1"/>
  <c r="L1579" i="1"/>
  <c r="J1579" i="1"/>
  <c r="K1579" i="1" s="1"/>
  <c r="N1578" i="1"/>
  <c r="L1578" i="1"/>
  <c r="O1578" i="1" s="1"/>
  <c r="J1578" i="1"/>
  <c r="K1578" i="1" s="1"/>
  <c r="N1577" i="1"/>
  <c r="L1577" i="1"/>
  <c r="J1577" i="1"/>
  <c r="K1577" i="1" s="1"/>
  <c r="N1576" i="1"/>
  <c r="L1576" i="1"/>
  <c r="J1576" i="1"/>
  <c r="K1576" i="1" s="1"/>
  <c r="O1575" i="1"/>
  <c r="N1575" i="1"/>
  <c r="L1575" i="1"/>
  <c r="J1575" i="1"/>
  <c r="K1575" i="1" s="1"/>
  <c r="N1574" i="1"/>
  <c r="L1574" i="1"/>
  <c r="J1574" i="1"/>
  <c r="K1574" i="1" s="1"/>
  <c r="N1573" i="1"/>
  <c r="L1573" i="1"/>
  <c r="M1574" i="1" s="1"/>
  <c r="J1573" i="1"/>
  <c r="K1573" i="1" s="1"/>
  <c r="N1572" i="1"/>
  <c r="L1572" i="1"/>
  <c r="J1572" i="1"/>
  <c r="K1572" i="1" s="1"/>
  <c r="N1571" i="1"/>
  <c r="L1571" i="1"/>
  <c r="J1571" i="1"/>
  <c r="K1571" i="1" s="1"/>
  <c r="N1570" i="1"/>
  <c r="L1570" i="1"/>
  <c r="J1570" i="1"/>
  <c r="K1570" i="1" s="1"/>
  <c r="N1569" i="1"/>
  <c r="L1569" i="1"/>
  <c r="J1569" i="1"/>
  <c r="K1569" i="1" s="1"/>
  <c r="N1568" i="1"/>
  <c r="L1568" i="1"/>
  <c r="J1568" i="1"/>
  <c r="K1568" i="1" s="1"/>
  <c r="N1567" i="1"/>
  <c r="L1567" i="1"/>
  <c r="J1567" i="1"/>
  <c r="K1567" i="1" s="1"/>
  <c r="N1566" i="1"/>
  <c r="L1566" i="1"/>
  <c r="J1566" i="1"/>
  <c r="K1566" i="1" s="1"/>
  <c r="N1565" i="1"/>
  <c r="L1565" i="1"/>
  <c r="J1565" i="1"/>
  <c r="K1565" i="1" s="1"/>
  <c r="N1564" i="1"/>
  <c r="L1564" i="1"/>
  <c r="J1564" i="1"/>
  <c r="K1564" i="1" s="1"/>
  <c r="N1563" i="1"/>
  <c r="L1563" i="1"/>
  <c r="J1563" i="1"/>
  <c r="K1563" i="1" s="1"/>
  <c r="N1562" i="1"/>
  <c r="L1562" i="1"/>
  <c r="J1562" i="1"/>
  <c r="K1562" i="1" s="1"/>
  <c r="N1561" i="1"/>
  <c r="L1561" i="1"/>
  <c r="J1561" i="1"/>
  <c r="K1561" i="1" s="1"/>
  <c r="N1560" i="1"/>
  <c r="L1560" i="1"/>
  <c r="J1560" i="1"/>
  <c r="K1560" i="1" s="1"/>
  <c r="N1559" i="1"/>
  <c r="L1559" i="1"/>
  <c r="J1559" i="1"/>
  <c r="K1559" i="1" s="1"/>
  <c r="N1558" i="1"/>
  <c r="L1558" i="1"/>
  <c r="J1558" i="1"/>
  <c r="K1558" i="1" s="1"/>
  <c r="N1557" i="1"/>
  <c r="L1557" i="1"/>
  <c r="J1557" i="1"/>
  <c r="K1557" i="1" s="1"/>
  <c r="N1556" i="1"/>
  <c r="L1556" i="1"/>
  <c r="J1556" i="1"/>
  <c r="K1556" i="1" s="1"/>
  <c r="N1555" i="1"/>
  <c r="L1555" i="1"/>
  <c r="J1555" i="1"/>
  <c r="K1555" i="1" s="1"/>
  <c r="N1554" i="1"/>
  <c r="L1554" i="1"/>
  <c r="J1554" i="1"/>
  <c r="K1554" i="1" s="1"/>
  <c r="N1553" i="1"/>
  <c r="L1553" i="1"/>
  <c r="J1553" i="1"/>
  <c r="K1553" i="1" s="1"/>
  <c r="N1552" i="1"/>
  <c r="L1552" i="1"/>
  <c r="J1552" i="1"/>
  <c r="K1552" i="1" s="1"/>
  <c r="N1551" i="1"/>
  <c r="L1551" i="1"/>
  <c r="J1551" i="1"/>
  <c r="K1551" i="1" s="1"/>
  <c r="N1550" i="1"/>
  <c r="L1550" i="1"/>
  <c r="J1550" i="1"/>
  <c r="K1550" i="1" s="1"/>
  <c r="N1549" i="1"/>
  <c r="L1549" i="1"/>
  <c r="J1549" i="1"/>
  <c r="K1549" i="1" s="1"/>
  <c r="N1548" i="1"/>
  <c r="L1548" i="1"/>
  <c r="J1548" i="1"/>
  <c r="K1548" i="1" s="1"/>
  <c r="N1547" i="1"/>
  <c r="L1547" i="1"/>
  <c r="J1547" i="1"/>
  <c r="K1547" i="1" s="1"/>
  <c r="N1546" i="1"/>
  <c r="L1546" i="1"/>
  <c r="J1546" i="1"/>
  <c r="K1546" i="1" s="1"/>
  <c r="N1545" i="1"/>
  <c r="L1545" i="1"/>
  <c r="J1545" i="1"/>
  <c r="K1545" i="1" s="1"/>
  <c r="N1544" i="1"/>
  <c r="L1544" i="1"/>
  <c r="J1544" i="1"/>
  <c r="K1544" i="1" s="1"/>
  <c r="N1543" i="1"/>
  <c r="L1543" i="1"/>
  <c r="J1543" i="1"/>
  <c r="K1543" i="1" s="1"/>
  <c r="N1542" i="1"/>
  <c r="L1542" i="1"/>
  <c r="J1542" i="1"/>
  <c r="K1542" i="1" s="1"/>
  <c r="N1541" i="1"/>
  <c r="L1541" i="1"/>
  <c r="J1541" i="1"/>
  <c r="K1541" i="1" s="1"/>
  <c r="N1540" i="1"/>
  <c r="L1540" i="1"/>
  <c r="J1540" i="1"/>
  <c r="K1540" i="1" s="1"/>
  <c r="N1539" i="1"/>
  <c r="L1539" i="1"/>
  <c r="J1539" i="1"/>
  <c r="K1539" i="1" s="1"/>
  <c r="N1538" i="1"/>
  <c r="L1538" i="1"/>
  <c r="J1538" i="1"/>
  <c r="K1538" i="1" s="1"/>
  <c r="N1537" i="1"/>
  <c r="L1537" i="1"/>
  <c r="J1537" i="1"/>
  <c r="K1537" i="1" s="1"/>
  <c r="N1536" i="1"/>
  <c r="L1536" i="1"/>
  <c r="J1536" i="1"/>
  <c r="K1536" i="1" s="1"/>
  <c r="N1535" i="1"/>
  <c r="L1535" i="1"/>
  <c r="J1535" i="1"/>
  <c r="K1535" i="1" s="1"/>
  <c r="N1534" i="1"/>
  <c r="L1534" i="1"/>
  <c r="J1534" i="1"/>
  <c r="K1534" i="1" s="1"/>
  <c r="N1533" i="1"/>
  <c r="L1533" i="1"/>
  <c r="J1533" i="1"/>
  <c r="K1533" i="1" s="1"/>
  <c r="N1532" i="1"/>
  <c r="L1532" i="1"/>
  <c r="J1532" i="1"/>
  <c r="K1532" i="1" s="1"/>
  <c r="N1531" i="1"/>
  <c r="L1531" i="1"/>
  <c r="O1531" i="1" s="1"/>
  <c r="J1531" i="1"/>
  <c r="K1531" i="1" s="1"/>
  <c r="N1530" i="1"/>
  <c r="L1530" i="1"/>
  <c r="J1530" i="1"/>
  <c r="K1530" i="1" s="1"/>
  <c r="N1529" i="1"/>
  <c r="L1529" i="1"/>
  <c r="J1529" i="1"/>
  <c r="K1529" i="1" s="1"/>
  <c r="N1528" i="1"/>
  <c r="L1528" i="1"/>
  <c r="J1528" i="1"/>
  <c r="K1528" i="1" s="1"/>
  <c r="N1527" i="1"/>
  <c r="L1527" i="1"/>
  <c r="J1527" i="1"/>
  <c r="K1527" i="1" s="1"/>
  <c r="N1526" i="1"/>
  <c r="L1526" i="1"/>
  <c r="J1526" i="1"/>
  <c r="K1526" i="1" s="1"/>
  <c r="N1525" i="1"/>
  <c r="L1525" i="1"/>
  <c r="J1525" i="1"/>
  <c r="K1525" i="1" s="1"/>
  <c r="N1524" i="1"/>
  <c r="L1524" i="1"/>
  <c r="J1524" i="1"/>
  <c r="K1524" i="1" s="1"/>
  <c r="N1523" i="1"/>
  <c r="L1523" i="1"/>
  <c r="J1523" i="1"/>
  <c r="K1523" i="1" s="1"/>
  <c r="N1522" i="1"/>
  <c r="L1522" i="1"/>
  <c r="J1522" i="1"/>
  <c r="K1522" i="1" s="1"/>
  <c r="N1521" i="1"/>
  <c r="L1521" i="1"/>
  <c r="J1521" i="1"/>
  <c r="K1521" i="1" s="1"/>
  <c r="N1520" i="1"/>
  <c r="L1520" i="1"/>
  <c r="J1520" i="1"/>
  <c r="K1520" i="1" s="1"/>
  <c r="N1519" i="1"/>
  <c r="L1519" i="1"/>
  <c r="J1519" i="1"/>
  <c r="K1519" i="1" s="1"/>
  <c r="N1518" i="1"/>
  <c r="L1518" i="1"/>
  <c r="O1518" i="1" s="1"/>
  <c r="J1518" i="1"/>
  <c r="K1518" i="1" s="1"/>
  <c r="N1517" i="1"/>
  <c r="L1517" i="1"/>
  <c r="J1517" i="1"/>
  <c r="K1517" i="1" s="1"/>
  <c r="N1516" i="1"/>
  <c r="L1516" i="1"/>
  <c r="J1516" i="1"/>
  <c r="K1516" i="1" s="1"/>
  <c r="N1515" i="1"/>
  <c r="L1515" i="1"/>
  <c r="J1515" i="1"/>
  <c r="K1515" i="1" s="1"/>
  <c r="N1514" i="1"/>
  <c r="L1514" i="1"/>
  <c r="O1514" i="1" s="1"/>
  <c r="J1514" i="1"/>
  <c r="K1514" i="1" s="1"/>
  <c r="N1513" i="1"/>
  <c r="L1513" i="1"/>
  <c r="J1513" i="1"/>
  <c r="K1513" i="1" s="1"/>
  <c r="N1512" i="1"/>
  <c r="L1512" i="1"/>
  <c r="J1512" i="1"/>
  <c r="K1512" i="1" s="1"/>
  <c r="N1511" i="1"/>
  <c r="L1511" i="1"/>
  <c r="O1511" i="1" s="1"/>
  <c r="J1511" i="1"/>
  <c r="K1511" i="1" s="1"/>
  <c r="N1510" i="1"/>
  <c r="L1510" i="1"/>
  <c r="J1510" i="1"/>
  <c r="K1510" i="1" s="1"/>
  <c r="N1509" i="1"/>
  <c r="L1509" i="1"/>
  <c r="J1509" i="1"/>
  <c r="K1509" i="1" s="1"/>
  <c r="N1508" i="1"/>
  <c r="L1508" i="1"/>
  <c r="J1508" i="1"/>
  <c r="K1508" i="1" s="1"/>
  <c r="N1507" i="1"/>
  <c r="L1507" i="1"/>
  <c r="J1507" i="1"/>
  <c r="K1507" i="1" s="1"/>
  <c r="N1506" i="1"/>
  <c r="L1506" i="1"/>
  <c r="J1506" i="1"/>
  <c r="K1506" i="1" s="1"/>
  <c r="N1505" i="1"/>
  <c r="L1505" i="1"/>
  <c r="J1505" i="1"/>
  <c r="K1505" i="1" s="1"/>
  <c r="N1504" i="1"/>
  <c r="L1504" i="1"/>
  <c r="J1504" i="1"/>
  <c r="K1504" i="1" s="1"/>
  <c r="N1503" i="1"/>
  <c r="L1503" i="1"/>
  <c r="J1503" i="1"/>
  <c r="K1503" i="1" s="1"/>
  <c r="N1502" i="1"/>
  <c r="L1502" i="1"/>
  <c r="O1502" i="1" s="1"/>
  <c r="J1502" i="1"/>
  <c r="K1502" i="1" s="1"/>
  <c r="N1501" i="1"/>
  <c r="L1501" i="1"/>
  <c r="J1501" i="1"/>
  <c r="K1501" i="1" s="1"/>
  <c r="N1500" i="1"/>
  <c r="L1500" i="1"/>
  <c r="J1500" i="1"/>
  <c r="K1500" i="1" s="1"/>
  <c r="N1499" i="1"/>
  <c r="L1499" i="1"/>
  <c r="J1499" i="1"/>
  <c r="K1499" i="1" s="1"/>
  <c r="N1498" i="1"/>
  <c r="L1498" i="1"/>
  <c r="J1498" i="1"/>
  <c r="K1498" i="1" s="1"/>
  <c r="N1497" i="1"/>
  <c r="L1497" i="1"/>
  <c r="J1497" i="1"/>
  <c r="K1497" i="1" s="1"/>
  <c r="N1496" i="1"/>
  <c r="L1496" i="1"/>
  <c r="J1496" i="1"/>
  <c r="K1496" i="1" s="1"/>
  <c r="N1495" i="1"/>
  <c r="L1495" i="1"/>
  <c r="J1495" i="1"/>
  <c r="K1495" i="1" s="1"/>
  <c r="N1494" i="1"/>
  <c r="L1494" i="1"/>
  <c r="J1494" i="1"/>
  <c r="K1494" i="1" s="1"/>
  <c r="N1493" i="1"/>
  <c r="L1493" i="1"/>
  <c r="J1493" i="1"/>
  <c r="K1493" i="1" s="1"/>
  <c r="N1492" i="1"/>
  <c r="L1492" i="1"/>
  <c r="J1492" i="1"/>
  <c r="K1492" i="1" s="1"/>
  <c r="N1491" i="1"/>
  <c r="L1491" i="1"/>
  <c r="J1491" i="1"/>
  <c r="K1491" i="1" s="1"/>
  <c r="N1490" i="1"/>
  <c r="L1490" i="1"/>
  <c r="J1490" i="1"/>
  <c r="K1490" i="1" s="1"/>
  <c r="N1489" i="1"/>
  <c r="L1489" i="1"/>
  <c r="J1489" i="1"/>
  <c r="K1489" i="1" s="1"/>
  <c r="N1488" i="1"/>
  <c r="L1488" i="1"/>
  <c r="J1488" i="1"/>
  <c r="K1488" i="1" s="1"/>
  <c r="N1487" i="1"/>
  <c r="L1487" i="1"/>
  <c r="J1487" i="1"/>
  <c r="K1487" i="1" s="1"/>
  <c r="N1486" i="1"/>
  <c r="L1486" i="1"/>
  <c r="O1486" i="1" s="1"/>
  <c r="J1486" i="1"/>
  <c r="K1486" i="1" s="1"/>
  <c r="N1485" i="1"/>
  <c r="L1485" i="1"/>
  <c r="J1485" i="1"/>
  <c r="K1485" i="1" s="1"/>
  <c r="N1484" i="1"/>
  <c r="L1484" i="1"/>
  <c r="J1484" i="1"/>
  <c r="K1484" i="1" s="1"/>
  <c r="N1483" i="1"/>
  <c r="L1483" i="1"/>
  <c r="O1483" i="1" s="1"/>
  <c r="J1483" i="1"/>
  <c r="K1483" i="1" s="1"/>
  <c r="N1482" i="1"/>
  <c r="L1482" i="1"/>
  <c r="J1482" i="1"/>
  <c r="K1482" i="1" s="1"/>
  <c r="N1481" i="1"/>
  <c r="L1481" i="1"/>
  <c r="J1481" i="1"/>
  <c r="K1481" i="1" s="1"/>
  <c r="N1480" i="1"/>
  <c r="L1480" i="1"/>
  <c r="J1480" i="1"/>
  <c r="K1480" i="1" s="1"/>
  <c r="N1479" i="1"/>
  <c r="L1479" i="1"/>
  <c r="J1479" i="1"/>
  <c r="K1479" i="1" s="1"/>
  <c r="N1478" i="1"/>
  <c r="L1478" i="1"/>
  <c r="O1478" i="1" s="1"/>
  <c r="J1478" i="1"/>
  <c r="K1478" i="1" s="1"/>
  <c r="N1477" i="1"/>
  <c r="L1477" i="1"/>
  <c r="J1477" i="1"/>
  <c r="K1477" i="1" s="1"/>
  <c r="N1476" i="1"/>
  <c r="L1476" i="1"/>
  <c r="J1476" i="1"/>
  <c r="K1476" i="1" s="1"/>
  <c r="N1475" i="1"/>
  <c r="L1475" i="1"/>
  <c r="J1475" i="1"/>
  <c r="K1475" i="1" s="1"/>
  <c r="N1474" i="1"/>
  <c r="L1474" i="1"/>
  <c r="J1474" i="1"/>
  <c r="K1474" i="1" s="1"/>
  <c r="N1473" i="1"/>
  <c r="L1473" i="1"/>
  <c r="J1473" i="1"/>
  <c r="K1473" i="1" s="1"/>
  <c r="N1472" i="1"/>
  <c r="L1472" i="1"/>
  <c r="J1472" i="1"/>
  <c r="K1472" i="1" s="1"/>
  <c r="N1471" i="1"/>
  <c r="L1471" i="1"/>
  <c r="J1471" i="1"/>
  <c r="K1471" i="1" s="1"/>
  <c r="N1470" i="1"/>
  <c r="L1470" i="1"/>
  <c r="O1470" i="1" s="1"/>
  <c r="J1470" i="1"/>
  <c r="K1470" i="1" s="1"/>
  <c r="N1469" i="1"/>
  <c r="L1469" i="1"/>
  <c r="J1469" i="1"/>
  <c r="K1469" i="1" s="1"/>
  <c r="N1468" i="1"/>
  <c r="L1468" i="1"/>
  <c r="J1468" i="1"/>
  <c r="K1468" i="1" s="1"/>
  <c r="N1467" i="1"/>
  <c r="L1467" i="1"/>
  <c r="J1467" i="1"/>
  <c r="K1467" i="1" s="1"/>
  <c r="N1466" i="1"/>
  <c r="L1466" i="1"/>
  <c r="J1466" i="1"/>
  <c r="K1466" i="1" s="1"/>
  <c r="N1465" i="1"/>
  <c r="L1465" i="1"/>
  <c r="O1465" i="1" s="1"/>
  <c r="J1465" i="1"/>
  <c r="K1465" i="1" s="1"/>
  <c r="N1464" i="1"/>
  <c r="L1464" i="1"/>
  <c r="O1464" i="1" s="1"/>
  <c r="J1464" i="1"/>
  <c r="K1464" i="1" s="1"/>
  <c r="N1463" i="1"/>
  <c r="L1463" i="1"/>
  <c r="J1463" i="1"/>
  <c r="K1463" i="1" s="1"/>
  <c r="N1462" i="1"/>
  <c r="L1462" i="1"/>
  <c r="J1462" i="1"/>
  <c r="K1462" i="1" s="1"/>
  <c r="N1461" i="1"/>
  <c r="L1461" i="1"/>
  <c r="J1461" i="1"/>
  <c r="K1461" i="1" s="1"/>
  <c r="N1460" i="1"/>
  <c r="L1460" i="1"/>
  <c r="J1460" i="1"/>
  <c r="K1460" i="1" s="1"/>
  <c r="N1459" i="1"/>
  <c r="L1459" i="1"/>
  <c r="J1459" i="1"/>
  <c r="K1459" i="1" s="1"/>
  <c r="N1458" i="1"/>
  <c r="L1458" i="1"/>
  <c r="O1458" i="1" s="1"/>
  <c r="J1458" i="1"/>
  <c r="K1458" i="1" s="1"/>
  <c r="N1457" i="1"/>
  <c r="L1457" i="1"/>
  <c r="O1457" i="1" s="1"/>
  <c r="J1457" i="1"/>
  <c r="K1457" i="1" s="1"/>
  <c r="N1456" i="1"/>
  <c r="L1456" i="1"/>
  <c r="J1456" i="1"/>
  <c r="K1456" i="1" s="1"/>
  <c r="N1455" i="1"/>
  <c r="L1455" i="1"/>
  <c r="J1455" i="1"/>
  <c r="K1455" i="1" s="1"/>
  <c r="N1454" i="1"/>
  <c r="L1454" i="1"/>
  <c r="O1454" i="1" s="1"/>
  <c r="J1454" i="1"/>
  <c r="K1454" i="1" s="1"/>
  <c r="N1453" i="1"/>
  <c r="L1453" i="1"/>
  <c r="J1453" i="1"/>
  <c r="K1453" i="1" s="1"/>
  <c r="N1452" i="1"/>
  <c r="L1452" i="1"/>
  <c r="O1452" i="1" s="1"/>
  <c r="J1452" i="1"/>
  <c r="K1452" i="1" s="1"/>
  <c r="N1451" i="1"/>
  <c r="L1451" i="1"/>
  <c r="J1451" i="1"/>
  <c r="K1451" i="1" s="1"/>
  <c r="N1450" i="1"/>
  <c r="L1450" i="1"/>
  <c r="J1450" i="1"/>
  <c r="K1450" i="1" s="1"/>
  <c r="N1449" i="1"/>
  <c r="L1449" i="1"/>
  <c r="O1449" i="1" s="1"/>
  <c r="J1449" i="1"/>
  <c r="K1449" i="1" s="1"/>
  <c r="N1448" i="1"/>
  <c r="L1448" i="1"/>
  <c r="O1448" i="1" s="1"/>
  <c r="J1448" i="1"/>
  <c r="K1448" i="1" s="1"/>
  <c r="N1447" i="1"/>
  <c r="L1447" i="1"/>
  <c r="J1447" i="1"/>
  <c r="K1447" i="1" s="1"/>
  <c r="N1446" i="1"/>
  <c r="L1446" i="1"/>
  <c r="J1446" i="1"/>
  <c r="K1446" i="1" s="1"/>
  <c r="N1445" i="1"/>
  <c r="L1445" i="1"/>
  <c r="J1445" i="1"/>
  <c r="K1445" i="1" s="1"/>
  <c r="N1444" i="1"/>
  <c r="L1444" i="1"/>
  <c r="O1444" i="1" s="1"/>
  <c r="J1444" i="1"/>
  <c r="K1444" i="1" s="1"/>
  <c r="N1443" i="1"/>
  <c r="L1443" i="1"/>
  <c r="J1443" i="1"/>
  <c r="K1443" i="1" s="1"/>
  <c r="N1442" i="1"/>
  <c r="L1442" i="1"/>
  <c r="J1442" i="1"/>
  <c r="K1442" i="1" s="1"/>
  <c r="N1441" i="1"/>
  <c r="L1441" i="1"/>
  <c r="J1441" i="1"/>
  <c r="K1441" i="1" s="1"/>
  <c r="N1440" i="1"/>
  <c r="L1440" i="1"/>
  <c r="J1440" i="1"/>
  <c r="K1440" i="1" s="1"/>
  <c r="N1439" i="1"/>
  <c r="L1439" i="1"/>
  <c r="J1439" i="1"/>
  <c r="K1439" i="1" s="1"/>
  <c r="N1438" i="1"/>
  <c r="L1438" i="1"/>
  <c r="O1438" i="1" s="1"/>
  <c r="J1438" i="1"/>
  <c r="K1438" i="1" s="1"/>
  <c r="N1437" i="1"/>
  <c r="L1437" i="1"/>
  <c r="J1437" i="1"/>
  <c r="K1437" i="1" s="1"/>
  <c r="N1436" i="1"/>
  <c r="L1436" i="1"/>
  <c r="J1436" i="1"/>
  <c r="K1436" i="1" s="1"/>
  <c r="N1435" i="1"/>
  <c r="L1435" i="1"/>
  <c r="J1435" i="1"/>
  <c r="K1435" i="1" s="1"/>
  <c r="N1434" i="1"/>
  <c r="L1434" i="1"/>
  <c r="J1434" i="1"/>
  <c r="K1434" i="1" s="1"/>
  <c r="N1433" i="1"/>
  <c r="L1433" i="1"/>
  <c r="O1433" i="1" s="1"/>
  <c r="J1433" i="1"/>
  <c r="K1433" i="1" s="1"/>
  <c r="N1432" i="1"/>
  <c r="L1432" i="1"/>
  <c r="O1432" i="1" s="1"/>
  <c r="J1432" i="1"/>
  <c r="K1432" i="1" s="1"/>
  <c r="N1431" i="1"/>
  <c r="L1431" i="1"/>
  <c r="J1431" i="1"/>
  <c r="K1431" i="1" s="1"/>
  <c r="N1430" i="1"/>
  <c r="L1430" i="1"/>
  <c r="O1430" i="1" s="1"/>
  <c r="J1430" i="1"/>
  <c r="K1430" i="1" s="1"/>
  <c r="N1429" i="1"/>
  <c r="L1429" i="1"/>
  <c r="J1429" i="1"/>
  <c r="K1429" i="1" s="1"/>
  <c r="N1428" i="1"/>
  <c r="L1428" i="1"/>
  <c r="J1428" i="1"/>
  <c r="K1428" i="1" s="1"/>
  <c r="N1427" i="1"/>
  <c r="L1427" i="1"/>
  <c r="J1427" i="1"/>
  <c r="K1427" i="1" s="1"/>
  <c r="N1426" i="1"/>
  <c r="L1426" i="1"/>
  <c r="J1426" i="1"/>
  <c r="K1426" i="1" s="1"/>
  <c r="N1425" i="1"/>
  <c r="L1425" i="1"/>
  <c r="J1425" i="1"/>
  <c r="K1425" i="1" s="1"/>
  <c r="N1424" i="1"/>
  <c r="L1424" i="1"/>
  <c r="J1424" i="1"/>
  <c r="K1424" i="1" s="1"/>
  <c r="N1423" i="1"/>
  <c r="L1423" i="1"/>
  <c r="O1423" i="1" s="1"/>
  <c r="J1423" i="1"/>
  <c r="K1423" i="1" s="1"/>
  <c r="N1422" i="1"/>
  <c r="L1422" i="1"/>
  <c r="O1422" i="1" s="1"/>
  <c r="J1422" i="1"/>
  <c r="K1422" i="1" s="1"/>
  <c r="N1421" i="1"/>
  <c r="L1421" i="1"/>
  <c r="J1421" i="1"/>
  <c r="K1421" i="1" s="1"/>
  <c r="N1420" i="1"/>
  <c r="L1420" i="1"/>
  <c r="J1420" i="1"/>
  <c r="K1420" i="1" s="1"/>
  <c r="N1419" i="1"/>
  <c r="L1419" i="1"/>
  <c r="J1419" i="1"/>
  <c r="K1419" i="1" s="1"/>
  <c r="N1418" i="1"/>
  <c r="L1418" i="1"/>
  <c r="J1418" i="1"/>
  <c r="K1418" i="1" s="1"/>
  <c r="N1417" i="1"/>
  <c r="L1417" i="1"/>
  <c r="O1417" i="1" s="1"/>
  <c r="J1417" i="1"/>
  <c r="K1417" i="1" s="1"/>
  <c r="N1416" i="1"/>
  <c r="L1416" i="1"/>
  <c r="J1416" i="1"/>
  <c r="K1416" i="1" s="1"/>
  <c r="N1415" i="1"/>
  <c r="L1415" i="1"/>
  <c r="O1415" i="1" s="1"/>
  <c r="J1415" i="1"/>
  <c r="K1415" i="1" s="1"/>
  <c r="N1414" i="1"/>
  <c r="L1414" i="1"/>
  <c r="O1414" i="1" s="1"/>
  <c r="J1414" i="1"/>
  <c r="K1414" i="1" s="1"/>
  <c r="N1413" i="1"/>
  <c r="L1413" i="1"/>
  <c r="O1413" i="1" s="1"/>
  <c r="J1413" i="1"/>
  <c r="K1413" i="1" s="1"/>
  <c r="N1412" i="1"/>
  <c r="L1412" i="1"/>
  <c r="J1412" i="1"/>
  <c r="K1412" i="1" s="1"/>
  <c r="N1411" i="1"/>
  <c r="L1411" i="1"/>
  <c r="J1411" i="1"/>
  <c r="K1411" i="1" s="1"/>
  <c r="N1410" i="1"/>
  <c r="L1410" i="1"/>
  <c r="J1410" i="1"/>
  <c r="K1410" i="1" s="1"/>
  <c r="N1409" i="1"/>
  <c r="L1409" i="1"/>
  <c r="O1409" i="1" s="1"/>
  <c r="J1409" i="1"/>
  <c r="K1409" i="1" s="1"/>
  <c r="N1408" i="1"/>
  <c r="L1408" i="1"/>
  <c r="J1408" i="1"/>
  <c r="K1408" i="1" s="1"/>
  <c r="N1407" i="1"/>
  <c r="L1407" i="1"/>
  <c r="J1407" i="1"/>
  <c r="K1407" i="1" s="1"/>
  <c r="N1406" i="1"/>
  <c r="L1406" i="1"/>
  <c r="O1406" i="1" s="1"/>
  <c r="J1406" i="1"/>
  <c r="K1406" i="1" s="1"/>
  <c r="N1405" i="1"/>
  <c r="L1405" i="1"/>
  <c r="O1405" i="1" s="1"/>
  <c r="J1405" i="1"/>
  <c r="K1405" i="1" s="1"/>
  <c r="N1404" i="1"/>
  <c r="L1404" i="1"/>
  <c r="J1404" i="1"/>
  <c r="K1404" i="1" s="1"/>
  <c r="N1403" i="1"/>
  <c r="L1403" i="1"/>
  <c r="J1403" i="1"/>
  <c r="K1403" i="1" s="1"/>
  <c r="N1402" i="1"/>
  <c r="L1402" i="1"/>
  <c r="O1402" i="1" s="1"/>
  <c r="J1402" i="1"/>
  <c r="K1402" i="1" s="1"/>
  <c r="N1401" i="1"/>
  <c r="L1401" i="1"/>
  <c r="O1401" i="1" s="1"/>
  <c r="J1401" i="1"/>
  <c r="K1401" i="1" s="1"/>
  <c r="N1400" i="1"/>
  <c r="L1400" i="1"/>
  <c r="J1400" i="1"/>
  <c r="K1400" i="1" s="1"/>
  <c r="N1399" i="1"/>
  <c r="L1399" i="1"/>
  <c r="J1399" i="1"/>
  <c r="K1399" i="1" s="1"/>
  <c r="N1398" i="1"/>
  <c r="L1398" i="1"/>
  <c r="O1398" i="1" s="1"/>
  <c r="J1398" i="1"/>
  <c r="K1398" i="1" s="1"/>
  <c r="N1397" i="1"/>
  <c r="L1397" i="1"/>
  <c r="O1397" i="1" s="1"/>
  <c r="J1397" i="1"/>
  <c r="K1397" i="1" s="1"/>
  <c r="N1396" i="1"/>
  <c r="L1396" i="1"/>
  <c r="J1396" i="1"/>
  <c r="K1396" i="1" s="1"/>
  <c r="N1395" i="1"/>
  <c r="L1395" i="1"/>
  <c r="J1395" i="1"/>
  <c r="K1395" i="1" s="1"/>
  <c r="N1394" i="1"/>
  <c r="L1394" i="1"/>
  <c r="J1394" i="1"/>
  <c r="K1394" i="1" s="1"/>
  <c r="N1393" i="1"/>
  <c r="L1393" i="1"/>
  <c r="J1393" i="1"/>
  <c r="K1393" i="1" s="1"/>
  <c r="N1392" i="1"/>
  <c r="L1392" i="1"/>
  <c r="J1392" i="1"/>
  <c r="K1392" i="1" s="1"/>
  <c r="N1391" i="1"/>
  <c r="L1391" i="1"/>
  <c r="O1391" i="1" s="1"/>
  <c r="J1391" i="1"/>
  <c r="K1391" i="1" s="1"/>
  <c r="N1390" i="1"/>
  <c r="L1390" i="1"/>
  <c r="O1390" i="1" s="1"/>
  <c r="J1390" i="1"/>
  <c r="K1390" i="1" s="1"/>
  <c r="N1389" i="1"/>
  <c r="L1389" i="1"/>
  <c r="J1389" i="1"/>
  <c r="K1389" i="1" s="1"/>
  <c r="N1388" i="1"/>
  <c r="L1388" i="1"/>
  <c r="J1388" i="1"/>
  <c r="K1388" i="1" s="1"/>
  <c r="N1387" i="1"/>
  <c r="L1387" i="1"/>
  <c r="O1387" i="1" s="1"/>
  <c r="J1387" i="1"/>
  <c r="K1387" i="1" s="1"/>
  <c r="N1386" i="1"/>
  <c r="L1386" i="1"/>
  <c r="J1386" i="1"/>
  <c r="K1386" i="1" s="1"/>
  <c r="N1385" i="1"/>
  <c r="L1385" i="1"/>
  <c r="J1385" i="1"/>
  <c r="K1385" i="1" s="1"/>
  <c r="N1384" i="1"/>
  <c r="L1384" i="1"/>
  <c r="J1384" i="1"/>
  <c r="K1384" i="1" s="1"/>
  <c r="N1383" i="1"/>
  <c r="L1383" i="1"/>
  <c r="O1383" i="1" s="1"/>
  <c r="J1383" i="1"/>
  <c r="K1383" i="1" s="1"/>
  <c r="N1382" i="1"/>
  <c r="L1382" i="1"/>
  <c r="O1382" i="1" s="1"/>
  <c r="J1382" i="1"/>
  <c r="K1382" i="1" s="1"/>
  <c r="N1381" i="1"/>
  <c r="L1381" i="1"/>
  <c r="O1381" i="1" s="1"/>
  <c r="J1381" i="1"/>
  <c r="K1381" i="1" s="1"/>
  <c r="N1380" i="1"/>
  <c r="L1380" i="1"/>
  <c r="J1380" i="1"/>
  <c r="K1380" i="1" s="1"/>
  <c r="N1379" i="1"/>
  <c r="L1379" i="1"/>
  <c r="J1379" i="1"/>
  <c r="K1379" i="1" s="1"/>
  <c r="N1378" i="1"/>
  <c r="L1378" i="1"/>
  <c r="J1378" i="1"/>
  <c r="K1378" i="1" s="1"/>
  <c r="N1377" i="1"/>
  <c r="L1377" i="1"/>
  <c r="J1377" i="1"/>
  <c r="K1377" i="1" s="1"/>
  <c r="N1376" i="1"/>
  <c r="L1376" i="1"/>
  <c r="J1376" i="1"/>
  <c r="K1376" i="1" s="1"/>
  <c r="N1375" i="1"/>
  <c r="L1375" i="1"/>
  <c r="O1375" i="1" s="1"/>
  <c r="J1375" i="1"/>
  <c r="K1375" i="1" s="1"/>
  <c r="N1374" i="1"/>
  <c r="L1374" i="1"/>
  <c r="J1374" i="1"/>
  <c r="K1374" i="1" s="1"/>
  <c r="N1373" i="1"/>
  <c r="L1373" i="1"/>
  <c r="J1373" i="1"/>
  <c r="K1373" i="1" s="1"/>
  <c r="N1372" i="1"/>
  <c r="L1372" i="1"/>
  <c r="J1372" i="1"/>
  <c r="K1372" i="1" s="1"/>
  <c r="N1371" i="1"/>
  <c r="L1371" i="1"/>
  <c r="J1371" i="1"/>
  <c r="K1371" i="1" s="1"/>
  <c r="N1370" i="1"/>
  <c r="L1370" i="1"/>
  <c r="J1370" i="1"/>
  <c r="K1370" i="1" s="1"/>
  <c r="N1369" i="1"/>
  <c r="L1369" i="1"/>
  <c r="J1369" i="1"/>
  <c r="K1369" i="1" s="1"/>
  <c r="N1368" i="1"/>
  <c r="L1368" i="1"/>
  <c r="O1368" i="1" s="1"/>
  <c r="J1368" i="1"/>
  <c r="K1368" i="1" s="1"/>
  <c r="N1367" i="1"/>
  <c r="L1367" i="1"/>
  <c r="J1367" i="1"/>
  <c r="K1367" i="1" s="1"/>
  <c r="N1366" i="1"/>
  <c r="L1366" i="1"/>
  <c r="O1366" i="1" s="1"/>
  <c r="J1366" i="1"/>
  <c r="K1366" i="1" s="1"/>
  <c r="N1365" i="1"/>
  <c r="L1365" i="1"/>
  <c r="O1365" i="1" s="1"/>
  <c r="J1365" i="1"/>
  <c r="K1365" i="1" s="1"/>
  <c r="N1364" i="1"/>
  <c r="L1364" i="1"/>
  <c r="J1364" i="1"/>
  <c r="K1364" i="1" s="1"/>
  <c r="N1363" i="1"/>
  <c r="L1363" i="1"/>
  <c r="J1363" i="1"/>
  <c r="K1363" i="1" s="1"/>
  <c r="N1362" i="1"/>
  <c r="L1362" i="1"/>
  <c r="J1362" i="1"/>
  <c r="K1362" i="1" s="1"/>
  <c r="N1361" i="1"/>
  <c r="L1361" i="1"/>
  <c r="J1361" i="1"/>
  <c r="K1361" i="1" s="1"/>
  <c r="N1360" i="1"/>
  <c r="L1360" i="1"/>
  <c r="J1360" i="1"/>
  <c r="K1360" i="1" s="1"/>
  <c r="N1359" i="1"/>
  <c r="L1359" i="1"/>
  <c r="J1359" i="1"/>
  <c r="K1359" i="1" s="1"/>
  <c r="N1358" i="1"/>
  <c r="L1358" i="1"/>
  <c r="J1358" i="1"/>
  <c r="K1358" i="1" s="1"/>
  <c r="N1357" i="1"/>
  <c r="L1357" i="1"/>
  <c r="J1357" i="1"/>
  <c r="K1357" i="1" s="1"/>
  <c r="N1356" i="1"/>
  <c r="L1356" i="1"/>
  <c r="J1356" i="1"/>
  <c r="K1356" i="1" s="1"/>
  <c r="N1355" i="1"/>
  <c r="L1355" i="1"/>
  <c r="J1355" i="1"/>
  <c r="K1355" i="1" s="1"/>
  <c r="N1354" i="1"/>
  <c r="L1354" i="1"/>
  <c r="J1354" i="1"/>
  <c r="K1354" i="1" s="1"/>
  <c r="N1353" i="1"/>
  <c r="L1353" i="1"/>
  <c r="J1353" i="1"/>
  <c r="K1353" i="1" s="1"/>
  <c r="N1352" i="1"/>
  <c r="L1352" i="1"/>
  <c r="J1352" i="1"/>
  <c r="K1352" i="1" s="1"/>
  <c r="N1351" i="1"/>
  <c r="L1351" i="1"/>
  <c r="J1351" i="1"/>
  <c r="K1351" i="1" s="1"/>
  <c r="N1350" i="1"/>
  <c r="L1350" i="1"/>
  <c r="J1350" i="1"/>
  <c r="K1350" i="1" s="1"/>
  <c r="N1349" i="1"/>
  <c r="L1349" i="1"/>
  <c r="J1349" i="1"/>
  <c r="K1349" i="1" s="1"/>
  <c r="N1348" i="1"/>
  <c r="L1348" i="1"/>
  <c r="J1348" i="1"/>
  <c r="K1348" i="1" s="1"/>
  <c r="N1347" i="1"/>
  <c r="L1347" i="1"/>
  <c r="J1347" i="1"/>
  <c r="K1347" i="1" s="1"/>
  <c r="N1346" i="1"/>
  <c r="L1346" i="1"/>
  <c r="J1346" i="1"/>
  <c r="K1346" i="1" s="1"/>
  <c r="N1345" i="1"/>
  <c r="L1345" i="1"/>
  <c r="J1345" i="1"/>
  <c r="K1345" i="1" s="1"/>
  <c r="N1344" i="1"/>
  <c r="L1344" i="1"/>
  <c r="J1344" i="1"/>
  <c r="K1344" i="1" s="1"/>
  <c r="N1343" i="1"/>
  <c r="L1343" i="1"/>
  <c r="J1343" i="1"/>
  <c r="K1343" i="1" s="1"/>
  <c r="N1342" i="1"/>
  <c r="L1342" i="1"/>
  <c r="J1342" i="1"/>
  <c r="K1342" i="1" s="1"/>
  <c r="N1341" i="1"/>
  <c r="L1341" i="1"/>
  <c r="J1341" i="1"/>
  <c r="K1341" i="1" s="1"/>
  <c r="N1340" i="1"/>
  <c r="L1340" i="1"/>
  <c r="J1340" i="1"/>
  <c r="K1340" i="1" s="1"/>
  <c r="N1339" i="1"/>
  <c r="L1339" i="1"/>
  <c r="J1339" i="1"/>
  <c r="K1339" i="1" s="1"/>
  <c r="N1338" i="1"/>
  <c r="L1338" i="1"/>
  <c r="J1338" i="1"/>
  <c r="K1338" i="1" s="1"/>
  <c r="N1337" i="1"/>
  <c r="L1337" i="1"/>
  <c r="J1337" i="1"/>
  <c r="K1337" i="1" s="1"/>
  <c r="N1336" i="1"/>
  <c r="L1336" i="1"/>
  <c r="J1336" i="1"/>
  <c r="K1336" i="1" s="1"/>
  <c r="N1335" i="1"/>
  <c r="L1335" i="1"/>
  <c r="J1335" i="1"/>
  <c r="K1335" i="1" s="1"/>
  <c r="N1334" i="1"/>
  <c r="L1334" i="1"/>
  <c r="J1334" i="1"/>
  <c r="K1334" i="1" s="1"/>
  <c r="N1333" i="1"/>
  <c r="L1333" i="1"/>
  <c r="J1333" i="1"/>
  <c r="K1333" i="1" s="1"/>
  <c r="N1332" i="1"/>
  <c r="L1332" i="1"/>
  <c r="J1332" i="1"/>
  <c r="K1332" i="1" s="1"/>
  <c r="N1331" i="1"/>
  <c r="L1331" i="1"/>
  <c r="J1331" i="1"/>
  <c r="K1331" i="1" s="1"/>
  <c r="N1330" i="1"/>
  <c r="L1330" i="1"/>
  <c r="J1330" i="1"/>
  <c r="K1330" i="1" s="1"/>
  <c r="N1329" i="1"/>
  <c r="L1329" i="1"/>
  <c r="J1329" i="1"/>
  <c r="K1329" i="1" s="1"/>
  <c r="N1328" i="1"/>
  <c r="L1328" i="1"/>
  <c r="J1328" i="1"/>
  <c r="K1328" i="1" s="1"/>
  <c r="N1327" i="1"/>
  <c r="L1327" i="1"/>
  <c r="J1327" i="1"/>
  <c r="K1327" i="1" s="1"/>
  <c r="N1326" i="1"/>
  <c r="L1326" i="1"/>
  <c r="J1326" i="1"/>
  <c r="K1326" i="1" s="1"/>
  <c r="N1325" i="1"/>
  <c r="L1325" i="1"/>
  <c r="J1325" i="1"/>
  <c r="K1325" i="1" s="1"/>
  <c r="N1324" i="1"/>
  <c r="L1324" i="1"/>
  <c r="J1324" i="1"/>
  <c r="K1324" i="1" s="1"/>
  <c r="N1323" i="1"/>
  <c r="L1323" i="1"/>
  <c r="J1323" i="1"/>
  <c r="K1323" i="1" s="1"/>
  <c r="N1322" i="1"/>
  <c r="L1322" i="1"/>
  <c r="J1322" i="1"/>
  <c r="K1322" i="1" s="1"/>
  <c r="N1321" i="1"/>
  <c r="L1321" i="1"/>
  <c r="J1321" i="1"/>
  <c r="K1321" i="1" s="1"/>
  <c r="N1320" i="1"/>
  <c r="L1320" i="1"/>
  <c r="J1320" i="1"/>
  <c r="K1320" i="1" s="1"/>
  <c r="N1319" i="1"/>
  <c r="L1319" i="1"/>
  <c r="J1319" i="1"/>
  <c r="K1319" i="1" s="1"/>
  <c r="N1318" i="1"/>
  <c r="L1318" i="1"/>
  <c r="O1318" i="1" s="1"/>
  <c r="J1318" i="1"/>
  <c r="K1318" i="1" s="1"/>
  <c r="N1317" i="1"/>
  <c r="L1317" i="1"/>
  <c r="J1317" i="1"/>
  <c r="K1317" i="1" s="1"/>
  <c r="N1316" i="1"/>
  <c r="L1316" i="1"/>
  <c r="J1316" i="1"/>
  <c r="K1316" i="1" s="1"/>
  <c r="N1315" i="1"/>
  <c r="L1315" i="1"/>
  <c r="J1315" i="1"/>
  <c r="K1315" i="1" s="1"/>
  <c r="N1314" i="1"/>
  <c r="L1314" i="1"/>
  <c r="J1314" i="1"/>
  <c r="K1314" i="1" s="1"/>
  <c r="N1313" i="1"/>
  <c r="L1313" i="1"/>
  <c r="J1313" i="1"/>
  <c r="K1313" i="1" s="1"/>
  <c r="N1312" i="1"/>
  <c r="L1312" i="1"/>
  <c r="J1312" i="1"/>
  <c r="K1312" i="1" s="1"/>
  <c r="N1311" i="1"/>
  <c r="L1311" i="1"/>
  <c r="J1311" i="1"/>
  <c r="K1311" i="1" s="1"/>
  <c r="N1310" i="1"/>
  <c r="L1310" i="1"/>
  <c r="J1310" i="1"/>
  <c r="K1310" i="1" s="1"/>
  <c r="N1309" i="1"/>
  <c r="L1309" i="1"/>
  <c r="O1309" i="1" s="1"/>
  <c r="J1309" i="1"/>
  <c r="K1309" i="1" s="1"/>
  <c r="N1308" i="1"/>
  <c r="L1308" i="1"/>
  <c r="J1308" i="1"/>
  <c r="K1308" i="1" s="1"/>
  <c r="N1307" i="1"/>
  <c r="L1307" i="1"/>
  <c r="O1307" i="1" s="1"/>
  <c r="J1307" i="1"/>
  <c r="K1307" i="1" s="1"/>
  <c r="N1306" i="1"/>
  <c r="L1306" i="1"/>
  <c r="J1306" i="1"/>
  <c r="K1306" i="1" s="1"/>
  <c r="N1305" i="1"/>
  <c r="L1305" i="1"/>
  <c r="J1305" i="1"/>
  <c r="K1305" i="1" s="1"/>
  <c r="N1304" i="1"/>
  <c r="L1304" i="1"/>
  <c r="J1304" i="1"/>
  <c r="K1304" i="1" s="1"/>
  <c r="N1303" i="1"/>
  <c r="L1303" i="1"/>
  <c r="O1303" i="1" s="1"/>
  <c r="J1303" i="1"/>
  <c r="K1303" i="1" s="1"/>
  <c r="N1302" i="1"/>
  <c r="L1302" i="1"/>
  <c r="J1302" i="1"/>
  <c r="K1302" i="1" s="1"/>
  <c r="N1301" i="1"/>
  <c r="L1301" i="1"/>
  <c r="O1301" i="1" s="1"/>
  <c r="J1301" i="1"/>
  <c r="K1301" i="1" s="1"/>
  <c r="N1300" i="1"/>
  <c r="L1300" i="1"/>
  <c r="J1300" i="1"/>
  <c r="K1300" i="1" s="1"/>
  <c r="N1299" i="1"/>
  <c r="L1299" i="1"/>
  <c r="J1299" i="1"/>
  <c r="K1299" i="1" s="1"/>
  <c r="N1298" i="1"/>
  <c r="L1298" i="1"/>
  <c r="J1298" i="1"/>
  <c r="K1298" i="1" s="1"/>
  <c r="N1297" i="1"/>
  <c r="L1297" i="1"/>
  <c r="J1297" i="1"/>
  <c r="K1297" i="1" s="1"/>
  <c r="N1296" i="1"/>
  <c r="L1296" i="1"/>
  <c r="J1296" i="1"/>
  <c r="K1296" i="1" s="1"/>
  <c r="N1295" i="1"/>
  <c r="L1295" i="1"/>
  <c r="O1295" i="1" s="1"/>
  <c r="J1295" i="1"/>
  <c r="K1295" i="1" s="1"/>
  <c r="N1294" i="1"/>
  <c r="L1294" i="1"/>
  <c r="J1294" i="1"/>
  <c r="K1294" i="1" s="1"/>
  <c r="N1293" i="1"/>
  <c r="L1293" i="1"/>
  <c r="O1293" i="1" s="1"/>
  <c r="J1293" i="1"/>
  <c r="K1293" i="1" s="1"/>
  <c r="N1292" i="1"/>
  <c r="L1292" i="1"/>
  <c r="J1292" i="1"/>
  <c r="K1292" i="1" s="1"/>
  <c r="N1291" i="1"/>
  <c r="L1291" i="1"/>
  <c r="O1291" i="1" s="1"/>
  <c r="J1291" i="1"/>
  <c r="K1291" i="1" s="1"/>
  <c r="N1290" i="1"/>
  <c r="L1290" i="1"/>
  <c r="J1290" i="1"/>
  <c r="K1290" i="1" s="1"/>
  <c r="N1289" i="1"/>
  <c r="L1289" i="1"/>
  <c r="O1289" i="1" s="1"/>
  <c r="J1289" i="1"/>
  <c r="K1289" i="1" s="1"/>
  <c r="N1288" i="1"/>
  <c r="L1288" i="1"/>
  <c r="J1288" i="1"/>
  <c r="K1288" i="1" s="1"/>
  <c r="N1287" i="1"/>
  <c r="L1287" i="1"/>
  <c r="J1287" i="1"/>
  <c r="K1287" i="1" s="1"/>
  <c r="N1286" i="1"/>
  <c r="L1286" i="1"/>
  <c r="J1286" i="1"/>
  <c r="K1286" i="1" s="1"/>
  <c r="N1285" i="1"/>
  <c r="L1285" i="1"/>
  <c r="J1285" i="1"/>
  <c r="K1285" i="1" s="1"/>
  <c r="N1284" i="1"/>
  <c r="L1284" i="1"/>
  <c r="J1284" i="1"/>
  <c r="K1284" i="1" s="1"/>
  <c r="N1283" i="1"/>
  <c r="L1283" i="1"/>
  <c r="J1283" i="1"/>
  <c r="K1283" i="1" s="1"/>
  <c r="N1282" i="1"/>
  <c r="L1282" i="1"/>
  <c r="J1282" i="1"/>
  <c r="K1282" i="1" s="1"/>
  <c r="N1281" i="1"/>
  <c r="L1281" i="1"/>
  <c r="J1281" i="1"/>
  <c r="K1281" i="1" s="1"/>
  <c r="N1280" i="1"/>
  <c r="L1280" i="1"/>
  <c r="J1280" i="1"/>
  <c r="K1280" i="1" s="1"/>
  <c r="N1279" i="1"/>
  <c r="L1279" i="1"/>
  <c r="J1279" i="1"/>
  <c r="K1279" i="1" s="1"/>
  <c r="N1278" i="1"/>
  <c r="L1278" i="1"/>
  <c r="J1278" i="1"/>
  <c r="K1278" i="1" s="1"/>
  <c r="N1277" i="1"/>
  <c r="L1277" i="1"/>
  <c r="O1277" i="1" s="1"/>
  <c r="J1277" i="1"/>
  <c r="K1277" i="1" s="1"/>
  <c r="N1276" i="1"/>
  <c r="L1276" i="1"/>
  <c r="J1276" i="1"/>
  <c r="K1276" i="1" s="1"/>
  <c r="N1275" i="1"/>
  <c r="L1275" i="1"/>
  <c r="O1275" i="1" s="1"/>
  <c r="J1275" i="1"/>
  <c r="K1275" i="1" s="1"/>
  <c r="N1274" i="1"/>
  <c r="L1274" i="1"/>
  <c r="J1274" i="1"/>
  <c r="K1274" i="1" s="1"/>
  <c r="N1273" i="1"/>
  <c r="L1273" i="1"/>
  <c r="J1273" i="1"/>
  <c r="K1273" i="1" s="1"/>
  <c r="N1272" i="1"/>
  <c r="L1272" i="1"/>
  <c r="J1272" i="1"/>
  <c r="K1272" i="1" s="1"/>
  <c r="N1271" i="1"/>
  <c r="L1271" i="1"/>
  <c r="J1271" i="1"/>
  <c r="K1271" i="1" s="1"/>
  <c r="N1270" i="1"/>
  <c r="L1270" i="1"/>
  <c r="O1270" i="1" s="1"/>
  <c r="J1270" i="1"/>
  <c r="K1270" i="1" s="1"/>
  <c r="N1269" i="1"/>
  <c r="L1269" i="1"/>
  <c r="O1269" i="1" s="1"/>
  <c r="J1269" i="1"/>
  <c r="K1269" i="1" s="1"/>
  <c r="N1268" i="1"/>
  <c r="L1268" i="1"/>
  <c r="J1268" i="1"/>
  <c r="K1268" i="1" s="1"/>
  <c r="N1267" i="1"/>
  <c r="L1267" i="1"/>
  <c r="J1267" i="1"/>
  <c r="K1267" i="1" s="1"/>
  <c r="N1266" i="1"/>
  <c r="L1266" i="1"/>
  <c r="J1266" i="1"/>
  <c r="K1266" i="1" s="1"/>
  <c r="N1265" i="1"/>
  <c r="L1265" i="1"/>
  <c r="J1265" i="1"/>
  <c r="K1265" i="1" s="1"/>
  <c r="N1264" i="1"/>
  <c r="L1264" i="1"/>
  <c r="J1264" i="1"/>
  <c r="K1264" i="1" s="1"/>
  <c r="N1263" i="1"/>
  <c r="L1263" i="1"/>
  <c r="J1263" i="1"/>
  <c r="K1263" i="1" s="1"/>
  <c r="N1262" i="1"/>
  <c r="L1262" i="1"/>
  <c r="J1262" i="1"/>
  <c r="K1262" i="1" s="1"/>
  <c r="N1261" i="1"/>
  <c r="L1261" i="1"/>
  <c r="J1261" i="1"/>
  <c r="K1261" i="1" s="1"/>
  <c r="N1260" i="1"/>
  <c r="L1260" i="1"/>
  <c r="J1260" i="1"/>
  <c r="K1260" i="1" s="1"/>
  <c r="N1259" i="1"/>
  <c r="L1259" i="1"/>
  <c r="O1259" i="1" s="1"/>
  <c r="J1259" i="1"/>
  <c r="K1259" i="1" s="1"/>
  <c r="N1258" i="1"/>
  <c r="L1258" i="1"/>
  <c r="J1258" i="1"/>
  <c r="K1258" i="1" s="1"/>
  <c r="N1257" i="1"/>
  <c r="L1257" i="1"/>
  <c r="J1257" i="1"/>
  <c r="K1257" i="1" s="1"/>
  <c r="N1256" i="1"/>
  <c r="L1256" i="1"/>
  <c r="J1256" i="1"/>
  <c r="K1256" i="1" s="1"/>
  <c r="N1255" i="1"/>
  <c r="L1255" i="1"/>
  <c r="J1255" i="1"/>
  <c r="K1255" i="1" s="1"/>
  <c r="N1254" i="1"/>
  <c r="L1254" i="1"/>
  <c r="O1254" i="1" s="1"/>
  <c r="J1254" i="1"/>
  <c r="K1254" i="1" s="1"/>
  <c r="N1253" i="1"/>
  <c r="L1253" i="1"/>
  <c r="O1253" i="1" s="1"/>
  <c r="J1253" i="1"/>
  <c r="K1253" i="1" s="1"/>
  <c r="N1252" i="1"/>
  <c r="L1252" i="1"/>
  <c r="J1252" i="1"/>
  <c r="K1252" i="1" s="1"/>
  <c r="N1251" i="1"/>
  <c r="L1251" i="1"/>
  <c r="O1251" i="1" s="1"/>
  <c r="J1251" i="1"/>
  <c r="K1251" i="1" s="1"/>
  <c r="N1250" i="1"/>
  <c r="L1250" i="1"/>
  <c r="J1250" i="1"/>
  <c r="K1250" i="1" s="1"/>
  <c r="N1249" i="1"/>
  <c r="L1249" i="1"/>
  <c r="O1249" i="1" s="1"/>
  <c r="J1249" i="1"/>
  <c r="K1249" i="1" s="1"/>
  <c r="N1248" i="1"/>
  <c r="L1248" i="1"/>
  <c r="J1248" i="1"/>
  <c r="K1248" i="1" s="1"/>
  <c r="N1247" i="1"/>
  <c r="L1247" i="1"/>
  <c r="J1247" i="1"/>
  <c r="K1247" i="1" s="1"/>
  <c r="N1246" i="1"/>
  <c r="L1246" i="1"/>
  <c r="J1246" i="1"/>
  <c r="K1246" i="1" s="1"/>
  <c r="N1245" i="1"/>
  <c r="L1245" i="1"/>
  <c r="O1245" i="1" s="1"/>
  <c r="J1245" i="1"/>
  <c r="K1245" i="1" s="1"/>
  <c r="N1244" i="1"/>
  <c r="L1244" i="1"/>
  <c r="O1244" i="1" s="1"/>
  <c r="J1244" i="1"/>
  <c r="K1244" i="1" s="1"/>
  <c r="N1243" i="1"/>
  <c r="L1243" i="1"/>
  <c r="O1243" i="1" s="1"/>
  <c r="J1243" i="1"/>
  <c r="K1243" i="1" s="1"/>
  <c r="N1242" i="1"/>
  <c r="L1242" i="1"/>
  <c r="J1242" i="1"/>
  <c r="K1242" i="1" s="1"/>
  <c r="N1241" i="1"/>
  <c r="L1241" i="1"/>
  <c r="J1241" i="1"/>
  <c r="K1241" i="1" s="1"/>
  <c r="N1240" i="1"/>
  <c r="L1240" i="1"/>
  <c r="J1240" i="1"/>
  <c r="K1240" i="1" s="1"/>
  <c r="N1239" i="1"/>
  <c r="L1239" i="1"/>
  <c r="J1239" i="1"/>
  <c r="K1239" i="1" s="1"/>
  <c r="N1238" i="1"/>
  <c r="L1238" i="1"/>
  <c r="J1238" i="1"/>
  <c r="K1238" i="1" s="1"/>
  <c r="N1237" i="1"/>
  <c r="L1237" i="1"/>
  <c r="O1237" i="1" s="1"/>
  <c r="J1237" i="1"/>
  <c r="K1237" i="1" s="1"/>
  <c r="N1236" i="1"/>
  <c r="L1236" i="1"/>
  <c r="J1236" i="1"/>
  <c r="K1236" i="1" s="1"/>
  <c r="N1235" i="1"/>
  <c r="L1235" i="1"/>
  <c r="O1235" i="1" s="1"/>
  <c r="J1235" i="1"/>
  <c r="K1235" i="1" s="1"/>
  <c r="N1234" i="1"/>
  <c r="L1234" i="1"/>
  <c r="K1234" i="1"/>
  <c r="J1234" i="1"/>
  <c r="N1233" i="1"/>
  <c r="L1233" i="1"/>
  <c r="O1233" i="1" s="1"/>
  <c r="J1233" i="1"/>
  <c r="K1233" i="1" s="1"/>
  <c r="N1232" i="1"/>
  <c r="L1232" i="1"/>
  <c r="M1232" i="1" s="1"/>
  <c r="J1232" i="1"/>
  <c r="K1232" i="1" s="1"/>
  <c r="N1231" i="1"/>
  <c r="L1231" i="1"/>
  <c r="J1231" i="1"/>
  <c r="K1231" i="1" s="1"/>
  <c r="N1230" i="1"/>
  <c r="L1230" i="1"/>
  <c r="J1230" i="1"/>
  <c r="K1230" i="1" s="1"/>
  <c r="N1229" i="1"/>
  <c r="L1229" i="1"/>
  <c r="O1229" i="1" s="1"/>
  <c r="J1229" i="1"/>
  <c r="K1229" i="1" s="1"/>
  <c r="N1228" i="1"/>
  <c r="L1228" i="1"/>
  <c r="J1228" i="1"/>
  <c r="K1228" i="1" s="1"/>
  <c r="N1227" i="1"/>
  <c r="L1227" i="1"/>
  <c r="O1227" i="1" s="1"/>
  <c r="J1227" i="1"/>
  <c r="K1227" i="1" s="1"/>
  <c r="N1226" i="1"/>
  <c r="L1226" i="1"/>
  <c r="J1226" i="1"/>
  <c r="K1226" i="1" s="1"/>
  <c r="N1225" i="1"/>
  <c r="L1225" i="1"/>
  <c r="J1225" i="1"/>
  <c r="K1225" i="1" s="1"/>
  <c r="N1224" i="1"/>
  <c r="L1224" i="1"/>
  <c r="J1224" i="1"/>
  <c r="K1224" i="1" s="1"/>
  <c r="N1223" i="1"/>
  <c r="L1223" i="1"/>
  <c r="J1223" i="1"/>
  <c r="K1223" i="1" s="1"/>
  <c r="N1222" i="1"/>
  <c r="L1222" i="1"/>
  <c r="J1222" i="1"/>
  <c r="K1222" i="1" s="1"/>
  <c r="N1221" i="1"/>
  <c r="L1221" i="1"/>
  <c r="J1221" i="1"/>
  <c r="K1221" i="1" s="1"/>
  <c r="N1220" i="1"/>
  <c r="L1220" i="1"/>
  <c r="J1220" i="1"/>
  <c r="K1220" i="1" s="1"/>
  <c r="N1219" i="1"/>
  <c r="L1219" i="1"/>
  <c r="J1219" i="1"/>
  <c r="K1219" i="1" s="1"/>
  <c r="N1218" i="1"/>
  <c r="L1218" i="1"/>
  <c r="O1218" i="1" s="1"/>
  <c r="J1218" i="1"/>
  <c r="K1218" i="1" s="1"/>
  <c r="N1217" i="1"/>
  <c r="L1217" i="1"/>
  <c r="J1217" i="1"/>
  <c r="K1217" i="1" s="1"/>
  <c r="N1216" i="1"/>
  <c r="L1216" i="1"/>
  <c r="O1216" i="1" s="1"/>
  <c r="J1216" i="1"/>
  <c r="K1216" i="1" s="1"/>
  <c r="N1215" i="1"/>
  <c r="L1215" i="1"/>
  <c r="J1215" i="1"/>
  <c r="K1215" i="1" s="1"/>
  <c r="N1214" i="1"/>
  <c r="L1214" i="1"/>
  <c r="J1214" i="1"/>
  <c r="K1214" i="1" s="1"/>
  <c r="N1213" i="1"/>
  <c r="L1213" i="1"/>
  <c r="J1213" i="1"/>
  <c r="K1213" i="1" s="1"/>
  <c r="N1212" i="1"/>
  <c r="L1212" i="1"/>
  <c r="J1212" i="1"/>
  <c r="K1212" i="1" s="1"/>
  <c r="N1211" i="1"/>
  <c r="L1211" i="1"/>
  <c r="O1211" i="1" s="1"/>
  <c r="J1211" i="1"/>
  <c r="K1211" i="1" s="1"/>
  <c r="N1210" i="1"/>
  <c r="L1210" i="1"/>
  <c r="O1210" i="1" s="1"/>
  <c r="J1210" i="1"/>
  <c r="K1210" i="1" s="1"/>
  <c r="N1209" i="1"/>
  <c r="L1209" i="1"/>
  <c r="O1209" i="1" s="1"/>
  <c r="J1209" i="1"/>
  <c r="K1209" i="1" s="1"/>
  <c r="N1208" i="1"/>
  <c r="L1208" i="1"/>
  <c r="O1208" i="1" s="1"/>
  <c r="J1208" i="1"/>
  <c r="K1208" i="1" s="1"/>
  <c r="N1207" i="1"/>
  <c r="L1207" i="1"/>
  <c r="J1207" i="1"/>
  <c r="K1207" i="1" s="1"/>
  <c r="N1206" i="1"/>
  <c r="L1206" i="1"/>
  <c r="J1206" i="1"/>
  <c r="K1206" i="1" s="1"/>
  <c r="N1205" i="1"/>
  <c r="L1205" i="1"/>
  <c r="J1205" i="1"/>
  <c r="K1205" i="1" s="1"/>
  <c r="N1204" i="1"/>
  <c r="L1204" i="1"/>
  <c r="J1204" i="1"/>
  <c r="K1204" i="1" s="1"/>
  <c r="N1203" i="1"/>
  <c r="L1203" i="1"/>
  <c r="O1203" i="1" s="1"/>
  <c r="J1203" i="1"/>
  <c r="K1203" i="1" s="1"/>
  <c r="N1202" i="1"/>
  <c r="L1202" i="1"/>
  <c r="O1202" i="1" s="1"/>
  <c r="J1202" i="1"/>
  <c r="K1202" i="1" s="1"/>
  <c r="N1201" i="1"/>
  <c r="L1201" i="1"/>
  <c r="J1201" i="1"/>
  <c r="K1201" i="1" s="1"/>
  <c r="N1200" i="1"/>
  <c r="L1200" i="1"/>
  <c r="O1200" i="1" s="1"/>
  <c r="J1200" i="1"/>
  <c r="K1200" i="1" s="1"/>
  <c r="N1199" i="1"/>
  <c r="L1199" i="1"/>
  <c r="J1199" i="1"/>
  <c r="K1199" i="1" s="1"/>
  <c r="N1198" i="1"/>
  <c r="L1198" i="1"/>
  <c r="J1198" i="1"/>
  <c r="K1198" i="1" s="1"/>
  <c r="N1197" i="1"/>
  <c r="L1197" i="1"/>
  <c r="J1197" i="1"/>
  <c r="K1197" i="1" s="1"/>
  <c r="N1196" i="1"/>
  <c r="L1196" i="1"/>
  <c r="J1196" i="1"/>
  <c r="K1196" i="1" s="1"/>
  <c r="N1195" i="1"/>
  <c r="L1195" i="1"/>
  <c r="J1195" i="1"/>
  <c r="K1195" i="1" s="1"/>
  <c r="N1194" i="1"/>
  <c r="L1194" i="1"/>
  <c r="J1194" i="1"/>
  <c r="K1194" i="1" s="1"/>
  <c r="N1193" i="1"/>
  <c r="L1193" i="1"/>
  <c r="O1193" i="1" s="1"/>
  <c r="J1193" i="1"/>
  <c r="K1193" i="1" s="1"/>
  <c r="N1192" i="1"/>
  <c r="L1192" i="1"/>
  <c r="J1192" i="1"/>
  <c r="K1192" i="1" s="1"/>
  <c r="N1191" i="1"/>
  <c r="L1191" i="1"/>
  <c r="J1191" i="1"/>
  <c r="K1191" i="1" s="1"/>
  <c r="N1190" i="1"/>
  <c r="L1190" i="1"/>
  <c r="J1190" i="1"/>
  <c r="K1190" i="1" s="1"/>
  <c r="N1189" i="1"/>
  <c r="L1189" i="1"/>
  <c r="O1189" i="1" s="1"/>
  <c r="J1189" i="1"/>
  <c r="K1189" i="1" s="1"/>
  <c r="N1188" i="1"/>
  <c r="L1188" i="1"/>
  <c r="J1188" i="1"/>
  <c r="K1188" i="1" s="1"/>
  <c r="N1187" i="1"/>
  <c r="L1187" i="1"/>
  <c r="O1187" i="1" s="1"/>
  <c r="J1187" i="1"/>
  <c r="K1187" i="1" s="1"/>
  <c r="N1186" i="1"/>
  <c r="L1186" i="1"/>
  <c r="J1186" i="1"/>
  <c r="K1186" i="1" s="1"/>
  <c r="N1185" i="1"/>
  <c r="L1185" i="1"/>
  <c r="J1185" i="1"/>
  <c r="K1185" i="1" s="1"/>
  <c r="O1184" i="1"/>
  <c r="N1184" i="1"/>
  <c r="L1184" i="1"/>
  <c r="J1184" i="1"/>
  <c r="K1184" i="1" s="1"/>
  <c r="N1183" i="1"/>
  <c r="L1183" i="1"/>
  <c r="O1183" i="1" s="1"/>
  <c r="J1183" i="1"/>
  <c r="K1183" i="1" s="1"/>
  <c r="N1182" i="1"/>
  <c r="L1182" i="1"/>
  <c r="J1182" i="1"/>
  <c r="K1182" i="1" s="1"/>
  <c r="N1181" i="1"/>
  <c r="L1181" i="1"/>
  <c r="J1181" i="1"/>
  <c r="K1181" i="1" s="1"/>
  <c r="N1180" i="1"/>
  <c r="L1180" i="1"/>
  <c r="J1180" i="1"/>
  <c r="K1180" i="1" s="1"/>
  <c r="N1179" i="1"/>
  <c r="L1179" i="1"/>
  <c r="O1179" i="1" s="1"/>
  <c r="J1179" i="1"/>
  <c r="K1179" i="1" s="1"/>
  <c r="N1178" i="1"/>
  <c r="L1178" i="1"/>
  <c r="J1178" i="1"/>
  <c r="K1178" i="1" s="1"/>
  <c r="N1177" i="1"/>
  <c r="L1177" i="1"/>
  <c r="J1177" i="1"/>
  <c r="K1177" i="1" s="1"/>
  <c r="N1176" i="1"/>
  <c r="L1176" i="1"/>
  <c r="O1176" i="1" s="1"/>
  <c r="J1176" i="1"/>
  <c r="K1176" i="1" s="1"/>
  <c r="N1175" i="1"/>
  <c r="L1175" i="1"/>
  <c r="J1175" i="1"/>
  <c r="K1175" i="1" s="1"/>
  <c r="N1174" i="1"/>
  <c r="L1174" i="1"/>
  <c r="J1174" i="1"/>
  <c r="K1174" i="1" s="1"/>
  <c r="N1173" i="1"/>
  <c r="L1173" i="1"/>
  <c r="J1173" i="1"/>
  <c r="K1173" i="1" s="1"/>
  <c r="N1172" i="1"/>
  <c r="L1172" i="1"/>
  <c r="J1172" i="1"/>
  <c r="K1172" i="1" s="1"/>
  <c r="N1171" i="1"/>
  <c r="L1171" i="1"/>
  <c r="O1171" i="1" s="1"/>
  <c r="J1171" i="1"/>
  <c r="K1171" i="1" s="1"/>
  <c r="N1170" i="1"/>
  <c r="L1170" i="1"/>
  <c r="J1170" i="1"/>
  <c r="K1170" i="1" s="1"/>
  <c r="N1169" i="1"/>
  <c r="L1169" i="1"/>
  <c r="O1169" i="1" s="1"/>
  <c r="J1169" i="1"/>
  <c r="K1169" i="1" s="1"/>
  <c r="N1168" i="1"/>
  <c r="L1168" i="1"/>
  <c r="O1168" i="1" s="1"/>
  <c r="J1168" i="1"/>
  <c r="K1168" i="1" s="1"/>
  <c r="N1167" i="1"/>
  <c r="L1167" i="1"/>
  <c r="J1167" i="1"/>
  <c r="K1167" i="1" s="1"/>
  <c r="N1166" i="1"/>
  <c r="L1166" i="1"/>
  <c r="J1166" i="1"/>
  <c r="K1166" i="1" s="1"/>
  <c r="N1165" i="1"/>
  <c r="L1165" i="1"/>
  <c r="J1165" i="1"/>
  <c r="K1165" i="1" s="1"/>
  <c r="N1164" i="1"/>
  <c r="L1164" i="1"/>
  <c r="J1164" i="1"/>
  <c r="K1164" i="1" s="1"/>
  <c r="N1163" i="1"/>
  <c r="L1163" i="1"/>
  <c r="M1163" i="1" s="1"/>
  <c r="J1163" i="1"/>
  <c r="K1163" i="1" s="1"/>
  <c r="N1162" i="1"/>
  <c r="L1162" i="1"/>
  <c r="J1162" i="1"/>
  <c r="K1162" i="1" s="1"/>
  <c r="N1161" i="1"/>
  <c r="L1161" i="1"/>
  <c r="J1161" i="1"/>
  <c r="K1161" i="1" s="1"/>
  <c r="N1160" i="1"/>
  <c r="L1160" i="1"/>
  <c r="J1160" i="1"/>
  <c r="K1160" i="1" s="1"/>
  <c r="N1159" i="1"/>
  <c r="L1159" i="1"/>
  <c r="J1159" i="1"/>
  <c r="K1159" i="1" s="1"/>
  <c r="N1158" i="1"/>
  <c r="L1158" i="1"/>
  <c r="J1158" i="1"/>
  <c r="K1158" i="1" s="1"/>
  <c r="N1157" i="1"/>
  <c r="L1157" i="1"/>
  <c r="J1157" i="1"/>
  <c r="K1157" i="1" s="1"/>
  <c r="N1156" i="1"/>
  <c r="L1156" i="1"/>
  <c r="J1156" i="1"/>
  <c r="K1156" i="1" s="1"/>
  <c r="N1155" i="1"/>
  <c r="L1155" i="1"/>
  <c r="O1155" i="1" s="1"/>
  <c r="J1155" i="1"/>
  <c r="K1155" i="1" s="1"/>
  <c r="N1154" i="1"/>
  <c r="L1154" i="1"/>
  <c r="J1154" i="1"/>
  <c r="K1154" i="1" s="1"/>
  <c r="N1153" i="1"/>
  <c r="L1153" i="1"/>
  <c r="J1153" i="1"/>
  <c r="K1153" i="1" s="1"/>
  <c r="N1152" i="1"/>
  <c r="L1152" i="1"/>
  <c r="O1152" i="1" s="1"/>
  <c r="J1152" i="1"/>
  <c r="K1152" i="1" s="1"/>
  <c r="N1151" i="1"/>
  <c r="L1151" i="1"/>
  <c r="J1151" i="1"/>
  <c r="K1151" i="1" s="1"/>
  <c r="N1150" i="1"/>
  <c r="L1150" i="1"/>
  <c r="J1150" i="1"/>
  <c r="K1150" i="1" s="1"/>
  <c r="N1149" i="1"/>
  <c r="L1149" i="1"/>
  <c r="J1149" i="1"/>
  <c r="K1149" i="1" s="1"/>
  <c r="N1148" i="1"/>
  <c r="L1148" i="1"/>
  <c r="J1148" i="1"/>
  <c r="K1148" i="1" s="1"/>
  <c r="N1147" i="1"/>
  <c r="L1147" i="1"/>
  <c r="J1147" i="1"/>
  <c r="K1147" i="1" s="1"/>
  <c r="N1146" i="1"/>
  <c r="L1146" i="1"/>
  <c r="J1146" i="1"/>
  <c r="K1146" i="1" s="1"/>
  <c r="N1145" i="1"/>
  <c r="L1145" i="1"/>
  <c r="J1145" i="1"/>
  <c r="K1145" i="1" s="1"/>
  <c r="N1144" i="1"/>
  <c r="L1144" i="1"/>
  <c r="O1144" i="1" s="1"/>
  <c r="J1144" i="1"/>
  <c r="K1144" i="1" s="1"/>
  <c r="N1143" i="1"/>
  <c r="L1143" i="1"/>
  <c r="O1143" i="1" s="1"/>
  <c r="J1143" i="1"/>
  <c r="K1143" i="1" s="1"/>
  <c r="N1142" i="1"/>
  <c r="L1142" i="1"/>
  <c r="J1142" i="1"/>
  <c r="K1142" i="1" s="1"/>
  <c r="N1141" i="1"/>
  <c r="L1141" i="1"/>
  <c r="J1141" i="1"/>
  <c r="K1141" i="1" s="1"/>
  <c r="N1140" i="1"/>
  <c r="L1140" i="1"/>
  <c r="J1140" i="1"/>
  <c r="K1140" i="1" s="1"/>
  <c r="N1139" i="1"/>
  <c r="L1139" i="1"/>
  <c r="J1139" i="1"/>
  <c r="K1139" i="1" s="1"/>
  <c r="N1138" i="1"/>
  <c r="L1138" i="1"/>
  <c r="J1138" i="1"/>
  <c r="K1138" i="1" s="1"/>
  <c r="N1137" i="1"/>
  <c r="L1137" i="1"/>
  <c r="J1137" i="1"/>
  <c r="K1137" i="1" s="1"/>
  <c r="N1136" i="1"/>
  <c r="L1136" i="1"/>
  <c r="J1136" i="1"/>
  <c r="K1136" i="1" s="1"/>
  <c r="N1135" i="1"/>
  <c r="L1135" i="1"/>
  <c r="J1135" i="1"/>
  <c r="K1135" i="1" s="1"/>
  <c r="N1134" i="1"/>
  <c r="L1134" i="1"/>
  <c r="J1134" i="1"/>
  <c r="K1134" i="1" s="1"/>
  <c r="N1133" i="1"/>
  <c r="L1133" i="1"/>
  <c r="O1133" i="1" s="1"/>
  <c r="J1133" i="1"/>
  <c r="K1133" i="1" s="1"/>
  <c r="N1132" i="1"/>
  <c r="L1132" i="1"/>
  <c r="J1132" i="1"/>
  <c r="K1132" i="1" s="1"/>
  <c r="N1131" i="1"/>
  <c r="L1131" i="1"/>
  <c r="J1131" i="1"/>
  <c r="K1131" i="1" s="1"/>
  <c r="N1130" i="1"/>
  <c r="L1130" i="1"/>
  <c r="J1130" i="1"/>
  <c r="K1130" i="1" s="1"/>
  <c r="N1129" i="1"/>
  <c r="L1129" i="1"/>
  <c r="O1129" i="1" s="1"/>
  <c r="J1129" i="1"/>
  <c r="K1129" i="1" s="1"/>
  <c r="N1128" i="1"/>
  <c r="L1128" i="1"/>
  <c r="J1128" i="1"/>
  <c r="K1128" i="1" s="1"/>
  <c r="N1127" i="1"/>
  <c r="L1127" i="1"/>
  <c r="O1127" i="1" s="1"/>
  <c r="J1127" i="1"/>
  <c r="K1127" i="1" s="1"/>
  <c r="N1126" i="1"/>
  <c r="L1126" i="1"/>
  <c r="J1126" i="1"/>
  <c r="K1126" i="1" s="1"/>
  <c r="N1125" i="1"/>
  <c r="L1125" i="1"/>
  <c r="J1125" i="1"/>
  <c r="K1125" i="1" s="1"/>
  <c r="N1124" i="1"/>
  <c r="L1124" i="1"/>
  <c r="J1124" i="1"/>
  <c r="K1124" i="1" s="1"/>
  <c r="N1123" i="1"/>
  <c r="L1123" i="1"/>
  <c r="J1123" i="1"/>
  <c r="K1123" i="1" s="1"/>
  <c r="N1122" i="1"/>
  <c r="L1122" i="1"/>
  <c r="M1123" i="1" s="1"/>
  <c r="J1122" i="1"/>
  <c r="K1122" i="1" s="1"/>
  <c r="N1121" i="1"/>
  <c r="L1121" i="1"/>
  <c r="J1121" i="1"/>
  <c r="K1121" i="1" s="1"/>
  <c r="N1120" i="1"/>
  <c r="L1120" i="1"/>
  <c r="J1120" i="1"/>
  <c r="K1120" i="1" s="1"/>
  <c r="N1119" i="1"/>
  <c r="L1119" i="1"/>
  <c r="O1119" i="1" s="1"/>
  <c r="J1119" i="1"/>
  <c r="K1119" i="1" s="1"/>
  <c r="N1118" i="1"/>
  <c r="L1118" i="1"/>
  <c r="J1118" i="1"/>
  <c r="K1118" i="1" s="1"/>
  <c r="N1117" i="1"/>
  <c r="L1117" i="1"/>
  <c r="O1117" i="1" s="1"/>
  <c r="J1117" i="1"/>
  <c r="K1117" i="1" s="1"/>
  <c r="N1116" i="1"/>
  <c r="L1116" i="1"/>
  <c r="J1116" i="1"/>
  <c r="K1116" i="1" s="1"/>
  <c r="N1115" i="1"/>
  <c r="L1115" i="1"/>
  <c r="J1115" i="1"/>
  <c r="K1115" i="1" s="1"/>
  <c r="N1114" i="1"/>
  <c r="L1114" i="1"/>
  <c r="J1114" i="1"/>
  <c r="K1114" i="1" s="1"/>
  <c r="N1113" i="1"/>
  <c r="L1113" i="1"/>
  <c r="J1113" i="1"/>
  <c r="K1113" i="1" s="1"/>
  <c r="N1112" i="1"/>
  <c r="L1112" i="1"/>
  <c r="O1112" i="1" s="1"/>
  <c r="J1112" i="1"/>
  <c r="K1112" i="1" s="1"/>
  <c r="N1111" i="1"/>
  <c r="L1111" i="1"/>
  <c r="J1111" i="1"/>
  <c r="K1111" i="1" s="1"/>
  <c r="N1110" i="1"/>
  <c r="L1110" i="1"/>
  <c r="J1110" i="1"/>
  <c r="K1110" i="1" s="1"/>
  <c r="N1109" i="1"/>
  <c r="L1109" i="1"/>
  <c r="J1109" i="1"/>
  <c r="K1109" i="1" s="1"/>
  <c r="N1108" i="1"/>
  <c r="L1108" i="1"/>
  <c r="O1108" i="1" s="1"/>
  <c r="J1108" i="1"/>
  <c r="K1108" i="1" s="1"/>
  <c r="N1107" i="1"/>
  <c r="L1107" i="1"/>
  <c r="J1107" i="1"/>
  <c r="K1107" i="1" s="1"/>
  <c r="N1106" i="1"/>
  <c r="L1106" i="1"/>
  <c r="J1106" i="1"/>
  <c r="K1106" i="1" s="1"/>
  <c r="N1105" i="1"/>
  <c r="L1105" i="1"/>
  <c r="J1105" i="1"/>
  <c r="K1105" i="1" s="1"/>
  <c r="N1104" i="1"/>
  <c r="L1104" i="1"/>
  <c r="J1104" i="1"/>
  <c r="K1104" i="1" s="1"/>
  <c r="N1103" i="1"/>
  <c r="L1103" i="1"/>
  <c r="O1103" i="1" s="1"/>
  <c r="J1103" i="1"/>
  <c r="K1103" i="1" s="1"/>
  <c r="N1102" i="1"/>
  <c r="L1102" i="1"/>
  <c r="J1102" i="1"/>
  <c r="K1102" i="1" s="1"/>
  <c r="N1101" i="1"/>
  <c r="L1101" i="1"/>
  <c r="O1101" i="1" s="1"/>
  <c r="J1101" i="1"/>
  <c r="K1101" i="1" s="1"/>
  <c r="N1100" i="1"/>
  <c r="L1100" i="1"/>
  <c r="J1100" i="1"/>
  <c r="K1100" i="1" s="1"/>
  <c r="N1099" i="1"/>
  <c r="L1099" i="1"/>
  <c r="J1099" i="1"/>
  <c r="K1099" i="1" s="1"/>
  <c r="N1098" i="1"/>
  <c r="L1098" i="1"/>
  <c r="M1099" i="1" s="1"/>
  <c r="J1098" i="1"/>
  <c r="K1098" i="1" s="1"/>
  <c r="N1097" i="1"/>
  <c r="L1097" i="1"/>
  <c r="J1097" i="1"/>
  <c r="K1097" i="1" s="1"/>
  <c r="N1096" i="1"/>
  <c r="L1096" i="1"/>
  <c r="J1096" i="1"/>
  <c r="K1096" i="1" s="1"/>
  <c r="N1095" i="1"/>
  <c r="L1095" i="1"/>
  <c r="J1095" i="1"/>
  <c r="K1095" i="1" s="1"/>
  <c r="N1094" i="1"/>
  <c r="L1094" i="1"/>
  <c r="J1094" i="1"/>
  <c r="K1094" i="1" s="1"/>
  <c r="N1093" i="1"/>
  <c r="L1093" i="1"/>
  <c r="J1093" i="1"/>
  <c r="K1093" i="1" s="1"/>
  <c r="N1092" i="1"/>
  <c r="L1092" i="1"/>
  <c r="J1092" i="1"/>
  <c r="K1092" i="1" s="1"/>
  <c r="N1091" i="1"/>
  <c r="L1091" i="1"/>
  <c r="J1091" i="1"/>
  <c r="K1091" i="1" s="1"/>
  <c r="N1090" i="1"/>
  <c r="L1090" i="1"/>
  <c r="M1091" i="1" s="1"/>
  <c r="J1090" i="1"/>
  <c r="K1090" i="1" s="1"/>
  <c r="N1089" i="1"/>
  <c r="L1089" i="1"/>
  <c r="J1089" i="1"/>
  <c r="K1089" i="1" s="1"/>
  <c r="N1088" i="1"/>
  <c r="L1088" i="1"/>
  <c r="J1088" i="1"/>
  <c r="K1088" i="1" s="1"/>
  <c r="N1087" i="1"/>
  <c r="L1087" i="1"/>
  <c r="J1087" i="1"/>
  <c r="K1087" i="1" s="1"/>
  <c r="N1086" i="1"/>
  <c r="L1086" i="1"/>
  <c r="J1086" i="1"/>
  <c r="K1086" i="1" s="1"/>
  <c r="N1085" i="1"/>
  <c r="L1085" i="1"/>
  <c r="J1085" i="1"/>
  <c r="K1085" i="1" s="1"/>
  <c r="N1084" i="1"/>
  <c r="L1084" i="1"/>
  <c r="J1084" i="1"/>
  <c r="K1084" i="1" s="1"/>
  <c r="N1083" i="1"/>
  <c r="L1083" i="1"/>
  <c r="J1083" i="1"/>
  <c r="K1083" i="1" s="1"/>
  <c r="N1082" i="1"/>
  <c r="L1082" i="1"/>
  <c r="J1082" i="1"/>
  <c r="K1082" i="1" s="1"/>
  <c r="N1081" i="1"/>
  <c r="L1081" i="1"/>
  <c r="J1081" i="1"/>
  <c r="K1081" i="1" s="1"/>
  <c r="N1080" i="1"/>
  <c r="L1080" i="1"/>
  <c r="J1080" i="1"/>
  <c r="K1080" i="1" s="1"/>
  <c r="N1079" i="1"/>
  <c r="L1079" i="1"/>
  <c r="J1079" i="1"/>
  <c r="K1079" i="1" s="1"/>
  <c r="N1078" i="1"/>
  <c r="L1078" i="1"/>
  <c r="J1078" i="1"/>
  <c r="K1078" i="1" s="1"/>
  <c r="N1077" i="1"/>
  <c r="L1077" i="1"/>
  <c r="J1077" i="1"/>
  <c r="K1077" i="1" s="1"/>
  <c r="N1076" i="1"/>
  <c r="L1076" i="1"/>
  <c r="J1076" i="1"/>
  <c r="K1076" i="1" s="1"/>
  <c r="N1075" i="1"/>
  <c r="L1075" i="1"/>
  <c r="J1075" i="1"/>
  <c r="K1075" i="1" s="1"/>
  <c r="N1074" i="1"/>
  <c r="L1074" i="1"/>
  <c r="J1074" i="1"/>
  <c r="K1074" i="1" s="1"/>
  <c r="N1073" i="1"/>
  <c r="L1073" i="1"/>
  <c r="J1073" i="1"/>
  <c r="K1073" i="1" s="1"/>
  <c r="N1072" i="1"/>
  <c r="L1072" i="1"/>
  <c r="J1072" i="1"/>
  <c r="K1072" i="1" s="1"/>
  <c r="N1071" i="1"/>
  <c r="L1071" i="1"/>
  <c r="O1071" i="1" s="1"/>
  <c r="J1071" i="1"/>
  <c r="K1071" i="1" s="1"/>
  <c r="N1070" i="1"/>
  <c r="L1070" i="1"/>
  <c r="J1070" i="1"/>
  <c r="K1070" i="1" s="1"/>
  <c r="N1069" i="1"/>
  <c r="L1069" i="1"/>
  <c r="J1069" i="1"/>
  <c r="K1069" i="1" s="1"/>
  <c r="N1068" i="1"/>
  <c r="L1068" i="1"/>
  <c r="J1068" i="1"/>
  <c r="K1068" i="1" s="1"/>
  <c r="N1067" i="1"/>
  <c r="L1067" i="1"/>
  <c r="J1067" i="1"/>
  <c r="K1067" i="1" s="1"/>
  <c r="N1066" i="1"/>
  <c r="L1066" i="1"/>
  <c r="M1067" i="1" s="1"/>
  <c r="J1066" i="1"/>
  <c r="K1066" i="1" s="1"/>
  <c r="N1065" i="1"/>
  <c r="L1065" i="1"/>
  <c r="J1065" i="1"/>
  <c r="K1065" i="1" s="1"/>
  <c r="N1064" i="1"/>
  <c r="L1064" i="1"/>
  <c r="O1064" i="1" s="1"/>
  <c r="J1064" i="1"/>
  <c r="K1064" i="1" s="1"/>
  <c r="N1063" i="1"/>
  <c r="L1063" i="1"/>
  <c r="O1063" i="1" s="1"/>
  <c r="J1063" i="1"/>
  <c r="K1063" i="1" s="1"/>
  <c r="N1062" i="1"/>
  <c r="L1062" i="1"/>
  <c r="J1062" i="1"/>
  <c r="K1062" i="1" s="1"/>
  <c r="N1061" i="1"/>
  <c r="L1061" i="1"/>
  <c r="J1061" i="1"/>
  <c r="K1061" i="1" s="1"/>
  <c r="N1060" i="1"/>
  <c r="L1060" i="1"/>
  <c r="J1060" i="1"/>
  <c r="K1060" i="1" s="1"/>
  <c r="N1059" i="1"/>
  <c r="L1059" i="1"/>
  <c r="J1059" i="1"/>
  <c r="K1059" i="1" s="1"/>
  <c r="N1058" i="1"/>
  <c r="L1058" i="1"/>
  <c r="J1058" i="1"/>
  <c r="K1058" i="1" s="1"/>
  <c r="N1057" i="1"/>
  <c r="L1057" i="1"/>
  <c r="J1057" i="1"/>
  <c r="K1057" i="1" s="1"/>
  <c r="N1056" i="1"/>
  <c r="L1056" i="1"/>
  <c r="O1056" i="1" s="1"/>
  <c r="J1056" i="1"/>
  <c r="K1056" i="1" s="1"/>
  <c r="N1055" i="1"/>
  <c r="L1055" i="1"/>
  <c r="J1055" i="1"/>
  <c r="K1055" i="1" s="1"/>
  <c r="N1054" i="1"/>
  <c r="L1054" i="1"/>
  <c r="J1054" i="1"/>
  <c r="K1054" i="1" s="1"/>
  <c r="N1053" i="1"/>
  <c r="L1053" i="1"/>
  <c r="J1053" i="1"/>
  <c r="K1053" i="1" s="1"/>
  <c r="N1052" i="1"/>
  <c r="L1052" i="1"/>
  <c r="J1052" i="1"/>
  <c r="K1052" i="1" s="1"/>
  <c r="N1051" i="1"/>
  <c r="L1051" i="1"/>
  <c r="J1051" i="1"/>
  <c r="K1051" i="1" s="1"/>
  <c r="N1050" i="1"/>
  <c r="L1050" i="1"/>
  <c r="J1050" i="1"/>
  <c r="K1050" i="1" s="1"/>
  <c r="N1049" i="1"/>
  <c r="L1049" i="1"/>
  <c r="J1049" i="1"/>
  <c r="K1049" i="1" s="1"/>
  <c r="N1048" i="1"/>
  <c r="L1048" i="1"/>
  <c r="J1048" i="1"/>
  <c r="K1048" i="1" s="1"/>
  <c r="N1047" i="1"/>
  <c r="L1047" i="1"/>
  <c r="O1047" i="1" s="1"/>
  <c r="J1047" i="1"/>
  <c r="K1047" i="1" s="1"/>
  <c r="N1046" i="1"/>
  <c r="L1046" i="1"/>
  <c r="J1046" i="1"/>
  <c r="K1046" i="1" s="1"/>
  <c r="N1045" i="1"/>
  <c r="L1045" i="1"/>
  <c r="J1045" i="1"/>
  <c r="K1045" i="1" s="1"/>
  <c r="N1044" i="1"/>
  <c r="L1044" i="1"/>
  <c r="J1044" i="1"/>
  <c r="K1044" i="1" s="1"/>
  <c r="N1043" i="1"/>
  <c r="L1043" i="1"/>
  <c r="J1043" i="1"/>
  <c r="K1043" i="1" s="1"/>
  <c r="N1042" i="1"/>
  <c r="L1042" i="1"/>
  <c r="J1042" i="1"/>
  <c r="K1042" i="1" s="1"/>
  <c r="N1041" i="1"/>
  <c r="L1041" i="1"/>
  <c r="J1041" i="1"/>
  <c r="K1041" i="1" s="1"/>
  <c r="N1040" i="1"/>
  <c r="L1040" i="1"/>
  <c r="J1040" i="1"/>
  <c r="K1040" i="1" s="1"/>
  <c r="N1039" i="1"/>
  <c r="L1039" i="1"/>
  <c r="J1039" i="1"/>
  <c r="K1039" i="1" s="1"/>
  <c r="N1038" i="1"/>
  <c r="L1038" i="1"/>
  <c r="J1038" i="1"/>
  <c r="K1038" i="1" s="1"/>
  <c r="N1037" i="1"/>
  <c r="L1037" i="1"/>
  <c r="J1037" i="1"/>
  <c r="K1037" i="1" s="1"/>
  <c r="N1036" i="1"/>
  <c r="L1036" i="1"/>
  <c r="J1036" i="1"/>
  <c r="K1036" i="1" s="1"/>
  <c r="N1035" i="1"/>
  <c r="L1035" i="1"/>
  <c r="J1035" i="1"/>
  <c r="K1035" i="1" s="1"/>
  <c r="N1034" i="1"/>
  <c r="L1034" i="1"/>
  <c r="J1034" i="1"/>
  <c r="K1034" i="1" s="1"/>
  <c r="N1033" i="1"/>
  <c r="L1033" i="1"/>
  <c r="J1033" i="1"/>
  <c r="K1033" i="1" s="1"/>
  <c r="N1032" i="1"/>
  <c r="L1032" i="1"/>
  <c r="J1032" i="1"/>
  <c r="K1032" i="1" s="1"/>
  <c r="N1031" i="1"/>
  <c r="L1031" i="1"/>
  <c r="O1031" i="1" s="1"/>
  <c r="J1031" i="1"/>
  <c r="K1031" i="1" s="1"/>
  <c r="N1030" i="1"/>
  <c r="L1030" i="1"/>
  <c r="J1030" i="1"/>
  <c r="K1030" i="1" s="1"/>
  <c r="N1029" i="1"/>
  <c r="L1029" i="1"/>
  <c r="J1029" i="1"/>
  <c r="K1029" i="1" s="1"/>
  <c r="N1028" i="1"/>
  <c r="L1028" i="1"/>
  <c r="J1028" i="1"/>
  <c r="K1028" i="1" s="1"/>
  <c r="N1027" i="1"/>
  <c r="L1027" i="1"/>
  <c r="O1027" i="1" s="1"/>
  <c r="J1027" i="1"/>
  <c r="K1027" i="1" s="1"/>
  <c r="N1026" i="1"/>
  <c r="L1026" i="1"/>
  <c r="J1026" i="1"/>
  <c r="K1026" i="1" s="1"/>
  <c r="N1025" i="1"/>
  <c r="L1025" i="1"/>
  <c r="J1025" i="1"/>
  <c r="K1025" i="1" s="1"/>
  <c r="N1024" i="1"/>
  <c r="L1024" i="1"/>
  <c r="O1024" i="1" s="1"/>
  <c r="J1024" i="1"/>
  <c r="K1024" i="1" s="1"/>
  <c r="N1023" i="1"/>
  <c r="L1023" i="1"/>
  <c r="O1023" i="1" s="1"/>
  <c r="J1023" i="1"/>
  <c r="K1023" i="1" s="1"/>
  <c r="N1022" i="1"/>
  <c r="L1022" i="1"/>
  <c r="J1022" i="1"/>
  <c r="K1022" i="1" s="1"/>
  <c r="N1021" i="1"/>
  <c r="L1021" i="1"/>
  <c r="J1021" i="1"/>
  <c r="K1021" i="1" s="1"/>
  <c r="N1020" i="1"/>
  <c r="L1020" i="1"/>
  <c r="J1020" i="1"/>
  <c r="K1020" i="1" s="1"/>
  <c r="N1019" i="1"/>
  <c r="L1019" i="1"/>
  <c r="J1019" i="1"/>
  <c r="K1019" i="1" s="1"/>
  <c r="N1018" i="1"/>
  <c r="L1018" i="1"/>
  <c r="J1018" i="1"/>
  <c r="K1018" i="1" s="1"/>
  <c r="N1017" i="1"/>
  <c r="L1017" i="1"/>
  <c r="J1017" i="1"/>
  <c r="K1017" i="1" s="1"/>
  <c r="N1016" i="1"/>
  <c r="L1016" i="1"/>
  <c r="J1016" i="1"/>
  <c r="K1016" i="1" s="1"/>
  <c r="N1015" i="1"/>
  <c r="L1015" i="1"/>
  <c r="O1015" i="1" s="1"/>
  <c r="J1015" i="1"/>
  <c r="K1015" i="1" s="1"/>
  <c r="N1014" i="1"/>
  <c r="L1014" i="1"/>
  <c r="J1014" i="1"/>
  <c r="K1014" i="1" s="1"/>
  <c r="N1013" i="1"/>
  <c r="L1013" i="1"/>
  <c r="J1013" i="1"/>
  <c r="K1013" i="1" s="1"/>
  <c r="N1012" i="1"/>
  <c r="L1012" i="1"/>
  <c r="J1012" i="1"/>
  <c r="K1012" i="1" s="1"/>
  <c r="N1011" i="1"/>
  <c r="L1011" i="1"/>
  <c r="J1011" i="1"/>
  <c r="K1011" i="1" s="1"/>
  <c r="N1010" i="1"/>
  <c r="L1010" i="1"/>
  <c r="J1010" i="1"/>
  <c r="K1010" i="1" s="1"/>
  <c r="N1009" i="1"/>
  <c r="L1009" i="1"/>
  <c r="J1009" i="1"/>
  <c r="K1009" i="1" s="1"/>
  <c r="N1008" i="1"/>
  <c r="L1008" i="1"/>
  <c r="J1008" i="1"/>
  <c r="K1008" i="1" s="1"/>
  <c r="N1007" i="1"/>
  <c r="L1007" i="1"/>
  <c r="O1007" i="1" s="1"/>
  <c r="J1007" i="1"/>
  <c r="K1007" i="1" s="1"/>
  <c r="N1006" i="1"/>
  <c r="L1006" i="1"/>
  <c r="J1006" i="1"/>
  <c r="K1006" i="1" s="1"/>
  <c r="N1005" i="1"/>
  <c r="L1005" i="1"/>
  <c r="J1005" i="1"/>
  <c r="K1005" i="1" s="1"/>
  <c r="N1004" i="1"/>
  <c r="L1004" i="1"/>
  <c r="J1004" i="1"/>
  <c r="K1004" i="1" s="1"/>
  <c r="N1003" i="1"/>
  <c r="L1003" i="1"/>
  <c r="J1003" i="1"/>
  <c r="K1003" i="1" s="1"/>
  <c r="N1002" i="1"/>
  <c r="L1002" i="1"/>
  <c r="J1002" i="1"/>
  <c r="K1002" i="1" s="1"/>
  <c r="N1001" i="1"/>
  <c r="L1001" i="1"/>
  <c r="J1001" i="1"/>
  <c r="K1001" i="1" s="1"/>
  <c r="N1000" i="1"/>
  <c r="L1000" i="1"/>
  <c r="J1000" i="1"/>
  <c r="K1000" i="1" s="1"/>
  <c r="N999" i="1"/>
  <c r="L999" i="1"/>
  <c r="O999" i="1" s="1"/>
  <c r="J999" i="1"/>
  <c r="K999" i="1" s="1"/>
  <c r="N998" i="1"/>
  <c r="L998" i="1"/>
  <c r="J998" i="1"/>
  <c r="K998" i="1" s="1"/>
  <c r="N997" i="1"/>
  <c r="L997" i="1"/>
  <c r="J997" i="1"/>
  <c r="K997" i="1" s="1"/>
  <c r="N996" i="1"/>
  <c r="L996" i="1"/>
  <c r="O996" i="1" s="1"/>
  <c r="J996" i="1"/>
  <c r="K996" i="1" s="1"/>
  <c r="N995" i="1"/>
  <c r="L995" i="1"/>
  <c r="O995" i="1" s="1"/>
  <c r="J995" i="1"/>
  <c r="K995" i="1" s="1"/>
  <c r="N994" i="1"/>
  <c r="L994" i="1"/>
  <c r="J994" i="1"/>
  <c r="K994" i="1" s="1"/>
  <c r="N993" i="1"/>
  <c r="L993" i="1"/>
  <c r="J993" i="1"/>
  <c r="K993" i="1" s="1"/>
  <c r="N992" i="1"/>
  <c r="L992" i="1"/>
  <c r="J992" i="1"/>
  <c r="K992" i="1" s="1"/>
  <c r="N991" i="1"/>
  <c r="L991" i="1"/>
  <c r="J991" i="1"/>
  <c r="K991" i="1" s="1"/>
  <c r="N990" i="1"/>
  <c r="L990" i="1"/>
  <c r="J990" i="1"/>
  <c r="K990" i="1" s="1"/>
  <c r="N989" i="1"/>
  <c r="L989" i="1"/>
  <c r="J989" i="1"/>
  <c r="K989" i="1" s="1"/>
  <c r="N988" i="1"/>
  <c r="L988" i="1"/>
  <c r="J988" i="1"/>
  <c r="K988" i="1" s="1"/>
  <c r="N987" i="1"/>
  <c r="L987" i="1"/>
  <c r="J987" i="1"/>
  <c r="K987" i="1" s="1"/>
  <c r="N986" i="1"/>
  <c r="L986" i="1"/>
  <c r="J986" i="1"/>
  <c r="K986" i="1" s="1"/>
  <c r="N985" i="1"/>
  <c r="L985" i="1"/>
  <c r="J985" i="1"/>
  <c r="K985" i="1" s="1"/>
  <c r="N984" i="1"/>
  <c r="L984" i="1"/>
  <c r="J984" i="1"/>
  <c r="K984" i="1" s="1"/>
  <c r="N983" i="1"/>
  <c r="L983" i="1"/>
  <c r="O983" i="1" s="1"/>
  <c r="J983" i="1"/>
  <c r="K983" i="1" s="1"/>
  <c r="N982" i="1"/>
  <c r="L982" i="1"/>
  <c r="J982" i="1"/>
  <c r="K982" i="1" s="1"/>
  <c r="N981" i="1"/>
  <c r="L981" i="1"/>
  <c r="J981" i="1"/>
  <c r="K981" i="1" s="1"/>
  <c r="N980" i="1"/>
  <c r="L980" i="1"/>
  <c r="J980" i="1"/>
  <c r="K980" i="1" s="1"/>
  <c r="N979" i="1"/>
  <c r="L979" i="1"/>
  <c r="O979" i="1" s="1"/>
  <c r="J979" i="1"/>
  <c r="K979" i="1" s="1"/>
  <c r="N978" i="1"/>
  <c r="L978" i="1"/>
  <c r="J978" i="1"/>
  <c r="K978" i="1" s="1"/>
  <c r="N977" i="1"/>
  <c r="L977" i="1"/>
  <c r="J977" i="1"/>
  <c r="K977" i="1" s="1"/>
  <c r="N976" i="1"/>
  <c r="L976" i="1"/>
  <c r="J976" i="1"/>
  <c r="K976" i="1" s="1"/>
  <c r="N975" i="1"/>
  <c r="L975" i="1"/>
  <c r="O975" i="1" s="1"/>
  <c r="J975" i="1"/>
  <c r="K975" i="1" s="1"/>
  <c r="N974" i="1"/>
  <c r="L974" i="1"/>
  <c r="J974" i="1"/>
  <c r="K974" i="1" s="1"/>
  <c r="N973" i="1"/>
  <c r="L973" i="1"/>
  <c r="J973" i="1"/>
  <c r="K973" i="1" s="1"/>
  <c r="N972" i="1"/>
  <c r="L972" i="1"/>
  <c r="J972" i="1"/>
  <c r="K972" i="1" s="1"/>
  <c r="N971" i="1"/>
  <c r="L971" i="1"/>
  <c r="J971" i="1"/>
  <c r="K971" i="1" s="1"/>
  <c r="N970" i="1"/>
  <c r="L970" i="1"/>
  <c r="M971" i="1" s="1"/>
  <c r="J970" i="1"/>
  <c r="K970" i="1" s="1"/>
  <c r="N969" i="1"/>
  <c r="L969" i="1"/>
  <c r="J969" i="1"/>
  <c r="K969" i="1" s="1"/>
  <c r="N968" i="1"/>
  <c r="L968" i="1"/>
  <c r="J968" i="1"/>
  <c r="K968" i="1" s="1"/>
  <c r="N967" i="1"/>
  <c r="L967" i="1"/>
  <c r="O967" i="1" s="1"/>
  <c r="J967" i="1"/>
  <c r="K967" i="1" s="1"/>
  <c r="N966" i="1"/>
  <c r="L966" i="1"/>
  <c r="J966" i="1"/>
  <c r="K966" i="1" s="1"/>
  <c r="N965" i="1"/>
  <c r="L965" i="1"/>
  <c r="J965" i="1"/>
  <c r="K965" i="1" s="1"/>
  <c r="N964" i="1"/>
  <c r="L964" i="1"/>
  <c r="O964" i="1" s="1"/>
  <c r="J964" i="1"/>
  <c r="K964" i="1" s="1"/>
  <c r="N963" i="1"/>
  <c r="L963" i="1"/>
  <c r="J963" i="1"/>
  <c r="K963" i="1" s="1"/>
  <c r="N962" i="1"/>
  <c r="L962" i="1"/>
  <c r="J962" i="1"/>
  <c r="K962" i="1" s="1"/>
  <c r="N961" i="1"/>
  <c r="L961" i="1"/>
  <c r="J961" i="1"/>
  <c r="K961" i="1" s="1"/>
  <c r="N960" i="1"/>
  <c r="L960" i="1"/>
  <c r="J960" i="1"/>
  <c r="K960" i="1" s="1"/>
  <c r="N959" i="1"/>
  <c r="L959" i="1"/>
  <c r="O959" i="1" s="1"/>
  <c r="J959" i="1"/>
  <c r="K959" i="1" s="1"/>
  <c r="N958" i="1"/>
  <c r="L958" i="1"/>
  <c r="J958" i="1"/>
  <c r="K958" i="1" s="1"/>
  <c r="N957" i="1"/>
  <c r="L957" i="1"/>
  <c r="J957" i="1"/>
  <c r="K957" i="1" s="1"/>
  <c r="N956" i="1"/>
  <c r="L956" i="1"/>
  <c r="J956" i="1"/>
  <c r="K956" i="1" s="1"/>
  <c r="N955" i="1"/>
  <c r="L955" i="1"/>
  <c r="J955" i="1"/>
  <c r="K955" i="1" s="1"/>
  <c r="N954" i="1"/>
  <c r="L954" i="1"/>
  <c r="J954" i="1"/>
  <c r="K954" i="1" s="1"/>
  <c r="N953" i="1"/>
  <c r="L953" i="1"/>
  <c r="J953" i="1"/>
  <c r="K953" i="1" s="1"/>
  <c r="N952" i="1"/>
  <c r="L952" i="1"/>
  <c r="J952" i="1"/>
  <c r="K952" i="1" s="1"/>
  <c r="N951" i="1"/>
  <c r="L951" i="1"/>
  <c r="M951" i="1" s="1"/>
  <c r="J951" i="1"/>
  <c r="K951" i="1" s="1"/>
  <c r="N950" i="1"/>
  <c r="L950" i="1"/>
  <c r="J950" i="1"/>
  <c r="K950" i="1" s="1"/>
  <c r="N949" i="1"/>
  <c r="L949" i="1"/>
  <c r="J949" i="1"/>
  <c r="K949" i="1" s="1"/>
  <c r="N948" i="1"/>
  <c r="L948" i="1"/>
  <c r="O948" i="1" s="1"/>
  <c r="J948" i="1"/>
  <c r="K948" i="1" s="1"/>
  <c r="N947" i="1"/>
  <c r="L947" i="1"/>
  <c r="J947" i="1"/>
  <c r="K947" i="1" s="1"/>
  <c r="N946" i="1"/>
  <c r="L946" i="1"/>
  <c r="J946" i="1"/>
  <c r="K946" i="1" s="1"/>
  <c r="N945" i="1"/>
  <c r="L945" i="1"/>
  <c r="J945" i="1"/>
  <c r="K945" i="1" s="1"/>
  <c r="N944" i="1"/>
  <c r="L944" i="1"/>
  <c r="J944" i="1"/>
  <c r="K944" i="1" s="1"/>
  <c r="N943" i="1"/>
  <c r="L943" i="1"/>
  <c r="J943" i="1"/>
  <c r="K943" i="1" s="1"/>
  <c r="N942" i="1"/>
  <c r="L942" i="1"/>
  <c r="J942" i="1"/>
  <c r="K942" i="1" s="1"/>
  <c r="N941" i="1"/>
  <c r="L941" i="1"/>
  <c r="J941" i="1"/>
  <c r="K941" i="1" s="1"/>
  <c r="N940" i="1"/>
  <c r="L940" i="1"/>
  <c r="J940" i="1"/>
  <c r="K940" i="1" s="1"/>
  <c r="N939" i="1"/>
  <c r="L939" i="1"/>
  <c r="O939" i="1" s="1"/>
  <c r="J939" i="1"/>
  <c r="K939" i="1" s="1"/>
  <c r="N938" i="1"/>
  <c r="L938" i="1"/>
  <c r="J938" i="1"/>
  <c r="K938" i="1" s="1"/>
  <c r="N937" i="1"/>
  <c r="L937" i="1"/>
  <c r="J937" i="1"/>
  <c r="K937" i="1" s="1"/>
  <c r="N936" i="1"/>
  <c r="L936" i="1"/>
  <c r="J936" i="1"/>
  <c r="K936" i="1" s="1"/>
  <c r="N935" i="1"/>
  <c r="L935" i="1"/>
  <c r="O935" i="1" s="1"/>
  <c r="J935" i="1"/>
  <c r="K935" i="1" s="1"/>
  <c r="N934" i="1"/>
  <c r="L934" i="1"/>
  <c r="J934" i="1"/>
  <c r="K934" i="1" s="1"/>
  <c r="N933" i="1"/>
  <c r="L933" i="1"/>
  <c r="J933" i="1"/>
  <c r="K933" i="1" s="1"/>
  <c r="N932" i="1"/>
  <c r="L932" i="1"/>
  <c r="J932" i="1"/>
  <c r="K932" i="1" s="1"/>
  <c r="N931" i="1"/>
  <c r="L931" i="1"/>
  <c r="J931" i="1"/>
  <c r="K931" i="1" s="1"/>
  <c r="N930" i="1"/>
  <c r="L930" i="1"/>
  <c r="O930" i="1" s="1"/>
  <c r="J930" i="1"/>
  <c r="K930" i="1" s="1"/>
  <c r="N929" i="1"/>
  <c r="L929" i="1"/>
  <c r="J929" i="1"/>
  <c r="K929" i="1" s="1"/>
  <c r="N928" i="1"/>
  <c r="L928" i="1"/>
  <c r="J928" i="1"/>
  <c r="K928" i="1" s="1"/>
  <c r="N927" i="1"/>
  <c r="L927" i="1"/>
  <c r="J927" i="1"/>
  <c r="K927" i="1" s="1"/>
  <c r="N926" i="1"/>
  <c r="L926" i="1"/>
  <c r="J926" i="1"/>
  <c r="K926" i="1" s="1"/>
  <c r="N925" i="1"/>
  <c r="L925" i="1"/>
  <c r="J925" i="1"/>
  <c r="K925" i="1" s="1"/>
  <c r="N924" i="1"/>
  <c r="L924" i="1"/>
  <c r="M924" i="1" s="1"/>
  <c r="J924" i="1"/>
  <c r="K924" i="1" s="1"/>
  <c r="N923" i="1"/>
  <c r="L923" i="1"/>
  <c r="J923" i="1"/>
  <c r="K923" i="1" s="1"/>
  <c r="N922" i="1"/>
  <c r="L922" i="1"/>
  <c r="O922" i="1" s="1"/>
  <c r="J922" i="1"/>
  <c r="K922" i="1" s="1"/>
  <c r="N921" i="1"/>
  <c r="L921" i="1"/>
  <c r="J921" i="1"/>
  <c r="K921" i="1" s="1"/>
  <c r="N920" i="1"/>
  <c r="L920" i="1"/>
  <c r="J920" i="1"/>
  <c r="K920" i="1" s="1"/>
  <c r="N919" i="1"/>
  <c r="L919" i="1"/>
  <c r="J919" i="1"/>
  <c r="K919" i="1" s="1"/>
  <c r="N918" i="1"/>
  <c r="L918" i="1"/>
  <c r="J918" i="1"/>
  <c r="K918" i="1" s="1"/>
  <c r="N917" i="1"/>
  <c r="L917" i="1"/>
  <c r="J917" i="1"/>
  <c r="K917" i="1" s="1"/>
  <c r="N916" i="1"/>
  <c r="L916" i="1"/>
  <c r="O916" i="1" s="1"/>
  <c r="J916" i="1"/>
  <c r="K916" i="1" s="1"/>
  <c r="N915" i="1"/>
  <c r="L915" i="1"/>
  <c r="J915" i="1"/>
  <c r="K915" i="1" s="1"/>
  <c r="N914" i="1"/>
  <c r="L914" i="1"/>
  <c r="O914" i="1" s="1"/>
  <c r="J914" i="1"/>
  <c r="K914" i="1" s="1"/>
  <c r="N913" i="1"/>
  <c r="L913" i="1"/>
  <c r="J913" i="1"/>
  <c r="K913" i="1" s="1"/>
  <c r="N912" i="1"/>
  <c r="L912" i="1"/>
  <c r="J912" i="1"/>
  <c r="K912" i="1" s="1"/>
  <c r="N911" i="1"/>
  <c r="L911" i="1"/>
  <c r="O911" i="1" s="1"/>
  <c r="J911" i="1"/>
  <c r="K911" i="1" s="1"/>
  <c r="N910" i="1"/>
  <c r="L910" i="1"/>
  <c r="J910" i="1"/>
  <c r="K910" i="1" s="1"/>
  <c r="N909" i="1"/>
  <c r="L909" i="1"/>
  <c r="J909" i="1"/>
  <c r="K909" i="1" s="1"/>
  <c r="N908" i="1"/>
  <c r="L908" i="1"/>
  <c r="O908" i="1" s="1"/>
  <c r="J908" i="1"/>
  <c r="K908" i="1" s="1"/>
  <c r="N907" i="1"/>
  <c r="L907" i="1"/>
  <c r="J907" i="1"/>
  <c r="K907" i="1" s="1"/>
  <c r="N906" i="1"/>
  <c r="L906" i="1"/>
  <c r="O906" i="1" s="1"/>
  <c r="J906" i="1"/>
  <c r="K906" i="1" s="1"/>
  <c r="N905" i="1"/>
  <c r="L905" i="1"/>
  <c r="J905" i="1"/>
  <c r="K905" i="1" s="1"/>
  <c r="N904" i="1"/>
  <c r="L904" i="1"/>
  <c r="J904" i="1"/>
  <c r="K904" i="1" s="1"/>
  <c r="N903" i="1"/>
  <c r="L903" i="1"/>
  <c r="J903" i="1"/>
  <c r="K903" i="1" s="1"/>
  <c r="N902" i="1"/>
  <c r="L902" i="1"/>
  <c r="J902" i="1"/>
  <c r="K902" i="1" s="1"/>
  <c r="N901" i="1"/>
  <c r="L901" i="1"/>
  <c r="J901" i="1"/>
  <c r="K901" i="1" s="1"/>
  <c r="O900" i="1"/>
  <c r="N900" i="1"/>
  <c r="L900" i="1"/>
  <c r="J900" i="1"/>
  <c r="K900" i="1" s="1"/>
  <c r="N899" i="1"/>
  <c r="L899" i="1"/>
  <c r="J899" i="1"/>
  <c r="K899" i="1" s="1"/>
  <c r="N898" i="1"/>
  <c r="L898" i="1"/>
  <c r="O898" i="1" s="1"/>
  <c r="J898" i="1"/>
  <c r="K898" i="1" s="1"/>
  <c r="N897" i="1"/>
  <c r="L897" i="1"/>
  <c r="J897" i="1"/>
  <c r="K897" i="1" s="1"/>
  <c r="N896" i="1"/>
  <c r="L896" i="1"/>
  <c r="J896" i="1"/>
  <c r="K896" i="1" s="1"/>
  <c r="N895" i="1"/>
  <c r="L895" i="1"/>
  <c r="J895" i="1"/>
  <c r="K895" i="1" s="1"/>
  <c r="N894" i="1"/>
  <c r="L894" i="1"/>
  <c r="J894" i="1"/>
  <c r="K894" i="1" s="1"/>
  <c r="N893" i="1"/>
  <c r="L893" i="1"/>
  <c r="J893" i="1"/>
  <c r="K893" i="1" s="1"/>
  <c r="N892" i="1"/>
  <c r="L892" i="1"/>
  <c r="J892" i="1"/>
  <c r="K892" i="1" s="1"/>
  <c r="N891" i="1"/>
  <c r="L891" i="1"/>
  <c r="J891" i="1"/>
  <c r="K891" i="1" s="1"/>
  <c r="N890" i="1"/>
  <c r="L890" i="1"/>
  <c r="O890" i="1" s="1"/>
  <c r="J890" i="1"/>
  <c r="K890" i="1" s="1"/>
  <c r="N889" i="1"/>
  <c r="L889" i="1"/>
  <c r="J889" i="1"/>
  <c r="K889" i="1" s="1"/>
  <c r="N888" i="1"/>
  <c r="L888" i="1"/>
  <c r="J888" i="1"/>
  <c r="K888" i="1" s="1"/>
  <c r="N887" i="1"/>
  <c r="L887" i="1"/>
  <c r="J887" i="1"/>
  <c r="K887" i="1" s="1"/>
  <c r="N886" i="1"/>
  <c r="L886" i="1"/>
  <c r="J886" i="1"/>
  <c r="K886" i="1" s="1"/>
  <c r="N885" i="1"/>
  <c r="L885" i="1"/>
  <c r="J885" i="1"/>
  <c r="K885" i="1" s="1"/>
  <c r="N884" i="1"/>
  <c r="L884" i="1"/>
  <c r="O884" i="1" s="1"/>
  <c r="J884" i="1"/>
  <c r="K884" i="1" s="1"/>
  <c r="N883" i="1"/>
  <c r="L883" i="1"/>
  <c r="J883" i="1"/>
  <c r="K883" i="1" s="1"/>
  <c r="N882" i="1"/>
  <c r="L882" i="1"/>
  <c r="O882" i="1" s="1"/>
  <c r="J882" i="1"/>
  <c r="K882" i="1" s="1"/>
  <c r="N881" i="1"/>
  <c r="L881" i="1"/>
  <c r="J881" i="1"/>
  <c r="K881" i="1" s="1"/>
  <c r="N880" i="1"/>
  <c r="L880" i="1"/>
  <c r="J880" i="1"/>
  <c r="K880" i="1" s="1"/>
  <c r="N879" i="1"/>
  <c r="L879" i="1"/>
  <c r="J879" i="1"/>
  <c r="K879" i="1" s="1"/>
  <c r="N878" i="1"/>
  <c r="L878" i="1"/>
  <c r="O878" i="1" s="1"/>
  <c r="J878" i="1"/>
  <c r="K878" i="1" s="1"/>
  <c r="N877" i="1"/>
  <c r="L877" i="1"/>
  <c r="J877" i="1"/>
  <c r="K877" i="1" s="1"/>
  <c r="N876" i="1"/>
  <c r="L876" i="1"/>
  <c r="O876" i="1" s="1"/>
  <c r="J876" i="1"/>
  <c r="K876" i="1" s="1"/>
  <c r="N875" i="1"/>
  <c r="L875" i="1"/>
  <c r="J875" i="1"/>
  <c r="K875" i="1" s="1"/>
  <c r="N874" i="1"/>
  <c r="L874" i="1"/>
  <c r="O874" i="1" s="1"/>
  <c r="J874" i="1"/>
  <c r="K874" i="1" s="1"/>
  <c r="N873" i="1"/>
  <c r="L873" i="1"/>
  <c r="J873" i="1"/>
  <c r="K873" i="1" s="1"/>
  <c r="N872" i="1"/>
  <c r="L872" i="1"/>
  <c r="J872" i="1"/>
  <c r="K872" i="1" s="1"/>
  <c r="N871" i="1"/>
  <c r="L871" i="1"/>
  <c r="J871" i="1"/>
  <c r="K871" i="1" s="1"/>
  <c r="N870" i="1"/>
  <c r="L870" i="1"/>
  <c r="J870" i="1"/>
  <c r="K870" i="1" s="1"/>
  <c r="N869" i="1"/>
  <c r="L869" i="1"/>
  <c r="J869" i="1"/>
  <c r="K869" i="1" s="1"/>
  <c r="N868" i="1"/>
  <c r="L868" i="1"/>
  <c r="J868" i="1"/>
  <c r="K868" i="1" s="1"/>
  <c r="N867" i="1"/>
  <c r="L867" i="1"/>
  <c r="J867" i="1"/>
  <c r="K867" i="1" s="1"/>
  <c r="N866" i="1"/>
  <c r="L866" i="1"/>
  <c r="J866" i="1"/>
  <c r="K866" i="1" s="1"/>
  <c r="N865" i="1"/>
  <c r="L865" i="1"/>
  <c r="J865" i="1"/>
  <c r="K865" i="1" s="1"/>
  <c r="N864" i="1"/>
  <c r="L864" i="1"/>
  <c r="J864" i="1"/>
  <c r="K864" i="1" s="1"/>
  <c r="N863" i="1"/>
  <c r="L863" i="1"/>
  <c r="J863" i="1"/>
  <c r="K863" i="1" s="1"/>
  <c r="N862" i="1"/>
  <c r="L862" i="1"/>
  <c r="J862" i="1"/>
  <c r="K862" i="1" s="1"/>
  <c r="N861" i="1"/>
  <c r="L861" i="1"/>
  <c r="J861" i="1"/>
  <c r="K861" i="1" s="1"/>
  <c r="N860" i="1"/>
  <c r="L860" i="1"/>
  <c r="O860" i="1" s="1"/>
  <c r="J860" i="1"/>
  <c r="K860" i="1" s="1"/>
  <c r="N859" i="1"/>
  <c r="L859" i="1"/>
  <c r="J859" i="1"/>
  <c r="K859" i="1" s="1"/>
  <c r="N858" i="1"/>
  <c r="L858" i="1"/>
  <c r="O858" i="1" s="1"/>
  <c r="J858" i="1"/>
  <c r="K858" i="1" s="1"/>
  <c r="N857" i="1"/>
  <c r="L857" i="1"/>
  <c r="J857" i="1"/>
  <c r="K857" i="1" s="1"/>
  <c r="N856" i="1"/>
  <c r="L856" i="1"/>
  <c r="J856" i="1"/>
  <c r="K856" i="1" s="1"/>
  <c r="N855" i="1"/>
  <c r="L855" i="1"/>
  <c r="J855" i="1"/>
  <c r="K855" i="1" s="1"/>
  <c r="N854" i="1"/>
  <c r="L854" i="1"/>
  <c r="J854" i="1"/>
  <c r="K854" i="1" s="1"/>
  <c r="N853" i="1"/>
  <c r="L853" i="1"/>
  <c r="J853" i="1"/>
  <c r="K853" i="1" s="1"/>
  <c r="N852" i="1"/>
  <c r="L852" i="1"/>
  <c r="J852" i="1"/>
  <c r="K852" i="1" s="1"/>
  <c r="N851" i="1"/>
  <c r="L851" i="1"/>
  <c r="J851" i="1"/>
  <c r="K851" i="1" s="1"/>
  <c r="N850" i="1"/>
  <c r="L850" i="1"/>
  <c r="J850" i="1"/>
  <c r="K850" i="1" s="1"/>
  <c r="N849" i="1"/>
  <c r="L849" i="1"/>
  <c r="J849" i="1"/>
  <c r="K849" i="1" s="1"/>
  <c r="N848" i="1"/>
  <c r="L848" i="1"/>
  <c r="J848" i="1"/>
  <c r="K848" i="1" s="1"/>
  <c r="N847" i="1"/>
  <c r="L847" i="1"/>
  <c r="J847" i="1"/>
  <c r="K847" i="1" s="1"/>
  <c r="N846" i="1"/>
  <c r="L846" i="1"/>
  <c r="J846" i="1"/>
  <c r="K846" i="1" s="1"/>
  <c r="N845" i="1"/>
  <c r="L845" i="1"/>
  <c r="J845" i="1"/>
  <c r="K845" i="1" s="1"/>
  <c r="N844" i="1"/>
  <c r="L844" i="1"/>
  <c r="J844" i="1"/>
  <c r="K844" i="1" s="1"/>
  <c r="N843" i="1"/>
  <c r="L843" i="1"/>
  <c r="J843" i="1"/>
  <c r="K843" i="1" s="1"/>
  <c r="N842" i="1"/>
  <c r="L842" i="1"/>
  <c r="J842" i="1"/>
  <c r="K842" i="1" s="1"/>
  <c r="N841" i="1"/>
  <c r="L841" i="1"/>
  <c r="J841" i="1"/>
  <c r="K841" i="1" s="1"/>
  <c r="N840" i="1"/>
  <c r="L840" i="1"/>
  <c r="J840" i="1"/>
  <c r="K840" i="1" s="1"/>
  <c r="N839" i="1"/>
  <c r="L839" i="1"/>
  <c r="J839" i="1"/>
  <c r="K839" i="1" s="1"/>
  <c r="N838" i="1"/>
  <c r="L838" i="1"/>
  <c r="J838" i="1"/>
  <c r="K838" i="1" s="1"/>
  <c r="N837" i="1"/>
  <c r="L837" i="1"/>
  <c r="J837" i="1"/>
  <c r="K837" i="1" s="1"/>
  <c r="N836" i="1"/>
  <c r="L836" i="1"/>
  <c r="J836" i="1"/>
  <c r="K836" i="1" s="1"/>
  <c r="N835" i="1"/>
  <c r="L835" i="1"/>
  <c r="J835" i="1"/>
  <c r="K835" i="1" s="1"/>
  <c r="N834" i="1"/>
  <c r="L834" i="1"/>
  <c r="M834" i="1" s="1"/>
  <c r="O834" i="1" s="1"/>
  <c r="J834" i="1"/>
  <c r="K834" i="1" s="1"/>
  <c r="N833" i="1"/>
  <c r="L833" i="1"/>
  <c r="J833" i="1"/>
  <c r="K833" i="1" s="1"/>
  <c r="N832" i="1"/>
  <c r="L832" i="1"/>
  <c r="J832" i="1"/>
  <c r="K832" i="1" s="1"/>
  <c r="N831" i="1"/>
  <c r="L831" i="1"/>
  <c r="J831" i="1"/>
  <c r="K831" i="1" s="1"/>
  <c r="N830" i="1"/>
  <c r="L830" i="1"/>
  <c r="J830" i="1"/>
  <c r="K830" i="1" s="1"/>
  <c r="N829" i="1"/>
  <c r="L829" i="1"/>
  <c r="J829" i="1"/>
  <c r="K829" i="1" s="1"/>
  <c r="N828" i="1"/>
  <c r="L828" i="1"/>
  <c r="J828" i="1"/>
  <c r="K828" i="1" s="1"/>
  <c r="N827" i="1"/>
  <c r="L827" i="1"/>
  <c r="J827" i="1"/>
  <c r="K827" i="1" s="1"/>
  <c r="N826" i="1"/>
  <c r="L826" i="1"/>
  <c r="J826" i="1"/>
  <c r="K826" i="1" s="1"/>
  <c r="N825" i="1"/>
  <c r="L825" i="1"/>
  <c r="O825" i="1" s="1"/>
  <c r="J825" i="1"/>
  <c r="K825" i="1" s="1"/>
  <c r="N824" i="1"/>
  <c r="L824" i="1"/>
  <c r="J824" i="1"/>
  <c r="K824" i="1" s="1"/>
  <c r="N823" i="1"/>
  <c r="L823" i="1"/>
  <c r="O823" i="1" s="1"/>
  <c r="J823" i="1"/>
  <c r="K823" i="1" s="1"/>
  <c r="N822" i="1"/>
  <c r="L822" i="1"/>
  <c r="J822" i="1"/>
  <c r="K822" i="1" s="1"/>
  <c r="N821" i="1"/>
  <c r="L821" i="1"/>
  <c r="J821" i="1"/>
  <c r="K821" i="1" s="1"/>
  <c r="N820" i="1"/>
  <c r="L820" i="1"/>
  <c r="J820" i="1"/>
  <c r="K820" i="1" s="1"/>
  <c r="N819" i="1"/>
  <c r="L819" i="1"/>
  <c r="J819" i="1"/>
  <c r="K819" i="1" s="1"/>
  <c r="N818" i="1"/>
  <c r="L818" i="1"/>
  <c r="O818" i="1" s="1"/>
  <c r="J818" i="1"/>
  <c r="K818" i="1" s="1"/>
  <c r="N817" i="1"/>
  <c r="L817" i="1"/>
  <c r="J817" i="1"/>
  <c r="K817" i="1" s="1"/>
  <c r="N816" i="1"/>
  <c r="L816" i="1"/>
  <c r="J816" i="1"/>
  <c r="K816" i="1" s="1"/>
  <c r="N815" i="1"/>
  <c r="L815" i="1"/>
  <c r="J815" i="1"/>
  <c r="K815" i="1" s="1"/>
  <c r="N814" i="1"/>
  <c r="L814" i="1"/>
  <c r="J814" i="1"/>
  <c r="K814" i="1" s="1"/>
  <c r="N813" i="1"/>
  <c r="L813" i="1"/>
  <c r="J813" i="1"/>
  <c r="K813" i="1" s="1"/>
  <c r="N812" i="1"/>
  <c r="L812" i="1"/>
  <c r="O812" i="1" s="1"/>
  <c r="J812" i="1"/>
  <c r="K812" i="1" s="1"/>
  <c r="N811" i="1"/>
  <c r="L811" i="1"/>
  <c r="J811" i="1"/>
  <c r="K811" i="1" s="1"/>
  <c r="N810" i="1"/>
  <c r="L810" i="1"/>
  <c r="J810" i="1"/>
  <c r="K810" i="1" s="1"/>
  <c r="N809" i="1"/>
  <c r="L809" i="1"/>
  <c r="O809" i="1" s="1"/>
  <c r="J809" i="1"/>
  <c r="K809" i="1" s="1"/>
  <c r="N808" i="1"/>
  <c r="L808" i="1"/>
  <c r="O808" i="1" s="1"/>
  <c r="J808" i="1"/>
  <c r="K808" i="1" s="1"/>
  <c r="N807" i="1"/>
  <c r="L807" i="1"/>
  <c r="J807" i="1"/>
  <c r="K807" i="1" s="1"/>
  <c r="N806" i="1"/>
  <c r="L806" i="1"/>
  <c r="O806" i="1" s="1"/>
  <c r="J806" i="1"/>
  <c r="K806" i="1" s="1"/>
  <c r="N805" i="1"/>
  <c r="L805" i="1"/>
  <c r="J805" i="1"/>
  <c r="K805" i="1" s="1"/>
  <c r="N804" i="1"/>
  <c r="L804" i="1"/>
  <c r="J804" i="1"/>
  <c r="K804" i="1" s="1"/>
  <c r="N803" i="1"/>
  <c r="L803" i="1"/>
  <c r="J803" i="1"/>
  <c r="K803" i="1" s="1"/>
  <c r="N802" i="1"/>
  <c r="L802" i="1"/>
  <c r="J802" i="1"/>
  <c r="K802" i="1" s="1"/>
  <c r="N801" i="1"/>
  <c r="L801" i="1"/>
  <c r="O801" i="1" s="1"/>
  <c r="J801" i="1"/>
  <c r="K801" i="1" s="1"/>
  <c r="N800" i="1"/>
  <c r="L800" i="1"/>
  <c r="J800" i="1"/>
  <c r="K800" i="1" s="1"/>
  <c r="N799" i="1"/>
  <c r="L799" i="1"/>
  <c r="J799" i="1"/>
  <c r="K799" i="1" s="1"/>
  <c r="N798" i="1"/>
  <c r="L798" i="1"/>
  <c r="O798" i="1" s="1"/>
  <c r="J798" i="1"/>
  <c r="K798" i="1" s="1"/>
  <c r="N797" i="1"/>
  <c r="L797" i="1"/>
  <c r="J797" i="1"/>
  <c r="K797" i="1" s="1"/>
  <c r="N796" i="1"/>
  <c r="L796" i="1"/>
  <c r="J796" i="1"/>
  <c r="K796" i="1" s="1"/>
  <c r="N795" i="1"/>
  <c r="L795" i="1"/>
  <c r="J795" i="1"/>
  <c r="K795" i="1" s="1"/>
  <c r="N794" i="1"/>
  <c r="L794" i="1"/>
  <c r="O794" i="1" s="1"/>
  <c r="J794" i="1"/>
  <c r="K794" i="1" s="1"/>
  <c r="N793" i="1"/>
  <c r="L793" i="1"/>
  <c r="O793" i="1" s="1"/>
  <c r="J793" i="1"/>
  <c r="K793" i="1" s="1"/>
  <c r="N792" i="1"/>
  <c r="L792" i="1"/>
  <c r="J792" i="1"/>
  <c r="K792" i="1" s="1"/>
  <c r="N791" i="1"/>
  <c r="L791" i="1"/>
  <c r="J791" i="1"/>
  <c r="K791" i="1" s="1"/>
  <c r="N790" i="1"/>
  <c r="L790" i="1"/>
  <c r="J790" i="1"/>
  <c r="K790" i="1" s="1"/>
  <c r="N789" i="1"/>
  <c r="L789" i="1"/>
  <c r="J789" i="1"/>
  <c r="K789" i="1" s="1"/>
  <c r="N788" i="1"/>
  <c r="L788" i="1"/>
  <c r="O788" i="1" s="1"/>
  <c r="J788" i="1"/>
  <c r="K788" i="1" s="1"/>
  <c r="N787" i="1"/>
  <c r="L787" i="1"/>
  <c r="J787" i="1"/>
  <c r="K787" i="1" s="1"/>
  <c r="N786" i="1"/>
  <c r="L786" i="1"/>
  <c r="O786" i="1" s="1"/>
  <c r="J786" i="1"/>
  <c r="K786" i="1" s="1"/>
  <c r="N785" i="1"/>
  <c r="L785" i="1"/>
  <c r="J785" i="1"/>
  <c r="K785" i="1" s="1"/>
  <c r="N784" i="1"/>
  <c r="L784" i="1"/>
  <c r="J784" i="1"/>
  <c r="K784" i="1" s="1"/>
  <c r="N783" i="1"/>
  <c r="L783" i="1"/>
  <c r="O783" i="1" s="1"/>
  <c r="J783" i="1"/>
  <c r="K783" i="1" s="1"/>
  <c r="N782" i="1"/>
  <c r="L782" i="1"/>
  <c r="J782" i="1"/>
  <c r="K782" i="1" s="1"/>
  <c r="N781" i="1"/>
  <c r="L781" i="1"/>
  <c r="J781" i="1"/>
  <c r="K781" i="1" s="1"/>
  <c r="N780" i="1"/>
  <c r="L780" i="1"/>
  <c r="J780" i="1"/>
  <c r="K780" i="1" s="1"/>
  <c r="N779" i="1"/>
  <c r="L779" i="1"/>
  <c r="M780" i="1" s="1"/>
  <c r="O780" i="1" s="1"/>
  <c r="J779" i="1"/>
  <c r="K779" i="1" s="1"/>
  <c r="N778" i="1"/>
  <c r="L778" i="1"/>
  <c r="J778" i="1"/>
  <c r="K778" i="1" s="1"/>
  <c r="N777" i="1"/>
  <c r="L777" i="1"/>
  <c r="O777" i="1" s="1"/>
  <c r="J777" i="1"/>
  <c r="K777" i="1" s="1"/>
  <c r="N776" i="1"/>
  <c r="L776" i="1"/>
  <c r="J776" i="1"/>
  <c r="K776" i="1" s="1"/>
  <c r="N775" i="1"/>
  <c r="L775" i="1"/>
  <c r="J775" i="1"/>
  <c r="K775" i="1" s="1"/>
  <c r="N774" i="1"/>
  <c r="L774" i="1"/>
  <c r="J774" i="1"/>
  <c r="K774" i="1" s="1"/>
  <c r="N773" i="1"/>
  <c r="L773" i="1"/>
  <c r="O773" i="1" s="1"/>
  <c r="J773" i="1"/>
  <c r="K773" i="1" s="1"/>
  <c r="N772" i="1"/>
  <c r="L772" i="1"/>
  <c r="J772" i="1"/>
  <c r="K772" i="1" s="1"/>
  <c r="N771" i="1"/>
  <c r="L771" i="1"/>
  <c r="J771" i="1"/>
  <c r="K771" i="1" s="1"/>
  <c r="N770" i="1"/>
  <c r="L770" i="1"/>
  <c r="J770" i="1"/>
  <c r="K770" i="1" s="1"/>
  <c r="N769" i="1"/>
  <c r="L769" i="1"/>
  <c r="O769" i="1" s="1"/>
  <c r="J769" i="1"/>
  <c r="K769" i="1" s="1"/>
  <c r="N768" i="1"/>
  <c r="L768" i="1"/>
  <c r="J768" i="1"/>
  <c r="K768" i="1" s="1"/>
  <c r="N767" i="1"/>
  <c r="L767" i="1"/>
  <c r="O767" i="1" s="1"/>
  <c r="J767" i="1"/>
  <c r="K767" i="1" s="1"/>
  <c r="N766" i="1"/>
  <c r="L766" i="1"/>
  <c r="J766" i="1"/>
  <c r="K766" i="1" s="1"/>
  <c r="N765" i="1"/>
  <c r="L765" i="1"/>
  <c r="J765" i="1"/>
  <c r="K765" i="1" s="1"/>
  <c r="N764" i="1"/>
  <c r="L764" i="1"/>
  <c r="J764" i="1"/>
  <c r="K764" i="1" s="1"/>
  <c r="N763" i="1"/>
  <c r="L763" i="1"/>
  <c r="J763" i="1"/>
  <c r="K763" i="1" s="1"/>
  <c r="N762" i="1"/>
  <c r="L762" i="1"/>
  <c r="J762" i="1"/>
  <c r="K762" i="1" s="1"/>
  <c r="N761" i="1"/>
  <c r="L761" i="1"/>
  <c r="O761" i="1" s="1"/>
  <c r="J761" i="1"/>
  <c r="K761" i="1" s="1"/>
  <c r="N760" i="1"/>
  <c r="L760" i="1"/>
  <c r="J760" i="1"/>
  <c r="K760" i="1" s="1"/>
  <c r="N759" i="1"/>
  <c r="L759" i="1"/>
  <c r="O759" i="1" s="1"/>
  <c r="J759" i="1"/>
  <c r="K759" i="1" s="1"/>
  <c r="N758" i="1"/>
  <c r="L758" i="1"/>
  <c r="J758" i="1"/>
  <c r="K758" i="1" s="1"/>
  <c r="N757" i="1"/>
  <c r="L757" i="1"/>
  <c r="O757" i="1" s="1"/>
  <c r="J757" i="1"/>
  <c r="K757" i="1" s="1"/>
  <c r="N756" i="1"/>
  <c r="L756" i="1"/>
  <c r="J756" i="1"/>
  <c r="K756" i="1" s="1"/>
  <c r="N755" i="1"/>
  <c r="L755" i="1"/>
  <c r="J755" i="1"/>
  <c r="K755" i="1" s="1"/>
  <c r="N754" i="1"/>
  <c r="L754" i="1"/>
  <c r="O754" i="1" s="1"/>
  <c r="J754" i="1"/>
  <c r="K754" i="1" s="1"/>
  <c r="N753" i="1"/>
  <c r="L753" i="1"/>
  <c r="J753" i="1"/>
  <c r="K753" i="1" s="1"/>
  <c r="N752" i="1"/>
  <c r="L752" i="1"/>
  <c r="J752" i="1"/>
  <c r="K752" i="1" s="1"/>
  <c r="N751" i="1"/>
  <c r="L751" i="1"/>
  <c r="O751" i="1" s="1"/>
  <c r="J751" i="1"/>
  <c r="K751" i="1" s="1"/>
  <c r="N750" i="1"/>
  <c r="L750" i="1"/>
  <c r="J750" i="1"/>
  <c r="K750" i="1" s="1"/>
  <c r="N749" i="1"/>
  <c r="L749" i="1"/>
  <c r="J749" i="1"/>
  <c r="K749" i="1" s="1"/>
  <c r="N748" i="1"/>
  <c r="L748" i="1"/>
  <c r="J748" i="1"/>
  <c r="K748" i="1" s="1"/>
  <c r="N747" i="1"/>
  <c r="L747" i="1"/>
  <c r="J747" i="1"/>
  <c r="K747" i="1" s="1"/>
  <c r="N746" i="1"/>
  <c r="L746" i="1"/>
  <c r="J746" i="1"/>
  <c r="K746" i="1" s="1"/>
  <c r="N745" i="1"/>
  <c r="L745" i="1"/>
  <c r="O745" i="1" s="1"/>
  <c r="J745" i="1"/>
  <c r="K745" i="1" s="1"/>
  <c r="N744" i="1"/>
  <c r="L744" i="1"/>
  <c r="J744" i="1"/>
  <c r="K744" i="1" s="1"/>
  <c r="N743" i="1"/>
  <c r="L743" i="1"/>
  <c r="J743" i="1"/>
  <c r="K743" i="1" s="1"/>
  <c r="N742" i="1"/>
  <c r="L742" i="1"/>
  <c r="J742" i="1"/>
  <c r="K742" i="1" s="1"/>
  <c r="N741" i="1"/>
  <c r="L741" i="1"/>
  <c r="J741" i="1"/>
  <c r="K741" i="1" s="1"/>
  <c r="N740" i="1"/>
  <c r="L740" i="1"/>
  <c r="J740" i="1"/>
  <c r="K740" i="1" s="1"/>
  <c r="N739" i="1"/>
  <c r="L739" i="1"/>
  <c r="J739" i="1"/>
  <c r="K739" i="1" s="1"/>
  <c r="N738" i="1"/>
  <c r="L738" i="1"/>
  <c r="O738" i="1" s="1"/>
  <c r="J738" i="1"/>
  <c r="K738" i="1" s="1"/>
  <c r="N737" i="1"/>
  <c r="L737" i="1"/>
  <c r="O737" i="1" s="1"/>
  <c r="J737" i="1"/>
  <c r="K737" i="1" s="1"/>
  <c r="N736" i="1"/>
  <c r="L736" i="1"/>
  <c r="J736" i="1"/>
  <c r="K736" i="1" s="1"/>
  <c r="N735" i="1"/>
  <c r="L735" i="1"/>
  <c r="J735" i="1"/>
  <c r="K735" i="1" s="1"/>
  <c r="N734" i="1"/>
  <c r="L734" i="1"/>
  <c r="O734" i="1" s="1"/>
  <c r="J734" i="1"/>
  <c r="K734" i="1" s="1"/>
  <c r="N733" i="1"/>
  <c r="L733" i="1"/>
  <c r="J733" i="1"/>
  <c r="K733" i="1" s="1"/>
  <c r="N732" i="1"/>
  <c r="L732" i="1"/>
  <c r="O732" i="1" s="1"/>
  <c r="J732" i="1"/>
  <c r="K732" i="1" s="1"/>
  <c r="N731" i="1"/>
  <c r="L731" i="1"/>
  <c r="J731" i="1"/>
  <c r="K731" i="1" s="1"/>
  <c r="N730" i="1"/>
  <c r="L730" i="1"/>
  <c r="J730" i="1"/>
  <c r="K730" i="1" s="1"/>
  <c r="N729" i="1"/>
  <c r="L729" i="1"/>
  <c r="O729" i="1" s="1"/>
  <c r="J729" i="1"/>
  <c r="K729" i="1" s="1"/>
  <c r="N728" i="1"/>
  <c r="L728" i="1"/>
  <c r="J728" i="1"/>
  <c r="K728" i="1" s="1"/>
  <c r="N727" i="1"/>
  <c r="L727" i="1"/>
  <c r="O727" i="1" s="1"/>
  <c r="J727" i="1"/>
  <c r="K727" i="1" s="1"/>
  <c r="N726" i="1"/>
  <c r="L726" i="1"/>
  <c r="O726" i="1" s="1"/>
  <c r="J726" i="1"/>
  <c r="K726" i="1" s="1"/>
  <c r="N725" i="1"/>
  <c r="L725" i="1"/>
  <c r="J725" i="1"/>
  <c r="K725" i="1" s="1"/>
  <c r="N724" i="1"/>
  <c r="L724" i="1"/>
  <c r="J724" i="1"/>
  <c r="K724" i="1" s="1"/>
  <c r="N723" i="1"/>
  <c r="L723" i="1"/>
  <c r="J723" i="1"/>
  <c r="K723" i="1" s="1"/>
  <c r="N722" i="1"/>
  <c r="L722" i="1"/>
  <c r="J722" i="1"/>
  <c r="K722" i="1" s="1"/>
  <c r="N721" i="1"/>
  <c r="L721" i="1"/>
  <c r="J721" i="1"/>
  <c r="K721" i="1" s="1"/>
  <c r="O720" i="1"/>
  <c r="N720" i="1"/>
  <c r="L720" i="1"/>
  <c r="J720" i="1"/>
  <c r="K720" i="1" s="1"/>
  <c r="N719" i="1"/>
  <c r="L719" i="1"/>
  <c r="O719" i="1" s="1"/>
  <c r="J719" i="1"/>
  <c r="K719" i="1" s="1"/>
  <c r="N718" i="1"/>
  <c r="L718" i="1"/>
  <c r="J718" i="1"/>
  <c r="K718" i="1" s="1"/>
  <c r="N717" i="1"/>
  <c r="L717" i="1"/>
  <c r="O717" i="1" s="1"/>
  <c r="J717" i="1"/>
  <c r="K717" i="1" s="1"/>
  <c r="N716" i="1"/>
  <c r="L716" i="1"/>
  <c r="J716" i="1"/>
  <c r="K716" i="1" s="1"/>
  <c r="N715" i="1"/>
  <c r="L715" i="1"/>
  <c r="J715" i="1"/>
  <c r="K715" i="1" s="1"/>
  <c r="N714" i="1"/>
  <c r="L714" i="1"/>
  <c r="J714" i="1"/>
  <c r="K714" i="1" s="1"/>
  <c r="N713" i="1"/>
  <c r="L713" i="1"/>
  <c r="J713" i="1"/>
  <c r="K713" i="1" s="1"/>
  <c r="N712" i="1"/>
  <c r="L712" i="1"/>
  <c r="J712" i="1"/>
  <c r="K712" i="1" s="1"/>
  <c r="N711" i="1"/>
  <c r="L711" i="1"/>
  <c r="O711" i="1" s="1"/>
  <c r="J711" i="1"/>
  <c r="K711" i="1" s="1"/>
  <c r="N710" i="1"/>
  <c r="L710" i="1"/>
  <c r="O710" i="1" s="1"/>
  <c r="J710" i="1"/>
  <c r="K710" i="1" s="1"/>
  <c r="N709" i="1"/>
  <c r="L709" i="1"/>
  <c r="O709" i="1" s="1"/>
  <c r="J709" i="1"/>
  <c r="K709" i="1" s="1"/>
  <c r="N708" i="1"/>
  <c r="L708" i="1"/>
  <c r="J708" i="1"/>
  <c r="K708" i="1" s="1"/>
  <c r="N707" i="1"/>
  <c r="L707" i="1"/>
  <c r="J707" i="1"/>
  <c r="K707" i="1" s="1"/>
  <c r="N706" i="1"/>
  <c r="L706" i="1"/>
  <c r="J706" i="1"/>
  <c r="K706" i="1" s="1"/>
  <c r="N705" i="1"/>
  <c r="L705" i="1"/>
  <c r="O705" i="1" s="1"/>
  <c r="J705" i="1"/>
  <c r="K705" i="1" s="1"/>
  <c r="N704" i="1"/>
  <c r="L704" i="1"/>
  <c r="J704" i="1"/>
  <c r="K704" i="1" s="1"/>
  <c r="N703" i="1"/>
  <c r="L703" i="1"/>
  <c r="O703" i="1" s="1"/>
  <c r="J703" i="1"/>
  <c r="K703" i="1" s="1"/>
  <c r="N702" i="1"/>
  <c r="L702" i="1"/>
  <c r="J702" i="1"/>
  <c r="K702" i="1" s="1"/>
  <c r="N701" i="1"/>
  <c r="L701" i="1"/>
  <c r="J701" i="1"/>
  <c r="K701" i="1" s="1"/>
  <c r="N700" i="1"/>
  <c r="L700" i="1"/>
  <c r="J700" i="1"/>
  <c r="K700" i="1" s="1"/>
  <c r="N699" i="1"/>
  <c r="L699" i="1"/>
  <c r="J699" i="1"/>
  <c r="K699" i="1" s="1"/>
  <c r="N698" i="1"/>
  <c r="L698" i="1"/>
  <c r="J698" i="1"/>
  <c r="K698" i="1" s="1"/>
  <c r="N697" i="1"/>
  <c r="L697" i="1"/>
  <c r="J697" i="1"/>
  <c r="K697" i="1" s="1"/>
  <c r="N696" i="1"/>
  <c r="L696" i="1"/>
  <c r="J696" i="1"/>
  <c r="K696" i="1" s="1"/>
  <c r="N695" i="1"/>
  <c r="L695" i="1"/>
  <c r="O695" i="1" s="1"/>
  <c r="J695" i="1"/>
  <c r="K695" i="1" s="1"/>
  <c r="N694" i="1"/>
  <c r="L694" i="1"/>
  <c r="J694" i="1"/>
  <c r="K694" i="1" s="1"/>
  <c r="N693" i="1"/>
  <c r="L693" i="1"/>
  <c r="J693" i="1"/>
  <c r="K693" i="1" s="1"/>
  <c r="N692" i="1"/>
  <c r="L692" i="1"/>
  <c r="J692" i="1"/>
  <c r="K692" i="1" s="1"/>
  <c r="N691" i="1"/>
  <c r="L691" i="1"/>
  <c r="J691" i="1"/>
  <c r="K691" i="1" s="1"/>
  <c r="N690" i="1"/>
  <c r="L690" i="1"/>
  <c r="J690" i="1"/>
  <c r="K690" i="1" s="1"/>
  <c r="N689" i="1"/>
  <c r="L689" i="1"/>
  <c r="J689" i="1"/>
  <c r="K689" i="1" s="1"/>
  <c r="N688" i="1"/>
  <c r="L688" i="1"/>
  <c r="J688" i="1"/>
  <c r="K688" i="1" s="1"/>
  <c r="N687" i="1"/>
  <c r="L687" i="1"/>
  <c r="O687" i="1" s="1"/>
  <c r="J687" i="1"/>
  <c r="K687" i="1" s="1"/>
  <c r="N686" i="1"/>
  <c r="L686" i="1"/>
  <c r="O686" i="1" s="1"/>
  <c r="J686" i="1"/>
  <c r="K686" i="1" s="1"/>
  <c r="N685" i="1"/>
  <c r="L685" i="1"/>
  <c r="O685" i="1" s="1"/>
  <c r="J685" i="1"/>
  <c r="K685" i="1" s="1"/>
  <c r="N684" i="1"/>
  <c r="L684" i="1"/>
  <c r="J684" i="1"/>
  <c r="K684" i="1" s="1"/>
  <c r="N683" i="1"/>
  <c r="L683" i="1"/>
  <c r="O683" i="1" s="1"/>
  <c r="J683" i="1"/>
  <c r="K683" i="1" s="1"/>
  <c r="N682" i="1"/>
  <c r="L682" i="1"/>
  <c r="J682" i="1"/>
  <c r="K682" i="1" s="1"/>
  <c r="N681" i="1"/>
  <c r="L681" i="1"/>
  <c r="J681" i="1"/>
  <c r="K681" i="1" s="1"/>
  <c r="N680" i="1"/>
  <c r="L680" i="1"/>
  <c r="J680" i="1"/>
  <c r="K680" i="1" s="1"/>
  <c r="N679" i="1"/>
  <c r="L679" i="1"/>
  <c r="J679" i="1"/>
  <c r="K679" i="1" s="1"/>
  <c r="N678" i="1"/>
  <c r="L678" i="1"/>
  <c r="O678" i="1" s="1"/>
  <c r="J678" i="1"/>
  <c r="K678" i="1" s="1"/>
  <c r="N677" i="1"/>
  <c r="L677" i="1"/>
  <c r="J677" i="1"/>
  <c r="K677" i="1" s="1"/>
  <c r="N676" i="1"/>
  <c r="L676" i="1"/>
  <c r="J676" i="1"/>
  <c r="K676" i="1" s="1"/>
  <c r="N675" i="1"/>
  <c r="L675" i="1"/>
  <c r="O675" i="1" s="1"/>
  <c r="J675" i="1"/>
  <c r="K675" i="1" s="1"/>
  <c r="N674" i="1"/>
  <c r="L674" i="1"/>
  <c r="M675" i="1" s="1"/>
  <c r="J674" i="1"/>
  <c r="K674" i="1" s="1"/>
  <c r="N673" i="1"/>
  <c r="L673" i="1"/>
  <c r="J673" i="1"/>
  <c r="K673" i="1" s="1"/>
  <c r="N672" i="1"/>
  <c r="L672" i="1"/>
  <c r="J672" i="1"/>
  <c r="K672" i="1" s="1"/>
  <c r="N671" i="1"/>
  <c r="L671" i="1"/>
  <c r="O671" i="1" s="1"/>
  <c r="J671" i="1"/>
  <c r="K671" i="1" s="1"/>
  <c r="N670" i="1"/>
  <c r="L670" i="1"/>
  <c r="J670" i="1"/>
  <c r="K670" i="1" s="1"/>
  <c r="N669" i="1"/>
  <c r="L669" i="1"/>
  <c r="J669" i="1"/>
  <c r="K669" i="1" s="1"/>
  <c r="N668" i="1"/>
  <c r="L668" i="1"/>
  <c r="J668" i="1"/>
  <c r="K668" i="1" s="1"/>
  <c r="N667" i="1"/>
  <c r="L667" i="1"/>
  <c r="J667" i="1"/>
  <c r="K667" i="1" s="1"/>
  <c r="N666" i="1"/>
  <c r="L666" i="1"/>
  <c r="J666" i="1"/>
  <c r="K666" i="1" s="1"/>
  <c r="N665" i="1"/>
  <c r="L665" i="1"/>
  <c r="J665" i="1"/>
  <c r="K665" i="1" s="1"/>
  <c r="N664" i="1"/>
  <c r="L664" i="1"/>
  <c r="M664" i="1" s="1"/>
  <c r="O664" i="1" s="1"/>
  <c r="J664" i="1"/>
  <c r="K664" i="1" s="1"/>
  <c r="N663" i="1"/>
  <c r="L663" i="1"/>
  <c r="O663" i="1" s="1"/>
  <c r="J663" i="1"/>
  <c r="K663" i="1" s="1"/>
  <c r="N662" i="1"/>
  <c r="L662" i="1"/>
  <c r="J662" i="1"/>
  <c r="K662" i="1" s="1"/>
  <c r="N661" i="1"/>
  <c r="L661" i="1"/>
  <c r="J661" i="1"/>
  <c r="K661" i="1" s="1"/>
  <c r="N660" i="1"/>
  <c r="L660" i="1"/>
  <c r="O660" i="1" s="1"/>
  <c r="J660" i="1"/>
  <c r="K660" i="1" s="1"/>
  <c r="N659" i="1"/>
  <c r="L659" i="1"/>
  <c r="J659" i="1"/>
  <c r="K659" i="1" s="1"/>
  <c r="N658" i="1"/>
  <c r="L658" i="1"/>
  <c r="O658" i="1" s="1"/>
  <c r="J658" i="1"/>
  <c r="K658" i="1" s="1"/>
  <c r="N657" i="1"/>
  <c r="L657" i="1"/>
  <c r="J657" i="1"/>
  <c r="K657" i="1" s="1"/>
  <c r="N656" i="1"/>
  <c r="L656" i="1"/>
  <c r="J656" i="1"/>
  <c r="K656" i="1" s="1"/>
  <c r="N655" i="1"/>
  <c r="L655" i="1"/>
  <c r="J655" i="1"/>
  <c r="K655" i="1" s="1"/>
  <c r="N654" i="1"/>
  <c r="L654" i="1"/>
  <c r="J654" i="1"/>
  <c r="K654" i="1" s="1"/>
  <c r="N653" i="1"/>
  <c r="L653" i="1"/>
  <c r="J653" i="1"/>
  <c r="K653" i="1" s="1"/>
  <c r="N652" i="1"/>
  <c r="L652" i="1"/>
  <c r="O652" i="1" s="1"/>
  <c r="J652" i="1"/>
  <c r="K652" i="1" s="1"/>
  <c r="N651" i="1"/>
  <c r="L651" i="1"/>
  <c r="J651" i="1"/>
  <c r="K651" i="1" s="1"/>
  <c r="N650" i="1"/>
  <c r="L650" i="1"/>
  <c r="J650" i="1"/>
  <c r="K650" i="1" s="1"/>
  <c r="N649" i="1"/>
  <c r="L649" i="1"/>
  <c r="J649" i="1"/>
  <c r="K649" i="1" s="1"/>
  <c r="N648" i="1"/>
  <c r="L648" i="1"/>
  <c r="J648" i="1"/>
  <c r="K648" i="1" s="1"/>
  <c r="N647" i="1"/>
  <c r="L647" i="1"/>
  <c r="O647" i="1" s="1"/>
  <c r="J647" i="1"/>
  <c r="K647" i="1" s="1"/>
  <c r="N646" i="1"/>
  <c r="L646" i="1"/>
  <c r="J646" i="1"/>
  <c r="K646" i="1" s="1"/>
  <c r="N645" i="1"/>
  <c r="L645" i="1"/>
  <c r="J645" i="1"/>
  <c r="K645" i="1" s="1"/>
  <c r="N644" i="1"/>
  <c r="L644" i="1"/>
  <c r="O644" i="1" s="1"/>
  <c r="J644" i="1"/>
  <c r="K644" i="1" s="1"/>
  <c r="N643" i="1"/>
  <c r="L643" i="1"/>
  <c r="O643" i="1" s="1"/>
  <c r="J643" i="1"/>
  <c r="K643" i="1" s="1"/>
  <c r="N642" i="1"/>
  <c r="L642" i="1"/>
  <c r="J642" i="1"/>
  <c r="K642" i="1" s="1"/>
  <c r="N641" i="1"/>
  <c r="L641" i="1"/>
  <c r="J641" i="1"/>
  <c r="K641" i="1" s="1"/>
  <c r="N640" i="1"/>
  <c r="L640" i="1"/>
  <c r="J640" i="1"/>
  <c r="K640" i="1" s="1"/>
  <c r="N639" i="1"/>
  <c r="L639" i="1"/>
  <c r="J639" i="1"/>
  <c r="K639" i="1" s="1"/>
  <c r="N638" i="1"/>
  <c r="L638" i="1"/>
  <c r="O638" i="1" s="1"/>
  <c r="J638" i="1"/>
  <c r="K638" i="1" s="1"/>
  <c r="N637" i="1"/>
  <c r="L637" i="1"/>
  <c r="J637" i="1"/>
  <c r="K637" i="1" s="1"/>
  <c r="N636" i="1"/>
  <c r="L636" i="1"/>
  <c r="O636" i="1" s="1"/>
  <c r="J636" i="1"/>
  <c r="K636" i="1" s="1"/>
  <c r="N635" i="1"/>
  <c r="L635" i="1"/>
  <c r="O635" i="1" s="1"/>
  <c r="J635" i="1"/>
  <c r="K635" i="1" s="1"/>
  <c r="N634" i="1"/>
  <c r="L634" i="1"/>
  <c r="O634" i="1" s="1"/>
  <c r="J634" i="1"/>
  <c r="K634" i="1" s="1"/>
  <c r="N633" i="1"/>
  <c r="L633" i="1"/>
  <c r="J633" i="1"/>
  <c r="K633" i="1" s="1"/>
  <c r="N632" i="1"/>
  <c r="L632" i="1"/>
  <c r="J632" i="1"/>
  <c r="K632" i="1" s="1"/>
  <c r="N631" i="1"/>
  <c r="L631" i="1"/>
  <c r="J631" i="1"/>
  <c r="K631" i="1" s="1"/>
  <c r="N630" i="1"/>
  <c r="L630" i="1"/>
  <c r="J630" i="1"/>
  <c r="K630" i="1" s="1"/>
  <c r="N629" i="1"/>
  <c r="L629" i="1"/>
  <c r="J629" i="1"/>
  <c r="K629" i="1" s="1"/>
  <c r="N628" i="1"/>
  <c r="L628" i="1"/>
  <c r="O628" i="1" s="1"/>
  <c r="J628" i="1"/>
  <c r="K628" i="1" s="1"/>
  <c r="N627" i="1"/>
  <c r="L627" i="1"/>
  <c r="O627" i="1" s="1"/>
  <c r="J627" i="1"/>
  <c r="K627" i="1" s="1"/>
  <c r="N626" i="1"/>
  <c r="L626" i="1"/>
  <c r="J626" i="1"/>
  <c r="K626" i="1" s="1"/>
  <c r="N625" i="1"/>
  <c r="L625" i="1"/>
  <c r="J625" i="1"/>
  <c r="K625" i="1" s="1"/>
  <c r="O624" i="1"/>
  <c r="N624" i="1"/>
  <c r="L624" i="1"/>
  <c r="J624" i="1"/>
  <c r="K624" i="1" s="1"/>
  <c r="N623" i="1"/>
  <c r="L623" i="1"/>
  <c r="J623" i="1"/>
  <c r="K623" i="1" s="1"/>
  <c r="N622" i="1"/>
  <c r="L622" i="1"/>
  <c r="J622" i="1"/>
  <c r="K622" i="1" s="1"/>
  <c r="N621" i="1"/>
  <c r="L621" i="1"/>
  <c r="J621" i="1"/>
  <c r="K621" i="1" s="1"/>
  <c r="N620" i="1"/>
  <c r="L620" i="1"/>
  <c r="O620" i="1" s="1"/>
  <c r="J620" i="1"/>
  <c r="K620" i="1" s="1"/>
  <c r="N619" i="1"/>
  <c r="L619" i="1"/>
  <c r="J619" i="1"/>
  <c r="K619" i="1" s="1"/>
  <c r="N618" i="1"/>
  <c r="L618" i="1"/>
  <c r="O618" i="1" s="1"/>
  <c r="J618" i="1"/>
  <c r="K618" i="1" s="1"/>
  <c r="N617" i="1"/>
  <c r="L617" i="1"/>
  <c r="J617" i="1"/>
  <c r="K617" i="1" s="1"/>
  <c r="N616" i="1"/>
  <c r="L616" i="1"/>
  <c r="J616" i="1"/>
  <c r="K616" i="1" s="1"/>
  <c r="N615" i="1"/>
  <c r="L615" i="1"/>
  <c r="J615" i="1"/>
  <c r="K615" i="1" s="1"/>
  <c r="N614" i="1"/>
  <c r="L614" i="1"/>
  <c r="O614" i="1" s="1"/>
  <c r="J614" i="1"/>
  <c r="K614" i="1" s="1"/>
  <c r="N613" i="1"/>
  <c r="L613" i="1"/>
  <c r="J613" i="1"/>
  <c r="K613" i="1" s="1"/>
  <c r="N612" i="1"/>
  <c r="L612" i="1"/>
  <c r="J612" i="1"/>
  <c r="K612" i="1" s="1"/>
  <c r="N611" i="1"/>
  <c r="L611" i="1"/>
  <c r="O611" i="1" s="1"/>
  <c r="J611" i="1"/>
  <c r="K611" i="1" s="1"/>
  <c r="N610" i="1"/>
  <c r="L610" i="1"/>
  <c r="O610" i="1" s="1"/>
  <c r="J610" i="1"/>
  <c r="K610" i="1" s="1"/>
  <c r="N609" i="1"/>
  <c r="L609" i="1"/>
  <c r="O609" i="1" s="1"/>
  <c r="J609" i="1"/>
  <c r="K609" i="1" s="1"/>
  <c r="N608" i="1"/>
  <c r="L608" i="1"/>
  <c r="J608" i="1"/>
  <c r="K608" i="1" s="1"/>
  <c r="N607" i="1"/>
  <c r="L607" i="1"/>
  <c r="J607" i="1"/>
  <c r="K607" i="1" s="1"/>
  <c r="N606" i="1"/>
  <c r="L606" i="1"/>
  <c r="J606" i="1"/>
  <c r="K606" i="1" s="1"/>
  <c r="N605" i="1"/>
  <c r="L605" i="1"/>
  <c r="J605" i="1"/>
  <c r="K605" i="1" s="1"/>
  <c r="N604" i="1"/>
  <c r="L604" i="1"/>
  <c r="J604" i="1"/>
  <c r="K604" i="1" s="1"/>
  <c r="N603" i="1"/>
  <c r="L603" i="1"/>
  <c r="J603" i="1"/>
  <c r="K603" i="1" s="1"/>
  <c r="N602" i="1"/>
  <c r="L602" i="1"/>
  <c r="J602" i="1"/>
  <c r="K602" i="1" s="1"/>
  <c r="N601" i="1"/>
  <c r="L601" i="1"/>
  <c r="J601" i="1"/>
  <c r="K601" i="1" s="1"/>
  <c r="N600" i="1"/>
  <c r="L600" i="1"/>
  <c r="J600" i="1"/>
  <c r="K600" i="1" s="1"/>
  <c r="N599" i="1"/>
  <c r="L599" i="1"/>
  <c r="J599" i="1"/>
  <c r="K599" i="1" s="1"/>
  <c r="N598" i="1"/>
  <c r="L598" i="1"/>
  <c r="J598" i="1"/>
  <c r="K598" i="1" s="1"/>
  <c r="N597" i="1"/>
  <c r="L597" i="1"/>
  <c r="J597" i="1"/>
  <c r="K597" i="1" s="1"/>
  <c r="N596" i="1"/>
  <c r="L596" i="1"/>
  <c r="J596" i="1"/>
  <c r="K596" i="1" s="1"/>
  <c r="N595" i="1"/>
  <c r="L595" i="1"/>
  <c r="J595" i="1"/>
  <c r="K595" i="1" s="1"/>
  <c r="N594" i="1"/>
  <c r="L594" i="1"/>
  <c r="J594" i="1"/>
  <c r="K594" i="1" s="1"/>
  <c r="N593" i="1"/>
  <c r="L593" i="1"/>
  <c r="J593" i="1"/>
  <c r="K593" i="1" s="1"/>
  <c r="N592" i="1"/>
  <c r="L592" i="1"/>
  <c r="J592" i="1"/>
  <c r="K592" i="1" s="1"/>
  <c r="N591" i="1"/>
  <c r="L591" i="1"/>
  <c r="J591" i="1"/>
  <c r="K591" i="1" s="1"/>
  <c r="N590" i="1"/>
  <c r="L590" i="1"/>
  <c r="J590" i="1"/>
  <c r="K590" i="1" s="1"/>
  <c r="N589" i="1"/>
  <c r="L589" i="1"/>
  <c r="J589" i="1"/>
  <c r="K589" i="1" s="1"/>
  <c r="N588" i="1"/>
  <c r="L588" i="1"/>
  <c r="J588" i="1"/>
  <c r="K588" i="1" s="1"/>
  <c r="N587" i="1"/>
  <c r="L587" i="1"/>
  <c r="J587" i="1"/>
  <c r="K587" i="1" s="1"/>
  <c r="N586" i="1"/>
  <c r="L586" i="1"/>
  <c r="J586" i="1"/>
  <c r="K586" i="1" s="1"/>
  <c r="N585" i="1"/>
  <c r="L585" i="1"/>
  <c r="J585" i="1"/>
  <c r="K585" i="1" s="1"/>
  <c r="N584" i="1"/>
  <c r="L584" i="1"/>
  <c r="M585" i="1" s="1"/>
  <c r="J584" i="1"/>
  <c r="K584" i="1" s="1"/>
  <c r="N583" i="1"/>
  <c r="L583" i="1"/>
  <c r="J583" i="1"/>
  <c r="K583" i="1" s="1"/>
  <c r="N582" i="1"/>
  <c r="L582" i="1"/>
  <c r="J582" i="1"/>
  <c r="K582" i="1" s="1"/>
  <c r="N581" i="1"/>
  <c r="L581" i="1"/>
  <c r="J581" i="1"/>
  <c r="K581" i="1" s="1"/>
  <c r="N580" i="1"/>
  <c r="L580" i="1"/>
  <c r="J580" i="1"/>
  <c r="K580" i="1" s="1"/>
  <c r="N579" i="1"/>
  <c r="L579" i="1"/>
  <c r="J579" i="1"/>
  <c r="K579" i="1" s="1"/>
  <c r="N578" i="1"/>
  <c r="L578" i="1"/>
  <c r="M578" i="1" s="1"/>
  <c r="O578" i="1" s="1"/>
  <c r="J578" i="1"/>
  <c r="K578" i="1" s="1"/>
  <c r="N577" i="1"/>
  <c r="L577" i="1"/>
  <c r="J577" i="1"/>
  <c r="K577" i="1" s="1"/>
  <c r="N576" i="1"/>
  <c r="L576" i="1"/>
  <c r="J576" i="1"/>
  <c r="K576" i="1" s="1"/>
  <c r="N575" i="1"/>
  <c r="L575" i="1"/>
  <c r="J575" i="1"/>
  <c r="K575" i="1" s="1"/>
  <c r="N574" i="1"/>
  <c r="L574" i="1"/>
  <c r="J574" i="1"/>
  <c r="K574" i="1" s="1"/>
  <c r="N573" i="1"/>
  <c r="L573" i="1"/>
  <c r="J573" i="1"/>
  <c r="K573" i="1" s="1"/>
  <c r="N572" i="1"/>
  <c r="L572" i="1"/>
  <c r="J572" i="1"/>
  <c r="K572" i="1" s="1"/>
  <c r="N571" i="1"/>
  <c r="L571" i="1"/>
  <c r="J571" i="1"/>
  <c r="K571" i="1" s="1"/>
  <c r="N570" i="1"/>
  <c r="L570" i="1"/>
  <c r="J570" i="1"/>
  <c r="K570" i="1" s="1"/>
  <c r="N569" i="1"/>
  <c r="L569" i="1"/>
  <c r="J569" i="1"/>
  <c r="K569" i="1" s="1"/>
  <c r="N568" i="1"/>
  <c r="L568" i="1"/>
  <c r="J568" i="1"/>
  <c r="K568" i="1" s="1"/>
  <c r="N567" i="1"/>
  <c r="L567" i="1"/>
  <c r="J567" i="1"/>
  <c r="K567" i="1" s="1"/>
  <c r="N566" i="1"/>
  <c r="L566" i="1"/>
  <c r="J566" i="1"/>
  <c r="K566" i="1" s="1"/>
  <c r="N565" i="1"/>
  <c r="L565" i="1"/>
  <c r="J565" i="1"/>
  <c r="K565" i="1" s="1"/>
  <c r="N564" i="1"/>
  <c r="L564" i="1"/>
  <c r="J564" i="1"/>
  <c r="K564" i="1" s="1"/>
  <c r="N563" i="1"/>
  <c r="L563" i="1"/>
  <c r="J563" i="1"/>
  <c r="K563" i="1" s="1"/>
  <c r="N562" i="1"/>
  <c r="L562" i="1"/>
  <c r="J562" i="1"/>
  <c r="K562" i="1" s="1"/>
  <c r="N561" i="1"/>
  <c r="L561" i="1"/>
  <c r="J561" i="1"/>
  <c r="K561" i="1" s="1"/>
  <c r="N560" i="1"/>
  <c r="L560" i="1"/>
  <c r="J560" i="1"/>
  <c r="K560" i="1" s="1"/>
  <c r="N559" i="1"/>
  <c r="L559" i="1"/>
  <c r="J559" i="1"/>
  <c r="K559" i="1" s="1"/>
  <c r="N558" i="1"/>
  <c r="L558" i="1"/>
  <c r="J558" i="1"/>
  <c r="K558" i="1" s="1"/>
  <c r="N557" i="1"/>
  <c r="L557" i="1"/>
  <c r="J557" i="1"/>
  <c r="K557" i="1" s="1"/>
  <c r="N556" i="1"/>
  <c r="L556" i="1"/>
  <c r="J556" i="1"/>
  <c r="K556" i="1" s="1"/>
  <c r="N555" i="1"/>
  <c r="L555" i="1"/>
  <c r="J555" i="1"/>
  <c r="K555" i="1" s="1"/>
  <c r="N554" i="1"/>
  <c r="L554" i="1"/>
  <c r="J554" i="1"/>
  <c r="K554" i="1" s="1"/>
  <c r="N553" i="1"/>
  <c r="L553" i="1"/>
  <c r="J553" i="1"/>
  <c r="K553" i="1" s="1"/>
  <c r="N552" i="1"/>
  <c r="L552" i="1"/>
  <c r="J552" i="1"/>
  <c r="K552" i="1" s="1"/>
  <c r="N551" i="1"/>
  <c r="L551" i="1"/>
  <c r="J551" i="1"/>
  <c r="K551" i="1" s="1"/>
  <c r="N550" i="1"/>
  <c r="L550" i="1"/>
  <c r="J550" i="1"/>
  <c r="K550" i="1" s="1"/>
  <c r="N549" i="1"/>
  <c r="L549" i="1"/>
  <c r="J549" i="1"/>
  <c r="K549" i="1" s="1"/>
  <c r="N548" i="1"/>
  <c r="L548" i="1"/>
  <c r="J548" i="1"/>
  <c r="K548" i="1" s="1"/>
  <c r="N547" i="1"/>
  <c r="L547" i="1"/>
  <c r="J547" i="1"/>
  <c r="K547" i="1" s="1"/>
  <c r="N546" i="1"/>
  <c r="L546" i="1"/>
  <c r="J546" i="1"/>
  <c r="K546" i="1" s="1"/>
  <c r="N545" i="1"/>
  <c r="L545" i="1"/>
  <c r="J545" i="1"/>
  <c r="K545" i="1" s="1"/>
  <c r="N544" i="1"/>
  <c r="L544" i="1"/>
  <c r="J544" i="1"/>
  <c r="K544" i="1" s="1"/>
  <c r="N543" i="1"/>
  <c r="L543" i="1"/>
  <c r="J543" i="1"/>
  <c r="K543" i="1" s="1"/>
  <c r="N542" i="1"/>
  <c r="L542" i="1"/>
  <c r="J542" i="1"/>
  <c r="K542" i="1" s="1"/>
  <c r="N541" i="1"/>
  <c r="L541" i="1"/>
  <c r="J541" i="1"/>
  <c r="K541" i="1" s="1"/>
  <c r="N540" i="1"/>
  <c r="L540" i="1"/>
  <c r="M540" i="1" s="1"/>
  <c r="J540" i="1"/>
  <c r="K540" i="1" s="1"/>
  <c r="N539" i="1"/>
  <c r="L539" i="1"/>
  <c r="J539" i="1"/>
  <c r="K539" i="1" s="1"/>
  <c r="N538" i="1"/>
  <c r="L538" i="1"/>
  <c r="J538" i="1"/>
  <c r="K538" i="1" s="1"/>
  <c r="N537" i="1"/>
  <c r="L537" i="1"/>
  <c r="O537" i="1" s="1"/>
  <c r="J537" i="1"/>
  <c r="K537" i="1" s="1"/>
  <c r="N536" i="1"/>
  <c r="L536" i="1"/>
  <c r="O536" i="1" s="1"/>
  <c r="J536" i="1"/>
  <c r="K536" i="1" s="1"/>
  <c r="N535" i="1"/>
  <c r="L535" i="1"/>
  <c r="J535" i="1"/>
  <c r="K535" i="1" s="1"/>
  <c r="N534" i="1"/>
  <c r="L534" i="1"/>
  <c r="J534" i="1"/>
  <c r="K534" i="1" s="1"/>
  <c r="N533" i="1"/>
  <c r="L533" i="1"/>
  <c r="J533" i="1"/>
  <c r="K533" i="1" s="1"/>
  <c r="N532" i="1"/>
  <c r="L532" i="1"/>
  <c r="J532" i="1"/>
  <c r="K532" i="1" s="1"/>
  <c r="N531" i="1"/>
  <c r="L531" i="1"/>
  <c r="O531" i="1" s="1"/>
  <c r="J531" i="1"/>
  <c r="K531" i="1" s="1"/>
  <c r="N530" i="1"/>
  <c r="L530" i="1"/>
  <c r="J530" i="1"/>
  <c r="K530" i="1" s="1"/>
  <c r="N529" i="1"/>
  <c r="L529" i="1"/>
  <c r="O529" i="1" s="1"/>
  <c r="J529" i="1"/>
  <c r="K529" i="1" s="1"/>
  <c r="N528" i="1"/>
  <c r="L528" i="1"/>
  <c r="J528" i="1"/>
  <c r="K528" i="1" s="1"/>
  <c r="N527" i="1"/>
  <c r="L527" i="1"/>
  <c r="J527" i="1"/>
  <c r="K527" i="1" s="1"/>
  <c r="N526" i="1"/>
  <c r="L526" i="1"/>
  <c r="J526" i="1"/>
  <c r="K526" i="1" s="1"/>
  <c r="N525" i="1"/>
  <c r="L525" i="1"/>
  <c r="J525" i="1"/>
  <c r="K525" i="1" s="1"/>
  <c r="N524" i="1"/>
  <c r="L524" i="1"/>
  <c r="O524" i="1" s="1"/>
  <c r="J524" i="1"/>
  <c r="K524" i="1" s="1"/>
  <c r="N523" i="1"/>
  <c r="L523" i="1"/>
  <c r="J523" i="1"/>
  <c r="K523" i="1" s="1"/>
  <c r="N522" i="1"/>
  <c r="L522" i="1"/>
  <c r="J522" i="1"/>
  <c r="K522" i="1" s="1"/>
  <c r="N521" i="1"/>
  <c r="L521" i="1"/>
  <c r="J521" i="1"/>
  <c r="K521" i="1" s="1"/>
  <c r="N520" i="1"/>
  <c r="L520" i="1"/>
  <c r="O520" i="1" s="1"/>
  <c r="J520" i="1"/>
  <c r="K520" i="1" s="1"/>
  <c r="N519" i="1"/>
  <c r="L519" i="1"/>
  <c r="J519" i="1"/>
  <c r="K519" i="1" s="1"/>
  <c r="N518" i="1"/>
  <c r="L518" i="1"/>
  <c r="J518" i="1"/>
  <c r="K518" i="1" s="1"/>
  <c r="N517" i="1"/>
  <c r="L517" i="1"/>
  <c r="J517" i="1"/>
  <c r="K517" i="1" s="1"/>
  <c r="N516" i="1"/>
  <c r="L516" i="1"/>
  <c r="J516" i="1"/>
  <c r="K516" i="1" s="1"/>
  <c r="N515" i="1"/>
  <c r="L515" i="1"/>
  <c r="O515" i="1" s="1"/>
  <c r="J515" i="1"/>
  <c r="K515" i="1" s="1"/>
  <c r="N514" i="1"/>
  <c r="L514" i="1"/>
  <c r="M514" i="1" s="1"/>
  <c r="O514" i="1" s="1"/>
  <c r="J514" i="1"/>
  <c r="K514" i="1" s="1"/>
  <c r="N513" i="1"/>
  <c r="L513" i="1"/>
  <c r="O513" i="1" s="1"/>
  <c r="J513" i="1"/>
  <c r="K513" i="1" s="1"/>
  <c r="N512" i="1"/>
  <c r="L512" i="1"/>
  <c r="J512" i="1"/>
  <c r="K512" i="1" s="1"/>
  <c r="N511" i="1"/>
  <c r="L511" i="1"/>
  <c r="J511" i="1"/>
  <c r="K511" i="1" s="1"/>
  <c r="N510" i="1"/>
  <c r="L510" i="1"/>
  <c r="J510" i="1"/>
  <c r="K510" i="1" s="1"/>
  <c r="N509" i="1"/>
  <c r="L509" i="1"/>
  <c r="J509" i="1"/>
  <c r="K509" i="1" s="1"/>
  <c r="N508" i="1"/>
  <c r="L508" i="1"/>
  <c r="J508" i="1"/>
  <c r="K508" i="1" s="1"/>
  <c r="N507" i="1"/>
  <c r="L507" i="1"/>
  <c r="J507" i="1"/>
  <c r="K507" i="1" s="1"/>
  <c r="N506" i="1"/>
  <c r="L506" i="1"/>
  <c r="J506" i="1"/>
  <c r="K506" i="1" s="1"/>
  <c r="N505" i="1"/>
  <c r="L505" i="1"/>
  <c r="O505" i="1" s="1"/>
  <c r="J505" i="1"/>
  <c r="K505" i="1" s="1"/>
  <c r="N504" i="1"/>
  <c r="L504" i="1"/>
  <c r="J504" i="1"/>
  <c r="K504" i="1" s="1"/>
  <c r="N503" i="1"/>
  <c r="L503" i="1"/>
  <c r="J503" i="1"/>
  <c r="K503" i="1" s="1"/>
  <c r="N502" i="1"/>
  <c r="L502" i="1"/>
  <c r="O502" i="1" s="1"/>
  <c r="J502" i="1"/>
  <c r="K502" i="1" s="1"/>
  <c r="N501" i="1"/>
  <c r="L501" i="1"/>
  <c r="J501" i="1"/>
  <c r="K501" i="1" s="1"/>
  <c r="N500" i="1"/>
  <c r="L500" i="1"/>
  <c r="J500" i="1"/>
  <c r="K500" i="1" s="1"/>
  <c r="N499" i="1"/>
  <c r="L499" i="1"/>
  <c r="J499" i="1"/>
  <c r="K499" i="1" s="1"/>
  <c r="N498" i="1"/>
  <c r="L498" i="1"/>
  <c r="J498" i="1"/>
  <c r="K498" i="1" s="1"/>
  <c r="N497" i="1"/>
  <c r="L497" i="1"/>
  <c r="O497" i="1" s="1"/>
  <c r="J497" i="1"/>
  <c r="K497" i="1" s="1"/>
  <c r="N496" i="1"/>
  <c r="L496" i="1"/>
  <c r="J496" i="1"/>
  <c r="K496" i="1" s="1"/>
  <c r="N495" i="1"/>
  <c r="L495" i="1"/>
  <c r="J495" i="1"/>
  <c r="K495" i="1" s="1"/>
  <c r="N494" i="1"/>
  <c r="L494" i="1"/>
  <c r="J494" i="1"/>
  <c r="K494" i="1" s="1"/>
  <c r="N493" i="1"/>
  <c r="L493" i="1"/>
  <c r="J493" i="1"/>
  <c r="K493" i="1" s="1"/>
  <c r="N492" i="1"/>
  <c r="L492" i="1"/>
  <c r="J492" i="1"/>
  <c r="K492" i="1" s="1"/>
  <c r="N491" i="1"/>
  <c r="L491" i="1"/>
  <c r="O491" i="1" s="1"/>
  <c r="J491" i="1"/>
  <c r="K491" i="1" s="1"/>
  <c r="N490" i="1"/>
  <c r="L490" i="1"/>
  <c r="J490" i="1"/>
  <c r="K490" i="1" s="1"/>
  <c r="N489" i="1"/>
  <c r="L489" i="1"/>
  <c r="O489" i="1" s="1"/>
  <c r="J489" i="1"/>
  <c r="K489" i="1" s="1"/>
  <c r="N488" i="1"/>
  <c r="L488" i="1"/>
  <c r="O488" i="1" s="1"/>
  <c r="J488" i="1"/>
  <c r="K488" i="1" s="1"/>
  <c r="N487" i="1"/>
  <c r="L487" i="1"/>
  <c r="J487" i="1"/>
  <c r="K487" i="1" s="1"/>
  <c r="N486" i="1"/>
  <c r="L486" i="1"/>
  <c r="J486" i="1"/>
  <c r="K486" i="1" s="1"/>
  <c r="N485" i="1"/>
  <c r="L485" i="1"/>
  <c r="J485" i="1"/>
  <c r="K485" i="1" s="1"/>
  <c r="N484" i="1"/>
  <c r="L484" i="1"/>
  <c r="J484" i="1"/>
  <c r="K484" i="1" s="1"/>
  <c r="N483" i="1"/>
  <c r="L483" i="1"/>
  <c r="O483" i="1" s="1"/>
  <c r="J483" i="1"/>
  <c r="K483" i="1" s="1"/>
  <c r="N482" i="1"/>
  <c r="L482" i="1"/>
  <c r="J482" i="1"/>
  <c r="K482" i="1" s="1"/>
  <c r="N481" i="1"/>
  <c r="L481" i="1"/>
  <c r="O481" i="1" s="1"/>
  <c r="J481" i="1"/>
  <c r="K481" i="1" s="1"/>
  <c r="N480" i="1"/>
  <c r="L480" i="1"/>
  <c r="J480" i="1"/>
  <c r="K480" i="1" s="1"/>
  <c r="N479" i="1"/>
  <c r="L479" i="1"/>
  <c r="J479" i="1"/>
  <c r="K479" i="1" s="1"/>
  <c r="N478" i="1"/>
  <c r="L478" i="1"/>
  <c r="O478" i="1" s="1"/>
  <c r="J478" i="1"/>
  <c r="K478" i="1" s="1"/>
  <c r="N477" i="1"/>
  <c r="L477" i="1"/>
  <c r="J477" i="1"/>
  <c r="K477" i="1" s="1"/>
  <c r="N476" i="1"/>
  <c r="L476" i="1"/>
  <c r="J476" i="1"/>
  <c r="K476" i="1" s="1"/>
  <c r="N475" i="1"/>
  <c r="L475" i="1"/>
  <c r="J475" i="1"/>
  <c r="K475" i="1" s="1"/>
  <c r="N474" i="1"/>
  <c r="L474" i="1"/>
  <c r="J474" i="1"/>
  <c r="K474" i="1" s="1"/>
  <c r="N473" i="1"/>
  <c r="L473" i="1"/>
  <c r="O473" i="1" s="1"/>
  <c r="J473" i="1"/>
  <c r="K473" i="1" s="1"/>
  <c r="N472" i="1"/>
  <c r="L472" i="1"/>
  <c r="O472" i="1" s="1"/>
  <c r="J472" i="1"/>
  <c r="K472" i="1" s="1"/>
  <c r="N471" i="1"/>
  <c r="L471" i="1"/>
  <c r="J471" i="1"/>
  <c r="K471" i="1" s="1"/>
  <c r="N470" i="1"/>
  <c r="L470" i="1"/>
  <c r="J470" i="1"/>
  <c r="K470" i="1" s="1"/>
  <c r="N469" i="1"/>
  <c r="L469" i="1"/>
  <c r="J469" i="1"/>
  <c r="K469" i="1" s="1"/>
  <c r="N468" i="1"/>
  <c r="L468" i="1"/>
  <c r="J468" i="1"/>
  <c r="K468" i="1" s="1"/>
  <c r="N467" i="1"/>
  <c r="L467" i="1"/>
  <c r="J467" i="1"/>
  <c r="K467" i="1" s="1"/>
  <c r="N466" i="1"/>
  <c r="L466" i="1"/>
  <c r="J466" i="1"/>
  <c r="K466" i="1" s="1"/>
  <c r="N465" i="1"/>
  <c r="L465" i="1"/>
  <c r="O465" i="1" s="1"/>
  <c r="J465" i="1"/>
  <c r="K465" i="1" s="1"/>
  <c r="N464" i="1"/>
  <c r="L464" i="1"/>
  <c r="J464" i="1"/>
  <c r="K464" i="1" s="1"/>
  <c r="N463" i="1"/>
  <c r="L463" i="1"/>
  <c r="O463" i="1" s="1"/>
  <c r="J463" i="1"/>
  <c r="K463" i="1" s="1"/>
  <c r="N462" i="1"/>
  <c r="L462" i="1"/>
  <c r="J462" i="1"/>
  <c r="K462" i="1" s="1"/>
  <c r="N461" i="1"/>
  <c r="L461" i="1"/>
  <c r="J461" i="1"/>
  <c r="K461" i="1" s="1"/>
  <c r="N460" i="1"/>
  <c r="L460" i="1"/>
  <c r="J460" i="1"/>
  <c r="K460" i="1" s="1"/>
  <c r="N459" i="1"/>
  <c r="L459" i="1"/>
  <c r="O459" i="1" s="1"/>
  <c r="J459" i="1"/>
  <c r="K459" i="1" s="1"/>
  <c r="N458" i="1"/>
  <c r="L458" i="1"/>
  <c r="J458" i="1"/>
  <c r="K458" i="1" s="1"/>
  <c r="N457" i="1"/>
  <c r="L457" i="1"/>
  <c r="O457" i="1" s="1"/>
  <c r="J457" i="1"/>
  <c r="K457" i="1" s="1"/>
  <c r="N456" i="1"/>
  <c r="L456" i="1"/>
  <c r="O456" i="1" s="1"/>
  <c r="J456" i="1"/>
  <c r="K456" i="1" s="1"/>
  <c r="N455" i="1"/>
  <c r="L455" i="1"/>
  <c r="J455" i="1"/>
  <c r="K455" i="1" s="1"/>
  <c r="N454" i="1"/>
  <c r="L454" i="1"/>
  <c r="O454" i="1" s="1"/>
  <c r="J454" i="1"/>
  <c r="K454" i="1" s="1"/>
  <c r="N453" i="1"/>
  <c r="L453" i="1"/>
  <c r="J453" i="1"/>
  <c r="K453" i="1" s="1"/>
  <c r="N452" i="1"/>
  <c r="L452" i="1"/>
  <c r="J452" i="1"/>
  <c r="K452" i="1" s="1"/>
  <c r="N451" i="1"/>
  <c r="L451" i="1"/>
  <c r="J451" i="1"/>
  <c r="K451" i="1" s="1"/>
  <c r="N450" i="1"/>
  <c r="L450" i="1"/>
  <c r="J450" i="1"/>
  <c r="K450" i="1" s="1"/>
  <c r="N449" i="1"/>
  <c r="L449" i="1"/>
  <c r="O449" i="1" s="1"/>
  <c r="J449" i="1"/>
  <c r="K449" i="1" s="1"/>
  <c r="N448" i="1"/>
  <c r="L448" i="1"/>
  <c r="J448" i="1"/>
  <c r="K448" i="1" s="1"/>
  <c r="N447" i="1"/>
  <c r="L447" i="1"/>
  <c r="J447" i="1"/>
  <c r="K447" i="1" s="1"/>
  <c r="N446" i="1"/>
  <c r="L446" i="1"/>
  <c r="J446" i="1"/>
  <c r="K446" i="1" s="1"/>
  <c r="N445" i="1"/>
  <c r="L445" i="1"/>
  <c r="J445" i="1"/>
  <c r="K445" i="1" s="1"/>
  <c r="N444" i="1"/>
  <c r="L444" i="1"/>
  <c r="J444" i="1"/>
  <c r="K444" i="1" s="1"/>
  <c r="N443" i="1"/>
  <c r="L443" i="1"/>
  <c r="J443" i="1"/>
  <c r="K443" i="1" s="1"/>
  <c r="N442" i="1"/>
  <c r="L442" i="1"/>
  <c r="J442" i="1"/>
  <c r="K442" i="1" s="1"/>
  <c r="N441" i="1"/>
  <c r="L441" i="1"/>
  <c r="J441" i="1"/>
  <c r="K441" i="1" s="1"/>
  <c r="N440" i="1"/>
  <c r="L440" i="1"/>
  <c r="J440" i="1"/>
  <c r="K440" i="1" s="1"/>
  <c r="N439" i="1"/>
  <c r="L439" i="1"/>
  <c r="J439" i="1"/>
  <c r="K439" i="1" s="1"/>
  <c r="N438" i="1"/>
  <c r="L438" i="1"/>
  <c r="O438" i="1" s="1"/>
  <c r="J438" i="1"/>
  <c r="K438" i="1" s="1"/>
  <c r="N437" i="1"/>
  <c r="L437" i="1"/>
  <c r="J437" i="1"/>
  <c r="K437" i="1" s="1"/>
  <c r="N436" i="1"/>
  <c r="L436" i="1"/>
  <c r="J436" i="1"/>
  <c r="K436" i="1" s="1"/>
  <c r="N435" i="1"/>
  <c r="L435" i="1"/>
  <c r="O435" i="1" s="1"/>
  <c r="J435" i="1"/>
  <c r="K435" i="1" s="1"/>
  <c r="N434" i="1"/>
  <c r="L434" i="1"/>
  <c r="J434" i="1"/>
  <c r="K434" i="1" s="1"/>
  <c r="N433" i="1"/>
  <c r="L433" i="1"/>
  <c r="J433" i="1"/>
  <c r="K433" i="1" s="1"/>
  <c r="N432" i="1"/>
  <c r="L432" i="1"/>
  <c r="J432" i="1"/>
  <c r="K432" i="1" s="1"/>
  <c r="N431" i="1"/>
  <c r="L431" i="1"/>
  <c r="J431" i="1"/>
  <c r="K431" i="1" s="1"/>
  <c r="N430" i="1"/>
  <c r="L430" i="1"/>
  <c r="O430" i="1" s="1"/>
  <c r="J430" i="1"/>
  <c r="K430" i="1" s="1"/>
  <c r="N429" i="1"/>
  <c r="L429" i="1"/>
  <c r="J429" i="1"/>
  <c r="K429" i="1" s="1"/>
  <c r="N428" i="1"/>
  <c r="L428" i="1"/>
  <c r="J428" i="1"/>
  <c r="K428" i="1" s="1"/>
  <c r="N427" i="1"/>
  <c r="L427" i="1"/>
  <c r="J427" i="1"/>
  <c r="K427" i="1" s="1"/>
  <c r="N426" i="1"/>
  <c r="L426" i="1"/>
  <c r="J426" i="1"/>
  <c r="K426" i="1" s="1"/>
  <c r="N425" i="1"/>
  <c r="L425" i="1"/>
  <c r="J425" i="1"/>
  <c r="K425" i="1" s="1"/>
  <c r="N424" i="1"/>
  <c r="L424" i="1"/>
  <c r="O424" i="1" s="1"/>
  <c r="J424" i="1"/>
  <c r="K424" i="1" s="1"/>
  <c r="N423" i="1"/>
  <c r="L423" i="1"/>
  <c r="J423" i="1"/>
  <c r="K423" i="1" s="1"/>
  <c r="N422" i="1"/>
  <c r="L422" i="1"/>
  <c r="O422" i="1" s="1"/>
  <c r="J422" i="1"/>
  <c r="K422" i="1" s="1"/>
  <c r="N421" i="1"/>
  <c r="L421" i="1"/>
  <c r="O421" i="1" s="1"/>
  <c r="J421" i="1"/>
  <c r="K421" i="1" s="1"/>
  <c r="N420" i="1"/>
  <c r="L420" i="1"/>
  <c r="J420" i="1"/>
  <c r="K420" i="1" s="1"/>
  <c r="N419" i="1"/>
  <c r="L419" i="1"/>
  <c r="J419" i="1"/>
  <c r="K419" i="1" s="1"/>
  <c r="N418" i="1"/>
  <c r="L418" i="1"/>
  <c r="J418" i="1"/>
  <c r="K418" i="1" s="1"/>
  <c r="N417" i="1"/>
  <c r="L417" i="1"/>
  <c r="O417" i="1" s="1"/>
  <c r="J417" i="1"/>
  <c r="K417" i="1" s="1"/>
  <c r="N416" i="1"/>
  <c r="L416" i="1"/>
  <c r="O416" i="1" s="1"/>
  <c r="J416" i="1"/>
  <c r="K416" i="1" s="1"/>
  <c r="N415" i="1"/>
  <c r="L415" i="1"/>
  <c r="J415" i="1"/>
  <c r="K415" i="1" s="1"/>
  <c r="N414" i="1"/>
  <c r="L414" i="1"/>
  <c r="O414" i="1" s="1"/>
  <c r="J414" i="1"/>
  <c r="K414" i="1" s="1"/>
  <c r="N413" i="1"/>
  <c r="L413" i="1"/>
  <c r="J413" i="1"/>
  <c r="K413" i="1" s="1"/>
  <c r="N412" i="1"/>
  <c r="L412" i="1"/>
  <c r="J412" i="1"/>
  <c r="K412" i="1" s="1"/>
  <c r="N411" i="1"/>
  <c r="L411" i="1"/>
  <c r="J411" i="1"/>
  <c r="K411" i="1" s="1"/>
  <c r="N410" i="1"/>
  <c r="L410" i="1"/>
  <c r="J410" i="1"/>
  <c r="K410" i="1" s="1"/>
  <c r="N409" i="1"/>
  <c r="L409" i="1"/>
  <c r="O409" i="1" s="1"/>
  <c r="J409" i="1"/>
  <c r="K409" i="1" s="1"/>
  <c r="N408" i="1"/>
  <c r="L408" i="1"/>
  <c r="O408" i="1" s="1"/>
  <c r="J408" i="1"/>
  <c r="K408" i="1" s="1"/>
  <c r="N407" i="1"/>
  <c r="L407" i="1"/>
  <c r="J407" i="1"/>
  <c r="K407" i="1" s="1"/>
  <c r="N406" i="1"/>
  <c r="L406" i="1"/>
  <c r="O406" i="1" s="1"/>
  <c r="J406" i="1"/>
  <c r="K406" i="1" s="1"/>
  <c r="N405" i="1"/>
  <c r="L405" i="1"/>
  <c r="O405" i="1" s="1"/>
  <c r="J405" i="1"/>
  <c r="K405" i="1" s="1"/>
  <c r="N404" i="1"/>
  <c r="L404" i="1"/>
  <c r="J404" i="1"/>
  <c r="K404" i="1" s="1"/>
  <c r="N403" i="1"/>
  <c r="L403" i="1"/>
  <c r="J403" i="1"/>
  <c r="K403" i="1" s="1"/>
  <c r="N402" i="1"/>
  <c r="L402" i="1"/>
  <c r="J402" i="1"/>
  <c r="K402" i="1" s="1"/>
  <c r="N401" i="1"/>
  <c r="L401" i="1"/>
  <c r="J401" i="1"/>
  <c r="K401" i="1" s="1"/>
  <c r="N400" i="1"/>
  <c r="L400" i="1"/>
  <c r="J400" i="1"/>
  <c r="K400" i="1" s="1"/>
  <c r="N399" i="1"/>
  <c r="L399" i="1"/>
  <c r="J399" i="1"/>
  <c r="K399" i="1" s="1"/>
  <c r="N398" i="1"/>
  <c r="L398" i="1"/>
  <c r="O398" i="1" s="1"/>
  <c r="J398" i="1"/>
  <c r="K398" i="1" s="1"/>
  <c r="N397" i="1"/>
  <c r="L397" i="1"/>
  <c r="J397" i="1"/>
  <c r="K397" i="1" s="1"/>
  <c r="N396" i="1"/>
  <c r="L396" i="1"/>
  <c r="J396" i="1"/>
  <c r="K396" i="1" s="1"/>
  <c r="N395" i="1"/>
  <c r="L395" i="1"/>
  <c r="J395" i="1"/>
  <c r="K395" i="1" s="1"/>
  <c r="N394" i="1"/>
  <c r="L394" i="1"/>
  <c r="J394" i="1"/>
  <c r="K394" i="1" s="1"/>
  <c r="N393" i="1"/>
  <c r="L393" i="1"/>
  <c r="J393" i="1"/>
  <c r="K393" i="1" s="1"/>
  <c r="N392" i="1"/>
  <c r="L392" i="1"/>
  <c r="J392" i="1"/>
  <c r="K392" i="1" s="1"/>
  <c r="N391" i="1"/>
  <c r="L391" i="1"/>
  <c r="J391" i="1"/>
  <c r="K391" i="1" s="1"/>
  <c r="N390" i="1"/>
  <c r="L390" i="1"/>
  <c r="J390" i="1"/>
  <c r="K390" i="1" s="1"/>
  <c r="N389" i="1"/>
  <c r="L389" i="1"/>
  <c r="J389" i="1"/>
  <c r="K389" i="1" s="1"/>
  <c r="N388" i="1"/>
  <c r="L388" i="1"/>
  <c r="J388" i="1"/>
  <c r="K388" i="1" s="1"/>
  <c r="N387" i="1"/>
  <c r="L387" i="1"/>
  <c r="M388" i="1" s="1"/>
  <c r="K387" i="1"/>
  <c r="J387" i="1"/>
  <c r="N386" i="1"/>
  <c r="L386" i="1"/>
  <c r="J386" i="1"/>
  <c r="K386" i="1" s="1"/>
  <c r="N385" i="1"/>
  <c r="L385" i="1"/>
  <c r="M386" i="1" s="1"/>
  <c r="J385" i="1"/>
  <c r="K385" i="1" s="1"/>
  <c r="N384" i="1"/>
  <c r="L384" i="1"/>
  <c r="J384" i="1"/>
  <c r="K384" i="1" s="1"/>
  <c r="N383" i="1"/>
  <c r="L383" i="1"/>
  <c r="O383" i="1" s="1"/>
  <c r="J383" i="1"/>
  <c r="K383" i="1" s="1"/>
  <c r="N382" i="1"/>
  <c r="L382" i="1"/>
  <c r="O382" i="1" s="1"/>
  <c r="J382" i="1"/>
  <c r="K382" i="1" s="1"/>
  <c r="N381" i="1"/>
  <c r="L381" i="1"/>
  <c r="O381" i="1" s="1"/>
  <c r="J381" i="1"/>
  <c r="K381" i="1" s="1"/>
  <c r="N380" i="1"/>
  <c r="L380" i="1"/>
  <c r="J380" i="1"/>
  <c r="K380" i="1" s="1"/>
  <c r="N379" i="1"/>
  <c r="L379" i="1"/>
  <c r="O379" i="1" s="1"/>
  <c r="J379" i="1"/>
  <c r="K379" i="1" s="1"/>
  <c r="N378" i="1"/>
  <c r="L378" i="1"/>
  <c r="J378" i="1"/>
  <c r="K378" i="1" s="1"/>
  <c r="N377" i="1"/>
  <c r="L377" i="1"/>
  <c r="J377" i="1"/>
  <c r="K377" i="1" s="1"/>
  <c r="N376" i="1"/>
  <c r="L376" i="1"/>
  <c r="J376" i="1"/>
  <c r="K376" i="1" s="1"/>
  <c r="N375" i="1"/>
  <c r="L375" i="1"/>
  <c r="J375" i="1"/>
  <c r="K375" i="1" s="1"/>
  <c r="N374" i="1"/>
  <c r="L374" i="1"/>
  <c r="O374" i="1" s="1"/>
  <c r="J374" i="1"/>
  <c r="K374" i="1" s="1"/>
  <c r="N373" i="1"/>
  <c r="L373" i="1"/>
  <c r="J373" i="1"/>
  <c r="K373" i="1" s="1"/>
  <c r="N372" i="1"/>
  <c r="L372" i="1"/>
  <c r="J372" i="1"/>
  <c r="K372" i="1" s="1"/>
  <c r="N371" i="1"/>
  <c r="L371" i="1"/>
  <c r="J371" i="1"/>
  <c r="K371" i="1" s="1"/>
  <c r="N370" i="1"/>
  <c r="L370" i="1"/>
  <c r="O370" i="1" s="1"/>
  <c r="J370" i="1"/>
  <c r="K370" i="1" s="1"/>
  <c r="N369" i="1"/>
  <c r="L369" i="1"/>
  <c r="O369" i="1" s="1"/>
  <c r="J369" i="1"/>
  <c r="K369" i="1" s="1"/>
  <c r="N368" i="1"/>
  <c r="L368" i="1"/>
  <c r="J368" i="1"/>
  <c r="K368" i="1" s="1"/>
  <c r="N367" i="1"/>
  <c r="L367" i="1"/>
  <c r="J367" i="1"/>
  <c r="K367" i="1" s="1"/>
  <c r="N366" i="1"/>
  <c r="L366" i="1"/>
  <c r="O366" i="1" s="1"/>
  <c r="J366" i="1"/>
  <c r="K366" i="1" s="1"/>
  <c r="N365" i="1"/>
  <c r="L365" i="1"/>
  <c r="J365" i="1"/>
  <c r="K365" i="1" s="1"/>
  <c r="N364" i="1"/>
  <c r="L364" i="1"/>
  <c r="J364" i="1"/>
  <c r="K364" i="1" s="1"/>
  <c r="N363" i="1"/>
  <c r="L363" i="1"/>
  <c r="J363" i="1"/>
  <c r="K363" i="1" s="1"/>
  <c r="N362" i="1"/>
  <c r="L362" i="1"/>
  <c r="J362" i="1"/>
  <c r="K362" i="1" s="1"/>
  <c r="N361" i="1"/>
  <c r="L361" i="1"/>
  <c r="J361" i="1"/>
  <c r="K361" i="1" s="1"/>
  <c r="N360" i="1"/>
  <c r="L360" i="1"/>
  <c r="O360" i="1" s="1"/>
  <c r="J360" i="1"/>
  <c r="K360" i="1" s="1"/>
  <c r="N359" i="1"/>
  <c r="L359" i="1"/>
  <c r="J359" i="1"/>
  <c r="K359" i="1" s="1"/>
  <c r="N358" i="1"/>
  <c r="L358" i="1"/>
  <c r="O358" i="1" s="1"/>
  <c r="J358" i="1"/>
  <c r="K358" i="1" s="1"/>
  <c r="N357" i="1"/>
  <c r="L357" i="1"/>
  <c r="O357" i="1" s="1"/>
  <c r="J357" i="1"/>
  <c r="K357" i="1" s="1"/>
  <c r="N356" i="1"/>
  <c r="L356" i="1"/>
  <c r="O356" i="1" s="1"/>
  <c r="J356" i="1"/>
  <c r="K356" i="1" s="1"/>
  <c r="N355" i="1"/>
  <c r="L355" i="1"/>
  <c r="J355" i="1"/>
  <c r="K355" i="1" s="1"/>
  <c r="N354" i="1"/>
  <c r="L354" i="1"/>
  <c r="J354" i="1"/>
  <c r="K354" i="1" s="1"/>
  <c r="N353" i="1"/>
  <c r="L353" i="1"/>
  <c r="J353" i="1"/>
  <c r="K353" i="1" s="1"/>
  <c r="N352" i="1"/>
  <c r="L352" i="1"/>
  <c r="O352" i="1" s="1"/>
  <c r="J352" i="1"/>
  <c r="K352" i="1" s="1"/>
  <c r="N351" i="1"/>
  <c r="L351" i="1"/>
  <c r="J351" i="1"/>
  <c r="K351" i="1" s="1"/>
  <c r="N350" i="1"/>
  <c r="L350" i="1"/>
  <c r="O350" i="1" s="1"/>
  <c r="J350" i="1"/>
  <c r="K350" i="1" s="1"/>
  <c r="N349" i="1"/>
  <c r="L349" i="1"/>
  <c r="J349" i="1"/>
  <c r="K349" i="1" s="1"/>
  <c r="N348" i="1"/>
  <c r="L348" i="1"/>
  <c r="O348" i="1" s="1"/>
  <c r="J348" i="1"/>
  <c r="K348" i="1" s="1"/>
  <c r="N347" i="1"/>
  <c r="L347" i="1"/>
  <c r="O347" i="1" s="1"/>
  <c r="J347" i="1"/>
  <c r="K347" i="1" s="1"/>
  <c r="N346" i="1"/>
  <c r="L346" i="1"/>
  <c r="O346" i="1" s="1"/>
  <c r="J346" i="1"/>
  <c r="K346" i="1" s="1"/>
  <c r="N345" i="1"/>
  <c r="L345" i="1"/>
  <c r="J345" i="1"/>
  <c r="K345" i="1" s="1"/>
  <c r="N344" i="1"/>
  <c r="L344" i="1"/>
  <c r="J344" i="1"/>
  <c r="K344" i="1" s="1"/>
  <c r="N343" i="1"/>
  <c r="L343" i="1"/>
  <c r="J343" i="1"/>
  <c r="K343" i="1" s="1"/>
  <c r="N342" i="1"/>
  <c r="L342" i="1"/>
  <c r="J342" i="1"/>
  <c r="K342" i="1" s="1"/>
  <c r="N341" i="1"/>
  <c r="L341" i="1"/>
  <c r="O341" i="1" s="1"/>
  <c r="J341" i="1"/>
  <c r="K341" i="1" s="1"/>
  <c r="N340" i="1"/>
  <c r="L340" i="1"/>
  <c r="O340" i="1" s="1"/>
  <c r="J340" i="1"/>
  <c r="K340" i="1" s="1"/>
  <c r="N339" i="1"/>
  <c r="L339" i="1"/>
  <c r="J339" i="1"/>
  <c r="K339" i="1" s="1"/>
  <c r="N338" i="1"/>
  <c r="L338" i="1"/>
  <c r="J338" i="1"/>
  <c r="K338" i="1" s="1"/>
  <c r="N337" i="1"/>
  <c r="L337" i="1"/>
  <c r="J337" i="1"/>
  <c r="K337" i="1" s="1"/>
  <c r="N336" i="1"/>
  <c r="L336" i="1"/>
  <c r="J336" i="1"/>
  <c r="K336" i="1" s="1"/>
  <c r="N335" i="1"/>
  <c r="L335" i="1"/>
  <c r="J335" i="1"/>
  <c r="K335" i="1" s="1"/>
  <c r="N334" i="1"/>
  <c r="L334" i="1"/>
  <c r="O334" i="1" s="1"/>
  <c r="J334" i="1"/>
  <c r="K334" i="1" s="1"/>
  <c r="N333" i="1"/>
  <c r="L333" i="1"/>
  <c r="J333" i="1"/>
  <c r="K333" i="1" s="1"/>
  <c r="N332" i="1"/>
  <c r="L332" i="1"/>
  <c r="O332" i="1" s="1"/>
  <c r="J332" i="1"/>
  <c r="K332" i="1" s="1"/>
  <c r="N331" i="1"/>
  <c r="L331" i="1"/>
  <c r="O331" i="1" s="1"/>
  <c r="J331" i="1"/>
  <c r="K331" i="1" s="1"/>
  <c r="N330" i="1"/>
  <c r="L330" i="1"/>
  <c r="J330" i="1"/>
  <c r="K330" i="1" s="1"/>
  <c r="N329" i="1"/>
  <c r="L329" i="1"/>
  <c r="J329" i="1"/>
  <c r="K329" i="1" s="1"/>
  <c r="N328" i="1"/>
  <c r="L328" i="1"/>
  <c r="J328" i="1"/>
  <c r="K328" i="1" s="1"/>
  <c r="N327" i="1"/>
  <c r="L327" i="1"/>
  <c r="J327" i="1"/>
  <c r="K327" i="1" s="1"/>
  <c r="N326" i="1"/>
  <c r="L326" i="1"/>
  <c r="J326" i="1"/>
  <c r="K326" i="1" s="1"/>
  <c r="N325" i="1"/>
  <c r="L325" i="1"/>
  <c r="J325" i="1"/>
  <c r="K325" i="1" s="1"/>
  <c r="N324" i="1"/>
  <c r="L324" i="1"/>
  <c r="J324" i="1"/>
  <c r="K324" i="1" s="1"/>
  <c r="N323" i="1"/>
  <c r="L323" i="1"/>
  <c r="J323" i="1"/>
  <c r="K323" i="1" s="1"/>
  <c r="N322" i="1"/>
  <c r="L322" i="1"/>
  <c r="O322" i="1" s="1"/>
  <c r="J322" i="1"/>
  <c r="K322" i="1" s="1"/>
  <c r="N321" i="1"/>
  <c r="L321" i="1"/>
  <c r="J321" i="1"/>
  <c r="K321" i="1" s="1"/>
  <c r="N320" i="1"/>
  <c r="L320" i="1"/>
  <c r="J320" i="1"/>
  <c r="K320" i="1" s="1"/>
  <c r="N319" i="1"/>
  <c r="L319" i="1"/>
  <c r="J319" i="1"/>
  <c r="K319" i="1" s="1"/>
  <c r="N318" i="1"/>
  <c r="L318" i="1"/>
  <c r="J318" i="1"/>
  <c r="K318" i="1" s="1"/>
  <c r="N317" i="1"/>
  <c r="L317" i="1"/>
  <c r="J317" i="1"/>
  <c r="K317" i="1" s="1"/>
  <c r="N316" i="1"/>
  <c r="L316" i="1"/>
  <c r="J316" i="1"/>
  <c r="K316" i="1" s="1"/>
  <c r="N315" i="1"/>
  <c r="L315" i="1"/>
  <c r="J315" i="1"/>
  <c r="K315" i="1" s="1"/>
  <c r="N314" i="1"/>
  <c r="L314" i="1"/>
  <c r="J314" i="1"/>
  <c r="K314" i="1" s="1"/>
  <c r="N313" i="1"/>
  <c r="L313" i="1"/>
  <c r="J313" i="1"/>
  <c r="K313" i="1" s="1"/>
  <c r="N312" i="1"/>
  <c r="L312" i="1"/>
  <c r="J312" i="1"/>
  <c r="K312" i="1" s="1"/>
  <c r="N311" i="1"/>
  <c r="L311" i="1"/>
  <c r="J311" i="1"/>
  <c r="K311" i="1" s="1"/>
  <c r="N310" i="1"/>
  <c r="L310" i="1"/>
  <c r="J310" i="1"/>
  <c r="K310" i="1" s="1"/>
  <c r="N309" i="1"/>
  <c r="L309" i="1"/>
  <c r="J309" i="1"/>
  <c r="K309" i="1" s="1"/>
  <c r="N308" i="1"/>
  <c r="L308" i="1"/>
  <c r="J308" i="1"/>
  <c r="K308" i="1" s="1"/>
  <c r="N307" i="1"/>
  <c r="L307" i="1"/>
  <c r="J307" i="1"/>
  <c r="K307" i="1" s="1"/>
  <c r="N306" i="1"/>
  <c r="L306" i="1"/>
  <c r="J306" i="1"/>
  <c r="K306" i="1" s="1"/>
  <c r="N305" i="1"/>
  <c r="L305" i="1"/>
  <c r="J305" i="1"/>
  <c r="K305" i="1" s="1"/>
  <c r="N304" i="1"/>
  <c r="L304" i="1"/>
  <c r="J304" i="1"/>
  <c r="K304" i="1" s="1"/>
  <c r="N303" i="1"/>
  <c r="L303" i="1"/>
  <c r="J303" i="1"/>
  <c r="K303" i="1" s="1"/>
  <c r="N302" i="1"/>
  <c r="L302" i="1"/>
  <c r="J302" i="1"/>
  <c r="K302" i="1" s="1"/>
  <c r="N301" i="1"/>
  <c r="L301" i="1"/>
  <c r="J301" i="1"/>
  <c r="K301" i="1" s="1"/>
  <c r="N300" i="1"/>
  <c r="L300" i="1"/>
  <c r="J300" i="1"/>
  <c r="K300" i="1" s="1"/>
  <c r="N299" i="1"/>
  <c r="L299" i="1"/>
  <c r="J299" i="1"/>
  <c r="K299" i="1" s="1"/>
  <c r="N298" i="1"/>
  <c r="L298" i="1"/>
  <c r="J298" i="1"/>
  <c r="K298" i="1" s="1"/>
  <c r="N297" i="1"/>
  <c r="L297" i="1"/>
  <c r="J297" i="1"/>
  <c r="K297" i="1" s="1"/>
  <c r="N296" i="1"/>
  <c r="L296" i="1"/>
  <c r="J296" i="1"/>
  <c r="K296" i="1" s="1"/>
  <c r="N295" i="1"/>
  <c r="L295" i="1"/>
  <c r="J295" i="1"/>
  <c r="K295" i="1" s="1"/>
  <c r="N294" i="1"/>
  <c r="L294" i="1"/>
  <c r="J294" i="1"/>
  <c r="K294" i="1" s="1"/>
  <c r="N293" i="1"/>
  <c r="L293" i="1"/>
  <c r="J293" i="1"/>
  <c r="K293" i="1" s="1"/>
  <c r="N292" i="1"/>
  <c r="L292" i="1"/>
  <c r="J292" i="1"/>
  <c r="K292" i="1" s="1"/>
  <c r="N291" i="1"/>
  <c r="L291" i="1"/>
  <c r="J291" i="1"/>
  <c r="K291" i="1" s="1"/>
  <c r="N290" i="1"/>
  <c r="L290" i="1"/>
  <c r="J290" i="1"/>
  <c r="K290" i="1" s="1"/>
  <c r="N289" i="1"/>
  <c r="L289" i="1"/>
  <c r="J289" i="1"/>
  <c r="K289" i="1" s="1"/>
  <c r="N288" i="1"/>
  <c r="L288" i="1"/>
  <c r="J288" i="1"/>
  <c r="K288" i="1" s="1"/>
  <c r="N287" i="1"/>
  <c r="L287" i="1"/>
  <c r="J287" i="1"/>
  <c r="K287" i="1" s="1"/>
  <c r="N286" i="1"/>
  <c r="L286" i="1"/>
  <c r="J286" i="1"/>
  <c r="K286" i="1" s="1"/>
  <c r="N285" i="1"/>
  <c r="L285" i="1"/>
  <c r="J285" i="1"/>
  <c r="K285" i="1" s="1"/>
  <c r="N284" i="1"/>
  <c r="L284" i="1"/>
  <c r="O284" i="1" s="1"/>
  <c r="J284" i="1"/>
  <c r="K284" i="1" s="1"/>
  <c r="N283" i="1"/>
  <c r="L283" i="1"/>
  <c r="O283" i="1" s="1"/>
  <c r="J283" i="1"/>
  <c r="K283" i="1" s="1"/>
  <c r="N282" i="1"/>
  <c r="L282" i="1"/>
  <c r="J282" i="1"/>
  <c r="K282" i="1" s="1"/>
  <c r="N281" i="1"/>
  <c r="L281" i="1"/>
  <c r="J281" i="1"/>
  <c r="K281" i="1" s="1"/>
  <c r="N280" i="1"/>
  <c r="L280" i="1"/>
  <c r="J280" i="1"/>
  <c r="K280" i="1" s="1"/>
  <c r="N279" i="1"/>
  <c r="L279" i="1"/>
  <c r="J279" i="1"/>
  <c r="K279" i="1" s="1"/>
  <c r="N278" i="1"/>
  <c r="L278" i="1"/>
  <c r="J278" i="1"/>
  <c r="K278" i="1" s="1"/>
  <c r="N277" i="1"/>
  <c r="L277" i="1"/>
  <c r="O277" i="1" s="1"/>
  <c r="J277" i="1"/>
  <c r="K277" i="1" s="1"/>
  <c r="N276" i="1"/>
  <c r="L276" i="1"/>
  <c r="O276" i="1" s="1"/>
  <c r="J276" i="1"/>
  <c r="K276" i="1" s="1"/>
  <c r="N275" i="1"/>
  <c r="L275" i="1"/>
  <c r="J275" i="1"/>
  <c r="K275" i="1" s="1"/>
  <c r="N274" i="1"/>
  <c r="L274" i="1"/>
  <c r="O274" i="1" s="1"/>
  <c r="J274" i="1"/>
  <c r="K274" i="1" s="1"/>
  <c r="N273" i="1"/>
  <c r="L273" i="1"/>
  <c r="J273" i="1"/>
  <c r="K273" i="1" s="1"/>
  <c r="N272" i="1"/>
  <c r="L272" i="1"/>
  <c r="O272" i="1" s="1"/>
  <c r="J272" i="1"/>
  <c r="K272" i="1" s="1"/>
  <c r="N271" i="1"/>
  <c r="L271" i="1"/>
  <c r="J271" i="1"/>
  <c r="K271" i="1" s="1"/>
  <c r="N270" i="1"/>
  <c r="L270" i="1"/>
  <c r="J270" i="1"/>
  <c r="K270" i="1" s="1"/>
  <c r="N269" i="1"/>
  <c r="L269" i="1"/>
  <c r="O269" i="1" s="1"/>
  <c r="J269" i="1"/>
  <c r="K269" i="1" s="1"/>
  <c r="N268" i="1"/>
  <c r="L268" i="1"/>
  <c r="J268" i="1"/>
  <c r="K268" i="1" s="1"/>
  <c r="N267" i="1"/>
  <c r="L267" i="1"/>
  <c r="O267" i="1" s="1"/>
  <c r="J267" i="1"/>
  <c r="K267" i="1" s="1"/>
  <c r="N266" i="1"/>
  <c r="L266" i="1"/>
  <c r="J266" i="1"/>
  <c r="K266" i="1" s="1"/>
  <c r="N265" i="1"/>
  <c r="L265" i="1"/>
  <c r="J265" i="1"/>
  <c r="K265" i="1" s="1"/>
  <c r="N264" i="1"/>
  <c r="L264" i="1"/>
  <c r="J264" i="1"/>
  <c r="K264" i="1" s="1"/>
  <c r="N263" i="1"/>
  <c r="L263" i="1"/>
  <c r="J263" i="1"/>
  <c r="K263" i="1" s="1"/>
  <c r="N262" i="1"/>
  <c r="L262" i="1"/>
  <c r="O262" i="1" s="1"/>
  <c r="J262" i="1"/>
  <c r="K262" i="1" s="1"/>
  <c r="N261" i="1"/>
  <c r="L261" i="1"/>
  <c r="J261" i="1"/>
  <c r="K261" i="1" s="1"/>
  <c r="N260" i="1"/>
  <c r="L260" i="1"/>
  <c r="O260" i="1" s="1"/>
  <c r="J260" i="1"/>
  <c r="K260" i="1" s="1"/>
  <c r="N259" i="1"/>
  <c r="L259" i="1"/>
  <c r="J259" i="1"/>
  <c r="K259" i="1" s="1"/>
  <c r="N258" i="1"/>
  <c r="L258" i="1"/>
  <c r="O258" i="1" s="1"/>
  <c r="J258" i="1"/>
  <c r="K258" i="1" s="1"/>
  <c r="N257" i="1"/>
  <c r="L257" i="1"/>
  <c r="J257" i="1"/>
  <c r="K257" i="1" s="1"/>
  <c r="N256" i="1"/>
  <c r="L256" i="1"/>
  <c r="O256" i="1" s="1"/>
  <c r="J256" i="1"/>
  <c r="K256" i="1" s="1"/>
  <c r="N255" i="1"/>
  <c r="L255" i="1"/>
  <c r="J255" i="1"/>
  <c r="K255" i="1" s="1"/>
  <c r="N254" i="1"/>
  <c r="L254" i="1"/>
  <c r="J254" i="1"/>
  <c r="K254" i="1" s="1"/>
  <c r="N253" i="1"/>
  <c r="L253" i="1"/>
  <c r="O253" i="1" s="1"/>
  <c r="J253" i="1"/>
  <c r="K253" i="1" s="1"/>
  <c r="N252" i="1"/>
  <c r="L252" i="1"/>
  <c r="J252" i="1"/>
  <c r="K252" i="1" s="1"/>
  <c r="N251" i="1"/>
  <c r="L251" i="1"/>
  <c r="O251" i="1" s="1"/>
  <c r="J251" i="1"/>
  <c r="K251" i="1" s="1"/>
  <c r="N250" i="1"/>
  <c r="L250" i="1"/>
  <c r="O250" i="1" s="1"/>
  <c r="J250" i="1"/>
  <c r="K250" i="1" s="1"/>
  <c r="N249" i="1"/>
  <c r="L249" i="1"/>
  <c r="O249" i="1" s="1"/>
  <c r="J249" i="1"/>
  <c r="K249" i="1" s="1"/>
  <c r="N248" i="1"/>
  <c r="L248" i="1"/>
  <c r="O248" i="1" s="1"/>
  <c r="J248" i="1"/>
  <c r="K248" i="1" s="1"/>
  <c r="N247" i="1"/>
  <c r="L247" i="1"/>
  <c r="J247" i="1"/>
  <c r="K247" i="1" s="1"/>
  <c r="N246" i="1"/>
  <c r="L246" i="1"/>
  <c r="J246" i="1"/>
  <c r="K246" i="1" s="1"/>
  <c r="N245" i="1"/>
  <c r="L245" i="1"/>
  <c r="J245" i="1"/>
  <c r="K245" i="1" s="1"/>
  <c r="N244" i="1"/>
  <c r="L244" i="1"/>
  <c r="J244" i="1"/>
  <c r="K244" i="1" s="1"/>
  <c r="N243" i="1"/>
  <c r="L243" i="1"/>
  <c r="J243" i="1"/>
  <c r="K243" i="1" s="1"/>
  <c r="N242" i="1"/>
  <c r="L242" i="1"/>
  <c r="O242" i="1" s="1"/>
  <c r="J242" i="1"/>
  <c r="K242" i="1" s="1"/>
  <c r="N241" i="1"/>
  <c r="L241" i="1"/>
  <c r="J241" i="1"/>
  <c r="K241" i="1" s="1"/>
  <c r="N240" i="1"/>
  <c r="L240" i="1"/>
  <c r="O240" i="1" s="1"/>
  <c r="J240" i="1"/>
  <c r="K240" i="1" s="1"/>
  <c r="N239" i="1"/>
  <c r="L239" i="1"/>
  <c r="J239" i="1"/>
  <c r="K239" i="1" s="1"/>
  <c r="N238" i="1"/>
  <c r="L238" i="1"/>
  <c r="J238" i="1"/>
  <c r="K238" i="1" s="1"/>
  <c r="N237" i="1"/>
  <c r="L237" i="1"/>
  <c r="J237" i="1"/>
  <c r="K237" i="1" s="1"/>
  <c r="N236" i="1"/>
  <c r="L236" i="1"/>
  <c r="J236" i="1"/>
  <c r="K236" i="1" s="1"/>
  <c r="N235" i="1"/>
  <c r="L235" i="1"/>
  <c r="O235" i="1" s="1"/>
  <c r="K235" i="1"/>
  <c r="J235" i="1"/>
  <c r="N234" i="1"/>
  <c r="L234" i="1"/>
  <c r="J234" i="1"/>
  <c r="K234" i="1" s="1"/>
  <c r="N233" i="1"/>
  <c r="L233" i="1"/>
  <c r="J233" i="1"/>
  <c r="K233" i="1" s="1"/>
  <c r="N232" i="1"/>
  <c r="L232" i="1"/>
  <c r="O232" i="1" s="1"/>
  <c r="J232" i="1"/>
  <c r="K232" i="1" s="1"/>
  <c r="N231" i="1"/>
  <c r="L231" i="1"/>
  <c r="J231" i="1"/>
  <c r="K231" i="1" s="1"/>
  <c r="N230" i="1"/>
  <c r="L230" i="1"/>
  <c r="J230" i="1"/>
  <c r="K230" i="1" s="1"/>
  <c r="N229" i="1"/>
  <c r="L229" i="1"/>
  <c r="J229" i="1"/>
  <c r="K229" i="1" s="1"/>
  <c r="N228" i="1"/>
  <c r="L228" i="1"/>
  <c r="J228" i="1"/>
  <c r="K228" i="1" s="1"/>
  <c r="N227" i="1"/>
  <c r="L227" i="1"/>
  <c r="J227" i="1"/>
  <c r="K227" i="1" s="1"/>
  <c r="N226" i="1"/>
  <c r="L226" i="1"/>
  <c r="J226" i="1"/>
  <c r="K226" i="1" s="1"/>
  <c r="N225" i="1"/>
  <c r="L225" i="1"/>
  <c r="J225" i="1"/>
  <c r="K225" i="1" s="1"/>
  <c r="N224" i="1"/>
  <c r="L224" i="1"/>
  <c r="O224" i="1" s="1"/>
  <c r="J224" i="1"/>
  <c r="K224" i="1" s="1"/>
  <c r="N223" i="1"/>
  <c r="L223" i="1"/>
  <c r="J223" i="1"/>
  <c r="K223" i="1" s="1"/>
  <c r="N222" i="1"/>
  <c r="L222" i="1"/>
  <c r="O222" i="1" s="1"/>
  <c r="J222" i="1"/>
  <c r="K222" i="1" s="1"/>
  <c r="N221" i="1"/>
  <c r="L221" i="1"/>
  <c r="J221" i="1"/>
  <c r="K221" i="1" s="1"/>
  <c r="N220" i="1"/>
  <c r="L220" i="1"/>
  <c r="J220" i="1"/>
  <c r="K220" i="1" s="1"/>
  <c r="N219" i="1"/>
  <c r="L219" i="1"/>
  <c r="J219" i="1"/>
  <c r="K219" i="1" s="1"/>
  <c r="N218" i="1"/>
  <c r="L218" i="1"/>
  <c r="O218" i="1" s="1"/>
  <c r="J218" i="1"/>
  <c r="K218" i="1" s="1"/>
  <c r="N217" i="1"/>
  <c r="L217" i="1"/>
  <c r="J217" i="1"/>
  <c r="K217" i="1" s="1"/>
  <c r="N216" i="1"/>
  <c r="L216" i="1"/>
  <c r="O216" i="1" s="1"/>
  <c r="J216" i="1"/>
  <c r="K216" i="1" s="1"/>
  <c r="N215" i="1"/>
  <c r="L215" i="1"/>
  <c r="J215" i="1"/>
  <c r="K215" i="1" s="1"/>
  <c r="N214" i="1"/>
  <c r="L214" i="1"/>
  <c r="J214" i="1"/>
  <c r="K214" i="1" s="1"/>
  <c r="N213" i="1"/>
  <c r="L213" i="1"/>
  <c r="J213" i="1"/>
  <c r="K213" i="1" s="1"/>
  <c r="N212" i="1"/>
  <c r="L212" i="1"/>
  <c r="J212" i="1"/>
  <c r="K212" i="1" s="1"/>
  <c r="N211" i="1"/>
  <c r="L211" i="1"/>
  <c r="J211" i="1"/>
  <c r="K211" i="1" s="1"/>
  <c r="N210" i="1"/>
  <c r="L210" i="1"/>
  <c r="J210" i="1"/>
  <c r="K210" i="1" s="1"/>
  <c r="N209" i="1"/>
  <c r="L209" i="1"/>
  <c r="J209" i="1"/>
  <c r="K209" i="1" s="1"/>
  <c r="N208" i="1"/>
  <c r="L208" i="1"/>
  <c r="O208" i="1" s="1"/>
  <c r="J208" i="1"/>
  <c r="K208" i="1" s="1"/>
  <c r="N207" i="1"/>
  <c r="L207" i="1"/>
  <c r="J207" i="1"/>
  <c r="K207" i="1" s="1"/>
  <c r="N206" i="1"/>
  <c r="L206" i="1"/>
  <c r="O206" i="1" s="1"/>
  <c r="J206" i="1"/>
  <c r="K206" i="1" s="1"/>
  <c r="N205" i="1"/>
  <c r="L205" i="1"/>
  <c r="J205" i="1"/>
  <c r="K205" i="1" s="1"/>
  <c r="N204" i="1"/>
  <c r="L204" i="1"/>
  <c r="J204" i="1"/>
  <c r="K204" i="1" s="1"/>
  <c r="N203" i="1"/>
  <c r="L203" i="1"/>
  <c r="O203" i="1" s="1"/>
  <c r="J203" i="1"/>
  <c r="K203" i="1" s="1"/>
  <c r="N202" i="1"/>
  <c r="L202" i="1"/>
  <c r="J202" i="1"/>
  <c r="K202" i="1" s="1"/>
  <c r="N201" i="1"/>
  <c r="L201" i="1"/>
  <c r="J201" i="1"/>
  <c r="K201" i="1" s="1"/>
  <c r="N200" i="1"/>
  <c r="L200" i="1"/>
  <c r="O200" i="1" s="1"/>
  <c r="J200" i="1"/>
  <c r="K200" i="1" s="1"/>
  <c r="N199" i="1"/>
  <c r="L199" i="1"/>
  <c r="J199" i="1"/>
  <c r="K199" i="1" s="1"/>
  <c r="N198" i="1"/>
  <c r="L198" i="1"/>
  <c r="J198" i="1"/>
  <c r="K198" i="1" s="1"/>
  <c r="N197" i="1"/>
  <c r="L197" i="1"/>
  <c r="J197" i="1"/>
  <c r="K197" i="1" s="1"/>
  <c r="N196" i="1"/>
  <c r="L196" i="1"/>
  <c r="J196" i="1"/>
  <c r="K196" i="1" s="1"/>
  <c r="N195" i="1"/>
  <c r="L195" i="1"/>
  <c r="J195" i="1"/>
  <c r="K195" i="1" s="1"/>
  <c r="N194" i="1"/>
  <c r="L194" i="1"/>
  <c r="O194" i="1" s="1"/>
  <c r="J194" i="1"/>
  <c r="K194" i="1" s="1"/>
  <c r="N193" i="1"/>
  <c r="L193" i="1"/>
  <c r="J193" i="1"/>
  <c r="K193" i="1" s="1"/>
  <c r="N192" i="1"/>
  <c r="L192" i="1"/>
  <c r="O192" i="1" s="1"/>
  <c r="J192" i="1"/>
  <c r="K192" i="1" s="1"/>
  <c r="O191" i="1"/>
  <c r="N191" i="1"/>
  <c r="L191" i="1"/>
  <c r="J191" i="1"/>
  <c r="K191" i="1" s="1"/>
  <c r="N190" i="1"/>
  <c r="L190" i="1"/>
  <c r="O190" i="1" s="1"/>
  <c r="J190" i="1"/>
  <c r="K190" i="1" s="1"/>
  <c r="N189" i="1"/>
  <c r="L189" i="1"/>
  <c r="J189" i="1"/>
  <c r="K189" i="1" s="1"/>
  <c r="N188" i="1"/>
  <c r="L188" i="1"/>
  <c r="J188" i="1"/>
  <c r="K188" i="1" s="1"/>
  <c r="N187" i="1"/>
  <c r="L187" i="1"/>
  <c r="J187" i="1"/>
  <c r="K187" i="1" s="1"/>
  <c r="N186" i="1"/>
  <c r="L186" i="1"/>
  <c r="O186" i="1" s="1"/>
  <c r="J186" i="1"/>
  <c r="K186" i="1" s="1"/>
  <c r="N185" i="1"/>
  <c r="L185" i="1"/>
  <c r="J185" i="1"/>
  <c r="K185" i="1" s="1"/>
  <c r="N184" i="1"/>
  <c r="L184" i="1"/>
  <c r="O184" i="1" s="1"/>
  <c r="J184" i="1"/>
  <c r="K184" i="1" s="1"/>
  <c r="N183" i="1"/>
  <c r="L183" i="1"/>
  <c r="J183" i="1"/>
  <c r="K183" i="1" s="1"/>
  <c r="N182" i="1"/>
  <c r="L182" i="1"/>
  <c r="J182" i="1"/>
  <c r="K182" i="1" s="1"/>
  <c r="N181" i="1"/>
  <c r="L181" i="1"/>
  <c r="J181" i="1"/>
  <c r="K181" i="1" s="1"/>
  <c r="N180" i="1"/>
  <c r="L180" i="1"/>
  <c r="J180" i="1"/>
  <c r="K180" i="1" s="1"/>
  <c r="N179" i="1"/>
  <c r="L179" i="1"/>
  <c r="J179" i="1"/>
  <c r="K179" i="1" s="1"/>
  <c r="N178" i="1"/>
  <c r="L178" i="1"/>
  <c r="J178" i="1"/>
  <c r="K178" i="1" s="1"/>
  <c r="N177" i="1"/>
  <c r="L177" i="1"/>
  <c r="J177" i="1"/>
  <c r="K177" i="1" s="1"/>
  <c r="N176" i="1"/>
  <c r="L176" i="1"/>
  <c r="J176" i="1"/>
  <c r="K176" i="1" s="1"/>
  <c r="N175" i="1"/>
  <c r="L175" i="1"/>
  <c r="J175" i="1"/>
  <c r="K175" i="1" s="1"/>
  <c r="N174" i="1"/>
  <c r="L174" i="1"/>
  <c r="J174" i="1"/>
  <c r="K174" i="1" s="1"/>
  <c r="N173" i="1"/>
  <c r="L173" i="1"/>
  <c r="J173" i="1"/>
  <c r="K173" i="1" s="1"/>
  <c r="N172" i="1"/>
  <c r="L172" i="1"/>
  <c r="O172" i="1" s="1"/>
  <c r="J172" i="1"/>
  <c r="K172" i="1" s="1"/>
  <c r="N171" i="1"/>
  <c r="L171" i="1"/>
  <c r="J171" i="1"/>
  <c r="K171" i="1" s="1"/>
  <c r="N170" i="1"/>
  <c r="L170" i="1"/>
  <c r="J170" i="1"/>
  <c r="K170" i="1" s="1"/>
  <c r="N169" i="1"/>
  <c r="L169" i="1"/>
  <c r="J169" i="1"/>
  <c r="K169" i="1" s="1"/>
  <c r="N168" i="1"/>
  <c r="L168" i="1"/>
  <c r="O168" i="1" s="1"/>
  <c r="J168" i="1"/>
  <c r="K168" i="1" s="1"/>
  <c r="N167" i="1"/>
  <c r="L167" i="1"/>
  <c r="J167" i="1"/>
  <c r="K167" i="1" s="1"/>
  <c r="N166" i="1"/>
  <c r="L166" i="1"/>
  <c r="J166" i="1"/>
  <c r="K166" i="1" s="1"/>
  <c r="N165" i="1"/>
  <c r="L165" i="1"/>
  <c r="J165" i="1"/>
  <c r="K165" i="1" s="1"/>
  <c r="N164" i="1"/>
  <c r="L164" i="1"/>
  <c r="J164" i="1"/>
  <c r="K164" i="1" s="1"/>
  <c r="N163" i="1"/>
  <c r="L163" i="1"/>
  <c r="J163" i="1"/>
  <c r="K163" i="1" s="1"/>
  <c r="N162" i="1"/>
  <c r="L162" i="1"/>
  <c r="O162" i="1" s="1"/>
  <c r="J162" i="1"/>
  <c r="K162" i="1" s="1"/>
  <c r="N161" i="1"/>
  <c r="L161" i="1"/>
  <c r="J161" i="1"/>
  <c r="K161" i="1" s="1"/>
  <c r="N160" i="1"/>
  <c r="L160" i="1"/>
  <c r="O160" i="1" s="1"/>
  <c r="J160" i="1"/>
  <c r="K160" i="1" s="1"/>
  <c r="N159" i="1"/>
  <c r="L159" i="1"/>
  <c r="J159" i="1"/>
  <c r="K159" i="1" s="1"/>
  <c r="N158" i="1"/>
  <c r="L158" i="1"/>
  <c r="J158" i="1"/>
  <c r="K158" i="1" s="1"/>
  <c r="N157" i="1"/>
  <c r="L157" i="1"/>
  <c r="J157" i="1"/>
  <c r="K157" i="1" s="1"/>
  <c r="N156" i="1"/>
  <c r="L156" i="1"/>
  <c r="O156" i="1" s="1"/>
  <c r="J156" i="1"/>
  <c r="K156" i="1" s="1"/>
  <c r="N155" i="1"/>
  <c r="L155" i="1"/>
  <c r="J155" i="1"/>
  <c r="K155" i="1" s="1"/>
  <c r="N154" i="1"/>
  <c r="L154" i="1"/>
  <c r="J154" i="1"/>
  <c r="K154" i="1" s="1"/>
  <c r="N153" i="1"/>
  <c r="L153" i="1"/>
  <c r="J153" i="1"/>
  <c r="K153" i="1" s="1"/>
  <c r="N152" i="1"/>
  <c r="L152" i="1"/>
  <c r="O152" i="1" s="1"/>
  <c r="J152" i="1"/>
  <c r="K152" i="1" s="1"/>
  <c r="N151" i="1"/>
  <c r="L151" i="1"/>
  <c r="J151" i="1"/>
  <c r="K151" i="1" s="1"/>
  <c r="N150" i="1"/>
  <c r="L150" i="1"/>
  <c r="J150" i="1"/>
  <c r="K150" i="1" s="1"/>
  <c r="N149" i="1"/>
  <c r="L149" i="1"/>
  <c r="J149" i="1"/>
  <c r="K149" i="1" s="1"/>
  <c r="N148" i="1"/>
  <c r="L148" i="1"/>
  <c r="J148" i="1"/>
  <c r="K148" i="1" s="1"/>
  <c r="N147" i="1"/>
  <c r="L147" i="1"/>
  <c r="J147" i="1"/>
  <c r="K147" i="1" s="1"/>
  <c r="N146" i="1"/>
  <c r="L146" i="1"/>
  <c r="J146" i="1"/>
  <c r="K146" i="1" s="1"/>
  <c r="N145" i="1"/>
  <c r="L145" i="1"/>
  <c r="J145" i="1"/>
  <c r="K145" i="1" s="1"/>
  <c r="N144" i="1"/>
  <c r="L144" i="1"/>
  <c r="O144" i="1" s="1"/>
  <c r="J144" i="1"/>
  <c r="K144" i="1" s="1"/>
  <c r="N143" i="1"/>
  <c r="L143" i="1"/>
  <c r="O143" i="1" s="1"/>
  <c r="J143" i="1"/>
  <c r="K143" i="1" s="1"/>
  <c r="N142" i="1"/>
  <c r="L142" i="1"/>
  <c r="J142" i="1"/>
  <c r="K142" i="1" s="1"/>
  <c r="N141" i="1"/>
  <c r="L141" i="1"/>
  <c r="J141" i="1"/>
  <c r="K141" i="1" s="1"/>
  <c r="N140" i="1"/>
  <c r="L140" i="1"/>
  <c r="J140" i="1"/>
  <c r="K140" i="1" s="1"/>
  <c r="N139" i="1"/>
  <c r="L139" i="1"/>
  <c r="J139" i="1"/>
  <c r="K139" i="1" s="1"/>
  <c r="N138" i="1"/>
  <c r="L138" i="1"/>
  <c r="O138" i="1" s="1"/>
  <c r="J138" i="1"/>
  <c r="K138" i="1" s="1"/>
  <c r="N137" i="1"/>
  <c r="L137" i="1"/>
  <c r="J137" i="1"/>
  <c r="K137" i="1" s="1"/>
  <c r="N136" i="1"/>
  <c r="L136" i="1"/>
  <c r="O136" i="1" s="1"/>
  <c r="J136" i="1"/>
  <c r="K136" i="1" s="1"/>
  <c r="N135" i="1"/>
  <c r="L135" i="1"/>
  <c r="J135" i="1"/>
  <c r="K135" i="1" s="1"/>
  <c r="N134" i="1"/>
  <c r="L134" i="1"/>
  <c r="O134" i="1" s="1"/>
  <c r="J134" i="1"/>
  <c r="K134" i="1" s="1"/>
  <c r="N133" i="1"/>
  <c r="L133" i="1"/>
  <c r="J133" i="1"/>
  <c r="K133" i="1" s="1"/>
  <c r="N132" i="1"/>
  <c r="L132" i="1"/>
  <c r="J132" i="1"/>
  <c r="K132" i="1" s="1"/>
  <c r="N131" i="1"/>
  <c r="L131" i="1"/>
  <c r="J131" i="1"/>
  <c r="K131" i="1" s="1"/>
  <c r="N130" i="1"/>
  <c r="L130" i="1"/>
  <c r="J130" i="1"/>
  <c r="K130" i="1" s="1"/>
  <c r="N129" i="1"/>
  <c r="L129" i="1"/>
  <c r="J129" i="1"/>
  <c r="K129" i="1" s="1"/>
  <c r="N128" i="1"/>
  <c r="L128" i="1"/>
  <c r="O128" i="1" s="1"/>
  <c r="J128" i="1"/>
  <c r="K128" i="1" s="1"/>
  <c r="N127" i="1"/>
  <c r="L127" i="1"/>
  <c r="J127" i="1"/>
  <c r="K127" i="1" s="1"/>
  <c r="N126" i="1"/>
  <c r="L126" i="1"/>
  <c r="O126" i="1" s="1"/>
  <c r="J126" i="1"/>
  <c r="K126" i="1" s="1"/>
  <c r="N125" i="1"/>
  <c r="L125" i="1"/>
  <c r="J125" i="1"/>
  <c r="K125" i="1" s="1"/>
  <c r="N124" i="1"/>
  <c r="L124" i="1"/>
  <c r="O124" i="1" s="1"/>
  <c r="J124" i="1"/>
  <c r="K124" i="1" s="1"/>
  <c r="N123" i="1"/>
  <c r="L123" i="1"/>
  <c r="O123" i="1" s="1"/>
  <c r="J123" i="1"/>
  <c r="K123" i="1" s="1"/>
  <c r="N122" i="1"/>
  <c r="L122" i="1"/>
  <c r="J122" i="1"/>
  <c r="K122" i="1" s="1"/>
  <c r="N121" i="1"/>
  <c r="L121" i="1"/>
  <c r="J121" i="1"/>
  <c r="K121" i="1" s="1"/>
  <c r="N120" i="1"/>
  <c r="L120" i="1"/>
  <c r="J120" i="1"/>
  <c r="K120" i="1" s="1"/>
  <c r="N119" i="1"/>
  <c r="L119" i="1"/>
  <c r="J119" i="1"/>
  <c r="K119" i="1" s="1"/>
  <c r="N118" i="1"/>
  <c r="L118" i="1"/>
  <c r="O118" i="1" s="1"/>
  <c r="J118" i="1"/>
  <c r="K118" i="1" s="1"/>
  <c r="N117" i="1"/>
  <c r="L117" i="1"/>
  <c r="J117" i="1"/>
  <c r="K117" i="1" s="1"/>
  <c r="N116" i="1"/>
  <c r="L116" i="1"/>
  <c r="J116" i="1"/>
  <c r="K116" i="1" s="1"/>
  <c r="N115" i="1"/>
  <c r="L115" i="1"/>
  <c r="J115" i="1"/>
  <c r="K115" i="1" s="1"/>
  <c r="N114" i="1"/>
  <c r="L114" i="1"/>
  <c r="O114" i="1" s="1"/>
  <c r="J114" i="1"/>
  <c r="K114" i="1" s="1"/>
  <c r="N113" i="1"/>
  <c r="L113" i="1"/>
  <c r="J113" i="1"/>
  <c r="K113" i="1" s="1"/>
  <c r="N112" i="1"/>
  <c r="L112" i="1"/>
  <c r="O112" i="1" s="1"/>
  <c r="J112" i="1"/>
  <c r="K112" i="1" s="1"/>
  <c r="N111" i="1"/>
  <c r="L111" i="1"/>
  <c r="J111" i="1"/>
  <c r="K111" i="1" s="1"/>
  <c r="N110" i="1"/>
  <c r="L110" i="1"/>
  <c r="J110" i="1"/>
  <c r="K110" i="1" s="1"/>
  <c r="N109" i="1"/>
  <c r="L109" i="1"/>
  <c r="J109" i="1"/>
  <c r="K109" i="1" s="1"/>
  <c r="N108" i="1"/>
  <c r="L108" i="1"/>
  <c r="J108" i="1"/>
  <c r="K108" i="1" s="1"/>
  <c r="N107" i="1"/>
  <c r="L107" i="1"/>
  <c r="O107" i="1" s="1"/>
  <c r="J107" i="1"/>
  <c r="K107" i="1" s="1"/>
  <c r="N106" i="1"/>
  <c r="L106" i="1"/>
  <c r="J106" i="1"/>
  <c r="K106" i="1" s="1"/>
  <c r="N105" i="1"/>
  <c r="L105" i="1"/>
  <c r="J105" i="1"/>
  <c r="K105" i="1" s="1"/>
  <c r="N104" i="1"/>
  <c r="L104" i="1"/>
  <c r="O104" i="1" s="1"/>
  <c r="J104" i="1"/>
  <c r="K104" i="1" s="1"/>
  <c r="N103" i="1"/>
  <c r="L103" i="1"/>
  <c r="J103" i="1"/>
  <c r="K103" i="1" s="1"/>
  <c r="N102" i="1"/>
  <c r="L102" i="1"/>
  <c r="J102" i="1"/>
  <c r="K102" i="1" s="1"/>
  <c r="N101" i="1"/>
  <c r="L101" i="1"/>
  <c r="O101" i="1" s="1"/>
  <c r="J101" i="1"/>
  <c r="K101" i="1" s="1"/>
  <c r="N100" i="1"/>
  <c r="L100" i="1"/>
  <c r="O100" i="1" s="1"/>
  <c r="J100" i="1"/>
  <c r="K100" i="1" s="1"/>
  <c r="N99" i="1"/>
  <c r="L99" i="1"/>
  <c r="J99" i="1"/>
  <c r="K99" i="1" s="1"/>
  <c r="N98" i="1"/>
  <c r="L98" i="1"/>
  <c r="J98" i="1"/>
  <c r="K98" i="1" s="1"/>
  <c r="N97" i="1"/>
  <c r="L97" i="1"/>
  <c r="J97" i="1"/>
  <c r="K97" i="1" s="1"/>
  <c r="N96" i="1"/>
  <c r="L96" i="1"/>
  <c r="J96" i="1"/>
  <c r="K96" i="1" s="1"/>
  <c r="N95" i="1"/>
  <c r="L95" i="1"/>
  <c r="O95" i="1" s="1"/>
  <c r="J95" i="1"/>
  <c r="K95" i="1" s="1"/>
  <c r="N94" i="1"/>
  <c r="L94" i="1"/>
  <c r="J94" i="1"/>
  <c r="K94" i="1" s="1"/>
  <c r="N93" i="1"/>
  <c r="L93" i="1"/>
  <c r="J93" i="1"/>
  <c r="K93" i="1" s="1"/>
  <c r="N92" i="1"/>
  <c r="L92" i="1"/>
  <c r="O92" i="1" s="1"/>
  <c r="J92" i="1"/>
  <c r="K92" i="1" s="1"/>
  <c r="N91" i="1"/>
  <c r="L91" i="1"/>
  <c r="J91" i="1"/>
  <c r="K91" i="1" s="1"/>
  <c r="N90" i="1"/>
  <c r="L90" i="1"/>
  <c r="J90" i="1"/>
  <c r="K90" i="1" s="1"/>
  <c r="N89" i="1"/>
  <c r="L89" i="1"/>
  <c r="J89" i="1"/>
  <c r="K89" i="1" s="1"/>
  <c r="N88" i="1"/>
  <c r="L88" i="1"/>
  <c r="O88" i="1" s="1"/>
  <c r="J88" i="1"/>
  <c r="K88" i="1" s="1"/>
  <c r="N87" i="1"/>
  <c r="L87" i="1"/>
  <c r="J87" i="1"/>
  <c r="K87" i="1" s="1"/>
  <c r="N86" i="1"/>
  <c r="L86" i="1"/>
  <c r="J86" i="1"/>
  <c r="K86" i="1" s="1"/>
  <c r="N85" i="1"/>
  <c r="L85" i="1"/>
  <c r="J85" i="1"/>
  <c r="K85" i="1" s="1"/>
  <c r="N84" i="1"/>
  <c r="L84" i="1"/>
  <c r="J84" i="1"/>
  <c r="K84" i="1" s="1"/>
  <c r="N83" i="1"/>
  <c r="L83" i="1"/>
  <c r="J83" i="1"/>
  <c r="K83" i="1" s="1"/>
  <c r="N82" i="1"/>
  <c r="L82" i="1"/>
  <c r="J82" i="1"/>
  <c r="K82" i="1" s="1"/>
  <c r="N81" i="1"/>
  <c r="L81" i="1"/>
  <c r="J81" i="1"/>
  <c r="K81" i="1" s="1"/>
  <c r="N80" i="1"/>
  <c r="L80" i="1"/>
  <c r="O80" i="1" s="1"/>
  <c r="J80" i="1"/>
  <c r="K80" i="1" s="1"/>
  <c r="N79" i="1"/>
  <c r="L79" i="1"/>
  <c r="M80" i="1" s="1"/>
  <c r="J79" i="1"/>
  <c r="K79" i="1" s="1"/>
  <c r="N78" i="1"/>
  <c r="L78" i="1"/>
  <c r="J78" i="1"/>
  <c r="K78" i="1" s="1"/>
  <c r="N77" i="1"/>
  <c r="L77" i="1"/>
  <c r="J77" i="1"/>
  <c r="K77" i="1" s="1"/>
  <c r="N76" i="1"/>
  <c r="L76" i="1"/>
  <c r="J76" i="1"/>
  <c r="K76" i="1" s="1"/>
  <c r="O75" i="1"/>
  <c r="N75" i="1"/>
  <c r="L75" i="1"/>
  <c r="J75" i="1"/>
  <c r="K75" i="1" s="1"/>
  <c r="N74" i="1"/>
  <c r="L74" i="1"/>
  <c r="O74" i="1" s="1"/>
  <c r="J74" i="1"/>
  <c r="K74" i="1" s="1"/>
  <c r="N73" i="1"/>
  <c r="L73" i="1"/>
  <c r="J73" i="1"/>
  <c r="K73" i="1" s="1"/>
  <c r="N72" i="1"/>
  <c r="L72" i="1"/>
  <c r="J72" i="1"/>
  <c r="K72" i="1" s="1"/>
  <c r="N71" i="1"/>
  <c r="L71" i="1"/>
  <c r="O71" i="1" s="1"/>
  <c r="J71" i="1"/>
  <c r="K71" i="1" s="1"/>
  <c r="N70" i="1"/>
  <c r="L70" i="1"/>
  <c r="J70" i="1"/>
  <c r="K70" i="1" s="1"/>
  <c r="N69" i="1"/>
  <c r="L69" i="1"/>
  <c r="J69" i="1"/>
  <c r="K69" i="1" s="1"/>
  <c r="N68" i="1"/>
  <c r="L68" i="1"/>
  <c r="M68" i="1" s="1"/>
  <c r="J68" i="1"/>
  <c r="K68" i="1" s="1"/>
  <c r="N67" i="1"/>
  <c r="L67" i="1"/>
  <c r="J67" i="1"/>
  <c r="K67" i="1" s="1"/>
  <c r="N66" i="1"/>
  <c r="L66" i="1"/>
  <c r="J66" i="1"/>
  <c r="K66" i="1" s="1"/>
  <c r="N65" i="1"/>
  <c r="L65" i="1"/>
  <c r="J65" i="1"/>
  <c r="K65" i="1" s="1"/>
  <c r="N64" i="1"/>
  <c r="L64" i="1"/>
  <c r="J64" i="1"/>
  <c r="K64" i="1" s="1"/>
  <c r="N63" i="1"/>
  <c r="L63" i="1"/>
  <c r="J63" i="1"/>
  <c r="K63" i="1" s="1"/>
  <c r="N62" i="1"/>
  <c r="L62" i="1"/>
  <c r="J62" i="1"/>
  <c r="K62" i="1" s="1"/>
  <c r="N61" i="1"/>
  <c r="L61" i="1"/>
  <c r="J61" i="1"/>
  <c r="K61" i="1" s="1"/>
  <c r="N60" i="1"/>
  <c r="L60" i="1"/>
  <c r="J60" i="1"/>
  <c r="K60" i="1" s="1"/>
  <c r="N59" i="1"/>
  <c r="L59" i="1"/>
  <c r="J59" i="1"/>
  <c r="K59" i="1" s="1"/>
  <c r="N58" i="1"/>
  <c r="L58" i="1"/>
  <c r="J58" i="1"/>
  <c r="K58" i="1" s="1"/>
  <c r="N57" i="1"/>
  <c r="L57" i="1"/>
  <c r="J57" i="1"/>
  <c r="K57" i="1" s="1"/>
  <c r="N56" i="1"/>
  <c r="L56" i="1"/>
  <c r="J56" i="1"/>
  <c r="K56" i="1" s="1"/>
  <c r="N55" i="1"/>
  <c r="L55" i="1"/>
  <c r="J55" i="1"/>
  <c r="K55" i="1" s="1"/>
  <c r="N54" i="1"/>
  <c r="L54" i="1"/>
  <c r="J54" i="1"/>
  <c r="K54" i="1" s="1"/>
  <c r="N53" i="1"/>
  <c r="L53" i="1"/>
  <c r="J53" i="1"/>
  <c r="K53" i="1" s="1"/>
  <c r="N52" i="1"/>
  <c r="L52" i="1"/>
  <c r="J52" i="1"/>
  <c r="K52" i="1" s="1"/>
  <c r="N51" i="1"/>
  <c r="L51" i="1"/>
  <c r="J51" i="1"/>
  <c r="K51" i="1" s="1"/>
  <c r="N50" i="1"/>
  <c r="L50" i="1"/>
  <c r="J50" i="1"/>
  <c r="K50" i="1" s="1"/>
  <c r="N49" i="1"/>
  <c r="L49" i="1"/>
  <c r="J49" i="1"/>
  <c r="K49" i="1" s="1"/>
  <c r="N48" i="1"/>
  <c r="L48" i="1"/>
  <c r="J48" i="1"/>
  <c r="K48" i="1" s="1"/>
  <c r="N47" i="1"/>
  <c r="L47" i="1"/>
  <c r="J47" i="1"/>
  <c r="K47" i="1" s="1"/>
  <c r="N46" i="1"/>
  <c r="L46" i="1"/>
  <c r="J46" i="1"/>
  <c r="K46" i="1" s="1"/>
  <c r="N45" i="1"/>
  <c r="L45" i="1"/>
  <c r="J45" i="1"/>
  <c r="K45" i="1" s="1"/>
  <c r="N44" i="1"/>
  <c r="L44" i="1"/>
  <c r="J44" i="1"/>
  <c r="K44" i="1" s="1"/>
  <c r="N43" i="1"/>
  <c r="L43" i="1"/>
  <c r="J43" i="1"/>
  <c r="K43" i="1" s="1"/>
  <c r="N42" i="1"/>
  <c r="L42" i="1"/>
  <c r="J42" i="1"/>
  <c r="K42" i="1" s="1"/>
  <c r="N41" i="1"/>
  <c r="L41" i="1"/>
  <c r="J41" i="1"/>
  <c r="K41" i="1" s="1"/>
  <c r="N40" i="1"/>
  <c r="L40" i="1"/>
  <c r="J40" i="1"/>
  <c r="K40" i="1" s="1"/>
  <c r="N39" i="1"/>
  <c r="L39" i="1"/>
  <c r="J39" i="1"/>
  <c r="K39" i="1" s="1"/>
  <c r="N38" i="1"/>
  <c r="L38" i="1"/>
  <c r="J38" i="1"/>
  <c r="K38" i="1" s="1"/>
  <c r="N37" i="1"/>
  <c r="L37" i="1"/>
  <c r="J37" i="1"/>
  <c r="K37" i="1" s="1"/>
  <c r="N36" i="1"/>
  <c r="L36" i="1"/>
  <c r="J36" i="1"/>
  <c r="K36" i="1" s="1"/>
  <c r="N35" i="1"/>
  <c r="L35" i="1"/>
  <c r="J35" i="1"/>
  <c r="K35" i="1" s="1"/>
  <c r="N34" i="1"/>
  <c r="L34" i="1"/>
  <c r="J34" i="1"/>
  <c r="K34" i="1" s="1"/>
  <c r="N33" i="1"/>
  <c r="L33" i="1"/>
  <c r="J33" i="1"/>
  <c r="K33" i="1" s="1"/>
  <c r="N32" i="1"/>
  <c r="L32" i="1"/>
  <c r="J32" i="1"/>
  <c r="K32" i="1" s="1"/>
  <c r="N31" i="1"/>
  <c r="L31" i="1"/>
  <c r="J31" i="1"/>
  <c r="K31" i="1" s="1"/>
  <c r="N30" i="1"/>
  <c r="L30" i="1"/>
  <c r="J30" i="1"/>
  <c r="K30" i="1" s="1"/>
  <c r="N29" i="1"/>
  <c r="L29" i="1"/>
  <c r="J29" i="1"/>
  <c r="K29" i="1" s="1"/>
  <c r="N28" i="1"/>
  <c r="L28" i="1"/>
  <c r="J28" i="1"/>
  <c r="K28" i="1" s="1"/>
  <c r="N27" i="1"/>
  <c r="L27" i="1"/>
  <c r="J27" i="1"/>
  <c r="K27" i="1" s="1"/>
  <c r="N26" i="1"/>
  <c r="L26" i="1"/>
  <c r="J26" i="1"/>
  <c r="K26" i="1" s="1"/>
  <c r="N25" i="1"/>
  <c r="L25" i="1"/>
  <c r="J25" i="1"/>
  <c r="K25" i="1" s="1"/>
  <c r="N24" i="1"/>
  <c r="L24" i="1"/>
  <c r="J24" i="1"/>
  <c r="K24" i="1" s="1"/>
  <c r="N23" i="1"/>
  <c r="L23" i="1"/>
  <c r="J23" i="1"/>
  <c r="K23" i="1" s="1"/>
  <c r="N22" i="1"/>
  <c r="L22" i="1"/>
  <c r="J22" i="1"/>
  <c r="K22" i="1" s="1"/>
  <c r="N21" i="1"/>
  <c r="L21" i="1"/>
  <c r="J21" i="1"/>
  <c r="K21" i="1" s="1"/>
  <c r="N20" i="1"/>
  <c r="L20" i="1"/>
  <c r="J20" i="1"/>
  <c r="K20" i="1" s="1"/>
  <c r="N19" i="1"/>
  <c r="L19" i="1"/>
  <c r="J19" i="1"/>
  <c r="K19" i="1" s="1"/>
  <c r="N18" i="1"/>
  <c r="L18" i="1"/>
  <c r="J18" i="1"/>
  <c r="K18" i="1" s="1"/>
  <c r="N17" i="1"/>
  <c r="L17" i="1"/>
  <c r="J17" i="1"/>
  <c r="K17" i="1" s="1"/>
  <c r="N16" i="1"/>
  <c r="L16" i="1"/>
  <c r="J16" i="1"/>
  <c r="K16" i="1" s="1"/>
  <c r="N15" i="1"/>
  <c r="L15" i="1"/>
  <c r="J15" i="1"/>
  <c r="K15" i="1" s="1"/>
  <c r="N14" i="1"/>
  <c r="L14" i="1"/>
  <c r="J14" i="1"/>
  <c r="K14" i="1" s="1"/>
  <c r="N13" i="1"/>
  <c r="L13" i="1"/>
  <c r="J13" i="1"/>
  <c r="K13" i="1" s="1"/>
  <c r="N12" i="1"/>
  <c r="L12" i="1"/>
  <c r="J12" i="1"/>
  <c r="K12" i="1" s="1"/>
  <c r="N11" i="1"/>
  <c r="L11" i="1"/>
  <c r="J11" i="1"/>
  <c r="K11" i="1" s="1"/>
  <c r="N10" i="1"/>
  <c r="L10" i="1"/>
  <c r="J10" i="1"/>
  <c r="K10" i="1" s="1"/>
  <c r="N9" i="1"/>
  <c r="L9" i="1"/>
  <c r="J9" i="1"/>
  <c r="K9" i="1" s="1"/>
  <c r="N8" i="1"/>
  <c r="L8" i="1"/>
  <c r="J8" i="1"/>
  <c r="K8" i="1" s="1"/>
  <c r="N7" i="1"/>
  <c r="L7" i="1"/>
  <c r="J7" i="1"/>
  <c r="K7" i="1" s="1"/>
  <c r="N6" i="1"/>
  <c r="L6" i="1"/>
  <c r="J6" i="1"/>
  <c r="K6" i="1" s="1"/>
  <c r="N5" i="1"/>
  <c r="L5" i="1"/>
  <c r="J5" i="1"/>
  <c r="K5" i="1" s="1"/>
  <c r="N4" i="1"/>
  <c r="L4" i="1"/>
  <c r="J4" i="1"/>
  <c r="K4" i="1" s="1"/>
  <c r="N3" i="1"/>
  <c r="L3" i="1"/>
  <c r="J3" i="1"/>
  <c r="K3" i="1" s="1"/>
  <c r="N2" i="1"/>
  <c r="L2" i="1"/>
  <c r="J2" i="1"/>
  <c r="K2" i="1" s="1"/>
  <c r="AE695" i="1" l="1"/>
  <c r="AG695" i="1"/>
  <c r="AE739" i="1"/>
  <c r="AG739" i="1"/>
  <c r="AE1156" i="1"/>
  <c r="AE1155" i="1"/>
  <c r="AG1155" i="1"/>
  <c r="AE1394" i="1"/>
  <c r="AG1394" i="1"/>
  <c r="AE1527" i="1"/>
  <c r="AG1527" i="1"/>
  <c r="AE1480" i="1"/>
  <c r="AG1480" i="1"/>
  <c r="AE1494" i="1"/>
  <c r="AG1494" i="1"/>
  <c r="AE2133" i="1"/>
  <c r="AG2133" i="1"/>
  <c r="AE2442" i="1"/>
  <c r="AG2442" i="1"/>
  <c r="AE2761" i="1"/>
  <c r="AG2761" i="1"/>
  <c r="AE2460" i="1"/>
  <c r="AG2460" i="1"/>
  <c r="AE2464" i="1"/>
  <c r="AG2464" i="1"/>
  <c r="AE3817" i="1"/>
  <c r="AG3817" i="1"/>
  <c r="AE3480" i="1"/>
  <c r="AG3480" i="1"/>
  <c r="AE109" i="1"/>
  <c r="AG109" i="1"/>
  <c r="AE110" i="1"/>
  <c r="AE327" i="1"/>
  <c r="AG327" i="1"/>
  <c r="AE491" i="1"/>
  <c r="AG491" i="1" s="1"/>
  <c r="AE496" i="1"/>
  <c r="AG496" i="1"/>
  <c r="AE410" i="1"/>
  <c r="AG410" i="1"/>
  <c r="AE551" i="1"/>
  <c r="AG551" i="1"/>
  <c r="AE628" i="1"/>
  <c r="AG628" i="1"/>
  <c r="AE728" i="1"/>
  <c r="AG728" i="1" s="1"/>
  <c r="AE640" i="1"/>
  <c r="AE641" i="1"/>
  <c r="AG640" i="1"/>
  <c r="AE580" i="1"/>
  <c r="AG580" i="1"/>
  <c r="AE700" i="1"/>
  <c r="AG700" i="1"/>
  <c r="AE497" i="1"/>
  <c r="AG497" i="1" s="1"/>
  <c r="AE701" i="1"/>
  <c r="AE747" i="1"/>
  <c r="AG747" i="1" s="1"/>
  <c r="AE819" i="1"/>
  <c r="AE820" i="1"/>
  <c r="AG819" i="1"/>
  <c r="AE875" i="1"/>
  <c r="AE876" i="1"/>
  <c r="AG875" i="1"/>
  <c r="AE763" i="1"/>
  <c r="AG763" i="1" s="1"/>
  <c r="AE914" i="1"/>
  <c r="AG914" i="1"/>
  <c r="AE906" i="1"/>
  <c r="AG906" i="1"/>
  <c r="AE899" i="1"/>
  <c r="AE900" i="1"/>
  <c r="AG899" i="1"/>
  <c r="AE1093" i="1"/>
  <c r="AG1093" i="1"/>
  <c r="AE883" i="1"/>
  <c r="AE884" i="1"/>
  <c r="AG884" i="1" s="1"/>
  <c r="AG883" i="1"/>
  <c r="AE1091" i="1"/>
  <c r="AG1091" i="1"/>
  <c r="AE1164" i="1"/>
  <c r="AG1164" i="1" s="1"/>
  <c r="AE1163" i="1"/>
  <c r="AG1163" i="1"/>
  <c r="AE962" i="1"/>
  <c r="AG962" i="1"/>
  <c r="AE1038" i="1"/>
  <c r="AG1038" i="1" s="1"/>
  <c r="AE1094" i="1"/>
  <c r="AG1094" i="1"/>
  <c r="AC1082" i="1"/>
  <c r="AD1080" i="1"/>
  <c r="AE1216" i="1"/>
  <c r="AG1216" i="1"/>
  <c r="AE1286" i="1"/>
  <c r="AG1286" i="1"/>
  <c r="AE1426" i="1"/>
  <c r="AG1426" i="1"/>
  <c r="AE1583" i="1"/>
  <c r="AG1583" i="1"/>
  <c r="AE1287" i="1"/>
  <c r="AG1287" i="1" s="1"/>
  <c r="AE1488" i="1"/>
  <c r="AG1488" i="1"/>
  <c r="AE1568" i="1"/>
  <c r="AG1568" i="1"/>
  <c r="AE1640" i="1"/>
  <c r="AG1640" i="1"/>
  <c r="AE1660" i="1"/>
  <c r="AG1660" i="1"/>
  <c r="AE1687" i="1"/>
  <c r="AG1687" i="1"/>
  <c r="AE1710" i="1"/>
  <c r="AG1710" i="1"/>
  <c r="AE1502" i="1"/>
  <c r="AG1502" i="1"/>
  <c r="AE1427" i="1"/>
  <c r="AE1725" i="1"/>
  <c r="AG1725" i="1"/>
  <c r="AE1789" i="1"/>
  <c r="AG1789" i="1"/>
  <c r="AE1869" i="1"/>
  <c r="AG1869" i="1"/>
  <c r="AE1678" i="1"/>
  <c r="AG1678" i="1" s="1"/>
  <c r="AE1795" i="1"/>
  <c r="AG1795" i="1" s="1"/>
  <c r="AE2189" i="1"/>
  <c r="AG2189" i="1"/>
  <c r="AE1982" i="1"/>
  <c r="AG1982" i="1"/>
  <c r="AE2179" i="1"/>
  <c r="AG2179" i="1"/>
  <c r="AE2278" i="1"/>
  <c r="AG2278" i="1"/>
  <c r="AE2334" i="1"/>
  <c r="AG2334" i="1"/>
  <c r="AE2467" i="1"/>
  <c r="AG2467" i="1"/>
  <c r="AE2364" i="1"/>
  <c r="AG2364" i="1"/>
  <c r="AE2275" i="1"/>
  <c r="AG2275" i="1" s="1"/>
  <c r="AE2276" i="1"/>
  <c r="AG2276" i="1"/>
  <c r="AE2341" i="1"/>
  <c r="AG2341" i="1"/>
  <c r="AE1826" i="1"/>
  <c r="AG1826" i="1" s="1"/>
  <c r="AE2527" i="1"/>
  <c r="AG2527" i="1"/>
  <c r="AE2422" i="1"/>
  <c r="AG2422" i="1"/>
  <c r="AE2470" i="1"/>
  <c r="AG2470" i="1"/>
  <c r="AE2546" i="1"/>
  <c r="AG2546" i="1"/>
  <c r="AE2610" i="1"/>
  <c r="AG2610" i="1"/>
  <c r="AE2674" i="1"/>
  <c r="AG2674" i="1"/>
  <c r="AE2738" i="1"/>
  <c r="AG2738" i="1"/>
  <c r="AE2818" i="1"/>
  <c r="AG2818" i="1"/>
  <c r="AE2645" i="1"/>
  <c r="AG2645" i="1"/>
  <c r="AE2365" i="1"/>
  <c r="AG2365" i="1" s="1"/>
  <c r="AE2547" i="1"/>
  <c r="AE2975" i="1"/>
  <c r="AG2975" i="1"/>
  <c r="AE3374" i="1"/>
  <c r="AG3374" i="1"/>
  <c r="AE3430" i="1"/>
  <c r="AG3430" i="1"/>
  <c r="AE3630" i="1"/>
  <c r="AG3630" i="1"/>
  <c r="AE3833" i="1"/>
  <c r="AG3833" i="1"/>
  <c r="AE3243" i="1"/>
  <c r="AG3243" i="1"/>
  <c r="AE3387" i="1"/>
  <c r="AG3387" i="1"/>
  <c r="AC3648" i="1"/>
  <c r="AD3646" i="1"/>
  <c r="AE3244" i="1"/>
  <c r="AD3279" i="1"/>
  <c r="AE3631" i="1"/>
  <c r="AG3631" i="1" s="1"/>
  <c r="AE3639" i="1"/>
  <c r="AG3639" i="1" s="1"/>
  <c r="AE3722" i="1"/>
  <c r="AG3722" i="1" s="1"/>
  <c r="AE3893" i="1"/>
  <c r="AG3893" i="1"/>
  <c r="AE3456" i="1"/>
  <c r="AG3456" i="1"/>
  <c r="AE3960" i="1"/>
  <c r="AG3960" i="1"/>
  <c r="AG4012" i="1"/>
  <c r="AE4012" i="1"/>
  <c r="AE127" i="1"/>
  <c r="AG127" i="1"/>
  <c r="AE712" i="1"/>
  <c r="AG712" i="1"/>
  <c r="AG623" i="1"/>
  <c r="AE575" i="1"/>
  <c r="AG575" i="1"/>
  <c r="AE1031" i="1"/>
  <c r="AG1031" i="1"/>
  <c r="AE1000" i="1"/>
  <c r="AG1000" i="1"/>
  <c r="AE1324" i="1"/>
  <c r="AG1324" i="1"/>
  <c r="AE1566" i="1"/>
  <c r="AG1566" i="1" s="1"/>
  <c r="AE1688" i="1"/>
  <c r="AG1688" i="1"/>
  <c r="AE1662" i="1"/>
  <c r="AG1662" i="1" s="1"/>
  <c r="AE1677" i="1"/>
  <c r="AG1677" i="1" s="1"/>
  <c r="AE1974" i="1"/>
  <c r="AG1974" i="1" s="1"/>
  <c r="AE1907" i="1"/>
  <c r="AG1907" i="1"/>
  <c r="AE2326" i="1"/>
  <c r="AG2326" i="1" s="1"/>
  <c r="AE2357" i="1"/>
  <c r="AG2357" i="1"/>
  <c r="AE2810" i="1"/>
  <c r="AG2810" i="1"/>
  <c r="AD3158" i="1"/>
  <c r="AC3160" i="1"/>
  <c r="AE3367" i="1"/>
  <c r="AE3368" i="1"/>
  <c r="AG3367" i="1"/>
  <c r="AE3901" i="1"/>
  <c r="AG3901" i="1"/>
  <c r="AE141" i="1"/>
  <c r="AG141" i="1"/>
  <c r="AE239" i="1"/>
  <c r="AG239" i="1"/>
  <c r="AD144" i="1"/>
  <c r="AE347" i="1"/>
  <c r="AE348" i="1"/>
  <c r="AG348" i="1" s="1"/>
  <c r="AG347" i="1"/>
  <c r="AE498" i="1"/>
  <c r="AG498" i="1"/>
  <c r="AE470" i="1"/>
  <c r="AG470" i="1"/>
  <c r="AE500" i="1"/>
  <c r="AE501" i="1"/>
  <c r="AG500" i="1"/>
  <c r="AE419" i="1"/>
  <c r="AG419" i="1"/>
  <c r="AE556" i="1"/>
  <c r="AG556" i="1"/>
  <c r="AE647" i="1"/>
  <c r="AG647" i="1" s="1"/>
  <c r="AE709" i="1"/>
  <c r="AG709" i="1"/>
  <c r="AE757" i="1"/>
  <c r="AG757" i="1"/>
  <c r="AE527" i="1"/>
  <c r="AG527" i="1"/>
  <c r="AE755" i="1"/>
  <c r="AG755" i="1"/>
  <c r="AE827" i="1"/>
  <c r="AE828" i="1"/>
  <c r="AG827" i="1"/>
  <c r="AE874" i="1"/>
  <c r="AG874" i="1"/>
  <c r="AE764" i="1"/>
  <c r="AG764" i="1"/>
  <c r="AE898" i="1"/>
  <c r="AG898" i="1"/>
  <c r="AE1117" i="1"/>
  <c r="AG1117" i="1"/>
  <c r="AE939" i="1"/>
  <c r="AG939" i="1"/>
  <c r="AE882" i="1"/>
  <c r="AG882" i="1"/>
  <c r="AE1099" i="1"/>
  <c r="AG1099" i="1"/>
  <c r="AE1172" i="1"/>
  <c r="AG1172" i="1" s="1"/>
  <c r="AE1171" i="1"/>
  <c r="AG1171" i="1" s="1"/>
  <c r="AE990" i="1"/>
  <c r="AG990" i="1"/>
  <c r="AD1039" i="1"/>
  <c r="AD1040" i="1"/>
  <c r="AD1095" i="1"/>
  <c r="AD1096" i="1"/>
  <c r="AE1112" i="1"/>
  <c r="AG1112" i="1"/>
  <c r="AE1079" i="1"/>
  <c r="AG1079" i="1"/>
  <c r="AC1221" i="1"/>
  <c r="AD1219" i="1"/>
  <c r="AG1230" i="1"/>
  <c r="AE1236" i="1"/>
  <c r="AG1236" i="1" s="1"/>
  <c r="AE1458" i="1"/>
  <c r="AG1458" i="1"/>
  <c r="AE1434" i="1"/>
  <c r="AG1434" i="1"/>
  <c r="AE1447" i="1"/>
  <c r="AG1447" i="1"/>
  <c r="AE1504" i="1"/>
  <c r="AG1504" i="1" s="1"/>
  <c r="AE1576" i="1"/>
  <c r="AG1576" i="1"/>
  <c r="AE1648" i="1"/>
  <c r="AG1648" i="1"/>
  <c r="AE1584" i="1"/>
  <c r="AG1584" i="1"/>
  <c r="AE1590" i="1"/>
  <c r="AG1590" i="1"/>
  <c r="AE1670" i="1"/>
  <c r="AE1671" i="1"/>
  <c r="AG1671" i="1" s="1"/>
  <c r="AG1670" i="1"/>
  <c r="AE1461" i="1"/>
  <c r="AG1461" i="1"/>
  <c r="AE1733" i="1"/>
  <c r="AG1733" i="1"/>
  <c r="AE1805" i="1"/>
  <c r="AG1805" i="1"/>
  <c r="AE1877" i="1"/>
  <c r="AG1877" i="1"/>
  <c r="AE1803" i="1"/>
  <c r="AG1803" i="1"/>
  <c r="AE2091" i="1"/>
  <c r="AG2091" i="1"/>
  <c r="AE1930" i="1"/>
  <c r="AG1930" i="1"/>
  <c r="AE2157" i="1"/>
  <c r="AG2157" i="1"/>
  <c r="AE1988" i="1"/>
  <c r="AG1988" i="1"/>
  <c r="AE2125" i="1"/>
  <c r="AG2125" i="1"/>
  <c r="AE1839" i="1"/>
  <c r="AG1839" i="1"/>
  <c r="AE2013" i="1"/>
  <c r="AG2013" i="1" s="1"/>
  <c r="AE2286" i="1"/>
  <c r="AG2286" i="1"/>
  <c r="AE2323" i="1"/>
  <c r="AG2323" i="1"/>
  <c r="AE2458" i="1"/>
  <c r="AG2458" i="1"/>
  <c r="AE2292" i="1"/>
  <c r="AG2292" i="1" s="1"/>
  <c r="AD2468" i="1"/>
  <c r="AD1827" i="1"/>
  <c r="AC1829" i="1"/>
  <c r="AE2759" i="1"/>
  <c r="AG2759" i="1"/>
  <c r="AD2222" i="1"/>
  <c r="AE2428" i="1"/>
  <c r="AG2428" i="1"/>
  <c r="AE2476" i="1"/>
  <c r="AG2476" i="1"/>
  <c r="AE2554" i="1"/>
  <c r="AG2554" i="1"/>
  <c r="AE2618" i="1"/>
  <c r="AG2618" i="1"/>
  <c r="AE2682" i="1"/>
  <c r="AG2682" i="1"/>
  <c r="AE2746" i="1"/>
  <c r="AG2746" i="1"/>
  <c r="AE2826" i="1"/>
  <c r="AG2826" i="1"/>
  <c r="AE1505" i="1"/>
  <c r="AE2653" i="1"/>
  <c r="AG2653" i="1"/>
  <c r="AE2745" i="1"/>
  <c r="AG2745" i="1"/>
  <c r="AE2555" i="1"/>
  <c r="AE2767" i="1"/>
  <c r="AG2767" i="1"/>
  <c r="AE2768" i="1"/>
  <c r="AE3031" i="1"/>
  <c r="AG3031" i="1"/>
  <c r="AE2695" i="1"/>
  <c r="AG2695" i="1"/>
  <c r="AE2342" i="1"/>
  <c r="AG2342" i="1" s="1"/>
  <c r="AE2696" i="1"/>
  <c r="AE3054" i="1"/>
  <c r="AG3054" i="1"/>
  <c r="AE3191" i="1"/>
  <c r="AE3192" i="1"/>
  <c r="AG3191" i="1"/>
  <c r="AE3379" i="1"/>
  <c r="AG3379" i="1"/>
  <c r="AE2998" i="1"/>
  <c r="AG2998" i="1"/>
  <c r="AE3259" i="1"/>
  <c r="AG3259" i="1"/>
  <c r="AE3638" i="1"/>
  <c r="AG3638" i="1"/>
  <c r="AE3267" i="1"/>
  <c r="AG3267" i="1"/>
  <c r="AD3694" i="1"/>
  <c r="AD3695" i="1"/>
  <c r="AE3261" i="1"/>
  <c r="AG3261" i="1"/>
  <c r="AE2477" i="1"/>
  <c r="AG2477" i="1" s="1"/>
  <c r="AD3632" i="1"/>
  <c r="AC3634" i="1"/>
  <c r="AE3640" i="1"/>
  <c r="AG3640" i="1"/>
  <c r="AE3933" i="1"/>
  <c r="AG3933" i="1" s="1"/>
  <c r="AC3464" i="1"/>
  <c r="AD3462" i="1"/>
  <c r="AE3723" i="1"/>
  <c r="AG3723" i="1"/>
  <c r="AE3564" i="1"/>
  <c r="AG3564" i="1" s="1"/>
  <c r="AE3894" i="1"/>
  <c r="AG3894" i="1" s="1"/>
  <c r="AE3818" i="1"/>
  <c r="AG3818" i="1"/>
  <c r="AE3968" i="1"/>
  <c r="AG3968" i="1" s="1"/>
  <c r="AE362" i="1"/>
  <c r="AG362" i="1"/>
  <c r="AE467" i="1"/>
  <c r="AE468" i="1"/>
  <c r="AG467" i="1"/>
  <c r="AD541" i="1"/>
  <c r="AD540" i="1"/>
  <c r="AE1037" i="1"/>
  <c r="AG1037" i="1"/>
  <c r="AE946" i="1"/>
  <c r="AG946" i="1"/>
  <c r="AE1196" i="1"/>
  <c r="AE1197" i="1"/>
  <c r="AG1196" i="1"/>
  <c r="AE1560" i="1"/>
  <c r="AG1560" i="1"/>
  <c r="AE1612" i="1"/>
  <c r="AG1612" i="1"/>
  <c r="AE1966" i="1"/>
  <c r="AG1966" i="1"/>
  <c r="AE2221" i="1"/>
  <c r="AG2221" i="1"/>
  <c r="AE2270" i="1"/>
  <c r="AG2270" i="1"/>
  <c r="AE2743" i="1"/>
  <c r="AG2743" i="1"/>
  <c r="AE2666" i="1"/>
  <c r="AG2666" i="1"/>
  <c r="AE2982" i="1"/>
  <c r="AG2982" i="1"/>
  <c r="AE3347" i="1"/>
  <c r="AG3347" i="1"/>
  <c r="AE3949" i="1"/>
  <c r="AG3949" i="1"/>
  <c r="AE3946" i="1"/>
  <c r="AG3946" i="1"/>
  <c r="AE3455" i="1"/>
  <c r="AG3455" i="1"/>
  <c r="AC4015" i="1"/>
  <c r="AD4013" i="1"/>
  <c r="AE159" i="1"/>
  <c r="AG159" i="1"/>
  <c r="AE263" i="1"/>
  <c r="AG263" i="1"/>
  <c r="AE142" i="1"/>
  <c r="AG142" i="1"/>
  <c r="AE264" i="1"/>
  <c r="AE355" i="1"/>
  <c r="AG355" i="1"/>
  <c r="AE271" i="1"/>
  <c r="AG271" i="1" s="1"/>
  <c r="AE434" i="1"/>
  <c r="AG434" i="1"/>
  <c r="AE503" i="1"/>
  <c r="AG503" i="1"/>
  <c r="AE423" i="1"/>
  <c r="AG423" i="1" s="1"/>
  <c r="AE514" i="1"/>
  <c r="AG514" i="1"/>
  <c r="AE420" i="1"/>
  <c r="AG567" i="1"/>
  <c r="AE652" i="1"/>
  <c r="AG652" i="1" s="1"/>
  <c r="AE356" i="1"/>
  <c r="AG356" i="1" s="1"/>
  <c r="AE762" i="1"/>
  <c r="AG762" i="1"/>
  <c r="AE765" i="1"/>
  <c r="AG765" i="1"/>
  <c r="AE771" i="1"/>
  <c r="AG771" i="1"/>
  <c r="AE835" i="1"/>
  <c r="AE836" i="1"/>
  <c r="AG835" i="1"/>
  <c r="AE930" i="1"/>
  <c r="AG930" i="1"/>
  <c r="AE772" i="1"/>
  <c r="AE932" i="1"/>
  <c r="AG932" i="1"/>
  <c r="AE783" i="1"/>
  <c r="AG783" i="1"/>
  <c r="AE713" i="1"/>
  <c r="AG713" i="1" s="1"/>
  <c r="AD942" i="1"/>
  <c r="AD943" i="1"/>
  <c r="AE1107" i="1"/>
  <c r="AG1107" i="1"/>
  <c r="AE1179" i="1"/>
  <c r="AG1179" i="1"/>
  <c r="AE1078" i="1"/>
  <c r="AG1078" i="1"/>
  <c r="AE1118" i="1"/>
  <c r="AG1118" i="1"/>
  <c r="AE1111" i="1"/>
  <c r="AG1111" i="1"/>
  <c r="AE998" i="1"/>
  <c r="AG998" i="1" s="1"/>
  <c r="AE1238" i="1"/>
  <c r="AG1238" i="1"/>
  <c r="AE1260" i="1"/>
  <c r="AG1260" i="1"/>
  <c r="AE1358" i="1"/>
  <c r="AG1358" i="1"/>
  <c r="AE1468" i="1"/>
  <c r="AG1468" i="1" s="1"/>
  <c r="AE1334" i="1"/>
  <c r="AG1334" i="1"/>
  <c r="AE1442" i="1"/>
  <c r="AG1442" i="1"/>
  <c r="AE1396" i="1"/>
  <c r="AG1396" i="1"/>
  <c r="AE1276" i="1"/>
  <c r="AG1276" i="1"/>
  <c r="AE1512" i="1"/>
  <c r="AG1512" i="1"/>
  <c r="AE1592" i="1"/>
  <c r="AG1592" i="1"/>
  <c r="AE1656" i="1"/>
  <c r="AG1656" i="1"/>
  <c r="AE1528" i="1"/>
  <c r="AG1528" i="1" s="1"/>
  <c r="AE1585" i="1"/>
  <c r="AG1585" i="1"/>
  <c r="AE1716" i="1"/>
  <c r="AG1716" i="1"/>
  <c r="AE1696" i="1"/>
  <c r="AG1696" i="1"/>
  <c r="AE1518" i="1"/>
  <c r="AG1518" i="1"/>
  <c r="AE1462" i="1"/>
  <c r="AG1462" i="1"/>
  <c r="AE1569" i="1"/>
  <c r="AE1663" i="1"/>
  <c r="AE1463" i="1"/>
  <c r="AG1463" i="1" s="1"/>
  <c r="AE1741" i="1"/>
  <c r="AG1741" i="1"/>
  <c r="AE1813" i="1"/>
  <c r="AG1813" i="1"/>
  <c r="AE1885" i="1"/>
  <c r="AG1885" i="1"/>
  <c r="AE1731" i="1"/>
  <c r="AG1731" i="1" s="1"/>
  <c r="AE2205" i="1"/>
  <c r="AG2205" i="1"/>
  <c r="AE1790" i="1"/>
  <c r="AG1790" i="1" s="1"/>
  <c r="AD1931" i="1"/>
  <c r="AC1933" i="1"/>
  <c r="AE2173" i="1"/>
  <c r="AG2173" i="1"/>
  <c r="AC1991" i="1"/>
  <c r="AD1989" i="1"/>
  <c r="AE2028" i="1"/>
  <c r="AG2028" i="1"/>
  <c r="AE1734" i="1"/>
  <c r="AE1851" i="1"/>
  <c r="AG1851" i="1"/>
  <c r="AE1339" i="1"/>
  <c r="AG1339" i="1"/>
  <c r="AE1908" i="1"/>
  <c r="AG1908" i="1" s="1"/>
  <c r="AE1997" i="1"/>
  <c r="AG1997" i="1" s="1"/>
  <c r="AE2155" i="1"/>
  <c r="AG2155" i="1"/>
  <c r="AE2294" i="1"/>
  <c r="AG2294" i="1"/>
  <c r="AE2344" i="1"/>
  <c r="AG2344" i="1"/>
  <c r="AE2380" i="1"/>
  <c r="AG2380" i="1"/>
  <c r="AE2308" i="1"/>
  <c r="AG2308" i="1"/>
  <c r="AE2287" i="1"/>
  <c r="AG2287" i="1" s="1"/>
  <c r="AE2799" i="1"/>
  <c r="AG2799" i="1"/>
  <c r="AE2283" i="1"/>
  <c r="AG2283" i="1"/>
  <c r="AE2436" i="1"/>
  <c r="AE2435" i="1"/>
  <c r="AG2435" i="1"/>
  <c r="AE2490" i="1"/>
  <c r="AG2490" i="1"/>
  <c r="AE2562" i="1"/>
  <c r="AG2562" i="1"/>
  <c r="AE2626" i="1"/>
  <c r="AG2626" i="1"/>
  <c r="AE2690" i="1"/>
  <c r="AG2690" i="1"/>
  <c r="AE2770" i="1"/>
  <c r="AG2770" i="1"/>
  <c r="AE2834" i="1"/>
  <c r="AG2834" i="1"/>
  <c r="AE2134" i="1"/>
  <c r="AE2693" i="1"/>
  <c r="AG2693" i="1" s="1"/>
  <c r="AE2443" i="1"/>
  <c r="AG2443" i="1" s="1"/>
  <c r="AE2465" i="1"/>
  <c r="AE2667" i="1"/>
  <c r="AG2667" i="1" s="1"/>
  <c r="AE2358" i="1"/>
  <c r="AG2358" i="1" s="1"/>
  <c r="AE2522" i="1"/>
  <c r="AG2522" i="1"/>
  <c r="AE3231" i="1"/>
  <c r="AG3231" i="1" s="1"/>
  <c r="AE2627" i="1"/>
  <c r="AG2627" i="1" s="1"/>
  <c r="AE3251" i="1"/>
  <c r="AG3251" i="1"/>
  <c r="AE3055" i="1"/>
  <c r="AE3125" i="1"/>
  <c r="AG3125" i="1"/>
  <c r="AE3198" i="1"/>
  <c r="AG3198" i="1"/>
  <c r="AE3341" i="1"/>
  <c r="AG3341" i="1"/>
  <c r="AE2976" i="1"/>
  <c r="AG2976" i="1" s="1"/>
  <c r="AE3199" i="1"/>
  <c r="AE3406" i="1"/>
  <c r="AG3406" i="1"/>
  <c r="AE3277" i="1"/>
  <c r="AG3277" i="1"/>
  <c r="AD3710" i="1"/>
  <c r="AD3711" i="1"/>
  <c r="AD3262" i="1"/>
  <c r="AC3264" i="1"/>
  <c r="AE3591" i="1"/>
  <c r="AG3591" i="1" s="1"/>
  <c r="AE3814" i="1"/>
  <c r="AE3815" i="1"/>
  <c r="AG3814" i="1"/>
  <c r="AE3461" i="1"/>
  <c r="AG3461" i="1" s="1"/>
  <c r="AE3452" i="1"/>
  <c r="AG3452" i="1"/>
  <c r="AE3563" i="1"/>
  <c r="AG3563" i="1" s="1"/>
  <c r="AD3473" i="1"/>
  <c r="AD3474" i="1"/>
  <c r="AE3588" i="1"/>
  <c r="AG3588" i="1"/>
  <c r="AE3819" i="1"/>
  <c r="AG3819" i="1"/>
  <c r="AE3976" i="1"/>
  <c r="AG3976" i="1"/>
  <c r="AE3969" i="1"/>
  <c r="AG3969" i="1" s="1"/>
  <c r="AE311" i="1"/>
  <c r="AG311" i="1"/>
  <c r="AE366" i="1"/>
  <c r="AG366" i="1"/>
  <c r="AE854" i="1"/>
  <c r="AG854" i="1" s="1"/>
  <c r="AE1278" i="1"/>
  <c r="AG1278" i="1"/>
  <c r="AE1336" i="1"/>
  <c r="AG1336" i="1"/>
  <c r="AE1356" i="1"/>
  <c r="AG1356" i="1"/>
  <c r="AE1861" i="1"/>
  <c r="AG1861" i="1"/>
  <c r="AE2075" i="1"/>
  <c r="AG2075" i="1"/>
  <c r="AE1481" i="1"/>
  <c r="AE1474" i="1"/>
  <c r="AG1474" i="1"/>
  <c r="AE1819" i="1"/>
  <c r="AG1819" i="1"/>
  <c r="AE2259" i="1"/>
  <c r="AG2259" i="1"/>
  <c r="AE2385" i="1"/>
  <c r="AG2385" i="1"/>
  <c r="AE2538" i="1"/>
  <c r="AG2538" i="1"/>
  <c r="AE2529" i="1"/>
  <c r="AG2529" i="1"/>
  <c r="AD3255" i="1"/>
  <c r="AD3256" i="1"/>
  <c r="AE3604" i="1"/>
  <c r="AG3604" i="1"/>
  <c r="AE107" i="1"/>
  <c r="AG107" i="1"/>
  <c r="AE165" i="1"/>
  <c r="AG165" i="1"/>
  <c r="AG287" i="1"/>
  <c r="AE143" i="1"/>
  <c r="AG143" i="1" s="1"/>
  <c r="AE275" i="1"/>
  <c r="AG275" i="1"/>
  <c r="AE247" i="1"/>
  <c r="AG247" i="1" s="1"/>
  <c r="AE283" i="1"/>
  <c r="AG283" i="1"/>
  <c r="AE328" i="1"/>
  <c r="AG328" i="1" s="1"/>
  <c r="AE438" i="1"/>
  <c r="AG438" i="1"/>
  <c r="AE358" i="1"/>
  <c r="AG358" i="1"/>
  <c r="AE386" i="1"/>
  <c r="AG386" i="1"/>
  <c r="AE108" i="1"/>
  <c r="AG108" i="1" s="1"/>
  <c r="AE466" i="1"/>
  <c r="AG466" i="1" s="1"/>
  <c r="AE679" i="1"/>
  <c r="AG679" i="1"/>
  <c r="AE624" i="1"/>
  <c r="AE711" i="1"/>
  <c r="AG711" i="1"/>
  <c r="AE644" i="1"/>
  <c r="AG644" i="1"/>
  <c r="AE735" i="1"/>
  <c r="AG735" i="1"/>
  <c r="AE548" i="1"/>
  <c r="AG548" i="1"/>
  <c r="AE619" i="1"/>
  <c r="AG619" i="1"/>
  <c r="AE842" i="1"/>
  <c r="AG842" i="1"/>
  <c r="AE576" i="1"/>
  <c r="AE781" i="1"/>
  <c r="AG781" i="1"/>
  <c r="AE471" i="1"/>
  <c r="AE543" i="1"/>
  <c r="AG543" i="1"/>
  <c r="AE779" i="1"/>
  <c r="AG779" i="1"/>
  <c r="AE851" i="1"/>
  <c r="AE852" i="1"/>
  <c r="AG851" i="1"/>
  <c r="AE922" i="1"/>
  <c r="AG922" i="1"/>
  <c r="AE935" i="1"/>
  <c r="AE936" i="1"/>
  <c r="AG935" i="1"/>
  <c r="AE938" i="1"/>
  <c r="AG938" i="1"/>
  <c r="AE958" i="1"/>
  <c r="AG958" i="1" s="1"/>
  <c r="AE959" i="1"/>
  <c r="AE1115" i="1"/>
  <c r="AG1115" i="1"/>
  <c r="AE737" i="1"/>
  <c r="AG737" i="1"/>
  <c r="AE1110" i="1"/>
  <c r="AG1110" i="1"/>
  <c r="AD1119" i="1"/>
  <c r="AD1120" i="1"/>
  <c r="AE999" i="1"/>
  <c r="AG999" i="1" s="1"/>
  <c r="AE963" i="1"/>
  <c r="AE1246" i="1"/>
  <c r="AG1246" i="1"/>
  <c r="AE1359" i="1"/>
  <c r="AG1359" i="1" s="1"/>
  <c r="AE1335" i="1"/>
  <c r="AG1335" i="1"/>
  <c r="AE1452" i="1"/>
  <c r="AG1452" i="1"/>
  <c r="AE1302" i="1"/>
  <c r="AG1302" i="1"/>
  <c r="AD1360" i="1"/>
  <c r="AE1227" i="1"/>
  <c r="AG1227" i="1"/>
  <c r="AE1402" i="1"/>
  <c r="AG1402" i="1"/>
  <c r="AE1520" i="1"/>
  <c r="AG1520" i="1"/>
  <c r="AE1600" i="1"/>
  <c r="AG1600" i="1"/>
  <c r="AE1664" i="1"/>
  <c r="AG1664" i="1"/>
  <c r="AE1529" i="1"/>
  <c r="AG1529" i="1"/>
  <c r="AE1686" i="1"/>
  <c r="AG1686" i="1"/>
  <c r="AE1606" i="1"/>
  <c r="AG1606" i="1"/>
  <c r="AE1403" i="1"/>
  <c r="AE1661" i="1"/>
  <c r="AE1695" i="1"/>
  <c r="AG1695" i="1"/>
  <c r="AE1530" i="1"/>
  <c r="AE1613" i="1"/>
  <c r="AE1799" i="1"/>
  <c r="AG1799" i="1"/>
  <c r="AE1469" i="1"/>
  <c r="AE1749" i="1"/>
  <c r="AG1749" i="1"/>
  <c r="AE1821" i="1"/>
  <c r="AG1821" i="1"/>
  <c r="AE1973" i="1"/>
  <c r="AG1973" i="1"/>
  <c r="AE2043" i="1"/>
  <c r="AG2043" i="1"/>
  <c r="AE2107" i="1"/>
  <c r="AG2107" i="1"/>
  <c r="AE2076" i="1"/>
  <c r="AG2076" i="1" s="1"/>
  <c r="AE2190" i="1"/>
  <c r="AE2141" i="1"/>
  <c r="AG2141" i="1"/>
  <c r="AE2229" i="1"/>
  <c r="AG2229" i="1" s="1"/>
  <c r="AE1798" i="1"/>
  <c r="AG1798" i="1"/>
  <c r="AE1946" i="1"/>
  <c r="AG1946" i="1"/>
  <c r="AC2031" i="1"/>
  <c r="AD2029" i="1"/>
  <c r="AE1787" i="1"/>
  <c r="AG1787" i="1"/>
  <c r="AD1340" i="1"/>
  <c r="AC1342" i="1"/>
  <c r="AE2237" i="1"/>
  <c r="AG2237" i="1"/>
  <c r="AE2302" i="1"/>
  <c r="AG2302" i="1"/>
  <c r="AE2352" i="1"/>
  <c r="AG2352" i="1" s="1"/>
  <c r="AE1983" i="1"/>
  <c r="AG1983" i="1" s="1"/>
  <c r="AE2303" i="1"/>
  <c r="AG2303" i="1" s="1"/>
  <c r="AE2394" i="1"/>
  <c r="AG2394" i="1"/>
  <c r="AE2271" i="1"/>
  <c r="AG2271" i="1" s="1"/>
  <c r="AE2156" i="1"/>
  <c r="AD2929" i="1"/>
  <c r="AD2930" i="1"/>
  <c r="AE2284" i="1"/>
  <c r="AG2284" i="1"/>
  <c r="AE2438" i="1"/>
  <c r="AG2438" i="1"/>
  <c r="AE2498" i="1"/>
  <c r="AG2498" i="1" s="1"/>
  <c r="AE2570" i="1"/>
  <c r="AG2570" i="1"/>
  <c r="AE2634" i="1"/>
  <c r="AG2634" i="1"/>
  <c r="AE2698" i="1"/>
  <c r="AG2698" i="1"/>
  <c r="AE2778" i="1"/>
  <c r="AG2778" i="1"/>
  <c r="AE1001" i="1"/>
  <c r="AG1001" i="1" s="1"/>
  <c r="AE2733" i="1"/>
  <c r="AG2733" i="1"/>
  <c r="AE2779" i="1"/>
  <c r="AE2528" i="1"/>
  <c r="AG2528" i="1" s="1"/>
  <c r="AE2523" i="1"/>
  <c r="AE2524" i="1"/>
  <c r="AG2524" i="1" s="1"/>
  <c r="AG2523" i="1"/>
  <c r="AE3247" i="1"/>
  <c r="AG3247" i="1" s="1"/>
  <c r="AE3248" i="1"/>
  <c r="AG3248" i="1" s="1"/>
  <c r="AE2646" i="1"/>
  <c r="AG2646" i="1" s="1"/>
  <c r="AE2734" i="1"/>
  <c r="AG2734" i="1" s="1"/>
  <c r="AE2381" i="1"/>
  <c r="AG2381" i="1" s="1"/>
  <c r="AE2571" i="1"/>
  <c r="AC2753" i="1"/>
  <c r="AD2751" i="1"/>
  <c r="AE3126" i="1"/>
  <c r="AG3126" i="1" s="1"/>
  <c r="AE3334" i="1"/>
  <c r="AG3334" i="1"/>
  <c r="AE3431" i="1"/>
  <c r="AG3431" i="1" s="1"/>
  <c r="AE3365" i="1"/>
  <c r="AG3365" i="1"/>
  <c r="AE3014" i="1"/>
  <c r="AG3014" i="1" s="1"/>
  <c r="AD3420" i="1"/>
  <c r="AD3419" i="1"/>
  <c r="AE2977" i="1"/>
  <c r="AG2977" i="1"/>
  <c r="AE3411" i="1"/>
  <c r="AG3411" i="1"/>
  <c r="AE3278" i="1"/>
  <c r="AG3278" i="1" s="1"/>
  <c r="AC3448" i="1"/>
  <c r="AD3446" i="1"/>
  <c r="AE3780" i="1"/>
  <c r="AG3780" i="1"/>
  <c r="AE3268" i="1"/>
  <c r="AE3592" i="1"/>
  <c r="AG3592" i="1"/>
  <c r="AE3950" i="1"/>
  <c r="AG3950" i="1"/>
  <c r="AE3605" i="1"/>
  <c r="AE3902" i="1"/>
  <c r="AE3472" i="1"/>
  <c r="AG3472" i="1" s="1"/>
  <c r="AE3947" i="1"/>
  <c r="AG3947" i="1" s="1"/>
  <c r="AE3961" i="1"/>
  <c r="AE483" i="1"/>
  <c r="AG483" i="1"/>
  <c r="AE719" i="1"/>
  <c r="AG719" i="1"/>
  <c r="AE484" i="1"/>
  <c r="AE907" i="1"/>
  <c r="AE908" i="1"/>
  <c r="AG907" i="1"/>
  <c r="AG1083" i="1"/>
  <c r="AE1151" i="1"/>
  <c r="AG1151" i="1" s="1"/>
  <c r="AE1632" i="1"/>
  <c r="AG1632" i="1"/>
  <c r="AE1781" i="1"/>
  <c r="AG1781" i="1"/>
  <c r="AE2027" i="1"/>
  <c r="AG2027" i="1"/>
  <c r="AE2602" i="1"/>
  <c r="AG2602" i="1"/>
  <c r="AE2877" i="1"/>
  <c r="AG2877" i="1"/>
  <c r="AE3127" i="1"/>
  <c r="AE3128" i="1"/>
  <c r="AG3127" i="1"/>
  <c r="AD3174" i="1"/>
  <c r="AC3176" i="1"/>
  <c r="AE139" i="1"/>
  <c r="AG139" i="1"/>
  <c r="AE160" i="1"/>
  <c r="AC278" i="1"/>
  <c r="AD276" i="1"/>
  <c r="AE87" i="1"/>
  <c r="AG87" i="1" s="1"/>
  <c r="AE253" i="1"/>
  <c r="AG253" i="1"/>
  <c r="AE128" i="1"/>
  <c r="AC286" i="1"/>
  <c r="AD284" i="1"/>
  <c r="AE272" i="1"/>
  <c r="AD439" i="1"/>
  <c r="AD440" i="1"/>
  <c r="AE363" i="1"/>
  <c r="AE119" i="1"/>
  <c r="AG119" i="1"/>
  <c r="AE418" i="1"/>
  <c r="AG418" i="1"/>
  <c r="AE684" i="1"/>
  <c r="AG684" i="1"/>
  <c r="AE629" i="1"/>
  <c r="AE676" i="1"/>
  <c r="AG676" i="1"/>
  <c r="AE775" i="1"/>
  <c r="AG775" i="1"/>
  <c r="AE563" i="1"/>
  <c r="AG563" i="1"/>
  <c r="AC622" i="1"/>
  <c r="AD620" i="1"/>
  <c r="AE581" i="1"/>
  <c r="AE487" i="1"/>
  <c r="AG487" i="1"/>
  <c r="AE787" i="1"/>
  <c r="AG787" i="1"/>
  <c r="AE859" i="1"/>
  <c r="AG859" i="1" s="1"/>
  <c r="AE860" i="1"/>
  <c r="AE843" i="1"/>
  <c r="AG843" i="1" s="1"/>
  <c r="AE740" i="1"/>
  <c r="AD924" i="1"/>
  <c r="AD923" i="1"/>
  <c r="AE866" i="1"/>
  <c r="AG866" i="1" s="1"/>
  <c r="AE756" i="1"/>
  <c r="AE1122" i="1"/>
  <c r="AG1122" i="1" s="1"/>
  <c r="AE997" i="1"/>
  <c r="AG997" i="1"/>
  <c r="AE784" i="1"/>
  <c r="AE965" i="1"/>
  <c r="AG965" i="1"/>
  <c r="AE1059" i="1"/>
  <c r="AG1059" i="1"/>
  <c r="AE1131" i="1"/>
  <c r="AG1131" i="1"/>
  <c r="AE1150" i="1"/>
  <c r="AG1150" i="1"/>
  <c r="AE1022" i="1"/>
  <c r="AG1022" i="1" s="1"/>
  <c r="AE1217" i="1"/>
  <c r="AE931" i="1"/>
  <c r="AE1176" i="1"/>
  <c r="AG1176" i="1"/>
  <c r="AE1124" i="1"/>
  <c r="AG1124" i="1"/>
  <c r="AE1060" i="1"/>
  <c r="AE1100" i="1"/>
  <c r="AG1100" i="1" s="1"/>
  <c r="AE1254" i="1"/>
  <c r="AG1254" i="1"/>
  <c r="AE1237" i="1"/>
  <c r="AG1237" i="1" s="1"/>
  <c r="AE1303" i="1"/>
  <c r="AG1303" i="1" s="1"/>
  <c r="AE1228" i="1"/>
  <c r="AG1228" i="1"/>
  <c r="AE1316" i="1"/>
  <c r="AG1316" i="1"/>
  <c r="AE1536" i="1"/>
  <c r="AG1536" i="1"/>
  <c r="AE1608" i="1"/>
  <c r="AG1608" i="1"/>
  <c r="AE1672" i="1"/>
  <c r="AG1672" i="1"/>
  <c r="AE1694" i="1"/>
  <c r="AG1694" i="1" s="1"/>
  <c r="AE1459" i="1"/>
  <c r="AE1680" i="1"/>
  <c r="AG1680" i="1"/>
  <c r="AE1448" i="1"/>
  <c r="AG1448" i="1" s="1"/>
  <c r="AE1796" i="1"/>
  <c r="AG1796" i="1"/>
  <c r="AE1879" i="1"/>
  <c r="AG1879" i="1"/>
  <c r="AE1681" i="1"/>
  <c r="AE1649" i="1"/>
  <c r="AE1757" i="1"/>
  <c r="AG1757" i="1"/>
  <c r="AE1837" i="1"/>
  <c r="AG1837" i="1"/>
  <c r="AD2007" i="1"/>
  <c r="AD2008" i="1"/>
  <c r="AE1822" i="1"/>
  <c r="AG1822" i="1" s="1"/>
  <c r="AE1939" i="1"/>
  <c r="AG1939" i="1"/>
  <c r="AE2005" i="1"/>
  <c r="AG2005" i="1"/>
  <c r="AE1806" i="1"/>
  <c r="AG1806" i="1" s="1"/>
  <c r="AE1947" i="1"/>
  <c r="AG1947" i="1"/>
  <c r="AE2126" i="1"/>
  <c r="AE1838" i="1"/>
  <c r="AG1838" i="1" s="1"/>
  <c r="AE1955" i="1"/>
  <c r="AG1955" i="1"/>
  <c r="AE1840" i="1"/>
  <c r="AE2171" i="1"/>
  <c r="AG2171" i="1"/>
  <c r="AE2246" i="1"/>
  <c r="AG2246" i="1"/>
  <c r="AE2310" i="1"/>
  <c r="AG2310" i="1"/>
  <c r="AE2279" i="1"/>
  <c r="AE2370" i="1"/>
  <c r="AG2370" i="1"/>
  <c r="AE2324" i="1"/>
  <c r="AG2324" i="1" s="1"/>
  <c r="AE2423" i="1"/>
  <c r="AE2335" i="1"/>
  <c r="AE2238" i="1"/>
  <c r="AE2411" i="1"/>
  <c r="AG2411" i="1"/>
  <c r="AE2366" i="1"/>
  <c r="AG2366" i="1"/>
  <c r="AE1581" i="1"/>
  <c r="AG1581" i="1"/>
  <c r="AE2300" i="1"/>
  <c r="AE2301" i="1"/>
  <c r="AG2300" i="1"/>
  <c r="AE2444" i="1"/>
  <c r="AG2444" i="1"/>
  <c r="AE2506" i="1"/>
  <c r="AG2506" i="1" s="1"/>
  <c r="AE2578" i="1"/>
  <c r="AG2578" i="1"/>
  <c r="AE2642" i="1"/>
  <c r="AG2642" i="1"/>
  <c r="AE2706" i="1"/>
  <c r="AG2706" i="1"/>
  <c r="AE2786" i="1"/>
  <c r="AG2786" i="1"/>
  <c r="AE2295" i="1"/>
  <c r="AE2741" i="1"/>
  <c r="AG2741" i="1"/>
  <c r="AE2277" i="1"/>
  <c r="AG2277" i="1" s="1"/>
  <c r="AE2801" i="1"/>
  <c r="AG2801" i="1"/>
  <c r="AE2675" i="1"/>
  <c r="AE2491" i="1"/>
  <c r="AG2491" i="1" s="1"/>
  <c r="AE2647" i="1"/>
  <c r="AG2647" i="1"/>
  <c r="AD3023" i="1"/>
  <c r="AD3024" i="1"/>
  <c r="AE2429" i="1"/>
  <c r="AE2603" i="1"/>
  <c r="AG2603" i="1" s="1"/>
  <c r="AE2750" i="1"/>
  <c r="AG2750" i="1" s="1"/>
  <c r="AE3339" i="1"/>
  <c r="AG3339" i="1"/>
  <c r="AE3366" i="1"/>
  <c r="AG3366" i="1" s="1"/>
  <c r="AE3214" i="1"/>
  <c r="AG3214" i="1"/>
  <c r="AE3286" i="1"/>
  <c r="AG3286" i="1" s="1"/>
  <c r="AE3428" i="1"/>
  <c r="AG3428" i="1"/>
  <c r="AE2983" i="1"/>
  <c r="AE3232" i="1"/>
  <c r="AG3232" i="1" s="1"/>
  <c r="AE3326" i="1"/>
  <c r="AG3326" i="1"/>
  <c r="AE3681" i="1"/>
  <c r="AG3681" i="1"/>
  <c r="AE3307" i="1"/>
  <c r="AG3307" i="1"/>
  <c r="AE3460" i="1"/>
  <c r="AG3460" i="1"/>
  <c r="AE3812" i="1"/>
  <c r="AG3812" i="1"/>
  <c r="AE3283" i="1"/>
  <c r="AG3283" i="1"/>
  <c r="AE2744" i="1"/>
  <c r="AG2744" i="1" s="1"/>
  <c r="AE3690" i="1"/>
  <c r="AG3690" i="1" s="1"/>
  <c r="AE3834" i="1"/>
  <c r="AG3834" i="1"/>
  <c r="AE3934" i="1"/>
  <c r="AG3934" i="1"/>
  <c r="AE3935" i="1"/>
  <c r="AE3724" i="1"/>
  <c r="AG3724" i="1" s="1"/>
  <c r="AG3981" i="1"/>
  <c r="AE3981" i="1"/>
  <c r="AE3885" i="1"/>
  <c r="AG3885" i="1"/>
  <c r="AE3977" i="1"/>
  <c r="AE163" i="1"/>
  <c r="AG163" i="1"/>
  <c r="AE79" i="1"/>
  <c r="AG79" i="1"/>
  <c r="AE183" i="1"/>
  <c r="AG183" i="1"/>
  <c r="AE31" i="1"/>
  <c r="AG31" i="1"/>
  <c r="AE111" i="1"/>
  <c r="AG111" i="1"/>
  <c r="AE303" i="1"/>
  <c r="AG303" i="1"/>
  <c r="AE390" i="1"/>
  <c r="AG390" i="1" s="1"/>
  <c r="AE427" i="1"/>
  <c r="AE428" i="1"/>
  <c r="AG427" i="1"/>
  <c r="AE507" i="1"/>
  <c r="AG507" i="1"/>
  <c r="AE411" i="1"/>
  <c r="AE412" i="1"/>
  <c r="AG411" i="1"/>
  <c r="AE607" i="1"/>
  <c r="AG607" i="1"/>
  <c r="AE638" i="1"/>
  <c r="AG638" i="1"/>
  <c r="AC566" i="1"/>
  <c r="AD564" i="1"/>
  <c r="AE663" i="1"/>
  <c r="AG663" i="1" s="1"/>
  <c r="AE664" i="1"/>
  <c r="AE486" i="1"/>
  <c r="AG486" i="1"/>
  <c r="AE572" i="1"/>
  <c r="AG572" i="1"/>
  <c r="AE724" i="1"/>
  <c r="AG724" i="1"/>
  <c r="AE795" i="1"/>
  <c r="AE796" i="1"/>
  <c r="AG795" i="1"/>
  <c r="AE729" i="1"/>
  <c r="AG729" i="1"/>
  <c r="AE844" i="1"/>
  <c r="AE845" i="1"/>
  <c r="AG844" i="1"/>
  <c r="AE950" i="1"/>
  <c r="AG950" i="1"/>
  <c r="AC869" i="1"/>
  <c r="AD867" i="1"/>
  <c r="AE1021" i="1"/>
  <c r="AG1021" i="1"/>
  <c r="AE891" i="1"/>
  <c r="AE892" i="1"/>
  <c r="AG891" i="1"/>
  <c r="AE1067" i="1"/>
  <c r="AG1067" i="1"/>
  <c r="AE1139" i="1"/>
  <c r="AG1139" i="1"/>
  <c r="AE904" i="1"/>
  <c r="AG904" i="1"/>
  <c r="AE1174" i="1"/>
  <c r="AG1174" i="1"/>
  <c r="AE1023" i="1"/>
  <c r="AG1023" i="1"/>
  <c r="AE1140" i="1"/>
  <c r="AE967" i="1"/>
  <c r="AG967" i="1"/>
  <c r="AE947" i="1"/>
  <c r="AE1032" i="1"/>
  <c r="AG1032" i="1" s="1"/>
  <c r="AE1175" i="1"/>
  <c r="AG1175" i="1"/>
  <c r="AE1262" i="1"/>
  <c r="AG1262" i="1"/>
  <c r="AE1300" i="1"/>
  <c r="AG1300" i="1"/>
  <c r="AE1395" i="1"/>
  <c r="AE1418" i="1"/>
  <c r="AG1418" i="1"/>
  <c r="AE1466" i="1"/>
  <c r="AE1467" i="1"/>
  <c r="AG1466" i="1"/>
  <c r="AE1304" i="1"/>
  <c r="AG1304" i="1"/>
  <c r="AE1252" i="1"/>
  <c r="AG1252" i="1" s="1"/>
  <c r="AE1388" i="1"/>
  <c r="AG1388" i="1"/>
  <c r="AE1544" i="1"/>
  <c r="AG1544" i="1" s="1"/>
  <c r="AE1616" i="1"/>
  <c r="AG1616" i="1"/>
  <c r="AE1550" i="1"/>
  <c r="AG1550" i="1"/>
  <c r="AE1620" i="1"/>
  <c r="AG1620" i="1"/>
  <c r="AE1702" i="1"/>
  <c r="AG1702" i="1"/>
  <c r="AE1534" i="1"/>
  <c r="AG1534" i="1"/>
  <c r="AE1477" i="1"/>
  <c r="AG1477" i="1" s="1"/>
  <c r="AE1679" i="1"/>
  <c r="AG1679" i="1"/>
  <c r="AE1703" i="1"/>
  <c r="AG1703" i="1"/>
  <c r="AE1449" i="1"/>
  <c r="AG1449" i="1"/>
  <c r="AE1900" i="1"/>
  <c r="AG1900" i="1"/>
  <c r="AE1496" i="1"/>
  <c r="AG1496" i="1"/>
  <c r="AE1633" i="1"/>
  <c r="AE1689" i="1"/>
  <c r="AG1689" i="1" s="1"/>
  <c r="AE1668" i="1"/>
  <c r="AG1668" i="1"/>
  <c r="AE1765" i="1"/>
  <c r="AG1765" i="1"/>
  <c r="AE1845" i="1"/>
  <c r="AG1845" i="1"/>
  <c r="AE1766" i="1"/>
  <c r="AE1859" i="1"/>
  <c r="AG1859" i="1"/>
  <c r="AE2059" i="1"/>
  <c r="AG2059" i="1"/>
  <c r="AE2021" i="1"/>
  <c r="AG2021" i="1"/>
  <c r="AE1779" i="1"/>
  <c r="AG1779" i="1" s="1"/>
  <c r="AE1867" i="1"/>
  <c r="AG1867" i="1"/>
  <c r="AE2011" i="1"/>
  <c r="AG2011" i="1"/>
  <c r="AE2244" i="1"/>
  <c r="AG2244" i="1"/>
  <c r="AE1967" i="1"/>
  <c r="AG1967" i="1" s="1"/>
  <c r="AE1521" i="1"/>
  <c r="AE1800" i="1"/>
  <c r="AG1800" i="1"/>
  <c r="AE1875" i="1"/>
  <c r="AG1875" i="1"/>
  <c r="AE2116" i="1"/>
  <c r="AG2116" i="1"/>
  <c r="AE2203" i="1"/>
  <c r="AG2203" i="1" s="1"/>
  <c r="AE1846" i="1"/>
  <c r="AG1846" i="1" s="1"/>
  <c r="AE2254" i="1"/>
  <c r="AG2254" i="1"/>
  <c r="AD2312" i="1"/>
  <c r="AD2313" i="1"/>
  <c r="AE2285" i="1"/>
  <c r="AG2285" i="1"/>
  <c r="AE2386" i="1"/>
  <c r="AG2386" i="1"/>
  <c r="AE2426" i="1"/>
  <c r="AG2426" i="1"/>
  <c r="AE2118" i="1"/>
  <c r="AG2118" i="1"/>
  <c r="AE2340" i="1"/>
  <c r="AG2340" i="1"/>
  <c r="AE2481" i="1"/>
  <c r="AG2481" i="1"/>
  <c r="AE2369" i="1"/>
  <c r="AG2369" i="1"/>
  <c r="AE1582" i="1"/>
  <c r="AG1582" i="1" s="1"/>
  <c r="AE2327" i="1"/>
  <c r="AG2327" i="1" s="1"/>
  <c r="AE2452" i="1"/>
  <c r="AE2451" i="1"/>
  <c r="AG2451" i="1"/>
  <c r="AE2514" i="1"/>
  <c r="AG2514" i="1" s="1"/>
  <c r="AE2586" i="1"/>
  <c r="AG2586" i="1"/>
  <c r="AE2650" i="1"/>
  <c r="AG2650" i="1"/>
  <c r="AE2714" i="1"/>
  <c r="AG2714" i="1" s="1"/>
  <c r="AE2794" i="1"/>
  <c r="AG2794" i="1" s="1"/>
  <c r="AE1116" i="1"/>
  <c r="AE2749" i="1"/>
  <c r="AG2749" i="1" s="1"/>
  <c r="AE2482" i="1"/>
  <c r="AG2482" i="1" s="1"/>
  <c r="AE2427" i="1"/>
  <c r="AC2657" i="1"/>
  <c r="AD2655" i="1"/>
  <c r="AE2811" i="1"/>
  <c r="AD3039" i="1"/>
  <c r="AD3040" i="1"/>
  <c r="AE2635" i="1"/>
  <c r="AG2635" i="1" s="1"/>
  <c r="AE2760" i="1"/>
  <c r="AG2760" i="1" s="1"/>
  <c r="AE3294" i="1"/>
  <c r="AG3294" i="1"/>
  <c r="AE3032" i="1"/>
  <c r="AG3032" i="1"/>
  <c r="AE3291" i="1"/>
  <c r="AG3291" i="1" s="1"/>
  <c r="AE3371" i="1"/>
  <c r="AG3371" i="1"/>
  <c r="AE3454" i="1"/>
  <c r="AG3454" i="1"/>
  <c r="AE3233" i="1"/>
  <c r="AG3233" i="1"/>
  <c r="AE3331" i="1"/>
  <c r="AG3331" i="1"/>
  <c r="AE3689" i="1"/>
  <c r="AG3689" i="1" s="1"/>
  <c r="AC3552" i="1"/>
  <c r="AD3550" i="1"/>
  <c r="AD3822" i="1"/>
  <c r="AD3823" i="1"/>
  <c r="AE2762" i="1"/>
  <c r="AG2762" i="1" s="1"/>
  <c r="AE3189" i="1"/>
  <c r="AG3189" i="1" s="1"/>
  <c r="AE3691" i="1"/>
  <c r="AG3691" i="1"/>
  <c r="AE3835" i="1"/>
  <c r="AG3835" i="1"/>
  <c r="AE3481" i="1"/>
  <c r="AG3481" i="1" s="1"/>
  <c r="AE3938" i="1"/>
  <c r="AG3938" i="1"/>
  <c r="AE3682" i="1"/>
  <c r="AG3682" i="1" s="1"/>
  <c r="AD3565" i="1"/>
  <c r="AG4021" i="1"/>
  <c r="AE4021" i="1"/>
  <c r="AD3983" i="1"/>
  <c r="AD3984" i="1"/>
  <c r="AE3951" i="1"/>
  <c r="AE47" i="1"/>
  <c r="AG47" i="1"/>
  <c r="AE696" i="1"/>
  <c r="AG696" i="1" s="1"/>
  <c r="AE811" i="1"/>
  <c r="AE812" i="1"/>
  <c r="AG812" i="1" s="1"/>
  <c r="AG811" i="1"/>
  <c r="AE915" i="1"/>
  <c r="AG915" i="1" s="1"/>
  <c r="AE916" i="1"/>
  <c r="AE1465" i="1"/>
  <c r="AG1465" i="1"/>
  <c r="AE1980" i="1"/>
  <c r="AE1981" i="1"/>
  <c r="AG1981" i="1" s="1"/>
  <c r="AG1980" i="1"/>
  <c r="AE1712" i="1"/>
  <c r="AG1712" i="1"/>
  <c r="AE1986" i="1"/>
  <c r="AG1986" i="1"/>
  <c r="AE1811" i="1"/>
  <c r="AG1811" i="1"/>
  <c r="AE2403" i="1"/>
  <c r="AG2403" i="1"/>
  <c r="AE2420" i="1"/>
  <c r="AE2419" i="1"/>
  <c r="AG2419" i="1"/>
  <c r="AE2730" i="1"/>
  <c r="AG2730" i="1"/>
  <c r="AE3590" i="1"/>
  <c r="AG3590" i="1"/>
  <c r="AD3862" i="1"/>
  <c r="AD3863" i="1"/>
  <c r="AE251" i="1"/>
  <c r="AG251" i="1"/>
  <c r="AE304" i="1"/>
  <c r="AE80" i="1"/>
  <c r="AE184" i="1"/>
  <c r="AE191" i="1"/>
  <c r="AG191" i="1"/>
  <c r="AE295" i="1"/>
  <c r="AG295" i="1"/>
  <c r="AE474" i="1"/>
  <c r="AG474" i="1" s="1"/>
  <c r="AC393" i="1"/>
  <c r="AD391" i="1"/>
  <c r="AE135" i="1"/>
  <c r="AG135" i="1"/>
  <c r="AE431" i="1"/>
  <c r="AG431" i="1" s="1"/>
  <c r="AE544" i="1"/>
  <c r="AE545" i="1"/>
  <c r="AG545" i="1" s="1"/>
  <c r="AG544" i="1"/>
  <c r="AE432" i="1"/>
  <c r="AD568" i="1"/>
  <c r="AD569" i="1"/>
  <c r="AE612" i="1"/>
  <c r="AG612" i="1"/>
  <c r="AC722" i="1"/>
  <c r="AD720" i="1"/>
  <c r="AE557" i="1"/>
  <c r="AE639" i="1"/>
  <c r="AG639" i="1" s="1"/>
  <c r="AE685" i="1"/>
  <c r="AE539" i="1"/>
  <c r="AG539" i="1" s="1"/>
  <c r="AE668" i="1"/>
  <c r="AG668" i="1"/>
  <c r="AE367" i="1"/>
  <c r="AG367" i="1"/>
  <c r="AE669" i="1"/>
  <c r="AE731" i="1"/>
  <c r="AG731" i="1"/>
  <c r="AE803" i="1"/>
  <c r="AE804" i="1"/>
  <c r="AG803" i="1"/>
  <c r="AE738" i="1"/>
  <c r="AG738" i="1" s="1"/>
  <c r="AE855" i="1"/>
  <c r="AG855" i="1"/>
  <c r="AE788" i="1"/>
  <c r="AE732" i="1"/>
  <c r="AE871" i="1"/>
  <c r="AG871" i="1"/>
  <c r="AE1029" i="1"/>
  <c r="AG1029" i="1"/>
  <c r="AE890" i="1"/>
  <c r="AG890" i="1"/>
  <c r="AE776" i="1"/>
  <c r="AG776" i="1" s="1"/>
  <c r="AE1075" i="1"/>
  <c r="AG1075" i="1"/>
  <c r="AE1148" i="1"/>
  <c r="AE1147" i="1"/>
  <c r="AG1147" i="1"/>
  <c r="AE777" i="1"/>
  <c r="AG777" i="1"/>
  <c r="AE1030" i="1"/>
  <c r="AG1030" i="1" s="1"/>
  <c r="AE966" i="1"/>
  <c r="AG966" i="1"/>
  <c r="AE1204" i="1"/>
  <c r="AE1205" i="1"/>
  <c r="AG1204" i="1"/>
  <c r="AE1152" i="1"/>
  <c r="AG1152" i="1"/>
  <c r="AE991" i="1"/>
  <c r="AG991" i="1" s="1"/>
  <c r="AE1270" i="1"/>
  <c r="AG1270" i="1"/>
  <c r="AE1380" i="1"/>
  <c r="AG1380" i="1"/>
  <c r="AE1255" i="1"/>
  <c r="AG1255" i="1" s="1"/>
  <c r="AE1404" i="1"/>
  <c r="AG1404" i="1"/>
  <c r="AE1325" i="1"/>
  <c r="AE1495" i="1"/>
  <c r="AG1495" i="1"/>
  <c r="AE1337" i="1"/>
  <c r="AD1229" i="1"/>
  <c r="AE1552" i="1"/>
  <c r="AG1552" i="1"/>
  <c r="AE1624" i="1"/>
  <c r="AG1624" i="1"/>
  <c r="AE1561" i="1"/>
  <c r="AE1630" i="1"/>
  <c r="AG1630" i="1" s="1"/>
  <c r="AE1709" i="1"/>
  <c r="AG1709" i="1" s="1"/>
  <c r="AE1545" i="1"/>
  <c r="AE1631" i="1"/>
  <c r="AE1478" i="1"/>
  <c r="AG1478" i="1"/>
  <c r="AD1704" i="1"/>
  <c r="AD1705" i="1"/>
  <c r="AE1489" i="1"/>
  <c r="AE1586" i="1"/>
  <c r="AE1964" i="1"/>
  <c r="AE1965" i="1"/>
  <c r="AG1965" i="1" s="1"/>
  <c r="AG1964" i="1"/>
  <c r="AD1497" i="1"/>
  <c r="AD1498" i="1"/>
  <c r="AE1537" i="1"/>
  <c r="AE1697" i="1"/>
  <c r="AE1673" i="1"/>
  <c r="AG1673" i="1" s="1"/>
  <c r="AE1773" i="1"/>
  <c r="AG1773" i="1"/>
  <c r="AE1853" i="1"/>
  <c r="AG1853" i="1"/>
  <c r="AE1625" i="1"/>
  <c r="AE1971" i="1"/>
  <c r="AG1971" i="1"/>
  <c r="AE1711" i="1"/>
  <c r="AE1860" i="1"/>
  <c r="AE2022" i="1"/>
  <c r="AG2022" i="1" s="1"/>
  <c r="AE2163" i="1"/>
  <c r="AG2163" i="1"/>
  <c r="AE1475" i="1"/>
  <c r="AG1475" i="1"/>
  <c r="AE1862" i="1"/>
  <c r="AG1862" i="1" s="1"/>
  <c r="AC1977" i="1"/>
  <c r="AD1975" i="1"/>
  <c r="AE2164" i="1"/>
  <c r="AD1948" i="1"/>
  <c r="AE2117" i="1"/>
  <c r="AG2117" i="1"/>
  <c r="AE2220" i="1"/>
  <c r="AG2220" i="1"/>
  <c r="AE1852" i="1"/>
  <c r="AE1956" i="1"/>
  <c r="AE2188" i="1"/>
  <c r="AG2188" i="1"/>
  <c r="AE2262" i="1"/>
  <c r="AG2262" i="1"/>
  <c r="AE2318" i="1"/>
  <c r="AG2318" i="1"/>
  <c r="AE2396" i="1"/>
  <c r="AG2396" i="1"/>
  <c r="AE2439" i="1"/>
  <c r="AG2439" i="1" s="1"/>
  <c r="AE2172" i="1"/>
  <c r="AE2349" i="1"/>
  <c r="AE2350" i="1"/>
  <c r="AG2349" i="1"/>
  <c r="AE2260" i="1"/>
  <c r="AG2260" i="1"/>
  <c r="AE2521" i="1"/>
  <c r="AG2521" i="1"/>
  <c r="AE2382" i="1"/>
  <c r="AG2382" i="1"/>
  <c r="AE1742" i="1"/>
  <c r="AD2359" i="1"/>
  <c r="AC2361" i="1"/>
  <c r="AE2454" i="1"/>
  <c r="AG2454" i="1"/>
  <c r="AE2530" i="1"/>
  <c r="AG2530" i="1" s="1"/>
  <c r="AE2594" i="1"/>
  <c r="AG2594" i="1"/>
  <c r="AG2658" i="1"/>
  <c r="AE2722" i="1"/>
  <c r="AG2722" i="1"/>
  <c r="AE2802" i="1"/>
  <c r="AG2802" i="1"/>
  <c r="AE1153" i="1"/>
  <c r="AE2461" i="1"/>
  <c r="AG2461" i="1"/>
  <c r="AE2765" i="1"/>
  <c r="AG2765" i="1" s="1"/>
  <c r="AE2611" i="1"/>
  <c r="AE2731" i="1"/>
  <c r="AE2397" i="1"/>
  <c r="AE2483" i="1"/>
  <c r="AE2484" i="1"/>
  <c r="AG2483" i="1"/>
  <c r="AE2707" i="1"/>
  <c r="AE2459" i="1"/>
  <c r="AG2459" i="1" s="1"/>
  <c r="AE2795" i="1"/>
  <c r="AG2795" i="1" s="1"/>
  <c r="AE2654" i="1"/>
  <c r="AG2654" i="1" s="1"/>
  <c r="AD3063" i="1"/>
  <c r="AD3064" i="1"/>
  <c r="AE2462" i="1"/>
  <c r="AE2648" i="1"/>
  <c r="AE2771" i="1"/>
  <c r="AE3157" i="1"/>
  <c r="AG3157" i="1"/>
  <c r="AE3299" i="1"/>
  <c r="AG3299" i="1"/>
  <c r="AE3422" i="1"/>
  <c r="AG3422" i="1"/>
  <c r="AE3375" i="1"/>
  <c r="AE3033" i="1"/>
  <c r="AG3033" i="1"/>
  <c r="AE2974" i="1"/>
  <c r="AG2974" i="1" s="1"/>
  <c r="AE3230" i="1"/>
  <c r="AG3230" i="1"/>
  <c r="AE3478" i="1"/>
  <c r="AG3478" i="1"/>
  <c r="AE3015" i="1"/>
  <c r="AE3721" i="1"/>
  <c r="AG3721" i="1"/>
  <c r="AE3173" i="1"/>
  <c r="AG3173" i="1" s="1"/>
  <c r="AE3332" i="1"/>
  <c r="AE3628" i="1"/>
  <c r="AG3628" i="1"/>
  <c r="AD3830" i="1"/>
  <c r="AD3831" i="1"/>
  <c r="AE3348" i="1"/>
  <c r="AD2763" i="1"/>
  <c r="AD2764" i="1"/>
  <c r="AE3190" i="1"/>
  <c r="AG3190" i="1" s="1"/>
  <c r="AE3479" i="1"/>
  <c r="AG3479" i="1" s="1"/>
  <c r="AE3593" i="1"/>
  <c r="AE3942" i="1"/>
  <c r="AG3942" i="1"/>
  <c r="AE3943" i="1"/>
  <c r="AE3683" i="1"/>
  <c r="AG3683" i="1"/>
  <c r="AG3982" i="1"/>
  <c r="AE3982" i="1"/>
  <c r="AE4017" i="1"/>
  <c r="AG4017" i="1"/>
  <c r="W3" i="1"/>
  <c r="M49" i="1"/>
  <c r="O49" i="1" s="1"/>
  <c r="M495" i="1"/>
  <c r="O495" i="1" s="1"/>
  <c r="M543" i="1"/>
  <c r="O543" i="1" s="1"/>
  <c r="M1219" i="1"/>
  <c r="M1674" i="1"/>
  <c r="O1674" i="1" s="1"/>
  <c r="M1706" i="1"/>
  <c r="M3382" i="1"/>
  <c r="O3382" i="1" s="1"/>
  <c r="S247" i="1"/>
  <c r="S255" i="1"/>
  <c r="M105" i="1"/>
  <c r="M822" i="1"/>
  <c r="O822" i="1" s="1"/>
  <c r="M1239" i="1"/>
  <c r="O1239" i="1" s="1"/>
  <c r="M3128" i="1"/>
  <c r="M3733" i="1"/>
  <c r="Q1284" i="1"/>
  <c r="S1284" i="1" s="1"/>
  <c r="T1284" i="1" s="1"/>
  <c r="S343" i="1"/>
  <c r="M337" i="1"/>
  <c r="M679" i="1"/>
  <c r="M803" i="1"/>
  <c r="O803" i="1" s="1"/>
  <c r="M2818" i="1"/>
  <c r="M3807" i="1"/>
  <c r="O3807" i="1" s="1"/>
  <c r="M3820" i="1"/>
  <c r="Q352" i="1"/>
  <c r="Q353" i="1" s="1"/>
  <c r="Q354" i="1" s="1"/>
  <c r="Q355" i="1" s="1"/>
  <c r="Q356" i="1" s="1"/>
  <c r="S356" i="1" s="1"/>
  <c r="S351" i="1"/>
  <c r="M280" i="1"/>
  <c r="M319" i="1"/>
  <c r="M3399" i="1"/>
  <c r="M3407" i="1"/>
  <c r="O3407" i="1" s="1"/>
  <c r="M3607" i="1"/>
  <c r="O3607" i="1" s="1"/>
  <c r="M3623" i="1"/>
  <c r="O3623" i="1" s="1"/>
  <c r="M3644" i="1"/>
  <c r="M3866" i="1"/>
  <c r="S79" i="1"/>
  <c r="M548" i="1"/>
  <c r="M3208" i="1"/>
  <c r="M3739" i="1"/>
  <c r="O3739" i="1" s="1"/>
  <c r="M3869" i="1"/>
  <c r="M3926" i="1"/>
  <c r="S87" i="1"/>
  <c r="M34" i="1"/>
  <c r="O34" i="1" s="1"/>
  <c r="M58" i="1"/>
  <c r="O58" i="1" s="1"/>
  <c r="M5" i="1"/>
  <c r="O5" i="1" s="1"/>
  <c r="M53" i="1"/>
  <c r="O53" i="1" s="1"/>
  <c r="M111" i="1"/>
  <c r="M296" i="1"/>
  <c r="M333" i="1"/>
  <c r="M404" i="1"/>
  <c r="O404" i="1" s="1"/>
  <c r="M579" i="1"/>
  <c r="M867" i="1"/>
  <c r="O867" i="1" s="1"/>
  <c r="M875" i="1"/>
  <c r="O875" i="1" s="1"/>
  <c r="M883" i="1"/>
  <c r="M891" i="1"/>
  <c r="M1750" i="1"/>
  <c r="M1774" i="1"/>
  <c r="M2599" i="1"/>
  <c r="M170" i="1"/>
  <c r="M291" i="1"/>
  <c r="O291" i="1" s="1"/>
  <c r="M686" i="1"/>
  <c r="M715" i="1"/>
  <c r="O715" i="1" s="1"/>
  <c r="M842" i="1"/>
  <c r="O842" i="1" s="1"/>
  <c r="M847" i="1"/>
  <c r="O847" i="1" s="1"/>
  <c r="M1080" i="1"/>
  <c r="M1179" i="1"/>
  <c r="M1199" i="1"/>
  <c r="O1199" i="1" s="1"/>
  <c r="M1294" i="1"/>
  <c r="M1631" i="1"/>
  <c r="O1631" i="1" s="1"/>
  <c r="M2014" i="1"/>
  <c r="M2030" i="1"/>
  <c r="M2574" i="1"/>
  <c r="M2610" i="1"/>
  <c r="M2642" i="1"/>
  <c r="S199" i="1"/>
  <c r="M2" i="1"/>
  <c r="O2" i="1" s="1"/>
  <c r="M241" i="1"/>
  <c r="O241" i="1" s="1"/>
  <c r="M410" i="1"/>
  <c r="M418" i="1"/>
  <c r="O418" i="1" s="1"/>
  <c r="M451" i="1"/>
  <c r="M516" i="1"/>
  <c r="M553" i="1"/>
  <c r="O553" i="1" s="1"/>
  <c r="M655" i="1"/>
  <c r="O655" i="1" s="1"/>
  <c r="M695" i="1"/>
  <c r="M1003" i="1"/>
  <c r="M1358" i="1"/>
  <c r="M1618" i="1"/>
  <c r="M1638" i="1"/>
  <c r="S2572" i="1"/>
  <c r="Q2573" i="1"/>
  <c r="Q2574" i="1" s="1"/>
  <c r="M1425" i="1"/>
  <c r="M1855" i="1"/>
  <c r="O1855" i="1" s="1"/>
  <c r="M2010" i="1"/>
  <c r="O2010" i="1" s="1"/>
  <c r="M2026" i="1"/>
  <c r="M2050" i="1"/>
  <c r="O2050" i="1" s="1"/>
  <c r="M2606" i="1"/>
  <c r="M2654" i="1"/>
  <c r="S711" i="1"/>
  <c r="Q712" i="1"/>
  <c r="S609" i="1"/>
  <c r="Q610" i="1"/>
  <c r="S610" i="1" s="1"/>
  <c r="M42" i="1"/>
  <c r="O42" i="1" s="1"/>
  <c r="M264" i="1"/>
  <c r="M425" i="1"/>
  <c r="M441" i="1"/>
  <c r="M462" i="1"/>
  <c r="M475" i="1"/>
  <c r="M830" i="1"/>
  <c r="O830" i="1" s="1"/>
  <c r="M843" i="1"/>
  <c r="O843" i="1" s="1"/>
  <c r="M880" i="1"/>
  <c r="M896" i="1"/>
  <c r="M1726" i="1"/>
  <c r="M1935" i="1"/>
  <c r="O1935" i="1" s="1"/>
  <c r="M2024" i="1"/>
  <c r="Q144" i="1"/>
  <c r="S143" i="1"/>
  <c r="M3535" i="1"/>
  <c r="S71" i="1"/>
  <c r="S239" i="1"/>
  <c r="S335" i="1"/>
  <c r="M3600" i="1"/>
  <c r="O3600" i="1" s="1"/>
  <c r="M2972" i="1"/>
  <c r="O2972" i="1" s="1"/>
  <c r="M3494" i="1"/>
  <c r="M3523" i="1"/>
  <c r="O3523" i="1" s="1"/>
  <c r="M3694" i="1"/>
  <c r="O3694" i="1" s="1"/>
  <c r="M3710" i="1"/>
  <c r="O3710" i="1" s="1"/>
  <c r="S95" i="1"/>
  <c r="S287" i="1"/>
  <c r="M2850" i="1"/>
  <c r="M3015" i="1"/>
  <c r="O3015" i="1" s="1"/>
  <c r="M3023" i="1"/>
  <c r="O3023" i="1" s="1"/>
  <c r="M3496" i="1"/>
  <c r="O3496" i="1" s="1"/>
  <c r="M3564" i="1"/>
  <c r="S127" i="1"/>
  <c r="S295" i="1"/>
  <c r="M3018" i="1"/>
  <c r="O3018" i="1" s="1"/>
  <c r="M3103" i="1"/>
  <c r="O3103" i="1" s="1"/>
  <c r="M3144" i="1"/>
  <c r="S47" i="1"/>
  <c r="S135" i="1"/>
  <c r="S303" i="1"/>
  <c r="T303" i="1" s="1"/>
  <c r="M3014" i="1"/>
  <c r="Q1324" i="1"/>
  <c r="Q1325" i="1" s="1"/>
  <c r="S55" i="1"/>
  <c r="S311" i="1"/>
  <c r="M2899" i="1"/>
  <c r="M2915" i="1"/>
  <c r="M3179" i="1"/>
  <c r="M3367" i="1"/>
  <c r="M3599" i="1"/>
  <c r="O3599" i="1" s="1"/>
  <c r="S63" i="1"/>
  <c r="S319" i="1"/>
  <c r="Q201" i="1"/>
  <c r="S200" i="1"/>
  <c r="Q2005" i="1"/>
  <c r="S3" i="1"/>
  <c r="Q4" i="1"/>
  <c r="S2" i="1"/>
  <c r="Q588" i="1"/>
  <c r="Q1743" i="1"/>
  <c r="Q2085" i="1"/>
  <c r="Q101" i="1"/>
  <c r="S100" i="1"/>
  <c r="Q2382" i="1"/>
  <c r="Q1056" i="1"/>
  <c r="Q1407" i="1"/>
  <c r="S1406" i="1"/>
  <c r="Q858" i="1"/>
  <c r="O470" i="1"/>
  <c r="M470" i="1"/>
  <c r="M1988" i="1"/>
  <c r="O1987" i="1"/>
  <c r="Q145" i="1"/>
  <c r="S144" i="1"/>
  <c r="Q783" i="1"/>
  <c r="Q360" i="1"/>
  <c r="S359" i="1"/>
  <c r="Q2965" i="1"/>
  <c r="Q414" i="1"/>
  <c r="Q2192" i="1"/>
  <c r="Q2513" i="1"/>
  <c r="Q4033" i="1"/>
  <c r="Q950" i="1"/>
  <c r="S949" i="1"/>
  <c r="Q3065" i="1"/>
  <c r="S3064" i="1"/>
  <c r="Q3677" i="1"/>
  <c r="Q323" i="1"/>
  <c r="S322" i="1"/>
  <c r="T322" i="1" s="1"/>
  <c r="Q713" i="1"/>
  <c r="S712" i="1"/>
  <c r="S1184" i="1"/>
  <c r="Q1185" i="1"/>
  <c r="T199" i="1"/>
  <c r="M29" i="1"/>
  <c r="O29" i="1" s="1"/>
  <c r="M17" i="1"/>
  <c r="O17" i="1" s="1"/>
  <c r="M33" i="1"/>
  <c r="O33" i="1" s="1"/>
  <c r="M149" i="1"/>
  <c r="M582" i="1"/>
  <c r="O582" i="1" s="1"/>
  <c r="M615" i="1"/>
  <c r="O615" i="1" s="1"/>
  <c r="M626" i="1"/>
  <c r="O626" i="1" s="1"/>
  <c r="M722" i="1"/>
  <c r="O722" i="1" s="1"/>
  <c r="M763" i="1"/>
  <c r="O763" i="1" s="1"/>
  <c r="M816" i="1"/>
  <c r="O816" i="1" s="1"/>
  <c r="M2027" i="1"/>
  <c r="O2027" i="1" s="1"/>
  <c r="M2190" i="1"/>
  <c r="M2702" i="1"/>
  <c r="O2702" i="1" s="1"/>
  <c r="M2734" i="1"/>
  <c r="M3279" i="1"/>
  <c r="M3327" i="1"/>
  <c r="M3588" i="1"/>
  <c r="M3624" i="1"/>
  <c r="O3624" i="1" s="1"/>
  <c r="M3711" i="1"/>
  <c r="O3711" i="1" s="1"/>
  <c r="M3729" i="1"/>
  <c r="M3826" i="1"/>
  <c r="O3826" i="1" s="1"/>
  <c r="M3863" i="1"/>
  <c r="Q408" i="1"/>
  <c r="S407" i="1"/>
  <c r="Q537" i="1"/>
  <c r="Q660" i="1"/>
  <c r="Q760" i="1"/>
  <c r="S759" i="1"/>
  <c r="Q834" i="1"/>
  <c r="Q1054" i="1"/>
  <c r="S1054" i="1" s="1"/>
  <c r="S1053" i="1"/>
  <c r="Q2003" i="1"/>
  <c r="S2003" i="1" s="1"/>
  <c r="T2003" i="1" s="1"/>
  <c r="S2002" i="1"/>
  <c r="Q2366" i="1"/>
  <c r="Q2795" i="1"/>
  <c r="S2794" i="1"/>
  <c r="Q4009" i="1"/>
  <c r="S46" i="1"/>
  <c r="S54" i="1"/>
  <c r="S62" i="1"/>
  <c r="S70" i="1"/>
  <c r="S78" i="1"/>
  <c r="S86" i="1"/>
  <c r="T87" i="1" s="1"/>
  <c r="S94" i="1"/>
  <c r="S126" i="1"/>
  <c r="S134" i="1"/>
  <c r="S238" i="1"/>
  <c r="S246" i="1"/>
  <c r="T247" i="1" s="1"/>
  <c r="S286" i="1"/>
  <c r="T287" i="1" s="1"/>
  <c r="S294" i="1"/>
  <c r="S302" i="1"/>
  <c r="S310" i="1"/>
  <c r="S318" i="1"/>
  <c r="S334" i="1"/>
  <c r="S342" i="1"/>
  <c r="T343" i="1" s="1"/>
  <c r="S350" i="1"/>
  <c r="T351" i="1" s="1"/>
  <c r="S358" i="1"/>
  <c r="S390" i="1"/>
  <c r="T95" i="1"/>
  <c r="M1915" i="1"/>
  <c r="O1915" i="1" s="1"/>
  <c r="Q684" i="1"/>
  <c r="Q1823" i="1"/>
  <c r="Q2398" i="1"/>
  <c r="Q2521" i="1"/>
  <c r="Q3859" i="1"/>
  <c r="R3" i="1"/>
  <c r="S48" i="1"/>
  <c r="T48" i="1" s="1"/>
  <c r="S56" i="1"/>
  <c r="T56" i="1" s="1"/>
  <c r="S64" i="1"/>
  <c r="T64" i="1" s="1"/>
  <c r="S72" i="1"/>
  <c r="T72" i="1" s="1"/>
  <c r="S80" i="1"/>
  <c r="T80" i="1" s="1"/>
  <c r="S88" i="1"/>
  <c r="T88" i="1" s="1"/>
  <c r="S96" i="1"/>
  <c r="S128" i="1"/>
  <c r="T128" i="1" s="1"/>
  <c r="S136" i="1"/>
  <c r="S192" i="1"/>
  <c r="S232" i="1"/>
  <c r="S240" i="1"/>
  <c r="S248" i="1"/>
  <c r="T248" i="1" s="1"/>
  <c r="S256" i="1"/>
  <c r="S288" i="1"/>
  <c r="T288" i="1" s="1"/>
  <c r="S296" i="1"/>
  <c r="T296" i="1" s="1"/>
  <c r="S304" i="1"/>
  <c r="S312" i="1"/>
  <c r="T312" i="1" s="1"/>
  <c r="S320" i="1"/>
  <c r="T320" i="1" s="1"/>
  <c r="S336" i="1"/>
  <c r="T336" i="1" s="1"/>
  <c r="S344" i="1"/>
  <c r="T344" i="1" s="1"/>
  <c r="S382" i="1"/>
  <c r="T335" i="1"/>
  <c r="M2058" i="1"/>
  <c r="O2058" i="1" s="1"/>
  <c r="M2887" i="1"/>
  <c r="M3138" i="1"/>
  <c r="M3272" i="1"/>
  <c r="M3280" i="1"/>
  <c r="M3406" i="1"/>
  <c r="M3495" i="1"/>
  <c r="O3495" i="1" s="1"/>
  <c r="M3798" i="1"/>
  <c r="O3798" i="1" s="1"/>
  <c r="M3914" i="1"/>
  <c r="O3914" i="1" s="1"/>
  <c r="Q465" i="1"/>
  <c r="Q719" i="1"/>
  <c r="Q786" i="1"/>
  <c r="Q1334" i="1"/>
  <c r="Q1390" i="1"/>
  <c r="Q1652" i="1"/>
  <c r="Q2117" i="1"/>
  <c r="Q2267" i="1"/>
  <c r="Q2569" i="1"/>
  <c r="Q2711" i="1"/>
  <c r="Q3024" i="1"/>
  <c r="S49" i="1"/>
  <c r="T49" i="1" s="1"/>
  <c r="S57" i="1"/>
  <c r="S65" i="1"/>
  <c r="S73" i="1"/>
  <c r="T73" i="1" s="1"/>
  <c r="S81" i="1"/>
  <c r="T81" i="1" s="1"/>
  <c r="S89" i="1"/>
  <c r="S97" i="1"/>
  <c r="T97" i="1" s="1"/>
  <c r="S129" i="1"/>
  <c r="S137" i="1"/>
  <c r="T137" i="1" s="1"/>
  <c r="S193" i="1"/>
  <c r="S233" i="1"/>
  <c r="S241" i="1"/>
  <c r="T241" i="1" s="1"/>
  <c r="S289" i="1"/>
  <c r="T289" i="1" s="1"/>
  <c r="S305" i="1"/>
  <c r="T305" i="1" s="1"/>
  <c r="S313" i="1"/>
  <c r="S337" i="1"/>
  <c r="S345" i="1"/>
  <c r="S353" i="1"/>
  <c r="T79" i="1"/>
  <c r="T135" i="1"/>
  <c r="T239" i="1"/>
  <c r="M72" i="1"/>
  <c r="M314" i="1"/>
  <c r="M559" i="1"/>
  <c r="O559" i="1" s="1"/>
  <c r="O679" i="1"/>
  <c r="M746" i="1"/>
  <c r="M1228" i="1"/>
  <c r="O1228" i="1" s="1"/>
  <c r="M1280" i="1"/>
  <c r="O1280" i="1" s="1"/>
  <c r="M1460" i="1"/>
  <c r="O1460" i="1" s="1"/>
  <c r="M1735" i="1"/>
  <c r="M2515" i="1"/>
  <c r="M2523" i="1"/>
  <c r="M2714" i="1"/>
  <c r="O2714" i="1" s="1"/>
  <c r="M2995" i="1"/>
  <c r="O2995" i="1" s="1"/>
  <c r="M3120" i="1"/>
  <c r="M3185" i="1"/>
  <c r="O3185" i="1" s="1"/>
  <c r="M3275" i="1"/>
  <c r="M3741" i="1"/>
  <c r="M3843" i="1"/>
  <c r="M3917" i="1"/>
  <c r="Q481" i="1"/>
  <c r="Q890" i="1"/>
  <c r="Q1005" i="1"/>
  <c r="Q1213" i="1"/>
  <c r="S1212" i="1"/>
  <c r="T1212" i="1" s="1"/>
  <c r="Q1292" i="1"/>
  <c r="S1292" i="1" s="1"/>
  <c r="S1291" i="1"/>
  <c r="Q1450" i="1"/>
  <c r="S1449" i="1"/>
  <c r="Q1843" i="1"/>
  <c r="S1842" i="1"/>
  <c r="Q1907" i="1"/>
  <c r="S1906" i="1"/>
  <c r="Q3574" i="1"/>
  <c r="S50" i="1"/>
  <c r="T50" i="1" s="1"/>
  <c r="S58" i="1"/>
  <c r="S66" i="1"/>
  <c r="T66" i="1" s="1"/>
  <c r="S74" i="1"/>
  <c r="S82" i="1"/>
  <c r="S90" i="1"/>
  <c r="T90" i="1" s="1"/>
  <c r="S98" i="1"/>
  <c r="T98" i="1" s="1"/>
  <c r="S130" i="1"/>
  <c r="T130" i="1" s="1"/>
  <c r="S138" i="1"/>
  <c r="T138" i="1" s="1"/>
  <c r="S194" i="1"/>
  <c r="S234" i="1"/>
  <c r="T234" i="1" s="1"/>
  <c r="S242" i="1"/>
  <c r="S250" i="1"/>
  <c r="S258" i="1"/>
  <c r="T258" i="1" s="1"/>
  <c r="S290" i="1"/>
  <c r="S298" i="1"/>
  <c r="T298" i="1" s="1"/>
  <c r="S306" i="1"/>
  <c r="T306" i="1" s="1"/>
  <c r="S314" i="1"/>
  <c r="S338" i="1"/>
  <c r="T338" i="1" s="1"/>
  <c r="S346" i="1"/>
  <c r="T346" i="1" s="1"/>
  <c r="S406" i="1"/>
  <c r="T71" i="1"/>
  <c r="T311" i="1"/>
  <c r="M57" i="1"/>
  <c r="O57" i="1" s="1"/>
  <c r="M41" i="1"/>
  <c r="O41" i="1" s="1"/>
  <c r="M169" i="1"/>
  <c r="M271" i="1"/>
  <c r="O271" i="1" s="1"/>
  <c r="M300" i="1"/>
  <c r="M316" i="1"/>
  <c r="O316" i="1" s="1"/>
  <c r="M371" i="1"/>
  <c r="M471" i="1"/>
  <c r="M549" i="1"/>
  <c r="M791" i="1"/>
  <c r="M1156" i="1"/>
  <c r="O1156" i="1" s="1"/>
  <c r="M1223" i="1"/>
  <c r="O1223" i="1" s="1"/>
  <c r="M1367" i="1"/>
  <c r="M1454" i="1"/>
  <c r="M1983" i="1"/>
  <c r="O1983" i="1" s="1"/>
  <c r="M2746" i="1"/>
  <c r="M2924" i="1"/>
  <c r="M2969" i="1"/>
  <c r="O2969" i="1" s="1"/>
  <c r="M3090" i="1"/>
  <c r="O3090" i="1" s="1"/>
  <c r="M3135" i="1"/>
  <c r="O3135" i="1" s="1"/>
  <c r="M3492" i="1"/>
  <c r="M3520" i="1"/>
  <c r="M3579" i="1"/>
  <c r="O3579" i="1" s="1"/>
  <c r="M3587" i="1"/>
  <c r="O3587" i="1" s="1"/>
  <c r="M3595" i="1"/>
  <c r="O3595" i="1" s="1"/>
  <c r="M3899" i="1"/>
  <c r="O3899" i="1" s="1"/>
  <c r="Q898" i="1"/>
  <c r="Q1129" i="1"/>
  <c r="S1128" i="1"/>
  <c r="Q1294" i="1"/>
  <c r="S1293" i="1"/>
  <c r="T1293" i="1" s="1"/>
  <c r="Q1350" i="1"/>
  <c r="Q2021" i="1"/>
  <c r="Q2331" i="1"/>
  <c r="Q3993" i="1"/>
  <c r="S51" i="1"/>
  <c r="T51" i="1" s="1"/>
  <c r="S59" i="1"/>
  <c r="T59" i="1" s="1"/>
  <c r="S83" i="1"/>
  <c r="T83" i="1" s="1"/>
  <c r="S91" i="1"/>
  <c r="S139" i="1"/>
  <c r="S195" i="1"/>
  <c r="T195" i="1" s="1"/>
  <c r="S235" i="1"/>
  <c r="S243" i="1"/>
  <c r="S251" i="1"/>
  <c r="S259" i="1"/>
  <c r="S283" i="1"/>
  <c r="S291" i="1"/>
  <c r="T291" i="1" s="1"/>
  <c r="S299" i="1"/>
  <c r="T299" i="1" s="1"/>
  <c r="S307" i="1"/>
  <c r="T307" i="1" s="1"/>
  <c r="S315" i="1"/>
  <c r="S339" i="1"/>
  <c r="T339" i="1" s="1"/>
  <c r="S347" i="1"/>
  <c r="T347" i="1" s="1"/>
  <c r="M238" i="1"/>
  <c r="M607" i="1"/>
  <c r="O607" i="1" s="1"/>
  <c r="M622" i="1"/>
  <c r="O622" i="1" s="1"/>
  <c r="M1035" i="1"/>
  <c r="M1328" i="1"/>
  <c r="M1452" i="1"/>
  <c r="M1691" i="1"/>
  <c r="O1691" i="1" s="1"/>
  <c r="M3591" i="1"/>
  <c r="O3591" i="1" s="1"/>
  <c r="M3656" i="1"/>
  <c r="O3656" i="1" s="1"/>
  <c r="M3664" i="1"/>
  <c r="Q261" i="1"/>
  <c r="Q384" i="1"/>
  <c r="S383" i="1"/>
  <c r="T383" i="1" s="1"/>
  <c r="Q489" i="1"/>
  <c r="Q612" i="1"/>
  <c r="Q688" i="1"/>
  <c r="Q735" i="1"/>
  <c r="Q807" i="1"/>
  <c r="Q1045" i="1"/>
  <c r="Q1228" i="1"/>
  <c r="Q1807" i="1"/>
  <c r="Q1938" i="1"/>
  <c r="Q2136" i="1"/>
  <c r="Q2465" i="1"/>
  <c r="Q2744" i="1"/>
  <c r="S2743" i="1"/>
  <c r="S52" i="1"/>
  <c r="S60" i="1"/>
  <c r="S68" i="1"/>
  <c r="S76" i="1"/>
  <c r="S84" i="1"/>
  <c r="S92" i="1"/>
  <c r="S132" i="1"/>
  <c r="T132" i="1" s="1"/>
  <c r="S140" i="1"/>
  <c r="T140" i="1" s="1"/>
  <c r="S196" i="1"/>
  <c r="S236" i="1"/>
  <c r="S244" i="1"/>
  <c r="S252" i="1"/>
  <c r="T252" i="1" s="1"/>
  <c r="S284" i="1"/>
  <c r="S292" i="1"/>
  <c r="S300" i="1"/>
  <c r="T300" i="1" s="1"/>
  <c r="S308" i="1"/>
  <c r="S316" i="1"/>
  <c r="T316" i="1" s="1"/>
  <c r="S340" i="1"/>
  <c r="T340" i="1" s="1"/>
  <c r="S348" i="1"/>
  <c r="T55" i="1"/>
  <c r="T255" i="1"/>
  <c r="M374" i="1"/>
  <c r="M526" i="1"/>
  <c r="M534" i="1"/>
  <c r="M594" i="1"/>
  <c r="O594" i="1" s="1"/>
  <c r="M711" i="1"/>
  <c r="M747" i="1"/>
  <c r="O747" i="1" s="1"/>
  <c r="M800" i="1"/>
  <c r="O800" i="1" s="1"/>
  <c r="M846" i="1"/>
  <c r="O846" i="1" s="1"/>
  <c r="M1172" i="1"/>
  <c r="O1172" i="1" s="1"/>
  <c r="M1180" i="1"/>
  <c r="O1180" i="1" s="1"/>
  <c r="M1235" i="1"/>
  <c r="M1265" i="1"/>
  <c r="O1265" i="1" s="1"/>
  <c r="M1527" i="1"/>
  <c r="M1642" i="1"/>
  <c r="O1642" i="1" s="1"/>
  <c r="M1666" i="1"/>
  <c r="M2011" i="1"/>
  <c r="M2118" i="1"/>
  <c r="O2118" i="1" s="1"/>
  <c r="M2861" i="1"/>
  <c r="M2866" i="1"/>
  <c r="M3255" i="1"/>
  <c r="M3268" i="1"/>
  <c r="M3351" i="1"/>
  <c r="M3422" i="1"/>
  <c r="M3500" i="1"/>
  <c r="O3520" i="1"/>
  <c r="M3547" i="1"/>
  <c r="O3547" i="1" s="1"/>
  <c r="M3551" i="1"/>
  <c r="O3551" i="1" s="1"/>
  <c r="M3815" i="1"/>
  <c r="O3815" i="1" s="1"/>
  <c r="Q392" i="1"/>
  <c r="S391" i="1"/>
  <c r="T391" i="1" s="1"/>
  <c r="Q636" i="1"/>
  <c r="Q826" i="1"/>
  <c r="Q909" i="1"/>
  <c r="Q1310" i="1"/>
  <c r="Q1358" i="1"/>
  <c r="Q1399" i="1"/>
  <c r="S1398" i="1"/>
  <c r="Q1538" i="1"/>
  <c r="S1537" i="1"/>
  <c r="Q1875" i="1"/>
  <c r="S1874" i="1"/>
  <c r="Q2505" i="1"/>
  <c r="Q3041" i="1"/>
  <c r="S3040" i="1"/>
  <c r="Q3602" i="1"/>
  <c r="S45" i="1"/>
  <c r="S53" i="1"/>
  <c r="T53" i="1" s="1"/>
  <c r="S61" i="1"/>
  <c r="S69" i="1"/>
  <c r="S77" i="1"/>
  <c r="S85" i="1"/>
  <c r="S93" i="1"/>
  <c r="T93" i="1" s="1"/>
  <c r="S125" i="1"/>
  <c r="S133" i="1"/>
  <c r="T133" i="1" s="1"/>
  <c r="S141" i="1"/>
  <c r="T141" i="1" s="1"/>
  <c r="S197" i="1"/>
  <c r="T197" i="1" s="1"/>
  <c r="S237" i="1"/>
  <c r="S245" i="1"/>
  <c r="T245" i="1" s="1"/>
  <c r="S253" i="1"/>
  <c r="S285" i="1"/>
  <c r="T285" i="1" s="1"/>
  <c r="S293" i="1"/>
  <c r="T293" i="1" s="1"/>
  <c r="S301" i="1"/>
  <c r="T301" i="1" s="1"/>
  <c r="S309" i="1"/>
  <c r="T309" i="1" s="1"/>
  <c r="S317" i="1"/>
  <c r="T317" i="1" s="1"/>
  <c r="S341" i="1"/>
  <c r="S349" i="1"/>
  <c r="T349" i="1" s="1"/>
  <c r="O169" i="1"/>
  <c r="O662" i="1"/>
  <c r="M663" i="1"/>
  <c r="M37" i="1"/>
  <c r="O37" i="1" s="1"/>
  <c r="M454" i="1"/>
  <c r="M10" i="1"/>
  <c r="O10" i="1" s="1"/>
  <c r="M323" i="1"/>
  <c r="O371" i="1"/>
  <c r="M698" i="1"/>
  <c r="O698" i="1" s="1"/>
  <c r="M101" i="1"/>
  <c r="M127" i="1"/>
  <c r="M176" i="1"/>
  <c r="M188" i="1"/>
  <c r="M211" i="1"/>
  <c r="O211" i="1" s="1"/>
  <c r="M312" i="1"/>
  <c r="M321" i="1"/>
  <c r="M367" i="1"/>
  <c r="M414" i="1"/>
  <c r="M474" i="1"/>
  <c r="M479" i="1"/>
  <c r="O479" i="1" s="1"/>
  <c r="M25" i="1"/>
  <c r="O25" i="1" s="1"/>
  <c r="M96" i="1"/>
  <c r="O96" i="1" s="1"/>
  <c r="M122" i="1"/>
  <c r="M362" i="1"/>
  <c r="O362" i="1" s="1"/>
  <c r="M396" i="1"/>
  <c r="M442" i="1"/>
  <c r="O442" i="1" s="1"/>
  <c r="M473" i="1"/>
  <c r="M528" i="1"/>
  <c r="M535" i="1"/>
  <c r="M50" i="1"/>
  <c r="O50" i="1" s="1"/>
  <c r="M201" i="1"/>
  <c r="M365" i="1"/>
  <c r="O365" i="1" s="1"/>
  <c r="M569" i="1"/>
  <c r="M630" i="1"/>
  <c r="O630" i="1"/>
  <c r="M656" i="1"/>
  <c r="M702" i="1"/>
  <c r="O702" i="1"/>
  <c r="M26" i="1"/>
  <c r="O26" i="1" s="1"/>
  <c r="M154" i="1"/>
  <c r="O154" i="1" s="1"/>
  <c r="M207" i="1"/>
  <c r="M273" i="1"/>
  <c r="M282" i="1"/>
  <c r="O282" i="1" s="1"/>
  <c r="M364" i="1"/>
  <c r="M384" i="1"/>
  <c r="M385" i="1"/>
  <c r="O385" i="1" s="1"/>
  <c r="M387" i="1"/>
  <c r="O387" i="1" s="1"/>
  <c r="M389" i="1"/>
  <c r="M457" i="1"/>
  <c r="M468" i="1"/>
  <c r="O468" i="1" s="1"/>
  <c r="M485" i="1"/>
  <c r="O485" i="1" s="1"/>
  <c r="M498" i="1"/>
  <c r="O498" i="1" s="1"/>
  <c r="M511" i="1"/>
  <c r="O511" i="1" s="1"/>
  <c r="M531" i="1"/>
  <c r="M743" i="1"/>
  <c r="M634" i="1"/>
  <c r="M723" i="1"/>
  <c r="O723" i="1" s="1"/>
  <c r="M740" i="1"/>
  <c r="O740" i="1" s="1"/>
  <c r="M1059" i="1"/>
  <c r="O1059" i="1" s="1"/>
  <c r="M1155" i="1"/>
  <c r="M1443" i="1"/>
  <c r="M1554" i="1"/>
  <c r="M1651" i="1"/>
  <c r="M1742" i="1"/>
  <c r="O1742" i="1" s="1"/>
  <c r="M1755" i="1"/>
  <c r="M1814" i="1"/>
  <c r="O1814" i="1" s="1"/>
  <c r="M1819" i="1"/>
  <c r="O1819" i="1" s="1"/>
  <c r="M2018" i="1"/>
  <c r="O2018" i="1" s="1"/>
  <c r="M2174" i="1"/>
  <c r="M2751" i="1"/>
  <c r="M2959" i="1"/>
  <c r="M3054" i="1"/>
  <c r="M3071" i="1"/>
  <c r="O3071" i="1" s="1"/>
  <c r="M3095" i="1"/>
  <c r="O3095" i="1" s="1"/>
  <c r="M3096" i="1"/>
  <c r="O3096" i="1" s="1"/>
  <c r="M3119" i="1"/>
  <c r="O3119" i="1" s="1"/>
  <c r="M3173" i="1"/>
  <c r="M3178" i="1"/>
  <c r="M3201" i="1"/>
  <c r="M3319" i="1"/>
  <c r="O3319" i="1" s="1"/>
  <c r="M3424" i="1"/>
  <c r="M3430" i="1"/>
  <c r="M3515" i="1"/>
  <c r="O3515" i="1" s="1"/>
  <c r="M3519" i="1"/>
  <c r="M3531" i="1"/>
  <c r="O3531" i="1" s="1"/>
  <c r="M3536" i="1"/>
  <c r="O3536" i="1" s="1"/>
  <c r="M3576" i="1"/>
  <c r="M3814" i="1"/>
  <c r="O3814" i="1" s="1"/>
  <c r="M3827" i="1"/>
  <c r="M3875" i="1"/>
  <c r="M3883" i="1"/>
  <c r="O3883" i="1" s="1"/>
  <c r="M3901" i="1"/>
  <c r="M814" i="1"/>
  <c r="O814" i="1" s="1"/>
  <c r="M1914" i="1"/>
  <c r="M2929" i="1"/>
  <c r="O2929" i="1" s="1"/>
  <c r="M3041" i="1"/>
  <c r="M3112" i="1"/>
  <c r="M3127" i="1"/>
  <c r="O3127" i="1" s="1"/>
  <c r="M3291" i="1"/>
  <c r="M3499" i="1"/>
  <c r="O3499" i="1" s="1"/>
  <c r="M3612" i="1"/>
  <c r="M606" i="1"/>
  <c r="O606" i="1" s="1"/>
  <c r="M827" i="1"/>
  <c r="O827" i="1" s="1"/>
  <c r="M840" i="1"/>
  <c r="O840" i="1" s="1"/>
  <c r="M848" i="1"/>
  <c r="O848" i="1" s="1"/>
  <c r="M1068" i="1"/>
  <c r="M1207" i="1"/>
  <c r="O1207" i="1" s="1"/>
  <c r="M1297" i="1"/>
  <c r="M1514" i="1"/>
  <c r="M1606" i="1"/>
  <c r="O1606" i="1" s="1"/>
  <c r="M1871" i="1"/>
  <c r="O1871" i="1" s="1"/>
  <c r="M2781" i="1"/>
  <c r="O2781" i="1" s="1"/>
  <c r="M2789" i="1"/>
  <c r="M3032" i="1"/>
  <c r="O3032" i="1" s="1"/>
  <c r="M3074" i="1"/>
  <c r="O3074" i="1" s="1"/>
  <c r="M3089" i="1"/>
  <c r="O3089" i="1" s="1"/>
  <c r="M3111" i="1"/>
  <c r="O3111" i="1" s="1"/>
  <c r="M3885" i="1"/>
  <c r="M3898" i="1"/>
  <c r="M566" i="1"/>
  <c r="O566" i="1" s="1"/>
  <c r="M734" i="1"/>
  <c r="O746" i="1"/>
  <c r="M795" i="1"/>
  <c r="O795" i="1" s="1"/>
  <c r="M1192" i="1"/>
  <c r="M1231" i="1"/>
  <c r="O1231" i="1" s="1"/>
  <c r="M1258" i="1"/>
  <c r="M1292" i="1"/>
  <c r="M1329" i="1"/>
  <c r="O1329" i="1" s="1"/>
  <c r="M1378" i="1"/>
  <c r="M1421" i="1"/>
  <c r="O1421" i="1" s="1"/>
  <c r="M1482" i="1"/>
  <c r="O1482" i="1" s="1"/>
  <c r="M1503" i="1"/>
  <c r="M1542" i="1"/>
  <c r="M1759" i="1"/>
  <c r="M1930" i="1"/>
  <c r="M1934" i="1"/>
  <c r="O1934" i="1" s="1"/>
  <c r="O1996" i="1"/>
  <c r="M2755" i="1"/>
  <c r="O2755" i="1" s="1"/>
  <c r="M3100" i="1"/>
  <c r="M3169" i="1"/>
  <c r="M3213" i="1"/>
  <c r="M3226" i="1"/>
  <c r="M3260" i="1"/>
  <c r="O3260" i="1" s="1"/>
  <c r="M3395" i="1"/>
  <c r="O3395" i="1" s="1"/>
  <c r="M3567" i="1"/>
  <c r="O3567" i="1" s="1"/>
  <c r="M3604" i="1"/>
  <c r="M3749" i="1"/>
  <c r="M3777" i="1"/>
  <c r="M3782" i="1"/>
  <c r="M3879" i="1"/>
  <c r="M3910" i="1"/>
  <c r="O3910" i="1" s="1"/>
  <c r="M3915" i="1"/>
  <c r="O3915" i="1" s="1"/>
  <c r="M638" i="1"/>
  <c r="M639" i="1"/>
  <c r="M651" i="1"/>
  <c r="M699" i="1"/>
  <c r="O699" i="1" s="1"/>
  <c r="M718" i="1"/>
  <c r="O718" i="1" s="1"/>
  <c r="M730" i="1"/>
  <c r="O730" i="1" s="1"/>
  <c r="M739" i="1"/>
  <c r="O739" i="1" s="1"/>
  <c r="M963" i="1"/>
  <c r="O963" i="1" s="1"/>
  <c r="M976" i="1"/>
  <c r="M1324" i="1"/>
  <c r="M1442" i="1"/>
  <c r="O1442" i="1" s="1"/>
  <c r="M1731" i="1"/>
  <c r="O1731" i="1" s="1"/>
  <c r="M1940" i="1"/>
  <c r="M1942" i="1"/>
  <c r="M2651" i="1"/>
  <c r="O2651" i="1" s="1"/>
  <c r="M2703" i="1"/>
  <c r="O2703" i="1" s="1"/>
  <c r="M2829" i="1"/>
  <c r="M2889" i="1"/>
  <c r="O2889" i="1" s="1"/>
  <c r="M3108" i="1"/>
  <c r="M3192" i="1"/>
  <c r="M3737" i="1"/>
  <c r="M3757" i="1"/>
  <c r="M3767" i="1"/>
  <c r="M3874" i="1"/>
  <c r="O3874" i="1" s="1"/>
  <c r="M783" i="1"/>
  <c r="M788" i="1"/>
  <c r="M930" i="1"/>
  <c r="M1191" i="1"/>
  <c r="M1662" i="1"/>
  <c r="M1830" i="1"/>
  <c r="M1972" i="1"/>
  <c r="O1972" i="1" s="1"/>
  <c r="M2962" i="1"/>
  <c r="O2962" i="1" s="1"/>
  <c r="M3051" i="1"/>
  <c r="O3051" i="1" s="1"/>
  <c r="M3058" i="1"/>
  <c r="M3099" i="1"/>
  <c r="O3099" i="1" s="1"/>
  <c r="M3147" i="1"/>
  <c r="M3398" i="1"/>
  <c r="M3466" i="1"/>
  <c r="M3511" i="1"/>
  <c r="O3511" i="1" s="1"/>
  <c r="M3516" i="1"/>
  <c r="M3583" i="1"/>
  <c r="O3583" i="1" s="1"/>
  <c r="M3608" i="1"/>
  <c r="O3608" i="1" s="1"/>
  <c r="M3780" i="1"/>
  <c r="M3808" i="1"/>
  <c r="M3853" i="1"/>
  <c r="M3948" i="1"/>
  <c r="M539" i="1"/>
  <c r="M544" i="1"/>
  <c r="O544" i="1" s="1"/>
  <c r="M575" i="1"/>
  <c r="O575" i="1" s="1"/>
  <c r="O639" i="1"/>
  <c r="M654" i="1"/>
  <c r="O654" i="1" s="1"/>
  <c r="M671" i="1"/>
  <c r="M1361" i="1"/>
  <c r="M1427" i="1"/>
  <c r="O1427" i="1" s="1"/>
  <c r="M1510" i="1"/>
  <c r="M1522" i="1"/>
  <c r="O1522" i="1" s="1"/>
  <c r="M1559" i="1"/>
  <c r="M1678" i="1"/>
  <c r="M1682" i="1"/>
  <c r="M1975" i="1"/>
  <c r="M2119" i="1"/>
  <c r="M2154" i="1"/>
  <c r="M2214" i="1"/>
  <c r="M2675" i="1"/>
  <c r="O2675" i="1" s="1"/>
  <c r="M3017" i="1"/>
  <c r="O3017" i="1" s="1"/>
  <c r="M3084" i="1"/>
  <c r="O3084" i="1" s="1"/>
  <c r="M3131" i="1"/>
  <c r="M3315" i="1"/>
  <c r="M3452" i="1"/>
  <c r="M3491" i="1"/>
  <c r="O3491" i="1" s="1"/>
  <c r="O3492" i="1"/>
  <c r="M3555" i="1"/>
  <c r="O3555" i="1" s="1"/>
  <c r="O3588" i="1"/>
  <c r="M3610" i="1"/>
  <c r="O3610" i="1" s="1"/>
  <c r="M3745" i="1"/>
  <c r="M3796" i="1"/>
  <c r="M3824" i="1"/>
  <c r="M3889" i="1"/>
  <c r="M9" i="1"/>
  <c r="O9" i="1" s="1"/>
  <c r="M21" i="1"/>
  <c r="O21" i="1" s="1"/>
  <c r="M90" i="1"/>
  <c r="M115" i="1"/>
  <c r="O115" i="1" s="1"/>
  <c r="M144" i="1"/>
  <c r="M165" i="1"/>
  <c r="M289" i="1"/>
  <c r="M304" i="1"/>
  <c r="O304" i="1" s="1"/>
  <c r="M411" i="1"/>
  <c r="M435" i="1"/>
  <c r="M448" i="1"/>
  <c r="M450" i="1"/>
  <c r="O450" i="1" s="1"/>
  <c r="M466" i="1"/>
  <c r="O466" i="1" s="1"/>
  <c r="M489" i="1"/>
  <c r="M496" i="1"/>
  <c r="M502" i="1"/>
  <c r="M614" i="1"/>
  <c r="M627" i="1"/>
  <c r="M647" i="1"/>
  <c r="M650" i="1"/>
  <c r="O650" i="1" s="1"/>
  <c r="O651" i="1"/>
  <c r="M674" i="1"/>
  <c r="O674" i="1" s="1"/>
  <c r="M676" i="1"/>
  <c r="M678" i="1"/>
  <c r="M687" i="1"/>
  <c r="M707" i="1"/>
  <c r="O707" i="1" s="1"/>
  <c r="M720" i="1"/>
  <c r="M726" i="1"/>
  <c r="O743" i="1"/>
  <c r="M759" i="1"/>
  <c r="O799" i="1"/>
  <c r="M806" i="1"/>
  <c r="M838" i="1"/>
  <c r="O838" i="1" s="1"/>
  <c r="M839" i="1"/>
  <c r="O839" i="1" s="1"/>
  <c r="M852" i="1"/>
  <c r="O852" i="1" s="1"/>
  <c r="O891" i="1"/>
  <c r="M1079" i="1"/>
  <c r="O1079" i="1" s="1"/>
  <c r="M1140" i="1"/>
  <c r="M1143" i="1"/>
  <c r="M1203" i="1"/>
  <c r="O1219" i="1"/>
  <c r="M54" i="1"/>
  <c r="O54" i="1" s="1"/>
  <c r="M61" i="1"/>
  <c r="O61" i="1" s="1"/>
  <c r="M85" i="1"/>
  <c r="M133" i="1"/>
  <c r="M140" i="1"/>
  <c r="M147" i="1"/>
  <c r="M163" i="1"/>
  <c r="O163" i="1" s="1"/>
  <c r="M185" i="1"/>
  <c r="M195" i="1"/>
  <c r="M225" i="1"/>
  <c r="M233" i="1"/>
  <c r="M245" i="1"/>
  <c r="O245" i="1" s="1"/>
  <c r="M252" i="1"/>
  <c r="M265" i="1"/>
  <c r="M272" i="1"/>
  <c r="M287" i="1"/>
  <c r="M317" i="1"/>
  <c r="O317" i="1" s="1"/>
  <c r="O319" i="1"/>
  <c r="M395" i="1"/>
  <c r="O395" i="1" s="1"/>
  <c r="M443" i="1"/>
  <c r="O443" i="1" s="1"/>
  <c r="O475" i="1"/>
  <c r="M512" i="1"/>
  <c r="M517" i="1"/>
  <c r="O517" i="1" s="1"/>
  <c r="M601" i="1"/>
  <c r="M640" i="1"/>
  <c r="M716" i="1"/>
  <c r="O716" i="1" s="1"/>
  <c r="M764" i="1"/>
  <c r="O764" i="1" s="1"/>
  <c r="M776" i="1"/>
  <c r="O776" i="1" s="1"/>
  <c r="O782" i="1"/>
  <c r="M802" i="1"/>
  <c r="M818" i="1"/>
  <c r="M928" i="1"/>
  <c r="M1111" i="1"/>
  <c r="O1111" i="1" s="1"/>
  <c r="M1175" i="1"/>
  <c r="M1195" i="1"/>
  <c r="M339" i="1"/>
  <c r="M354" i="1"/>
  <c r="M366" i="1"/>
  <c r="M373" i="1"/>
  <c r="M378" i="1"/>
  <c r="M393" i="1"/>
  <c r="O393" i="1" s="1"/>
  <c r="M400" i="1"/>
  <c r="M507" i="1"/>
  <c r="M546" i="1"/>
  <c r="O546" i="1" s="1"/>
  <c r="M576" i="1"/>
  <c r="M604" i="1"/>
  <c r="M611" i="1"/>
  <c r="M623" i="1"/>
  <c r="M703" i="1"/>
  <c r="M710" i="1"/>
  <c r="M731" i="1"/>
  <c r="O731" i="1" s="1"/>
  <c r="M748" i="1"/>
  <c r="O748" i="1" s="1"/>
  <c r="M755" i="1"/>
  <c r="O755" i="1" s="1"/>
  <c r="M772" i="1"/>
  <c r="O772" i="1" s="1"/>
  <c r="M787" i="1"/>
  <c r="O787" i="1" s="1"/>
  <c r="M798" i="1"/>
  <c r="M812" i="1"/>
  <c r="M815" i="1"/>
  <c r="O815" i="1" s="1"/>
  <c r="M823" i="1"/>
  <c r="M851" i="1"/>
  <c r="O851" i="1" s="1"/>
  <c r="M931" i="1"/>
  <c r="M944" i="1"/>
  <c r="M1047" i="1"/>
  <c r="M1092" i="1"/>
  <c r="M1100" i="1"/>
  <c r="O1100" i="1" s="1"/>
  <c r="M1128" i="1"/>
  <c r="O1140" i="1"/>
  <c r="M65" i="1"/>
  <c r="O65" i="1" s="1"/>
  <c r="M113" i="1"/>
  <c r="M18" i="1"/>
  <c r="O18" i="1" s="1"/>
  <c r="M22" i="1"/>
  <c r="O22" i="1" s="1"/>
  <c r="M45" i="1"/>
  <c r="O45" i="1" s="1"/>
  <c r="M131" i="1"/>
  <c r="O133" i="1"/>
  <c r="M138" i="1"/>
  <c r="M218" i="1"/>
  <c r="M223" i="1"/>
  <c r="M286" i="1"/>
  <c r="O286" i="1" s="1"/>
  <c r="O287" i="1"/>
  <c r="M313" i="1"/>
  <c r="O313" i="1" s="1"/>
  <c r="M328" i="1"/>
  <c r="M419" i="1"/>
  <c r="M436" i="1"/>
  <c r="O462" i="1"/>
  <c r="O656" i="1"/>
  <c r="M694" i="1"/>
  <c r="M712" i="1"/>
  <c r="M714" i="1"/>
  <c r="O714" i="1" s="1"/>
  <c r="M742" i="1"/>
  <c r="O742" i="1" s="1"/>
  <c r="O775" i="1"/>
  <c r="M794" i="1"/>
  <c r="O802" i="1"/>
  <c r="M832" i="1"/>
  <c r="O832" i="1" s="1"/>
  <c r="M1160" i="1"/>
  <c r="O1232" i="1"/>
  <c r="M142" i="1"/>
  <c r="O142" i="1" s="1"/>
  <c r="M222" i="1"/>
  <c r="M392" i="1"/>
  <c r="O392" i="1" s="1"/>
  <c r="M688" i="1"/>
  <c r="O688" i="1" s="1"/>
  <c r="M782" i="1"/>
  <c r="M13" i="1"/>
  <c r="O13" i="1" s="1"/>
  <c r="M89" i="1"/>
  <c r="M99" i="1"/>
  <c r="O99" i="1" s="1"/>
  <c r="M129" i="1"/>
  <c r="O129" i="1" s="1"/>
  <c r="M181" i="1"/>
  <c r="M209" i="1"/>
  <c r="O209" i="1" s="1"/>
  <c r="M261" i="1"/>
  <c r="O261" i="1" s="1"/>
  <c r="M298" i="1"/>
  <c r="M415" i="1"/>
  <c r="O415" i="1" s="1"/>
  <c r="M447" i="1"/>
  <c r="O447" i="1" s="1"/>
  <c r="M508" i="1"/>
  <c r="O508" i="1" s="1"/>
  <c r="M530" i="1"/>
  <c r="O530" i="1" s="1"/>
  <c r="M572" i="1"/>
  <c r="M610" i="1"/>
  <c r="M619" i="1"/>
  <c r="O619" i="1" s="1"/>
  <c r="M646" i="1"/>
  <c r="O646" i="1" s="1"/>
  <c r="M670" i="1"/>
  <c r="O670" i="1" s="1"/>
  <c r="M691" i="1"/>
  <c r="O691" i="1" s="1"/>
  <c r="M696" i="1"/>
  <c r="O696" i="1" s="1"/>
  <c r="M706" i="1"/>
  <c r="O706" i="1" s="1"/>
  <c r="M727" i="1"/>
  <c r="M738" i="1"/>
  <c r="M804" i="1"/>
  <c r="O804" i="1" s="1"/>
  <c r="M1124" i="1"/>
  <c r="O1124" i="1" s="1"/>
  <c r="M1144" i="1"/>
  <c r="M899" i="1"/>
  <c r="M1008" i="1"/>
  <c r="M1104" i="1"/>
  <c r="M1112" i="1"/>
  <c r="M1176" i="1"/>
  <c r="M1196" i="1"/>
  <c r="O1196" i="1" s="1"/>
  <c r="M1215" i="1"/>
  <c r="O1215" i="1" s="1"/>
  <c r="M1236" i="1"/>
  <c r="O1236" i="1" s="1"/>
  <c r="M1211" i="1"/>
  <c r="M1251" i="1"/>
  <c r="M1360" i="1"/>
  <c r="O1360" i="1" s="1"/>
  <c r="M1436" i="1"/>
  <c r="O1443" i="1"/>
  <c r="M1478" i="1"/>
  <c r="M1515" i="1"/>
  <c r="O1515" i="1" s="1"/>
  <c r="M1535" i="1"/>
  <c r="M1586" i="1"/>
  <c r="M1658" i="1"/>
  <c r="O1658" i="1" s="1"/>
  <c r="M1707" i="1"/>
  <c r="O1707" i="1" s="1"/>
  <c r="M1730" i="1"/>
  <c r="M1770" i="1"/>
  <c r="O1770" i="1" s="1"/>
  <c r="M1846" i="1"/>
  <c r="M1968" i="1"/>
  <c r="O1968" i="1" s="1"/>
  <c r="M1979" i="1"/>
  <c r="O1979" i="1" s="1"/>
  <c r="M1995" i="1"/>
  <c r="O1995" i="1" s="1"/>
  <c r="M2110" i="1"/>
  <c r="O2110" i="1" s="1"/>
  <c r="M2167" i="1"/>
  <c r="O2167" i="1" s="1"/>
  <c r="M2215" i="1"/>
  <c r="M2222" i="1"/>
  <c r="M2558" i="1"/>
  <c r="M2598" i="1"/>
  <c r="M2719" i="1"/>
  <c r="M2750" i="1"/>
  <c r="O2750" i="1" s="1"/>
  <c r="M2809" i="1"/>
  <c r="M2841" i="1"/>
  <c r="M2873" i="1"/>
  <c r="M2893" i="1"/>
  <c r="O2915" i="1"/>
  <c r="M2936" i="1"/>
  <c r="M2982" i="1"/>
  <c r="M2998" i="1"/>
  <c r="M3047" i="1"/>
  <c r="O3047" i="1" s="1"/>
  <c r="M3063" i="1"/>
  <c r="M3076" i="1"/>
  <c r="O3837" i="1"/>
  <c r="M3838" i="1"/>
  <c r="M1312" i="1"/>
  <c r="M1380" i="1"/>
  <c r="M1610" i="1"/>
  <c r="O1610" i="1" s="1"/>
  <c r="M1671" i="1"/>
  <c r="M1722" i="1"/>
  <c r="O1722" i="1" s="1"/>
  <c r="M1746" i="1"/>
  <c r="M1763" i="1"/>
  <c r="O1763" i="1" s="1"/>
  <c r="M1931" i="1"/>
  <c r="O1931" i="1" s="1"/>
  <c r="M2047" i="1"/>
  <c r="O2047" i="1" s="1"/>
  <c r="M2087" i="1"/>
  <c r="M2727" i="1"/>
  <c r="M2911" i="1"/>
  <c r="O2911" i="1" s="1"/>
  <c r="M2996" i="1"/>
  <c r="O2996" i="1" s="1"/>
  <c r="M3035" i="1"/>
  <c r="O3035" i="1" s="1"/>
  <c r="M3079" i="1"/>
  <c r="O3079" i="1" s="1"/>
  <c r="M3083" i="1"/>
  <c r="M1698" i="1"/>
  <c r="M1790" i="1"/>
  <c r="M2203" i="1"/>
  <c r="M2218" i="1"/>
  <c r="M2578" i="1"/>
  <c r="O2578" i="1" s="1"/>
  <c r="M2747" i="1"/>
  <c r="M2834" i="1"/>
  <c r="M1670" i="1"/>
  <c r="O1670" i="1" s="1"/>
  <c r="M1766" i="1"/>
  <c r="M1910" i="1"/>
  <c r="M1946" i="1"/>
  <c r="M1970" i="1"/>
  <c r="M2061" i="1"/>
  <c r="M2062" i="1"/>
  <c r="M2072" i="1"/>
  <c r="M2086" i="1"/>
  <c r="O2086" i="1" s="1"/>
  <c r="M2956" i="1"/>
  <c r="M2988" i="1"/>
  <c r="M3034" i="1"/>
  <c r="O3034" i="1" s="1"/>
  <c r="O3078" i="1"/>
  <c r="M3080" i="1"/>
  <c r="O3082" i="1"/>
  <c r="M3420" i="1"/>
  <c r="O3420" i="1"/>
  <c r="M3487" i="1"/>
  <c r="M3486" i="1"/>
  <c r="M1240" i="1"/>
  <c r="O1240" i="1" s="1"/>
  <c r="M1245" i="1"/>
  <c r="M1356" i="1"/>
  <c r="O1356" i="1" s="1"/>
  <c r="M1650" i="1"/>
  <c r="M1667" i="1"/>
  <c r="O1667" i="1" s="1"/>
  <c r="M1694" i="1"/>
  <c r="M1782" i="1"/>
  <c r="M1803" i="1"/>
  <c r="M1862" i="1"/>
  <c r="O1862" i="1" s="1"/>
  <c r="M1903" i="1"/>
  <c r="O1903" i="1" s="1"/>
  <c r="M1944" i="1"/>
  <c r="O1944" i="1" s="1"/>
  <c r="M1994" i="1"/>
  <c r="M2029" i="1"/>
  <c r="O2203" i="1"/>
  <c r="M2206" i="1"/>
  <c r="M2391" i="1"/>
  <c r="M2399" i="1"/>
  <c r="O2399" i="1" s="1"/>
  <c r="M2407" i="1"/>
  <c r="M2415" i="1"/>
  <c r="M2423" i="1"/>
  <c r="M2431" i="1"/>
  <c r="M2439" i="1"/>
  <c r="O2523" i="1"/>
  <c r="M2690" i="1"/>
  <c r="M2695" i="1"/>
  <c r="O2695" i="1" s="1"/>
  <c r="M2825" i="1"/>
  <c r="M2857" i="1"/>
  <c r="M2968" i="1"/>
  <c r="O2968" i="1" s="1"/>
  <c r="M3020" i="1"/>
  <c r="M3036" i="1"/>
  <c r="M3124" i="1"/>
  <c r="M3143" i="1"/>
  <c r="M3146" i="1"/>
  <c r="O3482" i="1"/>
  <c r="M3483" i="1"/>
  <c r="M3503" i="1"/>
  <c r="O3503" i="1"/>
  <c r="M1326" i="1"/>
  <c r="M1376" i="1"/>
  <c r="M1445" i="1"/>
  <c r="O1445" i="1" s="1"/>
  <c r="M1547" i="1"/>
  <c r="M1619" i="1"/>
  <c r="M1687" i="1"/>
  <c r="O1687" i="1" s="1"/>
  <c r="M1711" i="1"/>
  <c r="O1711" i="1" s="1"/>
  <c r="M1738" i="1"/>
  <c r="O1759" i="1"/>
  <c r="M1779" i="1"/>
  <c r="O1779" i="1" s="1"/>
  <c r="M1920" i="1"/>
  <c r="O1920" i="1" s="1"/>
  <c r="M1982" i="1"/>
  <c r="M2015" i="1"/>
  <c r="O2015" i="1" s="1"/>
  <c r="M2219" i="1"/>
  <c r="O2599" i="1"/>
  <c r="M2623" i="1"/>
  <c r="M2813" i="1"/>
  <c r="M2845" i="1"/>
  <c r="O2899" i="1"/>
  <c r="M2930" i="1"/>
  <c r="O2930" i="1" s="1"/>
  <c r="M3002" i="1"/>
  <c r="M3116" i="1"/>
  <c r="M3123" i="1"/>
  <c r="O3123" i="1" s="1"/>
  <c r="O3169" i="1"/>
  <c r="O3172" i="1"/>
  <c r="M3172" i="1"/>
  <c r="M2056" i="1"/>
  <c r="O2056" i="1" s="1"/>
  <c r="O3211" i="1"/>
  <c r="M3211" i="1"/>
  <c r="M1428" i="1"/>
  <c r="M1490" i="1"/>
  <c r="O1490" i="1" s="1"/>
  <c r="M1546" i="1"/>
  <c r="M1578" i="1"/>
  <c r="M1686" i="1"/>
  <c r="M1702" i="1"/>
  <c r="M1894" i="1"/>
  <c r="M1938" i="1"/>
  <c r="M2182" i="1"/>
  <c r="M2202" i="1"/>
  <c r="M2441" i="1"/>
  <c r="M2671" i="1"/>
  <c r="M3000" i="1"/>
  <c r="M3048" i="1"/>
  <c r="M3072" i="1"/>
  <c r="M3139" i="1"/>
  <c r="M3176" i="1"/>
  <c r="M3258" i="1"/>
  <c r="O3258" i="1" s="1"/>
  <c r="M3278" i="1"/>
  <c r="M3507" i="1"/>
  <c r="O3564" i="1"/>
  <c r="M3637" i="1"/>
  <c r="M3769" i="1"/>
  <c r="O3769" i="1" s="1"/>
  <c r="M3778" i="1"/>
  <c r="O3778" i="1" s="1"/>
  <c r="M3779" i="1"/>
  <c r="M3839" i="1"/>
  <c r="O3839" i="1" s="1"/>
  <c r="O3843" i="1"/>
  <c r="M3857" i="1"/>
  <c r="M3918" i="1"/>
  <c r="M3160" i="1"/>
  <c r="M3224" i="1"/>
  <c r="O3226" i="1"/>
  <c r="M3243" i="1"/>
  <c r="M3256" i="1"/>
  <c r="O3278" i="1"/>
  <c r="O3280" i="1"/>
  <c r="O3314" i="1"/>
  <c r="M3331" i="1"/>
  <c r="M3379" i="1"/>
  <c r="M3463" i="1"/>
  <c r="O3463" i="1" s="1"/>
  <c r="M3475" i="1"/>
  <c r="O3475" i="1" s="1"/>
  <c r="M3488" i="1"/>
  <c r="O3488" i="1" s="1"/>
  <c r="O3507" i="1"/>
  <c r="M3512" i="1"/>
  <c r="O3512" i="1" s="1"/>
  <c r="M3701" i="1"/>
  <c r="O3701" i="1" s="1"/>
  <c r="M3828" i="1"/>
  <c r="M3854" i="1"/>
  <c r="M3916" i="1"/>
  <c r="O3916" i="1" s="1"/>
  <c r="O3918" i="1"/>
  <c r="M3944" i="1"/>
  <c r="M3210" i="1"/>
  <c r="M3217" i="1"/>
  <c r="M3222" i="1"/>
  <c r="M3246" i="1"/>
  <c r="M3264" i="1"/>
  <c r="O3264" i="1" s="1"/>
  <c r="M3391" i="1"/>
  <c r="M3403" i="1"/>
  <c r="O3403" i="1" s="1"/>
  <c r="M3575" i="1"/>
  <c r="O3575" i="1" s="1"/>
  <c r="M3661" i="1"/>
  <c r="M3921" i="1"/>
  <c r="M3227" i="1"/>
  <c r="M3254" i="1"/>
  <c r="M3274" i="1"/>
  <c r="O3274" i="1" s="1"/>
  <c r="M3383" i="1"/>
  <c r="O3383" i="1" s="1"/>
  <c r="M3436" i="1"/>
  <c r="M3438" i="1"/>
  <c r="O3438" i="1" s="1"/>
  <c r="M3456" i="1"/>
  <c r="M3462" i="1"/>
  <c r="M3540" i="1"/>
  <c r="O3540" i="1" s="1"/>
  <c r="M3568" i="1"/>
  <c r="O3568" i="1" s="1"/>
  <c r="M3613" i="1"/>
  <c r="M3727" i="1"/>
  <c r="M3793" i="1"/>
  <c r="M3810" i="1"/>
  <c r="M3831" i="1"/>
  <c r="M3912" i="1"/>
  <c r="M3941" i="1"/>
  <c r="O3941" i="1" s="1"/>
  <c r="M3482" i="1"/>
  <c r="M3763" i="1"/>
  <c r="M3527" i="1"/>
  <c r="M3539" i="1"/>
  <c r="O3539" i="1" s="1"/>
  <c r="M3851" i="1"/>
  <c r="O3851" i="1" s="1"/>
  <c r="M3571" i="1"/>
  <c r="O3571" i="1" s="1"/>
  <c r="M3614" i="1"/>
  <c r="M3665" i="1"/>
  <c r="O3665" i="1" s="1"/>
  <c r="M3759" i="1"/>
  <c r="O3763" i="1"/>
  <c r="M3774" i="1"/>
  <c r="O3774" i="1" s="1"/>
  <c r="M3818" i="1"/>
  <c r="M3949" i="1"/>
  <c r="O3949" i="1" s="1"/>
  <c r="M30" i="1"/>
  <c r="O30" i="1" s="1"/>
  <c r="M62" i="1"/>
  <c r="O62" i="1" s="1"/>
  <c r="M64" i="1"/>
  <c r="O64" i="1" s="1"/>
  <c r="M110" i="1"/>
  <c r="M160" i="1"/>
  <c r="M206" i="1"/>
  <c r="M239" i="1"/>
  <c r="O239" i="1" s="1"/>
  <c r="M293" i="1"/>
  <c r="O293" i="1" s="1"/>
  <c r="M325" i="1"/>
  <c r="O325" i="1"/>
  <c r="M446" i="1"/>
  <c r="O446" i="1"/>
  <c r="O735" i="1"/>
  <c r="M735" i="1"/>
  <c r="O3104" i="1"/>
  <c r="M3104" i="1"/>
  <c r="M3105" i="1"/>
  <c r="O111" i="1"/>
  <c r="O185" i="1"/>
  <c r="O207" i="1"/>
  <c r="M412" i="1"/>
  <c r="O412" i="1" s="1"/>
  <c r="M659" i="1"/>
  <c r="O659" i="1" s="1"/>
  <c r="M667" i="1"/>
  <c r="O667" i="1" s="1"/>
  <c r="M666" i="1"/>
  <c r="O666" i="1" s="1"/>
  <c r="M760" i="1"/>
  <c r="O760" i="1"/>
  <c r="M1775" i="1"/>
  <c r="O1775" i="1"/>
  <c r="O1989" i="1"/>
  <c r="M1990" i="1"/>
  <c r="M1992" i="1"/>
  <c r="O1992" i="1" s="1"/>
  <c r="M1991" i="1"/>
  <c r="O1991" i="1" s="1"/>
  <c r="M329" i="1"/>
  <c r="O329" i="1"/>
  <c r="M375" i="1"/>
  <c r="O375" i="1" s="1"/>
  <c r="M376" i="1"/>
  <c r="O89" i="1"/>
  <c r="O149" i="1"/>
  <c r="M38" i="1"/>
  <c r="O38" i="1" s="1"/>
  <c r="M74" i="1"/>
  <c r="M76" i="1"/>
  <c r="M83" i="1"/>
  <c r="O105" i="1"/>
  <c r="M121" i="1"/>
  <c r="O121" i="1" s="1"/>
  <c r="M126" i="1"/>
  <c r="M143" i="1"/>
  <c r="M145" i="1"/>
  <c r="O165" i="1"/>
  <c r="M179" i="1"/>
  <c r="O179" i="1" s="1"/>
  <c r="M192" i="1"/>
  <c r="M197" i="1"/>
  <c r="O197" i="1" s="1"/>
  <c r="O201" i="1"/>
  <c r="M217" i="1"/>
  <c r="O217" i="1" s="1"/>
  <c r="O223" i="1"/>
  <c r="M256" i="1"/>
  <c r="O265" i="1"/>
  <c r="M330" i="1"/>
  <c r="M523" i="1"/>
  <c r="O523" i="1"/>
  <c r="M63" i="1"/>
  <c r="O85" i="1"/>
  <c r="O127" i="1"/>
  <c r="M159" i="1"/>
  <c r="M161" i="1"/>
  <c r="O161" i="1" s="1"/>
  <c r="O181" i="1"/>
  <c r="O233" i="1"/>
  <c r="M335" i="1"/>
  <c r="O335" i="1" s="1"/>
  <c r="O521" i="1"/>
  <c r="M521" i="1"/>
  <c r="M668" i="1"/>
  <c r="O668" i="1"/>
  <c r="M6" i="1"/>
  <c r="O6" i="1" s="1"/>
  <c r="M14" i="1"/>
  <c r="O14" i="1" s="1"/>
  <c r="M46" i="1"/>
  <c r="O46" i="1" s="1"/>
  <c r="M79" i="1"/>
  <c r="M81" i="1"/>
  <c r="O81" i="1" s="1"/>
  <c r="M112" i="1"/>
  <c r="M117" i="1"/>
  <c r="M137" i="1"/>
  <c r="O137" i="1" s="1"/>
  <c r="M158" i="1"/>
  <c r="M175" i="1"/>
  <c r="O175" i="1" s="1"/>
  <c r="M177" i="1"/>
  <c r="O177" i="1" s="1"/>
  <c r="M186" i="1"/>
  <c r="M208" i="1"/>
  <c r="M213" i="1"/>
  <c r="O213" i="1" s="1"/>
  <c r="M229" i="1"/>
  <c r="O229" i="1"/>
  <c r="O266" i="1"/>
  <c r="M266" i="1"/>
  <c r="M307" i="1"/>
  <c r="O307" i="1" s="1"/>
  <c r="M486" i="1"/>
  <c r="O486" i="1" s="1"/>
  <c r="M683" i="1"/>
  <c r="M682" i="1"/>
  <c r="O682" i="1" s="1"/>
  <c r="O770" i="1"/>
  <c r="M770" i="1"/>
  <c r="O810" i="1"/>
  <c r="M810" i="1"/>
  <c r="O368" i="1"/>
  <c r="M368" i="1"/>
  <c r="M73" i="1"/>
  <c r="O73" i="1" s="1"/>
  <c r="M78" i="1"/>
  <c r="O78" i="1" s="1"/>
  <c r="M95" i="1"/>
  <c r="M97" i="1"/>
  <c r="M106" i="1"/>
  <c r="O106" i="1" s="1"/>
  <c r="M153" i="1"/>
  <c r="O153" i="1" s="1"/>
  <c r="O159" i="1"/>
  <c r="M174" i="1"/>
  <c r="O174" i="1" s="1"/>
  <c r="M191" i="1"/>
  <c r="M193" i="1"/>
  <c r="O193" i="1" s="1"/>
  <c r="M202" i="1"/>
  <c r="M204" i="1"/>
  <c r="O204" i="1" s="1"/>
  <c r="M224" i="1"/>
  <c r="M243" i="1"/>
  <c r="M257" i="1"/>
  <c r="O257" i="1" s="1"/>
  <c r="M377" i="1"/>
  <c r="O377" i="1" s="1"/>
  <c r="M452" i="1"/>
  <c r="O452" i="1" s="1"/>
  <c r="M453" i="1"/>
  <c r="M562" i="1"/>
  <c r="O562" i="1" s="1"/>
  <c r="M563" i="1"/>
  <c r="O563" i="1" s="1"/>
  <c r="O689" i="1"/>
  <c r="M690" i="1"/>
  <c r="O690" i="1" s="1"/>
  <c r="M499" i="1"/>
  <c r="O499" i="1" s="1"/>
  <c r="O79" i="1"/>
  <c r="M94" i="1"/>
  <c r="O94" i="1" s="1"/>
  <c r="O117" i="1"/>
  <c r="M120" i="1"/>
  <c r="M128" i="1"/>
  <c r="M190" i="1"/>
  <c r="M227" i="1"/>
  <c r="M234" i="1"/>
  <c r="M248" i="1"/>
  <c r="M250" i="1"/>
  <c r="M255" i="1"/>
  <c r="O255" i="1"/>
  <c r="M336" i="1"/>
  <c r="O336" i="1" s="1"/>
  <c r="O390" i="1"/>
  <c r="M390" i="1"/>
  <c r="M397" i="1"/>
  <c r="O397" i="1"/>
  <c r="M483" i="1"/>
  <c r="M482" i="1"/>
  <c r="O482" i="1" s="1"/>
  <c r="M580" i="1"/>
  <c r="M581" i="1"/>
  <c r="O581" i="1" s="1"/>
  <c r="O598" i="1"/>
  <c r="M598" i="1"/>
  <c r="O750" i="1"/>
  <c r="M751" i="1"/>
  <c r="M750" i="1"/>
  <c r="M767" i="1"/>
  <c r="M766" i="1"/>
  <c r="O766" i="1" s="1"/>
  <c r="M259" i="1"/>
  <c r="M281" i="1"/>
  <c r="M309" i="1"/>
  <c r="O309" i="1" s="1"/>
  <c r="O328" i="1"/>
  <c r="M348" i="1"/>
  <c r="M352" i="1"/>
  <c r="M358" i="1"/>
  <c r="O364" i="1"/>
  <c r="M382" i="1"/>
  <c r="O386" i="1"/>
  <c r="O391" i="1"/>
  <c r="M406" i="1"/>
  <c r="M408" i="1"/>
  <c r="O413" i="1"/>
  <c r="M421" i="1"/>
  <c r="M434" i="1"/>
  <c r="O434" i="1" s="1"/>
  <c r="M494" i="1"/>
  <c r="O494" i="1" s="1"/>
  <c r="M503" i="1"/>
  <c r="M510" i="1"/>
  <c r="O510" i="1" s="1"/>
  <c r="O526" i="1"/>
  <c r="M542" i="1"/>
  <c r="O542" i="1" s="1"/>
  <c r="M555" i="1"/>
  <c r="O555" i="1" s="1"/>
  <c r="M571" i="1"/>
  <c r="O571" i="1" s="1"/>
  <c r="M591" i="1"/>
  <c r="O591" i="1" s="1"/>
  <c r="M635" i="1"/>
  <c r="M662" i="1"/>
  <c r="M680" i="1"/>
  <c r="O680" i="1" s="1"/>
  <c r="O694" i="1"/>
  <c r="M700" i="1"/>
  <c r="O700" i="1" s="1"/>
  <c r="M724" i="1"/>
  <c r="O724" i="1" s="1"/>
  <c r="M744" i="1"/>
  <c r="O744" i="1" s="1"/>
  <c r="M779" i="1"/>
  <c r="O779" i="1" s="1"/>
  <c r="O789" i="1"/>
  <c r="M790" i="1"/>
  <c r="O790" i="1" s="1"/>
  <c r="M792" i="1"/>
  <c r="O792" i="1" s="1"/>
  <c r="O791" i="1"/>
  <c r="M850" i="1"/>
  <c r="O850" i="1" s="1"/>
  <c r="O1753" i="1"/>
  <c r="M1754" i="1"/>
  <c r="O1754" i="1" s="1"/>
  <c r="M249" i="1"/>
  <c r="M277" i="1"/>
  <c r="O281" i="1"/>
  <c r="M303" i="1"/>
  <c r="O303" i="1" s="1"/>
  <c r="M305" i="1"/>
  <c r="O305" i="1" s="1"/>
  <c r="M345" i="1"/>
  <c r="O345" i="1" s="1"/>
  <c r="O373" i="1"/>
  <c r="M379" i="1"/>
  <c r="M399" i="1"/>
  <c r="O399" i="1" s="1"/>
  <c r="M439" i="1"/>
  <c r="M444" i="1"/>
  <c r="O444" i="1" s="1"/>
  <c r="M478" i="1"/>
  <c r="M480" i="1"/>
  <c r="M484" i="1"/>
  <c r="O484" i="1" s="1"/>
  <c r="M506" i="1"/>
  <c r="M527" i="1"/>
  <c r="O527" i="1" s="1"/>
  <c r="M538" i="1"/>
  <c r="M560" i="1"/>
  <c r="M574" i="1"/>
  <c r="O574" i="1" s="1"/>
  <c r="M587" i="1"/>
  <c r="O587" i="1" s="1"/>
  <c r="M603" i="1"/>
  <c r="O603" i="1" s="1"/>
  <c r="M684" i="1"/>
  <c r="M704" i="1"/>
  <c r="O704" i="1" s="1"/>
  <c r="M708" i="1"/>
  <c r="M728" i="1"/>
  <c r="O728" i="1" s="1"/>
  <c r="M758" i="1"/>
  <c r="O758" i="1" s="1"/>
  <c r="M774" i="1"/>
  <c r="O774" i="1" s="1"/>
  <c r="M836" i="1"/>
  <c r="O836" i="1" s="1"/>
  <c r="M835" i="1"/>
  <c r="O835" i="1" s="1"/>
  <c r="O1131" i="1"/>
  <c r="M1131" i="1"/>
  <c r="M1363" i="1"/>
  <c r="O1363" i="1" s="1"/>
  <c r="M1727" i="1"/>
  <c r="O1727" i="1"/>
  <c r="M1751" i="1"/>
  <c r="O1751" i="1" s="1"/>
  <c r="O1954" i="1"/>
  <c r="M1954" i="1"/>
  <c r="M240" i="1"/>
  <c r="M275" i="1"/>
  <c r="M297" i="1"/>
  <c r="O297" i="1" s="1"/>
  <c r="M301" i="1"/>
  <c r="M332" i="1"/>
  <c r="M341" i="1"/>
  <c r="M344" i="1"/>
  <c r="M349" i="1"/>
  <c r="O349" i="1" s="1"/>
  <c r="M351" i="1"/>
  <c r="O351" i="1" s="1"/>
  <c r="M357" i="1"/>
  <c r="M361" i="1"/>
  <c r="O361" i="1" s="1"/>
  <c r="M370" i="1"/>
  <c r="M381" i="1"/>
  <c r="M401" i="1"/>
  <c r="O401" i="1" s="1"/>
  <c r="M403" i="1"/>
  <c r="O403" i="1" s="1"/>
  <c r="M405" i="1"/>
  <c r="M463" i="1"/>
  <c r="M467" i="1"/>
  <c r="O467" i="1" s="1"/>
  <c r="M476" i="1"/>
  <c r="M515" i="1"/>
  <c r="O534" i="1"/>
  <c r="M547" i="1"/>
  <c r="O547" i="1" s="1"/>
  <c r="M558" i="1"/>
  <c r="O558" i="1" s="1"/>
  <c r="M567" i="1"/>
  <c r="O567" i="1" s="1"/>
  <c r="M624" i="1"/>
  <c r="M636" i="1"/>
  <c r="M648" i="1"/>
  <c r="O648" i="1" s="1"/>
  <c r="M652" i="1"/>
  <c r="M672" i="1"/>
  <c r="O672" i="1" s="1"/>
  <c r="M719" i="1"/>
  <c r="M732" i="1"/>
  <c r="M762" i="1"/>
  <c r="O762" i="1" s="1"/>
  <c r="M778" i="1"/>
  <c r="O778" i="1" s="1"/>
  <c r="M831" i="1"/>
  <c r="O831" i="1" s="1"/>
  <c r="M288" i="1"/>
  <c r="M320" i="1"/>
  <c r="M353" i="1"/>
  <c r="O353" i="1" s="1"/>
  <c r="M355" i="1"/>
  <c r="M359" i="1"/>
  <c r="O359" i="1" s="1"/>
  <c r="M363" i="1"/>
  <c r="O363" i="1" s="1"/>
  <c r="M372" i="1"/>
  <c r="O372" i="1" s="1"/>
  <c r="M383" i="1"/>
  <c r="M394" i="1"/>
  <c r="O396" i="1"/>
  <c r="M407" i="1"/>
  <c r="O407" i="1" s="1"/>
  <c r="M409" i="1"/>
  <c r="M416" i="1"/>
  <c r="M420" i="1"/>
  <c r="O420" i="1" s="1"/>
  <c r="M422" i="1"/>
  <c r="O451" i="1"/>
  <c r="O579" i="1"/>
  <c r="M592" i="1"/>
  <c r="M608" i="1"/>
  <c r="M612" i="1"/>
  <c r="M616" i="1"/>
  <c r="O616" i="1" s="1"/>
  <c r="O684" i="1"/>
  <c r="O708" i="1"/>
  <c r="M786" i="1"/>
  <c r="M799" i="1"/>
  <c r="O1226" i="1"/>
  <c r="M1227" i="1"/>
  <c r="M2191" i="1"/>
  <c r="O2191" i="1" s="1"/>
  <c r="M431" i="1"/>
  <c r="O431" i="1" s="1"/>
  <c r="M570" i="1"/>
  <c r="M590" i="1"/>
  <c r="O590" i="1" s="1"/>
  <c r="M599" i="1"/>
  <c r="M692" i="1"/>
  <c r="O692" i="1" s="1"/>
  <c r="M820" i="1"/>
  <c r="O820" i="1" s="1"/>
  <c r="M819" i="1"/>
  <c r="O819" i="1" s="1"/>
  <c r="M1786" i="1"/>
  <c r="O1786" i="1" s="1"/>
  <c r="M2830" i="1"/>
  <c r="O2830" i="1" s="1"/>
  <c r="M2862" i="1"/>
  <c r="O2862" i="1" s="1"/>
  <c r="M369" i="1"/>
  <c r="M391" i="1"/>
  <c r="M398" i="1"/>
  <c r="M413" i="1"/>
  <c r="M660" i="1"/>
  <c r="M736" i="1"/>
  <c r="O736" i="1" s="1"/>
  <c r="O753" i="1"/>
  <c r="M754" i="1"/>
  <c r="M808" i="1"/>
  <c r="O807" i="1"/>
  <c r="M807" i="1"/>
  <c r="M1224" i="1"/>
  <c r="O1224" i="1"/>
  <c r="M1249" i="1"/>
  <c r="O1248" i="1"/>
  <c r="M1248" i="1"/>
  <c r="M1344" i="1"/>
  <c r="M1345" i="1"/>
  <c r="O1345" i="1" s="1"/>
  <c r="O300" i="1"/>
  <c r="M346" i="1"/>
  <c r="M350" i="1"/>
  <c r="O354" i="1"/>
  <c r="O367" i="1"/>
  <c r="M380" i="1"/>
  <c r="O380" i="1" s="1"/>
  <c r="O389" i="1"/>
  <c r="M402" i="1"/>
  <c r="O402" i="1" s="1"/>
  <c r="O411" i="1"/>
  <c r="M438" i="1"/>
  <c r="M505" i="1"/>
  <c r="O507" i="1"/>
  <c r="M518" i="1"/>
  <c r="O518" i="1" s="1"/>
  <c r="M537" i="1"/>
  <c r="O539" i="1"/>
  <c r="M550" i="1"/>
  <c r="O550" i="1" s="1"/>
  <c r="M595" i="1"/>
  <c r="O595" i="1" s="1"/>
  <c r="O623" i="1"/>
  <c r="O640" i="1"/>
  <c r="O676" i="1"/>
  <c r="O712" i="1"/>
  <c r="M771" i="1"/>
  <c r="O771" i="1" s="1"/>
  <c r="M775" i="1"/>
  <c r="M811" i="1"/>
  <c r="O811" i="1" s="1"/>
  <c r="O826" i="1"/>
  <c r="M826" i="1"/>
  <c r="M844" i="1"/>
  <c r="O844" i="1" s="1"/>
  <c r="O1714" i="1"/>
  <c r="M1714" i="1"/>
  <c r="O1777" i="1"/>
  <c r="M1778" i="1"/>
  <c r="M2054" i="1"/>
  <c r="M2055" i="1"/>
  <c r="O2055" i="1" s="1"/>
  <c r="O2054" i="1"/>
  <c r="M939" i="1"/>
  <c r="M983" i="1"/>
  <c r="M1015" i="1"/>
  <c r="M1027" i="1"/>
  <c r="O1092" i="1"/>
  <c r="O1128" i="1"/>
  <c r="O1160" i="1"/>
  <c r="M1183" i="1"/>
  <c r="O1367" i="1"/>
  <c r="M1401" i="1"/>
  <c r="M1405" i="1"/>
  <c r="M1409" i="1"/>
  <c r="M1458" i="1"/>
  <c r="O1527" i="1"/>
  <c r="O1671" i="1"/>
  <c r="O1678" i="1"/>
  <c r="M1718" i="1"/>
  <c r="O1735" i="1"/>
  <c r="O1790" i="1"/>
  <c r="O1803" i="1"/>
  <c r="M2142" i="1"/>
  <c r="O2150" i="1"/>
  <c r="M2150" i="1"/>
  <c r="M2983" i="1"/>
  <c r="O2983" i="1"/>
  <c r="M3250" i="1"/>
  <c r="O3250" i="1" s="1"/>
  <c r="M3251" i="1"/>
  <c r="M3584" i="1"/>
  <c r="O3584" i="1" s="1"/>
  <c r="M752" i="1"/>
  <c r="O752" i="1" s="1"/>
  <c r="M768" i="1"/>
  <c r="O768" i="1" s="1"/>
  <c r="M784" i="1"/>
  <c r="O784" i="1" s="1"/>
  <c r="M796" i="1"/>
  <c r="O796" i="1" s="1"/>
  <c r="M824" i="1"/>
  <c r="O824" i="1" s="1"/>
  <c r="M912" i="1"/>
  <c r="O912" i="1" s="1"/>
  <c r="O924" i="1"/>
  <c r="M964" i="1"/>
  <c r="M996" i="1"/>
  <c r="M1040" i="1"/>
  <c r="M1120" i="1"/>
  <c r="O1120" i="1" s="1"/>
  <c r="M1136" i="1"/>
  <c r="O1136" i="1" s="1"/>
  <c r="M1152" i="1"/>
  <c r="M1168" i="1"/>
  <c r="M1188" i="1"/>
  <c r="O1188" i="1" s="1"/>
  <c r="O1192" i="1"/>
  <c r="M1216" i="1"/>
  <c r="M1220" i="1"/>
  <c r="O1220" i="1" s="1"/>
  <c r="M1250" i="1"/>
  <c r="M1278" i="1"/>
  <c r="M1310" i="1"/>
  <c r="M1374" i="1"/>
  <c r="M1435" i="1"/>
  <c r="M1439" i="1"/>
  <c r="O1547" i="1"/>
  <c r="O1559" i="1"/>
  <c r="M1567" i="1"/>
  <c r="O1567" i="1" s="1"/>
  <c r="M1579" i="1"/>
  <c r="O1579" i="1" s="1"/>
  <c r="M1591" i="1"/>
  <c r="O1591" i="1" s="1"/>
  <c r="M1663" i="1"/>
  <c r="O1663" i="1" s="1"/>
  <c r="M1683" i="1"/>
  <c r="O1683" i="1" s="1"/>
  <c r="M1703" i="1"/>
  <c r="O1703" i="1" s="1"/>
  <c r="M1723" i="1"/>
  <c r="O1723" i="1" s="1"/>
  <c r="O1755" i="1"/>
  <c r="M2052" i="1"/>
  <c r="O2052" i="1" s="1"/>
  <c r="M2053" i="1"/>
  <c r="M2211" i="1"/>
  <c r="O2211" i="1"/>
  <c r="O2965" i="1"/>
  <c r="M2965" i="1"/>
  <c r="M756" i="1"/>
  <c r="O756" i="1" s="1"/>
  <c r="M915" i="1"/>
  <c r="O915" i="1" s="1"/>
  <c r="M940" i="1"/>
  <c r="O940" i="1" s="1"/>
  <c r="M952" i="1"/>
  <c r="O952" i="1" s="1"/>
  <c r="M984" i="1"/>
  <c r="M1016" i="1"/>
  <c r="M1028" i="1"/>
  <c r="O1028" i="1" s="1"/>
  <c r="M1148" i="1"/>
  <c r="O1148" i="1" s="1"/>
  <c r="M1184" i="1"/>
  <c r="M1208" i="1"/>
  <c r="M1212" i="1"/>
  <c r="O1212" i="1" s="1"/>
  <c r="M1264" i="1"/>
  <c r="O1264" i="1" s="1"/>
  <c r="M1342" i="1"/>
  <c r="O1342" i="1" s="1"/>
  <c r="M1372" i="1"/>
  <c r="O1372" i="1" s="1"/>
  <c r="M1459" i="1"/>
  <c r="O1459" i="1" s="1"/>
  <c r="M1461" i="1"/>
  <c r="M1555" i="1"/>
  <c r="M1611" i="1"/>
  <c r="O1611" i="1" s="1"/>
  <c r="M1623" i="1"/>
  <c r="O1623" i="1" s="1"/>
  <c r="M1659" i="1"/>
  <c r="O1659" i="1" s="1"/>
  <c r="M1690" i="1"/>
  <c r="O1690" i="1" s="1"/>
  <c r="M1719" i="1"/>
  <c r="M1734" i="1"/>
  <c r="M1747" i="1"/>
  <c r="O1747" i="1" s="1"/>
  <c r="M1762" i="1"/>
  <c r="M1771" i="1"/>
  <c r="O1771" i="1" s="1"/>
  <c r="O1807" i="1"/>
  <c r="M1807" i="1"/>
  <c r="M1966" i="1"/>
  <c r="O1966" i="1" s="1"/>
  <c r="O2002" i="1"/>
  <c r="M2002" i="1"/>
  <c r="M2065" i="1"/>
  <c r="O2065" i="1" s="1"/>
  <c r="O2064" i="1"/>
  <c r="M2630" i="1"/>
  <c r="O2630" i="1" s="1"/>
  <c r="M3371" i="1"/>
  <c r="O3371" i="1" s="1"/>
  <c r="O3370" i="1"/>
  <c r="M859" i="1"/>
  <c r="O859" i="1" s="1"/>
  <c r="M864" i="1"/>
  <c r="O864" i="1" s="1"/>
  <c r="M972" i="1"/>
  <c r="M1004" i="1"/>
  <c r="M1048" i="1"/>
  <c r="M1060" i="1"/>
  <c r="O1060" i="1" s="1"/>
  <c r="M1072" i="1"/>
  <c r="O1191" i="1"/>
  <c r="M1262" i="1"/>
  <c r="O1262" i="1" s="1"/>
  <c r="M1276" i="1"/>
  <c r="M1281" i="1"/>
  <c r="O1281" i="1" s="1"/>
  <c r="M1296" i="1"/>
  <c r="M1308" i="1"/>
  <c r="O1308" i="1" s="1"/>
  <c r="M1313" i="1"/>
  <c r="O1313" i="1" s="1"/>
  <c r="M1368" i="1"/>
  <c r="M1370" i="1"/>
  <c r="M1377" i="1"/>
  <c r="O1377" i="1" s="1"/>
  <c r="M1379" i="1"/>
  <c r="O1379" i="1" s="1"/>
  <c r="O1435" i="1"/>
  <c r="M1444" i="1"/>
  <c r="M1451" i="1"/>
  <c r="O1451" i="1" s="1"/>
  <c r="M1483" i="1"/>
  <c r="M1495" i="1"/>
  <c r="O1495" i="1" s="1"/>
  <c r="M1599" i="1"/>
  <c r="M1643" i="1"/>
  <c r="O1643" i="1" s="1"/>
  <c r="M1655" i="1"/>
  <c r="M1679" i="1"/>
  <c r="O1679" i="1" s="1"/>
  <c r="M1699" i="1"/>
  <c r="O1699" i="1" s="1"/>
  <c r="M1710" i="1"/>
  <c r="O1710" i="1" s="1"/>
  <c r="O1730" i="1"/>
  <c r="M1743" i="1"/>
  <c r="M1758" i="1"/>
  <c r="O1758" i="1" s="1"/>
  <c r="M1767" i="1"/>
  <c r="M1791" i="1"/>
  <c r="O1791" i="1"/>
  <c r="O1923" i="1"/>
  <c r="M1923" i="1"/>
  <c r="M1998" i="1"/>
  <c r="O1998" i="1" s="1"/>
  <c r="M2095" i="1"/>
  <c r="O2095" i="1" s="1"/>
  <c r="M828" i="1"/>
  <c r="O828" i="1" s="1"/>
  <c r="M914" i="1"/>
  <c r="M1036" i="1"/>
  <c r="O1036" i="1" s="1"/>
  <c r="M1132" i="1"/>
  <c r="O1132" i="1" s="1"/>
  <c r="M1147" i="1"/>
  <c r="M1164" i="1"/>
  <c r="O1164" i="1" s="1"/>
  <c r="M1200" i="1"/>
  <c r="M1204" i="1"/>
  <c r="O1204" i="1" s="1"/>
  <c r="M1340" i="1"/>
  <c r="O1340" i="1" s="1"/>
  <c r="M1364" i="1"/>
  <c r="O1364" i="1" s="1"/>
  <c r="O1425" i="1"/>
  <c r="M1429" i="1"/>
  <c r="M1455" i="1"/>
  <c r="M1587" i="1"/>
  <c r="O1587" i="1" s="1"/>
  <c r="M1675" i="1"/>
  <c r="O1675" i="1" s="1"/>
  <c r="M1695" i="1"/>
  <c r="M1715" i="1"/>
  <c r="O1715" i="1" s="1"/>
  <c r="M1739" i="1"/>
  <c r="O1774" i="1"/>
  <c r="M1787" i="1"/>
  <c r="O1787" i="1" s="1"/>
  <c r="M1835" i="1"/>
  <c r="O1835" i="1" s="1"/>
  <c r="O1962" i="1"/>
  <c r="M1962" i="1"/>
  <c r="O1986" i="1"/>
  <c r="M1986" i="1"/>
  <c r="M2022" i="1"/>
  <c r="O2022" i="1" s="1"/>
  <c r="M2023" i="1"/>
  <c r="M2814" i="1"/>
  <c r="O2814" i="1" s="1"/>
  <c r="M2846" i="1"/>
  <c r="O2846" i="1" s="1"/>
  <c r="M2883" i="1"/>
  <c r="O2883" i="1" s="1"/>
  <c r="O2933" i="1"/>
  <c r="M2933" i="1"/>
  <c r="O1823" i="1"/>
  <c r="M1823" i="1"/>
  <c r="M2059" i="1"/>
  <c r="O2059" i="1" s="1"/>
  <c r="O2567" i="1"/>
  <c r="M2567" i="1"/>
  <c r="O3354" i="1"/>
  <c r="M3355" i="1"/>
  <c r="O3355" i="1" s="1"/>
  <c r="M995" i="1"/>
  <c r="M1119" i="1"/>
  <c r="M1151" i="1"/>
  <c r="O1151" i="1" s="1"/>
  <c r="M1187" i="1"/>
  <c r="M1413" i="1"/>
  <c r="M1417" i="1"/>
  <c r="O1887" i="1"/>
  <c r="M1887" i="1"/>
  <c r="O2005" i="1"/>
  <c r="M2006" i="1"/>
  <c r="O2006" i="1" s="1"/>
  <c r="M2008" i="1"/>
  <c r="O2007" i="1"/>
  <c r="M2007" i="1"/>
  <c r="O2198" i="1"/>
  <c r="M2198" i="1"/>
  <c r="O3043" i="1"/>
  <c r="M3044" i="1"/>
  <c r="O3247" i="1"/>
  <c r="M3247" i="1"/>
  <c r="M3270" i="1"/>
  <c r="O3270" i="1"/>
  <c r="M1783" i="1"/>
  <c r="M1896" i="1"/>
  <c r="O1896" i="1" s="1"/>
  <c r="M1980" i="1"/>
  <c r="O1980" i="1" s="1"/>
  <c r="M2135" i="1"/>
  <c r="M2155" i="1"/>
  <c r="O2155" i="1" s="1"/>
  <c r="M2187" i="1"/>
  <c r="M2207" i="1"/>
  <c r="O2207" i="1" s="1"/>
  <c r="M2691" i="1"/>
  <c r="O2691" i="1" s="1"/>
  <c r="M2718" i="1"/>
  <c r="O2718" i="1" s="1"/>
  <c r="M2797" i="1"/>
  <c r="O2797" i="1" s="1"/>
  <c r="M2821" i="1"/>
  <c r="M2837" i="1"/>
  <c r="M2853" i="1"/>
  <c r="O2853" i="1" s="1"/>
  <c r="M2869" i="1"/>
  <c r="M3062" i="1"/>
  <c r="O3062" i="1" s="1"/>
  <c r="M3061" i="1"/>
  <c r="O3061" i="1" s="1"/>
  <c r="M3098" i="1"/>
  <c r="O3098" i="1" s="1"/>
  <c r="M3097" i="1"/>
  <c r="O3097" i="1" s="1"/>
  <c r="M3471" i="1"/>
  <c r="O3478" i="1"/>
  <c r="M3479" i="1"/>
  <c r="M3478" i="1"/>
  <c r="M3532" i="1"/>
  <c r="O3532" i="1" s="1"/>
  <c r="M3572" i="1"/>
  <c r="O3572" i="1" s="1"/>
  <c r="M1839" i="1"/>
  <c r="O1839" i="1" s="1"/>
  <c r="M1851" i="1"/>
  <c r="O1851" i="1" s="1"/>
  <c r="M1912" i="1"/>
  <c r="O1912" i="1" s="1"/>
  <c r="M1919" i="1"/>
  <c r="O1919" i="1" s="1"/>
  <c r="M1932" i="1"/>
  <c r="O1932" i="1" s="1"/>
  <c r="M1936" i="1"/>
  <c r="M1974" i="1"/>
  <c r="O1974" i="1" s="1"/>
  <c r="M2123" i="1"/>
  <c r="O2123" i="1" s="1"/>
  <c r="M2443" i="1"/>
  <c r="O2443" i="1" s="1"/>
  <c r="M2503" i="1"/>
  <c r="M2511" i="1"/>
  <c r="M2519" i="1"/>
  <c r="O2519" i="1" s="1"/>
  <c r="M2937" i="1"/>
  <c r="O2937" i="1" s="1"/>
  <c r="M3130" i="1"/>
  <c r="O3130" i="1" s="1"/>
  <c r="O3129" i="1"/>
  <c r="M3129" i="1"/>
  <c r="M3431" i="1"/>
  <c r="O3431" i="1" s="1"/>
  <c r="M3447" i="1"/>
  <c r="M3446" i="1"/>
  <c r="M1883" i="1"/>
  <c r="O1883" i="1" s="1"/>
  <c r="M1899" i="1"/>
  <c r="O1899" i="1" s="1"/>
  <c r="M1928" i="1"/>
  <c r="O1928" i="1" s="1"/>
  <c r="M1984" i="1"/>
  <c r="O1984" i="1" s="1"/>
  <c r="O1990" i="1"/>
  <c r="M2012" i="1"/>
  <c r="O2012" i="1" s="1"/>
  <c r="M2051" i="1"/>
  <c r="M2091" i="1"/>
  <c r="O2091" i="1" s="1"/>
  <c r="M2183" i="1"/>
  <c r="M2194" i="1"/>
  <c r="O2194" i="1" s="1"/>
  <c r="M2591" i="1"/>
  <c r="M2647" i="1"/>
  <c r="O2647" i="1" s="1"/>
  <c r="M2670" i="1"/>
  <c r="M2715" i="1"/>
  <c r="M2723" i="1"/>
  <c r="O2723" i="1" s="1"/>
  <c r="M2735" i="1"/>
  <c r="M2805" i="1"/>
  <c r="M2817" i="1"/>
  <c r="O2817" i="1" s="1"/>
  <c r="M2826" i="1"/>
  <c r="M2833" i="1"/>
  <c r="O2833" i="1" s="1"/>
  <c r="M2842" i="1"/>
  <c r="M2849" i="1"/>
  <c r="M2858" i="1"/>
  <c r="O2858" i="1" s="1"/>
  <c r="M2865" i="1"/>
  <c r="O2865" i="1" s="1"/>
  <c r="M2874" i="1"/>
  <c r="M2886" i="1"/>
  <c r="O2886" i="1" s="1"/>
  <c r="M2890" i="1"/>
  <c r="M2894" i="1"/>
  <c r="O2894" i="1" s="1"/>
  <c r="O2925" i="1"/>
  <c r="M2925" i="1"/>
  <c r="M2951" i="1"/>
  <c r="O2966" i="1"/>
  <c r="M2966" i="1"/>
  <c r="O3024" i="1"/>
  <c r="M3024" i="1"/>
  <c r="M3025" i="1"/>
  <c r="O3059" i="1"/>
  <c r="O3064" i="1"/>
  <c r="M3064" i="1"/>
  <c r="M3065" i="1"/>
  <c r="M3068" i="1"/>
  <c r="M3114" i="1"/>
  <c r="O3114" i="1" s="1"/>
  <c r="O3113" i="1"/>
  <c r="M3113" i="1"/>
  <c r="M3170" i="1"/>
  <c r="O3170" i="1" s="1"/>
  <c r="M3171" i="1"/>
  <c r="O3268" i="1"/>
  <c r="M1882" i="1"/>
  <c r="O1882" i="1" s="1"/>
  <c r="M1898" i="1"/>
  <c r="M1924" i="1"/>
  <c r="O1924" i="1" s="1"/>
  <c r="M1952" i="1"/>
  <c r="M1960" i="1"/>
  <c r="O1960" i="1" s="1"/>
  <c r="M2000" i="1"/>
  <c r="O2000" i="1" s="1"/>
  <c r="M2019" i="1"/>
  <c r="M2040" i="1"/>
  <c r="O2040" i="1" s="1"/>
  <c r="M2122" i="1"/>
  <c r="O2122" i="1" s="1"/>
  <c r="M2151" i="1"/>
  <c r="M2199" i="1"/>
  <c r="M2556" i="1"/>
  <c r="M2579" i="1"/>
  <c r="M2793" i="1"/>
  <c r="O2793" i="1" s="1"/>
  <c r="M2906" i="1"/>
  <c r="M2940" i="1"/>
  <c r="O2940" i="1" s="1"/>
  <c r="M3088" i="1"/>
  <c r="O3088" i="1" s="1"/>
  <c r="O3132" i="1"/>
  <c r="M3132" i="1"/>
  <c r="O3414" i="1"/>
  <c r="M3414" i="1"/>
  <c r="M3439" i="1"/>
  <c r="O3439" i="1" s="1"/>
  <c r="O3454" i="1"/>
  <c r="M3454" i="1"/>
  <c r="M3467" i="1"/>
  <c r="O3467" i="1" s="1"/>
  <c r="M1926" i="1"/>
  <c r="M1956" i="1"/>
  <c r="M1959" i="1"/>
  <c r="O1959" i="1" s="1"/>
  <c r="M1964" i="1"/>
  <c r="O1964" i="1" s="1"/>
  <c r="M1978" i="1"/>
  <c r="O1978" i="1" s="1"/>
  <c r="M1999" i="1"/>
  <c r="O1999" i="1" s="1"/>
  <c r="M2004" i="1"/>
  <c r="O2051" i="1"/>
  <c r="M2090" i="1"/>
  <c r="O2090" i="1" s="1"/>
  <c r="M2159" i="1"/>
  <c r="O2159" i="1" s="1"/>
  <c r="M2210" i="1"/>
  <c r="M2568" i="1"/>
  <c r="M2682" i="1"/>
  <c r="M2822" i="1"/>
  <c r="M2838" i="1"/>
  <c r="O2838" i="1" s="1"/>
  <c r="M2854" i="1"/>
  <c r="O2854" i="1" s="1"/>
  <c r="M2870" i="1"/>
  <c r="O2870" i="1" s="1"/>
  <c r="M2932" i="1"/>
  <c r="M2934" i="1"/>
  <c r="M2950" i="1"/>
  <c r="O2950" i="1" s="1"/>
  <c r="O3195" i="1"/>
  <c r="M3195" i="1"/>
  <c r="M3596" i="1"/>
  <c r="O3596" i="1" s="1"/>
  <c r="M1867" i="1"/>
  <c r="O1867" i="1" s="1"/>
  <c r="M1967" i="1"/>
  <c r="O1967" i="1" s="1"/>
  <c r="M1976" i="1"/>
  <c r="O1976" i="1" s="1"/>
  <c r="O1982" i="1"/>
  <c r="M1987" i="1"/>
  <c r="M2003" i="1"/>
  <c r="O2011" i="1"/>
  <c r="O2019" i="1"/>
  <c r="O2026" i="1"/>
  <c r="O2030" i="1"/>
  <c r="M2127" i="1"/>
  <c r="O2127" i="1" s="1"/>
  <c r="M2186" i="1"/>
  <c r="M2447" i="1"/>
  <c r="M2462" i="1"/>
  <c r="M2507" i="1"/>
  <c r="O2579" i="1"/>
  <c r="M2611" i="1"/>
  <c r="O2611" i="1" s="1"/>
  <c r="M2631" i="1"/>
  <c r="O2631" i="1" s="1"/>
  <c r="M2638" i="1"/>
  <c r="M2643" i="1"/>
  <c r="M2655" i="1"/>
  <c r="M2801" i="1"/>
  <c r="O2850" i="1"/>
  <c r="O2866" i="1"/>
  <c r="O2887" i="1"/>
  <c r="M2891" i="1"/>
  <c r="O2891" i="1" s="1"/>
  <c r="M2912" i="1"/>
  <c r="O2912" i="1" s="1"/>
  <c r="M2926" i="1"/>
  <c r="O2926" i="1" s="1"/>
  <c r="M2985" i="1"/>
  <c r="O2985" i="1" s="1"/>
  <c r="O3052" i="1"/>
  <c r="M3052" i="1"/>
  <c r="M3056" i="1"/>
  <c r="O3056" i="1" s="1"/>
  <c r="O3122" i="1"/>
  <c r="O3452" i="1"/>
  <c r="O3470" i="1"/>
  <c r="M3470" i="1"/>
  <c r="O3500" i="1"/>
  <c r="O3543" i="1"/>
  <c r="M3543" i="1"/>
  <c r="M3592" i="1"/>
  <c r="O3592" i="1"/>
  <c r="M3059" i="1"/>
  <c r="M3067" i="1"/>
  <c r="M3107" i="1"/>
  <c r="M3142" i="1"/>
  <c r="O3142" i="1" s="1"/>
  <c r="M3262" i="1"/>
  <c r="M3480" i="1"/>
  <c r="O3480" i="1" s="1"/>
  <c r="M3563" i="1"/>
  <c r="O3563" i="1" s="1"/>
  <c r="O3616" i="1"/>
  <c r="M3616" i="1"/>
  <c r="M3940" i="1"/>
  <c r="M3005" i="1"/>
  <c r="M3007" i="1"/>
  <c r="O3007" i="1" s="1"/>
  <c r="M3046" i="1"/>
  <c r="O3046" i="1" s="1"/>
  <c r="M3082" i="1"/>
  <c r="M3102" i="1"/>
  <c r="O3102" i="1" s="1"/>
  <c r="M3122" i="1"/>
  <c r="M3136" i="1"/>
  <c r="O3136" i="1" s="1"/>
  <c r="M3141" i="1"/>
  <c r="M3165" i="1"/>
  <c r="O3165" i="1" s="1"/>
  <c r="M3248" i="1"/>
  <c r="M3440" i="1"/>
  <c r="M3484" i="1"/>
  <c r="O3484" i="1" s="1"/>
  <c r="M2938" i="1"/>
  <c r="O2938" i="1" s="1"/>
  <c r="M2973" i="1"/>
  <c r="M2991" i="1"/>
  <c r="M3001" i="1"/>
  <c r="O3001" i="1" s="1"/>
  <c r="M3011" i="1"/>
  <c r="O3011" i="1" s="1"/>
  <c r="M3019" i="1"/>
  <c r="M3026" i="1"/>
  <c r="M3040" i="1"/>
  <c r="O3058" i="1"/>
  <c r="O3060" i="1"/>
  <c r="M3066" i="1"/>
  <c r="O3066" i="1"/>
  <c r="M3092" i="1"/>
  <c r="O3092" i="1" s="1"/>
  <c r="M3106" i="1"/>
  <c r="O3106" i="1" s="1"/>
  <c r="M3115" i="1"/>
  <c r="O3128" i="1"/>
  <c r="M3194" i="1"/>
  <c r="O3262" i="1"/>
  <c r="M3390" i="1"/>
  <c r="M3408" i="1"/>
  <c r="M3423" i="1"/>
  <c r="O3423" i="1" s="1"/>
  <c r="M3455" i="1"/>
  <c r="M3548" i="1"/>
  <c r="M3559" i="1"/>
  <c r="M3603" i="1"/>
  <c r="O3619" i="1"/>
  <c r="M3619" i="1"/>
  <c r="M3043" i="1"/>
  <c r="M3075" i="1"/>
  <c r="O3075" i="1" s="1"/>
  <c r="M3086" i="1"/>
  <c r="O3086" i="1" s="1"/>
  <c r="M3161" i="1"/>
  <c r="O3161" i="1" s="1"/>
  <c r="M3244" i="1"/>
  <c r="M3276" i="1"/>
  <c r="O3276" i="1" s="1"/>
  <c r="O3466" i="1"/>
  <c r="O3652" i="1"/>
  <c r="M3652" i="1"/>
  <c r="M3725" i="1"/>
  <c r="M3726" i="1"/>
  <c r="O3726" i="1" s="1"/>
  <c r="M3027" i="1"/>
  <c r="O3027" i="1" s="1"/>
  <c r="M3030" i="1"/>
  <c r="M3031" i="1"/>
  <c r="O3031" i="1" s="1"/>
  <c r="O3100" i="1"/>
  <c r="M3134" i="1"/>
  <c r="O3134" i="1" s="1"/>
  <c r="M3140" i="1"/>
  <c r="O3140" i="1" s="1"/>
  <c r="M3145" i="1"/>
  <c r="O3145" i="1" s="1"/>
  <c r="O3168" i="1"/>
  <c r="M3415" i="1"/>
  <c r="O3415" i="1" s="1"/>
  <c r="M3468" i="1"/>
  <c r="O3498" i="1"/>
  <c r="O3576" i="1"/>
  <c r="M2927" i="1"/>
  <c r="M2941" i="1"/>
  <c r="M2953" i="1"/>
  <c r="M2970" i="1"/>
  <c r="M3016" i="1"/>
  <c r="O3016" i="1" s="1"/>
  <c r="M3038" i="1"/>
  <c r="M3039" i="1"/>
  <c r="O3039" i="1" s="1"/>
  <c r="M3042" i="1"/>
  <c r="O3042" i="1" s="1"/>
  <c r="M3055" i="1"/>
  <c r="M3094" i="1"/>
  <c r="O3094" i="1" s="1"/>
  <c r="M3110" i="1"/>
  <c r="O3110" i="1" s="1"/>
  <c r="O3117" i="1"/>
  <c r="O3144" i="1"/>
  <c r="M3162" i="1"/>
  <c r="O3162" i="1" s="1"/>
  <c r="M3252" i="1"/>
  <c r="O3252" i="1" s="1"/>
  <c r="O3254" i="1"/>
  <c r="O3256" i="1"/>
  <c r="M3266" i="1"/>
  <c r="O3272" i="1"/>
  <c r="O3468" i="1"/>
  <c r="M3472" i="1"/>
  <c r="O3472" i="1" s="1"/>
  <c r="M3476" i="1"/>
  <c r="O3476" i="1" s="1"/>
  <c r="M3504" i="1"/>
  <c r="O3504" i="1" s="1"/>
  <c r="M3508" i="1"/>
  <c r="O3508" i="1" s="1"/>
  <c r="O3516" i="1"/>
  <c r="M3524" i="1"/>
  <c r="O3524" i="1" s="1"/>
  <c r="M3528" i="1"/>
  <c r="O3528" i="1"/>
  <c r="O3752" i="1"/>
  <c r="M3753" i="1"/>
  <c r="O3753" i="1" s="1"/>
  <c r="M3819" i="1"/>
  <c r="O3819" i="1" s="1"/>
  <c r="M3850" i="1"/>
  <c r="M3946" i="1"/>
  <c r="O3946" i="1" s="1"/>
  <c r="M3580" i="1"/>
  <c r="O3580" i="1" s="1"/>
  <c r="M3628" i="1"/>
  <c r="O3628" i="1" s="1"/>
  <c r="M3636" i="1"/>
  <c r="O3636" i="1" s="1"/>
  <c r="M3660" i="1"/>
  <c r="M3717" i="1"/>
  <c r="M3730" i="1"/>
  <c r="M3735" i="1"/>
  <c r="O3735" i="1" s="1"/>
  <c r="M3795" i="1"/>
  <c r="M3834" i="1"/>
  <c r="O3834" i="1" s="1"/>
  <c r="O3852" i="1"/>
  <c r="O3863" i="1"/>
  <c r="O3875" i="1"/>
  <c r="M3892" i="1"/>
  <c r="O3898" i="1"/>
  <c r="M3633" i="1"/>
  <c r="M3657" i="1"/>
  <c r="M3669" i="1"/>
  <c r="M3755" i="1"/>
  <c r="O3755" i="1" s="1"/>
  <c r="M3544" i="1"/>
  <c r="O3544" i="1" s="1"/>
  <c r="M3552" i="1"/>
  <c r="M3556" i="1"/>
  <c r="O3556" i="1" s="1"/>
  <c r="M3560" i="1"/>
  <c r="M3685" i="1"/>
  <c r="M3882" i="1"/>
  <c r="O3882" i="1" s="1"/>
  <c r="M3886" i="1"/>
  <c r="O3911" i="1"/>
  <c r="M3924" i="1"/>
  <c r="M3928" i="1"/>
  <c r="O3657" i="1"/>
  <c r="M3668" i="1"/>
  <c r="O3668" i="1" s="1"/>
  <c r="O3827" i="1"/>
  <c r="M3880" i="1"/>
  <c r="O3880" i="1" s="1"/>
  <c r="O3552" i="1"/>
  <c r="O3560" i="1"/>
  <c r="M3611" i="1"/>
  <c r="M3695" i="1"/>
  <c r="M3743" i="1"/>
  <c r="M3747" i="1"/>
  <c r="O3747" i="1" s="1"/>
  <c r="M3837" i="1"/>
  <c r="M3847" i="1"/>
  <c r="O3847" i="1" s="1"/>
  <c r="M3860" i="1"/>
  <c r="O3866" i="1"/>
  <c r="O3878" i="1"/>
  <c r="O3895" i="1"/>
  <c r="M3903" i="1"/>
  <c r="M3907" i="1"/>
  <c r="O3907" i="1" s="1"/>
  <c r="M3956" i="1"/>
  <c r="M4" i="1"/>
  <c r="O4" i="1" s="1"/>
  <c r="M8" i="1"/>
  <c r="O8" i="1" s="1"/>
  <c r="M12" i="1"/>
  <c r="O12" i="1" s="1"/>
  <c r="M16" i="1"/>
  <c r="O16" i="1" s="1"/>
  <c r="M20" i="1"/>
  <c r="O20" i="1" s="1"/>
  <c r="M24" i="1"/>
  <c r="O24" i="1" s="1"/>
  <c r="M28" i="1"/>
  <c r="O28" i="1" s="1"/>
  <c r="M32" i="1"/>
  <c r="O32" i="1" s="1"/>
  <c r="M36" i="1"/>
  <c r="O36" i="1" s="1"/>
  <c r="M40" i="1"/>
  <c r="O40" i="1" s="1"/>
  <c r="M44" i="1"/>
  <c r="O44" i="1" s="1"/>
  <c r="M48" i="1"/>
  <c r="O48" i="1" s="1"/>
  <c r="M52" i="1"/>
  <c r="O52" i="1" s="1"/>
  <c r="M56" i="1"/>
  <c r="O56" i="1" s="1"/>
  <c r="M60" i="1"/>
  <c r="O60" i="1" s="1"/>
  <c r="M66" i="1"/>
  <c r="O66" i="1" s="1"/>
  <c r="M69" i="1"/>
  <c r="O69" i="1" s="1"/>
  <c r="O77" i="1"/>
  <c r="M88" i="1"/>
  <c r="O90" i="1"/>
  <c r="O93" i="1"/>
  <c r="M104" i="1"/>
  <c r="O109" i="1"/>
  <c r="O122" i="1"/>
  <c r="O125" i="1"/>
  <c r="M136" i="1"/>
  <c r="M152" i="1"/>
  <c r="O157" i="1"/>
  <c r="M168" i="1"/>
  <c r="O170" i="1"/>
  <c r="M184" i="1"/>
  <c r="O189" i="1"/>
  <c r="M200" i="1"/>
  <c r="O202" i="1"/>
  <c r="M216" i="1"/>
  <c r="M232" i="1"/>
  <c r="O234" i="1"/>
  <c r="O298" i="1"/>
  <c r="O301" i="1"/>
  <c r="O314" i="1"/>
  <c r="O330" i="1"/>
  <c r="O333" i="1"/>
  <c r="M360" i="1"/>
  <c r="O378" i="1"/>
  <c r="O394" i="1"/>
  <c r="O410" i="1"/>
  <c r="M458" i="1"/>
  <c r="O458" i="1" s="1"/>
  <c r="M464" i="1"/>
  <c r="O464" i="1" s="1"/>
  <c r="M3" i="1"/>
  <c r="O3" i="1" s="1"/>
  <c r="M7" i="1"/>
  <c r="O7" i="1" s="1"/>
  <c r="M11" i="1"/>
  <c r="O11" i="1" s="1"/>
  <c r="M15" i="1"/>
  <c r="O15" i="1" s="1"/>
  <c r="M19" i="1"/>
  <c r="O19" i="1" s="1"/>
  <c r="M23" i="1"/>
  <c r="O23" i="1" s="1"/>
  <c r="M27" i="1"/>
  <c r="O27" i="1" s="1"/>
  <c r="M31" i="1"/>
  <c r="O31" i="1" s="1"/>
  <c r="M35" i="1"/>
  <c r="O35" i="1" s="1"/>
  <c r="M39" i="1"/>
  <c r="O39" i="1" s="1"/>
  <c r="M43" i="1"/>
  <c r="O43" i="1" s="1"/>
  <c r="M47" i="1"/>
  <c r="O47" i="1" s="1"/>
  <c r="M51" i="1"/>
  <c r="O51" i="1" s="1"/>
  <c r="M55" i="1"/>
  <c r="O55" i="1" s="1"/>
  <c r="M59" i="1"/>
  <c r="O59" i="1" s="1"/>
  <c r="O63" i="1"/>
  <c r="O68" i="1"/>
  <c r="M71" i="1"/>
  <c r="M92" i="1"/>
  <c r="O97" i="1"/>
  <c r="M108" i="1"/>
  <c r="O108" i="1" s="1"/>
  <c r="O110" i="1"/>
  <c r="O113" i="1"/>
  <c r="M124" i="1"/>
  <c r="O145" i="1"/>
  <c r="M156" i="1"/>
  <c r="O158" i="1"/>
  <c r="M172" i="1"/>
  <c r="M220" i="1"/>
  <c r="O220" i="1" s="1"/>
  <c r="O225" i="1"/>
  <c r="M236" i="1"/>
  <c r="O236" i="1" s="1"/>
  <c r="O238" i="1"/>
  <c r="M268" i="1"/>
  <c r="O268" i="1" s="1"/>
  <c r="O273" i="1"/>
  <c r="M284" i="1"/>
  <c r="O289" i="1"/>
  <c r="O321" i="1"/>
  <c r="O337" i="1"/>
  <c r="M430" i="1"/>
  <c r="M432" i="1"/>
  <c r="O432" i="1" s="1"/>
  <c r="M490" i="1"/>
  <c r="O490" i="1" s="1"/>
  <c r="O188" i="1"/>
  <c r="O252" i="1"/>
  <c r="O83" i="1"/>
  <c r="M87" i="1"/>
  <c r="M103" i="1"/>
  <c r="M119" i="1"/>
  <c r="O131" i="1"/>
  <c r="M135" i="1"/>
  <c r="O135" i="1" s="1"/>
  <c r="O147" i="1"/>
  <c r="M151" i="1"/>
  <c r="M167" i="1"/>
  <c r="O176" i="1"/>
  <c r="M183" i="1"/>
  <c r="O195" i="1"/>
  <c r="M199" i="1"/>
  <c r="O199" i="1" s="1"/>
  <c r="M215" i="1"/>
  <c r="O227" i="1"/>
  <c r="M231" i="1"/>
  <c r="O243" i="1"/>
  <c r="M247" i="1"/>
  <c r="O247" i="1" s="1"/>
  <c r="M254" i="1"/>
  <c r="O254" i="1" s="1"/>
  <c r="O259" i="1"/>
  <c r="M263" i="1"/>
  <c r="M270" i="1"/>
  <c r="O270" i="1" s="1"/>
  <c r="O275" i="1"/>
  <c r="M279" i="1"/>
  <c r="O279" i="1" s="1"/>
  <c r="O288" i="1"/>
  <c r="M295" i="1"/>
  <c r="O295" i="1" s="1"/>
  <c r="M302" i="1"/>
  <c r="O302" i="1" s="1"/>
  <c r="M311" i="1"/>
  <c r="O311" i="1" s="1"/>
  <c r="M318" i="1"/>
  <c r="O318" i="1" s="1"/>
  <c r="O320" i="1"/>
  <c r="O323" i="1"/>
  <c r="M327" i="1"/>
  <c r="M334" i="1"/>
  <c r="O339" i="1"/>
  <c r="M343" i="1"/>
  <c r="O355" i="1"/>
  <c r="O384" i="1"/>
  <c r="O400" i="1"/>
  <c r="M426" i="1"/>
  <c r="O426" i="1" s="1"/>
  <c r="O76" i="1"/>
  <c r="O140" i="1"/>
  <c r="M459" i="1"/>
  <c r="O461" i="1"/>
  <c r="M461" i="1"/>
  <c r="M67" i="1"/>
  <c r="O67" i="1" s="1"/>
  <c r="M70" i="1"/>
  <c r="O70" i="1" s="1"/>
  <c r="M75" i="1"/>
  <c r="M82" i="1"/>
  <c r="O82" i="1" s="1"/>
  <c r="O87" i="1"/>
  <c r="M91" i="1"/>
  <c r="O91" i="1" s="1"/>
  <c r="M98" i="1"/>
  <c r="O98" i="1" s="1"/>
  <c r="O103" i="1"/>
  <c r="M107" i="1"/>
  <c r="M114" i="1"/>
  <c r="O119" i="1"/>
  <c r="M123" i="1"/>
  <c r="M130" i="1"/>
  <c r="O130" i="1" s="1"/>
  <c r="M139" i="1"/>
  <c r="O139" i="1" s="1"/>
  <c r="M146" i="1"/>
  <c r="O146" i="1" s="1"/>
  <c r="O151" i="1"/>
  <c r="M155" i="1"/>
  <c r="O155" i="1" s="1"/>
  <c r="M162" i="1"/>
  <c r="O167" i="1"/>
  <c r="M171" i="1"/>
  <c r="O171" i="1" s="1"/>
  <c r="M178" i="1"/>
  <c r="O178" i="1" s="1"/>
  <c r="O183" i="1"/>
  <c r="M187" i="1"/>
  <c r="O187" i="1" s="1"/>
  <c r="M194" i="1"/>
  <c r="M203" i="1"/>
  <c r="M210" i="1"/>
  <c r="O210" i="1" s="1"/>
  <c r="O215" i="1"/>
  <c r="M219" i="1"/>
  <c r="O219" i="1" s="1"/>
  <c r="M226" i="1"/>
  <c r="O226" i="1" s="1"/>
  <c r="O231" i="1"/>
  <c r="M235" i="1"/>
  <c r="M242" i="1"/>
  <c r="M251" i="1"/>
  <c r="M258" i="1"/>
  <c r="O263" i="1"/>
  <c r="M267" i="1"/>
  <c r="M274" i="1"/>
  <c r="M283" i="1"/>
  <c r="M290" i="1"/>
  <c r="O290" i="1" s="1"/>
  <c r="M299" i="1"/>
  <c r="O299" i="1" s="1"/>
  <c r="M306" i="1"/>
  <c r="O306" i="1" s="1"/>
  <c r="M315" i="1"/>
  <c r="O315" i="1" s="1"/>
  <c r="M322" i="1"/>
  <c r="O327" i="1"/>
  <c r="M331" i="1"/>
  <c r="M338" i="1"/>
  <c r="O338" i="1" s="1"/>
  <c r="O343" i="1"/>
  <c r="M347" i="1"/>
  <c r="O388" i="1"/>
  <c r="M455" i="1"/>
  <c r="O455" i="1" s="1"/>
  <c r="M491" i="1"/>
  <c r="M493" i="1"/>
  <c r="O493" i="1" s="1"/>
  <c r="M77" i="1"/>
  <c r="M84" i="1"/>
  <c r="O84" i="1" s="1"/>
  <c r="M93" i="1"/>
  <c r="M100" i="1"/>
  <c r="M109" i="1"/>
  <c r="M116" i="1"/>
  <c r="O116" i="1" s="1"/>
  <c r="M125" i="1"/>
  <c r="M132" i="1"/>
  <c r="O132" i="1" s="1"/>
  <c r="M141" i="1"/>
  <c r="O141" i="1" s="1"/>
  <c r="M148" i="1"/>
  <c r="O148" i="1" s="1"/>
  <c r="M157" i="1"/>
  <c r="M164" i="1"/>
  <c r="O164" i="1" s="1"/>
  <c r="M173" i="1"/>
  <c r="O173" i="1" s="1"/>
  <c r="M180" i="1"/>
  <c r="O180" i="1" s="1"/>
  <c r="M189" i="1"/>
  <c r="M196" i="1"/>
  <c r="O196" i="1" s="1"/>
  <c r="M205" i="1"/>
  <c r="O205" i="1" s="1"/>
  <c r="M212" i="1"/>
  <c r="O212" i="1" s="1"/>
  <c r="M221" i="1"/>
  <c r="O221" i="1" s="1"/>
  <c r="M228" i="1"/>
  <c r="O228" i="1" s="1"/>
  <c r="M237" i="1"/>
  <c r="O237" i="1" s="1"/>
  <c r="M244" i="1"/>
  <c r="O244" i="1" s="1"/>
  <c r="M253" i="1"/>
  <c r="M260" i="1"/>
  <c r="M269" i="1"/>
  <c r="M276" i="1"/>
  <c r="M285" i="1"/>
  <c r="O285" i="1" s="1"/>
  <c r="M292" i="1"/>
  <c r="O292" i="1" s="1"/>
  <c r="M308" i="1"/>
  <c r="O308" i="1" s="1"/>
  <c r="M324" i="1"/>
  <c r="O324" i="1" s="1"/>
  <c r="M340" i="1"/>
  <c r="M356" i="1"/>
  <c r="M427" i="1"/>
  <c r="O427" i="1" s="1"/>
  <c r="M429" i="1"/>
  <c r="O429" i="1" s="1"/>
  <c r="M487" i="1"/>
  <c r="O487" i="1" s="1"/>
  <c r="O72" i="1"/>
  <c r="M86" i="1"/>
  <c r="O86" i="1" s="1"/>
  <c r="M102" i="1"/>
  <c r="O102" i="1" s="1"/>
  <c r="M118" i="1"/>
  <c r="O120" i="1"/>
  <c r="M134" i="1"/>
  <c r="M150" i="1"/>
  <c r="O150" i="1" s="1"/>
  <c r="M166" i="1"/>
  <c r="O166" i="1" s="1"/>
  <c r="M182" i="1"/>
  <c r="O182" i="1" s="1"/>
  <c r="M198" i="1"/>
  <c r="O198" i="1" s="1"/>
  <c r="M214" i="1"/>
  <c r="O214" i="1" s="1"/>
  <c r="M230" i="1"/>
  <c r="O230" i="1" s="1"/>
  <c r="M246" i="1"/>
  <c r="O246" i="1" s="1"/>
  <c r="M262" i="1"/>
  <c r="O264" i="1"/>
  <c r="M278" i="1"/>
  <c r="O278" i="1" s="1"/>
  <c r="O280" i="1"/>
  <c r="M294" i="1"/>
  <c r="O294" i="1" s="1"/>
  <c r="O296" i="1"/>
  <c r="M310" i="1"/>
  <c r="O310" i="1" s="1"/>
  <c r="O312" i="1"/>
  <c r="M326" i="1"/>
  <c r="O326" i="1" s="1"/>
  <c r="M342" i="1"/>
  <c r="O342" i="1" s="1"/>
  <c r="O344" i="1"/>
  <c r="O376" i="1"/>
  <c r="O419" i="1"/>
  <c r="M423" i="1"/>
  <c r="O423" i="1" s="1"/>
  <c r="O436" i="1"/>
  <c r="O439" i="1"/>
  <c r="O441" i="1"/>
  <c r="O471" i="1"/>
  <c r="O474" i="1"/>
  <c r="O503" i="1"/>
  <c r="O506" i="1"/>
  <c r="O535" i="1"/>
  <c r="O538" i="1"/>
  <c r="O569" i="1"/>
  <c r="O570" i="1"/>
  <c r="O599" i="1"/>
  <c r="O601" i="1"/>
  <c r="M629" i="1"/>
  <c r="O629" i="1" s="1"/>
  <c r="M617" i="1"/>
  <c r="O617" i="1" s="1"/>
  <c r="M641" i="1"/>
  <c r="O641" i="1" s="1"/>
  <c r="M657" i="1"/>
  <c r="O657" i="1" s="1"/>
  <c r="O476" i="1"/>
  <c r="M519" i="1"/>
  <c r="O519" i="1" s="1"/>
  <c r="M522" i="1"/>
  <c r="O522" i="1" s="1"/>
  <c r="M525" i="1"/>
  <c r="O525" i="1" s="1"/>
  <c r="O540" i="1"/>
  <c r="M551" i="1"/>
  <c r="O551" i="1" s="1"/>
  <c r="M554" i="1"/>
  <c r="O554" i="1" s="1"/>
  <c r="M557" i="1"/>
  <c r="O557" i="1" s="1"/>
  <c r="O572" i="1"/>
  <c r="M583" i="1"/>
  <c r="O583" i="1" s="1"/>
  <c r="M586" i="1"/>
  <c r="O586" i="1" s="1"/>
  <c r="M589" i="1"/>
  <c r="O589" i="1" s="1"/>
  <c r="O604" i="1"/>
  <c r="M631" i="1"/>
  <c r="O631" i="1" s="1"/>
  <c r="M643" i="1"/>
  <c r="M417" i="1"/>
  <c r="M440" i="1"/>
  <c r="O440" i="1" s="1"/>
  <c r="M449" i="1"/>
  <c r="M472" i="1"/>
  <c r="M481" i="1"/>
  <c r="O496" i="1"/>
  <c r="M504" i="1"/>
  <c r="O504" i="1" s="1"/>
  <c r="M513" i="1"/>
  <c r="O528" i="1"/>
  <c r="M536" i="1"/>
  <c r="M545" i="1"/>
  <c r="O545" i="1" s="1"/>
  <c r="O560" i="1"/>
  <c r="M568" i="1"/>
  <c r="O568" i="1" s="1"/>
  <c r="M577" i="1"/>
  <c r="O577" i="1" s="1"/>
  <c r="O592" i="1"/>
  <c r="M600" i="1"/>
  <c r="O600" i="1" s="1"/>
  <c r="M609" i="1"/>
  <c r="O612" i="1"/>
  <c r="M628" i="1"/>
  <c r="M633" i="1"/>
  <c r="O633" i="1" s="1"/>
  <c r="M645" i="1"/>
  <c r="O645" i="1" s="1"/>
  <c r="O425" i="1"/>
  <c r="M428" i="1"/>
  <c r="O428" i="1" s="1"/>
  <c r="M437" i="1"/>
  <c r="O437" i="1" s="1"/>
  <c r="M460" i="1"/>
  <c r="O460" i="1" s="1"/>
  <c r="M469" i="1"/>
  <c r="O469" i="1" s="1"/>
  <c r="M492" i="1"/>
  <c r="O492" i="1" s="1"/>
  <c r="M501" i="1"/>
  <c r="O501" i="1" s="1"/>
  <c r="O516" i="1"/>
  <c r="M524" i="1"/>
  <c r="M533" i="1"/>
  <c r="O533" i="1" s="1"/>
  <c r="O548" i="1"/>
  <c r="M556" i="1"/>
  <c r="O556" i="1" s="1"/>
  <c r="M565" i="1"/>
  <c r="O565" i="1" s="1"/>
  <c r="O580" i="1"/>
  <c r="O585" i="1"/>
  <c r="M588" i="1"/>
  <c r="O588" i="1" s="1"/>
  <c r="M597" i="1"/>
  <c r="O597" i="1" s="1"/>
  <c r="M621" i="1"/>
  <c r="O621" i="1" s="1"/>
  <c r="M661" i="1"/>
  <c r="O661" i="1" s="1"/>
  <c r="M649" i="1"/>
  <c r="O649" i="1" s="1"/>
  <c r="M445" i="1"/>
  <c r="O445" i="1" s="1"/>
  <c r="M477" i="1"/>
  <c r="O477" i="1" s="1"/>
  <c r="M500" i="1"/>
  <c r="O500" i="1" s="1"/>
  <c r="M509" i="1"/>
  <c r="O509" i="1" s="1"/>
  <c r="M532" i="1"/>
  <c r="O532" i="1" s="1"/>
  <c r="M541" i="1"/>
  <c r="O541" i="1" s="1"/>
  <c r="M564" i="1"/>
  <c r="O564" i="1" s="1"/>
  <c r="M573" i="1"/>
  <c r="O573" i="1" s="1"/>
  <c r="M596" i="1"/>
  <c r="O596" i="1" s="1"/>
  <c r="M602" i="1"/>
  <c r="O602" i="1" s="1"/>
  <c r="M605" i="1"/>
  <c r="O605" i="1" s="1"/>
  <c r="M613" i="1"/>
  <c r="O613" i="1" s="1"/>
  <c r="M618" i="1"/>
  <c r="M625" i="1"/>
  <c r="O625" i="1" s="1"/>
  <c r="M632" i="1"/>
  <c r="O632" i="1" s="1"/>
  <c r="M637" i="1"/>
  <c r="O637" i="1" s="1"/>
  <c r="M642" i="1"/>
  <c r="O642" i="1" s="1"/>
  <c r="M644" i="1"/>
  <c r="M658" i="1"/>
  <c r="M424" i="1"/>
  <c r="M433" i="1"/>
  <c r="O433" i="1" s="1"/>
  <c r="O448" i="1"/>
  <c r="O453" i="1"/>
  <c r="M456" i="1"/>
  <c r="M465" i="1"/>
  <c r="O480" i="1"/>
  <c r="M488" i="1"/>
  <c r="M497" i="1"/>
  <c r="O512" i="1"/>
  <c r="M520" i="1"/>
  <c r="M529" i="1"/>
  <c r="O549" i="1"/>
  <c r="M552" i="1"/>
  <c r="O552" i="1" s="1"/>
  <c r="M561" i="1"/>
  <c r="O561" i="1" s="1"/>
  <c r="O576" i="1"/>
  <c r="M584" i="1"/>
  <c r="O584" i="1" s="1"/>
  <c r="M593" i="1"/>
  <c r="O593" i="1" s="1"/>
  <c r="O608" i="1"/>
  <c r="M620" i="1"/>
  <c r="M653" i="1"/>
  <c r="O653" i="1" s="1"/>
  <c r="M665" i="1"/>
  <c r="O665" i="1" s="1"/>
  <c r="M853" i="1"/>
  <c r="O853" i="1" s="1"/>
  <c r="M869" i="1"/>
  <c r="O869" i="1" s="1"/>
  <c r="O885" i="1"/>
  <c r="M885" i="1"/>
  <c r="O901" i="1"/>
  <c r="M901" i="1"/>
  <c r="O917" i="1"/>
  <c r="M917" i="1"/>
  <c r="O946" i="1"/>
  <c r="M946" i="1"/>
  <c r="O961" i="1"/>
  <c r="M961" i="1"/>
  <c r="M978" i="1"/>
  <c r="O978" i="1" s="1"/>
  <c r="O984" i="1"/>
  <c r="M993" i="1"/>
  <c r="O993" i="1" s="1"/>
  <c r="M1010" i="1"/>
  <c r="O1010" i="1" s="1"/>
  <c r="O1016" i="1"/>
  <c r="M1025" i="1"/>
  <c r="O1025" i="1" s="1"/>
  <c r="M1042" i="1"/>
  <c r="O1042" i="1" s="1"/>
  <c r="O1048" i="1"/>
  <c r="M1057" i="1"/>
  <c r="O1057" i="1" s="1"/>
  <c r="O1074" i="1"/>
  <c r="M1074" i="1"/>
  <c r="O1080" i="1"/>
  <c r="M1089" i="1"/>
  <c r="O1089" i="1" s="1"/>
  <c r="O1106" i="1"/>
  <c r="M1106" i="1"/>
  <c r="O1138" i="1"/>
  <c r="M1138" i="1"/>
  <c r="M1170" i="1"/>
  <c r="O1170" i="1" s="1"/>
  <c r="O1283" i="1"/>
  <c r="M1283" i="1"/>
  <c r="M1290" i="1"/>
  <c r="O1290" i="1" s="1"/>
  <c r="M1291" i="1"/>
  <c r="M855" i="1"/>
  <c r="O855" i="1" s="1"/>
  <c r="M862" i="1"/>
  <c r="O862" i="1" s="1"/>
  <c r="M871" i="1"/>
  <c r="O871" i="1" s="1"/>
  <c r="M878" i="1"/>
  <c r="O883" i="1"/>
  <c r="M887" i="1"/>
  <c r="O887" i="1" s="1"/>
  <c r="M894" i="1"/>
  <c r="O894" i="1" s="1"/>
  <c r="O899" i="1"/>
  <c r="M903" i="1"/>
  <c r="O903" i="1" s="1"/>
  <c r="M910" i="1"/>
  <c r="O910" i="1" s="1"/>
  <c r="M919" i="1"/>
  <c r="O919" i="1" s="1"/>
  <c r="M926" i="1"/>
  <c r="O926" i="1" s="1"/>
  <c r="O931" i="1"/>
  <c r="M942" i="1"/>
  <c r="O942" i="1" s="1"/>
  <c r="O957" i="1"/>
  <c r="M957" i="1"/>
  <c r="M959" i="1"/>
  <c r="M974" i="1"/>
  <c r="O974" i="1" s="1"/>
  <c r="O989" i="1"/>
  <c r="M989" i="1"/>
  <c r="M991" i="1"/>
  <c r="O991" i="1" s="1"/>
  <c r="M1006" i="1"/>
  <c r="O1006" i="1" s="1"/>
  <c r="O1021" i="1"/>
  <c r="M1021" i="1"/>
  <c r="M1023" i="1"/>
  <c r="M1038" i="1"/>
  <c r="O1038" i="1" s="1"/>
  <c r="O1053" i="1"/>
  <c r="M1053" i="1"/>
  <c r="M1055" i="1"/>
  <c r="O1055" i="1" s="1"/>
  <c r="O1070" i="1"/>
  <c r="M1070" i="1"/>
  <c r="M1085" i="1"/>
  <c r="O1085" i="1" s="1"/>
  <c r="M1087" i="1"/>
  <c r="O1087" i="1" s="1"/>
  <c r="M1102" i="1"/>
  <c r="O1102" i="1" s="1"/>
  <c r="M1134" i="1"/>
  <c r="O1134" i="1" s="1"/>
  <c r="O1147" i="1"/>
  <c r="M1166" i="1"/>
  <c r="O1166" i="1" s="1"/>
  <c r="M669" i="1"/>
  <c r="O669" i="1" s="1"/>
  <c r="M673" i="1"/>
  <c r="O673" i="1" s="1"/>
  <c r="M677" i="1"/>
  <c r="O677" i="1" s="1"/>
  <c r="M681" i="1"/>
  <c r="O681" i="1" s="1"/>
  <c r="M685" i="1"/>
  <c r="M689" i="1"/>
  <c r="M693" i="1"/>
  <c r="O693" i="1" s="1"/>
  <c r="M697" i="1"/>
  <c r="O697" i="1" s="1"/>
  <c r="M701" i="1"/>
  <c r="O701" i="1" s="1"/>
  <c r="M705" i="1"/>
  <c r="M709" i="1"/>
  <c r="M713" i="1"/>
  <c r="O713" i="1" s="1"/>
  <c r="M717" i="1"/>
  <c r="M721" i="1"/>
  <c r="O721" i="1" s="1"/>
  <c r="M725" i="1"/>
  <c r="O725" i="1" s="1"/>
  <c r="M729" i="1"/>
  <c r="M733" i="1"/>
  <c r="O733" i="1" s="1"/>
  <c r="M737" i="1"/>
  <c r="M741" i="1"/>
  <c r="O741" i="1" s="1"/>
  <c r="M745" i="1"/>
  <c r="M749" i="1"/>
  <c r="O749" i="1" s="1"/>
  <c r="M753" i="1"/>
  <c r="M757" i="1"/>
  <c r="M761" i="1"/>
  <c r="M765" i="1"/>
  <c r="O765" i="1" s="1"/>
  <c r="M769" i="1"/>
  <c r="M773" i="1"/>
  <c r="M777" i="1"/>
  <c r="M781" i="1"/>
  <c r="O781" i="1" s="1"/>
  <c r="M785" i="1"/>
  <c r="O785" i="1" s="1"/>
  <c r="M789" i="1"/>
  <c r="M793" i="1"/>
  <c r="M797" i="1"/>
  <c r="O797" i="1" s="1"/>
  <c r="M801" i="1"/>
  <c r="M805" i="1"/>
  <c r="O805" i="1" s="1"/>
  <c r="M809" i="1"/>
  <c r="M813" i="1"/>
  <c r="O813" i="1" s="1"/>
  <c r="M817" i="1"/>
  <c r="O817" i="1" s="1"/>
  <c r="M821" i="1"/>
  <c r="O821" i="1" s="1"/>
  <c r="M825" i="1"/>
  <c r="M829" i="1"/>
  <c r="O829" i="1" s="1"/>
  <c r="M833" i="1"/>
  <c r="O833" i="1" s="1"/>
  <c r="M837" i="1"/>
  <c r="O837" i="1" s="1"/>
  <c r="M841" i="1"/>
  <c r="O841" i="1" s="1"/>
  <c r="M845" i="1"/>
  <c r="O845" i="1" s="1"/>
  <c r="M849" i="1"/>
  <c r="O849" i="1" s="1"/>
  <c r="O857" i="1"/>
  <c r="M857" i="1"/>
  <c r="O873" i="1"/>
  <c r="M873" i="1"/>
  <c r="O889" i="1"/>
  <c r="M889" i="1"/>
  <c r="M905" i="1"/>
  <c r="O905" i="1" s="1"/>
  <c r="M921" i="1"/>
  <c r="O921" i="1" s="1"/>
  <c r="M936" i="1"/>
  <c r="O936" i="1" s="1"/>
  <c r="O938" i="1"/>
  <c r="M938" i="1"/>
  <c r="O944" i="1"/>
  <c r="O951" i="1"/>
  <c r="M953" i="1"/>
  <c r="O953" i="1" s="1"/>
  <c r="M955" i="1"/>
  <c r="O955" i="1" s="1"/>
  <c r="M968" i="1"/>
  <c r="O968" i="1" s="1"/>
  <c r="M970" i="1"/>
  <c r="O970" i="1" s="1"/>
  <c r="O976" i="1"/>
  <c r="M985" i="1"/>
  <c r="O985" i="1" s="1"/>
  <c r="M987" i="1"/>
  <c r="O987" i="1" s="1"/>
  <c r="M1000" i="1"/>
  <c r="O1000" i="1" s="1"/>
  <c r="M1002" i="1"/>
  <c r="O1002" i="1" s="1"/>
  <c r="O1008" i="1"/>
  <c r="O1017" i="1"/>
  <c r="M1017" i="1"/>
  <c r="M1019" i="1"/>
  <c r="O1019" i="1" s="1"/>
  <c r="M1032" i="1"/>
  <c r="O1032" i="1" s="1"/>
  <c r="M1034" i="1"/>
  <c r="O1034" i="1" s="1"/>
  <c r="O1040" i="1"/>
  <c r="M1049" i="1"/>
  <c r="O1049" i="1" s="1"/>
  <c r="M1051" i="1"/>
  <c r="O1051" i="1" s="1"/>
  <c r="M1064" i="1"/>
  <c r="M1066" i="1"/>
  <c r="O1066" i="1" s="1"/>
  <c r="O1072" i="1"/>
  <c r="M1081" i="1"/>
  <c r="O1081" i="1" s="1"/>
  <c r="M1083" i="1"/>
  <c r="O1083" i="1" s="1"/>
  <c r="M1096" i="1"/>
  <c r="O1096" i="1" s="1"/>
  <c r="M1098" i="1"/>
  <c r="O1098" i="1" s="1"/>
  <c r="O1104" i="1"/>
  <c r="M1115" i="1"/>
  <c r="O1115" i="1" s="1"/>
  <c r="O1130" i="1"/>
  <c r="M1130" i="1"/>
  <c r="M1162" i="1"/>
  <c r="O1162" i="1" s="1"/>
  <c r="O1175" i="1"/>
  <c r="M1315" i="1"/>
  <c r="O1315" i="1" s="1"/>
  <c r="M1322" i="1"/>
  <c r="O1322" i="1" s="1"/>
  <c r="M1323" i="1"/>
  <c r="O1323" i="1" s="1"/>
  <c r="M866" i="1"/>
  <c r="O866" i="1" s="1"/>
  <c r="M868" i="1"/>
  <c r="O868" i="1" s="1"/>
  <c r="O880" i="1"/>
  <c r="M882" i="1"/>
  <c r="M884" i="1"/>
  <c r="O896" i="1"/>
  <c r="M898" i="1"/>
  <c r="M900" i="1"/>
  <c r="M907" i="1"/>
  <c r="O907" i="1" s="1"/>
  <c r="M916" i="1"/>
  <c r="M923" i="1"/>
  <c r="O923" i="1" s="1"/>
  <c r="O928" i="1"/>
  <c r="M932" i="1"/>
  <c r="O932" i="1" s="1"/>
  <c r="M934" i="1"/>
  <c r="O934" i="1" s="1"/>
  <c r="O949" i="1"/>
  <c r="M949" i="1"/>
  <c r="M966" i="1"/>
  <c r="O966" i="1" s="1"/>
  <c r="O972" i="1"/>
  <c r="O981" i="1"/>
  <c r="M981" i="1"/>
  <c r="M998" i="1"/>
  <c r="O998" i="1" s="1"/>
  <c r="O1004" i="1"/>
  <c r="O1013" i="1"/>
  <c r="M1013" i="1"/>
  <c r="M1030" i="1"/>
  <c r="O1030" i="1" s="1"/>
  <c r="O1045" i="1"/>
  <c r="M1045" i="1"/>
  <c r="M1062" i="1"/>
  <c r="O1062" i="1" s="1"/>
  <c r="O1068" i="1"/>
  <c r="M1077" i="1"/>
  <c r="O1077" i="1" s="1"/>
  <c r="M1094" i="1"/>
  <c r="O1094" i="1" s="1"/>
  <c r="M1126" i="1"/>
  <c r="O1126" i="1" s="1"/>
  <c r="M1158" i="1"/>
  <c r="O1158" i="1" s="1"/>
  <c r="M1242" i="1"/>
  <c r="O1242" i="1"/>
  <c r="O1267" i="1"/>
  <c r="M1267" i="1"/>
  <c r="M1274" i="1"/>
  <c r="O1274" i="1" s="1"/>
  <c r="M1275" i="1"/>
  <c r="O861" i="1"/>
  <c r="M861" i="1"/>
  <c r="M877" i="1"/>
  <c r="O877" i="1" s="1"/>
  <c r="M893" i="1"/>
  <c r="O893" i="1" s="1"/>
  <c r="O909" i="1"/>
  <c r="M909" i="1"/>
  <c r="O925" i="1"/>
  <c r="M925" i="1"/>
  <c r="M945" i="1"/>
  <c r="O945" i="1" s="1"/>
  <c r="M947" i="1"/>
  <c r="O947" i="1" s="1"/>
  <c r="M960" i="1"/>
  <c r="O960" i="1" s="1"/>
  <c r="O962" i="1"/>
  <c r="M962" i="1"/>
  <c r="M977" i="1"/>
  <c r="O977" i="1" s="1"/>
  <c r="M979" i="1"/>
  <c r="M992" i="1"/>
  <c r="O992" i="1" s="1"/>
  <c r="O994" i="1"/>
  <c r="M994" i="1"/>
  <c r="M1009" i="1"/>
  <c r="O1009" i="1" s="1"/>
  <c r="M1011" i="1"/>
  <c r="O1011" i="1" s="1"/>
  <c r="M1024" i="1"/>
  <c r="M1026" i="1"/>
  <c r="O1026" i="1" s="1"/>
  <c r="M1041" i="1"/>
  <c r="O1041" i="1" s="1"/>
  <c r="M1043" i="1"/>
  <c r="O1043" i="1" s="1"/>
  <c r="M1056" i="1"/>
  <c r="M1058" i="1"/>
  <c r="O1058" i="1" s="1"/>
  <c r="M1073" i="1"/>
  <c r="O1073" i="1" s="1"/>
  <c r="M1075" i="1"/>
  <c r="O1075" i="1" s="1"/>
  <c r="M1088" i="1"/>
  <c r="O1088" i="1" s="1"/>
  <c r="M1090" i="1"/>
  <c r="O1090" i="1" s="1"/>
  <c r="M1107" i="1"/>
  <c r="O1107" i="1" s="1"/>
  <c r="O1122" i="1"/>
  <c r="M1122" i="1"/>
  <c r="M1139" i="1"/>
  <c r="O1139" i="1" s="1"/>
  <c r="O1154" i="1"/>
  <c r="M1154" i="1"/>
  <c r="M1171" i="1"/>
  <c r="O1186" i="1"/>
  <c r="M1186" i="1"/>
  <c r="M1347" i="1"/>
  <c r="O1347" i="1" s="1"/>
  <c r="M1354" i="1"/>
  <c r="O1354" i="1" s="1"/>
  <c r="M1355" i="1"/>
  <c r="O1355" i="1" s="1"/>
  <c r="M854" i="1"/>
  <c r="O854" i="1" s="1"/>
  <c r="M856" i="1"/>
  <c r="O856" i="1" s="1"/>
  <c r="M863" i="1"/>
  <c r="O863" i="1" s="1"/>
  <c r="M870" i="1"/>
  <c r="O870" i="1" s="1"/>
  <c r="M872" i="1"/>
  <c r="M879" i="1"/>
  <c r="O879" i="1" s="1"/>
  <c r="M886" i="1"/>
  <c r="O886" i="1" s="1"/>
  <c r="M888" i="1"/>
  <c r="O888" i="1" s="1"/>
  <c r="M895" i="1"/>
  <c r="O895" i="1" s="1"/>
  <c r="M902" i="1"/>
  <c r="O902" i="1" s="1"/>
  <c r="M904" i="1"/>
  <c r="O904" i="1" s="1"/>
  <c r="M911" i="1"/>
  <c r="M918" i="1"/>
  <c r="O918" i="1" s="1"/>
  <c r="M920" i="1"/>
  <c r="O920" i="1" s="1"/>
  <c r="M927" i="1"/>
  <c r="O927" i="1" s="1"/>
  <c r="O941" i="1"/>
  <c r="M941" i="1"/>
  <c r="M943" i="1"/>
  <c r="O943" i="1" s="1"/>
  <c r="M956" i="1"/>
  <c r="M958" i="1"/>
  <c r="O958" i="1" s="1"/>
  <c r="O971" i="1"/>
  <c r="O973" i="1"/>
  <c r="M973" i="1"/>
  <c r="M975" i="1"/>
  <c r="M988" i="1"/>
  <c r="O988" i="1" s="1"/>
  <c r="M990" i="1"/>
  <c r="O990" i="1" s="1"/>
  <c r="O1003" i="1"/>
  <c r="O1005" i="1"/>
  <c r="M1005" i="1"/>
  <c r="M1007" i="1"/>
  <c r="M1020" i="1"/>
  <c r="M1022" i="1"/>
  <c r="O1022" i="1" s="1"/>
  <c r="O1035" i="1"/>
  <c r="O1037" i="1"/>
  <c r="M1037" i="1"/>
  <c r="M1039" i="1"/>
  <c r="O1039" i="1" s="1"/>
  <c r="M1052" i="1"/>
  <c r="O1054" i="1"/>
  <c r="M1054" i="1"/>
  <c r="O1067" i="1"/>
  <c r="O1069" i="1"/>
  <c r="M1069" i="1"/>
  <c r="M1071" i="1"/>
  <c r="M1084" i="1"/>
  <c r="O1084" i="1" s="1"/>
  <c r="M1086" i="1"/>
  <c r="O1086" i="1" s="1"/>
  <c r="O1099" i="1"/>
  <c r="M1103" i="1"/>
  <c r="M1116" i="1"/>
  <c r="O1116" i="1" s="1"/>
  <c r="M1118" i="1"/>
  <c r="O1118" i="1" s="1"/>
  <c r="M1135" i="1"/>
  <c r="O1135" i="1" s="1"/>
  <c r="O1150" i="1"/>
  <c r="M1150" i="1"/>
  <c r="O1163" i="1"/>
  <c r="M1167" i="1"/>
  <c r="O1167" i="1" s="1"/>
  <c r="M1182" i="1"/>
  <c r="O1182" i="1" s="1"/>
  <c r="O1195" i="1"/>
  <c r="O1299" i="1"/>
  <c r="M1299" i="1"/>
  <c r="M1306" i="1"/>
  <c r="O1306" i="1" s="1"/>
  <c r="M1307" i="1"/>
  <c r="M865" i="1"/>
  <c r="O865" i="1" s="1"/>
  <c r="M881" i="1"/>
  <c r="O881" i="1" s="1"/>
  <c r="O897" i="1"/>
  <c r="M897" i="1"/>
  <c r="M913" i="1"/>
  <c r="O913" i="1" s="1"/>
  <c r="M929" i="1"/>
  <c r="O929" i="1" s="1"/>
  <c r="M937" i="1"/>
  <c r="O937" i="1" s="1"/>
  <c r="O954" i="1"/>
  <c r="M954" i="1"/>
  <c r="M969" i="1"/>
  <c r="O969" i="1" s="1"/>
  <c r="M986" i="1"/>
  <c r="O986" i="1" s="1"/>
  <c r="M1001" i="1"/>
  <c r="O1001" i="1" s="1"/>
  <c r="M1018" i="1"/>
  <c r="O1018" i="1" s="1"/>
  <c r="M1033" i="1"/>
  <c r="O1033" i="1" s="1"/>
  <c r="M1050" i="1"/>
  <c r="O1050" i="1" s="1"/>
  <c r="M1065" i="1"/>
  <c r="O1065" i="1" s="1"/>
  <c r="M1082" i="1"/>
  <c r="O1082" i="1" s="1"/>
  <c r="M1114" i="1"/>
  <c r="O1114" i="1" s="1"/>
  <c r="O1146" i="1"/>
  <c r="M1146" i="1"/>
  <c r="M1178" i="1"/>
  <c r="O1178" i="1" s="1"/>
  <c r="M858" i="1"/>
  <c r="M860" i="1"/>
  <c r="O872" i="1"/>
  <c r="M874" i="1"/>
  <c r="M876" i="1"/>
  <c r="M890" i="1"/>
  <c r="M892" i="1"/>
  <c r="O892" i="1" s="1"/>
  <c r="M906" i="1"/>
  <c r="M908" i="1"/>
  <c r="M922" i="1"/>
  <c r="O933" i="1"/>
  <c r="M933" i="1"/>
  <c r="M935" i="1"/>
  <c r="M948" i="1"/>
  <c r="O950" i="1"/>
  <c r="M950" i="1"/>
  <c r="O956" i="1"/>
  <c r="O965" i="1"/>
  <c r="M965" i="1"/>
  <c r="M967" i="1"/>
  <c r="M980" i="1"/>
  <c r="O980" i="1" s="1"/>
  <c r="M982" i="1"/>
  <c r="O982" i="1" s="1"/>
  <c r="O997" i="1"/>
  <c r="M997" i="1"/>
  <c r="M999" i="1"/>
  <c r="M1012" i="1"/>
  <c r="O1012" i="1" s="1"/>
  <c r="M1014" i="1"/>
  <c r="O1014" i="1" s="1"/>
  <c r="O1020" i="1"/>
  <c r="O1029" i="1"/>
  <c r="M1029" i="1"/>
  <c r="M1031" i="1"/>
  <c r="M1044" i="1"/>
  <c r="O1044" i="1" s="1"/>
  <c r="M1046" i="1"/>
  <c r="O1046" i="1" s="1"/>
  <c r="O1052" i="1"/>
  <c r="O1061" i="1"/>
  <c r="M1061" i="1"/>
  <c r="M1063" i="1"/>
  <c r="M1076" i="1"/>
  <c r="O1076" i="1" s="1"/>
  <c r="M1078" i="1"/>
  <c r="O1078" i="1" s="1"/>
  <c r="O1091" i="1"/>
  <c r="M1093" i="1"/>
  <c r="O1093" i="1" s="1"/>
  <c r="M1095" i="1"/>
  <c r="O1095" i="1" s="1"/>
  <c r="M1108" i="1"/>
  <c r="O1110" i="1"/>
  <c r="M1110" i="1"/>
  <c r="O1123" i="1"/>
  <c r="M1127" i="1"/>
  <c r="M1142" i="1"/>
  <c r="O1142" i="1" s="1"/>
  <c r="M1159" i="1"/>
  <c r="O1159" i="1" s="1"/>
  <c r="M1174" i="1"/>
  <c r="O1174" i="1" s="1"/>
  <c r="M1331" i="1"/>
  <c r="O1331" i="1" s="1"/>
  <c r="M1338" i="1"/>
  <c r="O1338" i="1" s="1"/>
  <c r="M1339" i="1"/>
  <c r="O1339" i="1" s="1"/>
  <c r="M1254" i="1"/>
  <c r="M1257" i="1"/>
  <c r="O1257" i="1" s="1"/>
  <c r="M1260" i="1"/>
  <c r="O1260" i="1" s="1"/>
  <c r="M1263" i="1"/>
  <c r="O1263" i="1" s="1"/>
  <c r="M1272" i="1"/>
  <c r="O1272" i="1" s="1"/>
  <c r="M1279" i="1"/>
  <c r="M1288" i="1"/>
  <c r="O1288" i="1" s="1"/>
  <c r="M1295" i="1"/>
  <c r="O1297" i="1"/>
  <c r="M1304" i="1"/>
  <c r="O1304" i="1" s="1"/>
  <c r="M1311" i="1"/>
  <c r="O1311" i="1" s="1"/>
  <c r="M1320" i="1"/>
  <c r="O1320" i="1" s="1"/>
  <c r="M1327" i="1"/>
  <c r="O1327" i="1" s="1"/>
  <c r="M1336" i="1"/>
  <c r="O1336" i="1" s="1"/>
  <c r="M1343" i="1"/>
  <c r="O1343" i="1" s="1"/>
  <c r="M1352" i="1"/>
  <c r="O1352" i="1" s="1"/>
  <c r="M1359" i="1"/>
  <c r="O1359" i="1" s="1"/>
  <c r="O1361" i="1"/>
  <c r="M1375" i="1"/>
  <c r="O1380" i="1"/>
  <c r="M1456" i="1"/>
  <c r="O1456" i="1" s="1"/>
  <c r="M1474" i="1"/>
  <c r="O1474" i="1" s="1"/>
  <c r="M1491" i="1"/>
  <c r="O1491" i="1"/>
  <c r="O1508" i="1"/>
  <c r="M1508" i="1"/>
  <c r="M1437" i="1"/>
  <c r="O1437" i="1" s="1"/>
  <c r="O1446" i="1"/>
  <c r="M1446" i="1"/>
  <c r="M1463" i="1"/>
  <c r="O1463" i="1" s="1"/>
  <c r="M1506" i="1"/>
  <c r="O1506" i="1" s="1"/>
  <c r="M1525" i="1"/>
  <c r="O1525" i="1" s="1"/>
  <c r="M1526" i="1"/>
  <c r="O1526" i="1" s="1"/>
  <c r="M1190" i="1"/>
  <c r="O1190" i="1" s="1"/>
  <c r="M1194" i="1"/>
  <c r="O1194" i="1" s="1"/>
  <c r="M1198" i="1"/>
  <c r="O1198" i="1" s="1"/>
  <c r="M1202" i="1"/>
  <c r="M1206" i="1"/>
  <c r="O1206" i="1" s="1"/>
  <c r="M1210" i="1"/>
  <c r="M1214" i="1"/>
  <c r="O1214" i="1" s="1"/>
  <c r="M1218" i="1"/>
  <c r="M1222" i="1"/>
  <c r="O1222" i="1" s="1"/>
  <c r="M1226" i="1"/>
  <c r="M1230" i="1"/>
  <c r="O1230" i="1" s="1"/>
  <c r="M1234" i="1"/>
  <c r="O1234" i="1" s="1"/>
  <c r="M1238" i="1"/>
  <c r="O1238" i="1" s="1"/>
  <c r="M1253" i="1"/>
  <c r="M1256" i="1"/>
  <c r="O1256" i="1" s="1"/>
  <c r="M1259" i="1"/>
  <c r="M1269" i="1"/>
  <c r="M1285" i="1"/>
  <c r="O1285" i="1" s="1"/>
  <c r="M1301" i="1"/>
  <c r="M1317" i="1"/>
  <c r="O1317" i="1" s="1"/>
  <c r="M1333" i="1"/>
  <c r="O1333" i="1" s="1"/>
  <c r="M1349" i="1"/>
  <c r="O1349" i="1" s="1"/>
  <c r="M1365" i="1"/>
  <c r="O1370" i="1"/>
  <c r="M1381" i="1"/>
  <c r="M1385" i="1"/>
  <c r="O1385" i="1" s="1"/>
  <c r="M1389" i="1"/>
  <c r="O1389" i="1" s="1"/>
  <c r="M1393" i="1"/>
  <c r="O1393" i="1" s="1"/>
  <c r="M1397" i="1"/>
  <c r="M1431" i="1"/>
  <c r="O1431" i="1" s="1"/>
  <c r="M1523" i="1"/>
  <c r="O1523" i="1"/>
  <c r="M1241" i="1"/>
  <c r="O1241" i="1" s="1"/>
  <c r="M1244" i="1"/>
  <c r="M1247" i="1"/>
  <c r="O1247" i="1" s="1"/>
  <c r="M1271" i="1"/>
  <c r="O1271" i="1" s="1"/>
  <c r="O1276" i="1"/>
  <c r="M1287" i="1"/>
  <c r="O1287" i="1" s="1"/>
  <c r="O1292" i="1"/>
  <c r="M1303" i="1"/>
  <c r="M1319" i="1"/>
  <c r="O1319" i="1" s="1"/>
  <c r="O1324" i="1"/>
  <c r="M1335" i="1"/>
  <c r="O1335" i="1" s="1"/>
  <c r="M1351" i="1"/>
  <c r="O1351" i="1" s="1"/>
  <c r="M1097" i="1"/>
  <c r="O1097" i="1" s="1"/>
  <c r="M1101" i="1"/>
  <c r="M1105" i="1"/>
  <c r="O1105" i="1" s="1"/>
  <c r="M1109" i="1"/>
  <c r="O1109" i="1" s="1"/>
  <c r="M1113" i="1"/>
  <c r="O1113" i="1" s="1"/>
  <c r="M1117" i="1"/>
  <c r="M1121" i="1"/>
  <c r="O1121" i="1" s="1"/>
  <c r="M1125" i="1"/>
  <c r="O1125" i="1" s="1"/>
  <c r="M1129" i="1"/>
  <c r="M1133" i="1"/>
  <c r="M1137" i="1"/>
  <c r="O1137" i="1" s="1"/>
  <c r="M1141" i="1"/>
  <c r="O1141" i="1" s="1"/>
  <c r="M1145" i="1"/>
  <c r="O1145" i="1" s="1"/>
  <c r="M1149" i="1"/>
  <c r="O1149" i="1" s="1"/>
  <c r="M1153" i="1"/>
  <c r="O1153" i="1" s="1"/>
  <c r="M1157" i="1"/>
  <c r="O1157" i="1" s="1"/>
  <c r="M1161" i="1"/>
  <c r="O1161" i="1" s="1"/>
  <c r="M1165" i="1"/>
  <c r="O1165" i="1" s="1"/>
  <c r="M1169" i="1"/>
  <c r="M1173" i="1"/>
  <c r="O1173" i="1" s="1"/>
  <c r="M1177" i="1"/>
  <c r="O1177" i="1" s="1"/>
  <c r="M1181" i="1"/>
  <c r="O1181" i="1" s="1"/>
  <c r="M1185" i="1"/>
  <c r="O1185" i="1" s="1"/>
  <c r="M1189" i="1"/>
  <c r="M1193" i="1"/>
  <c r="M1197" i="1"/>
  <c r="O1197" i="1" s="1"/>
  <c r="M1201" i="1"/>
  <c r="O1201" i="1" s="1"/>
  <c r="M1205" i="1"/>
  <c r="O1205" i="1" s="1"/>
  <c r="M1209" i="1"/>
  <c r="M1213" i="1"/>
  <c r="O1213" i="1" s="1"/>
  <c r="M1217" i="1"/>
  <c r="O1217" i="1" s="1"/>
  <c r="M1221" i="1"/>
  <c r="O1221" i="1" s="1"/>
  <c r="M1225" i="1"/>
  <c r="O1225" i="1" s="1"/>
  <c r="M1229" i="1"/>
  <c r="M1233" i="1"/>
  <c r="M1237" i="1"/>
  <c r="O1250" i="1"/>
  <c r="M1261" i="1"/>
  <c r="O1261" i="1" s="1"/>
  <c r="M1266" i="1"/>
  <c r="O1266" i="1" s="1"/>
  <c r="M1273" i="1"/>
  <c r="O1273" i="1" s="1"/>
  <c r="O1278" i="1"/>
  <c r="M1282" i="1"/>
  <c r="M1289" i="1"/>
  <c r="O1294" i="1"/>
  <c r="M1298" i="1"/>
  <c r="M1305" i="1"/>
  <c r="O1305" i="1" s="1"/>
  <c r="O1310" i="1"/>
  <c r="M1314" i="1"/>
  <c r="O1314" i="1" s="1"/>
  <c r="M1321" i="1"/>
  <c r="O1321" i="1" s="1"/>
  <c r="O1326" i="1"/>
  <c r="M1330" i="1"/>
  <c r="O1330" i="1" s="1"/>
  <c r="M1337" i="1"/>
  <c r="O1337" i="1" s="1"/>
  <c r="M1346" i="1"/>
  <c r="O1346" i="1" s="1"/>
  <c r="M1353" i="1"/>
  <c r="O1353" i="1" s="1"/>
  <c r="O1358" i="1"/>
  <c r="M1362" i="1"/>
  <c r="O1362" i="1" s="1"/>
  <c r="M1369" i="1"/>
  <c r="O1369" i="1" s="1"/>
  <c r="O1374" i="1"/>
  <c r="M1440" i="1"/>
  <c r="O1440" i="1" s="1"/>
  <c r="M1453" i="1"/>
  <c r="O1453" i="1" s="1"/>
  <c r="M1246" i="1"/>
  <c r="O1246" i="1" s="1"/>
  <c r="M1252" i="1"/>
  <c r="O1252" i="1" s="1"/>
  <c r="M1255" i="1"/>
  <c r="O1255" i="1" s="1"/>
  <c r="M1268" i="1"/>
  <c r="O1268" i="1" s="1"/>
  <c r="M1284" i="1"/>
  <c r="O1284" i="1" s="1"/>
  <c r="O1296" i="1"/>
  <c r="M1300" i="1"/>
  <c r="O1300" i="1" s="1"/>
  <c r="O1312" i="1"/>
  <c r="M1316" i="1"/>
  <c r="O1316" i="1" s="1"/>
  <c r="O1328" i="1"/>
  <c r="M1332" i="1"/>
  <c r="O1332" i="1" s="1"/>
  <c r="O1344" i="1"/>
  <c r="M1348" i="1"/>
  <c r="O1348" i="1" s="1"/>
  <c r="M1371" i="1"/>
  <c r="O1371" i="1" s="1"/>
  <c r="O1376" i="1"/>
  <c r="M1438" i="1"/>
  <c r="M1447" i="1"/>
  <c r="O1447" i="1" s="1"/>
  <c r="O1462" i="1"/>
  <c r="M1462" i="1"/>
  <c r="M1471" i="1"/>
  <c r="O1471" i="1" s="1"/>
  <c r="M1476" i="1"/>
  <c r="O1476" i="1" s="1"/>
  <c r="M1243" i="1"/>
  <c r="O1258" i="1"/>
  <c r="M1270" i="1"/>
  <c r="M1277" i="1"/>
  <c r="O1279" i="1"/>
  <c r="O1282" i="1"/>
  <c r="M1286" i="1"/>
  <c r="O1286" i="1" s="1"/>
  <c r="M1293" i="1"/>
  <c r="O1298" i="1"/>
  <c r="M1302" i="1"/>
  <c r="O1302" i="1" s="1"/>
  <c r="M1309" i="1"/>
  <c r="M1318" i="1"/>
  <c r="M1325" i="1"/>
  <c r="O1325" i="1" s="1"/>
  <c r="M1334" i="1"/>
  <c r="O1334" i="1" s="1"/>
  <c r="M1341" i="1"/>
  <c r="O1341" i="1" s="1"/>
  <c r="M1350" i="1"/>
  <c r="O1350" i="1" s="1"/>
  <c r="M1357" i="1"/>
  <c r="O1357" i="1" s="1"/>
  <c r="M1366" i="1"/>
  <c r="M1373" i="1"/>
  <c r="O1373" i="1" s="1"/>
  <c r="O1378" i="1"/>
  <c r="M1382" i="1"/>
  <c r="M1383" i="1"/>
  <c r="M1384" i="1"/>
  <c r="O1384" i="1" s="1"/>
  <c r="M1386" i="1"/>
  <c r="O1386" i="1" s="1"/>
  <c r="M1387" i="1"/>
  <c r="O1388" i="1"/>
  <c r="M1388" i="1"/>
  <c r="M1390" i="1"/>
  <c r="M1391" i="1"/>
  <c r="M1392" i="1"/>
  <c r="O1392" i="1" s="1"/>
  <c r="M1394" i="1"/>
  <c r="O1394" i="1" s="1"/>
  <c r="M1395" i="1"/>
  <c r="O1395" i="1" s="1"/>
  <c r="O1396" i="1"/>
  <c r="M1396" i="1"/>
  <c r="M1398" i="1"/>
  <c r="M1399" i="1"/>
  <c r="O1399" i="1" s="1"/>
  <c r="O1400" i="1"/>
  <c r="M1400" i="1"/>
  <c r="M1402" i="1"/>
  <c r="M1403" i="1"/>
  <c r="O1403" i="1" s="1"/>
  <c r="M1404" i="1"/>
  <c r="O1404" i="1" s="1"/>
  <c r="M1406" i="1"/>
  <c r="M1407" i="1"/>
  <c r="O1407" i="1" s="1"/>
  <c r="O1408" i="1"/>
  <c r="M1408" i="1"/>
  <c r="M1410" i="1"/>
  <c r="O1410" i="1" s="1"/>
  <c r="M1411" i="1"/>
  <c r="O1411" i="1" s="1"/>
  <c r="M1412" i="1"/>
  <c r="O1412" i="1" s="1"/>
  <c r="M1414" i="1"/>
  <c r="M1415" i="1"/>
  <c r="O1416" i="1"/>
  <c r="M1416" i="1"/>
  <c r="M1418" i="1"/>
  <c r="O1418" i="1" s="1"/>
  <c r="M1419" i="1"/>
  <c r="O1419" i="1" s="1"/>
  <c r="M1420" i="1"/>
  <c r="O1420" i="1" s="1"/>
  <c r="M1422" i="1"/>
  <c r="M1423" i="1"/>
  <c r="M1424" i="1"/>
  <c r="O1424" i="1" s="1"/>
  <c r="M1426" i="1"/>
  <c r="O1426" i="1" s="1"/>
  <c r="M1430" i="1"/>
  <c r="M1493" i="1"/>
  <c r="O1493" i="1" s="1"/>
  <c r="M1494" i="1"/>
  <c r="O1428" i="1"/>
  <c r="O1480" i="1"/>
  <c r="M1480" i="1"/>
  <c r="M1497" i="1"/>
  <c r="O1497" i="1" s="1"/>
  <c r="O1503" i="1"/>
  <c r="O1510" i="1"/>
  <c r="M1512" i="1"/>
  <c r="O1512" i="1" s="1"/>
  <c r="O1529" i="1"/>
  <c r="M1529" i="1"/>
  <c r="O1535" i="1"/>
  <c r="O1542" i="1"/>
  <c r="M1544" i="1"/>
  <c r="O1544" i="1" s="1"/>
  <c r="O1561" i="1"/>
  <c r="M1561" i="1"/>
  <c r="O1574" i="1"/>
  <c r="M1576" i="1"/>
  <c r="O1576" i="1" s="1"/>
  <c r="M1593" i="1"/>
  <c r="O1593" i="1" s="1"/>
  <c r="O1599" i="1"/>
  <c r="M1608" i="1"/>
  <c r="O1608" i="1" s="1"/>
  <c r="M1625" i="1"/>
  <c r="O1625" i="1" s="1"/>
  <c r="O1638" i="1"/>
  <c r="M1640" i="1"/>
  <c r="O1640" i="1" s="1"/>
  <c r="M1672" i="1"/>
  <c r="O1672" i="1" s="1"/>
  <c r="M1800" i="1"/>
  <c r="O1800" i="1" s="1"/>
  <c r="M1802" i="1"/>
  <c r="O1802" i="1" s="1"/>
  <c r="M1540" i="1"/>
  <c r="O1540" i="1" s="1"/>
  <c r="O1557" i="1"/>
  <c r="M1557" i="1"/>
  <c r="M1572" i="1"/>
  <c r="O1572" i="1" s="1"/>
  <c r="M1589" i="1"/>
  <c r="O1589" i="1" s="1"/>
  <c r="M1604" i="1"/>
  <c r="O1604" i="1" s="1"/>
  <c r="M1621" i="1"/>
  <c r="O1621" i="1" s="1"/>
  <c r="O1636" i="1"/>
  <c r="M1636" i="1"/>
  <c r="M1653" i="1"/>
  <c r="O1653" i="1" s="1"/>
  <c r="O1668" i="1"/>
  <c r="M1668" i="1"/>
  <c r="O1796" i="1"/>
  <c r="M1796" i="1"/>
  <c r="M1864" i="1"/>
  <c r="O1864" i="1" s="1"/>
  <c r="O1472" i="1"/>
  <c r="M1472" i="1"/>
  <c r="M1487" i="1"/>
  <c r="O1487" i="1" s="1"/>
  <c r="O1489" i="1"/>
  <c r="M1489" i="1"/>
  <c r="M1504" i="1"/>
  <c r="O1504" i="1" s="1"/>
  <c r="M1519" i="1"/>
  <c r="O1521" i="1"/>
  <c r="M1521" i="1"/>
  <c r="O1536" i="1"/>
  <c r="M1536" i="1"/>
  <c r="M1538" i="1"/>
  <c r="O1538" i="1" s="1"/>
  <c r="M1551" i="1"/>
  <c r="O1553" i="1"/>
  <c r="M1553" i="1"/>
  <c r="M1568" i="1"/>
  <c r="O1568" i="1" s="1"/>
  <c r="M1570" i="1"/>
  <c r="O1570" i="1" s="1"/>
  <c r="M1583" i="1"/>
  <c r="O1583" i="1" s="1"/>
  <c r="M1585" i="1"/>
  <c r="O1585" i="1" s="1"/>
  <c r="M1600" i="1"/>
  <c r="O1600" i="1" s="1"/>
  <c r="M1602" i="1"/>
  <c r="O1602" i="1" s="1"/>
  <c r="M1615" i="1"/>
  <c r="O1615" i="1" s="1"/>
  <c r="M1617" i="1"/>
  <c r="O1617" i="1" s="1"/>
  <c r="M1632" i="1"/>
  <c r="O1632" i="1" s="1"/>
  <c r="M1634" i="1"/>
  <c r="M1647" i="1"/>
  <c r="O1647" i="1" s="1"/>
  <c r="M1649" i="1"/>
  <c r="O1649" i="1" s="1"/>
  <c r="O1664" i="1"/>
  <c r="M1664" i="1"/>
  <c r="O1694" i="1"/>
  <c r="O1726" i="1"/>
  <c r="M1432" i="1"/>
  <c r="M1441" i="1"/>
  <c r="O1441" i="1" s="1"/>
  <c r="M1448" i="1"/>
  <c r="M1457" i="1"/>
  <c r="M1464" i="1"/>
  <c r="M1468" i="1"/>
  <c r="O1468" i="1" s="1"/>
  <c r="M1470" i="1"/>
  <c r="M1485" i="1"/>
  <c r="O1485" i="1" s="1"/>
  <c r="M1500" i="1"/>
  <c r="O1500" i="1" s="1"/>
  <c r="M1502" i="1"/>
  <c r="M1517" i="1"/>
  <c r="O1517" i="1" s="1"/>
  <c r="M1532" i="1"/>
  <c r="O1532" i="1" s="1"/>
  <c r="M1534" i="1"/>
  <c r="O1534" i="1" s="1"/>
  <c r="M1549" i="1"/>
  <c r="O1549" i="1" s="1"/>
  <c r="O1555" i="1"/>
  <c r="M1564" i="1"/>
  <c r="O1564" i="1" s="1"/>
  <c r="M1566" i="1"/>
  <c r="O1566" i="1" s="1"/>
  <c r="M1581" i="1"/>
  <c r="O1581" i="1" s="1"/>
  <c r="M1596" i="1"/>
  <c r="O1596" i="1" s="1"/>
  <c r="M1598" i="1"/>
  <c r="O1598" i="1" s="1"/>
  <c r="M1613" i="1"/>
  <c r="O1613" i="1" s="1"/>
  <c r="O1619" i="1"/>
  <c r="M1628" i="1"/>
  <c r="O1628" i="1" s="1"/>
  <c r="M1630" i="1"/>
  <c r="O1645" i="1"/>
  <c r="M1645" i="1"/>
  <c r="O1651" i="1"/>
  <c r="O1660" i="1"/>
  <c r="M1660" i="1"/>
  <c r="M1848" i="1"/>
  <c r="O1848" i="1" s="1"/>
  <c r="M1434" i="1"/>
  <c r="O1434" i="1" s="1"/>
  <c r="O1436" i="1"/>
  <c r="O1439" i="1"/>
  <c r="M1450" i="1"/>
  <c r="O1450" i="1" s="1"/>
  <c r="O1455" i="1"/>
  <c r="M1466" i="1"/>
  <c r="O1466" i="1" s="1"/>
  <c r="M1479" i="1"/>
  <c r="O1479" i="1" s="1"/>
  <c r="O1481" i="1"/>
  <c r="M1481" i="1"/>
  <c r="O1494" i="1"/>
  <c r="M1496" i="1"/>
  <c r="O1496" i="1" s="1"/>
  <c r="M1498" i="1"/>
  <c r="O1498" i="1" s="1"/>
  <c r="M1511" i="1"/>
  <c r="O1513" i="1"/>
  <c r="M1513" i="1"/>
  <c r="O1519" i="1"/>
  <c r="M1528" i="1"/>
  <c r="O1528" i="1" s="1"/>
  <c r="M1530" i="1"/>
  <c r="O1530" i="1" s="1"/>
  <c r="M1543" i="1"/>
  <c r="O1543" i="1" s="1"/>
  <c r="O1545" i="1"/>
  <c r="M1545" i="1"/>
  <c r="O1551" i="1"/>
  <c r="M1560" i="1"/>
  <c r="O1560" i="1" s="1"/>
  <c r="M1562" i="1"/>
  <c r="O1562" i="1" s="1"/>
  <c r="M1575" i="1"/>
  <c r="O1577" i="1"/>
  <c r="M1577" i="1"/>
  <c r="M1592" i="1"/>
  <c r="O1592" i="1" s="1"/>
  <c r="M1594" i="1"/>
  <c r="O1594" i="1" s="1"/>
  <c r="M1607" i="1"/>
  <c r="O1607" i="1" s="1"/>
  <c r="M1609" i="1"/>
  <c r="O1609" i="1" s="1"/>
  <c r="M1624" i="1"/>
  <c r="O1624" i="1" s="1"/>
  <c r="M1626" i="1"/>
  <c r="M1639" i="1"/>
  <c r="O1639" i="1" s="1"/>
  <c r="M1641" i="1"/>
  <c r="O1641" i="1" s="1"/>
  <c r="M1656" i="1"/>
  <c r="O1656" i="1" s="1"/>
  <c r="O1750" i="1"/>
  <c r="M1475" i="1"/>
  <c r="M1477" i="1"/>
  <c r="O1477" i="1" s="1"/>
  <c r="O1492" i="1"/>
  <c r="M1492" i="1"/>
  <c r="M1507" i="1"/>
  <c r="O1507" i="1" s="1"/>
  <c r="M1509" i="1"/>
  <c r="O1509" i="1" s="1"/>
  <c r="O1524" i="1"/>
  <c r="M1524" i="1"/>
  <c r="M1539" i="1"/>
  <c r="M1541" i="1"/>
  <c r="O1541" i="1" s="1"/>
  <c r="O1554" i="1"/>
  <c r="M1556" i="1"/>
  <c r="O1556" i="1" s="1"/>
  <c r="M1558" i="1"/>
  <c r="O1558" i="1" s="1"/>
  <c r="M1571" i="1"/>
  <c r="O1573" i="1"/>
  <c r="M1573" i="1"/>
  <c r="O1586" i="1"/>
  <c r="M1588" i="1"/>
  <c r="O1588" i="1" s="1"/>
  <c r="M1590" i="1"/>
  <c r="O1590" i="1" s="1"/>
  <c r="M1603" i="1"/>
  <c r="O1603" i="1" s="1"/>
  <c r="M1605" i="1"/>
  <c r="O1605" i="1" s="1"/>
  <c r="O1618" i="1"/>
  <c r="M1620" i="1"/>
  <c r="O1620" i="1" s="1"/>
  <c r="M1622" i="1"/>
  <c r="O1622" i="1" s="1"/>
  <c r="M1635" i="1"/>
  <c r="O1635" i="1" s="1"/>
  <c r="M1637" i="1"/>
  <c r="O1637" i="1" s="1"/>
  <c r="O1652" i="1"/>
  <c r="M1652" i="1"/>
  <c r="M1654" i="1"/>
  <c r="O1746" i="1"/>
  <c r="O1778" i="1"/>
  <c r="M1799" i="1"/>
  <c r="O1799" i="1" s="1"/>
  <c r="M1832" i="1"/>
  <c r="O1832" i="1" s="1"/>
  <c r="O1473" i="1"/>
  <c r="M1473" i="1"/>
  <c r="O1488" i="1"/>
  <c r="M1488" i="1"/>
  <c r="O1505" i="1"/>
  <c r="M1505" i="1"/>
  <c r="O1520" i="1"/>
  <c r="M1520" i="1"/>
  <c r="O1537" i="1"/>
  <c r="M1537" i="1"/>
  <c r="M1552" i="1"/>
  <c r="O1552" i="1" s="1"/>
  <c r="O1569" i="1"/>
  <c r="M1569" i="1"/>
  <c r="M1584" i="1"/>
  <c r="O1584" i="1" s="1"/>
  <c r="M1601" i="1"/>
  <c r="O1601" i="1" s="1"/>
  <c r="M1616" i="1"/>
  <c r="O1616" i="1" s="1"/>
  <c r="O1633" i="1"/>
  <c r="M1633" i="1"/>
  <c r="M1648" i="1"/>
  <c r="O1648" i="1" s="1"/>
  <c r="O1429" i="1"/>
  <c r="M1433" i="1"/>
  <c r="M1449" i="1"/>
  <c r="O1461" i="1"/>
  <c r="M1465" i="1"/>
  <c r="M1467" i="1"/>
  <c r="O1467" i="1" s="1"/>
  <c r="M1469" i="1"/>
  <c r="O1469" i="1" s="1"/>
  <c r="O1475" i="1"/>
  <c r="M1484" i="1"/>
  <c r="O1484" i="1" s="1"/>
  <c r="M1486" i="1"/>
  <c r="M1499" i="1"/>
  <c r="O1499" i="1" s="1"/>
  <c r="M1501" i="1"/>
  <c r="O1501" i="1" s="1"/>
  <c r="M1516" i="1"/>
  <c r="O1516" i="1" s="1"/>
  <c r="M1518" i="1"/>
  <c r="M1531" i="1"/>
  <c r="M1533" i="1"/>
  <c r="O1533" i="1" s="1"/>
  <c r="O1539" i="1"/>
  <c r="O1546" i="1"/>
  <c r="O1548" i="1"/>
  <c r="M1548" i="1"/>
  <c r="M1550" i="1"/>
  <c r="O1550" i="1" s="1"/>
  <c r="M1563" i="1"/>
  <c r="O1563" i="1" s="1"/>
  <c r="M1565" i="1"/>
  <c r="O1565" i="1" s="1"/>
  <c r="O1571" i="1"/>
  <c r="O1580" i="1"/>
  <c r="M1580" i="1"/>
  <c r="M1582" i="1"/>
  <c r="O1582" i="1" s="1"/>
  <c r="M1595" i="1"/>
  <c r="O1595" i="1" s="1"/>
  <c r="M1597" i="1"/>
  <c r="O1597" i="1" s="1"/>
  <c r="M1612" i="1"/>
  <c r="O1612" i="1" s="1"/>
  <c r="M1614" i="1"/>
  <c r="O1614" i="1" s="1"/>
  <c r="M1627" i="1"/>
  <c r="O1627" i="1" s="1"/>
  <c r="M1629" i="1"/>
  <c r="O1629" i="1" s="1"/>
  <c r="O1644" i="1"/>
  <c r="M1644" i="1"/>
  <c r="M1646" i="1"/>
  <c r="O1646" i="1" s="1"/>
  <c r="O1706" i="1"/>
  <c r="O1738" i="1"/>
  <c r="M1816" i="1"/>
  <c r="O1816" i="1" s="1"/>
  <c r="M1880" i="1"/>
  <c r="O1880" i="1" s="1"/>
  <c r="O1942" i="1"/>
  <c r="O1957" i="1"/>
  <c r="M1957" i="1"/>
  <c r="M2020" i="1"/>
  <c r="O2020" i="1"/>
  <c r="M2076" i="1"/>
  <c r="O2076" i="1" s="1"/>
  <c r="O2084" i="1"/>
  <c r="M2084" i="1"/>
  <c r="M2101" i="1"/>
  <c r="O2101" i="1" s="1"/>
  <c r="M2116" i="1"/>
  <c r="O2116" i="1" s="1"/>
  <c r="M2133" i="1"/>
  <c r="O2133" i="1" s="1"/>
  <c r="M2148" i="1"/>
  <c r="O2148" i="1" s="1"/>
  <c r="M2165" i="1"/>
  <c r="O2165" i="1" s="1"/>
  <c r="M1793" i="1"/>
  <c r="O1809" i="1"/>
  <c r="M1809" i="1"/>
  <c r="M1825" i="1"/>
  <c r="O1825" i="1" s="1"/>
  <c r="O1841" i="1"/>
  <c r="M1841" i="1"/>
  <c r="M1857" i="1"/>
  <c r="O1857" i="1" s="1"/>
  <c r="M1873" i="1"/>
  <c r="O1873" i="1" s="1"/>
  <c r="O1889" i="1"/>
  <c r="M1889" i="1"/>
  <c r="O1898" i="1"/>
  <c r="O1905" i="1"/>
  <c r="M1905" i="1"/>
  <c r="O1914" i="1"/>
  <c r="M1921" i="1"/>
  <c r="O1921" i="1" s="1"/>
  <c r="M1937" i="1"/>
  <c r="O1937" i="1" s="1"/>
  <c r="M1947" i="1"/>
  <c r="O1947" i="1" s="1"/>
  <c r="M2071" i="1"/>
  <c r="M2070" i="1"/>
  <c r="O2070" i="1" s="1"/>
  <c r="M2099" i="1"/>
  <c r="O2099" i="1" s="1"/>
  <c r="M2131" i="1"/>
  <c r="O2131" i="1" s="1"/>
  <c r="M2163" i="1"/>
  <c r="O2163" i="1" s="1"/>
  <c r="M2225" i="1"/>
  <c r="O2225" i="1" s="1"/>
  <c r="M1657" i="1"/>
  <c r="O1657" i="1" s="1"/>
  <c r="M1661" i="1"/>
  <c r="O1661" i="1" s="1"/>
  <c r="M1665" i="1"/>
  <c r="O1665" i="1" s="1"/>
  <c r="M1669" i="1"/>
  <c r="O1669" i="1" s="1"/>
  <c r="M1673" i="1"/>
  <c r="O1673" i="1" s="1"/>
  <c r="M1677" i="1"/>
  <c r="O1677" i="1" s="1"/>
  <c r="M1681" i="1"/>
  <c r="O1681" i="1" s="1"/>
  <c r="M1685" i="1"/>
  <c r="O1685" i="1" s="1"/>
  <c r="M1689" i="1"/>
  <c r="O1689" i="1" s="1"/>
  <c r="M1693" i="1"/>
  <c r="M1697" i="1"/>
  <c r="M1701" i="1"/>
  <c r="O1701" i="1" s="1"/>
  <c r="M1705" i="1"/>
  <c r="M1709" i="1"/>
  <c r="M1713" i="1"/>
  <c r="O1713" i="1" s="1"/>
  <c r="M1717" i="1"/>
  <c r="O1717" i="1" s="1"/>
  <c r="M1721" i="1"/>
  <c r="M1725" i="1"/>
  <c r="O1725" i="1" s="1"/>
  <c r="M1729" i="1"/>
  <c r="O1729" i="1" s="1"/>
  <c r="M1733" i="1"/>
  <c r="O1733" i="1" s="1"/>
  <c r="M1737" i="1"/>
  <c r="M1741" i="1"/>
  <c r="M1745" i="1"/>
  <c r="O1745" i="1" s="1"/>
  <c r="M1749" i="1"/>
  <c r="O1749" i="1" s="1"/>
  <c r="M1753" i="1"/>
  <c r="M1757" i="1"/>
  <c r="M1761" i="1"/>
  <c r="M1765" i="1"/>
  <c r="O1765" i="1" s="1"/>
  <c r="M1769" i="1"/>
  <c r="M1773" i="1"/>
  <c r="M1777" i="1"/>
  <c r="M1781" i="1"/>
  <c r="O1781" i="1" s="1"/>
  <c r="M1785" i="1"/>
  <c r="M1789" i="1"/>
  <c r="M1804" i="1"/>
  <c r="O1804" i="1" s="1"/>
  <c r="M1811" i="1"/>
  <c r="O1811" i="1" s="1"/>
  <c r="M1818" i="1"/>
  <c r="M1820" i="1"/>
  <c r="O1820" i="1" s="1"/>
  <c r="M1827" i="1"/>
  <c r="O1827" i="1" s="1"/>
  <c r="M1834" i="1"/>
  <c r="O1834" i="1" s="1"/>
  <c r="M1836" i="1"/>
  <c r="O1836" i="1" s="1"/>
  <c r="M1843" i="1"/>
  <c r="O1843" i="1" s="1"/>
  <c r="M1850" i="1"/>
  <c r="O1850" i="1" s="1"/>
  <c r="M1852" i="1"/>
  <c r="O1852" i="1" s="1"/>
  <c r="M1859" i="1"/>
  <c r="O1859" i="1" s="1"/>
  <c r="M1866" i="1"/>
  <c r="O1866" i="1" s="1"/>
  <c r="M1868" i="1"/>
  <c r="O1868" i="1" s="1"/>
  <c r="M1875" i="1"/>
  <c r="O1875" i="1" s="1"/>
  <c r="M1884" i="1"/>
  <c r="O1884" i="1" s="1"/>
  <c r="M1891" i="1"/>
  <c r="O1891" i="1" s="1"/>
  <c r="M1900" i="1"/>
  <c r="M1907" i="1"/>
  <c r="O1907" i="1" s="1"/>
  <c r="M1916" i="1"/>
  <c r="O1916" i="1" s="1"/>
  <c r="M1949" i="1"/>
  <c r="O1949" i="1" s="1"/>
  <c r="O2035" i="1"/>
  <c r="M2035" i="1"/>
  <c r="O2041" i="1"/>
  <c r="M2042" i="1"/>
  <c r="M2041" i="1"/>
  <c r="M2082" i="1"/>
  <c r="O2082" i="1" s="1"/>
  <c r="M2114" i="1"/>
  <c r="O2114" i="1" s="1"/>
  <c r="O2146" i="1"/>
  <c r="M2146" i="1"/>
  <c r="M2178" i="1"/>
  <c r="O2178" i="1" s="1"/>
  <c r="M1801" i="1"/>
  <c r="O1801" i="1" s="1"/>
  <c r="M1813" i="1"/>
  <c r="O1813" i="1" s="1"/>
  <c r="M1829" i="1"/>
  <c r="O1829" i="1" s="1"/>
  <c r="M1845" i="1"/>
  <c r="O1845" i="1" s="1"/>
  <c r="M1861" i="1"/>
  <c r="O1861" i="1" s="1"/>
  <c r="O1877" i="1"/>
  <c r="M1877" i="1"/>
  <c r="M1893" i="1"/>
  <c r="O1893" i="1" s="1"/>
  <c r="M1909" i="1"/>
  <c r="O1909" i="1" s="1"/>
  <c r="M1925" i="1"/>
  <c r="O1925" i="1" s="1"/>
  <c r="M1939" i="1"/>
  <c r="M1961" i="1"/>
  <c r="O1961" i="1" s="1"/>
  <c r="M1971" i="1"/>
  <c r="M2017" i="1"/>
  <c r="O2017" i="1" s="1"/>
  <c r="M1676" i="1"/>
  <c r="O1676" i="1" s="1"/>
  <c r="M1680" i="1"/>
  <c r="O1680" i="1" s="1"/>
  <c r="M1684" i="1"/>
  <c r="M1688" i="1"/>
  <c r="M1692" i="1"/>
  <c r="M1696" i="1"/>
  <c r="O1696" i="1" s="1"/>
  <c r="M1700" i="1"/>
  <c r="M1704" i="1"/>
  <c r="M1708" i="1"/>
  <c r="O1708" i="1" s="1"/>
  <c r="M1712" i="1"/>
  <c r="O1712" i="1" s="1"/>
  <c r="M1716" i="1"/>
  <c r="M1720" i="1"/>
  <c r="M1724" i="1"/>
  <c r="O1724" i="1" s="1"/>
  <c r="M1728" i="1"/>
  <c r="O1728" i="1" s="1"/>
  <c r="M1732" i="1"/>
  <c r="M1736" i="1"/>
  <c r="M1740" i="1"/>
  <c r="M1744" i="1"/>
  <c r="M1748" i="1"/>
  <c r="M1752" i="1"/>
  <c r="O1752" i="1" s="1"/>
  <c r="M1756" i="1"/>
  <c r="M1760" i="1"/>
  <c r="O1760" i="1" s="1"/>
  <c r="M1764" i="1"/>
  <c r="O1764" i="1" s="1"/>
  <c r="M1768" i="1"/>
  <c r="O1768" i="1" s="1"/>
  <c r="M1772" i="1"/>
  <c r="O1772" i="1" s="1"/>
  <c r="M1776" i="1"/>
  <c r="O1776" i="1" s="1"/>
  <c r="M1780" i="1"/>
  <c r="O1780" i="1" s="1"/>
  <c r="M1784" i="1"/>
  <c r="O1784" i="1" s="1"/>
  <c r="M1788" i="1"/>
  <c r="O1788" i="1" s="1"/>
  <c r="M1792" i="1"/>
  <c r="M1795" i="1"/>
  <c r="O1795" i="1" s="1"/>
  <c r="M1798" i="1"/>
  <c r="O1798" i="1" s="1"/>
  <c r="M1806" i="1"/>
  <c r="O1806" i="1" s="1"/>
  <c r="M1808" i="1"/>
  <c r="M1815" i="1"/>
  <c r="M1822" i="1"/>
  <c r="O1822" i="1" s="1"/>
  <c r="M1824" i="1"/>
  <c r="M1831" i="1"/>
  <c r="M1838" i="1"/>
  <c r="M1840" i="1"/>
  <c r="M1847" i="1"/>
  <c r="O1847" i="1" s="1"/>
  <c r="M1854" i="1"/>
  <c r="O1854" i="1" s="1"/>
  <c r="M1856" i="1"/>
  <c r="O1856" i="1" s="1"/>
  <c r="M1863" i="1"/>
  <c r="O1863" i="1" s="1"/>
  <c r="M1870" i="1"/>
  <c r="O1870" i="1" s="1"/>
  <c r="M1872" i="1"/>
  <c r="M1879" i="1"/>
  <c r="O1879" i="1" s="1"/>
  <c r="M1886" i="1"/>
  <c r="O1886" i="1" s="1"/>
  <c r="M1888" i="1"/>
  <c r="M1895" i="1"/>
  <c r="O1895" i="1" s="1"/>
  <c r="M1902" i="1"/>
  <c r="O1902" i="1" s="1"/>
  <c r="M1904" i="1"/>
  <c r="M1911" i="1"/>
  <c r="O1911" i="1" s="1"/>
  <c r="M1918" i="1"/>
  <c r="M1927" i="1"/>
  <c r="O1927" i="1" s="1"/>
  <c r="O1941" i="1"/>
  <c r="M1941" i="1"/>
  <c r="M1951" i="1"/>
  <c r="O1951" i="1" s="1"/>
  <c r="O1817" i="1"/>
  <c r="M1817" i="1"/>
  <c r="M1833" i="1"/>
  <c r="O1833" i="1" s="1"/>
  <c r="M1849" i="1"/>
  <c r="O1849" i="1" s="1"/>
  <c r="M1865" i="1"/>
  <c r="O1865" i="1" s="1"/>
  <c r="M1881" i="1"/>
  <c r="O1881" i="1" s="1"/>
  <c r="O1897" i="1"/>
  <c r="M1897" i="1"/>
  <c r="M1913" i="1"/>
  <c r="O1913" i="1" s="1"/>
  <c r="M1929" i="1"/>
  <c r="O1929" i="1" s="1"/>
  <c r="O1939" i="1"/>
  <c r="M1953" i="1"/>
  <c r="O1953" i="1" s="1"/>
  <c r="M1958" i="1"/>
  <c r="O1958" i="1" s="1"/>
  <c r="M1963" i="1"/>
  <c r="O1963" i="1" s="1"/>
  <c r="O1971" i="1"/>
  <c r="M2021" i="1"/>
  <c r="M2044" i="1"/>
  <c r="M2045" i="1"/>
  <c r="O2045" i="1" s="1"/>
  <c r="O2044" i="1"/>
  <c r="O2067" i="1"/>
  <c r="M2067" i="1"/>
  <c r="M2074" i="1"/>
  <c r="O2074" i="1" s="1"/>
  <c r="M2073" i="1"/>
  <c r="O2073" i="1" s="1"/>
  <c r="M2195" i="1"/>
  <c r="O2195" i="1"/>
  <c r="M1797" i="1"/>
  <c r="O1808" i="1"/>
  <c r="M1810" i="1"/>
  <c r="M1812" i="1"/>
  <c r="O1812" i="1" s="1"/>
  <c r="O1824" i="1"/>
  <c r="M1826" i="1"/>
  <c r="M1828" i="1"/>
  <c r="O1828" i="1" s="1"/>
  <c r="O1840" i="1"/>
  <c r="M1842" i="1"/>
  <c r="M1844" i="1"/>
  <c r="M1858" i="1"/>
  <c r="O1858" i="1" s="1"/>
  <c r="M1860" i="1"/>
  <c r="O1860" i="1" s="1"/>
  <c r="O1872" i="1"/>
  <c r="M1874" i="1"/>
  <c r="M1876" i="1"/>
  <c r="O1888" i="1"/>
  <c r="M1890" i="1"/>
  <c r="M1892" i="1"/>
  <c r="M1906" i="1"/>
  <c r="M1908" i="1"/>
  <c r="M1922" i="1"/>
  <c r="M1943" i="1"/>
  <c r="O1943" i="1" s="1"/>
  <c r="O2014" i="1"/>
  <c r="M2039" i="1"/>
  <c r="M2038" i="1"/>
  <c r="O2038" i="1" s="1"/>
  <c r="M2078" i="1"/>
  <c r="O2078" i="1" s="1"/>
  <c r="M1794" i="1"/>
  <c r="M1805" i="1"/>
  <c r="O1805" i="1" s="1"/>
  <c r="M1821" i="1"/>
  <c r="O1821" i="1" s="1"/>
  <c r="O1830" i="1"/>
  <c r="O1837" i="1"/>
  <c r="M1837" i="1"/>
  <c r="O1846" i="1"/>
  <c r="M1853" i="1"/>
  <c r="O1853" i="1" s="1"/>
  <c r="M1869" i="1"/>
  <c r="O1869" i="1" s="1"/>
  <c r="O1878" i="1"/>
  <c r="M1885" i="1"/>
  <c r="O1885" i="1" s="1"/>
  <c r="O1894" i="1"/>
  <c r="M1901" i="1"/>
  <c r="O1901" i="1" s="1"/>
  <c r="O1910" i="1"/>
  <c r="M1917" i="1"/>
  <c r="O1917" i="1" s="1"/>
  <c r="M1933" i="1"/>
  <c r="O1933" i="1" s="1"/>
  <c r="O1945" i="1"/>
  <c r="M1945" i="1"/>
  <c r="M1950" i="1"/>
  <c r="O1950" i="1" s="1"/>
  <c r="M1955" i="1"/>
  <c r="O1955" i="1" s="1"/>
  <c r="O1994" i="1"/>
  <c r="O2088" i="1"/>
  <c r="M2088" i="1"/>
  <c r="M2103" i="1"/>
  <c r="M2105" i="1"/>
  <c r="O2105" i="1" s="1"/>
  <c r="M2120" i="1"/>
  <c r="O2120" i="1" s="1"/>
  <c r="O2137" i="1"/>
  <c r="M2137" i="1"/>
  <c r="O2152" i="1"/>
  <c r="M2152" i="1"/>
  <c r="M2169" i="1"/>
  <c r="O2169" i="1" s="1"/>
  <c r="O2214" i="1"/>
  <c r="M2471" i="1"/>
  <c r="O2471" i="1" s="1"/>
  <c r="M2479" i="1"/>
  <c r="O2479" i="1" s="1"/>
  <c r="M2487" i="1"/>
  <c r="O2487" i="1" s="1"/>
  <c r="M2495" i="1"/>
  <c r="O2495" i="1"/>
  <c r="O2024" i="1"/>
  <c r="M2032" i="1"/>
  <c r="O2032" i="1" s="1"/>
  <c r="M2064" i="1"/>
  <c r="M2080" i="1"/>
  <c r="O2080" i="1" s="1"/>
  <c r="M2097" i="1"/>
  <c r="O2097" i="1" s="1"/>
  <c r="O2103" i="1"/>
  <c r="M2112" i="1"/>
  <c r="O2112" i="1" s="1"/>
  <c r="M2129" i="1"/>
  <c r="O2129" i="1" s="1"/>
  <c r="O2135" i="1"/>
  <c r="O2144" i="1"/>
  <c r="M2144" i="1"/>
  <c r="M2161" i="1"/>
  <c r="O2161" i="1" s="1"/>
  <c r="O2174" i="1"/>
  <c r="O2199" i="1"/>
  <c r="O2206" i="1"/>
  <c r="M2451" i="1"/>
  <c r="O2451" i="1"/>
  <c r="M2093" i="1"/>
  <c r="O2093" i="1" s="1"/>
  <c r="M2108" i="1"/>
  <c r="O2108" i="1" s="1"/>
  <c r="M2125" i="1"/>
  <c r="O2125" i="1" s="1"/>
  <c r="O2140" i="1"/>
  <c r="M2140" i="1"/>
  <c r="M2157" i="1"/>
  <c r="O2157" i="1" s="1"/>
  <c r="M2231" i="1"/>
  <c r="O2231" i="1" s="1"/>
  <c r="M2239" i="1"/>
  <c r="O2239" i="1" s="1"/>
  <c r="M2247" i="1"/>
  <c r="O2247" i="1" s="1"/>
  <c r="M2255" i="1"/>
  <c r="O2255" i="1" s="1"/>
  <c r="M2263" i="1"/>
  <c r="O2263" i="1" s="1"/>
  <c r="M2271" i="1"/>
  <c r="O2271" i="1"/>
  <c r="M2279" i="1"/>
  <c r="O2279" i="1" s="1"/>
  <c r="M2287" i="1"/>
  <c r="O2287" i="1"/>
  <c r="M2295" i="1"/>
  <c r="O2295" i="1" s="1"/>
  <c r="M2303" i="1"/>
  <c r="O2303" i="1" s="1"/>
  <c r="M2311" i="1"/>
  <c r="O2311" i="1" s="1"/>
  <c r="M2319" i="1"/>
  <c r="O2319" i="1" s="1"/>
  <c r="M2327" i="1"/>
  <c r="O2327" i="1" s="1"/>
  <c r="M2335" i="1"/>
  <c r="O2335" i="1" s="1"/>
  <c r="M2343" i="1"/>
  <c r="O2343" i="1" s="1"/>
  <c r="M2351" i="1"/>
  <c r="O2351" i="1" s="1"/>
  <c r="M2359" i="1"/>
  <c r="O2359" i="1" s="1"/>
  <c r="M2367" i="1"/>
  <c r="O2367" i="1" s="1"/>
  <c r="M2375" i="1"/>
  <c r="O2375" i="1" s="1"/>
  <c r="M2383" i="1"/>
  <c r="O2383" i="1" s="1"/>
  <c r="M2043" i="1"/>
  <c r="O2043" i="1" s="1"/>
  <c r="M2046" i="1"/>
  <c r="O2046" i="1" s="1"/>
  <c r="M2049" i="1"/>
  <c r="O2049" i="1" s="1"/>
  <c r="M2075" i="1"/>
  <c r="O2075" i="1" s="1"/>
  <c r="M2089" i="1"/>
  <c r="O2089" i="1" s="1"/>
  <c r="O2104" i="1"/>
  <c r="M2104" i="1"/>
  <c r="M2106" i="1"/>
  <c r="O2106" i="1" s="1"/>
  <c r="M2121" i="1"/>
  <c r="O2121" i="1" s="1"/>
  <c r="O2136" i="1"/>
  <c r="M2136" i="1"/>
  <c r="M2138" i="1"/>
  <c r="O2138" i="1" s="1"/>
  <c r="M2153" i="1"/>
  <c r="O2153" i="1" s="1"/>
  <c r="O2168" i="1"/>
  <c r="M2168" i="1"/>
  <c r="M2170" i="1"/>
  <c r="O2226" i="1"/>
  <c r="M2226" i="1"/>
  <c r="M1965" i="1"/>
  <c r="O1965" i="1" s="1"/>
  <c r="M1969" i="1"/>
  <c r="O1969" i="1" s="1"/>
  <c r="M1973" i="1"/>
  <c r="M1977" i="1"/>
  <c r="O1977" i="1" s="1"/>
  <c r="M1981" i="1"/>
  <c r="M1985" i="1"/>
  <c r="O1985" i="1" s="1"/>
  <c r="M1989" i="1"/>
  <c r="M1993" i="1"/>
  <c r="O1993" i="1" s="1"/>
  <c r="M1997" i="1"/>
  <c r="M2001" i="1"/>
  <c r="O2001" i="1" s="1"/>
  <c r="M2005" i="1"/>
  <c r="M2009" i="1"/>
  <c r="O2009" i="1" s="1"/>
  <c r="M2013" i="1"/>
  <c r="M2028" i="1"/>
  <c r="O2028" i="1" s="1"/>
  <c r="M2031" i="1"/>
  <c r="O2031" i="1" s="1"/>
  <c r="M2034" i="1"/>
  <c r="O2034" i="1" s="1"/>
  <c r="M2037" i="1"/>
  <c r="M2060" i="1"/>
  <c r="O2060" i="1" s="1"/>
  <c r="M2063" i="1"/>
  <c r="O2063" i="1" s="1"/>
  <c r="M2066" i="1"/>
  <c r="O2066" i="1" s="1"/>
  <c r="M2069" i="1"/>
  <c r="M2083" i="1"/>
  <c r="O2083" i="1" s="1"/>
  <c r="O2085" i="1"/>
  <c r="M2085" i="1"/>
  <c r="M2100" i="1"/>
  <c r="O2100" i="1" s="1"/>
  <c r="M2102" i="1"/>
  <c r="O2102" i="1" s="1"/>
  <c r="M2115" i="1"/>
  <c r="O2115" i="1" s="1"/>
  <c r="M2117" i="1"/>
  <c r="O2117" i="1" s="1"/>
  <c r="M2132" i="1"/>
  <c r="O2132" i="1" s="1"/>
  <c r="M2134" i="1"/>
  <c r="M2147" i="1"/>
  <c r="O2147" i="1" s="1"/>
  <c r="O2149" i="1"/>
  <c r="M2149" i="1"/>
  <c r="M2164" i="1"/>
  <c r="O2164" i="1" s="1"/>
  <c r="M2166" i="1"/>
  <c r="M2179" i="1"/>
  <c r="O2179" i="1" s="1"/>
  <c r="O2187" i="1"/>
  <c r="O2219" i="1"/>
  <c r="M2016" i="1"/>
  <c r="O2016" i="1" s="1"/>
  <c r="M2025" i="1"/>
  <c r="O2025" i="1" s="1"/>
  <c r="M2048" i="1"/>
  <c r="O2048" i="1" s="1"/>
  <c r="M2057" i="1"/>
  <c r="O2057" i="1" s="1"/>
  <c r="O2072" i="1"/>
  <c r="M2077" i="1"/>
  <c r="O2077" i="1" s="1"/>
  <c r="M2079" i="1"/>
  <c r="O2079" i="1" s="1"/>
  <c r="M2081" i="1"/>
  <c r="O2081" i="1" s="1"/>
  <c r="O2087" i="1"/>
  <c r="M2096" i="1"/>
  <c r="O2096" i="1" s="1"/>
  <c r="M2098" i="1"/>
  <c r="O2098" i="1" s="1"/>
  <c r="M2111" i="1"/>
  <c r="O2111" i="1" s="1"/>
  <c r="M2113" i="1"/>
  <c r="O2113" i="1" s="1"/>
  <c r="O2119" i="1"/>
  <c r="M2128" i="1"/>
  <c r="O2128" i="1" s="1"/>
  <c r="M2130" i="1"/>
  <c r="O2130" i="1" s="1"/>
  <c r="M2143" i="1"/>
  <c r="O2143" i="1" s="1"/>
  <c r="M2145" i="1"/>
  <c r="O2145" i="1" s="1"/>
  <c r="O2151" i="1"/>
  <c r="M2160" i="1"/>
  <c r="O2160" i="1" s="1"/>
  <c r="M2162" i="1"/>
  <c r="O2162" i="1" s="1"/>
  <c r="M2175" i="1"/>
  <c r="O2175" i="1" s="1"/>
  <c r="O2183" i="1"/>
  <c r="O2190" i="1"/>
  <c r="O2215" i="1"/>
  <c r="M2224" i="1"/>
  <c r="O2224" i="1" s="1"/>
  <c r="O2033" i="1"/>
  <c r="M2036" i="1"/>
  <c r="O2036" i="1" s="1"/>
  <c r="M2068" i="1"/>
  <c r="O2068" i="1" s="1"/>
  <c r="M2092" i="1"/>
  <c r="O2092" i="1" s="1"/>
  <c r="M2094" i="1"/>
  <c r="O2094" i="1" s="1"/>
  <c r="M2107" i="1"/>
  <c r="O2107" i="1" s="1"/>
  <c r="M2109" i="1"/>
  <c r="O2109" i="1" s="1"/>
  <c r="M2124" i="1"/>
  <c r="O2124" i="1" s="1"/>
  <c r="M2126" i="1"/>
  <c r="O2126" i="1" s="1"/>
  <c r="M2139" i="1"/>
  <c r="O2139" i="1" s="1"/>
  <c r="M2141" i="1"/>
  <c r="O2141" i="1" s="1"/>
  <c r="O2156" i="1"/>
  <c r="M2156" i="1"/>
  <c r="M2158" i="1"/>
  <c r="O2158" i="1" s="1"/>
  <c r="M2171" i="1"/>
  <c r="O2171" i="1" s="1"/>
  <c r="M2228" i="1"/>
  <c r="O2228" i="1" s="1"/>
  <c r="O2236" i="1"/>
  <c r="M2236" i="1"/>
  <c r="M2244" i="1"/>
  <c r="O2244" i="1" s="1"/>
  <c r="M2252" i="1"/>
  <c r="O2252" i="1" s="1"/>
  <c r="M2260" i="1"/>
  <c r="O2260" i="1" s="1"/>
  <c r="M2268" i="1"/>
  <c r="O2268" i="1" s="1"/>
  <c r="M2276" i="1"/>
  <c r="O2276" i="1" s="1"/>
  <c r="M2284" i="1"/>
  <c r="O2284" i="1" s="1"/>
  <c r="M2292" i="1"/>
  <c r="O2292" i="1" s="1"/>
  <c r="M2300" i="1"/>
  <c r="O2300" i="1" s="1"/>
  <c r="O2308" i="1"/>
  <c r="M2308" i="1"/>
  <c r="O2316" i="1"/>
  <c r="M2316" i="1"/>
  <c r="M2324" i="1"/>
  <c r="O2324" i="1" s="1"/>
  <c r="O2332" i="1"/>
  <c r="M2332" i="1"/>
  <c r="M2340" i="1"/>
  <c r="O2340" i="1" s="1"/>
  <c r="O2348" i="1"/>
  <c r="M2348" i="1"/>
  <c r="M2356" i="1"/>
  <c r="O2356" i="1" s="1"/>
  <c r="M2364" i="1"/>
  <c r="O2364" i="1" s="1"/>
  <c r="M2372" i="1"/>
  <c r="O2372" i="1" s="1"/>
  <c r="O2634" i="1"/>
  <c r="M2634" i="1"/>
  <c r="M2524" i="1"/>
  <c r="O2524" i="1" s="1"/>
  <c r="M2535" i="1"/>
  <c r="M2534" i="1"/>
  <c r="O2534" i="1" s="1"/>
  <c r="O2569" i="1"/>
  <c r="M2569" i="1"/>
  <c r="O2234" i="1"/>
  <c r="M2234" i="1"/>
  <c r="M2242" i="1"/>
  <c r="O2242" i="1" s="1"/>
  <c r="M2250" i="1"/>
  <c r="O2250" i="1" s="1"/>
  <c r="M2258" i="1"/>
  <c r="O2258" i="1" s="1"/>
  <c r="O2266" i="1"/>
  <c r="M2266" i="1"/>
  <c r="M2274" i="1"/>
  <c r="O2274" i="1" s="1"/>
  <c r="M2282" i="1"/>
  <c r="O2282" i="1" s="1"/>
  <c r="M2290" i="1"/>
  <c r="O2290" i="1" s="1"/>
  <c r="M2298" i="1"/>
  <c r="O2298" i="1" s="1"/>
  <c r="M2306" i="1"/>
  <c r="O2306" i="1" s="1"/>
  <c r="M2314" i="1"/>
  <c r="O2314" i="1" s="1"/>
  <c r="M2322" i="1"/>
  <c r="O2322" i="1" s="1"/>
  <c r="O2330" i="1"/>
  <c r="M2330" i="1"/>
  <c r="M2338" i="1"/>
  <c r="O2338" i="1" s="1"/>
  <c r="M2346" i="1"/>
  <c r="O2346" i="1" s="1"/>
  <c r="M2354" i="1"/>
  <c r="O2354" i="1" s="1"/>
  <c r="M2362" i="1"/>
  <c r="O2362" i="1" s="1"/>
  <c r="M2370" i="1"/>
  <c r="O2370" i="1" s="1"/>
  <c r="M2378" i="1"/>
  <c r="O2378" i="1" s="1"/>
  <c r="M2386" i="1"/>
  <c r="O2386" i="1" s="1"/>
  <c r="M2394" i="1"/>
  <c r="O2394" i="1" s="1"/>
  <c r="M2402" i="1"/>
  <c r="O2402" i="1" s="1"/>
  <c r="M2410" i="1"/>
  <c r="O2410" i="1" s="1"/>
  <c r="M2418" i="1"/>
  <c r="O2418" i="1" s="1"/>
  <c r="O2426" i="1"/>
  <c r="M2426" i="1"/>
  <c r="M2434" i="1"/>
  <c r="O2434" i="1" s="1"/>
  <c r="M2466" i="1"/>
  <c r="O2466" i="1" s="1"/>
  <c r="M2173" i="1"/>
  <c r="M2177" i="1"/>
  <c r="O2177" i="1" s="1"/>
  <c r="M2181" i="1"/>
  <c r="O2181" i="1" s="1"/>
  <c r="M2185" i="1"/>
  <c r="M2189" i="1"/>
  <c r="O2189" i="1" s="1"/>
  <c r="M2193" i="1"/>
  <c r="M2197" i="1"/>
  <c r="O2197" i="1" s="1"/>
  <c r="M2201" i="1"/>
  <c r="O2201" i="1" s="1"/>
  <c r="M2205" i="1"/>
  <c r="O2205" i="1" s="1"/>
  <c r="M2209" i="1"/>
  <c r="O2209" i="1" s="1"/>
  <c r="M2213" i="1"/>
  <c r="O2213" i="1" s="1"/>
  <c r="M2217" i="1"/>
  <c r="M2221" i="1"/>
  <c r="M2229" i="1"/>
  <c r="O2229" i="1" s="1"/>
  <c r="O2237" i="1"/>
  <c r="M2237" i="1"/>
  <c r="M2245" i="1"/>
  <c r="O2245" i="1" s="1"/>
  <c r="O2253" i="1"/>
  <c r="M2253" i="1"/>
  <c r="M2261" i="1"/>
  <c r="O2261" i="1" s="1"/>
  <c r="O2269" i="1"/>
  <c r="M2269" i="1"/>
  <c r="M2277" i="1"/>
  <c r="O2277" i="1" s="1"/>
  <c r="O2285" i="1"/>
  <c r="M2285" i="1"/>
  <c r="M2293" i="1"/>
  <c r="O2293" i="1" s="1"/>
  <c r="M2301" i="1"/>
  <c r="O2301" i="1" s="1"/>
  <c r="M2309" i="1"/>
  <c r="O2309" i="1" s="1"/>
  <c r="M2317" i="1"/>
  <c r="O2317" i="1" s="1"/>
  <c r="O2325" i="1"/>
  <c r="M2325" i="1"/>
  <c r="O2333" i="1"/>
  <c r="M2333" i="1"/>
  <c r="O2341" i="1"/>
  <c r="M2341" i="1"/>
  <c r="O2349" i="1"/>
  <c r="M2349" i="1"/>
  <c r="M2357" i="1"/>
  <c r="O2357" i="1" s="1"/>
  <c r="M2365" i="1"/>
  <c r="O2365" i="1" s="1"/>
  <c r="M2373" i="1"/>
  <c r="O2373" i="1" s="1"/>
  <c r="M2381" i="1"/>
  <c r="O2381" i="1" s="1"/>
  <c r="M2232" i="1"/>
  <c r="O2232" i="1" s="1"/>
  <c r="M2240" i="1"/>
  <c r="O2240" i="1" s="1"/>
  <c r="M2248" i="1"/>
  <c r="O2248" i="1" s="1"/>
  <c r="M2256" i="1"/>
  <c r="O2256" i="1" s="1"/>
  <c r="O2264" i="1"/>
  <c r="M2264" i="1"/>
  <c r="M2272" i="1"/>
  <c r="O2272" i="1" s="1"/>
  <c r="O2280" i="1"/>
  <c r="M2280" i="1"/>
  <c r="O2288" i="1"/>
  <c r="M2288" i="1"/>
  <c r="M2296" i="1"/>
  <c r="O2296" i="1" s="1"/>
  <c r="M2304" i="1"/>
  <c r="O2304" i="1" s="1"/>
  <c r="M2312" i="1"/>
  <c r="O2312" i="1" s="1"/>
  <c r="O2320" i="1"/>
  <c r="M2320" i="1"/>
  <c r="M2328" i="1"/>
  <c r="O2328" i="1" s="1"/>
  <c r="O2336" i="1"/>
  <c r="M2336" i="1"/>
  <c r="M2344" i="1"/>
  <c r="O2344" i="1" s="1"/>
  <c r="O2352" i="1"/>
  <c r="M2352" i="1"/>
  <c r="M2360" i="1"/>
  <c r="O2360" i="1" s="1"/>
  <c r="M2368" i="1"/>
  <c r="O2368" i="1" s="1"/>
  <c r="M2172" i="1"/>
  <c r="M2176" i="1"/>
  <c r="O2176" i="1" s="1"/>
  <c r="M2180" i="1"/>
  <c r="M2184" i="1"/>
  <c r="M2188" i="1"/>
  <c r="O2188" i="1" s="1"/>
  <c r="M2192" i="1"/>
  <c r="M2196" i="1"/>
  <c r="O2196" i="1" s="1"/>
  <c r="M2200" i="1"/>
  <c r="M2204" i="1"/>
  <c r="O2204" i="1" s="1"/>
  <c r="M2208" i="1"/>
  <c r="O2208" i="1" s="1"/>
  <c r="M2212" i="1"/>
  <c r="O2212" i="1" s="1"/>
  <c r="M2216" i="1"/>
  <c r="M2220" i="1"/>
  <c r="O2220" i="1" s="1"/>
  <c r="M2223" i="1"/>
  <c r="O2223" i="1" s="1"/>
  <c r="M2227" i="1"/>
  <c r="O2227" i="1"/>
  <c r="M2235" i="1"/>
  <c r="O2235" i="1"/>
  <c r="M2243" i="1"/>
  <c r="O2243" i="1" s="1"/>
  <c r="M2251" i="1"/>
  <c r="O2251" i="1"/>
  <c r="M2259" i="1"/>
  <c r="O2259" i="1"/>
  <c r="M2267" i="1"/>
  <c r="O2267" i="1"/>
  <c r="M2275" i="1"/>
  <c r="O2275" i="1"/>
  <c r="M2283" i="1"/>
  <c r="O2283" i="1"/>
  <c r="M2291" i="1"/>
  <c r="O2291" i="1"/>
  <c r="M2299" i="1"/>
  <c r="O2299" i="1"/>
  <c r="M2307" i="1"/>
  <c r="O2307" i="1"/>
  <c r="M2315" i="1"/>
  <c r="O2315" i="1"/>
  <c r="M2323" i="1"/>
  <c r="O2323" i="1" s="1"/>
  <c r="M2331" i="1"/>
  <c r="O2331" i="1"/>
  <c r="M2339" i="1"/>
  <c r="O2339" i="1"/>
  <c r="M2347" i="1"/>
  <c r="O2347" i="1"/>
  <c r="M2355" i="1"/>
  <c r="O2355" i="1" s="1"/>
  <c r="M2363" i="1"/>
  <c r="O2363" i="1" s="1"/>
  <c r="M2371" i="1"/>
  <c r="O2371" i="1" s="1"/>
  <c r="M2379" i="1"/>
  <c r="O2379" i="1"/>
  <c r="M2387" i="1"/>
  <c r="O2387" i="1" s="1"/>
  <c r="M2395" i="1"/>
  <c r="M2403" i="1"/>
  <c r="O2403" i="1" s="1"/>
  <c r="M2411" i="1"/>
  <c r="O2411" i="1" s="1"/>
  <c r="M2419" i="1"/>
  <c r="O2419" i="1" s="1"/>
  <c r="M2427" i="1"/>
  <c r="M2435" i="1"/>
  <c r="O2230" i="1"/>
  <c r="M2230" i="1"/>
  <c r="M2238" i="1"/>
  <c r="O2238" i="1" s="1"/>
  <c r="M2246" i="1"/>
  <c r="O2246" i="1" s="1"/>
  <c r="O2254" i="1"/>
  <c r="M2254" i="1"/>
  <c r="M2262" i="1"/>
  <c r="O2262" i="1" s="1"/>
  <c r="O2270" i="1"/>
  <c r="M2270" i="1"/>
  <c r="M2278" i="1"/>
  <c r="O2278" i="1" s="1"/>
  <c r="O2286" i="1"/>
  <c r="M2286" i="1"/>
  <c r="M2294" i="1"/>
  <c r="O2294" i="1" s="1"/>
  <c r="O2302" i="1"/>
  <c r="M2302" i="1"/>
  <c r="M2310" i="1"/>
  <c r="O2310" i="1" s="1"/>
  <c r="O2318" i="1"/>
  <c r="M2318" i="1"/>
  <c r="O2326" i="1"/>
  <c r="M2326" i="1"/>
  <c r="O2334" i="1"/>
  <c r="M2334" i="1"/>
  <c r="O2342" i="1"/>
  <c r="M2342" i="1"/>
  <c r="O2350" i="1"/>
  <c r="M2350" i="1"/>
  <c r="M2358" i="1"/>
  <c r="O2358" i="1" s="1"/>
  <c r="M2366" i="1"/>
  <c r="O2366" i="1" s="1"/>
  <c r="M2374" i="1"/>
  <c r="O2374" i="1" s="1"/>
  <c r="M2382" i="1"/>
  <c r="O2382" i="1" s="1"/>
  <c r="O2390" i="1"/>
  <c r="M2390" i="1"/>
  <c r="O2398" i="1"/>
  <c r="M2398" i="1"/>
  <c r="M2406" i="1"/>
  <c r="O2406" i="1" s="1"/>
  <c r="O2414" i="1"/>
  <c r="M2414" i="1"/>
  <c r="M2422" i="1"/>
  <c r="O2422" i="1" s="1"/>
  <c r="O2430" i="1"/>
  <c r="M2430" i="1"/>
  <c r="O2438" i="1"/>
  <c r="M2438" i="1"/>
  <c r="M2233" i="1"/>
  <c r="O2233" i="1" s="1"/>
  <c r="O2241" i="1"/>
  <c r="M2241" i="1"/>
  <c r="O2249" i="1"/>
  <c r="M2249" i="1"/>
  <c r="M2257" i="1"/>
  <c r="O2257" i="1" s="1"/>
  <c r="O2265" i="1"/>
  <c r="M2265" i="1"/>
  <c r="M2273" i="1"/>
  <c r="O2273" i="1" s="1"/>
  <c r="O2281" i="1"/>
  <c r="M2281" i="1"/>
  <c r="M2289" i="1"/>
  <c r="O2289" i="1" s="1"/>
  <c r="O2297" i="1"/>
  <c r="M2297" i="1"/>
  <c r="O2305" i="1"/>
  <c r="M2305" i="1"/>
  <c r="M2313" i="1"/>
  <c r="O2313" i="1" s="1"/>
  <c r="M2321" i="1"/>
  <c r="O2321" i="1" s="1"/>
  <c r="M2329" i="1"/>
  <c r="O2329" i="1" s="1"/>
  <c r="M2337" i="1"/>
  <c r="O2337" i="1" s="1"/>
  <c r="M2345" i="1"/>
  <c r="O2345" i="1" s="1"/>
  <c r="M2353" i="1"/>
  <c r="O2353" i="1" s="1"/>
  <c r="M2361" i="1"/>
  <c r="O2361" i="1" s="1"/>
  <c r="M2369" i="1"/>
  <c r="O2369" i="1" s="1"/>
  <c r="M2377" i="1"/>
  <c r="O2377" i="1" s="1"/>
  <c r="M2453" i="1"/>
  <c r="O2453" i="1" s="1"/>
  <c r="M2454" i="1"/>
  <c r="O2391" i="1"/>
  <c r="O2395" i="1"/>
  <c r="O2407" i="1"/>
  <c r="O2415" i="1"/>
  <c r="O2423" i="1"/>
  <c r="O2427" i="1"/>
  <c r="O2431" i="1"/>
  <c r="O2435" i="1"/>
  <c r="O2439" i="1"/>
  <c r="O2441" i="1"/>
  <c r="M2449" i="1"/>
  <c r="O2449" i="1" s="1"/>
  <c r="O2464" i="1"/>
  <c r="M2464" i="1"/>
  <c r="M2474" i="1"/>
  <c r="O2474" i="1" s="1"/>
  <c r="M2482" i="1"/>
  <c r="O2482" i="1" s="1"/>
  <c r="M2490" i="1"/>
  <c r="O2490" i="1" s="1"/>
  <c r="M2498" i="1"/>
  <c r="O2498" i="1" s="1"/>
  <c r="M2506" i="1"/>
  <c r="O2506" i="1" s="1"/>
  <c r="M2514" i="1"/>
  <c r="O2514" i="1" s="1"/>
  <c r="M2522" i="1"/>
  <c r="O2522" i="1" s="1"/>
  <c r="M2527" i="1"/>
  <c r="O2527" i="1" s="1"/>
  <c r="M2547" i="1"/>
  <c r="O2547" i="1" s="1"/>
  <c r="M2546" i="1"/>
  <c r="O2546" i="1" s="1"/>
  <c r="O2445" i="1"/>
  <c r="M2445" i="1"/>
  <c r="O2460" i="1"/>
  <c r="M2460" i="1"/>
  <c r="M2469" i="1"/>
  <c r="O2469" i="1" s="1"/>
  <c r="O2477" i="1"/>
  <c r="M2477" i="1"/>
  <c r="M2485" i="1"/>
  <c r="O2485" i="1" s="1"/>
  <c r="M2493" i="1"/>
  <c r="O2493" i="1" s="1"/>
  <c r="M2501" i="1"/>
  <c r="O2501" i="1" s="1"/>
  <c r="M2509" i="1"/>
  <c r="O2509" i="1" s="1"/>
  <c r="M2385" i="1"/>
  <c r="O2385" i="1" s="1"/>
  <c r="M2389" i="1"/>
  <c r="O2389" i="1" s="1"/>
  <c r="M2393" i="1"/>
  <c r="O2393" i="1" s="1"/>
  <c r="M2397" i="1"/>
  <c r="O2397" i="1" s="1"/>
  <c r="M2401" i="1"/>
  <c r="M2405" i="1"/>
  <c r="O2405" i="1" s="1"/>
  <c r="M2409" i="1"/>
  <c r="O2409" i="1" s="1"/>
  <c r="M2413" i="1"/>
  <c r="O2413" i="1" s="1"/>
  <c r="M2417" i="1"/>
  <c r="M2421" i="1"/>
  <c r="O2421" i="1" s="1"/>
  <c r="M2425" i="1"/>
  <c r="O2425" i="1" s="1"/>
  <c r="M2429" i="1"/>
  <c r="O2429" i="1" s="1"/>
  <c r="M2433" i="1"/>
  <c r="O2433" i="1" s="1"/>
  <c r="M2437" i="1"/>
  <c r="O2437" i="1" s="1"/>
  <c r="O2447" i="1"/>
  <c r="O2456" i="1"/>
  <c r="M2456" i="1"/>
  <c r="M2458" i="1"/>
  <c r="O2458" i="1" s="1"/>
  <c r="O2472" i="1"/>
  <c r="M2472" i="1"/>
  <c r="M2480" i="1"/>
  <c r="O2480" i="1" s="1"/>
  <c r="M2488" i="1"/>
  <c r="O2488" i="1" s="1"/>
  <c r="O2496" i="1"/>
  <c r="M2496" i="1"/>
  <c r="O2504" i="1"/>
  <c r="M2504" i="1"/>
  <c r="O2512" i="1"/>
  <c r="M2512" i="1"/>
  <c r="O2520" i="1"/>
  <c r="M2520" i="1"/>
  <c r="M2531" i="1"/>
  <c r="O2531" i="1" s="1"/>
  <c r="M2530" i="1"/>
  <c r="O2530" i="1" s="1"/>
  <c r="M2555" i="1"/>
  <c r="M2554" i="1"/>
  <c r="O2554" i="1" s="1"/>
  <c r="M2589" i="1"/>
  <c r="O2589" i="1" s="1"/>
  <c r="M2590" i="1"/>
  <c r="M2452" i="1"/>
  <c r="O2452" i="1" s="1"/>
  <c r="M2467" i="1"/>
  <c r="O2467" i="1"/>
  <c r="M2475" i="1"/>
  <c r="O2475" i="1"/>
  <c r="M2483" i="1"/>
  <c r="O2483" i="1"/>
  <c r="M2491" i="1"/>
  <c r="O2491" i="1" s="1"/>
  <c r="M2499" i="1"/>
  <c r="O2499" i="1" s="1"/>
  <c r="M2543" i="1"/>
  <c r="O2543" i="1" s="1"/>
  <c r="M2542" i="1"/>
  <c r="O2542" i="1" s="1"/>
  <c r="M2587" i="1"/>
  <c r="O2587" i="1" s="1"/>
  <c r="O2604" i="1"/>
  <c r="M2604" i="1"/>
  <c r="M2376" i="1"/>
  <c r="O2376" i="1" s="1"/>
  <c r="M2380" i="1"/>
  <c r="O2380" i="1" s="1"/>
  <c r="M2384" i="1"/>
  <c r="O2384" i="1" s="1"/>
  <c r="M2388" i="1"/>
  <c r="M2392" i="1"/>
  <c r="O2392" i="1" s="1"/>
  <c r="M2396" i="1"/>
  <c r="M2400" i="1"/>
  <c r="M2404" i="1"/>
  <c r="O2404" i="1" s="1"/>
  <c r="M2408" i="1"/>
  <c r="M2412" i="1"/>
  <c r="M2416" i="1"/>
  <c r="M2420" i="1"/>
  <c r="O2420" i="1" s="1"/>
  <c r="M2424" i="1"/>
  <c r="M2428" i="1"/>
  <c r="M2432" i="1"/>
  <c r="O2432" i="1" s="1"/>
  <c r="M2436" i="1"/>
  <c r="O2436" i="1" s="1"/>
  <c r="M2440" i="1"/>
  <c r="O2440" i="1" s="1"/>
  <c r="M2448" i="1"/>
  <c r="O2448" i="1" s="1"/>
  <c r="M2450" i="1"/>
  <c r="O2450" i="1" s="1"/>
  <c r="M2463" i="1"/>
  <c r="O2465" i="1"/>
  <c r="M2465" i="1"/>
  <c r="M2470" i="1"/>
  <c r="O2470" i="1" s="1"/>
  <c r="M2478" i="1"/>
  <c r="O2478" i="1" s="1"/>
  <c r="M2486" i="1"/>
  <c r="O2486" i="1" s="1"/>
  <c r="M2494" i="1"/>
  <c r="O2494" i="1" s="1"/>
  <c r="M2502" i="1"/>
  <c r="O2502" i="1" s="1"/>
  <c r="M2510" i="1"/>
  <c r="O2510" i="1" s="1"/>
  <c r="M2518" i="1"/>
  <c r="O2518" i="1" s="1"/>
  <c r="M2621" i="1"/>
  <c r="O2621" i="1" s="1"/>
  <c r="M2622" i="1"/>
  <c r="O2622" i="1" s="1"/>
  <c r="M2442" i="1"/>
  <c r="O2442" i="1" s="1"/>
  <c r="O2444" i="1"/>
  <c r="M2444" i="1"/>
  <c r="M2446" i="1"/>
  <c r="M2459" i="1"/>
  <c r="O2459" i="1" s="1"/>
  <c r="M2461" i="1"/>
  <c r="O2461" i="1" s="1"/>
  <c r="O2473" i="1"/>
  <c r="M2473" i="1"/>
  <c r="O2481" i="1"/>
  <c r="M2481" i="1"/>
  <c r="M2489" i="1"/>
  <c r="O2489" i="1" s="1"/>
  <c r="M2497" i="1"/>
  <c r="O2497" i="1" s="1"/>
  <c r="O2505" i="1"/>
  <c r="M2505" i="1"/>
  <c r="O2513" i="1"/>
  <c r="M2513" i="1"/>
  <c r="M2526" i="1"/>
  <c r="O2526" i="1" s="1"/>
  <c r="M2539" i="1"/>
  <c r="M2538" i="1"/>
  <c r="O2538" i="1" s="1"/>
  <c r="M2551" i="1"/>
  <c r="O2551" i="1" s="1"/>
  <c r="M2550" i="1"/>
  <c r="O2550" i="1" s="1"/>
  <c r="M2571" i="1"/>
  <c r="O2571" i="1" s="1"/>
  <c r="M2602" i="1"/>
  <c r="O2602" i="1" s="1"/>
  <c r="M2619" i="1"/>
  <c r="O2619" i="1" s="1"/>
  <c r="O2636" i="1"/>
  <c r="M2636" i="1"/>
  <c r="M2455" i="1"/>
  <c r="O2455" i="1" s="1"/>
  <c r="O2457" i="1"/>
  <c r="M2457" i="1"/>
  <c r="O2463" i="1"/>
  <c r="O2468" i="1"/>
  <c r="M2468" i="1"/>
  <c r="M2476" i="1"/>
  <c r="O2476" i="1" s="1"/>
  <c r="M2484" i="1"/>
  <c r="O2484" i="1" s="1"/>
  <c r="M2492" i="1"/>
  <c r="O2492" i="1" s="1"/>
  <c r="M2500" i="1"/>
  <c r="O2500" i="1" s="1"/>
  <c r="M2508" i="1"/>
  <c r="O2508" i="1" s="1"/>
  <c r="M2516" i="1"/>
  <c r="O2516" i="1" s="1"/>
  <c r="M2562" i="1"/>
  <c r="O2562" i="1" s="1"/>
  <c r="O2503" i="1"/>
  <c r="O2507" i="1"/>
  <c r="O2511" i="1"/>
  <c r="O2515" i="1"/>
  <c r="M2564" i="1"/>
  <c r="O2564" i="1" s="1"/>
  <c r="M2583" i="1"/>
  <c r="O2583" i="1" s="1"/>
  <c r="O2585" i="1"/>
  <c r="M2585" i="1"/>
  <c r="O2591" i="1"/>
  <c r="O2598" i="1"/>
  <c r="O2600" i="1"/>
  <c r="M2600" i="1"/>
  <c r="M2615" i="1"/>
  <c r="O2615" i="1" s="1"/>
  <c r="M2617" i="1"/>
  <c r="O2617" i="1" s="1"/>
  <c r="O2623" i="1"/>
  <c r="M2632" i="1"/>
  <c r="O2632" i="1" s="1"/>
  <c r="M2663" i="1"/>
  <c r="O2663" i="1" s="1"/>
  <c r="O2662" i="1"/>
  <c r="O2664" i="1"/>
  <c r="M2664" i="1"/>
  <c r="M2667" i="1"/>
  <c r="M2668" i="1"/>
  <c r="O2668" i="1" s="1"/>
  <c r="M2557" i="1"/>
  <c r="O2557" i="1" s="1"/>
  <c r="M2573" i="1"/>
  <c r="O2573" i="1" s="1"/>
  <c r="M2581" i="1"/>
  <c r="O2581" i="1" s="1"/>
  <c r="O2596" i="1"/>
  <c r="M2596" i="1"/>
  <c r="M2613" i="1"/>
  <c r="O2613" i="1" s="1"/>
  <c r="M2628" i="1"/>
  <c r="O2628" i="1" s="1"/>
  <c r="O2660" i="1"/>
  <c r="M2660" i="1"/>
  <c r="M2662" i="1"/>
  <c r="M2666" i="1"/>
  <c r="O2666" i="1" s="1"/>
  <c r="M2517" i="1"/>
  <c r="O2517" i="1" s="1"/>
  <c r="M2521" i="1"/>
  <c r="M2525" i="1"/>
  <c r="O2525" i="1" s="1"/>
  <c r="M2529" i="1"/>
  <c r="M2533" i="1"/>
  <c r="O2533" i="1" s="1"/>
  <c r="M2537" i="1"/>
  <c r="M2541" i="1"/>
  <c r="O2541" i="1" s="1"/>
  <c r="M2545" i="1"/>
  <c r="O2545" i="1" s="1"/>
  <c r="M2549" i="1"/>
  <c r="O2549" i="1" s="1"/>
  <c r="M2553" i="1"/>
  <c r="M2559" i="1"/>
  <c r="O2559" i="1" s="1"/>
  <c r="M2566" i="1"/>
  <c r="O2566" i="1" s="1"/>
  <c r="M2575" i="1"/>
  <c r="O2575" i="1" s="1"/>
  <c r="M2577" i="1"/>
  <c r="O2577" i="1" s="1"/>
  <c r="M2592" i="1"/>
  <c r="O2592" i="1" s="1"/>
  <c r="M2594" i="1"/>
  <c r="O2594" i="1" s="1"/>
  <c r="M2607" i="1"/>
  <c r="O2607" i="1" s="1"/>
  <c r="M2609" i="1"/>
  <c r="O2609" i="1" s="1"/>
  <c r="M2624" i="1"/>
  <c r="O2624" i="1" s="1"/>
  <c r="M2626" i="1"/>
  <c r="M2639" i="1"/>
  <c r="O2639" i="1" s="1"/>
  <c r="O2654" i="1"/>
  <c r="M2656" i="1"/>
  <c r="O2656" i="1" s="1"/>
  <c r="M2658" i="1"/>
  <c r="O2658" i="1" s="1"/>
  <c r="M2561" i="1"/>
  <c r="O2561" i="1" s="1"/>
  <c r="O2588" i="1"/>
  <c r="M2588" i="1"/>
  <c r="M2603" i="1"/>
  <c r="O2603" i="1" s="1"/>
  <c r="M2605" i="1"/>
  <c r="O2605" i="1" s="1"/>
  <c r="M2620" i="1"/>
  <c r="O2620" i="1" s="1"/>
  <c r="M2635" i="1"/>
  <c r="O2635" i="1" s="1"/>
  <c r="O2652" i="1"/>
  <c r="M2652" i="1"/>
  <c r="M2528" i="1"/>
  <c r="O2528" i="1" s="1"/>
  <c r="M2532" i="1"/>
  <c r="O2532" i="1" s="1"/>
  <c r="M2536" i="1"/>
  <c r="O2536" i="1" s="1"/>
  <c r="M2540" i="1"/>
  <c r="M2544" i="1"/>
  <c r="O2544" i="1" s="1"/>
  <c r="M2548" i="1"/>
  <c r="M2552" i="1"/>
  <c r="M2563" i="1"/>
  <c r="O2563" i="1" s="1"/>
  <c r="M2570" i="1"/>
  <c r="M2572" i="1"/>
  <c r="M2584" i="1"/>
  <c r="O2584" i="1" s="1"/>
  <c r="M2586" i="1"/>
  <c r="M2601" i="1"/>
  <c r="O2601" i="1" s="1"/>
  <c r="M2616" i="1"/>
  <c r="O2616" i="1" s="1"/>
  <c r="M2618" i="1"/>
  <c r="O2618" i="1" s="1"/>
  <c r="M2633" i="1"/>
  <c r="O2633" i="1" s="1"/>
  <c r="O2648" i="1"/>
  <c r="M2648" i="1"/>
  <c r="M2650" i="1"/>
  <c r="M2685" i="1"/>
  <c r="O2685" i="1"/>
  <c r="M2686" i="1"/>
  <c r="O2686" i="1" s="1"/>
  <c r="O2556" i="1"/>
  <c r="O2558" i="1"/>
  <c r="M2565" i="1"/>
  <c r="O2565" i="1" s="1"/>
  <c r="O2574" i="1"/>
  <c r="O2580" i="1"/>
  <c r="M2580" i="1"/>
  <c r="M2582" i="1"/>
  <c r="O2582" i="1" s="1"/>
  <c r="M2595" i="1"/>
  <c r="M2597" i="1"/>
  <c r="O2597" i="1" s="1"/>
  <c r="O2610" i="1"/>
  <c r="M2612" i="1"/>
  <c r="O2612" i="1" s="1"/>
  <c r="M2614" i="1"/>
  <c r="O2614" i="1" s="1"/>
  <c r="M2627" i="1"/>
  <c r="O2627" i="1" s="1"/>
  <c r="M2629" i="1"/>
  <c r="O2629" i="1" s="1"/>
  <c r="O2642" i="1"/>
  <c r="O2644" i="1"/>
  <c r="M2644" i="1"/>
  <c r="M2646" i="1"/>
  <c r="O2646" i="1" s="1"/>
  <c r="M2659" i="1"/>
  <c r="M2560" i="1"/>
  <c r="M2576" i="1"/>
  <c r="O2576" i="1" s="1"/>
  <c r="O2593" i="1"/>
  <c r="M2593" i="1"/>
  <c r="O2606" i="1"/>
  <c r="M2608" i="1"/>
  <c r="O2608" i="1" s="1"/>
  <c r="O2625" i="1"/>
  <c r="M2625" i="1"/>
  <c r="M2640" i="1"/>
  <c r="O2640" i="1" s="1"/>
  <c r="M2683" i="1"/>
  <c r="O2683" i="1"/>
  <c r="O2684" i="1"/>
  <c r="M2684" i="1"/>
  <c r="M2699" i="1"/>
  <c r="O2699" i="1" s="1"/>
  <c r="M2701" i="1"/>
  <c r="O2701" i="1"/>
  <c r="M2716" i="1"/>
  <c r="O2716" i="1" s="1"/>
  <c r="M2731" i="1"/>
  <c r="M2733" i="1"/>
  <c r="O2733" i="1"/>
  <c r="O2746" i="1"/>
  <c r="O2748" i="1"/>
  <c r="M2748" i="1"/>
  <c r="O2759" i="1"/>
  <c r="M2759" i="1"/>
  <c r="M2767" i="1"/>
  <c r="O2767" i="1" s="1"/>
  <c r="O2775" i="1"/>
  <c r="M2775" i="1"/>
  <c r="O2783" i="1"/>
  <c r="M2783" i="1"/>
  <c r="M2680" i="1"/>
  <c r="O2680" i="1" s="1"/>
  <c r="M2697" i="1"/>
  <c r="O2697" i="1" s="1"/>
  <c r="M2712" i="1"/>
  <c r="O2712" i="1" s="1"/>
  <c r="M2729" i="1"/>
  <c r="O2729" i="1"/>
  <c r="O2744" i="1"/>
  <c r="M2744" i="1"/>
  <c r="M2762" i="1"/>
  <c r="O2762" i="1" s="1"/>
  <c r="O2803" i="1"/>
  <c r="M2803" i="1"/>
  <c r="O2815" i="1"/>
  <c r="M2815" i="1"/>
  <c r="O2831" i="1"/>
  <c r="M2831" i="1"/>
  <c r="M2847" i="1"/>
  <c r="O2847" i="1" s="1"/>
  <c r="M2863" i="1"/>
  <c r="O2863" i="1" s="1"/>
  <c r="O2907" i="1"/>
  <c r="M2907" i="1"/>
  <c r="M2914" i="1"/>
  <c r="M2913" i="1"/>
  <c r="O2913" i="1" s="1"/>
  <c r="M3464" i="1"/>
  <c r="O3464" i="1" s="1"/>
  <c r="O2676" i="1"/>
  <c r="M2676" i="1"/>
  <c r="M2678" i="1"/>
  <c r="M2693" i="1"/>
  <c r="O2693" i="1" s="1"/>
  <c r="O2708" i="1"/>
  <c r="M2708" i="1"/>
  <c r="M2710" i="1"/>
  <c r="O2710" i="1" s="1"/>
  <c r="M2725" i="1"/>
  <c r="O2725" i="1"/>
  <c r="O2731" i="1"/>
  <c r="M2740" i="1"/>
  <c r="O2740" i="1" s="1"/>
  <c r="M2742" i="1"/>
  <c r="O2742" i="1" s="1"/>
  <c r="M2757" i="1"/>
  <c r="O2757" i="1"/>
  <c r="M2765" i="1"/>
  <c r="O2765" i="1" s="1"/>
  <c r="M2773" i="1"/>
  <c r="O2773" i="1"/>
  <c r="O2791" i="1"/>
  <c r="M2791" i="1"/>
  <c r="M2884" i="1"/>
  <c r="O2884" i="1" s="1"/>
  <c r="M2885" i="1"/>
  <c r="O2885" i="1" s="1"/>
  <c r="M3126" i="1"/>
  <c r="O3126" i="1" s="1"/>
  <c r="O3125" i="1"/>
  <c r="M3125" i="1"/>
  <c r="M2637" i="1"/>
  <c r="M2641" i="1"/>
  <c r="O2641" i="1" s="1"/>
  <c r="M2645" i="1"/>
  <c r="O2645" i="1" s="1"/>
  <c r="M2649" i="1"/>
  <c r="O2649" i="1" s="1"/>
  <c r="M2653" i="1"/>
  <c r="M2657" i="1"/>
  <c r="O2657" i="1" s="1"/>
  <c r="M2661" i="1"/>
  <c r="O2661" i="1" s="1"/>
  <c r="M2665" i="1"/>
  <c r="M2669" i="1"/>
  <c r="O2669" i="1" s="1"/>
  <c r="O2670" i="1"/>
  <c r="M2672" i="1"/>
  <c r="O2672" i="1" s="1"/>
  <c r="M2674" i="1"/>
  <c r="O2674" i="1" s="1"/>
  <c r="M2687" i="1"/>
  <c r="M2689" i="1"/>
  <c r="O2689" i="1" s="1"/>
  <c r="M2704" i="1"/>
  <c r="O2704" i="1" s="1"/>
  <c r="M2706" i="1"/>
  <c r="O2706" i="1" s="1"/>
  <c r="M2721" i="1"/>
  <c r="O2721" i="1" s="1"/>
  <c r="O2727" i="1"/>
  <c r="O2734" i="1"/>
  <c r="M2736" i="1"/>
  <c r="O2736" i="1" s="1"/>
  <c r="M2738" i="1"/>
  <c r="O2738" i="1" s="1"/>
  <c r="M2753" i="1"/>
  <c r="O2753" i="1" s="1"/>
  <c r="O2760" i="1"/>
  <c r="M2760" i="1"/>
  <c r="M2768" i="1"/>
  <c r="O2768" i="1" s="1"/>
  <c r="O2776" i="1"/>
  <c r="M2776" i="1"/>
  <c r="M2784" i="1"/>
  <c r="O2784" i="1" s="1"/>
  <c r="M2811" i="1"/>
  <c r="O2811" i="1" s="1"/>
  <c r="M2827" i="1"/>
  <c r="O2827" i="1" s="1"/>
  <c r="M2843" i="1"/>
  <c r="O2843" i="1" s="1"/>
  <c r="M2859" i="1"/>
  <c r="O2859" i="1" s="1"/>
  <c r="M2875" i="1"/>
  <c r="O2875" i="1" s="1"/>
  <c r="O2700" i="1"/>
  <c r="M2700" i="1"/>
  <c r="M2717" i="1"/>
  <c r="O2717" i="1" s="1"/>
  <c r="M2732" i="1"/>
  <c r="O2732" i="1" s="1"/>
  <c r="M2749" i="1"/>
  <c r="O2749" i="1" s="1"/>
  <c r="M2763" i="1"/>
  <c r="O2763" i="1" s="1"/>
  <c r="M2771" i="1"/>
  <c r="O2771" i="1" s="1"/>
  <c r="M2779" i="1"/>
  <c r="O2779" i="1" s="1"/>
  <c r="M2799" i="1"/>
  <c r="O2799" i="1" s="1"/>
  <c r="O2992" i="1"/>
  <c r="M2993" i="1"/>
  <c r="M2992" i="1"/>
  <c r="M2679" i="1"/>
  <c r="M2681" i="1"/>
  <c r="O2681" i="1" s="1"/>
  <c r="O2687" i="1"/>
  <c r="M2696" i="1"/>
  <c r="O2696" i="1" s="1"/>
  <c r="M2698" i="1"/>
  <c r="O2698" i="1" s="1"/>
  <c r="M2711" i="1"/>
  <c r="M2713" i="1"/>
  <c r="O2713" i="1"/>
  <c r="O2719" i="1"/>
  <c r="M2728" i="1"/>
  <c r="O2728" i="1" s="1"/>
  <c r="M2730" i="1"/>
  <c r="M2743" i="1"/>
  <c r="M2745" i="1"/>
  <c r="O2745" i="1" s="1"/>
  <c r="O2751" i="1"/>
  <c r="M2758" i="1"/>
  <c r="O2758" i="1" s="1"/>
  <c r="M2766" i="1"/>
  <c r="O2766" i="1" s="1"/>
  <c r="M2787" i="1"/>
  <c r="O2787" i="1" s="1"/>
  <c r="M2823" i="1"/>
  <c r="O2823" i="1" s="1"/>
  <c r="M2839" i="1"/>
  <c r="O2839" i="1" s="1"/>
  <c r="M2855" i="1"/>
  <c r="O2855" i="1" s="1"/>
  <c r="M2871" i="1"/>
  <c r="O2871" i="1" s="1"/>
  <c r="M2879" i="1"/>
  <c r="M2878" i="1"/>
  <c r="O2878" i="1" s="1"/>
  <c r="M2677" i="1"/>
  <c r="O2677" i="1" s="1"/>
  <c r="O2690" i="1"/>
  <c r="M2692" i="1"/>
  <c r="O2692" i="1" s="1"/>
  <c r="M2694" i="1"/>
  <c r="O2694" i="1" s="1"/>
  <c r="M2707" i="1"/>
  <c r="O2707" i="1" s="1"/>
  <c r="M2709" i="1"/>
  <c r="O2709" i="1"/>
  <c r="O2715" i="1"/>
  <c r="M2724" i="1"/>
  <c r="O2724" i="1" s="1"/>
  <c r="M2726" i="1"/>
  <c r="O2726" i="1" s="1"/>
  <c r="M2739" i="1"/>
  <c r="M2741" i="1"/>
  <c r="O2741" i="1" s="1"/>
  <c r="O2747" i="1"/>
  <c r="M2756" i="1"/>
  <c r="O2756" i="1" s="1"/>
  <c r="M2761" i="1"/>
  <c r="O2761" i="1" s="1"/>
  <c r="M2769" i="1"/>
  <c r="O2769" i="1" s="1"/>
  <c r="M2777" i="1"/>
  <c r="O2777" i="1" s="1"/>
  <c r="M2807" i="1"/>
  <c r="O2807" i="1" s="1"/>
  <c r="O2916" i="1"/>
  <c r="M2916" i="1"/>
  <c r="M2673" i="1"/>
  <c r="O2673" i="1" s="1"/>
  <c r="M2688" i="1"/>
  <c r="O2688" i="1" s="1"/>
  <c r="M2705" i="1"/>
  <c r="O2705" i="1" s="1"/>
  <c r="O2720" i="1"/>
  <c r="M2720" i="1"/>
  <c r="M2722" i="1"/>
  <c r="O2722" i="1" s="1"/>
  <c r="M2737" i="1"/>
  <c r="O2737" i="1" s="1"/>
  <c r="M2752" i="1"/>
  <c r="O2752" i="1" s="1"/>
  <c r="M2754" i="1"/>
  <c r="O2754" i="1" s="1"/>
  <c r="M2764" i="1"/>
  <c r="O2764" i="1" s="1"/>
  <c r="M2772" i="1"/>
  <c r="O2772" i="1" s="1"/>
  <c r="O2780" i="1"/>
  <c r="M2780" i="1"/>
  <c r="M2785" i="1"/>
  <c r="M2795" i="1"/>
  <c r="O2795" i="1" s="1"/>
  <c r="M2819" i="1"/>
  <c r="O2819" i="1" s="1"/>
  <c r="O2835" i="1"/>
  <c r="M2835" i="1"/>
  <c r="M2851" i="1"/>
  <c r="O2851" i="1" s="1"/>
  <c r="M2867" i="1"/>
  <c r="O2867" i="1" s="1"/>
  <c r="M2882" i="1"/>
  <c r="O2882" i="1" s="1"/>
  <c r="M2881" i="1"/>
  <c r="O2881" i="1" s="1"/>
  <c r="O2785" i="1"/>
  <c r="M2788" i="1"/>
  <c r="O2789" i="1"/>
  <c r="M2792" i="1"/>
  <c r="M2796" i="1"/>
  <c r="O2796" i="1" s="1"/>
  <c r="M2800" i="1"/>
  <c r="O2800" i="1" s="1"/>
  <c r="O2801" i="1"/>
  <c r="M2804" i="1"/>
  <c r="O2805" i="1"/>
  <c r="M2808" i="1"/>
  <c r="O2809" i="1"/>
  <c r="M2812" i="1"/>
  <c r="O2812" i="1" s="1"/>
  <c r="O2813" i="1"/>
  <c r="M2816" i="1"/>
  <c r="M2820" i="1"/>
  <c r="O2821" i="1"/>
  <c r="M2824" i="1"/>
  <c r="O2824" i="1" s="1"/>
  <c r="O2825" i="1"/>
  <c r="M2828" i="1"/>
  <c r="O2828" i="1" s="1"/>
  <c r="O2829" i="1"/>
  <c r="M2832" i="1"/>
  <c r="M2836" i="1"/>
  <c r="O2836" i="1" s="1"/>
  <c r="O2837" i="1"/>
  <c r="M2840" i="1"/>
  <c r="O2841" i="1"/>
  <c r="M2844" i="1"/>
  <c r="O2844" i="1" s="1"/>
  <c r="O2845" i="1"/>
  <c r="M2848" i="1"/>
  <c r="O2848" i="1" s="1"/>
  <c r="O2849" i="1"/>
  <c r="M2852" i="1"/>
  <c r="O2852" i="1" s="1"/>
  <c r="M2856" i="1"/>
  <c r="O2856" i="1" s="1"/>
  <c r="O2857" i="1"/>
  <c r="M2860" i="1"/>
  <c r="O2860" i="1" s="1"/>
  <c r="O2861" i="1"/>
  <c r="M2864" i="1"/>
  <c r="O2864" i="1" s="1"/>
  <c r="M2868" i="1"/>
  <c r="O2869" i="1"/>
  <c r="M2872" i="1"/>
  <c r="O2873" i="1"/>
  <c r="M2896" i="1"/>
  <c r="O2896" i="1" s="1"/>
  <c r="M2902" i="1"/>
  <c r="O2902" i="1" s="1"/>
  <c r="M2905" i="1"/>
  <c r="O2905" i="1" s="1"/>
  <c r="M2931" i="1"/>
  <c r="O2931" i="1" s="1"/>
  <c r="M2904" i="1"/>
  <c r="O2904" i="1" s="1"/>
  <c r="M2910" i="1"/>
  <c r="O2910" i="1" s="1"/>
  <c r="M2918" i="1"/>
  <c r="O2918" i="1" s="1"/>
  <c r="M2920" i="1"/>
  <c r="O2920" i="1" s="1"/>
  <c r="M3070" i="1"/>
  <c r="O3070" i="1" s="1"/>
  <c r="O3069" i="1"/>
  <c r="M3069" i="1"/>
  <c r="M3157" i="1"/>
  <c r="O3157" i="1" s="1"/>
  <c r="M2892" i="1"/>
  <c r="M2895" i="1"/>
  <c r="M2898" i="1"/>
  <c r="M2901" i="1"/>
  <c r="M2922" i="1"/>
  <c r="M2928" i="1"/>
  <c r="O2928" i="1" s="1"/>
  <c r="M2954" i="1"/>
  <c r="O2954" i="1" s="1"/>
  <c r="M2963" i="1"/>
  <c r="M2964" i="1"/>
  <c r="O2964" i="1" s="1"/>
  <c r="O2963" i="1"/>
  <c r="M2986" i="1"/>
  <c r="O2986" i="1" s="1"/>
  <c r="M2770" i="1"/>
  <c r="M2774" i="1"/>
  <c r="O2774" i="1" s="1"/>
  <c r="M2778" i="1"/>
  <c r="M2782" i="1"/>
  <c r="O2782" i="1" s="1"/>
  <c r="M2786" i="1"/>
  <c r="M2790" i="1"/>
  <c r="O2790" i="1" s="1"/>
  <c r="M2794" i="1"/>
  <c r="M2798" i="1"/>
  <c r="O2798" i="1" s="1"/>
  <c r="M2802" i="1"/>
  <c r="M2806" i="1"/>
  <c r="O2806" i="1" s="1"/>
  <c r="M2810" i="1"/>
  <c r="O2810" i="1" s="1"/>
  <c r="M3050" i="1"/>
  <c r="O3050" i="1" s="1"/>
  <c r="M3049" i="1"/>
  <c r="O3049" i="1" s="1"/>
  <c r="M3078" i="1"/>
  <c r="M3077" i="1"/>
  <c r="O3077" i="1" s="1"/>
  <c r="M3174" i="1"/>
  <c r="O3174" i="1"/>
  <c r="O3181" i="1"/>
  <c r="M3181" i="1"/>
  <c r="M3220" i="1"/>
  <c r="O3220" i="1" s="1"/>
  <c r="M3221" i="1"/>
  <c r="O3221" i="1" s="1"/>
  <c r="M2877" i="1"/>
  <c r="O2877" i="1" s="1"/>
  <c r="M2900" i="1"/>
  <c r="O2900" i="1" s="1"/>
  <c r="M2903" i="1"/>
  <c r="O2903" i="1" s="1"/>
  <c r="M2909" i="1"/>
  <c r="M2917" i="1"/>
  <c r="M2958" i="1"/>
  <c r="O2958" i="1" s="1"/>
  <c r="M2957" i="1"/>
  <c r="O2957" i="1" s="1"/>
  <c r="O2880" i="1"/>
  <c r="M2888" i="1"/>
  <c r="O2888" i="1" s="1"/>
  <c r="M2897" i="1"/>
  <c r="O2897" i="1" s="1"/>
  <c r="M2921" i="1"/>
  <c r="O2921" i="1" s="1"/>
  <c r="M2923" i="1"/>
  <c r="M2946" i="1"/>
  <c r="O2946" i="1" s="1"/>
  <c r="M2990" i="1"/>
  <c r="O2990" i="1" s="1"/>
  <c r="M2989" i="1"/>
  <c r="O2989" i="1" s="1"/>
  <c r="M3022" i="1"/>
  <c r="M3021" i="1"/>
  <c r="O3021" i="1" s="1"/>
  <c r="M2876" i="1"/>
  <c r="M2908" i="1"/>
  <c r="O2908" i="1" s="1"/>
  <c r="M2919" i="1"/>
  <c r="O2919" i="1"/>
  <c r="M2961" i="1"/>
  <c r="O2961" i="1" s="1"/>
  <c r="M2960" i="1"/>
  <c r="O2960" i="1" s="1"/>
  <c r="O2941" i="1"/>
  <c r="M2943" i="1"/>
  <c r="O2943" i="1" s="1"/>
  <c r="M2949" i="1"/>
  <c r="M2952" i="1"/>
  <c r="O2952" i="1" s="1"/>
  <c r="O2970" i="1"/>
  <c r="O2973" i="1"/>
  <c r="M2975" i="1"/>
  <c r="O2975" i="1" s="1"/>
  <c r="M2978" i="1"/>
  <c r="O2978" i="1" s="1"/>
  <c r="M2981" i="1"/>
  <c r="M2984" i="1"/>
  <c r="O3002" i="1"/>
  <c r="O3004" i="1"/>
  <c r="O3005" i="1"/>
  <c r="M3010" i="1"/>
  <c r="M3013" i="1"/>
  <c r="O3013" i="1" s="1"/>
  <c r="M3029" i="1"/>
  <c r="O3029" i="1" s="1"/>
  <c r="O3036" i="1"/>
  <c r="O3044" i="1"/>
  <c r="O3116" i="1"/>
  <c r="M3183" i="1"/>
  <c r="O3183" i="1" s="1"/>
  <c r="M3630" i="1"/>
  <c r="O3630" i="1" s="1"/>
  <c r="O3673" i="1"/>
  <c r="M3673" i="1"/>
  <c r="O3688" i="1"/>
  <c r="M3688" i="1"/>
  <c r="M3698" i="1"/>
  <c r="O3698" i="1" s="1"/>
  <c r="M3713" i="1"/>
  <c r="O3713" i="1" s="1"/>
  <c r="M3964" i="1"/>
  <c r="O3964" i="1" s="1"/>
  <c r="M3972" i="1"/>
  <c r="O3972" i="1" s="1"/>
  <c r="M3980" i="1"/>
  <c r="O3980" i="1" s="1"/>
  <c r="M3988" i="1"/>
  <c r="O3988" i="1" s="1"/>
  <c r="O3996" i="1"/>
  <c r="M3996" i="1"/>
  <c r="M4004" i="1"/>
  <c r="O4004" i="1" s="1"/>
  <c r="O2949" i="1"/>
  <c r="O2981" i="1"/>
  <c r="M3151" i="1"/>
  <c r="O3151" i="1" s="1"/>
  <c r="M3152" i="1"/>
  <c r="O3153" i="1"/>
  <c r="M3153" i="1"/>
  <c r="O3199" i="1"/>
  <c r="M3199" i="1"/>
  <c r="M3360" i="1"/>
  <c r="O3360" i="1" s="1"/>
  <c r="M3359" i="1"/>
  <c r="O3359" i="1" s="1"/>
  <c r="O2936" i="1"/>
  <c r="M2939" i="1"/>
  <c r="O2939" i="1" s="1"/>
  <c r="M2942" i="1"/>
  <c r="O2942" i="1" s="1"/>
  <c r="M2945" i="1"/>
  <c r="O2945" i="1" s="1"/>
  <c r="M2948" i="1"/>
  <c r="O2948" i="1" s="1"/>
  <c r="M2971" i="1"/>
  <c r="O2971" i="1" s="1"/>
  <c r="M2974" i="1"/>
  <c r="O2974" i="1" s="1"/>
  <c r="M2977" i="1"/>
  <c r="O2977" i="1" s="1"/>
  <c r="M2980" i="1"/>
  <c r="O2980" i="1" s="1"/>
  <c r="M3003" i="1"/>
  <c r="O3003" i="1" s="1"/>
  <c r="M3006" i="1"/>
  <c r="M3009" i="1"/>
  <c r="O3009" i="1" s="1"/>
  <c r="M3012" i="1"/>
  <c r="O3012" i="1" s="1"/>
  <c r="M3028" i="1"/>
  <c r="M3033" i="1"/>
  <c r="O3033" i="1" s="1"/>
  <c r="O3041" i="1"/>
  <c r="M3057" i="1"/>
  <c r="O3057" i="1" s="1"/>
  <c r="M3085" i="1"/>
  <c r="O3085" i="1" s="1"/>
  <c r="M3093" i="1"/>
  <c r="O3093" i="1" s="1"/>
  <c r="M3101" i="1"/>
  <c r="M3137" i="1"/>
  <c r="O3137" i="1" s="1"/>
  <c r="O3141" i="1"/>
  <c r="M3163" i="1"/>
  <c r="M3190" i="1"/>
  <c r="O3190" i="1"/>
  <c r="M3441" i="1"/>
  <c r="O3441" i="1" s="1"/>
  <c r="M3442" i="1"/>
  <c r="O2924" i="1"/>
  <c r="O2951" i="1"/>
  <c r="O2956" i="1"/>
  <c r="O2988" i="1"/>
  <c r="M2994" i="1"/>
  <c r="M2997" i="1"/>
  <c r="O3068" i="1"/>
  <c r="O3076" i="1"/>
  <c r="M3109" i="1"/>
  <c r="O3109" i="1" s="1"/>
  <c r="M3121" i="1"/>
  <c r="O3121" i="1" s="1"/>
  <c r="O3124" i="1"/>
  <c r="M3188" i="1"/>
  <c r="M3189" i="1"/>
  <c r="O3189" i="1" s="1"/>
  <c r="O3188" i="1"/>
  <c r="M3197" i="1"/>
  <c r="M3229" i="1"/>
  <c r="O3229" i="1" s="1"/>
  <c r="M3241" i="1"/>
  <c r="O3241" i="1"/>
  <c r="M3333" i="1"/>
  <c r="O3333" i="1" s="1"/>
  <c r="M3334" i="1"/>
  <c r="O3334" i="1" s="1"/>
  <c r="M3336" i="1"/>
  <c r="O3336" i="1" s="1"/>
  <c r="M3335" i="1"/>
  <c r="O3335" i="1" s="1"/>
  <c r="M2947" i="1"/>
  <c r="M2979" i="1"/>
  <c r="O2979" i="1" s="1"/>
  <c r="O3101" i="1"/>
  <c r="M3206" i="1"/>
  <c r="O3206" i="1"/>
  <c r="M3215" i="1"/>
  <c r="O3215" i="1" s="1"/>
  <c r="M3416" i="1"/>
  <c r="O3416" i="1"/>
  <c r="M3419" i="1"/>
  <c r="O3419" i="1" s="1"/>
  <c r="M3418" i="1"/>
  <c r="O3418" i="1" s="1"/>
  <c r="O2927" i="1"/>
  <c r="M2935" i="1"/>
  <c r="M2944" i="1"/>
  <c r="O2944" i="1" s="1"/>
  <c r="O2959" i="1"/>
  <c r="M2967" i="1"/>
  <c r="O2967" i="1" s="1"/>
  <c r="M2976" i="1"/>
  <c r="O2976" i="1" s="1"/>
  <c r="M2999" i="1"/>
  <c r="O2999" i="1" s="1"/>
  <c r="M3008" i="1"/>
  <c r="M3037" i="1"/>
  <c r="O3037" i="1" s="1"/>
  <c r="M3045" i="1"/>
  <c r="O3045" i="1" s="1"/>
  <c r="M3053" i="1"/>
  <c r="O3053" i="1" s="1"/>
  <c r="M3073" i="1"/>
  <c r="O3073" i="1" s="1"/>
  <c r="M3081" i="1"/>
  <c r="O3081" i="1" s="1"/>
  <c r="O3108" i="1"/>
  <c r="M3117" i="1"/>
  <c r="O3120" i="1"/>
  <c r="M3133" i="1"/>
  <c r="O3133" i="1" s="1"/>
  <c r="M3148" i="1"/>
  <c r="O3148" i="1" s="1"/>
  <c r="M3149" i="1"/>
  <c r="O3149" i="1" s="1"/>
  <c r="M3154" i="1"/>
  <c r="O3154" i="1" s="1"/>
  <c r="M3155" i="1"/>
  <c r="O3160" i="1"/>
  <c r="M3164" i="1"/>
  <c r="O3164" i="1" s="1"/>
  <c r="M3204" i="1"/>
  <c r="O3204" i="1" s="1"/>
  <c r="M3205" i="1"/>
  <c r="O3205" i="1" s="1"/>
  <c r="O3213" i="1"/>
  <c r="M3237" i="1"/>
  <c r="O3237" i="1" s="1"/>
  <c r="M3239" i="1"/>
  <c r="O3239" i="1" s="1"/>
  <c r="M2955" i="1"/>
  <c r="O2955" i="1" s="1"/>
  <c r="M2987" i="1"/>
  <c r="O2987" i="1" s="1"/>
  <c r="M3166" i="1"/>
  <c r="O3166" i="1" s="1"/>
  <c r="M3235" i="1"/>
  <c r="O3235" i="1" s="1"/>
  <c r="M3392" i="1"/>
  <c r="O3392" i="1" s="1"/>
  <c r="M3177" i="1"/>
  <c r="O3177" i="1" s="1"/>
  <c r="O3179" i="1"/>
  <c r="M3186" i="1"/>
  <c r="O3186" i="1" s="1"/>
  <c r="M3193" i="1"/>
  <c r="O3193" i="1" s="1"/>
  <c r="M3202" i="1"/>
  <c r="O3202" i="1" s="1"/>
  <c r="M3209" i="1"/>
  <c r="O3209" i="1" s="1"/>
  <c r="M3218" i="1"/>
  <c r="O3218" i="1" s="1"/>
  <c r="M3225" i="1"/>
  <c r="O3225" i="1" s="1"/>
  <c r="O3227" i="1"/>
  <c r="O3243" i="1"/>
  <c r="M3245" i="1"/>
  <c r="O3245" i="1" s="1"/>
  <c r="M3249" i="1"/>
  <c r="O3249" i="1" s="1"/>
  <c r="M3284" i="1"/>
  <c r="O3284" i="1" s="1"/>
  <c r="M3286" i="1"/>
  <c r="M3288" i="1"/>
  <c r="O3288" i="1" s="1"/>
  <c r="M3290" i="1"/>
  <c r="O3290" i="1" s="1"/>
  <c r="M3298" i="1"/>
  <c r="O3298" i="1" s="1"/>
  <c r="M3302" i="1"/>
  <c r="O3302" i="1" s="1"/>
  <c r="M3306" i="1"/>
  <c r="O3306" i="1" s="1"/>
  <c r="M3310" i="1"/>
  <c r="O3310" i="1" s="1"/>
  <c r="M3314" i="1"/>
  <c r="M3329" i="1"/>
  <c r="O3329" i="1" s="1"/>
  <c r="M3330" i="1"/>
  <c r="O3330" i="1" s="1"/>
  <c r="O3331" i="1"/>
  <c r="M3332" i="1"/>
  <c r="O3332" i="1" s="1"/>
  <c r="M3357" i="1"/>
  <c r="M3358" i="1"/>
  <c r="O3357" i="1"/>
  <c r="O3379" i="1"/>
  <c r="M3409" i="1"/>
  <c r="O3409" i="1" s="1"/>
  <c r="O3443" i="1"/>
  <c r="M3443" i="1"/>
  <c r="O3473" i="1"/>
  <c r="M3473" i="1"/>
  <c r="M3474" i="1"/>
  <c r="O3474" i="1" s="1"/>
  <c r="O3505" i="1"/>
  <c r="M3505" i="1"/>
  <c r="M3506" i="1"/>
  <c r="O3506" i="1" s="1"/>
  <c r="O3509" i="1"/>
  <c r="M3509" i="1"/>
  <c r="M3510" i="1"/>
  <c r="O3510" i="1" s="1"/>
  <c r="M3233" i="1"/>
  <c r="O3233" i="1" s="1"/>
  <c r="M3337" i="1"/>
  <c r="O3337" i="1" s="1"/>
  <c r="M3338" i="1"/>
  <c r="O3338" i="1" s="1"/>
  <c r="M3340" i="1"/>
  <c r="O3340" i="1" s="1"/>
  <c r="M3361" i="1"/>
  <c r="M3362" i="1"/>
  <c r="O3362" i="1" s="1"/>
  <c r="O3361" i="1"/>
  <c r="M3364" i="1"/>
  <c r="O3364" i="1" s="1"/>
  <c r="M3647" i="1"/>
  <c r="O3647" i="1" s="1"/>
  <c r="O3201" i="1"/>
  <c r="O3217" i="1"/>
  <c r="M3231" i="1"/>
  <c r="O3291" i="1"/>
  <c r="M3293" i="1"/>
  <c r="O3293" i="1" s="1"/>
  <c r="M3339" i="1"/>
  <c r="O3339" i="1" s="1"/>
  <c r="M3341" i="1"/>
  <c r="O3341" i="1" s="1"/>
  <c r="M3342" i="1"/>
  <c r="O3342" i="1" s="1"/>
  <c r="O3343" i="1"/>
  <c r="M3344" i="1"/>
  <c r="O3344" i="1" s="1"/>
  <c r="M3363" i="1"/>
  <c r="O3363" i="1" s="1"/>
  <c r="M3365" i="1"/>
  <c r="O3365" i="1" s="1"/>
  <c r="M3366" i="1"/>
  <c r="O3366" i="1" s="1"/>
  <c r="O3367" i="1"/>
  <c r="M3368" i="1"/>
  <c r="M3384" i="1"/>
  <c r="O3384" i="1" s="1"/>
  <c r="O3386" i="1"/>
  <c r="M3386" i="1"/>
  <c r="O3399" i="1"/>
  <c r="M3427" i="1"/>
  <c r="O3427" i="1" s="1"/>
  <c r="M3448" i="1"/>
  <c r="O3448" i="1" s="1"/>
  <c r="M3451" i="1"/>
  <c r="O3451" i="1" s="1"/>
  <c r="M3450" i="1"/>
  <c r="O3450" i="1" s="1"/>
  <c r="M3565" i="1"/>
  <c r="O3565" i="1" s="1"/>
  <c r="M3566" i="1"/>
  <c r="O3566" i="1" s="1"/>
  <c r="M3621" i="1"/>
  <c r="O3621" i="1" s="1"/>
  <c r="M3285" i="1"/>
  <c r="O3285" i="1" s="1"/>
  <c r="M3289" i="1"/>
  <c r="O3289" i="1" s="1"/>
  <c r="M3296" i="1"/>
  <c r="M3297" i="1"/>
  <c r="O3297" i="1"/>
  <c r="O3299" i="1"/>
  <c r="M3300" i="1"/>
  <c r="O3300" i="1" s="1"/>
  <c r="M3301" i="1"/>
  <c r="O3301" i="1"/>
  <c r="M3304" i="1"/>
  <c r="O3304" i="1" s="1"/>
  <c r="M3305" i="1"/>
  <c r="O3305" i="1" s="1"/>
  <c r="M3308" i="1"/>
  <c r="M3309" i="1"/>
  <c r="O3309" i="1" s="1"/>
  <c r="O3311" i="1"/>
  <c r="M3312" i="1"/>
  <c r="O3312" i="1" s="1"/>
  <c r="M3313" i="1"/>
  <c r="O3313" i="1"/>
  <c r="M3345" i="1"/>
  <c r="O3345" i="1" s="1"/>
  <c r="M3346" i="1"/>
  <c r="O3346" i="1" s="1"/>
  <c r="O3347" i="1"/>
  <c r="M3348" i="1"/>
  <c r="M3369" i="1"/>
  <c r="M3370" i="1"/>
  <c r="O3369" i="1"/>
  <c r="M3425" i="1"/>
  <c r="O3425" i="1" s="1"/>
  <c r="M3426" i="1"/>
  <c r="M3573" i="1"/>
  <c r="O3573" i="1" s="1"/>
  <c r="M3574" i="1"/>
  <c r="O3574" i="1" s="1"/>
  <c r="O3147" i="1"/>
  <c r="M3150" i="1"/>
  <c r="O3150" i="1" s="1"/>
  <c r="M3156" i="1"/>
  <c r="O3156" i="1" s="1"/>
  <c r="M3159" i="1"/>
  <c r="O3159" i="1" s="1"/>
  <c r="O3173" i="1"/>
  <c r="O3176" i="1"/>
  <c r="M3180" i="1"/>
  <c r="O3180" i="1" s="1"/>
  <c r="M3187" i="1"/>
  <c r="O3192" i="1"/>
  <c r="M3196" i="1"/>
  <c r="O3196" i="1" s="1"/>
  <c r="M3203" i="1"/>
  <c r="O3203" i="1" s="1"/>
  <c r="O3208" i="1"/>
  <c r="M3212" i="1"/>
  <c r="M3219" i="1"/>
  <c r="O3219" i="1" s="1"/>
  <c r="O3224" i="1"/>
  <c r="M3228" i="1"/>
  <c r="M3236" i="1"/>
  <c r="M3238" i="1"/>
  <c r="M3240" i="1"/>
  <c r="O3240" i="1" s="1"/>
  <c r="M3242" i="1"/>
  <c r="O3242" i="1" s="1"/>
  <c r="O3275" i="1"/>
  <c r="M3277" i="1"/>
  <c r="O3277" i="1" s="1"/>
  <c r="O3279" i="1"/>
  <c r="M3281" i="1"/>
  <c r="O3281" i="1"/>
  <c r="M3283" i="1"/>
  <c r="O3283" i="1" s="1"/>
  <c r="M3287" i="1"/>
  <c r="M3295" i="1"/>
  <c r="O3295" i="1" s="1"/>
  <c r="M3299" i="1"/>
  <c r="M3303" i="1"/>
  <c r="O3303" i="1" s="1"/>
  <c r="M3307" i="1"/>
  <c r="O3307" i="1" s="1"/>
  <c r="M3311" i="1"/>
  <c r="O3315" i="1"/>
  <c r="M3316" i="1"/>
  <c r="M3317" i="1"/>
  <c r="O3317" i="1" s="1"/>
  <c r="M3318" i="1"/>
  <c r="O3318" i="1" s="1"/>
  <c r="M3320" i="1"/>
  <c r="O3320" i="1" s="1"/>
  <c r="M3347" i="1"/>
  <c r="M3349" i="1"/>
  <c r="O3349" i="1" s="1"/>
  <c r="M3350" i="1"/>
  <c r="O3350" i="1" s="1"/>
  <c r="O3351" i="1"/>
  <c r="M3352" i="1"/>
  <c r="O3352" i="1" s="1"/>
  <c r="M3372" i="1"/>
  <c r="O3372" i="1" s="1"/>
  <c r="O3391" i="1"/>
  <c r="O3393" i="1"/>
  <c r="M3393" i="1"/>
  <c r="M3459" i="1"/>
  <c r="O3459" i="1" s="1"/>
  <c r="O3489" i="1"/>
  <c r="M3489" i="1"/>
  <c r="M3490" i="1"/>
  <c r="O3490" i="1" s="1"/>
  <c r="O3178" i="1"/>
  <c r="M3182" i="1"/>
  <c r="O3194" i="1"/>
  <c r="M3198" i="1"/>
  <c r="O3210" i="1"/>
  <c r="M3214" i="1"/>
  <c r="M3230" i="1"/>
  <c r="M3232" i="1"/>
  <c r="O3232" i="1" s="1"/>
  <c r="M3234" i="1"/>
  <c r="O3234" i="1" s="1"/>
  <c r="O3244" i="1"/>
  <c r="O3248" i="1"/>
  <c r="M3261" i="1"/>
  <c r="O3261" i="1" s="1"/>
  <c r="M3265" i="1"/>
  <c r="O3265" i="1" s="1"/>
  <c r="M3269" i="1"/>
  <c r="O3269" i="1" s="1"/>
  <c r="M3273" i="1"/>
  <c r="O3273" i="1"/>
  <c r="M3321" i="1"/>
  <c r="O3321" i="1" s="1"/>
  <c r="M3322" i="1"/>
  <c r="O3322" i="1" s="1"/>
  <c r="M3324" i="1"/>
  <c r="O3324" i="1" s="1"/>
  <c r="M3353" i="1"/>
  <c r="M3354" i="1"/>
  <c r="O3353" i="1"/>
  <c r="M3373" i="1"/>
  <c r="O3373" i="1" s="1"/>
  <c r="M3374" i="1"/>
  <c r="O3374" i="1" s="1"/>
  <c r="M3376" i="1"/>
  <c r="O3376" i="1" s="1"/>
  <c r="M3387" i="1"/>
  <c r="O3387" i="1" s="1"/>
  <c r="M3432" i="1"/>
  <c r="O3432" i="1" s="1"/>
  <c r="M3435" i="1"/>
  <c r="O3435" i="1" s="1"/>
  <c r="M3434" i="1"/>
  <c r="O3434" i="1" s="1"/>
  <c r="M3457" i="1"/>
  <c r="O3457" i="1" s="1"/>
  <c r="M3458" i="1"/>
  <c r="O3458" i="1" s="1"/>
  <c r="M3158" i="1"/>
  <c r="O3158" i="1" s="1"/>
  <c r="M3167" i="1"/>
  <c r="M3175" i="1"/>
  <c r="O3175" i="1" s="1"/>
  <c r="M3184" i="1"/>
  <c r="O3184" i="1" s="1"/>
  <c r="M3191" i="1"/>
  <c r="O3191" i="1" s="1"/>
  <c r="M3200" i="1"/>
  <c r="M3207" i="1"/>
  <c r="O3207" i="1" s="1"/>
  <c r="M3216" i="1"/>
  <c r="O3216" i="1" s="1"/>
  <c r="M3223" i="1"/>
  <c r="O3223" i="1" s="1"/>
  <c r="O3251" i="1"/>
  <c r="M3253" i="1"/>
  <c r="O3253" i="1" s="1"/>
  <c r="O3255" i="1"/>
  <c r="M3257" i="1"/>
  <c r="O3257" i="1"/>
  <c r="M3259" i="1"/>
  <c r="O3259" i="1" s="1"/>
  <c r="M3263" i="1"/>
  <c r="O3263" i="1" s="1"/>
  <c r="M3267" i="1"/>
  <c r="O3267" i="1" s="1"/>
  <c r="M3271" i="1"/>
  <c r="M3292" i="1"/>
  <c r="O3292" i="1" s="1"/>
  <c r="M3294" i="1"/>
  <c r="M3323" i="1"/>
  <c r="O3323" i="1" s="1"/>
  <c r="M3325" i="1"/>
  <c r="O3325" i="1" s="1"/>
  <c r="M3326" i="1"/>
  <c r="O3326" i="1" s="1"/>
  <c r="O3327" i="1"/>
  <c r="M3328" i="1"/>
  <c r="O3328" i="1" s="1"/>
  <c r="M3356" i="1"/>
  <c r="O3356" i="1" s="1"/>
  <c r="M3375" i="1"/>
  <c r="O3375" i="1" s="1"/>
  <c r="M3377" i="1"/>
  <c r="O3377" i="1" s="1"/>
  <c r="M3378" i="1"/>
  <c r="M3400" i="1"/>
  <c r="O3400" i="1" s="1"/>
  <c r="M3402" i="1"/>
  <c r="O3402" i="1" s="1"/>
  <c r="M3411" i="1"/>
  <c r="O3411" i="1" s="1"/>
  <c r="M3513" i="1"/>
  <c r="O3513" i="1" s="1"/>
  <c r="M3514" i="1"/>
  <c r="O3514" i="1" s="1"/>
  <c r="O3517" i="1"/>
  <c r="M3517" i="1"/>
  <c r="M3518" i="1"/>
  <c r="M3389" i="1"/>
  <c r="O3389" i="1" s="1"/>
  <c r="M3405" i="1"/>
  <c r="O3405" i="1" s="1"/>
  <c r="M3421" i="1"/>
  <c r="O3421" i="1" s="1"/>
  <c r="M3437" i="1"/>
  <c r="O3437" i="1" s="1"/>
  <c r="O3446" i="1"/>
  <c r="M3453" i="1"/>
  <c r="O3453" i="1" s="1"/>
  <c r="O3462" i="1"/>
  <c r="O3469" i="1"/>
  <c r="M3469" i="1"/>
  <c r="M3485" i="1"/>
  <c r="O3485" i="1" s="1"/>
  <c r="O3494" i="1"/>
  <c r="O3501" i="1"/>
  <c r="M3501" i="1"/>
  <c r="M3502" i="1"/>
  <c r="O3502" i="1" s="1"/>
  <c r="M3553" i="1"/>
  <c r="O3553" i="1" s="1"/>
  <c r="M3554" i="1"/>
  <c r="O3554" i="1" s="1"/>
  <c r="M3561" i="1"/>
  <c r="O3561" i="1" s="1"/>
  <c r="M3562" i="1"/>
  <c r="M3569" i="1"/>
  <c r="O3569" i="1" s="1"/>
  <c r="M3570" i="1"/>
  <c r="O3570" i="1" s="1"/>
  <c r="M3585" i="1"/>
  <c r="O3585" i="1" s="1"/>
  <c r="M3586" i="1"/>
  <c r="M3597" i="1"/>
  <c r="O3597" i="1" s="1"/>
  <c r="M3598" i="1"/>
  <c r="M3388" i="1"/>
  <c r="M3404" i="1"/>
  <c r="O3404" i="1" s="1"/>
  <c r="M3589" i="1"/>
  <c r="O3589" i="1" s="1"/>
  <c r="M3590" i="1"/>
  <c r="O3590" i="1" s="1"/>
  <c r="O3601" i="1"/>
  <c r="M3601" i="1"/>
  <c r="M3602" i="1"/>
  <c r="M3645" i="1"/>
  <c r="O3645" i="1"/>
  <c r="M3381" i="1"/>
  <c r="O3381" i="1" s="1"/>
  <c r="M3397" i="1"/>
  <c r="O3397" i="1" s="1"/>
  <c r="O3406" i="1"/>
  <c r="M3413" i="1"/>
  <c r="O3413" i="1" s="1"/>
  <c r="O3422" i="1"/>
  <c r="M3429" i="1"/>
  <c r="O3429" i="1" s="1"/>
  <c r="O3445" i="1"/>
  <c r="M3445" i="1"/>
  <c r="M3461" i="1"/>
  <c r="O3461" i="1" s="1"/>
  <c r="M3477" i="1"/>
  <c r="O3477" i="1" s="1"/>
  <c r="O3486" i="1"/>
  <c r="O3493" i="1"/>
  <c r="M3493" i="1"/>
  <c r="M3521" i="1"/>
  <c r="O3521" i="1" s="1"/>
  <c r="M3522" i="1"/>
  <c r="O3522" i="1" s="1"/>
  <c r="M3525" i="1"/>
  <c r="O3525" i="1" s="1"/>
  <c r="M3526" i="1"/>
  <c r="O3526" i="1" s="1"/>
  <c r="M3577" i="1"/>
  <c r="O3577" i="1" s="1"/>
  <c r="M3578" i="1"/>
  <c r="O3578" i="1" s="1"/>
  <c r="M3662" i="1"/>
  <c r="O3662" i="1" s="1"/>
  <c r="M3529" i="1"/>
  <c r="O3529" i="1" s="1"/>
  <c r="M3530" i="1"/>
  <c r="O3530" i="1" s="1"/>
  <c r="M3533" i="1"/>
  <c r="O3533" i="1" s="1"/>
  <c r="M3534" i="1"/>
  <c r="O3534" i="1" s="1"/>
  <c r="M3593" i="1"/>
  <c r="O3593" i="1" s="1"/>
  <c r="M3594" i="1"/>
  <c r="M3385" i="1"/>
  <c r="O3385" i="1" s="1"/>
  <c r="M3401" i="1"/>
  <c r="O3401" i="1" s="1"/>
  <c r="M3417" i="1"/>
  <c r="O3417" i="1" s="1"/>
  <c r="M3433" i="1"/>
  <c r="O3433" i="1" s="1"/>
  <c r="M3449" i="1"/>
  <c r="O3449" i="1" s="1"/>
  <c r="M3465" i="1"/>
  <c r="O3465" i="1" s="1"/>
  <c r="M3481" i="1"/>
  <c r="O3481" i="1" s="1"/>
  <c r="M3497" i="1"/>
  <c r="O3497" i="1" s="1"/>
  <c r="M3537" i="1"/>
  <c r="O3537" i="1" s="1"/>
  <c r="M3538" i="1"/>
  <c r="O3538" i="1" s="1"/>
  <c r="M3541" i="1"/>
  <c r="O3541" i="1" s="1"/>
  <c r="M3542" i="1"/>
  <c r="O3542" i="1" s="1"/>
  <c r="M3581" i="1"/>
  <c r="O3581" i="1" s="1"/>
  <c r="M3582" i="1"/>
  <c r="O3582" i="1" s="1"/>
  <c r="O3660" i="1"/>
  <c r="M3380" i="1"/>
  <c r="M3394" i="1"/>
  <c r="M3396" i="1"/>
  <c r="O3408" i="1"/>
  <c r="M3410" i="1"/>
  <c r="M3412" i="1"/>
  <c r="O3424" i="1"/>
  <c r="M3428" i="1"/>
  <c r="O3440" i="1"/>
  <c r="M3444" i="1"/>
  <c r="O3456" i="1"/>
  <c r="M3460" i="1"/>
  <c r="O3460" i="1" s="1"/>
  <c r="M3545" i="1"/>
  <c r="O3545" i="1" s="1"/>
  <c r="M3546" i="1"/>
  <c r="O3546" i="1" s="1"/>
  <c r="M3549" i="1"/>
  <c r="O3549" i="1" s="1"/>
  <c r="M3550" i="1"/>
  <c r="O3557" i="1"/>
  <c r="M3557" i="1"/>
  <c r="M3558" i="1"/>
  <c r="O3558" i="1" s="1"/>
  <c r="M3605" i="1"/>
  <c r="O3605" i="1"/>
  <c r="O3614" i="1"/>
  <c r="O3626" i="1"/>
  <c r="M3626" i="1"/>
  <c r="O3632" i="1"/>
  <c r="M3634" i="1"/>
  <c r="O3634" i="1" s="1"/>
  <c r="M3649" i="1"/>
  <c r="O3649" i="1" s="1"/>
  <c r="M3651" i="1"/>
  <c r="O3651" i="1" s="1"/>
  <c r="O3664" i="1"/>
  <c r="M3666" i="1"/>
  <c r="O3666" i="1" s="1"/>
  <c r="M3675" i="1"/>
  <c r="O3675" i="1" s="1"/>
  <c r="M3676" i="1"/>
  <c r="O3690" i="1"/>
  <c r="M3690" i="1"/>
  <c r="M3705" i="1"/>
  <c r="O3705" i="1" s="1"/>
  <c r="M3641" i="1"/>
  <c r="O3641" i="1" s="1"/>
  <c r="M3643" i="1"/>
  <c r="O3643" i="1"/>
  <c r="O3658" i="1"/>
  <c r="M3658" i="1"/>
  <c r="O3611" i="1"/>
  <c r="M3625" i="1"/>
  <c r="O3625" i="1" s="1"/>
  <c r="M3639" i="1"/>
  <c r="O3639" i="1" s="1"/>
  <c r="M3654" i="1"/>
  <c r="O3654" i="1" s="1"/>
  <c r="M3671" i="1"/>
  <c r="M3672" i="1"/>
  <c r="O3672" i="1" s="1"/>
  <c r="O3671" i="1"/>
  <c r="M3681" i="1"/>
  <c r="O3681" i="1" s="1"/>
  <c r="M3696" i="1"/>
  <c r="O3696" i="1" s="1"/>
  <c r="M3706" i="1"/>
  <c r="O3706" i="1" s="1"/>
  <c r="O3618" i="1"/>
  <c r="M3618" i="1"/>
  <c r="M3635" i="1"/>
  <c r="O3635" i="1" s="1"/>
  <c r="M3650" i="1"/>
  <c r="O3650" i="1" s="1"/>
  <c r="M3667" i="1"/>
  <c r="O3667" i="1" s="1"/>
  <c r="M3704" i="1"/>
  <c r="O3704" i="1" s="1"/>
  <c r="M3714" i="1"/>
  <c r="O3714" i="1" s="1"/>
  <c r="M3762" i="1"/>
  <c r="M3761" i="1"/>
  <c r="O3761" i="1" s="1"/>
  <c r="O3613" i="1"/>
  <c r="M3620" i="1"/>
  <c r="O3620" i="1" s="1"/>
  <c r="M3627" i="1"/>
  <c r="M3629" i="1"/>
  <c r="M3631" i="1"/>
  <c r="O3631" i="1" s="1"/>
  <c r="O3637" i="1"/>
  <c r="M3646" i="1"/>
  <c r="O3646" i="1" s="1"/>
  <c r="M3648" i="1"/>
  <c r="O3648" i="1" s="1"/>
  <c r="M3663" i="1"/>
  <c r="O3663" i="1" s="1"/>
  <c r="O3669" i="1"/>
  <c r="M3679" i="1"/>
  <c r="O3679" i="1" s="1"/>
  <c r="M3680" i="1"/>
  <c r="O3680" i="1" s="1"/>
  <c r="O3689" i="1"/>
  <c r="M3689" i="1"/>
  <c r="M3609" i="1"/>
  <c r="O3609" i="1" s="1"/>
  <c r="M3615" i="1"/>
  <c r="O3615" i="1" s="1"/>
  <c r="M3622" i="1"/>
  <c r="O3622" i="1" s="1"/>
  <c r="O3633" i="1"/>
  <c r="O3642" i="1"/>
  <c r="M3642" i="1"/>
  <c r="M3659" i="1"/>
  <c r="O3659" i="1"/>
  <c r="O3677" i="1"/>
  <c r="M3677" i="1"/>
  <c r="M3682" i="1"/>
  <c r="O3682" i="1" s="1"/>
  <c r="M3697" i="1"/>
  <c r="O3697" i="1" s="1"/>
  <c r="M3722" i="1"/>
  <c r="O3722" i="1" s="1"/>
  <c r="M3606" i="1"/>
  <c r="O3606" i="1" s="1"/>
  <c r="M3617" i="1"/>
  <c r="O3617" i="1" s="1"/>
  <c r="O3629" i="1"/>
  <c r="M3638" i="1"/>
  <c r="O3638" i="1" s="1"/>
  <c r="M3640" i="1"/>
  <c r="O3640" i="1" s="1"/>
  <c r="M3653" i="1"/>
  <c r="M3655" i="1"/>
  <c r="O3655" i="1" s="1"/>
  <c r="O3661" i="1"/>
  <c r="M3670" i="1"/>
  <c r="O3670" i="1" s="1"/>
  <c r="M3720" i="1"/>
  <c r="O3720" i="1" s="1"/>
  <c r="M3841" i="1"/>
  <c r="O3841" i="1" s="1"/>
  <c r="M3674" i="1"/>
  <c r="M3678" i="1"/>
  <c r="O3678" i="1" s="1"/>
  <c r="M3686" i="1"/>
  <c r="O3686" i="1" s="1"/>
  <c r="M3693" i="1"/>
  <c r="O3693" i="1" s="1"/>
  <c r="M3702" i="1"/>
  <c r="M3709" i="1"/>
  <c r="O3709" i="1" s="1"/>
  <c r="M3718" i="1"/>
  <c r="O3729" i="1"/>
  <c r="M3731" i="1"/>
  <c r="O3731" i="1" s="1"/>
  <c r="O3745" i="1"/>
  <c r="M3746" i="1"/>
  <c r="O3749" i="1"/>
  <c r="M3750" i="1"/>
  <c r="M3754" i="1"/>
  <c r="O3754" i="1" s="1"/>
  <c r="O3757" i="1"/>
  <c r="M3758" i="1"/>
  <c r="O3820" i="1"/>
  <c r="M3821" i="1"/>
  <c r="O3821" i="1" s="1"/>
  <c r="M3822" i="1"/>
  <c r="O3822" i="1" s="1"/>
  <c r="M3683" i="1"/>
  <c r="O3695" i="1"/>
  <c r="M3699" i="1"/>
  <c r="M3715" i="1"/>
  <c r="M3771" i="1"/>
  <c r="O3771" i="1"/>
  <c r="O3784" i="1"/>
  <c r="M3784" i="1"/>
  <c r="O3800" i="1"/>
  <c r="M3800" i="1"/>
  <c r="O3937" i="1"/>
  <c r="M3937" i="1"/>
  <c r="M3692" i="1"/>
  <c r="O3692" i="1" s="1"/>
  <c r="M3708" i="1"/>
  <c r="O3708" i="1" s="1"/>
  <c r="M3724" i="1"/>
  <c r="O3724" i="1" s="1"/>
  <c r="M3734" i="1"/>
  <c r="O3736" i="1"/>
  <c r="M3736" i="1"/>
  <c r="M3740" i="1"/>
  <c r="O3740" i="1" s="1"/>
  <c r="M3765" i="1"/>
  <c r="O3765" i="1" s="1"/>
  <c r="O3782" i="1"/>
  <c r="M3687" i="1"/>
  <c r="M3703" i="1"/>
  <c r="O3703" i="1" s="1"/>
  <c r="M3719" i="1"/>
  <c r="O3719" i="1" s="1"/>
  <c r="M3732" i="1"/>
  <c r="O3732" i="1" s="1"/>
  <c r="O3744" i="1"/>
  <c r="M3744" i="1"/>
  <c r="M3748" i="1"/>
  <c r="O3748" i="1" s="1"/>
  <c r="M3791" i="1"/>
  <c r="O3791" i="1" s="1"/>
  <c r="M3712" i="1"/>
  <c r="O3712" i="1" s="1"/>
  <c r="O3728" i="1"/>
  <c r="M3728" i="1"/>
  <c r="M3789" i="1"/>
  <c r="M3790" i="1"/>
  <c r="O3789" i="1"/>
  <c r="M3833" i="1"/>
  <c r="M3832" i="1"/>
  <c r="O3832" i="1" s="1"/>
  <c r="M3870" i="1"/>
  <c r="O3870" i="1" s="1"/>
  <c r="O3687" i="1"/>
  <c r="M3691" i="1"/>
  <c r="O3691" i="1" s="1"/>
  <c r="M3707" i="1"/>
  <c r="O3707" i="1" s="1"/>
  <c r="M3721" i="1"/>
  <c r="O3721" i="1" s="1"/>
  <c r="M3723" i="1"/>
  <c r="O3730" i="1"/>
  <c r="M3766" i="1"/>
  <c r="O3766" i="1" s="1"/>
  <c r="M3684" i="1"/>
  <c r="O3684" i="1" s="1"/>
  <c r="O3700" i="1"/>
  <c r="M3700" i="1"/>
  <c r="M3716" i="1"/>
  <c r="O3716" i="1" s="1"/>
  <c r="O3725" i="1"/>
  <c r="O3737" i="1"/>
  <c r="M3738" i="1"/>
  <c r="O3738" i="1" s="1"/>
  <c r="O3741" i="1"/>
  <c r="M3742" i="1"/>
  <c r="O3742" i="1" s="1"/>
  <c r="M3768" i="1"/>
  <c r="O3768" i="1" s="1"/>
  <c r="O3810" i="1"/>
  <c r="M3887" i="1"/>
  <c r="O3887" i="1" s="1"/>
  <c r="O3780" i="1"/>
  <c r="M3787" i="1"/>
  <c r="M3794" i="1"/>
  <c r="O3794" i="1" s="1"/>
  <c r="O3796" i="1"/>
  <c r="M3803" i="1"/>
  <c r="O3808" i="1"/>
  <c r="M3809" i="1"/>
  <c r="O3809" i="1" s="1"/>
  <c r="O3830" i="1"/>
  <c r="M3848" i="1"/>
  <c r="O3848" i="1" s="1"/>
  <c r="O3854" i="1"/>
  <c r="M3858" i="1"/>
  <c r="O3858" i="1" s="1"/>
  <c r="M3859" i="1"/>
  <c r="M3864" i="1"/>
  <c r="O3864" i="1" s="1"/>
  <c r="M3865" i="1"/>
  <c r="O3865" i="1" s="1"/>
  <c r="M3893" i="1"/>
  <c r="O3893" i="1" s="1"/>
  <c r="M3894" i="1"/>
  <c r="M3906" i="1"/>
  <c r="O3906" i="1" s="1"/>
  <c r="M3908" i="1"/>
  <c r="O3908" i="1"/>
  <c r="M3813" i="1"/>
  <c r="O3813" i="1" s="1"/>
  <c r="O3845" i="1"/>
  <c r="M3845" i="1"/>
  <c r="O3861" i="1"/>
  <c r="M3861" i="1"/>
  <c r="M3862" i="1"/>
  <c r="M3876" i="1"/>
  <c r="O3876" i="1"/>
  <c r="M3752" i="1"/>
  <c r="M3756" i="1"/>
  <c r="O3756" i="1" s="1"/>
  <c r="M3760" i="1"/>
  <c r="M3764" i="1"/>
  <c r="O3764" i="1" s="1"/>
  <c r="M3770" i="1"/>
  <c r="M3773" i="1"/>
  <c r="M3776" i="1"/>
  <c r="M3786" i="1"/>
  <c r="M3802" i="1"/>
  <c r="M3812" i="1"/>
  <c r="O3812" i="1" s="1"/>
  <c r="O3824" i="1"/>
  <c r="M3825" i="1"/>
  <c r="M3855" i="1"/>
  <c r="O3855" i="1" s="1"/>
  <c r="M3867" i="1"/>
  <c r="M3905" i="1"/>
  <c r="O3905" i="1" s="1"/>
  <c r="M3933" i="1"/>
  <c r="O3933" i="1" s="1"/>
  <c r="O3779" i="1"/>
  <c r="M3781" i="1"/>
  <c r="O3781" i="1" s="1"/>
  <c r="M3788" i="1"/>
  <c r="O3788" i="1" s="1"/>
  <c r="O3790" i="1"/>
  <c r="O3793" i="1"/>
  <c r="M3797" i="1"/>
  <c r="O3797" i="1" s="1"/>
  <c r="M3805" i="1"/>
  <c r="O3805" i="1" s="1"/>
  <c r="M3871" i="1"/>
  <c r="O3871" i="1" s="1"/>
  <c r="M3890" i="1"/>
  <c r="O3890" i="1" s="1"/>
  <c r="M3891" i="1"/>
  <c r="M3896" i="1"/>
  <c r="O3896" i="1" s="1"/>
  <c r="M3897" i="1"/>
  <c r="O3897" i="1" s="1"/>
  <c r="O3767" i="1"/>
  <c r="M3775" i="1"/>
  <c r="M3783" i="1"/>
  <c r="O3783" i="1" s="1"/>
  <c r="O3795" i="1"/>
  <c r="M3799" i="1"/>
  <c r="O3799" i="1" s="1"/>
  <c r="M3804" i="1"/>
  <c r="O3804" i="1" s="1"/>
  <c r="M3811" i="1"/>
  <c r="O3811" i="1" s="1"/>
  <c r="M3817" i="1"/>
  <c r="O3817" i="1" s="1"/>
  <c r="M3842" i="1"/>
  <c r="O3842" i="1" s="1"/>
  <c r="M3873" i="1"/>
  <c r="M3931" i="1"/>
  <c r="O3931" i="1" s="1"/>
  <c r="M3932" i="1"/>
  <c r="M3772" i="1"/>
  <c r="O3772" i="1" s="1"/>
  <c r="M3785" i="1"/>
  <c r="O3785" i="1" s="1"/>
  <c r="M3792" i="1"/>
  <c r="M3801" i="1"/>
  <c r="M3806" i="1"/>
  <c r="O3806" i="1" s="1"/>
  <c r="M3816" i="1"/>
  <c r="O3816" i="1" s="1"/>
  <c r="O3818" i="1"/>
  <c r="M3823" i="1"/>
  <c r="O3823" i="1" s="1"/>
  <c r="O3828" i="1"/>
  <c r="M3829" i="1"/>
  <c r="M3835" i="1"/>
  <c r="M3844" i="1"/>
  <c r="O3844" i="1" s="1"/>
  <c r="M3846" i="1"/>
  <c r="O3850" i="1"/>
  <c r="O3879" i="1"/>
  <c r="M3902" i="1"/>
  <c r="O3853" i="1"/>
  <c r="M3856" i="1"/>
  <c r="O3856" i="1" s="1"/>
  <c r="O3885" i="1"/>
  <c r="M3888" i="1"/>
  <c r="O3888" i="1" s="1"/>
  <c r="O3912" i="1"/>
  <c r="O3917" i="1"/>
  <c r="M3920" i="1"/>
  <c r="M3923" i="1"/>
  <c r="O3923" i="1" s="1"/>
  <c r="M3929" i="1"/>
  <c r="O3929" i="1" s="1"/>
  <c r="O3944" i="1"/>
  <c r="M3945" i="1"/>
  <c r="O3935" i="1"/>
  <c r="M3935" i="1"/>
  <c r="M3936" i="1"/>
  <c r="M3962" i="1"/>
  <c r="O3962" i="1" s="1"/>
  <c r="M3967" i="1"/>
  <c r="O3967" i="1" s="1"/>
  <c r="M3975" i="1"/>
  <c r="O3975" i="1" s="1"/>
  <c r="M3983" i="1"/>
  <c r="O3983" i="1" s="1"/>
  <c r="O3991" i="1"/>
  <c r="M3991" i="1"/>
  <c r="M3999" i="1"/>
  <c r="O3999" i="1" s="1"/>
  <c r="O4007" i="1"/>
  <c r="M4007" i="1"/>
  <c r="M4015" i="1"/>
  <c r="O4015" i="1" s="1"/>
  <c r="M4023" i="1"/>
  <c r="O4023" i="1" s="1"/>
  <c r="M4031" i="1"/>
  <c r="O4031" i="1" s="1"/>
  <c r="M4039" i="1"/>
  <c r="O4039" i="1" s="1"/>
  <c r="M3852" i="1"/>
  <c r="M3884" i="1"/>
  <c r="O3884" i="1" s="1"/>
  <c r="M3919" i="1"/>
  <c r="O3919" i="1" s="1"/>
  <c r="M3922" i="1"/>
  <c r="O3922" i="1" s="1"/>
  <c r="M3925" i="1"/>
  <c r="O3925" i="1" s="1"/>
  <c r="M3939" i="1"/>
  <c r="O3939" i="1" s="1"/>
  <c r="M3840" i="1"/>
  <c r="O3840" i="1" s="1"/>
  <c r="M3849" i="1"/>
  <c r="O3869" i="1"/>
  <c r="M3872" i="1"/>
  <c r="O3872" i="1" s="1"/>
  <c r="M3881" i="1"/>
  <c r="O3901" i="1"/>
  <c r="M3904" i="1"/>
  <c r="M3913" i="1"/>
  <c r="O3913" i="1" s="1"/>
  <c r="O3928" i="1"/>
  <c r="M3960" i="1"/>
  <c r="O3960" i="1" s="1"/>
  <c r="O3857" i="1"/>
  <c r="O3889" i="1"/>
  <c r="O3921" i="1"/>
  <c r="M3927" i="1"/>
  <c r="O3927" i="1" s="1"/>
  <c r="M3930" i="1"/>
  <c r="O3930" i="1" s="1"/>
  <c r="M3947" i="1"/>
  <c r="O3947" i="1" s="1"/>
  <c r="O3951" i="1"/>
  <c r="M3951" i="1"/>
  <c r="M3952" i="1"/>
  <c r="O3952" i="1" s="1"/>
  <c r="M3934" i="1"/>
  <c r="O3934" i="1"/>
  <c r="O3963" i="1"/>
  <c r="M3963" i="1"/>
  <c r="M3971" i="1"/>
  <c r="O3971" i="1" s="1"/>
  <c r="O3979" i="1"/>
  <c r="M3979" i="1"/>
  <c r="M3987" i="1"/>
  <c r="O3987" i="1" s="1"/>
  <c r="O3995" i="1"/>
  <c r="M3995" i="1"/>
  <c r="M4003" i="1"/>
  <c r="O4003" i="1" s="1"/>
  <c r="M4011" i="1"/>
  <c r="O4011" i="1" s="1"/>
  <c r="M4019" i="1"/>
  <c r="O4019" i="1" s="1"/>
  <c r="O4027" i="1"/>
  <c r="M4027" i="1"/>
  <c r="M4035" i="1"/>
  <c r="O4035" i="1" s="1"/>
  <c r="O3833" i="1"/>
  <c r="M3836" i="1"/>
  <c r="O3860" i="1"/>
  <c r="M3868" i="1"/>
  <c r="M3877" i="1"/>
  <c r="O3892" i="1"/>
  <c r="M3900" i="1"/>
  <c r="O3900" i="1" s="1"/>
  <c r="M3909" i="1"/>
  <c r="O3909" i="1" s="1"/>
  <c r="O3924" i="1"/>
  <c r="O3940" i="1"/>
  <c r="M3942" i="1"/>
  <c r="O3942" i="1" s="1"/>
  <c r="M3961" i="1"/>
  <c r="O3961" i="1"/>
  <c r="M3938" i="1"/>
  <c r="O3938" i="1" s="1"/>
  <c r="M3953" i="1"/>
  <c r="M3955" i="1"/>
  <c r="O3955" i="1" s="1"/>
  <c r="O3969" i="1"/>
  <c r="M3969" i="1"/>
  <c r="O3977" i="1"/>
  <c r="M3977" i="1"/>
  <c r="M3985" i="1"/>
  <c r="O3985" i="1" s="1"/>
  <c r="O3993" i="1"/>
  <c r="M3993" i="1"/>
  <c r="M4001" i="1"/>
  <c r="O4001" i="1" s="1"/>
  <c r="O4009" i="1"/>
  <c r="M4009" i="1"/>
  <c r="M4017" i="1"/>
  <c r="O4017" i="1" s="1"/>
  <c r="O4025" i="1"/>
  <c r="M4025" i="1"/>
  <c r="O4033" i="1"/>
  <c r="M4033" i="1"/>
  <c r="M4041" i="1"/>
  <c r="O4041" i="1" s="1"/>
  <c r="M4012" i="1"/>
  <c r="O4012" i="1" s="1"/>
  <c r="O4020" i="1"/>
  <c r="M4020" i="1"/>
  <c r="O4028" i="1"/>
  <c r="M4028" i="1"/>
  <c r="M4036" i="1"/>
  <c r="O4036" i="1" s="1"/>
  <c r="M3958" i="1"/>
  <c r="O3958" i="1"/>
  <c r="M3970" i="1"/>
  <c r="O3970" i="1"/>
  <c r="M3978" i="1"/>
  <c r="O3978" i="1" s="1"/>
  <c r="M3986" i="1"/>
  <c r="O3986" i="1" s="1"/>
  <c r="M3994" i="1"/>
  <c r="O3994" i="1"/>
  <c r="M4002" i="1"/>
  <c r="O4002" i="1" s="1"/>
  <c r="M4010" i="1"/>
  <c r="O4010" i="1"/>
  <c r="M4018" i="1"/>
  <c r="O4018" i="1" s="1"/>
  <c r="M4026" i="1"/>
  <c r="O4026" i="1"/>
  <c r="M4034" i="1"/>
  <c r="O4034" i="1"/>
  <c r="M4042" i="1"/>
  <c r="O4042" i="1" s="1"/>
  <c r="M3954" i="1"/>
  <c r="O3954" i="1" s="1"/>
  <c r="O3965" i="1"/>
  <c r="M3965" i="1"/>
  <c r="M3973" i="1"/>
  <c r="O3973" i="1" s="1"/>
  <c r="O3981" i="1"/>
  <c r="M3981" i="1"/>
  <c r="O3989" i="1"/>
  <c r="M3989" i="1"/>
  <c r="O3997" i="1"/>
  <c r="M3997" i="1"/>
  <c r="M4005" i="1"/>
  <c r="O4005" i="1" s="1"/>
  <c r="M4013" i="1"/>
  <c r="O4013" i="1" s="1"/>
  <c r="M4021" i="1"/>
  <c r="O4021" i="1" s="1"/>
  <c r="M4029" i="1"/>
  <c r="O4029" i="1" s="1"/>
  <c r="O4037" i="1"/>
  <c r="M4037" i="1"/>
  <c r="O3948" i="1"/>
  <c r="M3950" i="1"/>
  <c r="O3950" i="1"/>
  <c r="M3968" i="1"/>
  <c r="O3968" i="1" s="1"/>
  <c r="M3976" i="1"/>
  <c r="O3976" i="1" s="1"/>
  <c r="M3984" i="1"/>
  <c r="O3984" i="1" s="1"/>
  <c r="M3992" i="1"/>
  <c r="O3992" i="1" s="1"/>
  <c r="M4000" i="1"/>
  <c r="O4000" i="1" s="1"/>
  <c r="M4008" i="1"/>
  <c r="O4008" i="1" s="1"/>
  <c r="M4016" i="1"/>
  <c r="O4016" i="1" s="1"/>
  <c r="M4024" i="1"/>
  <c r="O4024" i="1" s="1"/>
  <c r="O4032" i="1"/>
  <c r="M4032" i="1"/>
  <c r="O4040" i="1"/>
  <c r="M4040" i="1"/>
  <c r="O3936" i="1"/>
  <c r="M3943" i="1"/>
  <c r="O3943" i="1" s="1"/>
  <c r="M3957" i="1"/>
  <c r="O3957" i="1" s="1"/>
  <c r="O3959" i="1"/>
  <c r="M3959" i="1"/>
  <c r="M3966" i="1"/>
  <c r="O3966" i="1" s="1"/>
  <c r="M3974" i="1"/>
  <c r="O3974" i="1" s="1"/>
  <c r="M3982" i="1"/>
  <c r="O3982" i="1" s="1"/>
  <c r="M3990" i="1"/>
  <c r="O3990" i="1"/>
  <c r="M3998" i="1"/>
  <c r="O3998" i="1" s="1"/>
  <c r="M4006" i="1"/>
  <c r="O4006" i="1" s="1"/>
  <c r="M4014" i="1"/>
  <c r="O4014" i="1" s="1"/>
  <c r="M4022" i="1"/>
  <c r="O4022" i="1"/>
  <c r="M4030" i="1"/>
  <c r="O4030" i="1" s="1"/>
  <c r="M4038" i="1"/>
  <c r="O4038" i="1"/>
  <c r="M4043" i="1"/>
  <c r="AE3862" i="1" l="1"/>
  <c r="AG3862" i="1"/>
  <c r="AE3462" i="1"/>
  <c r="AG3462" i="1"/>
  <c r="AE3832" i="1"/>
  <c r="AE3831" i="1"/>
  <c r="AG3831" i="1"/>
  <c r="AE1975" i="1"/>
  <c r="AG1975" i="1" s="1"/>
  <c r="AE568" i="1"/>
  <c r="AG568" i="1"/>
  <c r="AE3984" i="1"/>
  <c r="AG3984" i="1"/>
  <c r="AE3985" i="1"/>
  <c r="AE3040" i="1"/>
  <c r="AG3040" i="1"/>
  <c r="AE3041" i="1"/>
  <c r="AE923" i="1"/>
  <c r="AG923" i="1"/>
  <c r="AE284" i="1"/>
  <c r="AG284" i="1"/>
  <c r="AD277" i="1"/>
  <c r="AD278" i="1"/>
  <c r="AD2752" i="1"/>
  <c r="AC2754" i="1"/>
  <c r="AE2029" i="1"/>
  <c r="AG2029" i="1"/>
  <c r="AD3263" i="1"/>
  <c r="AD3264" i="1"/>
  <c r="AE1989" i="1"/>
  <c r="AG1989" i="1"/>
  <c r="AE541" i="1"/>
  <c r="AG541" i="1"/>
  <c r="AE542" i="1"/>
  <c r="AC3465" i="1"/>
  <c r="AD3463" i="1"/>
  <c r="AE2222" i="1"/>
  <c r="AG2222" i="1"/>
  <c r="AE2223" i="1"/>
  <c r="AG2223" i="1" s="1"/>
  <c r="AE3158" i="1"/>
  <c r="AG3158" i="1" s="1"/>
  <c r="AE1360" i="1"/>
  <c r="AG1360" i="1"/>
  <c r="AE1361" i="1"/>
  <c r="AD4014" i="1"/>
  <c r="AD4015" i="1"/>
  <c r="AE540" i="1"/>
  <c r="AG540" i="1"/>
  <c r="AD3159" i="1"/>
  <c r="AD3160" i="1"/>
  <c r="AE3279" i="1"/>
  <c r="AE3280" i="1"/>
  <c r="AG3279" i="1"/>
  <c r="AE3830" i="1"/>
  <c r="AG3830" i="1"/>
  <c r="AD1976" i="1"/>
  <c r="AD1977" i="1"/>
  <c r="AE391" i="1"/>
  <c r="AG391" i="1"/>
  <c r="AE3983" i="1"/>
  <c r="AG3983" i="1"/>
  <c r="AE3039" i="1"/>
  <c r="AG3039" i="1"/>
  <c r="AE2313" i="1"/>
  <c r="AG2313" i="1"/>
  <c r="AE2314" i="1"/>
  <c r="AE3024" i="1"/>
  <c r="AG3024" i="1"/>
  <c r="AE3025" i="1"/>
  <c r="AE924" i="1"/>
  <c r="AE925" i="1"/>
  <c r="AG925" i="1" s="1"/>
  <c r="AG924" i="1"/>
  <c r="AD285" i="1"/>
  <c r="AD286" i="1"/>
  <c r="AD2030" i="1"/>
  <c r="AD2031" i="1"/>
  <c r="AE3262" i="1"/>
  <c r="AG3262" i="1" s="1"/>
  <c r="AD1990" i="1"/>
  <c r="AD1991" i="1"/>
  <c r="AE3646" i="1"/>
  <c r="AG3646" i="1"/>
  <c r="AD2361" i="1"/>
  <c r="AD2360" i="1"/>
  <c r="AE1229" i="1"/>
  <c r="AG1229" i="1"/>
  <c r="AD392" i="1"/>
  <c r="AD393" i="1"/>
  <c r="AE3824" i="1"/>
  <c r="AE3823" i="1"/>
  <c r="AG3823" i="1"/>
  <c r="AE2312" i="1"/>
  <c r="AG2312" i="1"/>
  <c r="AE564" i="1"/>
  <c r="AG564" i="1"/>
  <c r="AE3023" i="1"/>
  <c r="AG3023" i="1" s="1"/>
  <c r="AE3712" i="1"/>
  <c r="AG3712" i="1" s="1"/>
  <c r="AE3711" i="1"/>
  <c r="AG3711" i="1"/>
  <c r="AE943" i="1"/>
  <c r="AG943" i="1"/>
  <c r="AE944" i="1"/>
  <c r="AE3696" i="1"/>
  <c r="AG3696" i="1" s="1"/>
  <c r="AE3695" i="1"/>
  <c r="AG3695" i="1"/>
  <c r="AD3648" i="1"/>
  <c r="AD3647" i="1"/>
  <c r="AE2751" i="1"/>
  <c r="AG2751" i="1" s="1"/>
  <c r="AE2359" i="1"/>
  <c r="AG2359" i="1"/>
  <c r="AE1705" i="1"/>
  <c r="AG1705" i="1"/>
  <c r="AE1706" i="1"/>
  <c r="AE720" i="1"/>
  <c r="AG720" i="1"/>
  <c r="AE3822" i="1"/>
  <c r="AG3822" i="1"/>
  <c r="AE2655" i="1"/>
  <c r="AG2655" i="1" s="1"/>
  <c r="AD565" i="1"/>
  <c r="AD566" i="1"/>
  <c r="AE3256" i="1"/>
  <c r="AG3256" i="1"/>
  <c r="AE3257" i="1"/>
  <c r="AG3257" i="1" s="1"/>
  <c r="AE3474" i="1"/>
  <c r="AG3474" i="1"/>
  <c r="AE3475" i="1"/>
  <c r="AG3475" i="1" s="1"/>
  <c r="AE3710" i="1"/>
  <c r="AG3710" i="1"/>
  <c r="AE942" i="1"/>
  <c r="AG942" i="1"/>
  <c r="AE3694" i="1"/>
  <c r="AG3694" i="1"/>
  <c r="AD1828" i="1"/>
  <c r="AD1829" i="1"/>
  <c r="AE1096" i="1"/>
  <c r="AG1096" i="1"/>
  <c r="AE1097" i="1"/>
  <c r="AE3064" i="1"/>
  <c r="AG3064" i="1"/>
  <c r="AE3065" i="1"/>
  <c r="AG3065" i="1" s="1"/>
  <c r="AE1498" i="1"/>
  <c r="AG1498" i="1"/>
  <c r="AE1499" i="1"/>
  <c r="AE1704" i="1"/>
  <c r="AG1704" i="1" s="1"/>
  <c r="AD721" i="1"/>
  <c r="AD722" i="1"/>
  <c r="AE3565" i="1"/>
  <c r="AG3565" i="1"/>
  <c r="AE3566" i="1"/>
  <c r="AE3550" i="1"/>
  <c r="AG3550" i="1"/>
  <c r="AD2656" i="1"/>
  <c r="AD2657" i="1"/>
  <c r="AE2008" i="1"/>
  <c r="AG2008" i="1"/>
  <c r="AE2009" i="1"/>
  <c r="AG2009" i="1" s="1"/>
  <c r="AC3177" i="1"/>
  <c r="AD3175" i="1"/>
  <c r="AE3446" i="1"/>
  <c r="AG3446" i="1" s="1"/>
  <c r="AE3419" i="1"/>
  <c r="AG3419" i="1" s="1"/>
  <c r="AD1341" i="1"/>
  <c r="AD1342" i="1"/>
  <c r="AE3255" i="1"/>
  <c r="AG3255" i="1"/>
  <c r="AE3473" i="1"/>
  <c r="AG3473" i="1" s="1"/>
  <c r="AD1932" i="1"/>
  <c r="AD1933" i="1"/>
  <c r="AE1827" i="1"/>
  <c r="AG1827" i="1"/>
  <c r="AE1230" i="1"/>
  <c r="AE1095" i="1"/>
  <c r="AG1095" i="1"/>
  <c r="AE276" i="1"/>
  <c r="AG276" i="1"/>
  <c r="AE2929" i="1"/>
  <c r="AG2929" i="1"/>
  <c r="AE2764" i="1"/>
  <c r="AG2764" i="1"/>
  <c r="AE3063" i="1"/>
  <c r="AG3063" i="1"/>
  <c r="AE1497" i="1"/>
  <c r="AG1497" i="1"/>
  <c r="AD3552" i="1"/>
  <c r="AD3551" i="1"/>
  <c r="AE867" i="1"/>
  <c r="AG867" i="1" s="1"/>
  <c r="AE2007" i="1"/>
  <c r="AG2007" i="1"/>
  <c r="AE620" i="1"/>
  <c r="AG620" i="1"/>
  <c r="AE440" i="1"/>
  <c r="AG440" i="1"/>
  <c r="AE441" i="1"/>
  <c r="AG441" i="1" s="1"/>
  <c r="AE3174" i="1"/>
  <c r="AG3174" i="1"/>
  <c r="AC3449" i="1"/>
  <c r="AD3447" i="1"/>
  <c r="AE3420" i="1"/>
  <c r="AG3420" i="1"/>
  <c r="AE3421" i="1"/>
  <c r="AE1340" i="1"/>
  <c r="AG1340" i="1" s="1"/>
  <c r="AE1120" i="1"/>
  <c r="AG1120" i="1"/>
  <c r="AE1121" i="1"/>
  <c r="AE1931" i="1"/>
  <c r="AG1931" i="1" s="1"/>
  <c r="AC3635" i="1"/>
  <c r="AD3633" i="1"/>
  <c r="AE2468" i="1"/>
  <c r="AG2468" i="1"/>
  <c r="AE2469" i="1"/>
  <c r="AG2469" i="1" s="1"/>
  <c r="AE1219" i="1"/>
  <c r="AG1219" i="1"/>
  <c r="AE1040" i="1"/>
  <c r="AG1040" i="1"/>
  <c r="AE1041" i="1"/>
  <c r="AE144" i="1"/>
  <c r="AE145" i="1"/>
  <c r="AG145" i="1" s="1"/>
  <c r="AG144" i="1"/>
  <c r="AE1080" i="1"/>
  <c r="AG1080" i="1"/>
  <c r="AE569" i="1"/>
  <c r="AG569" i="1"/>
  <c r="AE570" i="1"/>
  <c r="AE2763" i="1"/>
  <c r="AG2763" i="1"/>
  <c r="AE1948" i="1"/>
  <c r="AE1949" i="1"/>
  <c r="AG1948" i="1"/>
  <c r="AE3864" i="1"/>
  <c r="AE3863" i="1"/>
  <c r="AG3863" i="1"/>
  <c r="AD868" i="1"/>
  <c r="AD869" i="1"/>
  <c r="AD621" i="1"/>
  <c r="AD622" i="1"/>
  <c r="AE439" i="1"/>
  <c r="AG439" i="1" s="1"/>
  <c r="AE2930" i="1"/>
  <c r="AG2930" i="1"/>
  <c r="AE2931" i="1"/>
  <c r="AG2931" i="1" s="1"/>
  <c r="AE1119" i="1"/>
  <c r="AG1119" i="1"/>
  <c r="AE4013" i="1"/>
  <c r="AG4013" i="1" s="1"/>
  <c r="AE3632" i="1"/>
  <c r="AG3632" i="1"/>
  <c r="AD1220" i="1"/>
  <c r="AD1221" i="1"/>
  <c r="AE1039" i="1"/>
  <c r="AG1039" i="1"/>
  <c r="AD1081" i="1"/>
  <c r="AD1082" i="1"/>
  <c r="W4" i="1"/>
  <c r="W5" i="1"/>
  <c r="T76" i="1"/>
  <c r="U76" i="1" s="1"/>
  <c r="V76" i="1" s="1"/>
  <c r="T348" i="1"/>
  <c r="T244" i="1"/>
  <c r="T68" i="1"/>
  <c r="U68" i="1" s="1"/>
  <c r="V68" i="1" s="1"/>
  <c r="S611" i="1"/>
  <c r="S355" i="1"/>
  <c r="T355" i="1" s="1"/>
  <c r="T259" i="1"/>
  <c r="S354" i="1"/>
  <c r="T354" i="1" s="1"/>
  <c r="T250" i="1"/>
  <c r="U250" i="1"/>
  <c r="V250" i="1" s="1"/>
  <c r="T233" i="1"/>
  <c r="T65" i="1"/>
  <c r="T304" i="1"/>
  <c r="T136" i="1"/>
  <c r="T712" i="1"/>
  <c r="U199" i="1"/>
  <c r="V199" i="1" s="1"/>
  <c r="T74" i="1"/>
  <c r="T57" i="1"/>
  <c r="S357" i="1"/>
  <c r="T253" i="1"/>
  <c r="T85" i="1"/>
  <c r="T196" i="1"/>
  <c r="T52" i="1"/>
  <c r="T243" i="1"/>
  <c r="T345" i="1"/>
  <c r="T96" i="1"/>
  <c r="T295" i="1"/>
  <c r="S1324" i="1"/>
  <c r="T1324" i="1" s="1"/>
  <c r="T242" i="1"/>
  <c r="T193" i="1"/>
  <c r="T200" i="1"/>
  <c r="U200" i="1"/>
  <c r="T77" i="1"/>
  <c r="U77" i="1" s="1"/>
  <c r="T308" i="1"/>
  <c r="T314" i="1"/>
  <c r="T194" i="1"/>
  <c r="T58" i="1"/>
  <c r="T337" i="1"/>
  <c r="T129" i="1"/>
  <c r="S352" i="1"/>
  <c r="T352" i="1" s="1"/>
  <c r="T256" i="1"/>
  <c r="U256" i="1" s="1"/>
  <c r="T144" i="1"/>
  <c r="U144" i="1" s="1"/>
  <c r="T341" i="1"/>
  <c r="T237" i="1"/>
  <c r="T69" i="1"/>
  <c r="U69" i="1"/>
  <c r="T313" i="1"/>
  <c r="Q1285" i="1"/>
  <c r="T251" i="1"/>
  <c r="U251" i="1" s="1"/>
  <c r="T61" i="1"/>
  <c r="T292" i="1"/>
  <c r="T92" i="1"/>
  <c r="S2573" i="1"/>
  <c r="T2573" i="1" s="1"/>
  <c r="T139" i="1"/>
  <c r="T1292" i="1"/>
  <c r="T240" i="1"/>
  <c r="T143" i="1"/>
  <c r="U143" i="1" s="1"/>
  <c r="V143" i="1" s="1"/>
  <c r="U255" i="1"/>
  <c r="V255" i="1" s="1"/>
  <c r="T284" i="1"/>
  <c r="T84" i="1"/>
  <c r="T91" i="1"/>
  <c r="T100" i="1"/>
  <c r="U100" i="1"/>
  <c r="V100" i="1" s="1"/>
  <c r="T610" i="1"/>
  <c r="T1054" i="1"/>
  <c r="T318" i="1"/>
  <c r="T126" i="1"/>
  <c r="T236" i="1"/>
  <c r="Q2506" i="1"/>
  <c r="S2505" i="1"/>
  <c r="T3" i="1"/>
  <c r="U3" i="1" s="1"/>
  <c r="T2" i="1"/>
  <c r="Q1229" i="1"/>
  <c r="S1228" i="1"/>
  <c r="T1228" i="1" s="1"/>
  <c r="Q2022" i="1"/>
  <c r="S2021" i="1"/>
  <c r="Q1130" i="1"/>
  <c r="S1129" i="1"/>
  <c r="T1129" i="1" s="1"/>
  <c r="Q1844" i="1"/>
  <c r="S1843" i="1"/>
  <c r="T1843" i="1" s="1"/>
  <c r="Q1391" i="1"/>
  <c r="S1390" i="1"/>
  <c r="T310" i="1"/>
  <c r="T94" i="1"/>
  <c r="Q4010" i="1"/>
  <c r="S4009" i="1"/>
  <c r="Q835" i="1"/>
  <c r="S834" i="1"/>
  <c r="T407" i="1"/>
  <c r="Q714" i="1"/>
  <c r="S713" i="1"/>
  <c r="T713" i="1" s="1"/>
  <c r="T297" i="1"/>
  <c r="Q2383" i="1"/>
  <c r="S2382" i="1"/>
  <c r="Q1326" i="1"/>
  <c r="S1325" i="1"/>
  <c r="T1325" i="1" s="1"/>
  <c r="S2004" i="1"/>
  <c r="Q1214" i="1"/>
  <c r="S1213" i="1"/>
  <c r="T1213" i="1" s="1"/>
  <c r="Q1824" i="1"/>
  <c r="S1823" i="1"/>
  <c r="Q1311" i="1"/>
  <c r="S1310" i="1"/>
  <c r="Q637" i="1"/>
  <c r="S636" i="1"/>
  <c r="S2136" i="1"/>
  <c r="Q2137" i="1"/>
  <c r="Q1046" i="1"/>
  <c r="S1045" i="1"/>
  <c r="Q490" i="1"/>
  <c r="S489" i="1"/>
  <c r="Q1006" i="1"/>
  <c r="S1005" i="1"/>
  <c r="Q2268" i="1"/>
  <c r="S2267" i="1"/>
  <c r="Q1335" i="1"/>
  <c r="S1334" i="1"/>
  <c r="Q466" i="1"/>
  <c r="S465" i="1"/>
  <c r="T302" i="1"/>
  <c r="T86" i="1"/>
  <c r="Q409" i="1"/>
  <c r="S408" i="1"/>
  <c r="T408" i="1" s="1"/>
  <c r="Q951" i="1"/>
  <c r="S950" i="1"/>
  <c r="T950" i="1" s="1"/>
  <c r="Q2514" i="1"/>
  <c r="S2513" i="1"/>
  <c r="Q146" i="1"/>
  <c r="S145" i="1"/>
  <c r="T145" i="1" s="1"/>
  <c r="Q1408" i="1"/>
  <c r="S1407" i="1"/>
  <c r="T1407" i="1" s="1"/>
  <c r="Q2006" i="1"/>
  <c r="S2005" i="1"/>
  <c r="Q2570" i="1"/>
  <c r="S2569" i="1"/>
  <c r="Q3603" i="1"/>
  <c r="S3602" i="1"/>
  <c r="Q1876" i="1"/>
  <c r="S1875" i="1"/>
  <c r="T1875" i="1" s="1"/>
  <c r="T127" i="1"/>
  <c r="Q1939" i="1"/>
  <c r="S1938" i="1"/>
  <c r="T315" i="1"/>
  <c r="T235" i="1"/>
  <c r="Q3994" i="1"/>
  <c r="S3993" i="1"/>
  <c r="T290" i="1"/>
  <c r="Q1451" i="1"/>
  <c r="S1450" i="1"/>
  <c r="T1450" i="1" s="1"/>
  <c r="T353" i="1"/>
  <c r="T294" i="1"/>
  <c r="T78" i="1"/>
  <c r="Q761" i="1"/>
  <c r="S760" i="1"/>
  <c r="T760" i="1" s="1"/>
  <c r="Q324" i="1"/>
  <c r="S323" i="1"/>
  <c r="T323" i="1" s="1"/>
  <c r="T321" i="1"/>
  <c r="Q2966" i="1"/>
  <c r="S2965" i="1"/>
  <c r="Q102" i="1"/>
  <c r="S101" i="1"/>
  <c r="S588" i="1"/>
  <c r="Q589" i="1"/>
  <c r="Q1359" i="1"/>
  <c r="S1358" i="1"/>
  <c r="Q482" i="1"/>
  <c r="S481" i="1"/>
  <c r="Q859" i="1"/>
  <c r="S858" i="1"/>
  <c r="Q910" i="1"/>
  <c r="S909" i="1"/>
  <c r="Q393" i="1"/>
  <c r="S392" i="1"/>
  <c r="T392" i="1" s="1"/>
  <c r="Q2745" i="1"/>
  <c r="S2744" i="1"/>
  <c r="T2744" i="1" s="1"/>
  <c r="Q808" i="1"/>
  <c r="S807" i="1"/>
  <c r="Q385" i="1"/>
  <c r="S384" i="1"/>
  <c r="T384" i="1" s="1"/>
  <c r="Q1351" i="1"/>
  <c r="S1350" i="1"/>
  <c r="Q899" i="1"/>
  <c r="S898" i="1"/>
  <c r="Q3575" i="1"/>
  <c r="S3574" i="1"/>
  <c r="Q891" i="1"/>
  <c r="S890" i="1"/>
  <c r="T319" i="1"/>
  <c r="Q2118" i="1"/>
  <c r="S2117" i="1"/>
  <c r="Q2522" i="1"/>
  <c r="S2521" i="1"/>
  <c r="T286" i="1"/>
  <c r="T70" i="1"/>
  <c r="Q2796" i="1"/>
  <c r="S2795" i="1"/>
  <c r="T2795" i="1" s="1"/>
  <c r="T75" i="1"/>
  <c r="T198" i="1"/>
  <c r="S2192" i="1"/>
  <c r="Q2193" i="1"/>
  <c r="T359" i="1"/>
  <c r="Q1057" i="1"/>
  <c r="S1056" i="1"/>
  <c r="T254" i="1"/>
  <c r="Q538" i="1"/>
  <c r="S537" i="1"/>
  <c r="Q3066" i="1"/>
  <c r="S3065" i="1"/>
  <c r="T3065" i="1" s="1"/>
  <c r="T260" i="1"/>
  <c r="Q3042" i="1"/>
  <c r="S3041" i="1"/>
  <c r="Q1539" i="1"/>
  <c r="S1538" i="1"/>
  <c r="T1538" i="1" s="1"/>
  <c r="Q1808" i="1"/>
  <c r="S1807" i="1"/>
  <c r="Q736" i="1"/>
  <c r="S735" i="1"/>
  <c r="Q262" i="1"/>
  <c r="S261" i="1"/>
  <c r="T261" i="1" s="1"/>
  <c r="Q3025" i="1"/>
  <c r="S3024" i="1"/>
  <c r="T350" i="1"/>
  <c r="T246" i="1"/>
  <c r="T62" i="1"/>
  <c r="T63" i="1"/>
  <c r="T67" i="1"/>
  <c r="S1285" i="1"/>
  <c r="T1285" i="1" s="1"/>
  <c r="Q1286" i="1"/>
  <c r="Q361" i="1"/>
  <c r="S360" i="1"/>
  <c r="T360" i="1" s="1"/>
  <c r="S1055" i="1"/>
  <c r="Q2086" i="1"/>
  <c r="S2085" i="1"/>
  <c r="T131" i="1"/>
  <c r="Q202" i="1"/>
  <c r="S201" i="1"/>
  <c r="T201" i="1" s="1"/>
  <c r="Q613" i="1"/>
  <c r="S612" i="1"/>
  <c r="S3859" i="1"/>
  <c r="Q3860" i="1"/>
  <c r="S414" i="1"/>
  <c r="Q415" i="1"/>
  <c r="Q827" i="1"/>
  <c r="S826" i="1"/>
  <c r="Q2575" i="1"/>
  <c r="S2574" i="1"/>
  <c r="T2574" i="1" s="1"/>
  <c r="Q689" i="1"/>
  <c r="S688" i="1"/>
  <c r="T688" i="1" s="1"/>
  <c r="Q1295" i="1"/>
  <c r="S1294" i="1"/>
  <c r="T1294" i="1" s="1"/>
  <c r="T82" i="1"/>
  <c r="Q2712" i="1"/>
  <c r="S2711" i="1"/>
  <c r="Q787" i="1"/>
  <c r="S786" i="1"/>
  <c r="R4" i="1"/>
  <c r="Q2399" i="1"/>
  <c r="S2398" i="1"/>
  <c r="S684" i="1"/>
  <c r="Q685" i="1"/>
  <c r="T342" i="1"/>
  <c r="T238" i="1"/>
  <c r="T54" i="1"/>
  <c r="Q2367" i="1"/>
  <c r="S2366" i="1"/>
  <c r="Q661" i="1"/>
  <c r="S660" i="1"/>
  <c r="Q1186" i="1"/>
  <c r="S1185" i="1"/>
  <c r="T1185" i="1" s="1"/>
  <c r="Q3678" i="1"/>
  <c r="S3677" i="1"/>
  <c r="T249" i="1"/>
  <c r="Q784" i="1"/>
  <c r="S783" i="1"/>
  <c r="T257" i="1"/>
  <c r="Q1744" i="1"/>
  <c r="S1743" i="1"/>
  <c r="T99" i="1"/>
  <c r="Q2466" i="1"/>
  <c r="S2465" i="1"/>
  <c r="Q4034" i="1"/>
  <c r="S4033" i="1"/>
  <c r="Q1400" i="1"/>
  <c r="S1399" i="1"/>
  <c r="T1399" i="1" s="1"/>
  <c r="T60" i="1"/>
  <c r="Q2332" i="1"/>
  <c r="S2331" i="1"/>
  <c r="Q1908" i="1"/>
  <c r="S1907" i="1"/>
  <c r="T1907" i="1" s="1"/>
  <c r="T89" i="1"/>
  <c r="Q1653" i="1"/>
  <c r="S1652" i="1"/>
  <c r="Q720" i="1"/>
  <c r="S719" i="1"/>
  <c r="T134" i="1"/>
  <c r="T46" i="1"/>
  <c r="T142" i="1"/>
  <c r="Q5" i="1"/>
  <c r="S4" i="1"/>
  <c r="T4" i="1" s="1"/>
  <c r="T47" i="1"/>
  <c r="AE1220" i="1" l="1"/>
  <c r="AG1220" i="1"/>
  <c r="AE1342" i="1"/>
  <c r="AG1342" i="1"/>
  <c r="AE1343" i="1"/>
  <c r="AC3636" i="1"/>
  <c r="AD3634" i="1"/>
  <c r="AE3551" i="1"/>
  <c r="AG3551" i="1" s="1"/>
  <c r="AE1341" i="1"/>
  <c r="AG1341" i="1"/>
  <c r="AE392" i="1"/>
  <c r="AG392" i="1"/>
  <c r="AE1990" i="1"/>
  <c r="AG1990" i="1"/>
  <c r="AE278" i="1"/>
  <c r="AG278" i="1"/>
  <c r="AE279" i="1"/>
  <c r="AE3552" i="1"/>
  <c r="AG3552" i="1"/>
  <c r="AE3553" i="1"/>
  <c r="AE1933" i="1"/>
  <c r="AG1933" i="1"/>
  <c r="AE1934" i="1"/>
  <c r="AE722" i="1"/>
  <c r="AG722" i="1"/>
  <c r="AE723" i="1"/>
  <c r="AG4015" i="1"/>
  <c r="AE4015" i="1"/>
  <c r="AE4016" i="1"/>
  <c r="AG4016" i="1" s="1"/>
  <c r="AE277" i="1"/>
  <c r="AG277" i="1"/>
  <c r="AE1932" i="1"/>
  <c r="AG1932" i="1"/>
  <c r="AE2657" i="1"/>
  <c r="AG2657" i="1"/>
  <c r="AE2658" i="1"/>
  <c r="AE721" i="1"/>
  <c r="AG721" i="1"/>
  <c r="AG4014" i="1"/>
  <c r="AE4014" i="1"/>
  <c r="AE3264" i="1"/>
  <c r="AG3264" i="1"/>
  <c r="AE3265" i="1"/>
  <c r="AE1081" i="1"/>
  <c r="AG1081" i="1" s="1"/>
  <c r="AE622" i="1"/>
  <c r="AG622" i="1"/>
  <c r="AE623" i="1"/>
  <c r="AE3447" i="1"/>
  <c r="AG3447" i="1"/>
  <c r="AE2656" i="1"/>
  <c r="AG2656" i="1"/>
  <c r="AE3647" i="1"/>
  <c r="AG3647" i="1"/>
  <c r="AE2360" i="1"/>
  <c r="AG2360" i="1" s="1"/>
  <c r="AE2031" i="1"/>
  <c r="AG2031" i="1"/>
  <c r="AE2032" i="1"/>
  <c r="AE3463" i="1"/>
  <c r="AG3463" i="1" s="1"/>
  <c r="AE3263" i="1"/>
  <c r="AG3263" i="1"/>
  <c r="AE1991" i="1"/>
  <c r="AG1991" i="1"/>
  <c r="AE1992" i="1"/>
  <c r="AE1976" i="1"/>
  <c r="AG1976" i="1"/>
  <c r="AE621" i="1"/>
  <c r="AG621" i="1"/>
  <c r="AD3448" i="1"/>
  <c r="AC3450" i="1"/>
  <c r="AE566" i="1"/>
  <c r="AG566" i="1"/>
  <c r="AE567" i="1"/>
  <c r="AE3648" i="1"/>
  <c r="AG3648" i="1" s="1"/>
  <c r="AE3649" i="1"/>
  <c r="AG3649" i="1" s="1"/>
  <c r="AE2361" i="1"/>
  <c r="AG2361" i="1"/>
  <c r="AE2362" i="1"/>
  <c r="AE2030" i="1"/>
  <c r="AG2030" i="1" s="1"/>
  <c r="AD3464" i="1"/>
  <c r="AD3465" i="1"/>
  <c r="AE1828" i="1"/>
  <c r="AG1828" i="1"/>
  <c r="AE2752" i="1"/>
  <c r="AG2752" i="1"/>
  <c r="AE869" i="1"/>
  <c r="AG869" i="1"/>
  <c r="AE870" i="1"/>
  <c r="AG870" i="1" s="1"/>
  <c r="AE3175" i="1"/>
  <c r="AG3175" i="1"/>
  <c r="AE565" i="1"/>
  <c r="AG565" i="1" s="1"/>
  <c r="AE286" i="1"/>
  <c r="AG286" i="1"/>
  <c r="AE287" i="1"/>
  <c r="AE3160" i="1"/>
  <c r="AG3160" i="1"/>
  <c r="AE3161" i="1"/>
  <c r="AE3633" i="1"/>
  <c r="AG3633" i="1" s="1"/>
  <c r="AE393" i="1"/>
  <c r="AG393" i="1"/>
  <c r="AE394" i="1"/>
  <c r="AE1082" i="1"/>
  <c r="AG1082" i="1"/>
  <c r="AE1083" i="1"/>
  <c r="AE1221" i="1"/>
  <c r="AG1221" i="1" s="1"/>
  <c r="AE1222" i="1"/>
  <c r="AE868" i="1"/>
  <c r="AG868" i="1" s="1"/>
  <c r="AC3178" i="1"/>
  <c r="AD3176" i="1"/>
  <c r="AE1829" i="1"/>
  <c r="AG1829" i="1"/>
  <c r="AE1830" i="1"/>
  <c r="AG1830" i="1" s="1"/>
  <c r="AE285" i="1"/>
  <c r="AG285" i="1"/>
  <c r="AE1977" i="1"/>
  <c r="AG1977" i="1"/>
  <c r="AE1978" i="1"/>
  <c r="AE3159" i="1"/>
  <c r="AG3159" i="1"/>
  <c r="AD2753" i="1"/>
  <c r="AD2754" i="1"/>
  <c r="W6" i="1"/>
  <c r="U145" i="1"/>
  <c r="V144" i="1"/>
  <c r="U252" i="1"/>
  <c r="V251" i="1"/>
  <c r="U257" i="1"/>
  <c r="V256" i="1"/>
  <c r="U78" i="1"/>
  <c r="V77" i="1"/>
  <c r="U4" i="1"/>
  <c r="V3" i="1"/>
  <c r="U201" i="1"/>
  <c r="V200" i="1"/>
  <c r="T611" i="1"/>
  <c r="U611" i="1"/>
  <c r="V611" i="1" s="1"/>
  <c r="T2004" i="1"/>
  <c r="U2004" i="1"/>
  <c r="V2004" i="1" s="1"/>
  <c r="T357" i="1"/>
  <c r="U357" i="1" s="1"/>
  <c r="V357" i="1" s="1"/>
  <c r="T612" i="1"/>
  <c r="U612" i="1" s="1"/>
  <c r="T101" i="1"/>
  <c r="U101" i="1"/>
  <c r="U70" i="1"/>
  <c r="V69" i="1"/>
  <c r="T356" i="1"/>
  <c r="T1055" i="1"/>
  <c r="U1055" i="1" s="1"/>
  <c r="V1055" i="1" s="1"/>
  <c r="T3041" i="1"/>
  <c r="T2005" i="1"/>
  <c r="U2005" i="1"/>
  <c r="T358" i="1"/>
  <c r="U358" i="1" s="1"/>
  <c r="S2022" i="1"/>
  <c r="T2022" i="1" s="1"/>
  <c r="Q2023" i="1"/>
  <c r="Q1401" i="1"/>
  <c r="S1400" i="1"/>
  <c r="T1400" i="1" s="1"/>
  <c r="Q2713" i="1"/>
  <c r="S2712" i="1"/>
  <c r="T2712" i="1" s="1"/>
  <c r="Q2576" i="1"/>
  <c r="S2575" i="1"/>
  <c r="T2575" i="1" s="1"/>
  <c r="Q737" i="1"/>
  <c r="S736" i="1"/>
  <c r="T736" i="1" s="1"/>
  <c r="Q1352" i="1"/>
  <c r="S1351" i="1"/>
  <c r="T1351" i="1" s="1"/>
  <c r="Q394" i="1"/>
  <c r="S393" i="1"/>
  <c r="T393" i="1" s="1"/>
  <c r="Q483" i="1"/>
  <c r="S482" i="1"/>
  <c r="T482" i="1" s="1"/>
  <c r="S2006" i="1"/>
  <c r="T2006" i="1" s="1"/>
  <c r="Q2007" i="1"/>
  <c r="Q952" i="1"/>
  <c r="S951" i="1"/>
  <c r="T951" i="1" s="1"/>
  <c r="Q491" i="1"/>
  <c r="S490" i="1"/>
  <c r="T490" i="1" s="1"/>
  <c r="Q1312" i="1"/>
  <c r="S1311" i="1"/>
  <c r="T1311" i="1" s="1"/>
  <c r="Q715" i="1"/>
  <c r="S714" i="1"/>
  <c r="T714" i="1" s="1"/>
  <c r="Q1187" i="1"/>
  <c r="S1186" i="1"/>
  <c r="T1186" i="1" s="1"/>
  <c r="Q662" i="1"/>
  <c r="S661" i="1"/>
  <c r="T661" i="1" s="1"/>
  <c r="Q614" i="1"/>
  <c r="S613" i="1"/>
  <c r="T613" i="1" s="1"/>
  <c r="Q362" i="1"/>
  <c r="S361" i="1"/>
  <c r="T361" i="1" s="1"/>
  <c r="S3066" i="1"/>
  <c r="T3066" i="1" s="1"/>
  <c r="Q3067" i="1"/>
  <c r="Q2194" i="1"/>
  <c r="S2193" i="1"/>
  <c r="T2193" i="1" s="1"/>
  <c r="Q892" i="1"/>
  <c r="S891" i="1"/>
  <c r="T891" i="1" s="1"/>
  <c r="Q2967" i="1"/>
  <c r="S2966" i="1"/>
  <c r="T2966" i="1" s="1"/>
  <c r="Q3995" i="1"/>
  <c r="S3994" i="1"/>
  <c r="T3994" i="1" s="1"/>
  <c r="Q1877" i="1"/>
  <c r="S1876" i="1"/>
  <c r="T1876" i="1" s="1"/>
  <c r="Q1336" i="1"/>
  <c r="S1335" i="1"/>
  <c r="T1335" i="1" s="1"/>
  <c r="Q1327" i="1"/>
  <c r="S1326" i="1"/>
  <c r="T1326" i="1" s="1"/>
  <c r="Q1392" i="1"/>
  <c r="S1391" i="1"/>
  <c r="T1391" i="1" s="1"/>
  <c r="Q1230" i="1"/>
  <c r="S1229" i="1"/>
  <c r="T1229" i="1" s="1"/>
  <c r="Q1058" i="1"/>
  <c r="S1057" i="1"/>
  <c r="T1057" i="1" s="1"/>
  <c r="Q1909" i="1"/>
  <c r="S1908" i="1"/>
  <c r="T1908" i="1" s="1"/>
  <c r="Q4035" i="1"/>
  <c r="S4034" i="1"/>
  <c r="T4034" i="1" s="1"/>
  <c r="S784" i="1"/>
  <c r="T784" i="1" s="1"/>
  <c r="S785" i="1"/>
  <c r="Q2400" i="1"/>
  <c r="S2399" i="1"/>
  <c r="T2399" i="1" s="1"/>
  <c r="Q828" i="1"/>
  <c r="S827" i="1"/>
  <c r="T827" i="1" s="1"/>
  <c r="Q1287" i="1"/>
  <c r="S1286" i="1"/>
  <c r="T1286" i="1" s="1"/>
  <c r="S1808" i="1"/>
  <c r="T1808" i="1" s="1"/>
  <c r="Q1809" i="1"/>
  <c r="Q386" i="1"/>
  <c r="S385" i="1"/>
  <c r="T385" i="1" s="1"/>
  <c r="Q911" i="1"/>
  <c r="S910" i="1"/>
  <c r="T910" i="1" s="1"/>
  <c r="Q1360" i="1"/>
  <c r="S1359" i="1"/>
  <c r="T1359" i="1" s="1"/>
  <c r="S1408" i="1"/>
  <c r="T1408" i="1" s="1"/>
  <c r="Q1409" i="1"/>
  <c r="Q410" i="1"/>
  <c r="S409" i="1"/>
  <c r="T409" i="1" s="1"/>
  <c r="Q1047" i="1"/>
  <c r="S1046" i="1"/>
  <c r="T1046" i="1" s="1"/>
  <c r="S685" i="1"/>
  <c r="T685" i="1" s="1"/>
  <c r="S686" i="1"/>
  <c r="Q103" i="1"/>
  <c r="S102" i="1"/>
  <c r="T102" i="1" s="1"/>
  <c r="Q6" i="1"/>
  <c r="S5" i="1"/>
  <c r="T5" i="1" s="1"/>
  <c r="Q2368" i="1"/>
  <c r="S2367" i="1"/>
  <c r="T2367" i="1" s="1"/>
  <c r="R5" i="1"/>
  <c r="Q203" i="1"/>
  <c r="S202" i="1"/>
  <c r="T202" i="1" s="1"/>
  <c r="Q3026" i="1"/>
  <c r="S3025" i="1"/>
  <c r="T3025" i="1" s="1"/>
  <c r="Q539" i="1"/>
  <c r="S538" i="1"/>
  <c r="T538" i="1" s="1"/>
  <c r="Q2523" i="1"/>
  <c r="S2522" i="1"/>
  <c r="T2522" i="1" s="1"/>
  <c r="Q3576" i="1"/>
  <c r="S3575" i="1"/>
  <c r="T3575" i="1" s="1"/>
  <c r="Q3604" i="1"/>
  <c r="S3603" i="1"/>
  <c r="T3603" i="1" s="1"/>
  <c r="Q2269" i="1"/>
  <c r="S2268" i="1"/>
  <c r="T2268" i="1" s="1"/>
  <c r="S2137" i="1"/>
  <c r="T2137" i="1" s="1"/>
  <c r="Q2138" i="1"/>
  <c r="Q2384" i="1"/>
  <c r="S2383" i="1"/>
  <c r="T2383" i="1" s="1"/>
  <c r="Q836" i="1"/>
  <c r="S835" i="1"/>
  <c r="T835" i="1" s="1"/>
  <c r="Q1845" i="1"/>
  <c r="S1844" i="1"/>
  <c r="T1844" i="1" s="1"/>
  <c r="S1653" i="1"/>
  <c r="T1653" i="1" s="1"/>
  <c r="Q1654" i="1"/>
  <c r="S2332" i="1"/>
  <c r="T2332" i="1" s="1"/>
  <c r="Q2333" i="1"/>
  <c r="Q2467" i="1"/>
  <c r="S2466" i="1"/>
  <c r="T2466" i="1" s="1"/>
  <c r="Q1296" i="1"/>
  <c r="S1295" i="1"/>
  <c r="T1295" i="1" s="1"/>
  <c r="Q416" i="1"/>
  <c r="S415" i="1"/>
  <c r="T415" i="1" s="1"/>
  <c r="S1539" i="1"/>
  <c r="T1539" i="1" s="1"/>
  <c r="Q1540" i="1"/>
  <c r="Q809" i="1"/>
  <c r="S808" i="1"/>
  <c r="T808" i="1" s="1"/>
  <c r="Q590" i="1"/>
  <c r="S589" i="1"/>
  <c r="T589" i="1" s="1"/>
  <c r="S324" i="1"/>
  <c r="T324" i="1" s="1"/>
  <c r="Q325" i="1"/>
  <c r="Q147" i="1"/>
  <c r="S146" i="1"/>
  <c r="T146" i="1" s="1"/>
  <c r="Q1825" i="1"/>
  <c r="S1824" i="1"/>
  <c r="T1824" i="1" s="1"/>
  <c r="Q721" i="1"/>
  <c r="S720" i="1"/>
  <c r="T720" i="1" s="1"/>
  <c r="Q3679" i="1"/>
  <c r="S3678" i="1"/>
  <c r="T3678" i="1" s="1"/>
  <c r="T786" i="1"/>
  <c r="U786" i="1" s="1"/>
  <c r="Q1940" i="1"/>
  <c r="S1939" i="1"/>
  <c r="T1939" i="1" s="1"/>
  <c r="S2570" i="1"/>
  <c r="T2570" i="1" s="1"/>
  <c r="S2571" i="1"/>
  <c r="Q1007" i="1"/>
  <c r="S1006" i="1"/>
  <c r="T1006" i="1" s="1"/>
  <c r="Q4011" i="1"/>
  <c r="S4010" i="1"/>
  <c r="T4010" i="1" s="1"/>
  <c r="S1130" i="1"/>
  <c r="T1130" i="1" s="1"/>
  <c r="Q1131" i="1"/>
  <c r="S1744" i="1"/>
  <c r="T1744" i="1" s="1"/>
  <c r="Q1745" i="1"/>
  <c r="Q467" i="1"/>
  <c r="S466" i="1"/>
  <c r="T466" i="1" s="1"/>
  <c r="Q788" i="1"/>
  <c r="S787" i="1"/>
  <c r="T787" i="1" s="1"/>
  <c r="Q690" i="1"/>
  <c r="S689" i="1"/>
  <c r="T689" i="1" s="1"/>
  <c r="Q3861" i="1"/>
  <c r="S3860" i="1"/>
  <c r="T3860" i="1" s="1"/>
  <c r="S2086" i="1"/>
  <c r="T2086" i="1" s="1"/>
  <c r="Q2087" i="1"/>
  <c r="Q263" i="1"/>
  <c r="S262" i="1"/>
  <c r="T262" i="1" s="1"/>
  <c r="Q3043" i="1"/>
  <c r="S3042" i="1"/>
  <c r="T3042" i="1" s="1"/>
  <c r="T1056" i="1"/>
  <c r="U1056" i="1" s="1"/>
  <c r="Q2797" i="1"/>
  <c r="S2796" i="1"/>
  <c r="T2796" i="1" s="1"/>
  <c r="S2118" i="1"/>
  <c r="T2118" i="1" s="1"/>
  <c r="Q2119" i="1"/>
  <c r="Q900" i="1"/>
  <c r="S899" i="1"/>
  <c r="T899" i="1" s="1"/>
  <c r="Q2746" i="1"/>
  <c r="S2745" i="1"/>
  <c r="T2745" i="1" s="1"/>
  <c r="Q860" i="1"/>
  <c r="S859" i="1"/>
  <c r="T859" i="1" s="1"/>
  <c r="Q762" i="1"/>
  <c r="S761" i="1"/>
  <c r="T761" i="1" s="1"/>
  <c r="Q1452" i="1"/>
  <c r="S1451" i="1"/>
  <c r="T1451" i="1" s="1"/>
  <c r="Q2515" i="1"/>
  <c r="S2514" i="1"/>
  <c r="T2514" i="1" s="1"/>
  <c r="Q638" i="1"/>
  <c r="S637" i="1"/>
  <c r="T637" i="1" s="1"/>
  <c r="Q1215" i="1"/>
  <c r="S1214" i="1"/>
  <c r="T1214" i="1" s="1"/>
  <c r="Q2507" i="1"/>
  <c r="S2506" i="1"/>
  <c r="T2506" i="1" s="1"/>
  <c r="AE3448" i="1" l="1"/>
  <c r="AG3448" i="1"/>
  <c r="AE3634" i="1"/>
  <c r="AG3634" i="1"/>
  <c r="AE3176" i="1"/>
  <c r="AG3176" i="1"/>
  <c r="AE3465" i="1"/>
  <c r="AG3465" i="1"/>
  <c r="AE3466" i="1"/>
  <c r="AD3635" i="1"/>
  <c r="AD3636" i="1"/>
  <c r="AE3464" i="1"/>
  <c r="AG3464" i="1"/>
  <c r="AE2754" i="1"/>
  <c r="AG2754" i="1"/>
  <c r="AE2755" i="1"/>
  <c r="AD3177" i="1"/>
  <c r="AD3178" i="1"/>
  <c r="AE2753" i="1"/>
  <c r="AG2753" i="1"/>
  <c r="AD3449" i="1"/>
  <c r="AD3450" i="1"/>
  <c r="W7" i="1"/>
  <c r="U1057" i="1"/>
  <c r="V1056" i="1"/>
  <c r="U787" i="1"/>
  <c r="V786" i="1"/>
  <c r="U613" i="1"/>
  <c r="V612" i="1"/>
  <c r="U102" i="1"/>
  <c r="V101" i="1"/>
  <c r="V78" i="1"/>
  <c r="U79" i="1"/>
  <c r="U258" i="1"/>
  <c r="V257" i="1"/>
  <c r="U359" i="1"/>
  <c r="V358" i="1"/>
  <c r="U2006" i="1"/>
  <c r="V2005" i="1"/>
  <c r="U202" i="1"/>
  <c r="V201" i="1"/>
  <c r="U253" i="1"/>
  <c r="V252" i="1"/>
  <c r="U71" i="1"/>
  <c r="V70" i="1"/>
  <c r="U686" i="1"/>
  <c r="V686" i="1" s="1"/>
  <c r="U5" i="1"/>
  <c r="V4" i="1"/>
  <c r="U146" i="1"/>
  <c r="V145" i="1"/>
  <c r="Q861" i="1"/>
  <c r="S860" i="1"/>
  <c r="T860" i="1" s="1"/>
  <c r="Q639" i="1"/>
  <c r="S638" i="1"/>
  <c r="T638" i="1" s="1"/>
  <c r="Q326" i="1"/>
  <c r="S325" i="1"/>
  <c r="T325" i="1" s="1"/>
  <c r="Q2270" i="1"/>
  <c r="S2269" i="1"/>
  <c r="T2269" i="1" s="1"/>
  <c r="T686" i="1"/>
  <c r="T687" i="1"/>
  <c r="U687" i="1" s="1"/>
  <c r="Q411" i="1"/>
  <c r="S410" i="1"/>
  <c r="T410" i="1" s="1"/>
  <c r="T785" i="1"/>
  <c r="U785" i="1" s="1"/>
  <c r="V785" i="1" s="1"/>
  <c r="Q663" i="1"/>
  <c r="S662" i="1"/>
  <c r="T662" i="1" s="1"/>
  <c r="Q716" i="1"/>
  <c r="S715" i="1"/>
  <c r="T715" i="1" s="1"/>
  <c r="Q2008" i="1"/>
  <c r="S2007" i="1"/>
  <c r="T2007" i="1" s="1"/>
  <c r="Q2714" i="1"/>
  <c r="S2713" i="1"/>
  <c r="T2713" i="1" s="1"/>
  <c r="Q1826" i="1"/>
  <c r="S1825" i="1"/>
  <c r="T1825" i="1" s="1"/>
  <c r="Q540" i="1"/>
  <c r="S539" i="1"/>
  <c r="T539" i="1" s="1"/>
  <c r="Q387" i="1"/>
  <c r="S386" i="1"/>
  <c r="T386" i="1" s="1"/>
  <c r="Q1337" i="1"/>
  <c r="S1336" i="1"/>
  <c r="T1336" i="1" s="1"/>
  <c r="Q3862" i="1"/>
  <c r="S3861" i="1"/>
  <c r="T3861" i="1" s="1"/>
  <c r="Q468" i="1"/>
  <c r="S467" i="1"/>
  <c r="T467" i="1" s="1"/>
  <c r="Q4012" i="1"/>
  <c r="S4011" i="1"/>
  <c r="T4011" i="1" s="1"/>
  <c r="Q1941" i="1"/>
  <c r="S1940" i="1"/>
  <c r="T1940" i="1" s="1"/>
  <c r="Q3605" i="1"/>
  <c r="S3604" i="1"/>
  <c r="T3604" i="1" s="1"/>
  <c r="Q1288" i="1"/>
  <c r="S1287" i="1"/>
  <c r="T1287" i="1" s="1"/>
  <c r="Q1231" i="1"/>
  <c r="S1230" i="1"/>
  <c r="T1230" i="1" s="1"/>
  <c r="Q363" i="1"/>
  <c r="S362" i="1"/>
  <c r="T362" i="1" s="1"/>
  <c r="Q1313" i="1"/>
  <c r="S1312" i="1"/>
  <c r="T1312" i="1" s="1"/>
  <c r="Q837" i="1"/>
  <c r="S836" i="1"/>
  <c r="T836" i="1" s="1"/>
  <c r="Q1410" i="1"/>
  <c r="S1409" i="1"/>
  <c r="T1409" i="1" s="1"/>
  <c r="Q1353" i="1"/>
  <c r="S1352" i="1"/>
  <c r="T1352" i="1" s="1"/>
  <c r="Q2508" i="1"/>
  <c r="S2507" i="1"/>
  <c r="T2507" i="1" s="1"/>
  <c r="Q2516" i="1"/>
  <c r="S2515" i="1"/>
  <c r="T2515" i="1" s="1"/>
  <c r="Q2747" i="1"/>
  <c r="S2746" i="1"/>
  <c r="T2746" i="1" s="1"/>
  <c r="Q3680" i="1"/>
  <c r="S3679" i="1"/>
  <c r="T3679" i="1" s="1"/>
  <c r="Q591" i="1"/>
  <c r="S590" i="1"/>
  <c r="T590" i="1" s="1"/>
  <c r="Q1297" i="1"/>
  <c r="S1296" i="1"/>
  <c r="T1296" i="1" s="1"/>
  <c r="Q2385" i="1"/>
  <c r="S2384" i="1"/>
  <c r="T2384" i="1" s="1"/>
  <c r="S3026" i="1"/>
  <c r="T3026" i="1" s="1"/>
  <c r="Q3027" i="1"/>
  <c r="Q4036" i="1"/>
  <c r="S4035" i="1"/>
  <c r="T4035" i="1" s="1"/>
  <c r="Q1878" i="1"/>
  <c r="S1877" i="1"/>
  <c r="T1877" i="1" s="1"/>
  <c r="Q893" i="1"/>
  <c r="S892" i="1"/>
  <c r="T892" i="1" s="1"/>
  <c r="Q2798" i="1"/>
  <c r="S2797" i="1"/>
  <c r="T2797" i="1" s="1"/>
  <c r="Q3044" i="1"/>
  <c r="S3043" i="1"/>
  <c r="T3043" i="1" s="1"/>
  <c r="Q691" i="1"/>
  <c r="S690" i="1"/>
  <c r="T690" i="1" s="1"/>
  <c r="Q1746" i="1"/>
  <c r="S1745" i="1"/>
  <c r="T1745" i="1" s="1"/>
  <c r="S1654" i="1"/>
  <c r="T1654" i="1" s="1"/>
  <c r="Q1655" i="1"/>
  <c r="Q829" i="1"/>
  <c r="S828" i="1"/>
  <c r="T828" i="1" s="1"/>
  <c r="S1392" i="1"/>
  <c r="T1392" i="1" s="1"/>
  <c r="Q1393" i="1"/>
  <c r="Q615" i="1"/>
  <c r="S614" i="1"/>
  <c r="T614" i="1" s="1"/>
  <c r="Q492" i="1"/>
  <c r="S491" i="1"/>
  <c r="T491" i="1" s="1"/>
  <c r="Q738" i="1"/>
  <c r="S737" i="1"/>
  <c r="T737" i="1" s="1"/>
  <c r="Q1402" i="1"/>
  <c r="S1401" i="1"/>
  <c r="T1401" i="1" s="1"/>
  <c r="Q417" i="1"/>
  <c r="S416" i="1"/>
  <c r="T416" i="1" s="1"/>
  <c r="Q2369" i="1"/>
  <c r="S2368" i="1"/>
  <c r="T2368" i="1" s="1"/>
  <c r="Q1453" i="1"/>
  <c r="S1452" i="1"/>
  <c r="T1452" i="1" s="1"/>
  <c r="Q901" i="1"/>
  <c r="S900" i="1"/>
  <c r="T900" i="1" s="1"/>
  <c r="Q1008" i="1"/>
  <c r="S1007" i="1"/>
  <c r="T1007" i="1" s="1"/>
  <c r="Q722" i="1"/>
  <c r="S721" i="1"/>
  <c r="T721" i="1" s="1"/>
  <c r="Q148" i="1"/>
  <c r="S147" i="1"/>
  <c r="T147" i="1" s="1"/>
  <c r="Q810" i="1"/>
  <c r="S809" i="1"/>
  <c r="T809" i="1" s="1"/>
  <c r="Q2139" i="1"/>
  <c r="S2138" i="1"/>
  <c r="T2138" i="1" s="1"/>
  <c r="Q3577" i="1"/>
  <c r="S3576" i="1"/>
  <c r="T3576" i="1" s="1"/>
  <c r="Q204" i="1"/>
  <c r="S203" i="1"/>
  <c r="T203" i="1" s="1"/>
  <c r="Q7" i="1"/>
  <c r="S6" i="1"/>
  <c r="T6" i="1" s="1"/>
  <c r="Q1048" i="1"/>
  <c r="S1047" i="1"/>
  <c r="T1047" i="1" s="1"/>
  <c r="S1360" i="1"/>
  <c r="T1360" i="1" s="1"/>
  <c r="Q1361" i="1"/>
  <c r="Q1910" i="1"/>
  <c r="S1909" i="1"/>
  <c r="T1909" i="1" s="1"/>
  <c r="S3995" i="1"/>
  <c r="T3995" i="1" s="1"/>
  <c r="Q3996" i="1"/>
  <c r="Q2195" i="1"/>
  <c r="S2194" i="1"/>
  <c r="T2194" i="1" s="1"/>
  <c r="Q1188" i="1"/>
  <c r="S1187" i="1"/>
  <c r="T1187" i="1" s="1"/>
  <c r="Q484" i="1"/>
  <c r="S483" i="1"/>
  <c r="T483" i="1" s="1"/>
  <c r="Q2024" i="1"/>
  <c r="S2023" i="1"/>
  <c r="T2023" i="1" s="1"/>
  <c r="Q1216" i="1"/>
  <c r="S1215" i="1"/>
  <c r="T1215" i="1" s="1"/>
  <c r="Q2120" i="1"/>
  <c r="S2119" i="1"/>
  <c r="T2119" i="1" s="1"/>
  <c r="Q264" i="1"/>
  <c r="S263" i="1"/>
  <c r="T263" i="1" s="1"/>
  <c r="S788" i="1"/>
  <c r="T788" i="1" s="1"/>
  <c r="Q789" i="1"/>
  <c r="Q1541" i="1"/>
  <c r="S1540" i="1"/>
  <c r="T1540" i="1" s="1"/>
  <c r="Q2468" i="1"/>
  <c r="S2467" i="1"/>
  <c r="T2467" i="1" s="1"/>
  <c r="S1809" i="1"/>
  <c r="T1809" i="1" s="1"/>
  <c r="Q1810" i="1"/>
  <c r="Q2401" i="1"/>
  <c r="S2400" i="1"/>
  <c r="T2400" i="1" s="1"/>
  <c r="Q1328" i="1"/>
  <c r="S1327" i="1"/>
  <c r="T1327" i="1" s="1"/>
  <c r="Q3068" i="1"/>
  <c r="S3067" i="1"/>
  <c r="T3067" i="1" s="1"/>
  <c r="Q2577" i="1"/>
  <c r="S2576" i="1"/>
  <c r="T2576" i="1" s="1"/>
  <c r="Q763" i="1"/>
  <c r="S762" i="1"/>
  <c r="T762" i="1" s="1"/>
  <c r="Q2088" i="1"/>
  <c r="S2087" i="1"/>
  <c r="T2087" i="1" s="1"/>
  <c r="S1131" i="1"/>
  <c r="T1131" i="1" s="1"/>
  <c r="Q1132" i="1"/>
  <c r="T2571" i="1"/>
  <c r="T2572" i="1"/>
  <c r="Q2334" i="1"/>
  <c r="S2333" i="1"/>
  <c r="T2333" i="1" s="1"/>
  <c r="Q1846" i="1"/>
  <c r="S1845" i="1"/>
  <c r="T1845" i="1" s="1"/>
  <c r="Q2524" i="1"/>
  <c r="S2523" i="1"/>
  <c r="T2523" i="1" s="1"/>
  <c r="R6" i="1"/>
  <c r="Q104" i="1"/>
  <c r="S103" i="1"/>
  <c r="T103" i="1" s="1"/>
  <c r="Q912" i="1"/>
  <c r="S911" i="1"/>
  <c r="T911" i="1" s="1"/>
  <c r="Q1059" i="1"/>
  <c r="S1058" i="1"/>
  <c r="T1058" i="1" s="1"/>
  <c r="Q2968" i="1"/>
  <c r="S2967" i="1"/>
  <c r="T2967" i="1" s="1"/>
  <c r="Q953" i="1"/>
  <c r="S952" i="1"/>
  <c r="T952" i="1" s="1"/>
  <c r="Q395" i="1"/>
  <c r="S394" i="1"/>
  <c r="T394" i="1" s="1"/>
  <c r="AE3450" i="1" l="1"/>
  <c r="AG3450" i="1"/>
  <c r="AE3451" i="1"/>
  <c r="AG3451" i="1" s="1"/>
  <c r="AE3449" i="1"/>
  <c r="AG3449" i="1"/>
  <c r="AE3636" i="1"/>
  <c r="AG3636" i="1"/>
  <c r="AE3637" i="1"/>
  <c r="AG3637" i="1" s="1"/>
  <c r="AE3178" i="1"/>
  <c r="AG3178" i="1"/>
  <c r="AE3179" i="1"/>
  <c r="AE3635" i="1"/>
  <c r="AG3635" i="1"/>
  <c r="AE3177" i="1"/>
  <c r="AG3177" i="1"/>
  <c r="W8" i="1"/>
  <c r="U360" i="1"/>
  <c r="V359" i="1"/>
  <c r="U614" i="1"/>
  <c r="V613" i="1"/>
  <c r="U2007" i="1"/>
  <c r="V2006" i="1"/>
  <c r="U254" i="1"/>
  <c r="V254" i="1" s="1"/>
  <c r="V253" i="1"/>
  <c r="U688" i="1"/>
  <c r="V687" i="1"/>
  <c r="U147" i="1"/>
  <c r="V146" i="1"/>
  <c r="U259" i="1"/>
  <c r="V258" i="1"/>
  <c r="U788" i="1"/>
  <c r="V787" i="1"/>
  <c r="U80" i="1"/>
  <c r="V79" i="1"/>
  <c r="U103" i="1"/>
  <c r="V102" i="1"/>
  <c r="U72" i="1"/>
  <c r="V71" i="1"/>
  <c r="U6" i="1"/>
  <c r="V5" i="1"/>
  <c r="U203" i="1"/>
  <c r="V202" i="1"/>
  <c r="U1058" i="1"/>
  <c r="V1057" i="1"/>
  <c r="Q954" i="1"/>
  <c r="S953" i="1"/>
  <c r="T953" i="1" s="1"/>
  <c r="Q105" i="1"/>
  <c r="S104" i="1"/>
  <c r="T104" i="1" s="1"/>
  <c r="Q2335" i="1"/>
  <c r="S2334" i="1"/>
  <c r="T2334" i="1" s="1"/>
  <c r="Q764" i="1"/>
  <c r="S763" i="1"/>
  <c r="T763" i="1" s="1"/>
  <c r="Q2402" i="1"/>
  <c r="S2401" i="1"/>
  <c r="T2401" i="1" s="1"/>
  <c r="S2024" i="1"/>
  <c r="T2024" i="1" s="1"/>
  <c r="Q2025" i="1"/>
  <c r="Q8" i="1"/>
  <c r="S7" i="1"/>
  <c r="T7" i="1" s="1"/>
  <c r="Q811" i="1"/>
  <c r="S810" i="1"/>
  <c r="T810" i="1" s="1"/>
  <c r="Q902" i="1"/>
  <c r="S901" i="1"/>
  <c r="T901" i="1" s="1"/>
  <c r="Q1403" i="1"/>
  <c r="S1402" i="1"/>
  <c r="T1402" i="1" s="1"/>
  <c r="Q692" i="1"/>
  <c r="S691" i="1"/>
  <c r="T691" i="1" s="1"/>
  <c r="Q1879" i="1"/>
  <c r="S1878" i="1"/>
  <c r="T1878" i="1" s="1"/>
  <c r="Q1298" i="1"/>
  <c r="S1297" i="1"/>
  <c r="T1297" i="1" s="1"/>
  <c r="Q2517" i="1"/>
  <c r="S2516" i="1"/>
  <c r="T2516" i="1" s="1"/>
  <c r="Q838" i="1"/>
  <c r="S837" i="1"/>
  <c r="T837" i="1" s="1"/>
  <c r="Q1289" i="1"/>
  <c r="S1288" i="1"/>
  <c r="T1288" i="1" s="1"/>
  <c r="Q469" i="1"/>
  <c r="S468" i="1"/>
  <c r="T468" i="1" s="1"/>
  <c r="Q541" i="1"/>
  <c r="S540" i="1"/>
  <c r="T540" i="1" s="1"/>
  <c r="Q717" i="1"/>
  <c r="S716" i="1"/>
  <c r="T716" i="1" s="1"/>
  <c r="Q2271" i="1"/>
  <c r="S2270" i="1"/>
  <c r="T2270" i="1" s="1"/>
  <c r="Q2969" i="1"/>
  <c r="S2968" i="1"/>
  <c r="T2968" i="1" s="1"/>
  <c r="R7" i="1"/>
  <c r="Q2578" i="1"/>
  <c r="S2577" i="1"/>
  <c r="T2577" i="1" s="1"/>
  <c r="Q265" i="1"/>
  <c r="S264" i="1"/>
  <c r="T264" i="1" s="1"/>
  <c r="S484" i="1"/>
  <c r="T484" i="1" s="1"/>
  <c r="Q485" i="1"/>
  <c r="Q1911" i="1"/>
  <c r="S1910" i="1"/>
  <c r="T1910" i="1" s="1"/>
  <c r="Q205" i="1"/>
  <c r="S204" i="1"/>
  <c r="T204" i="1" s="1"/>
  <c r="Q149" i="1"/>
  <c r="S148" i="1"/>
  <c r="T148" i="1" s="1"/>
  <c r="S1453" i="1"/>
  <c r="T1453" i="1" s="1"/>
  <c r="Q1454" i="1"/>
  <c r="Q739" i="1"/>
  <c r="S738" i="1"/>
  <c r="T738" i="1" s="1"/>
  <c r="Q830" i="1"/>
  <c r="S829" i="1"/>
  <c r="T829" i="1" s="1"/>
  <c r="Q3045" i="1"/>
  <c r="S3044" i="1"/>
  <c r="T3044" i="1" s="1"/>
  <c r="Q4037" i="1"/>
  <c r="S4036" i="1"/>
  <c r="T4036" i="1" s="1"/>
  <c r="Q592" i="1"/>
  <c r="S591" i="1"/>
  <c r="T591" i="1" s="1"/>
  <c r="S2508" i="1"/>
  <c r="T2508" i="1" s="1"/>
  <c r="Q2509" i="1"/>
  <c r="Q1314" i="1"/>
  <c r="S1313" i="1"/>
  <c r="T1313" i="1" s="1"/>
  <c r="Q3606" i="1"/>
  <c r="S3605" i="1"/>
  <c r="T3605" i="1" s="1"/>
  <c r="Q3863" i="1"/>
  <c r="S3862" i="1"/>
  <c r="T3862" i="1" s="1"/>
  <c r="Q1827" i="1"/>
  <c r="S1826" i="1"/>
  <c r="T1826" i="1" s="1"/>
  <c r="S663" i="1"/>
  <c r="T663" i="1" s="1"/>
  <c r="Q664" i="1"/>
  <c r="Q1133" i="1"/>
  <c r="S1132" i="1"/>
  <c r="T1132" i="1" s="1"/>
  <c r="Q1362" i="1"/>
  <c r="S1361" i="1"/>
  <c r="T1361" i="1" s="1"/>
  <c r="Q1656" i="1"/>
  <c r="S1655" i="1"/>
  <c r="T1655" i="1" s="1"/>
  <c r="Q3028" i="1"/>
  <c r="S3027" i="1"/>
  <c r="T3027" i="1" s="1"/>
  <c r="Q327" i="1"/>
  <c r="S326" i="1"/>
  <c r="T326" i="1" s="1"/>
  <c r="Q1060" i="1"/>
  <c r="S1059" i="1"/>
  <c r="T1059" i="1" s="1"/>
  <c r="Q2525" i="1"/>
  <c r="S2524" i="1"/>
  <c r="T2524" i="1" s="1"/>
  <c r="Q3069" i="1"/>
  <c r="S3068" i="1"/>
  <c r="T3068" i="1" s="1"/>
  <c r="Q2469" i="1"/>
  <c r="S2468" i="1"/>
  <c r="T2468" i="1" s="1"/>
  <c r="Q2121" i="1"/>
  <c r="S2120" i="1"/>
  <c r="T2120" i="1" s="1"/>
  <c r="Q1189" i="1"/>
  <c r="S1188" i="1"/>
  <c r="T1188" i="1" s="1"/>
  <c r="Q3578" i="1"/>
  <c r="S3577" i="1"/>
  <c r="T3577" i="1" s="1"/>
  <c r="Q723" i="1"/>
  <c r="S722" i="1"/>
  <c r="T722" i="1" s="1"/>
  <c r="Q2370" i="1"/>
  <c r="S2369" i="1"/>
  <c r="T2369" i="1" s="1"/>
  <c r="S492" i="1"/>
  <c r="T492" i="1" s="1"/>
  <c r="Q493" i="1"/>
  <c r="Q2799" i="1"/>
  <c r="S2798" i="1"/>
  <c r="T2798" i="1" s="1"/>
  <c r="Q3681" i="1"/>
  <c r="S3680" i="1"/>
  <c r="T3680" i="1" s="1"/>
  <c r="Q1354" i="1"/>
  <c r="S1353" i="1"/>
  <c r="T1353" i="1" s="1"/>
  <c r="Q364" i="1"/>
  <c r="S363" i="1"/>
  <c r="T363" i="1" s="1"/>
  <c r="Q1942" i="1"/>
  <c r="S1941" i="1"/>
  <c r="T1941" i="1" s="1"/>
  <c r="Q1338" i="1"/>
  <c r="S1337" i="1"/>
  <c r="T1337" i="1" s="1"/>
  <c r="Q2715" i="1"/>
  <c r="S2714" i="1"/>
  <c r="T2714" i="1" s="1"/>
  <c r="Q412" i="1"/>
  <c r="S411" i="1"/>
  <c r="T411" i="1" s="1"/>
  <c r="Q640" i="1"/>
  <c r="S639" i="1"/>
  <c r="T639" i="1" s="1"/>
  <c r="Q1811" i="1"/>
  <c r="S1810" i="1"/>
  <c r="T1810" i="1" s="1"/>
  <c r="Q396" i="1"/>
  <c r="S395" i="1"/>
  <c r="T395" i="1" s="1"/>
  <c r="Q913" i="1"/>
  <c r="S912" i="1"/>
  <c r="T912" i="1" s="1"/>
  <c r="Q1847" i="1"/>
  <c r="S1846" i="1"/>
  <c r="T1846" i="1" s="1"/>
  <c r="Q2089" i="1"/>
  <c r="S2088" i="1"/>
  <c r="T2088" i="1" s="1"/>
  <c r="Q1329" i="1"/>
  <c r="S1328" i="1"/>
  <c r="T1328" i="1" s="1"/>
  <c r="Q1542" i="1"/>
  <c r="S1541" i="1"/>
  <c r="T1541" i="1" s="1"/>
  <c r="Q1217" i="1"/>
  <c r="S1216" i="1"/>
  <c r="T1216" i="1" s="1"/>
  <c r="Q2196" i="1"/>
  <c r="S2195" i="1"/>
  <c r="T2195" i="1" s="1"/>
  <c r="Q1049" i="1"/>
  <c r="S1048" i="1"/>
  <c r="T1048" i="1" s="1"/>
  <c r="Q2140" i="1"/>
  <c r="S2139" i="1"/>
  <c r="T2139" i="1" s="1"/>
  <c r="Q1009" i="1"/>
  <c r="S1008" i="1"/>
  <c r="T1008" i="1" s="1"/>
  <c r="Q418" i="1"/>
  <c r="S417" i="1"/>
  <c r="T417" i="1" s="1"/>
  <c r="Q616" i="1"/>
  <c r="S615" i="1"/>
  <c r="T615" i="1" s="1"/>
  <c r="Q1747" i="1"/>
  <c r="S1746" i="1"/>
  <c r="T1746" i="1" s="1"/>
  <c r="Q894" i="1"/>
  <c r="S893" i="1"/>
  <c r="T893" i="1" s="1"/>
  <c r="Q2386" i="1"/>
  <c r="S2385" i="1"/>
  <c r="T2385" i="1" s="1"/>
  <c r="Q2748" i="1"/>
  <c r="S2747" i="1"/>
  <c r="T2747" i="1" s="1"/>
  <c r="Q1411" i="1"/>
  <c r="S1410" i="1"/>
  <c r="T1410" i="1" s="1"/>
  <c r="Q1232" i="1"/>
  <c r="S1231" i="1"/>
  <c r="T1231" i="1" s="1"/>
  <c r="Q4013" i="1"/>
  <c r="S4012" i="1"/>
  <c r="T4012" i="1" s="1"/>
  <c r="Q388" i="1"/>
  <c r="S387" i="1"/>
  <c r="T387" i="1" s="1"/>
  <c r="S2008" i="1"/>
  <c r="T2008" i="1" s="1"/>
  <c r="Q2009" i="1"/>
  <c r="Q790" i="1"/>
  <c r="S789" i="1"/>
  <c r="T789" i="1" s="1"/>
  <c r="Q3997" i="1"/>
  <c r="S3996" i="1"/>
  <c r="T3996" i="1" s="1"/>
  <c r="Q1394" i="1"/>
  <c r="S1393" i="1"/>
  <c r="T1393" i="1" s="1"/>
  <c r="Q862" i="1"/>
  <c r="S861" i="1"/>
  <c r="T861" i="1" s="1"/>
  <c r="W9" i="1" l="1"/>
  <c r="U789" i="1"/>
  <c r="V788" i="1"/>
  <c r="U73" i="1"/>
  <c r="V72" i="1"/>
  <c r="U260" i="1"/>
  <c r="V259" i="1"/>
  <c r="U2008" i="1"/>
  <c r="V2007" i="1"/>
  <c r="U1059" i="1"/>
  <c r="V1058" i="1"/>
  <c r="U104" i="1"/>
  <c r="V103" i="1"/>
  <c r="U148" i="1"/>
  <c r="V147" i="1"/>
  <c r="U615" i="1"/>
  <c r="V614" i="1"/>
  <c r="U7" i="1"/>
  <c r="V6" i="1"/>
  <c r="U204" i="1"/>
  <c r="V203" i="1"/>
  <c r="U81" i="1"/>
  <c r="V80" i="1"/>
  <c r="U689" i="1"/>
  <c r="V688" i="1"/>
  <c r="U361" i="1"/>
  <c r="V360" i="1"/>
  <c r="Q1218" i="1"/>
  <c r="S1217" i="1"/>
  <c r="T1217" i="1" s="1"/>
  <c r="S1289" i="1"/>
  <c r="T1289" i="1" s="1"/>
  <c r="S1290" i="1"/>
  <c r="Q665" i="1"/>
  <c r="S664" i="1"/>
  <c r="T664" i="1" s="1"/>
  <c r="Q895" i="1"/>
  <c r="S894" i="1"/>
  <c r="T894" i="1" s="1"/>
  <c r="Q1848" i="1"/>
  <c r="S1847" i="1"/>
  <c r="T1847" i="1" s="1"/>
  <c r="Q2800" i="1"/>
  <c r="S2799" i="1"/>
  <c r="T2799" i="1" s="1"/>
  <c r="Q3070" i="1"/>
  <c r="S3069" i="1"/>
  <c r="T3069" i="1" s="1"/>
  <c r="Q3046" i="1"/>
  <c r="S3045" i="1"/>
  <c r="T3045" i="1" s="1"/>
  <c r="Q765" i="1"/>
  <c r="S764" i="1"/>
  <c r="T764" i="1" s="1"/>
  <c r="Q2010" i="1"/>
  <c r="S2009" i="1"/>
  <c r="T2009" i="1" s="1"/>
  <c r="Q494" i="1"/>
  <c r="S493" i="1"/>
  <c r="T493" i="1" s="1"/>
  <c r="Q2510" i="1"/>
  <c r="S2509" i="1"/>
  <c r="T2509" i="1" s="1"/>
  <c r="Q791" i="1"/>
  <c r="S790" i="1"/>
  <c r="T790" i="1" s="1"/>
  <c r="Q641" i="1"/>
  <c r="S640" i="1"/>
  <c r="T640" i="1" s="1"/>
  <c r="Q1943" i="1"/>
  <c r="S1942" i="1"/>
  <c r="T1942" i="1" s="1"/>
  <c r="Q3579" i="1"/>
  <c r="S3578" i="1"/>
  <c r="T3578" i="1" s="1"/>
  <c r="Q3029" i="1"/>
  <c r="S3028" i="1"/>
  <c r="T3028" i="1" s="1"/>
  <c r="Q1315" i="1"/>
  <c r="S1314" i="1"/>
  <c r="T1314" i="1" s="1"/>
  <c r="Q812" i="1"/>
  <c r="S811" i="1"/>
  <c r="T811" i="1" s="1"/>
  <c r="S862" i="1"/>
  <c r="T862" i="1" s="1"/>
  <c r="Q863" i="1"/>
  <c r="Q1412" i="1"/>
  <c r="S1411" i="1"/>
  <c r="T1411" i="1" s="1"/>
  <c r="Q1748" i="1"/>
  <c r="S1747" i="1"/>
  <c r="T1747" i="1" s="1"/>
  <c r="Q2141" i="1"/>
  <c r="S2140" i="1"/>
  <c r="T2140" i="1" s="1"/>
  <c r="Q1543" i="1"/>
  <c r="S1542" i="1"/>
  <c r="T1542" i="1" s="1"/>
  <c r="Q914" i="1"/>
  <c r="S913" i="1"/>
  <c r="T913" i="1" s="1"/>
  <c r="S412" i="1"/>
  <c r="T412" i="1" s="1"/>
  <c r="S413" i="1"/>
  <c r="Q365" i="1"/>
  <c r="S364" i="1"/>
  <c r="T364" i="1" s="1"/>
  <c r="Q1190" i="1"/>
  <c r="S1189" i="1"/>
  <c r="T1189" i="1" s="1"/>
  <c r="Q2526" i="1"/>
  <c r="S2525" i="1"/>
  <c r="T2525" i="1" s="1"/>
  <c r="S1656" i="1"/>
  <c r="T1656" i="1" s="1"/>
  <c r="Q1657" i="1"/>
  <c r="Q1828" i="1"/>
  <c r="S1827" i="1"/>
  <c r="T1827" i="1" s="1"/>
  <c r="Q831" i="1"/>
  <c r="S830" i="1"/>
  <c r="T830" i="1" s="1"/>
  <c r="Q206" i="1"/>
  <c r="S205" i="1"/>
  <c r="T205" i="1" s="1"/>
  <c r="Q2579" i="1"/>
  <c r="S2578" i="1"/>
  <c r="T2578" i="1" s="1"/>
  <c r="S717" i="1"/>
  <c r="T717" i="1" s="1"/>
  <c r="S718" i="1"/>
  <c r="Q839" i="1"/>
  <c r="S838" i="1"/>
  <c r="T838" i="1" s="1"/>
  <c r="Q693" i="1"/>
  <c r="S692" i="1"/>
  <c r="T692" i="1" s="1"/>
  <c r="Q9" i="1"/>
  <c r="S8" i="1"/>
  <c r="T8" i="1" s="1"/>
  <c r="Q2336" i="1"/>
  <c r="S2335" i="1"/>
  <c r="T2335" i="1" s="1"/>
  <c r="Q266" i="1"/>
  <c r="S265" i="1"/>
  <c r="T265" i="1" s="1"/>
  <c r="S2025" i="1"/>
  <c r="T2025" i="1" s="1"/>
  <c r="Q2026" i="1"/>
  <c r="Q150" i="1"/>
  <c r="S149" i="1"/>
  <c r="T149" i="1" s="1"/>
  <c r="Q1395" i="1"/>
  <c r="S1394" i="1"/>
  <c r="T1394" i="1" s="1"/>
  <c r="S388" i="1"/>
  <c r="T388" i="1" s="1"/>
  <c r="S389" i="1"/>
  <c r="Q2749" i="1"/>
  <c r="S2748" i="1"/>
  <c r="T2748" i="1" s="1"/>
  <c r="Q617" i="1"/>
  <c r="S616" i="1"/>
  <c r="T616" i="1" s="1"/>
  <c r="Q1050" i="1"/>
  <c r="S1049" i="1"/>
  <c r="T1049" i="1" s="1"/>
  <c r="Q1330" i="1"/>
  <c r="S1329" i="1"/>
  <c r="T1329" i="1" s="1"/>
  <c r="Q397" i="1"/>
  <c r="S396" i="1"/>
  <c r="T396" i="1" s="1"/>
  <c r="Q2716" i="1"/>
  <c r="S2715" i="1"/>
  <c r="T2715" i="1" s="1"/>
  <c r="Q1355" i="1"/>
  <c r="S1354" i="1"/>
  <c r="T1354" i="1" s="1"/>
  <c r="Q2371" i="1"/>
  <c r="S2370" i="1"/>
  <c r="T2370" i="1" s="1"/>
  <c r="Q2122" i="1"/>
  <c r="S2121" i="1"/>
  <c r="T2121" i="1" s="1"/>
  <c r="Q1061" i="1"/>
  <c r="S1060" i="1"/>
  <c r="T1060" i="1" s="1"/>
  <c r="Q1363" i="1"/>
  <c r="S1362" i="1"/>
  <c r="T1362" i="1" s="1"/>
  <c r="Q3864" i="1"/>
  <c r="S3863" i="1"/>
  <c r="T3863" i="1" s="1"/>
  <c r="Q593" i="1"/>
  <c r="S592" i="1"/>
  <c r="T592" i="1" s="1"/>
  <c r="Q740" i="1"/>
  <c r="S739" i="1"/>
  <c r="T739" i="1" s="1"/>
  <c r="Q1912" i="1"/>
  <c r="S1911" i="1"/>
  <c r="T1911" i="1" s="1"/>
  <c r="R8" i="1"/>
  <c r="Q542" i="1"/>
  <c r="S541" i="1"/>
  <c r="T541" i="1" s="1"/>
  <c r="Q2518" i="1"/>
  <c r="S2517" i="1"/>
  <c r="T2517" i="1" s="1"/>
  <c r="Q1404" i="1"/>
  <c r="S1403" i="1"/>
  <c r="T1403" i="1" s="1"/>
  <c r="Q106" i="1"/>
  <c r="S105" i="1"/>
  <c r="T105" i="1" s="1"/>
  <c r="Q1233" i="1"/>
  <c r="S1232" i="1"/>
  <c r="T1232" i="1" s="1"/>
  <c r="Q2272" i="1"/>
  <c r="S2271" i="1"/>
  <c r="T2271" i="1" s="1"/>
  <c r="Q1455" i="1"/>
  <c r="S1454" i="1"/>
  <c r="T1454" i="1" s="1"/>
  <c r="Q486" i="1"/>
  <c r="S485" i="1"/>
  <c r="T485" i="1" s="1"/>
  <c r="Q1010" i="1"/>
  <c r="S1009" i="1"/>
  <c r="T1009" i="1" s="1"/>
  <c r="Q1880" i="1"/>
  <c r="S1879" i="1"/>
  <c r="T1879" i="1" s="1"/>
  <c r="Q3998" i="1"/>
  <c r="S3997" i="1"/>
  <c r="T3997" i="1" s="1"/>
  <c r="Q4014" i="1"/>
  <c r="S4013" i="1"/>
  <c r="T4013" i="1" s="1"/>
  <c r="Q2387" i="1"/>
  <c r="S2386" i="1"/>
  <c r="T2386" i="1" s="1"/>
  <c r="Q419" i="1"/>
  <c r="S418" i="1"/>
  <c r="T418" i="1" s="1"/>
  <c r="Q2197" i="1"/>
  <c r="S2196" i="1"/>
  <c r="T2196" i="1" s="1"/>
  <c r="Q2090" i="1"/>
  <c r="S2089" i="1"/>
  <c r="T2089" i="1" s="1"/>
  <c r="Q1812" i="1"/>
  <c r="S1811" i="1"/>
  <c r="T1811" i="1" s="1"/>
  <c r="Q1339" i="1"/>
  <c r="S1338" i="1"/>
  <c r="T1338" i="1" s="1"/>
  <c r="Q3682" i="1"/>
  <c r="S3681" i="1"/>
  <c r="T3681" i="1" s="1"/>
  <c r="Q724" i="1"/>
  <c r="S723" i="1"/>
  <c r="T723" i="1" s="1"/>
  <c r="Q2470" i="1"/>
  <c r="S2469" i="1"/>
  <c r="T2469" i="1" s="1"/>
  <c r="Q328" i="1"/>
  <c r="S327" i="1"/>
  <c r="T327" i="1" s="1"/>
  <c r="Q1134" i="1"/>
  <c r="S1133" i="1"/>
  <c r="T1133" i="1" s="1"/>
  <c r="Q3607" i="1"/>
  <c r="S3606" i="1"/>
  <c r="T3606" i="1" s="1"/>
  <c r="Q4038" i="1"/>
  <c r="S4037" i="1"/>
  <c r="T4037" i="1" s="1"/>
  <c r="Q2970" i="1"/>
  <c r="S2969" i="1"/>
  <c r="T2969" i="1" s="1"/>
  <c r="Q470" i="1"/>
  <c r="S469" i="1"/>
  <c r="T469" i="1" s="1"/>
  <c r="Q1299" i="1"/>
  <c r="S1298" i="1"/>
  <c r="T1298" i="1" s="1"/>
  <c r="Q903" i="1"/>
  <c r="S902" i="1"/>
  <c r="T902" i="1" s="1"/>
  <c r="Q2403" i="1"/>
  <c r="S2402" i="1"/>
  <c r="T2402" i="1" s="1"/>
  <c r="Q955" i="1"/>
  <c r="S954" i="1"/>
  <c r="T954" i="1" s="1"/>
  <c r="W10" i="1" l="1"/>
  <c r="U690" i="1"/>
  <c r="V689" i="1"/>
  <c r="U616" i="1"/>
  <c r="V615" i="1"/>
  <c r="U2009" i="1"/>
  <c r="V2008" i="1"/>
  <c r="U82" i="1"/>
  <c r="V81" i="1"/>
  <c r="U149" i="1"/>
  <c r="V148" i="1"/>
  <c r="U261" i="1"/>
  <c r="V260" i="1"/>
  <c r="U205" i="1"/>
  <c r="V204" i="1"/>
  <c r="U105" i="1"/>
  <c r="V104" i="1"/>
  <c r="U74" i="1"/>
  <c r="V73" i="1"/>
  <c r="U362" i="1"/>
  <c r="V361" i="1"/>
  <c r="U8" i="1"/>
  <c r="V7" i="1"/>
  <c r="U1060" i="1"/>
  <c r="V1059" i="1"/>
  <c r="U790" i="1"/>
  <c r="V789" i="1"/>
  <c r="Q1191" i="1"/>
  <c r="S1190" i="1"/>
  <c r="T1190" i="1" s="1"/>
  <c r="T389" i="1"/>
  <c r="T390" i="1"/>
  <c r="Q864" i="1"/>
  <c r="S863" i="1"/>
  <c r="T863" i="1" s="1"/>
  <c r="Q2091" i="1"/>
  <c r="S2090" i="1"/>
  <c r="T2090" i="1" s="1"/>
  <c r="Q1331" i="1"/>
  <c r="S1330" i="1"/>
  <c r="T1330" i="1" s="1"/>
  <c r="Q896" i="1"/>
  <c r="S895" i="1"/>
  <c r="T895" i="1" s="1"/>
  <c r="T718" i="1"/>
  <c r="U718" i="1" s="1"/>
  <c r="V718" i="1" s="1"/>
  <c r="T719" i="1"/>
  <c r="U719" i="1" s="1"/>
  <c r="Q3608" i="1"/>
  <c r="S3607" i="1"/>
  <c r="T3607" i="1" s="1"/>
  <c r="R9" i="1"/>
  <c r="Q840" i="1"/>
  <c r="S839" i="1"/>
  <c r="T839" i="1" s="1"/>
  <c r="Q2511" i="1"/>
  <c r="S2510" i="1"/>
  <c r="T2510" i="1" s="1"/>
  <c r="Q956" i="1"/>
  <c r="S955" i="1"/>
  <c r="T955" i="1" s="1"/>
  <c r="Q471" i="1"/>
  <c r="S470" i="1"/>
  <c r="T470" i="1" s="1"/>
  <c r="Q1135" i="1"/>
  <c r="S1134" i="1"/>
  <c r="T1134" i="1" s="1"/>
  <c r="Q3683" i="1"/>
  <c r="S3682" i="1"/>
  <c r="T3682" i="1" s="1"/>
  <c r="Q2198" i="1"/>
  <c r="S2197" i="1"/>
  <c r="Q3999" i="1"/>
  <c r="S3998" i="1"/>
  <c r="T3998" i="1" s="1"/>
  <c r="Q1456" i="1"/>
  <c r="S1455" i="1"/>
  <c r="T1455" i="1" s="1"/>
  <c r="S1404" i="1"/>
  <c r="T1404" i="1" s="1"/>
  <c r="S1405" i="1"/>
  <c r="Q1913" i="1"/>
  <c r="S1912" i="1"/>
  <c r="T1912" i="1" s="1"/>
  <c r="S1363" i="1"/>
  <c r="T1363" i="1" s="1"/>
  <c r="Q1364" i="1"/>
  <c r="Q1356" i="1"/>
  <c r="S1355" i="1"/>
  <c r="T1355" i="1" s="1"/>
  <c r="Q1051" i="1"/>
  <c r="S1050" i="1"/>
  <c r="T1050" i="1" s="1"/>
  <c r="S1395" i="1"/>
  <c r="T1395" i="1" s="1"/>
  <c r="Q1396" i="1"/>
  <c r="Q2337" i="1"/>
  <c r="S2336" i="1"/>
  <c r="T2336" i="1" s="1"/>
  <c r="Q1829" i="1"/>
  <c r="S1828" i="1"/>
  <c r="T1828" i="1" s="1"/>
  <c r="Q366" i="1"/>
  <c r="S365" i="1"/>
  <c r="T365" i="1" s="1"/>
  <c r="Q2142" i="1"/>
  <c r="S2141" i="1"/>
  <c r="T2141" i="1" s="1"/>
  <c r="Q813" i="1"/>
  <c r="S812" i="1"/>
  <c r="T812" i="1" s="1"/>
  <c r="Q1944" i="1"/>
  <c r="S1943" i="1"/>
  <c r="T1943" i="1" s="1"/>
  <c r="Q495" i="1"/>
  <c r="S494" i="1"/>
  <c r="T494" i="1" s="1"/>
  <c r="Q3071" i="1"/>
  <c r="S3070" i="1"/>
  <c r="T3070" i="1" s="1"/>
  <c r="Q666" i="1"/>
  <c r="S665" i="1"/>
  <c r="T665" i="1" s="1"/>
  <c r="S1299" i="1"/>
  <c r="T1299" i="1" s="1"/>
  <c r="Q1300" i="1"/>
  <c r="Q107" i="1"/>
  <c r="S106" i="1"/>
  <c r="T106" i="1" s="1"/>
  <c r="Q267" i="1"/>
  <c r="S266" i="1"/>
  <c r="T266" i="1" s="1"/>
  <c r="Q1658" i="1"/>
  <c r="S1657" i="1"/>
  <c r="T1657" i="1" s="1"/>
  <c r="T413" i="1"/>
  <c r="U413" i="1" s="1"/>
  <c r="V413" i="1" s="1"/>
  <c r="T414" i="1"/>
  <c r="U414" i="1" s="1"/>
  <c r="T1290" i="1"/>
  <c r="U1290" i="1" s="1"/>
  <c r="V1290" i="1" s="1"/>
  <c r="T1291" i="1"/>
  <c r="U1291" i="1" s="1"/>
  <c r="Q4015" i="1"/>
  <c r="S4014" i="1"/>
  <c r="T4014" i="1" s="1"/>
  <c r="Q2372" i="1"/>
  <c r="S2371" i="1"/>
  <c r="T2371" i="1" s="1"/>
  <c r="Q1544" i="1"/>
  <c r="S1543" i="1"/>
  <c r="T1543" i="1" s="1"/>
  <c r="Q2404" i="1"/>
  <c r="S2403" i="1"/>
  <c r="T2403" i="1" s="1"/>
  <c r="Q2971" i="1"/>
  <c r="S2970" i="1"/>
  <c r="T2970" i="1" s="1"/>
  <c r="Q329" i="1"/>
  <c r="S328" i="1"/>
  <c r="T328" i="1" s="1"/>
  <c r="Q1340" i="1"/>
  <c r="S1339" i="1"/>
  <c r="T1339" i="1" s="1"/>
  <c r="Q420" i="1"/>
  <c r="S419" i="1"/>
  <c r="T419" i="1" s="1"/>
  <c r="S1880" i="1"/>
  <c r="T1880" i="1" s="1"/>
  <c r="Q1881" i="1"/>
  <c r="Q2273" i="1"/>
  <c r="S2272" i="1"/>
  <c r="T2272" i="1" s="1"/>
  <c r="Q2519" i="1"/>
  <c r="S2518" i="1"/>
  <c r="T2518" i="1" s="1"/>
  <c r="Q741" i="1"/>
  <c r="S740" i="1"/>
  <c r="T740" i="1" s="1"/>
  <c r="Q1062" i="1"/>
  <c r="S1061" i="1"/>
  <c r="T1061" i="1" s="1"/>
  <c r="S2716" i="1"/>
  <c r="T2716" i="1" s="1"/>
  <c r="Q2717" i="1"/>
  <c r="Q618" i="1"/>
  <c r="S617" i="1"/>
  <c r="T617" i="1" s="1"/>
  <c r="Q151" i="1"/>
  <c r="S150" i="1"/>
  <c r="T150" i="1" s="1"/>
  <c r="Q10" i="1"/>
  <c r="S9" i="1"/>
  <c r="T9" i="1" s="1"/>
  <c r="Q2580" i="1"/>
  <c r="S2579" i="1"/>
  <c r="T2579" i="1" s="1"/>
  <c r="Q1749" i="1"/>
  <c r="S1748" i="1"/>
  <c r="T1748" i="1" s="1"/>
  <c r="Q1316" i="1"/>
  <c r="S1315" i="1"/>
  <c r="T1315" i="1" s="1"/>
  <c r="Q642" i="1"/>
  <c r="S641" i="1"/>
  <c r="T641" i="1" s="1"/>
  <c r="Q2011" i="1"/>
  <c r="S2010" i="1"/>
  <c r="T2010" i="1" s="1"/>
  <c r="Q2801" i="1"/>
  <c r="S2800" i="1"/>
  <c r="T2800" i="1" s="1"/>
  <c r="Q487" i="1"/>
  <c r="S486" i="1"/>
  <c r="T486" i="1" s="1"/>
  <c r="S3579" i="1"/>
  <c r="T3579" i="1" s="1"/>
  <c r="Q3580" i="1"/>
  <c r="Q2027" i="1"/>
  <c r="S2026" i="1"/>
  <c r="T2026" i="1" s="1"/>
  <c r="Q725" i="1"/>
  <c r="S724" i="1"/>
  <c r="T724" i="1" s="1"/>
  <c r="Q3865" i="1"/>
  <c r="S3864" i="1"/>
  <c r="T3864" i="1" s="1"/>
  <c r="Q832" i="1"/>
  <c r="S831" i="1"/>
  <c r="T831" i="1" s="1"/>
  <c r="Q3047" i="1"/>
  <c r="S3046" i="1"/>
  <c r="T3046" i="1" s="1"/>
  <c r="Q904" i="1"/>
  <c r="S903" i="1"/>
  <c r="T903" i="1" s="1"/>
  <c r="Q4039" i="1"/>
  <c r="S4038" i="1"/>
  <c r="T4038" i="1" s="1"/>
  <c r="Q2471" i="1"/>
  <c r="S2470" i="1"/>
  <c r="T2470" i="1" s="1"/>
  <c r="Q1813" i="1"/>
  <c r="S1812" i="1"/>
  <c r="T1812" i="1" s="1"/>
  <c r="Q2388" i="1"/>
  <c r="S2387" i="1"/>
  <c r="T2387" i="1" s="1"/>
  <c r="Q1011" i="1"/>
  <c r="S1010" i="1"/>
  <c r="T1010" i="1" s="1"/>
  <c r="Q1234" i="1"/>
  <c r="S1233" i="1"/>
  <c r="T1233" i="1" s="1"/>
  <c r="Q543" i="1"/>
  <c r="S542" i="1"/>
  <c r="T542" i="1" s="1"/>
  <c r="Q594" i="1"/>
  <c r="S593" i="1"/>
  <c r="T593" i="1" s="1"/>
  <c r="Q2123" i="1"/>
  <c r="S2122" i="1"/>
  <c r="T2122" i="1" s="1"/>
  <c r="Q398" i="1"/>
  <c r="S397" i="1"/>
  <c r="T397" i="1" s="1"/>
  <c r="Q2750" i="1"/>
  <c r="S2749" i="1"/>
  <c r="T2749" i="1" s="1"/>
  <c r="Q694" i="1"/>
  <c r="S693" i="1"/>
  <c r="T693" i="1" s="1"/>
  <c r="Q207" i="1"/>
  <c r="S206" i="1"/>
  <c r="T206" i="1" s="1"/>
  <c r="Q2527" i="1"/>
  <c r="S2526" i="1"/>
  <c r="T2526" i="1" s="1"/>
  <c r="Q915" i="1"/>
  <c r="S914" i="1"/>
  <c r="T914" i="1" s="1"/>
  <c r="Q1413" i="1"/>
  <c r="S1412" i="1"/>
  <c r="T1412" i="1" s="1"/>
  <c r="Q3030" i="1"/>
  <c r="S3029" i="1"/>
  <c r="T3029" i="1" s="1"/>
  <c r="Q792" i="1"/>
  <c r="S791" i="1"/>
  <c r="T791" i="1" s="1"/>
  <c r="Q766" i="1"/>
  <c r="S765" i="1"/>
  <c r="T765" i="1" s="1"/>
  <c r="S1848" i="1"/>
  <c r="T1848" i="1" s="1"/>
  <c r="Q1849" i="1"/>
  <c r="Q1219" i="1"/>
  <c r="S1218" i="1"/>
  <c r="T1218" i="1" s="1"/>
  <c r="W11" i="1" l="1"/>
  <c r="T2197" i="1"/>
  <c r="U83" i="1"/>
  <c r="V82" i="1"/>
  <c r="U363" i="1"/>
  <c r="V362" i="1"/>
  <c r="U206" i="1"/>
  <c r="V205" i="1"/>
  <c r="U2010" i="1"/>
  <c r="V2009" i="1"/>
  <c r="U9" i="1"/>
  <c r="V8" i="1"/>
  <c r="U720" i="1"/>
  <c r="V719" i="1"/>
  <c r="U415" i="1"/>
  <c r="V414" i="1"/>
  <c r="U791" i="1"/>
  <c r="V790" i="1"/>
  <c r="U1292" i="1"/>
  <c r="V1291" i="1"/>
  <c r="U262" i="1"/>
  <c r="V261" i="1"/>
  <c r="U617" i="1"/>
  <c r="V616" i="1"/>
  <c r="U106" i="1"/>
  <c r="V105" i="1"/>
  <c r="U1061" i="1"/>
  <c r="V1060" i="1"/>
  <c r="U75" i="1"/>
  <c r="V75" i="1" s="1"/>
  <c r="V74" i="1"/>
  <c r="U150" i="1"/>
  <c r="V149" i="1"/>
  <c r="U691" i="1"/>
  <c r="V690" i="1"/>
  <c r="Q399" i="1"/>
  <c r="S398" i="1"/>
  <c r="T398" i="1" s="1"/>
  <c r="Q11" i="1"/>
  <c r="S10" i="1"/>
  <c r="T10" i="1" s="1"/>
  <c r="Q268" i="1"/>
  <c r="S267" i="1"/>
  <c r="T267" i="1" s="1"/>
  <c r="Q1914" i="1"/>
  <c r="S1913" i="1"/>
  <c r="T1913" i="1" s="1"/>
  <c r="S3580" i="1"/>
  <c r="T3580" i="1" s="1"/>
  <c r="Q3581" i="1"/>
  <c r="S1881" i="1"/>
  <c r="T1881" i="1" s="1"/>
  <c r="Q1882" i="1"/>
  <c r="S1396" i="1"/>
  <c r="T1396" i="1" s="1"/>
  <c r="S1397" i="1"/>
  <c r="Q2092" i="1"/>
  <c r="S2091" i="1"/>
  <c r="T2091" i="1" s="1"/>
  <c r="T1405" i="1"/>
  <c r="T1406" i="1"/>
  <c r="Q793" i="1"/>
  <c r="S792" i="1"/>
  <c r="T792" i="1" s="1"/>
  <c r="Q3609" i="1"/>
  <c r="S3608" i="1"/>
  <c r="T3608" i="1" s="1"/>
  <c r="Q1220" i="1"/>
  <c r="S1219" i="1"/>
  <c r="T1219" i="1" s="1"/>
  <c r="Q3031" i="1"/>
  <c r="S3030" i="1"/>
  <c r="T3030" i="1" s="1"/>
  <c r="Q208" i="1"/>
  <c r="S207" i="1"/>
  <c r="T207" i="1" s="1"/>
  <c r="Q2124" i="1"/>
  <c r="S2123" i="1"/>
  <c r="T2123" i="1" s="1"/>
  <c r="Q1012" i="1"/>
  <c r="S1011" i="1"/>
  <c r="T1011" i="1" s="1"/>
  <c r="Q4040" i="1"/>
  <c r="S4039" i="1"/>
  <c r="T4039" i="1" s="1"/>
  <c r="Q3866" i="1"/>
  <c r="S3865" i="1"/>
  <c r="T3865" i="1" s="1"/>
  <c r="S487" i="1"/>
  <c r="T487" i="1" s="1"/>
  <c r="S488" i="1"/>
  <c r="Q1317" i="1"/>
  <c r="S1316" i="1"/>
  <c r="T1316" i="1" s="1"/>
  <c r="Q152" i="1"/>
  <c r="S151" i="1"/>
  <c r="T151" i="1" s="1"/>
  <c r="Q742" i="1"/>
  <c r="S741" i="1"/>
  <c r="T741" i="1" s="1"/>
  <c r="Q421" i="1"/>
  <c r="S420" i="1"/>
  <c r="T420" i="1" s="1"/>
  <c r="S2404" i="1"/>
  <c r="T2404" i="1" s="1"/>
  <c r="Q2405" i="1"/>
  <c r="Q108" i="1"/>
  <c r="S107" i="1"/>
  <c r="T107" i="1" s="1"/>
  <c r="Q496" i="1"/>
  <c r="S495" i="1"/>
  <c r="T495" i="1" s="1"/>
  <c r="Q367" i="1"/>
  <c r="S366" i="1"/>
  <c r="T366" i="1" s="1"/>
  <c r="S1051" i="1"/>
  <c r="T1051" i="1" s="1"/>
  <c r="S1052" i="1"/>
  <c r="Q3684" i="1"/>
  <c r="S3683" i="1"/>
  <c r="T3683" i="1" s="1"/>
  <c r="S2511" i="1"/>
  <c r="T2511" i="1" s="1"/>
  <c r="S2512" i="1"/>
  <c r="Q865" i="1"/>
  <c r="S864" i="1"/>
  <c r="T864" i="1" s="1"/>
  <c r="S832" i="1"/>
  <c r="T832" i="1" s="1"/>
  <c r="S833" i="1"/>
  <c r="Q1063" i="1"/>
  <c r="S1062" i="1"/>
  <c r="T1062" i="1" s="1"/>
  <c r="Q3072" i="1"/>
  <c r="S3071" i="1"/>
  <c r="T3071" i="1" s="1"/>
  <c r="Q2143" i="1"/>
  <c r="S2142" i="1"/>
  <c r="T2142" i="1" s="1"/>
  <c r="Q1850" i="1"/>
  <c r="S1849" i="1"/>
  <c r="T1849" i="1" s="1"/>
  <c r="Q1301" i="1"/>
  <c r="S1300" i="1"/>
  <c r="T1300" i="1" s="1"/>
  <c r="Q1235" i="1"/>
  <c r="S1234" i="1"/>
  <c r="T1234" i="1" s="1"/>
  <c r="Q957" i="1"/>
  <c r="S956" i="1"/>
  <c r="T956" i="1" s="1"/>
  <c r="Q1414" i="1"/>
  <c r="S1413" i="1"/>
  <c r="T1413" i="1" s="1"/>
  <c r="Q695" i="1"/>
  <c r="S694" i="1"/>
  <c r="T694" i="1" s="1"/>
  <c r="Q595" i="1"/>
  <c r="S594" i="1"/>
  <c r="T594" i="1" s="1"/>
  <c r="Q2389" i="1"/>
  <c r="S2388" i="1"/>
  <c r="T2388" i="1" s="1"/>
  <c r="Q905" i="1"/>
  <c r="S904" i="1"/>
  <c r="T904" i="1" s="1"/>
  <c r="Q726" i="1"/>
  <c r="S725" i="1"/>
  <c r="T725" i="1" s="1"/>
  <c r="Q2802" i="1"/>
  <c r="S2801" i="1"/>
  <c r="T2801" i="1" s="1"/>
  <c r="Q1750" i="1"/>
  <c r="S1749" i="1"/>
  <c r="T1749" i="1" s="1"/>
  <c r="Q619" i="1"/>
  <c r="S618" i="1"/>
  <c r="T618" i="1" s="1"/>
  <c r="S2519" i="1"/>
  <c r="T2519" i="1" s="1"/>
  <c r="S2520" i="1"/>
  <c r="Q1341" i="1"/>
  <c r="S1340" i="1"/>
  <c r="T1340" i="1" s="1"/>
  <c r="Q1545" i="1"/>
  <c r="S1544" i="1"/>
  <c r="T1544" i="1" s="1"/>
  <c r="Q1945" i="1"/>
  <c r="S1944" i="1"/>
  <c r="T1944" i="1" s="1"/>
  <c r="Q1830" i="1"/>
  <c r="S1829" i="1"/>
  <c r="T1829" i="1" s="1"/>
  <c r="S1356" i="1"/>
  <c r="T1356" i="1" s="1"/>
  <c r="S1357" i="1"/>
  <c r="Q1457" i="1"/>
  <c r="S1456" i="1"/>
  <c r="T1456" i="1" s="1"/>
  <c r="Q1136" i="1"/>
  <c r="S1135" i="1"/>
  <c r="T1135" i="1" s="1"/>
  <c r="Q841" i="1"/>
  <c r="S840" i="1"/>
  <c r="T840" i="1" s="1"/>
  <c r="S896" i="1"/>
  <c r="T896" i="1" s="1"/>
  <c r="S897" i="1"/>
  <c r="Q2472" i="1"/>
  <c r="S2471" i="1"/>
  <c r="T2471" i="1" s="1"/>
  <c r="Q2972" i="1"/>
  <c r="S2971" i="1"/>
  <c r="T2971" i="1" s="1"/>
  <c r="Q2199" i="1"/>
  <c r="S2198" i="1"/>
  <c r="T2198" i="1" s="1"/>
  <c r="Q2718" i="1"/>
  <c r="S2717" i="1"/>
  <c r="T2717" i="1" s="1"/>
  <c r="Q1365" i="1"/>
  <c r="S1364" i="1"/>
  <c r="T1364" i="1" s="1"/>
  <c r="Q2528" i="1"/>
  <c r="S2527" i="1"/>
  <c r="T2527" i="1" s="1"/>
  <c r="Q643" i="1"/>
  <c r="S642" i="1"/>
  <c r="T642" i="1" s="1"/>
  <c r="Q4016" i="1"/>
  <c r="S4015" i="1"/>
  <c r="T4015" i="1" s="1"/>
  <c r="Q767" i="1"/>
  <c r="S766" i="1"/>
  <c r="T766" i="1" s="1"/>
  <c r="Q916" i="1"/>
  <c r="S915" i="1"/>
  <c r="T915" i="1" s="1"/>
  <c r="Q2751" i="1"/>
  <c r="S2750" i="1"/>
  <c r="T2750" i="1" s="1"/>
  <c r="Q544" i="1"/>
  <c r="S543" i="1"/>
  <c r="T543" i="1" s="1"/>
  <c r="Q1814" i="1"/>
  <c r="S1813" i="1"/>
  <c r="T1813" i="1" s="1"/>
  <c r="Q3048" i="1"/>
  <c r="S3047" i="1"/>
  <c r="T3047" i="1" s="1"/>
  <c r="Q2028" i="1"/>
  <c r="S2027" i="1"/>
  <c r="T2027" i="1" s="1"/>
  <c r="Q2012" i="1"/>
  <c r="S2011" i="1"/>
  <c r="T2011" i="1" s="1"/>
  <c r="S2580" i="1"/>
  <c r="T2580" i="1" s="1"/>
  <c r="Q2581" i="1"/>
  <c r="Q2274" i="1"/>
  <c r="S2273" i="1"/>
  <c r="T2273" i="1" s="1"/>
  <c r="Q330" i="1"/>
  <c r="S329" i="1"/>
  <c r="T329" i="1" s="1"/>
  <c r="Q2373" i="1"/>
  <c r="S2372" i="1"/>
  <c r="T2372" i="1" s="1"/>
  <c r="Q1659" i="1"/>
  <c r="S1658" i="1"/>
  <c r="T1658" i="1" s="1"/>
  <c r="Q667" i="1"/>
  <c r="S666" i="1"/>
  <c r="T666" i="1" s="1"/>
  <c r="Q814" i="1"/>
  <c r="S813" i="1"/>
  <c r="T813" i="1" s="1"/>
  <c r="Q2338" i="1"/>
  <c r="S2337" i="1"/>
  <c r="T2337" i="1" s="1"/>
  <c r="Q4000" i="1"/>
  <c r="S3999" i="1"/>
  <c r="T3999" i="1" s="1"/>
  <c r="Q472" i="1"/>
  <c r="S471" i="1"/>
  <c r="T471" i="1" s="1"/>
  <c r="R10" i="1"/>
  <c r="Q1332" i="1"/>
  <c r="S1331" i="1"/>
  <c r="T1331" i="1" s="1"/>
  <c r="Q1192" i="1"/>
  <c r="S1191" i="1"/>
  <c r="T1191" i="1" s="1"/>
  <c r="W12" i="1" l="1"/>
  <c r="U151" i="1"/>
  <c r="V150" i="1"/>
  <c r="U618" i="1"/>
  <c r="V617" i="1"/>
  <c r="U416" i="1"/>
  <c r="V415" i="1"/>
  <c r="U207" i="1"/>
  <c r="V206" i="1"/>
  <c r="U263" i="1"/>
  <c r="V262" i="1"/>
  <c r="U364" i="1"/>
  <c r="V363" i="1"/>
  <c r="U1062" i="1"/>
  <c r="V1061" i="1"/>
  <c r="U1293" i="1"/>
  <c r="V1292" i="1"/>
  <c r="U10" i="1"/>
  <c r="V9" i="1"/>
  <c r="U84" i="1"/>
  <c r="V83" i="1"/>
  <c r="U897" i="1"/>
  <c r="V897" i="1" s="1"/>
  <c r="U721" i="1"/>
  <c r="V720" i="1"/>
  <c r="U692" i="1"/>
  <c r="V691" i="1"/>
  <c r="U107" i="1"/>
  <c r="V106" i="1"/>
  <c r="U792" i="1"/>
  <c r="V791" i="1"/>
  <c r="U2011" i="1"/>
  <c r="V2010" i="1"/>
  <c r="Q668" i="1"/>
  <c r="S667" i="1"/>
  <c r="T667" i="1" s="1"/>
  <c r="T833" i="1"/>
  <c r="T834" i="1"/>
  <c r="T1052" i="1"/>
  <c r="U1052" i="1" s="1"/>
  <c r="V1052" i="1" s="1"/>
  <c r="T1053" i="1"/>
  <c r="U1053" i="1" s="1"/>
  <c r="Q2406" i="1"/>
  <c r="S2405" i="1"/>
  <c r="T2405" i="1" s="1"/>
  <c r="Q473" i="1"/>
  <c r="S472" i="1"/>
  <c r="T472" i="1" s="1"/>
  <c r="Q2973" i="1"/>
  <c r="S2972" i="1"/>
  <c r="T2972" i="1" s="1"/>
  <c r="Q1415" i="1"/>
  <c r="S1414" i="1"/>
  <c r="T1414" i="1" s="1"/>
  <c r="Q2093" i="1"/>
  <c r="S2092" i="1"/>
  <c r="T2092" i="1" s="1"/>
  <c r="Q2582" i="1"/>
  <c r="S2581" i="1"/>
  <c r="T2581" i="1" s="1"/>
  <c r="T488" i="1"/>
  <c r="T489" i="1"/>
  <c r="T1397" i="1"/>
  <c r="U1397" i="1" s="1"/>
  <c r="V1397" i="1" s="1"/>
  <c r="T1398" i="1"/>
  <c r="U1398" i="1" s="1"/>
  <c r="Q917" i="1"/>
  <c r="S916" i="1"/>
  <c r="T916" i="1" s="1"/>
  <c r="Q620" i="1"/>
  <c r="S619" i="1"/>
  <c r="T619" i="1" s="1"/>
  <c r="Q1851" i="1"/>
  <c r="S1850" i="1"/>
  <c r="T1850" i="1" s="1"/>
  <c r="Q1221" i="1"/>
  <c r="S1220" i="1"/>
  <c r="T1220" i="1" s="1"/>
  <c r="Q1193" i="1"/>
  <c r="S1192" i="1"/>
  <c r="T1192" i="1" s="1"/>
  <c r="Q4001" i="1"/>
  <c r="S4000" i="1"/>
  <c r="T4000" i="1" s="1"/>
  <c r="Q1660" i="1"/>
  <c r="S1659" i="1"/>
  <c r="T1659" i="1" s="1"/>
  <c r="Q1815" i="1"/>
  <c r="S1814" i="1"/>
  <c r="T1814" i="1" s="1"/>
  <c r="Q768" i="1"/>
  <c r="S767" i="1"/>
  <c r="T767" i="1" s="1"/>
  <c r="Q1366" i="1"/>
  <c r="S1365" i="1"/>
  <c r="T1365" i="1" s="1"/>
  <c r="Q2473" i="1"/>
  <c r="S2472" i="1"/>
  <c r="T2472" i="1" s="1"/>
  <c r="Q1458" i="1"/>
  <c r="S1457" i="1"/>
  <c r="T1457" i="1" s="1"/>
  <c r="Q1546" i="1"/>
  <c r="S1545" i="1"/>
  <c r="T1545" i="1" s="1"/>
  <c r="Q1751" i="1"/>
  <c r="S1750" i="1"/>
  <c r="T1750" i="1" s="1"/>
  <c r="Q2390" i="1"/>
  <c r="S2389" i="1"/>
  <c r="T2389" i="1" s="1"/>
  <c r="Q958" i="1"/>
  <c r="S957" i="1"/>
  <c r="T957" i="1" s="1"/>
  <c r="Q2144" i="1"/>
  <c r="S2143" i="1"/>
  <c r="T2143" i="1" s="1"/>
  <c r="Q866" i="1"/>
  <c r="S865" i="1"/>
  <c r="T865" i="1" s="1"/>
  <c r="Q368" i="1"/>
  <c r="S367" i="1"/>
  <c r="T367" i="1" s="1"/>
  <c r="Q422" i="1"/>
  <c r="S421" i="1"/>
  <c r="T421" i="1" s="1"/>
  <c r="Q2125" i="1"/>
  <c r="S2124" i="1"/>
  <c r="T2124" i="1" s="1"/>
  <c r="Q3610" i="1"/>
  <c r="S3609" i="1"/>
  <c r="T3609" i="1" s="1"/>
  <c r="Q269" i="1"/>
  <c r="S268" i="1"/>
  <c r="T268" i="1" s="1"/>
  <c r="Q2529" i="1"/>
  <c r="S2528" i="1"/>
  <c r="T2528" i="1" s="1"/>
  <c r="Q906" i="1"/>
  <c r="S905" i="1"/>
  <c r="T905" i="1" s="1"/>
  <c r="Q1915" i="1"/>
  <c r="S1914" i="1"/>
  <c r="T1914" i="1" s="1"/>
  <c r="T897" i="1"/>
  <c r="T898" i="1"/>
  <c r="U898" i="1" s="1"/>
  <c r="T1357" i="1"/>
  <c r="U1357" i="1" s="1"/>
  <c r="V1357" i="1" s="1"/>
  <c r="T1358" i="1"/>
  <c r="U1358" i="1" s="1"/>
  <c r="T2512" i="1"/>
  <c r="T2513" i="1"/>
  <c r="Q1883" i="1"/>
  <c r="S1882" i="1"/>
  <c r="T1882" i="1" s="1"/>
  <c r="Q1137" i="1"/>
  <c r="S1136" i="1"/>
  <c r="T1136" i="1" s="1"/>
  <c r="Q1013" i="1"/>
  <c r="S1012" i="1"/>
  <c r="T1012" i="1" s="1"/>
  <c r="S1332" i="1"/>
  <c r="T1332" i="1" s="1"/>
  <c r="S1333" i="1"/>
  <c r="Q2339" i="1"/>
  <c r="S2338" i="1"/>
  <c r="T2338" i="1" s="1"/>
  <c r="Q2374" i="1"/>
  <c r="S2373" i="1"/>
  <c r="T2373" i="1" s="1"/>
  <c r="Q2013" i="1"/>
  <c r="S2012" i="1"/>
  <c r="T2012" i="1" s="1"/>
  <c r="Q545" i="1"/>
  <c r="S544" i="1"/>
  <c r="T544" i="1" s="1"/>
  <c r="Q4017" i="1"/>
  <c r="S4016" i="1"/>
  <c r="T4016" i="1" s="1"/>
  <c r="Q2719" i="1"/>
  <c r="S2718" i="1"/>
  <c r="T2718" i="1" s="1"/>
  <c r="Q1342" i="1"/>
  <c r="S1341" i="1"/>
  <c r="T1341" i="1" s="1"/>
  <c r="Q2803" i="1"/>
  <c r="S2802" i="1"/>
  <c r="T2802" i="1" s="1"/>
  <c r="Q596" i="1"/>
  <c r="S595" i="1"/>
  <c r="T595" i="1" s="1"/>
  <c r="Q1236" i="1"/>
  <c r="S1235" i="1"/>
  <c r="T1235" i="1" s="1"/>
  <c r="Q3073" i="1"/>
  <c r="S3072" i="1"/>
  <c r="T3072" i="1" s="1"/>
  <c r="Q497" i="1"/>
  <c r="S496" i="1"/>
  <c r="T496" i="1" s="1"/>
  <c r="Q743" i="1"/>
  <c r="S742" i="1"/>
  <c r="T742" i="1" s="1"/>
  <c r="Q3867" i="1"/>
  <c r="S3866" i="1"/>
  <c r="T3866" i="1" s="1"/>
  <c r="Q209" i="1"/>
  <c r="S208" i="1"/>
  <c r="T208" i="1" s="1"/>
  <c r="Q794" i="1"/>
  <c r="S793" i="1"/>
  <c r="T793" i="1" s="1"/>
  <c r="Q12" i="1"/>
  <c r="S11" i="1"/>
  <c r="T11" i="1" s="1"/>
  <c r="Q2275" i="1"/>
  <c r="S2274" i="1"/>
  <c r="T2274" i="1" s="1"/>
  <c r="T2520" i="1"/>
  <c r="T2521" i="1"/>
  <c r="Q3582" i="1"/>
  <c r="S3581" i="1"/>
  <c r="T3581" i="1" s="1"/>
  <c r="Q3049" i="1"/>
  <c r="S3048" i="1"/>
  <c r="T3048" i="1" s="1"/>
  <c r="Q1946" i="1"/>
  <c r="S1945" i="1"/>
  <c r="T1945" i="1" s="1"/>
  <c r="Q1318" i="1"/>
  <c r="S1317" i="1"/>
  <c r="T1317" i="1" s="1"/>
  <c r="R11" i="1"/>
  <c r="Q815" i="1"/>
  <c r="S814" i="1"/>
  <c r="T814" i="1" s="1"/>
  <c r="Q331" i="1"/>
  <c r="S330" i="1"/>
  <c r="T330" i="1" s="1"/>
  <c r="Q2029" i="1"/>
  <c r="S2028" i="1"/>
  <c r="T2028" i="1" s="1"/>
  <c r="Q2752" i="1"/>
  <c r="S2751" i="1"/>
  <c r="T2751" i="1" s="1"/>
  <c r="Q644" i="1"/>
  <c r="S643" i="1"/>
  <c r="T643" i="1" s="1"/>
  <c r="Q2200" i="1"/>
  <c r="S2199" i="1"/>
  <c r="T2199" i="1" s="1"/>
  <c r="Q842" i="1"/>
  <c r="S841" i="1"/>
  <c r="T841" i="1" s="1"/>
  <c r="Q1831" i="1"/>
  <c r="S1830" i="1"/>
  <c r="T1830" i="1" s="1"/>
  <c r="Q727" i="1"/>
  <c r="S726" i="1"/>
  <c r="T726" i="1" s="1"/>
  <c r="Q696" i="1"/>
  <c r="S695" i="1"/>
  <c r="T695" i="1" s="1"/>
  <c r="Q1302" i="1"/>
  <c r="S1301" i="1"/>
  <c r="T1301" i="1" s="1"/>
  <c r="Q1064" i="1"/>
  <c r="S1063" i="1"/>
  <c r="T1063" i="1" s="1"/>
  <c r="Q3685" i="1"/>
  <c r="S3684" i="1"/>
  <c r="T3684" i="1" s="1"/>
  <c r="Q109" i="1"/>
  <c r="S108" i="1"/>
  <c r="T108" i="1" s="1"/>
  <c r="Q153" i="1"/>
  <c r="S152" i="1"/>
  <c r="T152" i="1" s="1"/>
  <c r="Q4041" i="1"/>
  <c r="S4040" i="1"/>
  <c r="T4040" i="1" s="1"/>
  <c r="Q3032" i="1"/>
  <c r="S3031" i="1"/>
  <c r="T3031" i="1" s="1"/>
  <c r="Q400" i="1"/>
  <c r="S399" i="1"/>
  <c r="T399" i="1" s="1"/>
  <c r="W13" i="1" l="1"/>
  <c r="U1063" i="1"/>
  <c r="V1062" i="1"/>
  <c r="U417" i="1"/>
  <c r="V416" i="1"/>
  <c r="U85" i="1"/>
  <c r="V84" i="1"/>
  <c r="U1359" i="1"/>
  <c r="V1358" i="1"/>
  <c r="U1399" i="1"/>
  <c r="V1398" i="1"/>
  <c r="U1054" i="1"/>
  <c r="V1054" i="1" s="1"/>
  <c r="V1053" i="1"/>
  <c r="U619" i="1"/>
  <c r="V618" i="1"/>
  <c r="U793" i="1"/>
  <c r="V792" i="1"/>
  <c r="U693" i="1"/>
  <c r="V692" i="1"/>
  <c r="U11" i="1"/>
  <c r="V10" i="1"/>
  <c r="U899" i="1"/>
  <c r="V898" i="1"/>
  <c r="U264" i="1"/>
  <c r="V263" i="1"/>
  <c r="U152" i="1"/>
  <c r="V151" i="1"/>
  <c r="U108" i="1"/>
  <c r="V107" i="1"/>
  <c r="U2012" i="1"/>
  <c r="V2011" i="1"/>
  <c r="U722" i="1"/>
  <c r="V721" i="1"/>
  <c r="U1294" i="1"/>
  <c r="V1293" i="1"/>
  <c r="U365" i="1"/>
  <c r="V364" i="1"/>
  <c r="U208" i="1"/>
  <c r="V207" i="1"/>
  <c r="T1333" i="1"/>
  <c r="T1334" i="1"/>
  <c r="Q1065" i="1"/>
  <c r="S1064" i="1"/>
  <c r="T1064" i="1" s="1"/>
  <c r="Q795" i="1"/>
  <c r="S794" i="1"/>
  <c r="T794" i="1" s="1"/>
  <c r="Q2126" i="1"/>
  <c r="S2125" i="1"/>
  <c r="T2125" i="1" s="1"/>
  <c r="Q2407" i="1"/>
  <c r="S2406" i="1"/>
  <c r="T2406" i="1" s="1"/>
  <c r="Q2753" i="1"/>
  <c r="S2752" i="1"/>
  <c r="T2752" i="1" s="1"/>
  <c r="Q1547" i="1"/>
  <c r="S1546" i="1"/>
  <c r="T1546" i="1" s="1"/>
  <c r="Q154" i="1"/>
  <c r="S153" i="1"/>
  <c r="T153" i="1" s="1"/>
  <c r="Q1303" i="1"/>
  <c r="S1302" i="1"/>
  <c r="T1302" i="1" s="1"/>
  <c r="Q843" i="1"/>
  <c r="S842" i="1"/>
  <c r="T842" i="1" s="1"/>
  <c r="Q2030" i="1"/>
  <c r="S2029" i="1"/>
  <c r="T2029" i="1" s="1"/>
  <c r="Q1319" i="1"/>
  <c r="S1318" i="1"/>
  <c r="T1318" i="1" s="1"/>
  <c r="Q210" i="1"/>
  <c r="S209" i="1"/>
  <c r="T209" i="1" s="1"/>
  <c r="Q3074" i="1"/>
  <c r="S3073" i="1"/>
  <c r="T3073" i="1" s="1"/>
  <c r="Q1343" i="1"/>
  <c r="S1342" i="1"/>
  <c r="T1342" i="1" s="1"/>
  <c r="Q2014" i="1"/>
  <c r="S2013" i="1"/>
  <c r="T2013" i="1" s="1"/>
  <c r="Q1014" i="1"/>
  <c r="S1013" i="1"/>
  <c r="T1013" i="1" s="1"/>
  <c r="Q2530" i="1"/>
  <c r="S2529" i="1"/>
  <c r="T2529" i="1" s="1"/>
  <c r="Q423" i="1"/>
  <c r="S422" i="1"/>
  <c r="T422" i="1" s="1"/>
  <c r="Q959" i="1"/>
  <c r="S958" i="1"/>
  <c r="T958" i="1" s="1"/>
  <c r="Q1459" i="1"/>
  <c r="S1458" i="1"/>
  <c r="T1458" i="1" s="1"/>
  <c r="Q1816" i="1"/>
  <c r="S1815" i="1"/>
  <c r="T1815" i="1" s="1"/>
  <c r="Q1222" i="1"/>
  <c r="S1221" i="1"/>
  <c r="T1221" i="1" s="1"/>
  <c r="Q1416" i="1"/>
  <c r="S1415" i="1"/>
  <c r="T1415" i="1" s="1"/>
  <c r="Q3583" i="1"/>
  <c r="S3582" i="1"/>
  <c r="T3582" i="1" s="1"/>
  <c r="Q2094" i="1"/>
  <c r="S2093" i="1"/>
  <c r="T2093" i="1" s="1"/>
  <c r="Q1832" i="1"/>
  <c r="S1831" i="1"/>
  <c r="T1831" i="1" s="1"/>
  <c r="Q546" i="1"/>
  <c r="S545" i="1"/>
  <c r="T545" i="1" s="1"/>
  <c r="Q1194" i="1"/>
  <c r="S1193" i="1"/>
  <c r="T1193" i="1" s="1"/>
  <c r="Q401" i="1"/>
  <c r="S400" i="1"/>
  <c r="T400" i="1" s="1"/>
  <c r="Q110" i="1"/>
  <c r="S109" i="1"/>
  <c r="T109" i="1" s="1"/>
  <c r="Q697" i="1"/>
  <c r="S696" i="1"/>
  <c r="T696" i="1" s="1"/>
  <c r="Q2201" i="1"/>
  <c r="S2200" i="1"/>
  <c r="T2200" i="1" s="1"/>
  <c r="Q332" i="1"/>
  <c r="S331" i="1"/>
  <c r="T331" i="1" s="1"/>
  <c r="Q1947" i="1"/>
  <c r="S1946" i="1"/>
  <c r="T1946" i="1" s="1"/>
  <c r="Q2276" i="1"/>
  <c r="S2275" i="1"/>
  <c r="T2275" i="1" s="1"/>
  <c r="Q3868" i="1"/>
  <c r="S3867" i="1"/>
  <c r="T3867" i="1" s="1"/>
  <c r="Q1237" i="1"/>
  <c r="S1236" i="1"/>
  <c r="T1236" i="1" s="1"/>
  <c r="Q2720" i="1"/>
  <c r="S2719" i="1"/>
  <c r="T2719" i="1" s="1"/>
  <c r="Q2375" i="1"/>
  <c r="S2374" i="1"/>
  <c r="T2374" i="1" s="1"/>
  <c r="Q1138" i="1"/>
  <c r="S1137" i="1"/>
  <c r="T1137" i="1" s="1"/>
  <c r="Q270" i="1"/>
  <c r="S269" i="1"/>
  <c r="T269" i="1" s="1"/>
  <c r="Q369" i="1"/>
  <c r="S368" i="1"/>
  <c r="T368" i="1" s="1"/>
  <c r="Q2391" i="1"/>
  <c r="S2390" i="1"/>
  <c r="T2390" i="1" s="1"/>
  <c r="Q2474" i="1"/>
  <c r="S2473" i="1"/>
  <c r="T2473" i="1" s="1"/>
  <c r="Q1661" i="1"/>
  <c r="S1660" i="1"/>
  <c r="T1660" i="1" s="1"/>
  <c r="Q1852" i="1"/>
  <c r="S1851" i="1"/>
  <c r="T1851" i="1" s="1"/>
  <c r="Q2974" i="1"/>
  <c r="S2973" i="1"/>
  <c r="T2973" i="1" s="1"/>
  <c r="Q4042" i="1"/>
  <c r="S4041" i="1"/>
  <c r="T4041" i="1" s="1"/>
  <c r="Q498" i="1"/>
  <c r="S497" i="1"/>
  <c r="T497" i="1" s="1"/>
  <c r="Q907" i="1"/>
  <c r="S906" i="1"/>
  <c r="T906" i="1" s="1"/>
  <c r="Q769" i="1"/>
  <c r="S768" i="1"/>
  <c r="T768" i="1" s="1"/>
  <c r="R12" i="1"/>
  <c r="Q2804" i="1"/>
  <c r="S2803" i="1"/>
  <c r="T2803" i="1" s="1"/>
  <c r="Q2145" i="1"/>
  <c r="S2144" i="1"/>
  <c r="T2144" i="1" s="1"/>
  <c r="Q918" i="1"/>
  <c r="S917" i="1"/>
  <c r="T917" i="1" s="1"/>
  <c r="Q3033" i="1"/>
  <c r="S3032" i="1"/>
  <c r="T3032" i="1" s="1"/>
  <c r="Q3686" i="1"/>
  <c r="S3685" i="1"/>
  <c r="T3685" i="1" s="1"/>
  <c r="Q728" i="1"/>
  <c r="S727" i="1"/>
  <c r="T727" i="1" s="1"/>
  <c r="Q645" i="1"/>
  <c r="S644" i="1"/>
  <c r="T644" i="1" s="1"/>
  <c r="Q816" i="1"/>
  <c r="S815" i="1"/>
  <c r="T815" i="1" s="1"/>
  <c r="Q3050" i="1"/>
  <c r="S3049" i="1"/>
  <c r="T3049" i="1" s="1"/>
  <c r="Q13" i="1"/>
  <c r="S12" i="1"/>
  <c r="T12" i="1" s="1"/>
  <c r="Q744" i="1"/>
  <c r="S743" i="1"/>
  <c r="T743" i="1" s="1"/>
  <c r="Q597" i="1"/>
  <c r="S596" i="1"/>
  <c r="T596" i="1" s="1"/>
  <c r="Q4018" i="1"/>
  <c r="S4017" i="1"/>
  <c r="T4017" i="1" s="1"/>
  <c r="Q2340" i="1"/>
  <c r="S2339" i="1"/>
  <c r="T2339" i="1" s="1"/>
  <c r="Q1884" i="1"/>
  <c r="S1883" i="1"/>
  <c r="T1883" i="1" s="1"/>
  <c r="Q1916" i="1"/>
  <c r="S1915" i="1"/>
  <c r="T1915" i="1" s="1"/>
  <c r="Q3611" i="1"/>
  <c r="S3610" i="1"/>
  <c r="T3610" i="1" s="1"/>
  <c r="Q867" i="1"/>
  <c r="S866" i="1"/>
  <c r="T866" i="1" s="1"/>
  <c r="Q1752" i="1"/>
  <c r="S1751" i="1"/>
  <c r="T1751" i="1" s="1"/>
  <c r="Q1367" i="1"/>
  <c r="S1366" i="1"/>
  <c r="T1366" i="1" s="1"/>
  <c r="Q4002" i="1"/>
  <c r="S4001" i="1"/>
  <c r="T4001" i="1" s="1"/>
  <c r="Q621" i="1"/>
  <c r="S620" i="1"/>
  <c r="T620" i="1" s="1"/>
  <c r="Q2583" i="1"/>
  <c r="S2582" i="1"/>
  <c r="T2582" i="1" s="1"/>
  <c r="Q474" i="1"/>
  <c r="S473" i="1"/>
  <c r="T473" i="1" s="1"/>
  <c r="Q669" i="1"/>
  <c r="S668" i="1"/>
  <c r="T668" i="1" s="1"/>
  <c r="W14" i="1" l="1"/>
  <c r="U723" i="1"/>
  <c r="V722" i="1"/>
  <c r="U265" i="1"/>
  <c r="V264" i="1"/>
  <c r="U794" i="1"/>
  <c r="V793" i="1"/>
  <c r="U1360" i="1"/>
  <c r="V1359" i="1"/>
  <c r="U209" i="1"/>
  <c r="V208" i="1"/>
  <c r="U86" i="1"/>
  <c r="V85" i="1"/>
  <c r="U900" i="1"/>
  <c r="V899" i="1"/>
  <c r="U366" i="1"/>
  <c r="V365" i="1"/>
  <c r="U109" i="1"/>
  <c r="V108" i="1"/>
  <c r="U12" i="1"/>
  <c r="V11" i="1"/>
  <c r="U418" i="1"/>
  <c r="V417" i="1"/>
  <c r="U2013" i="1"/>
  <c r="V2012" i="1"/>
  <c r="U620" i="1"/>
  <c r="V619" i="1"/>
  <c r="U1295" i="1"/>
  <c r="V1294" i="1"/>
  <c r="U153" i="1"/>
  <c r="V152" i="1"/>
  <c r="U694" i="1"/>
  <c r="V693" i="1"/>
  <c r="U1400" i="1"/>
  <c r="V1399" i="1"/>
  <c r="U1064" i="1"/>
  <c r="V1063" i="1"/>
  <c r="Q919" i="1"/>
  <c r="S918" i="1"/>
  <c r="T918" i="1" s="1"/>
  <c r="Q547" i="1"/>
  <c r="S546" i="1"/>
  <c r="T546" i="1" s="1"/>
  <c r="Q2584" i="1"/>
  <c r="S2583" i="1"/>
  <c r="T2583" i="1" s="1"/>
  <c r="Q2376" i="1"/>
  <c r="S2375" i="1"/>
  <c r="T2375" i="1" s="1"/>
  <c r="Q1320" i="1"/>
  <c r="S1319" i="1"/>
  <c r="T1319" i="1" s="1"/>
  <c r="Q745" i="1"/>
  <c r="S744" i="1"/>
  <c r="T744" i="1" s="1"/>
  <c r="Q2392" i="1"/>
  <c r="S2391" i="1"/>
  <c r="T2391" i="1" s="1"/>
  <c r="Q698" i="1"/>
  <c r="S697" i="1"/>
  <c r="T697" i="1" s="1"/>
  <c r="Q2015" i="1"/>
  <c r="S2014" i="1"/>
  <c r="T2014" i="1" s="1"/>
  <c r="Q622" i="1"/>
  <c r="S621" i="1"/>
  <c r="T621" i="1" s="1"/>
  <c r="Q868" i="1"/>
  <c r="S867" i="1"/>
  <c r="T867" i="1" s="1"/>
  <c r="S2340" i="1"/>
  <c r="T2340" i="1" s="1"/>
  <c r="Q2341" i="1"/>
  <c r="Q14" i="1"/>
  <c r="S13" i="1"/>
  <c r="T13" i="1" s="1"/>
  <c r="Q729" i="1"/>
  <c r="S728" i="1"/>
  <c r="T728" i="1" s="1"/>
  <c r="Q2146" i="1"/>
  <c r="S2145" i="1"/>
  <c r="T2145" i="1" s="1"/>
  <c r="S907" i="1"/>
  <c r="T907" i="1" s="1"/>
  <c r="S908" i="1"/>
  <c r="Q1853" i="1"/>
  <c r="S1852" i="1"/>
  <c r="T1852" i="1" s="1"/>
  <c r="Q370" i="1"/>
  <c r="S369" i="1"/>
  <c r="T369" i="1" s="1"/>
  <c r="Q2721" i="1"/>
  <c r="S2720" i="1"/>
  <c r="T2720" i="1" s="1"/>
  <c r="Q1948" i="1"/>
  <c r="S1947" i="1"/>
  <c r="T1947" i="1" s="1"/>
  <c r="Q111" i="1"/>
  <c r="S110" i="1"/>
  <c r="T110" i="1" s="1"/>
  <c r="Q1833" i="1"/>
  <c r="S1832" i="1"/>
  <c r="T1832" i="1" s="1"/>
  <c r="Q1223" i="1"/>
  <c r="S1222" i="1"/>
  <c r="T1222" i="1" s="1"/>
  <c r="Q424" i="1"/>
  <c r="S423" i="1"/>
  <c r="T423" i="1" s="1"/>
  <c r="Q1344" i="1"/>
  <c r="S1343" i="1"/>
  <c r="T1343" i="1" s="1"/>
  <c r="Q2031" i="1"/>
  <c r="S2030" i="1"/>
  <c r="T2030" i="1" s="1"/>
  <c r="S1547" i="1"/>
  <c r="T1547" i="1" s="1"/>
  <c r="Q1548" i="1"/>
  <c r="Q796" i="1"/>
  <c r="S795" i="1"/>
  <c r="T795" i="1" s="1"/>
  <c r="Q1885" i="1"/>
  <c r="S1884" i="1"/>
  <c r="T1884" i="1" s="1"/>
  <c r="Q155" i="1"/>
  <c r="S154" i="1"/>
  <c r="T154" i="1" s="1"/>
  <c r="Q770" i="1"/>
  <c r="S769" i="1"/>
  <c r="T769" i="1" s="1"/>
  <c r="S2126" i="1"/>
  <c r="T2126" i="1" s="1"/>
  <c r="Q2127" i="1"/>
  <c r="Q670" i="1"/>
  <c r="S669" i="1"/>
  <c r="T669" i="1" s="1"/>
  <c r="Q4003" i="1"/>
  <c r="S4002" i="1"/>
  <c r="T4002" i="1" s="1"/>
  <c r="S3611" i="1"/>
  <c r="T3611" i="1" s="1"/>
  <c r="Q3612" i="1"/>
  <c r="Q4019" i="1"/>
  <c r="S4018" i="1"/>
  <c r="T4018" i="1" s="1"/>
  <c r="Q3051" i="1"/>
  <c r="S3050" i="1"/>
  <c r="T3050" i="1" s="1"/>
  <c r="Q3687" i="1"/>
  <c r="S3686" i="1"/>
  <c r="T3686" i="1" s="1"/>
  <c r="Q2805" i="1"/>
  <c r="S2804" i="1"/>
  <c r="T2804" i="1" s="1"/>
  <c r="Q499" i="1"/>
  <c r="S498" i="1"/>
  <c r="T498" i="1" s="1"/>
  <c r="Q1662" i="1"/>
  <c r="S1661" i="1"/>
  <c r="T1661" i="1" s="1"/>
  <c r="Q271" i="1"/>
  <c r="S270" i="1"/>
  <c r="T270" i="1" s="1"/>
  <c r="Q1238" i="1"/>
  <c r="S1237" i="1"/>
  <c r="T1237" i="1" s="1"/>
  <c r="S332" i="1"/>
  <c r="T332" i="1" s="1"/>
  <c r="S333" i="1"/>
  <c r="Q402" i="1"/>
  <c r="S401" i="1"/>
  <c r="T401" i="1" s="1"/>
  <c r="Q2095" i="1"/>
  <c r="S2094" i="1"/>
  <c r="T2094" i="1" s="1"/>
  <c r="S1816" i="1"/>
  <c r="T1816" i="1" s="1"/>
  <c r="Q1817" i="1"/>
  <c r="Q2531" i="1"/>
  <c r="S2530" i="1"/>
  <c r="T2530" i="1" s="1"/>
  <c r="Q3075" i="1"/>
  <c r="S3074" i="1"/>
  <c r="T3074" i="1" s="1"/>
  <c r="Q844" i="1"/>
  <c r="S843" i="1"/>
  <c r="T843" i="1" s="1"/>
  <c r="Q2754" i="1"/>
  <c r="S2753" i="1"/>
  <c r="T2753" i="1" s="1"/>
  <c r="Q1066" i="1"/>
  <c r="S1065" i="1"/>
  <c r="T1065" i="1" s="1"/>
  <c r="Q646" i="1"/>
  <c r="S645" i="1"/>
  <c r="T645" i="1" s="1"/>
  <c r="Q1417" i="1"/>
  <c r="S1416" i="1"/>
  <c r="T1416" i="1" s="1"/>
  <c r="Q1753" i="1"/>
  <c r="S1752" i="1"/>
  <c r="T1752" i="1" s="1"/>
  <c r="Q2975" i="1"/>
  <c r="S2974" i="1"/>
  <c r="T2974" i="1" s="1"/>
  <c r="Q2277" i="1"/>
  <c r="S2276" i="1"/>
  <c r="T2276" i="1" s="1"/>
  <c r="Q960" i="1"/>
  <c r="S959" i="1"/>
  <c r="T959" i="1" s="1"/>
  <c r="Q475" i="1"/>
  <c r="S474" i="1"/>
  <c r="T474" i="1" s="1"/>
  <c r="Q1368" i="1"/>
  <c r="S1367" i="1"/>
  <c r="T1367" i="1" s="1"/>
  <c r="Q1917" i="1"/>
  <c r="S1916" i="1"/>
  <c r="T1916" i="1" s="1"/>
  <c r="Q598" i="1"/>
  <c r="S597" i="1"/>
  <c r="T597" i="1" s="1"/>
  <c r="Q817" i="1"/>
  <c r="S816" i="1"/>
  <c r="T816" i="1" s="1"/>
  <c r="Q3034" i="1"/>
  <c r="S3033" i="1"/>
  <c r="T3033" i="1" s="1"/>
  <c r="R13" i="1"/>
  <c r="Q4043" i="1"/>
  <c r="S4043" i="1" s="1"/>
  <c r="S4042" i="1"/>
  <c r="T4042" i="1" s="1"/>
  <c r="Q2475" i="1"/>
  <c r="S2474" i="1"/>
  <c r="T2474" i="1" s="1"/>
  <c r="Q1139" i="1"/>
  <c r="S1138" i="1"/>
  <c r="T1138" i="1" s="1"/>
  <c r="Q3869" i="1"/>
  <c r="S3868" i="1"/>
  <c r="T3868" i="1" s="1"/>
  <c r="Q2202" i="1"/>
  <c r="S2201" i="1"/>
  <c r="T2201" i="1" s="1"/>
  <c r="Q1195" i="1"/>
  <c r="S1194" i="1"/>
  <c r="T1194" i="1" s="1"/>
  <c r="Q3584" i="1"/>
  <c r="S3583" i="1"/>
  <c r="T3583" i="1" s="1"/>
  <c r="Q1460" i="1"/>
  <c r="S1459" i="1"/>
  <c r="T1459" i="1" s="1"/>
  <c r="Q1015" i="1"/>
  <c r="S1014" i="1"/>
  <c r="T1014" i="1" s="1"/>
  <c r="Q211" i="1"/>
  <c r="S210" i="1"/>
  <c r="T210" i="1" s="1"/>
  <c r="Q1304" i="1"/>
  <c r="S1303" i="1"/>
  <c r="T1303" i="1" s="1"/>
  <c r="Q2408" i="1"/>
  <c r="S2407" i="1"/>
  <c r="T2407" i="1" s="1"/>
  <c r="W15" i="1" l="1"/>
  <c r="U695" i="1"/>
  <c r="V694" i="1"/>
  <c r="U2014" i="1"/>
  <c r="V2013" i="1"/>
  <c r="U367" i="1"/>
  <c r="V366" i="1"/>
  <c r="U1361" i="1"/>
  <c r="V1360" i="1"/>
  <c r="U154" i="1"/>
  <c r="V153" i="1"/>
  <c r="U419" i="1"/>
  <c r="V418" i="1"/>
  <c r="U901" i="1"/>
  <c r="V900" i="1"/>
  <c r="U795" i="1"/>
  <c r="V794" i="1"/>
  <c r="U1065" i="1"/>
  <c r="V1064" i="1"/>
  <c r="U1296" i="1"/>
  <c r="V1295" i="1"/>
  <c r="U13" i="1"/>
  <c r="V12" i="1"/>
  <c r="U87" i="1"/>
  <c r="V86" i="1"/>
  <c r="U266" i="1"/>
  <c r="V265" i="1"/>
  <c r="U1401" i="1"/>
  <c r="V1400" i="1"/>
  <c r="U621" i="1"/>
  <c r="V620" i="1"/>
  <c r="U110" i="1"/>
  <c r="V109" i="1"/>
  <c r="U210" i="1"/>
  <c r="V209" i="1"/>
  <c r="U724" i="1"/>
  <c r="V723" i="1"/>
  <c r="Q1067" i="1"/>
  <c r="S1066" i="1"/>
  <c r="T1066" i="1" s="1"/>
  <c r="T333" i="1"/>
  <c r="T334" i="1"/>
  <c r="Q2128" i="1"/>
  <c r="S2127" i="1"/>
  <c r="T2127" i="1" s="1"/>
  <c r="T908" i="1"/>
  <c r="U908" i="1" s="1"/>
  <c r="V908" i="1" s="1"/>
  <c r="T909" i="1"/>
  <c r="U909" i="1" s="1"/>
  <c r="Q2342" i="1"/>
  <c r="S2341" i="1"/>
  <c r="T2341" i="1" s="1"/>
  <c r="Q1305" i="1"/>
  <c r="S1304" i="1"/>
  <c r="T1304" i="1" s="1"/>
  <c r="Q1369" i="1"/>
  <c r="S1368" i="1"/>
  <c r="T1368" i="1" s="1"/>
  <c r="Q4020" i="1"/>
  <c r="S4019" i="1"/>
  <c r="T4019" i="1" s="1"/>
  <c r="Q1949" i="1"/>
  <c r="S1948" i="1"/>
  <c r="T1948" i="1" s="1"/>
  <c r="Q1818" i="1"/>
  <c r="S1817" i="1"/>
  <c r="T1817" i="1" s="1"/>
  <c r="Q3613" i="1"/>
  <c r="S3612" i="1"/>
  <c r="T3612" i="1" s="1"/>
  <c r="Q1549" i="1"/>
  <c r="S1548" i="1"/>
  <c r="T1548" i="1" s="1"/>
  <c r="Q1140" i="1"/>
  <c r="S1139" i="1"/>
  <c r="T1139" i="1" s="1"/>
  <c r="Q797" i="1"/>
  <c r="S796" i="1"/>
  <c r="T796" i="1" s="1"/>
  <c r="Q2377" i="1"/>
  <c r="S2376" i="1"/>
  <c r="T2376" i="1" s="1"/>
  <c r="Q212" i="1"/>
  <c r="S211" i="1"/>
  <c r="T211" i="1" s="1"/>
  <c r="Q1196" i="1"/>
  <c r="S1195" i="1"/>
  <c r="T1195" i="1" s="1"/>
  <c r="Q2476" i="1"/>
  <c r="S2475" i="1"/>
  <c r="T2475" i="1" s="1"/>
  <c r="Q818" i="1"/>
  <c r="S817" i="1"/>
  <c r="T817" i="1" s="1"/>
  <c r="Q476" i="1"/>
  <c r="S475" i="1"/>
  <c r="T475" i="1" s="1"/>
  <c r="Q1754" i="1"/>
  <c r="S1753" i="1"/>
  <c r="T1753" i="1" s="1"/>
  <c r="Q2755" i="1"/>
  <c r="S2754" i="1"/>
  <c r="T2754" i="1" s="1"/>
  <c r="Q1239" i="1"/>
  <c r="S1238" i="1"/>
  <c r="T1238" i="1" s="1"/>
  <c r="Q2806" i="1"/>
  <c r="S2805" i="1"/>
  <c r="T2805" i="1" s="1"/>
  <c r="Q771" i="1"/>
  <c r="S770" i="1"/>
  <c r="T770" i="1" s="1"/>
  <c r="Q1224" i="1"/>
  <c r="S1223" i="1"/>
  <c r="T1223" i="1" s="1"/>
  <c r="Q2722" i="1"/>
  <c r="S2721" i="1"/>
  <c r="T2721" i="1" s="1"/>
  <c r="Q2147" i="1"/>
  <c r="S2146" i="1"/>
  <c r="T2146" i="1" s="1"/>
  <c r="Q869" i="1"/>
  <c r="S868" i="1"/>
  <c r="T868" i="1" s="1"/>
  <c r="Q2393" i="1"/>
  <c r="S2392" i="1"/>
  <c r="T2392" i="1" s="1"/>
  <c r="Q2585" i="1"/>
  <c r="S2584" i="1"/>
  <c r="T2584" i="1" s="1"/>
  <c r="Q2976" i="1"/>
  <c r="S2975" i="1"/>
  <c r="T2975" i="1" s="1"/>
  <c r="Q3585" i="1"/>
  <c r="S3584" i="1"/>
  <c r="T3584" i="1" s="1"/>
  <c r="S3034" i="1"/>
  <c r="T3034" i="1" s="1"/>
  <c r="Q3035" i="1"/>
  <c r="Q500" i="1"/>
  <c r="S499" i="1"/>
  <c r="T499" i="1" s="1"/>
  <c r="Q699" i="1"/>
  <c r="S698" i="1"/>
  <c r="T698" i="1" s="1"/>
  <c r="Q1016" i="1"/>
  <c r="S1015" i="1"/>
  <c r="T1015" i="1" s="1"/>
  <c r="Q2203" i="1"/>
  <c r="S2202" i="1"/>
  <c r="T2202" i="1" s="1"/>
  <c r="T4043" i="1"/>
  <c r="Q599" i="1"/>
  <c r="S598" i="1"/>
  <c r="T598" i="1" s="1"/>
  <c r="Q961" i="1"/>
  <c r="S960" i="1"/>
  <c r="T960" i="1" s="1"/>
  <c r="Q1418" i="1"/>
  <c r="S1417" i="1"/>
  <c r="T1417" i="1" s="1"/>
  <c r="Q845" i="1"/>
  <c r="S844" i="1"/>
  <c r="T844" i="1" s="1"/>
  <c r="Q2096" i="1"/>
  <c r="S2095" i="1"/>
  <c r="T2095" i="1" s="1"/>
  <c r="Q272" i="1"/>
  <c r="S271" i="1"/>
  <c r="T271" i="1" s="1"/>
  <c r="Q3688" i="1"/>
  <c r="S3687" i="1"/>
  <c r="T3687" i="1" s="1"/>
  <c r="S4003" i="1"/>
  <c r="T4003" i="1" s="1"/>
  <c r="Q4004" i="1"/>
  <c r="Q156" i="1"/>
  <c r="S155" i="1"/>
  <c r="T155" i="1" s="1"/>
  <c r="Q2032" i="1"/>
  <c r="S2031" i="1"/>
  <c r="T2031" i="1" s="1"/>
  <c r="Q1834" i="1"/>
  <c r="S1833" i="1"/>
  <c r="T1833" i="1" s="1"/>
  <c r="Q371" i="1"/>
  <c r="S370" i="1"/>
  <c r="T370" i="1" s="1"/>
  <c r="Q730" i="1"/>
  <c r="S729" i="1"/>
  <c r="T729" i="1" s="1"/>
  <c r="Q623" i="1"/>
  <c r="S622" i="1"/>
  <c r="T622" i="1" s="1"/>
  <c r="Q746" i="1"/>
  <c r="S745" i="1"/>
  <c r="T745" i="1" s="1"/>
  <c r="Q548" i="1"/>
  <c r="S547" i="1"/>
  <c r="T547" i="1" s="1"/>
  <c r="Q2532" i="1"/>
  <c r="S2531" i="1"/>
  <c r="T2531" i="1" s="1"/>
  <c r="Q425" i="1"/>
  <c r="S424" i="1"/>
  <c r="T424" i="1" s="1"/>
  <c r="Q2409" i="1"/>
  <c r="S2408" i="1"/>
  <c r="T2408" i="1" s="1"/>
  <c r="Q1461" i="1"/>
  <c r="S1460" i="1"/>
  <c r="T1460" i="1" s="1"/>
  <c r="Q3870" i="1"/>
  <c r="S3869" i="1"/>
  <c r="T3869" i="1" s="1"/>
  <c r="R14" i="1"/>
  <c r="Q1918" i="1"/>
  <c r="S1917" i="1"/>
  <c r="T1917" i="1" s="1"/>
  <c r="Q2278" i="1"/>
  <c r="S2277" i="1"/>
  <c r="T2277" i="1" s="1"/>
  <c r="Q647" i="1"/>
  <c r="S646" i="1"/>
  <c r="T646" i="1" s="1"/>
  <c r="Q3076" i="1"/>
  <c r="S3075" i="1"/>
  <c r="T3075" i="1" s="1"/>
  <c r="Q403" i="1"/>
  <c r="S402" i="1"/>
  <c r="T402" i="1" s="1"/>
  <c r="S1662" i="1"/>
  <c r="T1662" i="1" s="1"/>
  <c r="Q1663" i="1"/>
  <c r="Q3052" i="1"/>
  <c r="S3051" i="1"/>
  <c r="T3051" i="1" s="1"/>
  <c r="Q671" i="1"/>
  <c r="S670" i="1"/>
  <c r="T670" i="1" s="1"/>
  <c r="Q1886" i="1"/>
  <c r="S1885" i="1"/>
  <c r="T1885" i="1" s="1"/>
  <c r="Q1345" i="1"/>
  <c r="S1344" i="1"/>
  <c r="T1344" i="1" s="1"/>
  <c r="Q112" i="1"/>
  <c r="S111" i="1"/>
  <c r="T111" i="1" s="1"/>
  <c r="Q1854" i="1"/>
  <c r="S1853" i="1"/>
  <c r="T1853" i="1" s="1"/>
  <c r="Q15" i="1"/>
  <c r="S14" i="1"/>
  <c r="T14" i="1" s="1"/>
  <c r="Q2016" i="1"/>
  <c r="S2015" i="1"/>
  <c r="T2015" i="1" s="1"/>
  <c r="Q1321" i="1"/>
  <c r="S1320" i="1"/>
  <c r="T1320" i="1" s="1"/>
  <c r="Q920" i="1"/>
  <c r="S919" i="1"/>
  <c r="T919" i="1" s="1"/>
  <c r="W16" i="1" l="1"/>
  <c r="U111" i="1"/>
  <c r="V110" i="1"/>
  <c r="U88" i="1"/>
  <c r="V87" i="1"/>
  <c r="U796" i="1"/>
  <c r="V795" i="1"/>
  <c r="U1362" i="1"/>
  <c r="V1361" i="1"/>
  <c r="U622" i="1"/>
  <c r="V621" i="1"/>
  <c r="U368" i="1"/>
  <c r="V367" i="1"/>
  <c r="U14" i="1"/>
  <c r="V13" i="1"/>
  <c r="U725" i="1"/>
  <c r="V724" i="1"/>
  <c r="U1402" i="1"/>
  <c r="V1401" i="1"/>
  <c r="U1297" i="1"/>
  <c r="V1296" i="1"/>
  <c r="U420" i="1"/>
  <c r="V419" i="1"/>
  <c r="U902" i="1"/>
  <c r="V901" i="1"/>
  <c r="U2015" i="1"/>
  <c r="V2014" i="1"/>
  <c r="U211" i="1"/>
  <c r="V210" i="1"/>
  <c r="U267" i="1"/>
  <c r="V266" i="1"/>
  <c r="U1066" i="1"/>
  <c r="V1065" i="1"/>
  <c r="U155" i="1"/>
  <c r="V154" i="1"/>
  <c r="U910" i="1"/>
  <c r="V909" i="1"/>
  <c r="U696" i="1"/>
  <c r="V695" i="1"/>
  <c r="Q4021" i="1"/>
  <c r="S4020" i="1"/>
  <c r="T4020" i="1" s="1"/>
  <c r="Q921" i="1"/>
  <c r="S920" i="1"/>
  <c r="T920" i="1" s="1"/>
  <c r="Q1855" i="1"/>
  <c r="S1854" i="1"/>
  <c r="T1854" i="1" s="1"/>
  <c r="Q672" i="1"/>
  <c r="S671" i="1"/>
  <c r="T671" i="1" s="1"/>
  <c r="Q3077" i="1"/>
  <c r="S3076" i="1"/>
  <c r="T3076" i="1" s="1"/>
  <c r="R15" i="1"/>
  <c r="Q426" i="1"/>
  <c r="S425" i="1"/>
  <c r="T425" i="1" s="1"/>
  <c r="Q624" i="1"/>
  <c r="S623" i="1"/>
  <c r="T623" i="1" s="1"/>
  <c r="Q2033" i="1"/>
  <c r="S2032" i="1"/>
  <c r="T2032" i="1" s="1"/>
  <c r="Q273" i="1"/>
  <c r="S272" i="1"/>
  <c r="T272" i="1" s="1"/>
  <c r="Q962" i="1"/>
  <c r="S961" i="1"/>
  <c r="T961" i="1" s="1"/>
  <c r="Q700" i="1"/>
  <c r="S699" i="1"/>
  <c r="T699" i="1" s="1"/>
  <c r="Q2807" i="1"/>
  <c r="S2806" i="1"/>
  <c r="T2806" i="1" s="1"/>
  <c r="S1321" i="1"/>
  <c r="T1321" i="1" s="1"/>
  <c r="S1322" i="1"/>
  <c r="Q113" i="1"/>
  <c r="S112" i="1"/>
  <c r="T112" i="1" s="1"/>
  <c r="Q3053" i="1"/>
  <c r="S3052" i="1"/>
  <c r="T3052" i="1" s="1"/>
  <c r="Q648" i="1"/>
  <c r="S647" i="1"/>
  <c r="T647" i="1" s="1"/>
  <c r="Q3871" i="1"/>
  <c r="S3870" i="1"/>
  <c r="T3870" i="1" s="1"/>
  <c r="Q2533" i="1"/>
  <c r="S2532" i="1"/>
  <c r="T2532" i="1" s="1"/>
  <c r="S730" i="1"/>
  <c r="T730" i="1" s="1"/>
  <c r="Q731" i="1"/>
  <c r="Q157" i="1"/>
  <c r="S156" i="1"/>
  <c r="T156" i="1" s="1"/>
  <c r="Q2097" i="1"/>
  <c r="S2096" i="1"/>
  <c r="T2096" i="1" s="1"/>
  <c r="Q600" i="1"/>
  <c r="S599" i="1"/>
  <c r="T599" i="1" s="1"/>
  <c r="Q2977" i="1"/>
  <c r="S2976" i="1"/>
  <c r="T2976" i="1" s="1"/>
  <c r="Q2148" i="1"/>
  <c r="S2147" i="1"/>
  <c r="T2147" i="1" s="1"/>
  <c r="Q1664" i="1"/>
  <c r="S1663" i="1"/>
  <c r="T1663" i="1" s="1"/>
  <c r="Q4005" i="1"/>
  <c r="S4004" i="1"/>
  <c r="T4004" i="1" s="1"/>
  <c r="Q501" i="1"/>
  <c r="S500" i="1"/>
  <c r="T500" i="1" s="1"/>
  <c r="Q2586" i="1"/>
  <c r="S2585" i="1"/>
  <c r="T2585" i="1" s="1"/>
  <c r="Q2723" i="1"/>
  <c r="S2722" i="1"/>
  <c r="T2722" i="1" s="1"/>
  <c r="Q1240" i="1"/>
  <c r="S1239" i="1"/>
  <c r="T1239" i="1" s="1"/>
  <c r="Q819" i="1"/>
  <c r="S818" i="1"/>
  <c r="T818" i="1" s="1"/>
  <c r="Q2378" i="1"/>
  <c r="S2377" i="1"/>
  <c r="T2377" i="1" s="1"/>
  <c r="Q3614" i="1"/>
  <c r="S3613" i="1"/>
  <c r="T3613" i="1" s="1"/>
  <c r="Q1370" i="1"/>
  <c r="S1369" i="1"/>
  <c r="T1369" i="1" s="1"/>
  <c r="Q2129" i="1"/>
  <c r="S2128" i="1"/>
  <c r="T2128" i="1" s="1"/>
  <c r="Q2017" i="1"/>
  <c r="S2016" i="1"/>
  <c r="T2016" i="1" s="1"/>
  <c r="Q1346" i="1"/>
  <c r="S1345" i="1"/>
  <c r="T1345" i="1" s="1"/>
  <c r="Q2279" i="1"/>
  <c r="S2278" i="1"/>
  <c r="T2278" i="1" s="1"/>
  <c r="Q1462" i="1"/>
  <c r="S1461" i="1"/>
  <c r="T1461" i="1" s="1"/>
  <c r="Q549" i="1"/>
  <c r="S548" i="1"/>
  <c r="T548" i="1" s="1"/>
  <c r="Q372" i="1"/>
  <c r="S371" i="1"/>
  <c r="T371" i="1" s="1"/>
  <c r="Q846" i="1"/>
  <c r="S845" i="1"/>
  <c r="T845" i="1" s="1"/>
  <c r="Q3036" i="1"/>
  <c r="S3035" i="1"/>
  <c r="T3035" i="1" s="1"/>
  <c r="Q213" i="1"/>
  <c r="S212" i="1"/>
  <c r="T212" i="1" s="1"/>
  <c r="Q2204" i="1"/>
  <c r="S2203" i="1"/>
  <c r="T2203" i="1" s="1"/>
  <c r="Q2394" i="1"/>
  <c r="S2393" i="1"/>
  <c r="T2393" i="1" s="1"/>
  <c r="Q1225" i="1"/>
  <c r="S1224" i="1"/>
  <c r="T1224" i="1" s="1"/>
  <c r="Q2756" i="1"/>
  <c r="S2755" i="1"/>
  <c r="T2755" i="1" s="1"/>
  <c r="Q2477" i="1"/>
  <c r="S2476" i="1"/>
  <c r="T2476" i="1" s="1"/>
  <c r="Q798" i="1"/>
  <c r="S797" i="1"/>
  <c r="T797" i="1" s="1"/>
  <c r="Q1819" i="1"/>
  <c r="S1818" i="1"/>
  <c r="T1818" i="1" s="1"/>
  <c r="Q1306" i="1"/>
  <c r="S1305" i="1"/>
  <c r="T1305" i="1" s="1"/>
  <c r="Q1550" i="1"/>
  <c r="S1549" i="1"/>
  <c r="T1549" i="1" s="1"/>
  <c r="Q16" i="1"/>
  <c r="S15" i="1"/>
  <c r="T15" i="1" s="1"/>
  <c r="Q1887" i="1"/>
  <c r="S1886" i="1"/>
  <c r="T1886" i="1" s="1"/>
  <c r="Q404" i="1"/>
  <c r="S403" i="1"/>
  <c r="T403" i="1" s="1"/>
  <c r="Q1919" i="1"/>
  <c r="S1918" i="1"/>
  <c r="T1918" i="1" s="1"/>
  <c r="Q2410" i="1"/>
  <c r="S2409" i="1"/>
  <c r="T2409" i="1" s="1"/>
  <c r="Q747" i="1"/>
  <c r="S746" i="1"/>
  <c r="T746" i="1" s="1"/>
  <c r="Q1835" i="1"/>
  <c r="S1834" i="1"/>
  <c r="T1834" i="1" s="1"/>
  <c r="Q3689" i="1"/>
  <c r="S3688" i="1"/>
  <c r="T3688" i="1" s="1"/>
  <c r="Q1419" i="1"/>
  <c r="S1418" i="1"/>
  <c r="T1418" i="1" s="1"/>
  <c r="Q477" i="1"/>
  <c r="S476" i="1"/>
  <c r="T476" i="1" s="1"/>
  <c r="Q1017" i="1"/>
  <c r="S1016" i="1"/>
  <c r="T1016" i="1" s="1"/>
  <c r="Q3586" i="1"/>
  <c r="S3585" i="1"/>
  <c r="T3585" i="1" s="1"/>
  <c r="Q870" i="1"/>
  <c r="S869" i="1"/>
  <c r="T869" i="1" s="1"/>
  <c r="Q772" i="1"/>
  <c r="S771" i="1"/>
  <c r="T771" i="1" s="1"/>
  <c r="Q1755" i="1"/>
  <c r="S1754" i="1"/>
  <c r="T1754" i="1" s="1"/>
  <c r="Q1197" i="1"/>
  <c r="S1196" i="1"/>
  <c r="T1196" i="1" s="1"/>
  <c r="Q1141" i="1"/>
  <c r="S1140" i="1"/>
  <c r="T1140" i="1" s="1"/>
  <c r="Q1950" i="1"/>
  <c r="S1949" i="1"/>
  <c r="T1949" i="1" s="1"/>
  <c r="Q2343" i="1"/>
  <c r="S2342" i="1"/>
  <c r="T2342" i="1" s="1"/>
  <c r="Q1068" i="1"/>
  <c r="S1067" i="1"/>
  <c r="T1067" i="1" s="1"/>
  <c r="W17" i="1" l="1"/>
  <c r="U1067" i="1"/>
  <c r="V1066" i="1"/>
  <c r="U903" i="1"/>
  <c r="V902" i="1"/>
  <c r="U726" i="1"/>
  <c r="V725" i="1"/>
  <c r="U1363" i="1"/>
  <c r="V1362" i="1"/>
  <c r="U697" i="1"/>
  <c r="V696" i="1"/>
  <c r="U268" i="1"/>
  <c r="V267" i="1"/>
  <c r="U421" i="1"/>
  <c r="V420" i="1"/>
  <c r="U15" i="1"/>
  <c r="V14" i="1"/>
  <c r="U797" i="1"/>
  <c r="V796" i="1"/>
  <c r="U911" i="1"/>
  <c r="V910" i="1"/>
  <c r="U212" i="1"/>
  <c r="V211" i="1"/>
  <c r="U1298" i="1"/>
  <c r="V1297" i="1"/>
  <c r="U369" i="1"/>
  <c r="V368" i="1"/>
  <c r="U89" i="1"/>
  <c r="V88" i="1"/>
  <c r="U156" i="1"/>
  <c r="V155" i="1"/>
  <c r="U2016" i="1"/>
  <c r="V2015" i="1"/>
  <c r="U1403" i="1"/>
  <c r="V1402" i="1"/>
  <c r="U623" i="1"/>
  <c r="V622" i="1"/>
  <c r="U112" i="1"/>
  <c r="V111" i="1"/>
  <c r="Q773" i="1"/>
  <c r="S772" i="1"/>
  <c r="T772" i="1" s="1"/>
  <c r="S1225" i="1"/>
  <c r="T1225" i="1" s="1"/>
  <c r="S1226" i="1"/>
  <c r="Q502" i="1"/>
  <c r="S501" i="1"/>
  <c r="T501" i="1" s="1"/>
  <c r="Q732" i="1"/>
  <c r="S731" i="1"/>
  <c r="T731" i="1" s="1"/>
  <c r="Q478" i="1"/>
  <c r="S477" i="1"/>
  <c r="T477" i="1" s="1"/>
  <c r="Q1820" i="1"/>
  <c r="S1819" i="1"/>
  <c r="T1819" i="1" s="1"/>
  <c r="Q820" i="1"/>
  <c r="S819" i="1"/>
  <c r="T819" i="1" s="1"/>
  <c r="Q673" i="1"/>
  <c r="S672" i="1"/>
  <c r="T672" i="1" s="1"/>
  <c r="Q1888" i="1"/>
  <c r="S1887" i="1"/>
  <c r="T1887" i="1" s="1"/>
  <c r="Q2978" i="1"/>
  <c r="S2977" i="1"/>
  <c r="T2977" i="1" s="1"/>
  <c r="Q1142" i="1"/>
  <c r="S1141" i="1"/>
  <c r="T1141" i="1" s="1"/>
  <c r="S870" i="1"/>
  <c r="T870" i="1" s="1"/>
  <c r="Q871" i="1"/>
  <c r="Q1420" i="1"/>
  <c r="S1419" i="1"/>
  <c r="T1419" i="1" s="1"/>
  <c r="Q2411" i="1"/>
  <c r="S2410" i="1"/>
  <c r="T2410" i="1" s="1"/>
  <c r="Q17" i="1"/>
  <c r="S16" i="1"/>
  <c r="T16" i="1" s="1"/>
  <c r="Q799" i="1"/>
  <c r="S798" i="1"/>
  <c r="T798" i="1" s="1"/>
  <c r="Q2395" i="1"/>
  <c r="S2394" i="1"/>
  <c r="T2394" i="1" s="1"/>
  <c r="Q847" i="1"/>
  <c r="S846" i="1"/>
  <c r="T846" i="1" s="1"/>
  <c r="Q2280" i="1"/>
  <c r="S2279" i="1"/>
  <c r="T2279" i="1" s="1"/>
  <c r="Q1371" i="1"/>
  <c r="S1370" i="1"/>
  <c r="T1370" i="1" s="1"/>
  <c r="Q1241" i="1"/>
  <c r="S1240" i="1"/>
  <c r="T1240" i="1" s="1"/>
  <c r="Q4006" i="1"/>
  <c r="S4005" i="1"/>
  <c r="T4005" i="1" s="1"/>
  <c r="Q601" i="1"/>
  <c r="S600" i="1"/>
  <c r="T600" i="1" s="1"/>
  <c r="Q2534" i="1"/>
  <c r="S2533" i="1"/>
  <c r="T2533" i="1" s="1"/>
  <c r="Q114" i="1"/>
  <c r="S113" i="1"/>
  <c r="T113" i="1" s="1"/>
  <c r="Q963" i="1"/>
  <c r="S962" i="1"/>
  <c r="T962" i="1" s="1"/>
  <c r="Q427" i="1"/>
  <c r="S426" i="1"/>
  <c r="T426" i="1" s="1"/>
  <c r="Q1856" i="1"/>
  <c r="S1855" i="1"/>
  <c r="T1855" i="1" s="1"/>
  <c r="Q3037" i="1"/>
  <c r="S3036" i="1"/>
  <c r="T3036" i="1" s="1"/>
  <c r="Q701" i="1"/>
  <c r="S700" i="1"/>
  <c r="T700" i="1" s="1"/>
  <c r="T1322" i="1"/>
  <c r="U1322" i="1" s="1"/>
  <c r="V1322" i="1" s="1"/>
  <c r="T1323" i="1"/>
  <c r="U1323" i="1" s="1"/>
  <c r="Q748" i="1"/>
  <c r="S747" i="1"/>
  <c r="T747" i="1" s="1"/>
  <c r="Q3054" i="1"/>
  <c r="S3053" i="1"/>
  <c r="T3053" i="1" s="1"/>
  <c r="Q1069" i="1"/>
  <c r="S1068" i="1"/>
  <c r="T1068" i="1" s="1"/>
  <c r="Q1198" i="1"/>
  <c r="S1197" i="1"/>
  <c r="T1197" i="1" s="1"/>
  <c r="Q3587" i="1"/>
  <c r="S3586" i="1"/>
  <c r="T3586" i="1" s="1"/>
  <c r="Q3690" i="1"/>
  <c r="S3689" i="1"/>
  <c r="T3689" i="1" s="1"/>
  <c r="Q1920" i="1"/>
  <c r="S1919" i="1"/>
  <c r="T1919" i="1" s="1"/>
  <c r="Q1551" i="1"/>
  <c r="S1550" i="1"/>
  <c r="T1550" i="1" s="1"/>
  <c r="Q2478" i="1"/>
  <c r="S2477" i="1"/>
  <c r="T2477" i="1" s="1"/>
  <c r="Q2205" i="1"/>
  <c r="S2204" i="1"/>
  <c r="T2204" i="1" s="1"/>
  <c r="Q373" i="1"/>
  <c r="S372" i="1"/>
  <c r="T372" i="1" s="1"/>
  <c r="Q1347" i="1"/>
  <c r="S1346" i="1"/>
  <c r="T1346" i="1" s="1"/>
  <c r="Q3615" i="1"/>
  <c r="S3614" i="1"/>
  <c r="T3614" i="1" s="1"/>
  <c r="Q2724" i="1"/>
  <c r="S2723" i="1"/>
  <c r="T2723" i="1" s="1"/>
  <c r="Q1665" i="1"/>
  <c r="S1664" i="1"/>
  <c r="T1664" i="1" s="1"/>
  <c r="Q2098" i="1"/>
  <c r="S2097" i="1"/>
  <c r="T2097" i="1" s="1"/>
  <c r="Q3872" i="1"/>
  <c r="S3871" i="1"/>
  <c r="T3871" i="1" s="1"/>
  <c r="Q274" i="1"/>
  <c r="S273" i="1"/>
  <c r="T273" i="1" s="1"/>
  <c r="R16" i="1"/>
  <c r="Q922" i="1"/>
  <c r="S921" i="1"/>
  <c r="T921" i="1" s="1"/>
  <c r="Q2130" i="1"/>
  <c r="S2129" i="1"/>
  <c r="T2129" i="1" s="1"/>
  <c r="Q1951" i="1"/>
  <c r="S1950" i="1"/>
  <c r="T1950" i="1" s="1"/>
  <c r="Q1463" i="1"/>
  <c r="S1462" i="1"/>
  <c r="T1462" i="1" s="1"/>
  <c r="Q625" i="1"/>
  <c r="S624" i="1"/>
  <c r="T624" i="1" s="1"/>
  <c r="Q2344" i="1"/>
  <c r="S2343" i="1"/>
  <c r="T2343" i="1" s="1"/>
  <c r="Q1756" i="1"/>
  <c r="S1755" i="1"/>
  <c r="T1755" i="1" s="1"/>
  <c r="Q1018" i="1"/>
  <c r="S1017" i="1"/>
  <c r="T1017" i="1" s="1"/>
  <c r="Q1836" i="1"/>
  <c r="S1835" i="1"/>
  <c r="T1835" i="1" s="1"/>
  <c r="S404" i="1"/>
  <c r="T404" i="1" s="1"/>
  <c r="S405" i="1"/>
  <c r="Q1307" i="1"/>
  <c r="S1306" i="1"/>
  <c r="T1306" i="1" s="1"/>
  <c r="Q2757" i="1"/>
  <c r="S2756" i="1"/>
  <c r="T2756" i="1" s="1"/>
  <c r="Q214" i="1"/>
  <c r="S213" i="1"/>
  <c r="T213" i="1" s="1"/>
  <c r="Q550" i="1"/>
  <c r="S549" i="1"/>
  <c r="T549" i="1" s="1"/>
  <c r="Q2018" i="1"/>
  <c r="S2017" i="1"/>
  <c r="T2017" i="1" s="1"/>
  <c r="Q2379" i="1"/>
  <c r="S2378" i="1"/>
  <c r="T2378" i="1" s="1"/>
  <c r="Q2587" i="1"/>
  <c r="S2586" i="1"/>
  <c r="T2586" i="1" s="1"/>
  <c r="Q2149" i="1"/>
  <c r="S2148" i="1"/>
  <c r="T2148" i="1" s="1"/>
  <c r="Q158" i="1"/>
  <c r="S157" i="1"/>
  <c r="T157" i="1" s="1"/>
  <c r="Q649" i="1"/>
  <c r="S648" i="1"/>
  <c r="T648" i="1" s="1"/>
  <c r="Q2808" i="1"/>
  <c r="S2807" i="1"/>
  <c r="T2807" i="1" s="1"/>
  <c r="Q2034" i="1"/>
  <c r="S2033" i="1"/>
  <c r="T2033" i="1" s="1"/>
  <c r="Q3078" i="1"/>
  <c r="S3077" i="1"/>
  <c r="T3077" i="1" s="1"/>
  <c r="Q4022" i="1"/>
  <c r="S4021" i="1"/>
  <c r="T4021" i="1" s="1"/>
  <c r="W18" i="1" l="1"/>
  <c r="U16" i="1"/>
  <c r="V15" i="1"/>
  <c r="U113" i="1"/>
  <c r="V112" i="1"/>
  <c r="U157" i="1"/>
  <c r="V156" i="1"/>
  <c r="U213" i="1"/>
  <c r="V212" i="1"/>
  <c r="U422" i="1"/>
  <c r="V421" i="1"/>
  <c r="U1299" i="1"/>
  <c r="V1298" i="1"/>
  <c r="U1364" i="1"/>
  <c r="V1363" i="1"/>
  <c r="U727" i="1"/>
  <c r="V726" i="1"/>
  <c r="U624" i="1"/>
  <c r="V623" i="1"/>
  <c r="U90" i="1"/>
  <c r="V89" i="1"/>
  <c r="U912" i="1"/>
  <c r="V911" i="1"/>
  <c r="U269" i="1"/>
  <c r="V268" i="1"/>
  <c r="U904" i="1"/>
  <c r="V903" i="1"/>
  <c r="U1404" i="1"/>
  <c r="V1403" i="1"/>
  <c r="U370" i="1"/>
  <c r="V369" i="1"/>
  <c r="U798" i="1"/>
  <c r="V797" i="1"/>
  <c r="U698" i="1"/>
  <c r="V697" i="1"/>
  <c r="U2017" i="1"/>
  <c r="V2016" i="1"/>
  <c r="U1324" i="1"/>
  <c r="V1323" i="1"/>
  <c r="U1068" i="1"/>
  <c r="V1067" i="1"/>
  <c r="Q3588" i="1"/>
  <c r="S3587" i="1"/>
  <c r="T3587" i="1" s="1"/>
  <c r="Q733" i="1"/>
  <c r="S732" i="1"/>
  <c r="T732" i="1" s="1"/>
  <c r="T405" i="1"/>
  <c r="T406" i="1"/>
  <c r="Q872" i="1"/>
  <c r="S871" i="1"/>
  <c r="T871" i="1" s="1"/>
  <c r="Q2035" i="1"/>
  <c r="S2034" i="1"/>
  <c r="T2034" i="1" s="1"/>
  <c r="Q2345" i="1"/>
  <c r="S2344" i="1"/>
  <c r="T2344" i="1" s="1"/>
  <c r="Q3616" i="1"/>
  <c r="S3615" i="1"/>
  <c r="T3615" i="1" s="1"/>
  <c r="Q1857" i="1"/>
  <c r="S1856" i="1"/>
  <c r="T1856" i="1" s="1"/>
  <c r="Q800" i="1"/>
  <c r="S799" i="1"/>
  <c r="T799" i="1" s="1"/>
  <c r="Q2809" i="1"/>
  <c r="S2808" i="1"/>
  <c r="T2808" i="1" s="1"/>
  <c r="Q2588" i="1"/>
  <c r="S2587" i="1"/>
  <c r="T2587" i="1" s="1"/>
  <c r="Q215" i="1"/>
  <c r="S214" i="1"/>
  <c r="T214" i="1" s="1"/>
  <c r="Q1837" i="1"/>
  <c r="S1836" i="1"/>
  <c r="T1836" i="1" s="1"/>
  <c r="Q626" i="1"/>
  <c r="S625" i="1"/>
  <c r="T625" i="1" s="1"/>
  <c r="Q923" i="1"/>
  <c r="S922" i="1"/>
  <c r="T922" i="1" s="1"/>
  <c r="Q2099" i="1"/>
  <c r="S2098" i="1"/>
  <c r="T2098" i="1" s="1"/>
  <c r="Q1348" i="1"/>
  <c r="S1347" i="1"/>
  <c r="T1347" i="1" s="1"/>
  <c r="Q1552" i="1"/>
  <c r="S1551" i="1"/>
  <c r="T1551" i="1" s="1"/>
  <c r="Q1199" i="1"/>
  <c r="S1198" i="1"/>
  <c r="T1198" i="1" s="1"/>
  <c r="Q428" i="1"/>
  <c r="S427" i="1"/>
  <c r="T427" i="1" s="1"/>
  <c r="Q602" i="1"/>
  <c r="S601" i="1"/>
  <c r="T601" i="1" s="1"/>
  <c r="Q2281" i="1"/>
  <c r="S2280" i="1"/>
  <c r="T2280" i="1" s="1"/>
  <c r="Q18" i="1"/>
  <c r="S17" i="1"/>
  <c r="T17" i="1" s="1"/>
  <c r="Q1143" i="1"/>
  <c r="S1142" i="1"/>
  <c r="T1142" i="1" s="1"/>
  <c r="Q821" i="1"/>
  <c r="S820" i="1"/>
  <c r="T820" i="1" s="1"/>
  <c r="Q503" i="1"/>
  <c r="S502" i="1"/>
  <c r="T502" i="1" s="1"/>
  <c r="Q551" i="1"/>
  <c r="S550" i="1"/>
  <c r="T550" i="1" s="1"/>
  <c r="Q2479" i="1"/>
  <c r="S2478" i="1"/>
  <c r="T2478" i="1" s="1"/>
  <c r="Q674" i="1"/>
  <c r="S673" i="1"/>
  <c r="T673" i="1" s="1"/>
  <c r="T1226" i="1"/>
  <c r="U1226" i="1" s="1"/>
  <c r="V1226" i="1" s="1"/>
  <c r="T1227" i="1"/>
  <c r="U1227" i="1" s="1"/>
  <c r="Q3873" i="1"/>
  <c r="S3872" i="1"/>
  <c r="T3872" i="1" s="1"/>
  <c r="Q1372" i="1"/>
  <c r="S1371" i="1"/>
  <c r="T1371" i="1" s="1"/>
  <c r="Q4023" i="1"/>
  <c r="S4022" i="1"/>
  <c r="T4022" i="1" s="1"/>
  <c r="Q650" i="1"/>
  <c r="S649" i="1"/>
  <c r="T649" i="1" s="1"/>
  <c r="Q2380" i="1"/>
  <c r="S2379" i="1"/>
  <c r="T2379" i="1" s="1"/>
  <c r="Q2758" i="1"/>
  <c r="S2757" i="1"/>
  <c r="T2757" i="1" s="1"/>
  <c r="Q1019" i="1"/>
  <c r="S1018" i="1"/>
  <c r="T1018" i="1" s="1"/>
  <c r="Q1464" i="1"/>
  <c r="S1463" i="1"/>
  <c r="T1463" i="1" s="1"/>
  <c r="R17" i="1"/>
  <c r="Q1666" i="1"/>
  <c r="S1665" i="1"/>
  <c r="T1665" i="1" s="1"/>
  <c r="Q374" i="1"/>
  <c r="S373" i="1"/>
  <c r="T373" i="1" s="1"/>
  <c r="Q1921" i="1"/>
  <c r="S1920" i="1"/>
  <c r="T1920" i="1" s="1"/>
  <c r="Q1070" i="1"/>
  <c r="S1069" i="1"/>
  <c r="T1069" i="1" s="1"/>
  <c r="Q702" i="1"/>
  <c r="S701" i="1"/>
  <c r="T701" i="1" s="1"/>
  <c r="Q964" i="1"/>
  <c r="S963" i="1"/>
  <c r="T963" i="1" s="1"/>
  <c r="Q4007" i="1"/>
  <c r="S4006" i="1"/>
  <c r="T4006" i="1" s="1"/>
  <c r="Q848" i="1"/>
  <c r="S847" i="1"/>
  <c r="T847" i="1" s="1"/>
  <c r="Q2412" i="1"/>
  <c r="S2411" i="1"/>
  <c r="T2411" i="1" s="1"/>
  <c r="Q2979" i="1"/>
  <c r="S2978" i="1"/>
  <c r="T2978" i="1" s="1"/>
  <c r="Q1821" i="1"/>
  <c r="S1820" i="1"/>
  <c r="T1820" i="1" s="1"/>
  <c r="Q2535" i="1"/>
  <c r="S2534" i="1"/>
  <c r="T2534" i="1" s="1"/>
  <c r="Q2150" i="1"/>
  <c r="S2149" i="1"/>
  <c r="T2149" i="1" s="1"/>
  <c r="Q2131" i="1"/>
  <c r="S2130" i="1"/>
  <c r="T2130" i="1" s="1"/>
  <c r="Q749" i="1"/>
  <c r="S748" i="1"/>
  <c r="T748" i="1" s="1"/>
  <c r="Q3079" i="1"/>
  <c r="S3078" i="1"/>
  <c r="T3078" i="1" s="1"/>
  <c r="Q159" i="1"/>
  <c r="S158" i="1"/>
  <c r="T158" i="1" s="1"/>
  <c r="Q2019" i="1"/>
  <c r="S2018" i="1"/>
  <c r="T2018" i="1" s="1"/>
  <c r="Q1308" i="1"/>
  <c r="S1307" i="1"/>
  <c r="T1307" i="1" s="1"/>
  <c r="Q1757" i="1"/>
  <c r="S1756" i="1"/>
  <c r="T1756" i="1" s="1"/>
  <c r="Q1952" i="1"/>
  <c r="S1951" i="1"/>
  <c r="T1951" i="1" s="1"/>
  <c r="Q275" i="1"/>
  <c r="S274" i="1"/>
  <c r="T274" i="1" s="1"/>
  <c r="Q2725" i="1"/>
  <c r="S2724" i="1"/>
  <c r="T2724" i="1" s="1"/>
  <c r="Q2206" i="1"/>
  <c r="S2205" i="1"/>
  <c r="T2205" i="1" s="1"/>
  <c r="Q3691" i="1"/>
  <c r="S3690" i="1"/>
  <c r="T3690" i="1" s="1"/>
  <c r="Q3055" i="1"/>
  <c r="S3054" i="1"/>
  <c r="T3054" i="1" s="1"/>
  <c r="Q3038" i="1"/>
  <c r="S3037" i="1"/>
  <c r="T3037" i="1" s="1"/>
  <c r="Q115" i="1"/>
  <c r="S114" i="1"/>
  <c r="T114" i="1" s="1"/>
  <c r="Q1242" i="1"/>
  <c r="S1241" i="1"/>
  <c r="T1241" i="1" s="1"/>
  <c r="Q2396" i="1"/>
  <c r="S2395" i="1"/>
  <c r="T2395" i="1" s="1"/>
  <c r="Q1421" i="1"/>
  <c r="S1420" i="1"/>
  <c r="T1420" i="1" s="1"/>
  <c r="Q1889" i="1"/>
  <c r="S1888" i="1"/>
  <c r="T1888" i="1" s="1"/>
  <c r="Q479" i="1"/>
  <c r="S478" i="1"/>
  <c r="T478" i="1" s="1"/>
  <c r="Q774" i="1"/>
  <c r="S773" i="1"/>
  <c r="T773" i="1" s="1"/>
  <c r="W19" i="1" l="1"/>
  <c r="U1069" i="1"/>
  <c r="V1068" i="1"/>
  <c r="U799" i="1"/>
  <c r="V798" i="1"/>
  <c r="U270" i="1"/>
  <c r="V269" i="1"/>
  <c r="U728" i="1"/>
  <c r="V727" i="1"/>
  <c r="U214" i="1"/>
  <c r="V213" i="1"/>
  <c r="U1325" i="1"/>
  <c r="V1324" i="1"/>
  <c r="U371" i="1"/>
  <c r="V370" i="1"/>
  <c r="U913" i="1"/>
  <c r="V912" i="1"/>
  <c r="U1365" i="1"/>
  <c r="V1364" i="1"/>
  <c r="U158" i="1"/>
  <c r="V157" i="1"/>
  <c r="U2018" i="1"/>
  <c r="V2017" i="1"/>
  <c r="U1405" i="1"/>
  <c r="V1404" i="1"/>
  <c r="U91" i="1"/>
  <c r="V90" i="1"/>
  <c r="U1300" i="1"/>
  <c r="V1299" i="1"/>
  <c r="U114" i="1"/>
  <c r="V113" i="1"/>
  <c r="U1228" i="1"/>
  <c r="V1227" i="1"/>
  <c r="U699" i="1"/>
  <c r="V698" i="1"/>
  <c r="U905" i="1"/>
  <c r="V904" i="1"/>
  <c r="U625" i="1"/>
  <c r="V624" i="1"/>
  <c r="U423" i="1"/>
  <c r="V422" i="1"/>
  <c r="U17" i="1"/>
  <c r="V16" i="1"/>
  <c r="Q160" i="1"/>
  <c r="S159" i="1"/>
  <c r="T159" i="1" s="1"/>
  <c r="Q2759" i="1"/>
  <c r="S2758" i="1"/>
  <c r="T2758" i="1" s="1"/>
  <c r="Q873" i="1"/>
  <c r="S872" i="1"/>
  <c r="T872" i="1" s="1"/>
  <c r="S479" i="1"/>
  <c r="T479" i="1" s="1"/>
  <c r="S480" i="1"/>
  <c r="Q2151" i="1"/>
  <c r="S2150" i="1"/>
  <c r="T2150" i="1" s="1"/>
  <c r="Q1144" i="1"/>
  <c r="S1143" i="1"/>
  <c r="T1143" i="1" s="1"/>
  <c r="S1889" i="1"/>
  <c r="T1889" i="1" s="1"/>
  <c r="Q1890" i="1"/>
  <c r="Q116" i="1"/>
  <c r="S115" i="1"/>
  <c r="T115" i="1" s="1"/>
  <c r="Q2207" i="1"/>
  <c r="S2206" i="1"/>
  <c r="T2206" i="1" s="1"/>
  <c r="S1757" i="1"/>
  <c r="T1757" i="1" s="1"/>
  <c r="Q1758" i="1"/>
  <c r="Q3080" i="1"/>
  <c r="S3079" i="1"/>
  <c r="T3079" i="1" s="1"/>
  <c r="Q2536" i="1"/>
  <c r="S2535" i="1"/>
  <c r="T2535" i="1" s="1"/>
  <c r="Q849" i="1"/>
  <c r="S848" i="1"/>
  <c r="T848" i="1" s="1"/>
  <c r="Q1071" i="1"/>
  <c r="S1070" i="1"/>
  <c r="T1070" i="1" s="1"/>
  <c r="R18" i="1"/>
  <c r="S2380" i="1"/>
  <c r="T2380" i="1" s="1"/>
  <c r="S2381" i="1"/>
  <c r="Q3874" i="1"/>
  <c r="S3873" i="1"/>
  <c r="T3873" i="1" s="1"/>
  <c r="Q552" i="1"/>
  <c r="S551" i="1"/>
  <c r="T551" i="1" s="1"/>
  <c r="Q19" i="1"/>
  <c r="S18" i="1"/>
  <c r="T18" i="1" s="1"/>
  <c r="Q1200" i="1"/>
  <c r="S1199" i="1"/>
  <c r="T1199" i="1" s="1"/>
  <c r="Q924" i="1"/>
  <c r="S923" i="1"/>
  <c r="T923" i="1" s="1"/>
  <c r="Q2589" i="1"/>
  <c r="S2588" i="1"/>
  <c r="T2588" i="1" s="1"/>
  <c r="Q3617" i="1"/>
  <c r="S3616" i="1"/>
  <c r="T3616" i="1" s="1"/>
  <c r="Q3692" i="1"/>
  <c r="S3691" i="1"/>
  <c r="T3691" i="1" s="1"/>
  <c r="Q1667" i="1"/>
  <c r="S1666" i="1"/>
  <c r="T1666" i="1" s="1"/>
  <c r="Q1858" i="1"/>
  <c r="S1857" i="1"/>
  <c r="T1857" i="1" s="1"/>
  <c r="Q1953" i="1"/>
  <c r="S1952" i="1"/>
  <c r="T1952" i="1" s="1"/>
  <c r="Q703" i="1"/>
  <c r="S702" i="1"/>
  <c r="T702" i="1" s="1"/>
  <c r="Q2480" i="1"/>
  <c r="S2479" i="1"/>
  <c r="T2479" i="1" s="1"/>
  <c r="Q2100" i="1"/>
  <c r="S2099" i="1"/>
  <c r="T2099" i="1" s="1"/>
  <c r="Q1422" i="1"/>
  <c r="S1421" i="1"/>
  <c r="T1421" i="1" s="1"/>
  <c r="S3038" i="1"/>
  <c r="T3038" i="1" s="1"/>
  <c r="S3039" i="1"/>
  <c r="Q2726" i="1"/>
  <c r="S2725" i="1"/>
  <c r="T2725" i="1" s="1"/>
  <c r="S1308" i="1"/>
  <c r="T1308" i="1" s="1"/>
  <c r="S1309" i="1"/>
  <c r="Q750" i="1"/>
  <c r="S749" i="1"/>
  <c r="T749" i="1" s="1"/>
  <c r="S1821" i="1"/>
  <c r="T1821" i="1" s="1"/>
  <c r="S1822" i="1"/>
  <c r="S4007" i="1"/>
  <c r="T4007" i="1" s="1"/>
  <c r="S4008" i="1"/>
  <c r="Q1922" i="1"/>
  <c r="S1921" i="1"/>
  <c r="T1921" i="1" s="1"/>
  <c r="Q1465" i="1"/>
  <c r="S1464" i="1"/>
  <c r="T1464" i="1" s="1"/>
  <c r="Q651" i="1"/>
  <c r="S650" i="1"/>
  <c r="T650" i="1" s="1"/>
  <c r="Q504" i="1"/>
  <c r="S503" i="1"/>
  <c r="T503" i="1" s="1"/>
  <c r="Q2282" i="1"/>
  <c r="S2281" i="1"/>
  <c r="T2281" i="1" s="1"/>
  <c r="Q1553" i="1"/>
  <c r="S1552" i="1"/>
  <c r="T1552" i="1" s="1"/>
  <c r="Q627" i="1"/>
  <c r="S626" i="1"/>
  <c r="T626" i="1" s="1"/>
  <c r="Q2810" i="1"/>
  <c r="S2809" i="1"/>
  <c r="T2809" i="1" s="1"/>
  <c r="Q2346" i="1"/>
  <c r="S2345" i="1"/>
  <c r="T2345" i="1" s="1"/>
  <c r="S733" i="1"/>
  <c r="T733" i="1" s="1"/>
  <c r="S734" i="1"/>
  <c r="Q429" i="1"/>
  <c r="S428" i="1"/>
  <c r="T428" i="1" s="1"/>
  <c r="Q1243" i="1"/>
  <c r="S1242" i="1"/>
  <c r="T1242" i="1" s="1"/>
  <c r="Q2413" i="1"/>
  <c r="S2412" i="1"/>
  <c r="T2412" i="1" s="1"/>
  <c r="Q1373" i="1"/>
  <c r="S1372" i="1"/>
  <c r="T1372" i="1" s="1"/>
  <c r="Q216" i="1"/>
  <c r="S215" i="1"/>
  <c r="T215" i="1" s="1"/>
  <c r="Q775" i="1"/>
  <c r="S774" i="1"/>
  <c r="T774" i="1" s="1"/>
  <c r="S2396" i="1"/>
  <c r="T2396" i="1" s="1"/>
  <c r="S2397" i="1"/>
  <c r="Q3056" i="1"/>
  <c r="S3055" i="1"/>
  <c r="T3055" i="1" s="1"/>
  <c r="Q276" i="1"/>
  <c r="S275" i="1"/>
  <c r="T275" i="1" s="1"/>
  <c r="S2019" i="1"/>
  <c r="T2019" i="1" s="1"/>
  <c r="S2020" i="1"/>
  <c r="Q2132" i="1"/>
  <c r="S2131" i="1"/>
  <c r="T2131" i="1" s="1"/>
  <c r="Q2980" i="1"/>
  <c r="S2979" i="1"/>
  <c r="T2979" i="1" s="1"/>
  <c r="Q965" i="1"/>
  <c r="S964" i="1"/>
  <c r="T964" i="1" s="1"/>
  <c r="Q375" i="1"/>
  <c r="S374" i="1"/>
  <c r="T374" i="1" s="1"/>
  <c r="Q1020" i="1"/>
  <c r="S1019" i="1"/>
  <c r="T1019" i="1" s="1"/>
  <c r="Q4024" i="1"/>
  <c r="S4023" i="1"/>
  <c r="T4023" i="1" s="1"/>
  <c r="Q675" i="1"/>
  <c r="S674" i="1"/>
  <c r="T674" i="1" s="1"/>
  <c r="Q822" i="1"/>
  <c r="S821" i="1"/>
  <c r="T821" i="1" s="1"/>
  <c r="Q603" i="1"/>
  <c r="S602" i="1"/>
  <c r="T602" i="1" s="1"/>
  <c r="S1348" i="1"/>
  <c r="T1348" i="1" s="1"/>
  <c r="S1349" i="1"/>
  <c r="Q1838" i="1"/>
  <c r="S1837" i="1"/>
  <c r="T1837" i="1" s="1"/>
  <c r="Q801" i="1"/>
  <c r="S800" i="1"/>
  <c r="T800" i="1" s="1"/>
  <c r="Q2036" i="1"/>
  <c r="S2035" i="1"/>
  <c r="T2035" i="1" s="1"/>
  <c r="Q3589" i="1"/>
  <c r="S3588" i="1"/>
  <c r="T3588" i="1" s="1"/>
  <c r="W20" i="1" l="1"/>
  <c r="U729" i="1"/>
  <c r="V728" i="1"/>
  <c r="U626" i="1"/>
  <c r="V625" i="1"/>
  <c r="U115" i="1"/>
  <c r="V114" i="1"/>
  <c r="U2019" i="1"/>
  <c r="V2018" i="1"/>
  <c r="U372" i="1"/>
  <c r="V371" i="1"/>
  <c r="U271" i="1"/>
  <c r="V270" i="1"/>
  <c r="U1406" i="1"/>
  <c r="V1405" i="1"/>
  <c r="U914" i="1"/>
  <c r="V913" i="1"/>
  <c r="U906" i="1"/>
  <c r="V905" i="1"/>
  <c r="U1301" i="1"/>
  <c r="V1300" i="1"/>
  <c r="U159" i="1"/>
  <c r="V158" i="1"/>
  <c r="U1326" i="1"/>
  <c r="V1325" i="1"/>
  <c r="U800" i="1"/>
  <c r="V799" i="1"/>
  <c r="U424" i="1"/>
  <c r="V423" i="1"/>
  <c r="U1229" i="1"/>
  <c r="V1228" i="1"/>
  <c r="U18" i="1"/>
  <c r="V17" i="1"/>
  <c r="U700" i="1"/>
  <c r="V699" i="1"/>
  <c r="U92" i="1"/>
  <c r="V91" i="1"/>
  <c r="U1366" i="1"/>
  <c r="V1365" i="1"/>
  <c r="U215" i="1"/>
  <c r="V214" i="1"/>
  <c r="U1070" i="1"/>
  <c r="V1069" i="1"/>
  <c r="Q676" i="1"/>
  <c r="S675" i="1"/>
  <c r="T675" i="1" s="1"/>
  <c r="Q1201" i="1"/>
  <c r="S1200" i="1"/>
  <c r="T1200" i="1" s="1"/>
  <c r="T1822" i="1"/>
  <c r="U1822" i="1" s="1"/>
  <c r="V1822" i="1" s="1"/>
  <c r="T1823" i="1"/>
  <c r="U1823" i="1" s="1"/>
  <c r="T3039" i="1"/>
  <c r="U3039" i="1" s="1"/>
  <c r="V3039" i="1" s="1"/>
  <c r="T3040" i="1"/>
  <c r="U3040" i="1" s="1"/>
  <c r="T2381" i="1"/>
  <c r="U2381" i="1" s="1"/>
  <c r="V2381" i="1" s="1"/>
  <c r="T2382" i="1"/>
  <c r="U2382" i="1" s="1"/>
  <c r="T480" i="1"/>
  <c r="T481" i="1"/>
  <c r="Q1839" i="1"/>
  <c r="S1838" i="1"/>
  <c r="T1838" i="1" s="1"/>
  <c r="Q430" i="1"/>
  <c r="S429" i="1"/>
  <c r="T429" i="1" s="1"/>
  <c r="T1349" i="1"/>
  <c r="U1349" i="1" s="1"/>
  <c r="V1349" i="1" s="1"/>
  <c r="T1350" i="1"/>
  <c r="U1350" i="1" s="1"/>
  <c r="Q3590" i="1"/>
  <c r="S3589" i="1"/>
  <c r="T3589" i="1" s="1"/>
  <c r="Q4025" i="1"/>
  <c r="S4024" i="1"/>
  <c r="T4024" i="1" s="1"/>
  <c r="Q2981" i="1"/>
  <c r="S2980" i="1"/>
  <c r="T2980" i="1" s="1"/>
  <c r="Q3057" i="1"/>
  <c r="S3056" i="1"/>
  <c r="T3056" i="1" s="1"/>
  <c r="Q1374" i="1"/>
  <c r="S1373" i="1"/>
  <c r="T1373" i="1" s="1"/>
  <c r="Q1554" i="1"/>
  <c r="S1553" i="1"/>
  <c r="T1553" i="1" s="1"/>
  <c r="Q1466" i="1"/>
  <c r="S1465" i="1"/>
  <c r="T1465" i="1" s="1"/>
  <c r="Q751" i="1"/>
  <c r="S750" i="1"/>
  <c r="T750" i="1" s="1"/>
  <c r="Q1423" i="1"/>
  <c r="S1422" i="1"/>
  <c r="T1422" i="1" s="1"/>
  <c r="Q1954" i="1"/>
  <c r="S1953" i="1"/>
  <c r="T1953" i="1" s="1"/>
  <c r="Q3618" i="1"/>
  <c r="S3617" i="1"/>
  <c r="T3617" i="1" s="1"/>
  <c r="Q20" i="1"/>
  <c r="S19" i="1"/>
  <c r="T19" i="1" s="1"/>
  <c r="R19" i="1"/>
  <c r="Q3081" i="1"/>
  <c r="S3080" i="1"/>
  <c r="T3080" i="1" s="1"/>
  <c r="Q874" i="1"/>
  <c r="S873" i="1"/>
  <c r="T873" i="1" s="1"/>
  <c r="Q277" i="1"/>
  <c r="S276" i="1"/>
  <c r="T276" i="1" s="1"/>
  <c r="Q652" i="1"/>
  <c r="S651" i="1"/>
  <c r="T651" i="1" s="1"/>
  <c r="Q2537" i="1"/>
  <c r="S2536" i="1"/>
  <c r="T2536" i="1" s="1"/>
  <c r="T2397" i="1"/>
  <c r="U2397" i="1" s="1"/>
  <c r="V2397" i="1" s="1"/>
  <c r="T2398" i="1"/>
  <c r="U2398" i="1" s="1"/>
  <c r="T1309" i="1"/>
  <c r="U1309" i="1" s="1"/>
  <c r="V1309" i="1" s="1"/>
  <c r="T1310" i="1"/>
  <c r="U1310" i="1" s="1"/>
  <c r="Q1759" i="1"/>
  <c r="S1758" i="1"/>
  <c r="T1758" i="1" s="1"/>
  <c r="Q966" i="1"/>
  <c r="S965" i="1"/>
  <c r="T965" i="1" s="1"/>
  <c r="Q628" i="1"/>
  <c r="S627" i="1"/>
  <c r="T627" i="1" s="1"/>
  <c r="T734" i="1"/>
  <c r="T735" i="1"/>
  <c r="Q1891" i="1"/>
  <c r="S1890" i="1"/>
  <c r="T1890" i="1" s="1"/>
  <c r="Q2037" i="1"/>
  <c r="S2036" i="1"/>
  <c r="T2036" i="1" s="1"/>
  <c r="Q604" i="1"/>
  <c r="S603" i="1"/>
  <c r="T603" i="1" s="1"/>
  <c r="Q1021" i="1"/>
  <c r="S1020" i="1"/>
  <c r="T1020" i="1" s="1"/>
  <c r="Q2133" i="1"/>
  <c r="S2132" i="1"/>
  <c r="T2132" i="1" s="1"/>
  <c r="Q2414" i="1"/>
  <c r="S2413" i="1"/>
  <c r="T2413" i="1" s="1"/>
  <c r="Q2347" i="1"/>
  <c r="S2346" i="1"/>
  <c r="T2346" i="1" s="1"/>
  <c r="Q2283" i="1"/>
  <c r="S2282" i="1"/>
  <c r="T2282" i="1" s="1"/>
  <c r="Q1923" i="1"/>
  <c r="S1922" i="1"/>
  <c r="T1922" i="1" s="1"/>
  <c r="Q2101" i="1"/>
  <c r="S2100" i="1"/>
  <c r="T2100" i="1" s="1"/>
  <c r="Q1859" i="1"/>
  <c r="S1858" i="1"/>
  <c r="T1858" i="1" s="1"/>
  <c r="Q2590" i="1"/>
  <c r="S2589" i="1"/>
  <c r="T2589" i="1" s="1"/>
  <c r="Q553" i="1"/>
  <c r="S552" i="1"/>
  <c r="T552" i="1" s="1"/>
  <c r="Q1072" i="1"/>
  <c r="S1071" i="1"/>
  <c r="T1071" i="1" s="1"/>
  <c r="Q1145" i="1"/>
  <c r="S1144" i="1"/>
  <c r="T1144" i="1" s="1"/>
  <c r="Q2760" i="1"/>
  <c r="S2759" i="1"/>
  <c r="T2759" i="1" s="1"/>
  <c r="Q704" i="1"/>
  <c r="S703" i="1"/>
  <c r="T703" i="1" s="1"/>
  <c r="T2020" i="1"/>
  <c r="T2021" i="1"/>
  <c r="T4008" i="1"/>
  <c r="U4008" i="1" s="1"/>
  <c r="V4008" i="1" s="1"/>
  <c r="T4009" i="1"/>
  <c r="U4009" i="1" s="1"/>
  <c r="Q217" i="1"/>
  <c r="S216" i="1"/>
  <c r="T216" i="1" s="1"/>
  <c r="Q3693" i="1"/>
  <c r="S3692" i="1"/>
  <c r="T3692" i="1" s="1"/>
  <c r="Q117" i="1"/>
  <c r="S116" i="1"/>
  <c r="T116" i="1" s="1"/>
  <c r="Q802" i="1"/>
  <c r="S801" i="1"/>
  <c r="T801" i="1" s="1"/>
  <c r="Q823" i="1"/>
  <c r="S822" i="1"/>
  <c r="T822" i="1" s="1"/>
  <c r="Q376" i="1"/>
  <c r="S375" i="1"/>
  <c r="T375" i="1" s="1"/>
  <c r="Q776" i="1"/>
  <c r="S775" i="1"/>
  <c r="T775" i="1" s="1"/>
  <c r="Q1244" i="1"/>
  <c r="S1243" i="1"/>
  <c r="T1243" i="1" s="1"/>
  <c r="Q2811" i="1"/>
  <c r="S2810" i="1"/>
  <c r="T2810" i="1" s="1"/>
  <c r="Q505" i="1"/>
  <c r="S504" i="1"/>
  <c r="T504" i="1" s="1"/>
  <c r="Q2727" i="1"/>
  <c r="S2726" i="1"/>
  <c r="T2726" i="1" s="1"/>
  <c r="Q2481" i="1"/>
  <c r="S2480" i="1"/>
  <c r="T2480" i="1" s="1"/>
  <c r="S1667" i="1"/>
  <c r="T1667" i="1" s="1"/>
  <c r="Q1668" i="1"/>
  <c r="Q925" i="1"/>
  <c r="S924" i="1"/>
  <c r="Q3875" i="1"/>
  <c r="S3874" i="1"/>
  <c r="T3874" i="1" s="1"/>
  <c r="Q850" i="1"/>
  <c r="S849" i="1"/>
  <c r="T849" i="1" s="1"/>
  <c r="Q2208" i="1"/>
  <c r="S2207" i="1"/>
  <c r="T2207" i="1" s="1"/>
  <c r="Q2152" i="1"/>
  <c r="S2151" i="1"/>
  <c r="T2151" i="1" s="1"/>
  <c r="Q161" i="1"/>
  <c r="S160" i="1"/>
  <c r="T160" i="1" s="1"/>
  <c r="W21" i="1" l="1"/>
  <c r="U701" i="1"/>
  <c r="V700" i="1"/>
  <c r="U425" i="1"/>
  <c r="V424" i="1"/>
  <c r="U1351" i="1"/>
  <c r="V1350" i="1"/>
  <c r="U2383" i="1"/>
  <c r="V2382" i="1"/>
  <c r="U1302" i="1"/>
  <c r="V1301" i="1"/>
  <c r="U1407" i="1"/>
  <c r="V1406" i="1"/>
  <c r="U116" i="1"/>
  <c r="V115" i="1"/>
  <c r="U19" i="1"/>
  <c r="V18" i="1"/>
  <c r="V3040" i="1"/>
  <c r="U3041" i="1"/>
  <c r="U801" i="1"/>
  <c r="V800" i="1"/>
  <c r="U907" i="1"/>
  <c r="V907" i="1" s="1"/>
  <c r="V906" i="1"/>
  <c r="U272" i="1"/>
  <c r="V271" i="1"/>
  <c r="U627" i="1"/>
  <c r="V626" i="1"/>
  <c r="U216" i="1"/>
  <c r="V215" i="1"/>
  <c r="U4010" i="1"/>
  <c r="V4009" i="1"/>
  <c r="U2399" i="1"/>
  <c r="V2398" i="1"/>
  <c r="U1367" i="1"/>
  <c r="V1366" i="1"/>
  <c r="T924" i="1"/>
  <c r="U1824" i="1"/>
  <c r="V1823" i="1"/>
  <c r="U1327" i="1"/>
  <c r="V1326" i="1"/>
  <c r="U373" i="1"/>
  <c r="V372" i="1"/>
  <c r="U1311" i="1"/>
  <c r="V1310" i="1"/>
  <c r="U93" i="1"/>
  <c r="V92" i="1"/>
  <c r="U1230" i="1"/>
  <c r="V1229" i="1"/>
  <c r="U915" i="1"/>
  <c r="V914" i="1"/>
  <c r="U1071" i="1"/>
  <c r="V1070" i="1"/>
  <c r="U160" i="1"/>
  <c r="V159" i="1"/>
  <c r="U2020" i="1"/>
  <c r="V2019" i="1"/>
  <c r="U730" i="1"/>
  <c r="V729" i="1"/>
  <c r="Q1860" i="1"/>
  <c r="S1859" i="1"/>
  <c r="T1859" i="1" s="1"/>
  <c r="Q431" i="1"/>
  <c r="S430" i="1"/>
  <c r="T430" i="1" s="1"/>
  <c r="Q1245" i="1"/>
  <c r="S1244" i="1"/>
  <c r="T1244" i="1" s="1"/>
  <c r="Q2348" i="1"/>
  <c r="S2347" i="1"/>
  <c r="T2347" i="1" s="1"/>
  <c r="Q162" i="1"/>
  <c r="S161" i="1"/>
  <c r="T161" i="1" s="1"/>
  <c r="Q3876" i="1"/>
  <c r="S3875" i="1"/>
  <c r="T3875" i="1" s="1"/>
  <c r="Q2728" i="1"/>
  <c r="S2727" i="1"/>
  <c r="T2727" i="1" s="1"/>
  <c r="Q777" i="1"/>
  <c r="S776" i="1"/>
  <c r="T776" i="1" s="1"/>
  <c r="Q118" i="1"/>
  <c r="S117" i="1"/>
  <c r="T117" i="1" s="1"/>
  <c r="Q1073" i="1"/>
  <c r="S1072" i="1"/>
  <c r="T1072" i="1" s="1"/>
  <c r="Q2102" i="1"/>
  <c r="S2101" i="1"/>
  <c r="T2101" i="1" s="1"/>
  <c r="Q2415" i="1"/>
  <c r="S2414" i="1"/>
  <c r="T2414" i="1" s="1"/>
  <c r="Q2038" i="1"/>
  <c r="S2037" i="1"/>
  <c r="T2037" i="1" s="1"/>
  <c r="S966" i="1"/>
  <c r="T966" i="1" s="1"/>
  <c r="Q967" i="1"/>
  <c r="Q2538" i="1"/>
  <c r="S2537" i="1"/>
  <c r="T2537" i="1" s="1"/>
  <c r="Q3082" i="1"/>
  <c r="S3081" i="1"/>
  <c r="T3081" i="1" s="1"/>
  <c r="Q1955" i="1"/>
  <c r="S1954" i="1"/>
  <c r="T1954" i="1" s="1"/>
  <c r="Q1555" i="1"/>
  <c r="S1554" i="1"/>
  <c r="T1554" i="1" s="1"/>
  <c r="Q4026" i="1"/>
  <c r="S4025" i="1"/>
  <c r="T4025" i="1" s="1"/>
  <c r="Q1840" i="1"/>
  <c r="S1839" i="1"/>
  <c r="T1839" i="1" s="1"/>
  <c r="Q875" i="1"/>
  <c r="S874" i="1"/>
  <c r="T874" i="1" s="1"/>
  <c r="Q803" i="1"/>
  <c r="S802" i="1"/>
  <c r="T802" i="1" s="1"/>
  <c r="Q3619" i="1"/>
  <c r="S3618" i="1"/>
  <c r="T3618" i="1" s="1"/>
  <c r="Q2153" i="1"/>
  <c r="S2152" i="1"/>
  <c r="T2152" i="1" s="1"/>
  <c r="Q926" i="1"/>
  <c r="S925" i="1"/>
  <c r="T925" i="1" s="1"/>
  <c r="Q506" i="1"/>
  <c r="S505" i="1"/>
  <c r="T505" i="1" s="1"/>
  <c r="Q377" i="1"/>
  <c r="S376" i="1"/>
  <c r="T376" i="1" s="1"/>
  <c r="Q3694" i="1"/>
  <c r="S3693" i="1"/>
  <c r="T3693" i="1" s="1"/>
  <c r="Q705" i="1"/>
  <c r="S704" i="1"/>
  <c r="T704" i="1" s="1"/>
  <c r="Q554" i="1"/>
  <c r="S553" i="1"/>
  <c r="T553" i="1" s="1"/>
  <c r="Q1924" i="1"/>
  <c r="S1923" i="1"/>
  <c r="T1923" i="1" s="1"/>
  <c r="Q2134" i="1"/>
  <c r="S2133" i="1"/>
  <c r="T2133" i="1" s="1"/>
  <c r="Q1892" i="1"/>
  <c r="S1891" i="1"/>
  <c r="T1891" i="1" s="1"/>
  <c r="Q1760" i="1"/>
  <c r="S1759" i="1"/>
  <c r="T1759" i="1" s="1"/>
  <c r="Q653" i="1"/>
  <c r="S652" i="1"/>
  <c r="T652" i="1" s="1"/>
  <c r="R20" i="1"/>
  <c r="Q1424" i="1"/>
  <c r="S1423" i="1"/>
  <c r="T1423" i="1" s="1"/>
  <c r="Q1375" i="1"/>
  <c r="S1374" i="1"/>
  <c r="T1374" i="1" s="1"/>
  <c r="Q3591" i="1"/>
  <c r="S3590" i="1"/>
  <c r="T3590" i="1" s="1"/>
  <c r="Q1202" i="1"/>
  <c r="S1201" i="1"/>
  <c r="T1201" i="1" s="1"/>
  <c r="Q851" i="1"/>
  <c r="S850" i="1"/>
  <c r="T850" i="1" s="1"/>
  <c r="Q1146" i="1"/>
  <c r="S1145" i="1"/>
  <c r="T1145" i="1" s="1"/>
  <c r="Q629" i="1"/>
  <c r="S628" i="1"/>
  <c r="T628" i="1" s="1"/>
  <c r="Q2982" i="1"/>
  <c r="S2981" i="1"/>
  <c r="T2981" i="1" s="1"/>
  <c r="Q1669" i="1"/>
  <c r="S1668" i="1"/>
  <c r="T1668" i="1" s="1"/>
  <c r="Q2482" i="1"/>
  <c r="S2481" i="1"/>
  <c r="T2481" i="1" s="1"/>
  <c r="Q605" i="1"/>
  <c r="S604" i="1"/>
  <c r="T604" i="1" s="1"/>
  <c r="Q1467" i="1"/>
  <c r="S1466" i="1"/>
  <c r="T1466" i="1" s="1"/>
  <c r="Q2209" i="1"/>
  <c r="S2208" i="1"/>
  <c r="T2208" i="1" s="1"/>
  <c r="Q2812" i="1"/>
  <c r="S2811" i="1"/>
  <c r="T2811" i="1" s="1"/>
  <c r="Q824" i="1"/>
  <c r="S823" i="1"/>
  <c r="T823" i="1" s="1"/>
  <c r="Q218" i="1"/>
  <c r="S217" i="1"/>
  <c r="T217" i="1" s="1"/>
  <c r="Q2761" i="1"/>
  <c r="S2760" i="1"/>
  <c r="T2760" i="1" s="1"/>
  <c r="Q2591" i="1"/>
  <c r="S2590" i="1"/>
  <c r="T2590" i="1" s="1"/>
  <c r="Q2284" i="1"/>
  <c r="S2283" i="1"/>
  <c r="T2283" i="1" s="1"/>
  <c r="Q1022" i="1"/>
  <c r="S1021" i="1"/>
  <c r="T1021" i="1" s="1"/>
  <c r="Q278" i="1"/>
  <c r="S277" i="1"/>
  <c r="T277" i="1" s="1"/>
  <c r="Q21" i="1"/>
  <c r="S20" i="1"/>
  <c r="T20" i="1" s="1"/>
  <c r="Q752" i="1"/>
  <c r="S751" i="1"/>
  <c r="T751" i="1" s="1"/>
  <c r="Q3058" i="1"/>
  <c r="S3057" i="1"/>
  <c r="T3057" i="1" s="1"/>
  <c r="Q677" i="1"/>
  <c r="S676" i="1"/>
  <c r="T676" i="1" s="1"/>
  <c r="W22" i="1" l="1"/>
  <c r="U2021" i="1"/>
  <c r="V2020" i="1"/>
  <c r="U2384" i="1"/>
  <c r="V2383" i="1"/>
  <c r="U1328" i="1"/>
  <c r="V1327" i="1"/>
  <c r="U161" i="1"/>
  <c r="V160" i="1"/>
  <c r="U94" i="1"/>
  <c r="V93" i="1"/>
  <c r="U1825" i="1"/>
  <c r="V1824" i="1"/>
  <c r="U4011" i="1"/>
  <c r="V4010" i="1"/>
  <c r="U117" i="1"/>
  <c r="V116" i="1"/>
  <c r="U1352" i="1"/>
  <c r="V1351" i="1"/>
  <c r="U20" i="1"/>
  <c r="V19" i="1"/>
  <c r="U2400" i="1"/>
  <c r="V2399" i="1"/>
  <c r="U1072" i="1"/>
  <c r="V1071" i="1"/>
  <c r="U1312" i="1"/>
  <c r="V1311" i="1"/>
  <c r="U217" i="1"/>
  <c r="V216" i="1"/>
  <c r="U802" i="1"/>
  <c r="V801" i="1"/>
  <c r="U1408" i="1"/>
  <c r="V1407" i="1"/>
  <c r="U426" i="1"/>
  <c r="V425" i="1"/>
  <c r="U1231" i="1"/>
  <c r="V1230" i="1"/>
  <c r="U3042" i="1"/>
  <c r="V3041" i="1"/>
  <c r="U273" i="1"/>
  <c r="V272" i="1"/>
  <c r="U731" i="1"/>
  <c r="V730" i="1"/>
  <c r="U916" i="1"/>
  <c r="V915" i="1"/>
  <c r="U374" i="1"/>
  <c r="V373" i="1"/>
  <c r="U1368" i="1"/>
  <c r="V1367" i="1"/>
  <c r="U628" i="1"/>
  <c r="V627" i="1"/>
  <c r="U1303" i="1"/>
  <c r="V1302" i="1"/>
  <c r="U702" i="1"/>
  <c r="V701" i="1"/>
  <c r="Q3059" i="1"/>
  <c r="S3058" i="1"/>
  <c r="T3058" i="1" s="1"/>
  <c r="Q1203" i="1"/>
  <c r="S1202" i="1"/>
  <c r="T1202" i="1" s="1"/>
  <c r="Q2416" i="1"/>
  <c r="S2415" i="1"/>
  <c r="T2415" i="1" s="1"/>
  <c r="Q2983" i="1"/>
  <c r="S2982" i="1"/>
  <c r="T2982" i="1" s="1"/>
  <c r="Q2154" i="1"/>
  <c r="S2153" i="1"/>
  <c r="T2153" i="1" s="1"/>
  <c r="Q3083" i="1"/>
  <c r="S3082" i="1"/>
  <c r="T3082" i="1" s="1"/>
  <c r="Q753" i="1"/>
  <c r="S752" i="1"/>
  <c r="T752" i="1" s="1"/>
  <c r="S2284" i="1"/>
  <c r="T2284" i="1" s="1"/>
  <c r="Q2285" i="1"/>
  <c r="S824" i="1"/>
  <c r="T824" i="1" s="1"/>
  <c r="S825" i="1"/>
  <c r="Q606" i="1"/>
  <c r="S605" i="1"/>
  <c r="T605" i="1" s="1"/>
  <c r="Q630" i="1"/>
  <c r="S629" i="1"/>
  <c r="T629" i="1" s="1"/>
  <c r="Q3592" i="1"/>
  <c r="S3591" i="1"/>
  <c r="T3591" i="1" s="1"/>
  <c r="Q654" i="1"/>
  <c r="S653" i="1"/>
  <c r="T653" i="1" s="1"/>
  <c r="Q1925" i="1"/>
  <c r="S1924" i="1"/>
  <c r="T1924" i="1" s="1"/>
  <c r="Q378" i="1"/>
  <c r="S377" i="1"/>
  <c r="T377" i="1" s="1"/>
  <c r="Q3620" i="1"/>
  <c r="S3619" i="1"/>
  <c r="T3619" i="1" s="1"/>
  <c r="Q4027" i="1"/>
  <c r="S4026" i="1"/>
  <c r="T4026" i="1" s="1"/>
  <c r="Q2539" i="1"/>
  <c r="S2538" i="1"/>
  <c r="T2538" i="1" s="1"/>
  <c r="Q2103" i="1"/>
  <c r="S2102" i="1"/>
  <c r="T2102" i="1" s="1"/>
  <c r="Q2729" i="1"/>
  <c r="S2728" i="1"/>
  <c r="T2728" i="1" s="1"/>
  <c r="Q1246" i="1"/>
  <c r="S1245" i="1"/>
  <c r="T1245" i="1" s="1"/>
  <c r="Q219" i="1"/>
  <c r="S218" i="1"/>
  <c r="T218" i="1" s="1"/>
  <c r="Q3695" i="1"/>
  <c r="S3694" i="1"/>
  <c r="T3694" i="1" s="1"/>
  <c r="Q2349" i="1"/>
  <c r="S2348" i="1"/>
  <c r="T2348" i="1" s="1"/>
  <c r="Q968" i="1"/>
  <c r="S967" i="1"/>
  <c r="T967" i="1" s="1"/>
  <c r="Q1023" i="1"/>
  <c r="S1022" i="1"/>
  <c r="T1022" i="1" s="1"/>
  <c r="S1840" i="1"/>
  <c r="T1840" i="1" s="1"/>
  <c r="S1841" i="1"/>
  <c r="Q22" i="1"/>
  <c r="S21" i="1"/>
  <c r="T21" i="1" s="1"/>
  <c r="Q2592" i="1"/>
  <c r="S2591" i="1"/>
  <c r="T2591" i="1" s="1"/>
  <c r="Q2813" i="1"/>
  <c r="S2812" i="1"/>
  <c r="T2812" i="1" s="1"/>
  <c r="Q2483" i="1"/>
  <c r="S2482" i="1"/>
  <c r="T2482" i="1" s="1"/>
  <c r="Q1147" i="1"/>
  <c r="S1146" i="1"/>
  <c r="T1146" i="1" s="1"/>
  <c r="Q1376" i="1"/>
  <c r="S1375" i="1"/>
  <c r="T1375" i="1" s="1"/>
  <c r="Q1761" i="1"/>
  <c r="S1760" i="1"/>
  <c r="T1760" i="1" s="1"/>
  <c r="Q555" i="1"/>
  <c r="S554" i="1"/>
  <c r="T554" i="1" s="1"/>
  <c r="Q507" i="1"/>
  <c r="S506" i="1"/>
  <c r="T506" i="1" s="1"/>
  <c r="Q804" i="1"/>
  <c r="S803" i="1"/>
  <c r="T803" i="1" s="1"/>
  <c r="Q1556" i="1"/>
  <c r="S1555" i="1"/>
  <c r="T1555" i="1" s="1"/>
  <c r="Q1074" i="1"/>
  <c r="S1073" i="1"/>
  <c r="T1073" i="1" s="1"/>
  <c r="Q3877" i="1"/>
  <c r="S3876" i="1"/>
  <c r="T3876" i="1" s="1"/>
  <c r="Q432" i="1"/>
  <c r="S431" i="1"/>
  <c r="T431" i="1" s="1"/>
  <c r="R21" i="1"/>
  <c r="Q1468" i="1"/>
  <c r="S1467" i="1"/>
  <c r="T1467" i="1" s="1"/>
  <c r="S2134" i="1"/>
  <c r="T2134" i="1" s="1"/>
  <c r="S2135" i="1"/>
  <c r="Q778" i="1"/>
  <c r="S777" i="1"/>
  <c r="T777" i="1" s="1"/>
  <c r="Q678" i="1"/>
  <c r="S677" i="1"/>
  <c r="T677" i="1" s="1"/>
  <c r="Q279" i="1"/>
  <c r="S278" i="1"/>
  <c r="T278" i="1" s="1"/>
  <c r="Q2762" i="1"/>
  <c r="S2761" i="1"/>
  <c r="T2761" i="1" s="1"/>
  <c r="Q2210" i="1"/>
  <c r="S2209" i="1"/>
  <c r="T2209" i="1" s="1"/>
  <c r="Q1670" i="1"/>
  <c r="S1669" i="1"/>
  <c r="T1669" i="1" s="1"/>
  <c r="Q852" i="1"/>
  <c r="S851" i="1"/>
  <c r="T851" i="1" s="1"/>
  <c r="Q1425" i="1"/>
  <c r="S1424" i="1"/>
  <c r="T1424" i="1" s="1"/>
  <c r="Q1893" i="1"/>
  <c r="S1892" i="1"/>
  <c r="T1892" i="1" s="1"/>
  <c r="Q706" i="1"/>
  <c r="S705" i="1"/>
  <c r="T705" i="1" s="1"/>
  <c r="Q927" i="1"/>
  <c r="S926" i="1"/>
  <c r="T926" i="1" s="1"/>
  <c r="Q876" i="1"/>
  <c r="S875" i="1"/>
  <c r="T875" i="1" s="1"/>
  <c r="Q1956" i="1"/>
  <c r="S1955" i="1"/>
  <c r="T1955" i="1" s="1"/>
  <c r="Q2039" i="1"/>
  <c r="S2038" i="1"/>
  <c r="T2038" i="1" s="1"/>
  <c r="Q119" i="1"/>
  <c r="S118" i="1"/>
  <c r="T118" i="1" s="1"/>
  <c r="Q163" i="1"/>
  <c r="S162" i="1"/>
  <c r="T162" i="1" s="1"/>
  <c r="Q1861" i="1"/>
  <c r="S1860" i="1"/>
  <c r="T1860" i="1" s="1"/>
  <c r="W23" i="1" l="1"/>
  <c r="U1369" i="1"/>
  <c r="V1368" i="1"/>
  <c r="U703" i="1"/>
  <c r="V702" i="1"/>
  <c r="U375" i="1"/>
  <c r="V374" i="1"/>
  <c r="U3043" i="1"/>
  <c r="V3042" i="1"/>
  <c r="U803" i="1"/>
  <c r="V802" i="1"/>
  <c r="U2401" i="1"/>
  <c r="V2400" i="1"/>
  <c r="U4012" i="1"/>
  <c r="V4011" i="1"/>
  <c r="U1329" i="1"/>
  <c r="V1328" i="1"/>
  <c r="U118" i="1"/>
  <c r="V117" i="1"/>
  <c r="U274" i="1"/>
  <c r="V273" i="1"/>
  <c r="U1304" i="1"/>
  <c r="V1303" i="1"/>
  <c r="U917" i="1"/>
  <c r="V916" i="1"/>
  <c r="U1232" i="1"/>
  <c r="V1231" i="1"/>
  <c r="U218" i="1"/>
  <c r="V217" i="1"/>
  <c r="U21" i="1"/>
  <c r="V20" i="1"/>
  <c r="U1826" i="1"/>
  <c r="V1825" i="1"/>
  <c r="U2385" i="1"/>
  <c r="V2384" i="1"/>
  <c r="U1073" i="1"/>
  <c r="V1072" i="1"/>
  <c r="U162" i="1"/>
  <c r="V161" i="1"/>
  <c r="U629" i="1"/>
  <c r="V628" i="1"/>
  <c r="U732" i="1"/>
  <c r="V731" i="1"/>
  <c r="U427" i="1"/>
  <c r="V426" i="1"/>
  <c r="U1313" i="1"/>
  <c r="V1312" i="1"/>
  <c r="U1353" i="1"/>
  <c r="V1352" i="1"/>
  <c r="U95" i="1"/>
  <c r="V94" i="1"/>
  <c r="U2022" i="1"/>
  <c r="V2021" i="1"/>
  <c r="U1409" i="1"/>
  <c r="V1408" i="1"/>
  <c r="U1841" i="1"/>
  <c r="V1841" i="1" s="1"/>
  <c r="Q2763" i="1"/>
  <c r="S2762" i="1"/>
  <c r="T2762" i="1" s="1"/>
  <c r="Q23" i="1"/>
  <c r="S22" i="1"/>
  <c r="T22" i="1" s="1"/>
  <c r="Q3593" i="1"/>
  <c r="S3592" i="1"/>
  <c r="T3592" i="1" s="1"/>
  <c r="T1841" i="1"/>
  <c r="T1842" i="1"/>
  <c r="U1842" i="1" s="1"/>
  <c r="T2135" i="1"/>
  <c r="T2136" i="1"/>
  <c r="Q2286" i="1"/>
  <c r="S2285" i="1"/>
  <c r="T2285" i="1" s="1"/>
  <c r="Q164" i="1"/>
  <c r="S163" i="1"/>
  <c r="T163" i="1" s="1"/>
  <c r="Q508" i="1"/>
  <c r="S507" i="1"/>
  <c r="T507" i="1" s="1"/>
  <c r="Q120" i="1"/>
  <c r="S119" i="1"/>
  <c r="T119" i="1" s="1"/>
  <c r="Q928" i="1"/>
  <c r="S927" i="1"/>
  <c r="T927" i="1" s="1"/>
  <c r="Q853" i="1"/>
  <c r="S852" i="1"/>
  <c r="T852" i="1" s="1"/>
  <c r="Q280" i="1"/>
  <c r="S279" i="1"/>
  <c r="T279" i="1" s="1"/>
  <c r="Q1469" i="1"/>
  <c r="S1468" i="1"/>
  <c r="T1468" i="1" s="1"/>
  <c r="Q1075" i="1"/>
  <c r="S1074" i="1"/>
  <c r="T1074" i="1" s="1"/>
  <c r="Q556" i="1"/>
  <c r="S555" i="1"/>
  <c r="T555" i="1" s="1"/>
  <c r="Q2484" i="1"/>
  <c r="S2483" i="1"/>
  <c r="T2483" i="1" s="1"/>
  <c r="Q3696" i="1"/>
  <c r="S3695" i="1"/>
  <c r="T3695" i="1" s="1"/>
  <c r="Q2104" i="1"/>
  <c r="S2103" i="1"/>
  <c r="T2103" i="1" s="1"/>
  <c r="Q379" i="1"/>
  <c r="S378" i="1"/>
  <c r="T378" i="1" s="1"/>
  <c r="Q631" i="1"/>
  <c r="S630" i="1"/>
  <c r="T630" i="1" s="1"/>
  <c r="Q754" i="1"/>
  <c r="S753" i="1"/>
  <c r="T753" i="1" s="1"/>
  <c r="Q2417" i="1"/>
  <c r="S2416" i="1"/>
  <c r="T2416" i="1" s="1"/>
  <c r="Q1426" i="1"/>
  <c r="S1425" i="1"/>
  <c r="T1425" i="1" s="1"/>
  <c r="Q3878" i="1"/>
  <c r="S3877" i="1"/>
  <c r="T3877" i="1" s="1"/>
  <c r="Q3621" i="1"/>
  <c r="S3620" i="1"/>
  <c r="T3620" i="1" s="1"/>
  <c r="Q2730" i="1"/>
  <c r="S2729" i="1"/>
  <c r="T2729" i="1" s="1"/>
  <c r="Q2040" i="1"/>
  <c r="S2039" i="1"/>
  <c r="T2039" i="1" s="1"/>
  <c r="Q707" i="1"/>
  <c r="S706" i="1"/>
  <c r="T706" i="1" s="1"/>
  <c r="Q1671" i="1"/>
  <c r="S1670" i="1"/>
  <c r="T1670" i="1" s="1"/>
  <c r="Q679" i="1"/>
  <c r="S678" i="1"/>
  <c r="T678" i="1" s="1"/>
  <c r="R22" i="1"/>
  <c r="Q1557" i="1"/>
  <c r="S1556" i="1"/>
  <c r="T1556" i="1" s="1"/>
  <c r="Q1762" i="1"/>
  <c r="S1761" i="1"/>
  <c r="T1761" i="1" s="1"/>
  <c r="Q2814" i="1"/>
  <c r="S2813" i="1"/>
  <c r="T2813" i="1" s="1"/>
  <c r="Q1024" i="1"/>
  <c r="S1023" i="1"/>
  <c r="T1023" i="1" s="1"/>
  <c r="Q220" i="1"/>
  <c r="S219" i="1"/>
  <c r="T219" i="1" s="1"/>
  <c r="Q2540" i="1"/>
  <c r="S2539" i="1"/>
  <c r="T2539" i="1" s="1"/>
  <c r="Q1926" i="1"/>
  <c r="S1925" i="1"/>
  <c r="T1925" i="1" s="1"/>
  <c r="Q607" i="1"/>
  <c r="S606" i="1"/>
  <c r="T606" i="1" s="1"/>
  <c r="Q3084" i="1"/>
  <c r="S3083" i="1"/>
  <c r="T3083" i="1" s="1"/>
  <c r="Q1204" i="1"/>
  <c r="S1203" i="1"/>
  <c r="T1203" i="1" s="1"/>
  <c r="Q2350" i="1"/>
  <c r="S2349" i="1"/>
  <c r="T2349" i="1" s="1"/>
  <c r="T825" i="1"/>
  <c r="U825" i="1" s="1"/>
  <c r="V825" i="1" s="1"/>
  <c r="T826" i="1"/>
  <c r="U826" i="1" s="1"/>
  <c r="Q877" i="1"/>
  <c r="S876" i="1"/>
  <c r="T876" i="1" s="1"/>
  <c r="Q1148" i="1"/>
  <c r="S1147" i="1"/>
  <c r="T1147" i="1" s="1"/>
  <c r="Q2984" i="1"/>
  <c r="S2983" i="1"/>
  <c r="T2983" i="1" s="1"/>
  <c r="Q1862" i="1"/>
  <c r="S1861" i="1"/>
  <c r="T1861" i="1" s="1"/>
  <c r="Q1957" i="1"/>
  <c r="S1956" i="1"/>
  <c r="T1956" i="1" s="1"/>
  <c r="Q1894" i="1"/>
  <c r="S1893" i="1"/>
  <c r="T1893" i="1" s="1"/>
  <c r="Q2211" i="1"/>
  <c r="S2210" i="1"/>
  <c r="T2210" i="1" s="1"/>
  <c r="Q779" i="1"/>
  <c r="S778" i="1"/>
  <c r="T778" i="1" s="1"/>
  <c r="Q433" i="1"/>
  <c r="S432" i="1"/>
  <c r="T432" i="1" s="1"/>
  <c r="Q805" i="1"/>
  <c r="S804" i="1"/>
  <c r="T804" i="1" s="1"/>
  <c r="Q1377" i="1"/>
  <c r="S1376" i="1"/>
  <c r="T1376" i="1" s="1"/>
  <c r="Q2593" i="1"/>
  <c r="S2592" i="1"/>
  <c r="T2592" i="1" s="1"/>
  <c r="Q969" i="1"/>
  <c r="S968" i="1"/>
  <c r="T968" i="1" s="1"/>
  <c r="Q1247" i="1"/>
  <c r="S1246" i="1"/>
  <c r="T1246" i="1" s="1"/>
  <c r="Q4028" i="1"/>
  <c r="S4027" i="1"/>
  <c r="T4027" i="1" s="1"/>
  <c r="Q655" i="1"/>
  <c r="S654" i="1"/>
  <c r="T654" i="1" s="1"/>
  <c r="Q2155" i="1"/>
  <c r="S2154" i="1"/>
  <c r="T2154" i="1" s="1"/>
  <c r="Q3060" i="1"/>
  <c r="S3059" i="1"/>
  <c r="T3059" i="1" s="1"/>
  <c r="W24" i="1" l="1"/>
  <c r="AF23" i="1"/>
  <c r="U1330" i="1"/>
  <c r="V1329" i="1"/>
  <c r="U1410" i="1"/>
  <c r="V1409" i="1"/>
  <c r="U1314" i="1"/>
  <c r="V1313" i="1"/>
  <c r="U163" i="1"/>
  <c r="V162" i="1"/>
  <c r="U22" i="1"/>
  <c r="V21" i="1"/>
  <c r="U1305" i="1"/>
  <c r="V1304" i="1"/>
  <c r="U1827" i="1"/>
  <c r="V1826" i="1"/>
  <c r="U4013" i="1"/>
  <c r="V4012" i="1"/>
  <c r="U376" i="1"/>
  <c r="V375" i="1"/>
  <c r="U918" i="1"/>
  <c r="V917" i="1"/>
  <c r="U1843" i="1"/>
  <c r="V1842" i="1"/>
  <c r="U2023" i="1"/>
  <c r="V2022" i="1"/>
  <c r="U428" i="1"/>
  <c r="V427" i="1"/>
  <c r="U1074" i="1"/>
  <c r="V1073" i="1"/>
  <c r="U219" i="1"/>
  <c r="V218" i="1"/>
  <c r="U275" i="1"/>
  <c r="V274" i="1"/>
  <c r="U630" i="1"/>
  <c r="V629" i="1"/>
  <c r="U2402" i="1"/>
  <c r="V2401" i="1"/>
  <c r="U704" i="1"/>
  <c r="V703" i="1"/>
  <c r="U3044" i="1"/>
  <c r="V3043" i="1"/>
  <c r="U96" i="1"/>
  <c r="V95" i="1"/>
  <c r="U733" i="1"/>
  <c r="V732" i="1"/>
  <c r="U2386" i="1"/>
  <c r="V2385" i="1"/>
  <c r="U1233" i="1"/>
  <c r="V1232" i="1"/>
  <c r="U1354" i="1"/>
  <c r="V1353" i="1"/>
  <c r="U827" i="1"/>
  <c r="V826" i="1"/>
  <c r="U119" i="1"/>
  <c r="V118" i="1"/>
  <c r="U804" i="1"/>
  <c r="V803" i="1"/>
  <c r="U1370" i="1"/>
  <c r="V1369" i="1"/>
  <c r="Q3085" i="1"/>
  <c r="S3084" i="1"/>
  <c r="T3084" i="1" s="1"/>
  <c r="Q509" i="1"/>
  <c r="S508" i="1"/>
  <c r="T508" i="1" s="1"/>
  <c r="Q2156" i="1"/>
  <c r="S2155" i="1"/>
  <c r="T2155" i="1" s="1"/>
  <c r="Q878" i="1"/>
  <c r="S877" i="1"/>
  <c r="T877" i="1" s="1"/>
  <c r="Q1558" i="1"/>
  <c r="S1557" i="1"/>
  <c r="T1557" i="1" s="1"/>
  <c r="Q632" i="1"/>
  <c r="S631" i="1"/>
  <c r="T631" i="1" s="1"/>
  <c r="Q656" i="1"/>
  <c r="S655" i="1"/>
  <c r="T655" i="1" s="1"/>
  <c r="Q2594" i="1"/>
  <c r="S2593" i="1"/>
  <c r="T2593" i="1" s="1"/>
  <c r="Q780" i="1"/>
  <c r="S779" i="1"/>
  <c r="T779" i="1" s="1"/>
  <c r="Q1863" i="1"/>
  <c r="S1862" i="1"/>
  <c r="T1862" i="1" s="1"/>
  <c r="S607" i="1"/>
  <c r="T607" i="1" s="1"/>
  <c r="S608" i="1"/>
  <c r="Q1025" i="1"/>
  <c r="S1024" i="1"/>
  <c r="T1024" i="1" s="1"/>
  <c r="R23" i="1"/>
  <c r="Q2041" i="1"/>
  <c r="S2040" i="1"/>
  <c r="T2040" i="1" s="1"/>
  <c r="Q1427" i="1"/>
  <c r="S1426" i="1"/>
  <c r="T1426" i="1" s="1"/>
  <c r="Q380" i="1"/>
  <c r="S379" i="1"/>
  <c r="T379" i="1" s="1"/>
  <c r="Q557" i="1"/>
  <c r="S556" i="1"/>
  <c r="T556" i="1" s="1"/>
  <c r="Q854" i="1"/>
  <c r="S853" i="1"/>
  <c r="T853" i="1" s="1"/>
  <c r="Q165" i="1"/>
  <c r="S164" i="1"/>
  <c r="T164" i="1" s="1"/>
  <c r="Q3594" i="1"/>
  <c r="S3593" i="1"/>
  <c r="T3593" i="1" s="1"/>
  <c r="Q970" i="1"/>
  <c r="S969" i="1"/>
  <c r="T969" i="1" s="1"/>
  <c r="Q708" i="1"/>
  <c r="S707" i="1"/>
  <c r="T707" i="1" s="1"/>
  <c r="Q434" i="1"/>
  <c r="S433" i="1"/>
  <c r="T433" i="1" s="1"/>
  <c r="Q2485" i="1"/>
  <c r="S2484" i="1"/>
  <c r="T2484" i="1" s="1"/>
  <c r="Q4029" i="1"/>
  <c r="S4028" i="1"/>
  <c r="T4028" i="1" s="1"/>
  <c r="Q1378" i="1"/>
  <c r="S1377" i="1"/>
  <c r="T1377" i="1" s="1"/>
  <c r="Q2212" i="1"/>
  <c r="S2211" i="1"/>
  <c r="T2211" i="1" s="1"/>
  <c r="Q2985" i="1"/>
  <c r="S2984" i="1"/>
  <c r="T2984" i="1" s="1"/>
  <c r="Q2351" i="1"/>
  <c r="S2350" i="1"/>
  <c r="T2350" i="1" s="1"/>
  <c r="Q1927" i="1"/>
  <c r="S1926" i="1"/>
  <c r="T1926" i="1" s="1"/>
  <c r="Q2815" i="1"/>
  <c r="S2814" i="1"/>
  <c r="T2814" i="1" s="1"/>
  <c r="Q680" i="1"/>
  <c r="S679" i="1"/>
  <c r="T679" i="1" s="1"/>
  <c r="Q2731" i="1"/>
  <c r="S2730" i="1"/>
  <c r="T2730" i="1" s="1"/>
  <c r="Q2418" i="1"/>
  <c r="S2417" i="1"/>
  <c r="T2417" i="1" s="1"/>
  <c r="Q2105" i="1"/>
  <c r="S2104" i="1"/>
  <c r="T2104" i="1" s="1"/>
  <c r="Q1076" i="1"/>
  <c r="S1075" i="1"/>
  <c r="T1075" i="1" s="1"/>
  <c r="Q929" i="1"/>
  <c r="S928" i="1"/>
  <c r="T928" i="1" s="1"/>
  <c r="Q2287" i="1"/>
  <c r="S2286" i="1"/>
  <c r="T2286" i="1" s="1"/>
  <c r="Q24" i="1"/>
  <c r="S23" i="1"/>
  <c r="T23" i="1" s="1"/>
  <c r="Q3879" i="1"/>
  <c r="S3878" i="1"/>
  <c r="T3878" i="1" s="1"/>
  <c r="Q1958" i="1"/>
  <c r="S1957" i="1"/>
  <c r="T1957" i="1" s="1"/>
  <c r="Q221" i="1"/>
  <c r="S220" i="1"/>
  <c r="T220" i="1" s="1"/>
  <c r="Q281" i="1"/>
  <c r="S280" i="1"/>
  <c r="T280" i="1" s="1"/>
  <c r="Q3061" i="1"/>
  <c r="S3060" i="1"/>
  <c r="T3060" i="1" s="1"/>
  <c r="Q1248" i="1"/>
  <c r="S1247" i="1"/>
  <c r="T1247" i="1" s="1"/>
  <c r="S805" i="1"/>
  <c r="T805" i="1" s="1"/>
  <c r="S806" i="1"/>
  <c r="Q1895" i="1"/>
  <c r="S1894" i="1"/>
  <c r="T1894" i="1" s="1"/>
  <c r="Q1149" i="1"/>
  <c r="S1148" i="1"/>
  <c r="T1148" i="1" s="1"/>
  <c r="Q1205" i="1"/>
  <c r="S1204" i="1"/>
  <c r="T1204" i="1" s="1"/>
  <c r="Q2541" i="1"/>
  <c r="S2540" i="1"/>
  <c r="T2540" i="1" s="1"/>
  <c r="Q1763" i="1"/>
  <c r="S1762" i="1"/>
  <c r="T1762" i="1" s="1"/>
  <c r="Q1672" i="1"/>
  <c r="S1671" i="1"/>
  <c r="T1671" i="1" s="1"/>
  <c r="Q3622" i="1"/>
  <c r="S3621" i="1"/>
  <c r="T3621" i="1" s="1"/>
  <c r="Q755" i="1"/>
  <c r="S754" i="1"/>
  <c r="T754" i="1" s="1"/>
  <c r="Q3697" i="1"/>
  <c r="S3696" i="1"/>
  <c r="T3696" i="1" s="1"/>
  <c r="Q1470" i="1"/>
  <c r="S1469" i="1"/>
  <c r="T1469" i="1" s="1"/>
  <c r="Q121" i="1"/>
  <c r="S120" i="1"/>
  <c r="T120" i="1" s="1"/>
  <c r="Q2764" i="1"/>
  <c r="S2763" i="1"/>
  <c r="T2763" i="1" s="1"/>
  <c r="AF24" i="1" l="1"/>
  <c r="W25" i="1"/>
  <c r="U805" i="1"/>
  <c r="V805" i="1" s="1"/>
  <c r="V804" i="1"/>
  <c r="U1234" i="1"/>
  <c r="V1233" i="1"/>
  <c r="U3045" i="1"/>
  <c r="V3044" i="1"/>
  <c r="U276" i="1"/>
  <c r="V275" i="1"/>
  <c r="U2024" i="1"/>
  <c r="V2023" i="1"/>
  <c r="U4014" i="1"/>
  <c r="V4013" i="1"/>
  <c r="U164" i="1"/>
  <c r="V163" i="1"/>
  <c r="U120" i="1"/>
  <c r="V119" i="1"/>
  <c r="U2387" i="1"/>
  <c r="V2386" i="1"/>
  <c r="U705" i="1"/>
  <c r="V704" i="1"/>
  <c r="U220" i="1"/>
  <c r="V219" i="1"/>
  <c r="U1844" i="1"/>
  <c r="V1843" i="1"/>
  <c r="U1828" i="1"/>
  <c r="V1827" i="1"/>
  <c r="U1315" i="1"/>
  <c r="V1314" i="1"/>
  <c r="U828" i="1"/>
  <c r="V827" i="1"/>
  <c r="U734" i="1"/>
  <c r="V733" i="1"/>
  <c r="U2403" i="1"/>
  <c r="V2402" i="1"/>
  <c r="U1075" i="1"/>
  <c r="V1074" i="1"/>
  <c r="U919" i="1"/>
  <c r="V918" i="1"/>
  <c r="U1306" i="1"/>
  <c r="V1305" i="1"/>
  <c r="U1411" i="1"/>
  <c r="V1410" i="1"/>
  <c r="U1371" i="1"/>
  <c r="V1370" i="1"/>
  <c r="U1355" i="1"/>
  <c r="V1354" i="1"/>
  <c r="U97" i="1"/>
  <c r="V96" i="1"/>
  <c r="U631" i="1"/>
  <c r="V630" i="1"/>
  <c r="U429" i="1"/>
  <c r="V428" i="1"/>
  <c r="U377" i="1"/>
  <c r="V376" i="1"/>
  <c r="U23" i="1"/>
  <c r="V22" i="1"/>
  <c r="U1331" i="1"/>
  <c r="V1330" i="1"/>
  <c r="Q1471" i="1"/>
  <c r="S1470" i="1"/>
  <c r="T1470" i="1" s="1"/>
  <c r="S381" i="1"/>
  <c r="S380" i="1"/>
  <c r="T380" i="1" s="1"/>
  <c r="Q3062" i="1"/>
  <c r="S3061" i="1"/>
  <c r="T3061" i="1" s="1"/>
  <c r="Q681" i="1"/>
  <c r="S680" i="1"/>
  <c r="T680" i="1" s="1"/>
  <c r="Q2486" i="1"/>
  <c r="S2485" i="1"/>
  <c r="T2485" i="1" s="1"/>
  <c r="Q2595" i="1"/>
  <c r="S2594" i="1"/>
  <c r="T2594" i="1" s="1"/>
  <c r="T608" i="1"/>
  <c r="U608" i="1" s="1"/>
  <c r="V608" i="1" s="1"/>
  <c r="T609" i="1"/>
  <c r="U609" i="1" s="1"/>
  <c r="Q3698" i="1"/>
  <c r="S3697" i="1"/>
  <c r="T3697" i="1" s="1"/>
  <c r="Q1764" i="1"/>
  <c r="S1763" i="1"/>
  <c r="T1763" i="1" s="1"/>
  <c r="Q1896" i="1"/>
  <c r="S1895" i="1"/>
  <c r="T1895" i="1" s="1"/>
  <c r="S281" i="1"/>
  <c r="T281" i="1" s="1"/>
  <c r="S282" i="1"/>
  <c r="Q25" i="1"/>
  <c r="S24" i="1"/>
  <c r="T24" i="1" s="1"/>
  <c r="Q2106" i="1"/>
  <c r="S2105" i="1"/>
  <c r="T2105" i="1" s="1"/>
  <c r="Q2816" i="1"/>
  <c r="S2815" i="1"/>
  <c r="T2815" i="1" s="1"/>
  <c r="Q2213" i="1"/>
  <c r="S2212" i="1"/>
  <c r="T2212" i="1" s="1"/>
  <c r="Q435" i="1"/>
  <c r="S434" i="1"/>
  <c r="T434" i="1" s="1"/>
  <c r="Q166" i="1"/>
  <c r="S165" i="1"/>
  <c r="T165" i="1" s="1"/>
  <c r="Q1428" i="1"/>
  <c r="S1427" i="1"/>
  <c r="T1427" i="1" s="1"/>
  <c r="Q657" i="1"/>
  <c r="S656" i="1"/>
  <c r="T656" i="1" s="1"/>
  <c r="Q2157" i="1"/>
  <c r="S2156" i="1"/>
  <c r="T2156" i="1" s="1"/>
  <c r="Q1673" i="1"/>
  <c r="S1672" i="1"/>
  <c r="T1672" i="1" s="1"/>
  <c r="Q3595" i="1"/>
  <c r="S3594" i="1"/>
  <c r="T3594" i="1" s="1"/>
  <c r="T806" i="1"/>
  <c r="U806" i="1" s="1"/>
  <c r="V806" i="1" s="1"/>
  <c r="T807" i="1"/>
  <c r="U807" i="1" s="1"/>
  <c r="Q3880" i="1"/>
  <c r="S3879" i="1"/>
  <c r="T3879" i="1" s="1"/>
  <c r="Q1026" i="1"/>
  <c r="S1025" i="1"/>
  <c r="T1025" i="1" s="1"/>
  <c r="Q2765" i="1"/>
  <c r="S2764" i="1"/>
  <c r="T2764" i="1" s="1"/>
  <c r="Q756" i="1"/>
  <c r="S755" i="1"/>
  <c r="T755" i="1" s="1"/>
  <c r="Q2542" i="1"/>
  <c r="S2541" i="1"/>
  <c r="T2541" i="1" s="1"/>
  <c r="Q222" i="1"/>
  <c r="S221" i="1"/>
  <c r="T221" i="1" s="1"/>
  <c r="Q2288" i="1"/>
  <c r="S2287" i="1"/>
  <c r="T2287" i="1" s="1"/>
  <c r="Q2419" i="1"/>
  <c r="S2418" i="1"/>
  <c r="T2418" i="1" s="1"/>
  <c r="Q1928" i="1"/>
  <c r="S1927" i="1"/>
  <c r="T1927" i="1" s="1"/>
  <c r="Q1379" i="1"/>
  <c r="S1378" i="1"/>
  <c r="T1378" i="1" s="1"/>
  <c r="Q709" i="1"/>
  <c r="S708" i="1"/>
  <c r="T708" i="1" s="1"/>
  <c r="Q855" i="1"/>
  <c r="S854" i="1"/>
  <c r="T854" i="1" s="1"/>
  <c r="Q2042" i="1"/>
  <c r="S2041" i="1"/>
  <c r="T2041" i="1" s="1"/>
  <c r="Q1864" i="1"/>
  <c r="S1863" i="1"/>
  <c r="T1863" i="1" s="1"/>
  <c r="Q633" i="1"/>
  <c r="S632" i="1"/>
  <c r="T632" i="1" s="1"/>
  <c r="Q510" i="1"/>
  <c r="S509" i="1"/>
  <c r="T509" i="1" s="1"/>
  <c r="Q1150" i="1"/>
  <c r="S1149" i="1"/>
  <c r="T1149" i="1" s="1"/>
  <c r="Q1077" i="1"/>
  <c r="S1076" i="1"/>
  <c r="T1076" i="1" s="1"/>
  <c r="Q2986" i="1"/>
  <c r="S2985" i="1"/>
  <c r="T2985" i="1" s="1"/>
  <c r="Q879" i="1"/>
  <c r="S878" i="1"/>
  <c r="T878" i="1" s="1"/>
  <c r="Q122" i="1"/>
  <c r="S121" i="1"/>
  <c r="T121" i="1" s="1"/>
  <c r="Q3623" i="1"/>
  <c r="S3622" i="1"/>
  <c r="T3622" i="1" s="1"/>
  <c r="Q1206" i="1"/>
  <c r="S1205" i="1"/>
  <c r="T1205" i="1" s="1"/>
  <c r="Q1249" i="1"/>
  <c r="S1248" i="1"/>
  <c r="T1248" i="1" s="1"/>
  <c r="Q1959" i="1"/>
  <c r="S1958" i="1"/>
  <c r="T1958" i="1" s="1"/>
  <c r="Q930" i="1"/>
  <c r="S929" i="1"/>
  <c r="T929" i="1" s="1"/>
  <c r="Q2732" i="1"/>
  <c r="S2731" i="1"/>
  <c r="T2731" i="1" s="1"/>
  <c r="Q2352" i="1"/>
  <c r="S2351" i="1"/>
  <c r="T2351" i="1" s="1"/>
  <c r="Q4030" i="1"/>
  <c r="S4029" i="1"/>
  <c r="T4029" i="1" s="1"/>
  <c r="Q971" i="1"/>
  <c r="S970" i="1"/>
  <c r="T970" i="1" s="1"/>
  <c r="Q558" i="1"/>
  <c r="S557" i="1"/>
  <c r="T557" i="1" s="1"/>
  <c r="R24" i="1"/>
  <c r="Q781" i="1"/>
  <c r="S780" i="1"/>
  <c r="T780" i="1" s="1"/>
  <c r="Q1559" i="1"/>
  <c r="S1558" i="1"/>
  <c r="T1558" i="1" s="1"/>
  <c r="Q3086" i="1"/>
  <c r="S3085" i="1"/>
  <c r="T3085" i="1" s="1"/>
  <c r="W26" i="1" l="1"/>
  <c r="AF25" i="1"/>
  <c r="U1307" i="1"/>
  <c r="V1306" i="1"/>
  <c r="U735" i="1"/>
  <c r="V734" i="1"/>
  <c r="U378" i="1"/>
  <c r="V377" i="1"/>
  <c r="U1356" i="1"/>
  <c r="V1356" i="1" s="1"/>
  <c r="V1355" i="1"/>
  <c r="U1845" i="1"/>
  <c r="V1844" i="1"/>
  <c r="U121" i="1"/>
  <c r="V120" i="1"/>
  <c r="U277" i="1"/>
  <c r="V276" i="1"/>
  <c r="U920" i="1"/>
  <c r="V919" i="1"/>
  <c r="U430" i="1"/>
  <c r="V429" i="1"/>
  <c r="U1372" i="1"/>
  <c r="V1371" i="1"/>
  <c r="U221" i="1"/>
  <c r="V220" i="1"/>
  <c r="U165" i="1"/>
  <c r="V164" i="1"/>
  <c r="U3046" i="1"/>
  <c r="V3045" i="1"/>
  <c r="U1076" i="1"/>
  <c r="V1075" i="1"/>
  <c r="U808" i="1"/>
  <c r="V807" i="1"/>
  <c r="U829" i="1"/>
  <c r="V828" i="1"/>
  <c r="U1332" i="1"/>
  <c r="V1331" i="1"/>
  <c r="U632" i="1"/>
  <c r="V631" i="1"/>
  <c r="U1316" i="1"/>
  <c r="V1315" i="1"/>
  <c r="U706" i="1"/>
  <c r="V705" i="1"/>
  <c r="U4015" i="1"/>
  <c r="V4014" i="1"/>
  <c r="U1235" i="1"/>
  <c r="V1234" i="1"/>
  <c r="U1412" i="1"/>
  <c r="V1411" i="1"/>
  <c r="U2404" i="1"/>
  <c r="V2403" i="1"/>
  <c r="V609" i="1"/>
  <c r="U610" i="1"/>
  <c r="V610" i="1" s="1"/>
  <c r="U24" i="1"/>
  <c r="V23" i="1"/>
  <c r="U98" i="1"/>
  <c r="V97" i="1"/>
  <c r="U1829" i="1"/>
  <c r="V1828" i="1"/>
  <c r="U2388" i="1"/>
  <c r="V2387" i="1"/>
  <c r="U2025" i="1"/>
  <c r="V2024" i="1"/>
  <c r="S781" i="1"/>
  <c r="T781" i="1" s="1"/>
  <c r="S782" i="1"/>
  <c r="Q2043" i="1"/>
  <c r="S2042" i="1"/>
  <c r="T2042" i="1" s="1"/>
  <c r="Q682" i="1"/>
  <c r="S681" i="1"/>
  <c r="T681" i="1" s="1"/>
  <c r="Q4031" i="1"/>
  <c r="S4030" i="1"/>
  <c r="T4030" i="1" s="1"/>
  <c r="Q1151" i="1"/>
  <c r="S1150" i="1"/>
  <c r="T1150" i="1" s="1"/>
  <c r="Q3881" i="1"/>
  <c r="S3880" i="1"/>
  <c r="T3880" i="1" s="1"/>
  <c r="Q436" i="1"/>
  <c r="S435" i="1"/>
  <c r="T435" i="1" s="1"/>
  <c r="R25" i="1"/>
  <c r="Q2353" i="1"/>
  <c r="S2352" i="1"/>
  <c r="T2352" i="1" s="1"/>
  <c r="Q1250" i="1"/>
  <c r="S1249" i="1"/>
  <c r="T1249" i="1" s="1"/>
  <c r="Q880" i="1"/>
  <c r="S879" i="1"/>
  <c r="T879" i="1" s="1"/>
  <c r="Q511" i="1"/>
  <c r="S510" i="1"/>
  <c r="T510" i="1" s="1"/>
  <c r="Q856" i="1"/>
  <c r="S855" i="1"/>
  <c r="T855" i="1" s="1"/>
  <c r="Q2420" i="1"/>
  <c r="S2419" i="1"/>
  <c r="T2419" i="1" s="1"/>
  <c r="Q757" i="1"/>
  <c r="S756" i="1"/>
  <c r="T756" i="1" s="1"/>
  <c r="Q658" i="1"/>
  <c r="S657" i="1"/>
  <c r="T657" i="1" s="1"/>
  <c r="Q2214" i="1"/>
  <c r="S2213" i="1"/>
  <c r="T2213" i="1" s="1"/>
  <c r="S3062" i="1"/>
  <c r="T3062" i="1" s="1"/>
  <c r="S3063" i="1"/>
  <c r="Q123" i="1"/>
  <c r="S122" i="1"/>
  <c r="T122" i="1" s="1"/>
  <c r="Q3699" i="1"/>
  <c r="S3698" i="1"/>
  <c r="T3698" i="1" s="1"/>
  <c r="Q1960" i="1"/>
  <c r="S1959" i="1"/>
  <c r="T1959" i="1" s="1"/>
  <c r="Q1929" i="1"/>
  <c r="S1928" i="1"/>
  <c r="T1928" i="1" s="1"/>
  <c r="Q26" i="1"/>
  <c r="S25" i="1"/>
  <c r="T25" i="1" s="1"/>
  <c r="Q3087" i="1"/>
  <c r="S3086" i="1"/>
  <c r="T3086" i="1" s="1"/>
  <c r="Q559" i="1"/>
  <c r="S558" i="1"/>
  <c r="T558" i="1" s="1"/>
  <c r="Q2733" i="1"/>
  <c r="S2732" i="1"/>
  <c r="T2732" i="1" s="1"/>
  <c r="Q1207" i="1"/>
  <c r="S1206" i="1"/>
  <c r="T1206" i="1" s="1"/>
  <c r="Q2987" i="1"/>
  <c r="S2986" i="1"/>
  <c r="T2986" i="1" s="1"/>
  <c r="Q634" i="1"/>
  <c r="S633" i="1"/>
  <c r="T633" i="1" s="1"/>
  <c r="S709" i="1"/>
  <c r="T709" i="1" s="1"/>
  <c r="S710" i="1"/>
  <c r="Q2289" i="1"/>
  <c r="S2288" i="1"/>
  <c r="T2288" i="1" s="1"/>
  <c r="Q2766" i="1"/>
  <c r="S2765" i="1"/>
  <c r="T2765" i="1" s="1"/>
  <c r="Q3596" i="1"/>
  <c r="S3595" i="1"/>
  <c r="T3595" i="1" s="1"/>
  <c r="Q1429" i="1"/>
  <c r="S1428" i="1"/>
  <c r="T1428" i="1" s="1"/>
  <c r="Q2817" i="1"/>
  <c r="S2816" i="1"/>
  <c r="T2816" i="1" s="1"/>
  <c r="Q1897" i="1"/>
  <c r="S1896" i="1"/>
  <c r="T1896" i="1" s="1"/>
  <c r="Q2596" i="1"/>
  <c r="S2595" i="1"/>
  <c r="T2595" i="1" s="1"/>
  <c r="T381" i="1"/>
  <c r="U381" i="1" s="1"/>
  <c r="V381" i="1" s="1"/>
  <c r="T382" i="1"/>
  <c r="U382" i="1" s="1"/>
  <c r="Q2158" i="1"/>
  <c r="S2157" i="1"/>
  <c r="T2157" i="1" s="1"/>
  <c r="Q2543" i="1"/>
  <c r="S2542" i="1"/>
  <c r="T2542" i="1" s="1"/>
  <c r="T282" i="1"/>
  <c r="T283" i="1"/>
  <c r="Q1560" i="1"/>
  <c r="S1559" i="1"/>
  <c r="T1559" i="1" s="1"/>
  <c r="Q972" i="1"/>
  <c r="S971" i="1"/>
  <c r="T971" i="1" s="1"/>
  <c r="Q931" i="1"/>
  <c r="S930" i="1"/>
  <c r="T930" i="1" s="1"/>
  <c r="Q3624" i="1"/>
  <c r="S3623" i="1"/>
  <c r="T3623" i="1" s="1"/>
  <c r="Q1078" i="1"/>
  <c r="S1077" i="1"/>
  <c r="T1077" i="1" s="1"/>
  <c r="Q1865" i="1"/>
  <c r="S1864" i="1"/>
  <c r="T1864" i="1" s="1"/>
  <c r="Q1380" i="1"/>
  <c r="S1379" i="1"/>
  <c r="T1379" i="1" s="1"/>
  <c r="Q223" i="1"/>
  <c r="S222" i="1"/>
  <c r="T222" i="1" s="1"/>
  <c r="Q1027" i="1"/>
  <c r="S1026" i="1"/>
  <c r="T1026" i="1" s="1"/>
  <c r="Q1674" i="1"/>
  <c r="S1673" i="1"/>
  <c r="T1673" i="1" s="1"/>
  <c r="Q167" i="1"/>
  <c r="S166" i="1"/>
  <c r="T166" i="1" s="1"/>
  <c r="Q2107" i="1"/>
  <c r="S2106" i="1"/>
  <c r="T2106" i="1" s="1"/>
  <c r="Q1765" i="1"/>
  <c r="S1764" i="1"/>
  <c r="T1764" i="1" s="1"/>
  <c r="Q2487" i="1"/>
  <c r="S2486" i="1"/>
  <c r="T2486" i="1" s="1"/>
  <c r="Q1472" i="1"/>
  <c r="S1471" i="1"/>
  <c r="T1471" i="1" s="1"/>
  <c r="W27" i="1" l="1"/>
  <c r="AF26" i="1"/>
  <c r="U830" i="1"/>
  <c r="V829" i="1"/>
  <c r="U99" i="1"/>
  <c r="V99" i="1" s="1"/>
  <c r="V98" i="1"/>
  <c r="U1413" i="1"/>
  <c r="V1412" i="1"/>
  <c r="U1317" i="1"/>
  <c r="V1316" i="1"/>
  <c r="U2405" i="1"/>
  <c r="V2404" i="1"/>
  <c r="U809" i="1"/>
  <c r="V808" i="1"/>
  <c r="U222" i="1"/>
  <c r="V221" i="1"/>
  <c r="U278" i="1"/>
  <c r="V277" i="1"/>
  <c r="U379" i="1"/>
  <c r="V378" i="1"/>
  <c r="U1830" i="1"/>
  <c r="V1829" i="1"/>
  <c r="U383" i="1"/>
  <c r="V382" i="1"/>
  <c r="U3063" i="1"/>
  <c r="V3063" i="1" s="1"/>
  <c r="U2026" i="1"/>
  <c r="V2025" i="1"/>
  <c r="U25" i="1"/>
  <c r="V24" i="1"/>
  <c r="U1236" i="1"/>
  <c r="V1235" i="1"/>
  <c r="U633" i="1"/>
  <c r="V632" i="1"/>
  <c r="U707" i="1"/>
  <c r="V706" i="1"/>
  <c r="U1077" i="1"/>
  <c r="V1076" i="1"/>
  <c r="U1373" i="1"/>
  <c r="V1372" i="1"/>
  <c r="U122" i="1"/>
  <c r="V121" i="1"/>
  <c r="U736" i="1"/>
  <c r="V735" i="1"/>
  <c r="U166" i="1"/>
  <c r="V165" i="1"/>
  <c r="U2389" i="1"/>
  <c r="V2388" i="1"/>
  <c r="U4016" i="1"/>
  <c r="V4015" i="1"/>
  <c r="U1333" i="1"/>
  <c r="V1332" i="1"/>
  <c r="U921" i="1"/>
  <c r="V920" i="1"/>
  <c r="U3047" i="1"/>
  <c r="V3046" i="1"/>
  <c r="U431" i="1"/>
  <c r="V430" i="1"/>
  <c r="U1846" i="1"/>
  <c r="V1845" i="1"/>
  <c r="U1308" i="1"/>
  <c r="V1308" i="1" s="1"/>
  <c r="V1307" i="1"/>
  <c r="Q932" i="1"/>
  <c r="S931" i="1"/>
  <c r="T931" i="1" s="1"/>
  <c r="Q3700" i="1"/>
  <c r="S3699" i="1"/>
  <c r="T3699" i="1" s="1"/>
  <c r="Q168" i="1"/>
  <c r="S167" i="1"/>
  <c r="T167" i="1" s="1"/>
  <c r="Q2767" i="1"/>
  <c r="S2766" i="1"/>
  <c r="T2766" i="1" s="1"/>
  <c r="R26" i="1"/>
  <c r="Q2488" i="1"/>
  <c r="S2487" i="1"/>
  <c r="T2487" i="1" s="1"/>
  <c r="Q1675" i="1"/>
  <c r="S1674" i="1"/>
  <c r="T1674" i="1" s="1"/>
  <c r="Q1866" i="1"/>
  <c r="S1865" i="1"/>
  <c r="T1865" i="1" s="1"/>
  <c r="Q973" i="1"/>
  <c r="S972" i="1"/>
  <c r="T972" i="1" s="1"/>
  <c r="Q2159" i="1"/>
  <c r="S2158" i="1"/>
  <c r="T2158" i="1" s="1"/>
  <c r="Q2818" i="1"/>
  <c r="S2817" i="1"/>
  <c r="T2817" i="1" s="1"/>
  <c r="Q2290" i="1"/>
  <c r="S2289" i="1"/>
  <c r="T2289" i="1" s="1"/>
  <c r="Q1208" i="1"/>
  <c r="S1207" i="1"/>
  <c r="T1207" i="1" s="1"/>
  <c r="Q27" i="1"/>
  <c r="S26" i="1"/>
  <c r="T26" i="1" s="1"/>
  <c r="S123" i="1"/>
  <c r="T123" i="1" s="1"/>
  <c r="S124" i="1"/>
  <c r="S757" i="1"/>
  <c r="T757" i="1" s="1"/>
  <c r="S758" i="1"/>
  <c r="Q881" i="1"/>
  <c r="S880" i="1"/>
  <c r="T880" i="1" s="1"/>
  <c r="Q437" i="1"/>
  <c r="S436" i="1"/>
  <c r="T436" i="1" s="1"/>
  <c r="S682" i="1"/>
  <c r="T682" i="1" s="1"/>
  <c r="S683" i="1"/>
  <c r="Q1381" i="1"/>
  <c r="S1380" i="1"/>
  <c r="T1380" i="1" s="1"/>
  <c r="Q512" i="1"/>
  <c r="S511" i="1"/>
  <c r="T511" i="1" s="1"/>
  <c r="T710" i="1"/>
  <c r="U710" i="1" s="1"/>
  <c r="V710" i="1" s="1"/>
  <c r="T711" i="1"/>
  <c r="U711" i="1" s="1"/>
  <c r="T3063" i="1"/>
  <c r="T3064" i="1"/>
  <c r="U3064" i="1" s="1"/>
  <c r="Q1473" i="1"/>
  <c r="S1472" i="1"/>
  <c r="T1472" i="1" s="1"/>
  <c r="Q1898" i="1"/>
  <c r="S1897" i="1"/>
  <c r="T1897" i="1" s="1"/>
  <c r="S658" i="1"/>
  <c r="T658" i="1" s="1"/>
  <c r="S659" i="1"/>
  <c r="Q1766" i="1"/>
  <c r="S1765" i="1"/>
  <c r="T1765" i="1" s="1"/>
  <c r="Q1028" i="1"/>
  <c r="S1027" i="1"/>
  <c r="T1027" i="1" s="1"/>
  <c r="S1078" i="1"/>
  <c r="T1078" i="1" s="1"/>
  <c r="Q1079" i="1"/>
  <c r="Q1561" i="1"/>
  <c r="S1560" i="1"/>
  <c r="T1560" i="1" s="1"/>
  <c r="Q1430" i="1"/>
  <c r="S1429" i="1"/>
  <c r="T1429" i="1" s="1"/>
  <c r="Q2734" i="1"/>
  <c r="S2733" i="1"/>
  <c r="T2733" i="1" s="1"/>
  <c r="Q1930" i="1"/>
  <c r="S1929" i="1"/>
  <c r="T1929" i="1" s="1"/>
  <c r="S2420" i="1"/>
  <c r="T2420" i="1" s="1"/>
  <c r="Q2421" i="1"/>
  <c r="Q1251" i="1"/>
  <c r="S1250" i="1"/>
  <c r="T1250" i="1" s="1"/>
  <c r="Q3882" i="1"/>
  <c r="S3881" i="1"/>
  <c r="T3881" i="1" s="1"/>
  <c r="Q2044" i="1"/>
  <c r="S2043" i="1"/>
  <c r="T2043" i="1" s="1"/>
  <c r="Q3088" i="1"/>
  <c r="S3087" i="1"/>
  <c r="T3087" i="1" s="1"/>
  <c r="T782" i="1"/>
  <c r="U782" i="1" s="1"/>
  <c r="V782" i="1" s="1"/>
  <c r="T783" i="1"/>
  <c r="U783" i="1" s="1"/>
  <c r="Q2544" i="1"/>
  <c r="S2543" i="1"/>
  <c r="T2543" i="1" s="1"/>
  <c r="Q2988" i="1"/>
  <c r="S2987" i="1"/>
  <c r="T2987" i="1" s="1"/>
  <c r="S4031" i="1"/>
  <c r="T4031" i="1" s="1"/>
  <c r="S4032" i="1"/>
  <c r="Q2108" i="1"/>
  <c r="S2107" i="1"/>
  <c r="T2107" i="1" s="1"/>
  <c r="Q224" i="1"/>
  <c r="S223" i="1"/>
  <c r="T223" i="1" s="1"/>
  <c r="Q3625" i="1"/>
  <c r="S3624" i="1"/>
  <c r="T3624" i="1" s="1"/>
  <c r="Q2597" i="1"/>
  <c r="S2596" i="1"/>
  <c r="T2596" i="1" s="1"/>
  <c r="Q3597" i="1"/>
  <c r="S3596" i="1"/>
  <c r="T3596" i="1" s="1"/>
  <c r="S634" i="1"/>
  <c r="T634" i="1" s="1"/>
  <c r="S635" i="1"/>
  <c r="Q560" i="1"/>
  <c r="S559" i="1"/>
  <c r="T559" i="1" s="1"/>
  <c r="Q1961" i="1"/>
  <c r="S1960" i="1"/>
  <c r="T1960" i="1" s="1"/>
  <c r="Q2215" i="1"/>
  <c r="S2214" i="1"/>
  <c r="T2214" i="1" s="1"/>
  <c r="S856" i="1"/>
  <c r="T856" i="1" s="1"/>
  <c r="S857" i="1"/>
  <c r="Q2354" i="1"/>
  <c r="S2353" i="1"/>
  <c r="T2353" i="1" s="1"/>
  <c r="Q1152" i="1"/>
  <c r="S1151" i="1"/>
  <c r="T1151" i="1" s="1"/>
  <c r="AF27" i="1" l="1"/>
  <c r="W28" i="1"/>
  <c r="U123" i="1"/>
  <c r="V123" i="1" s="1"/>
  <c r="V122" i="1"/>
  <c r="U634" i="1"/>
  <c r="V634" i="1" s="1"/>
  <c r="V633" i="1"/>
  <c r="U279" i="1"/>
  <c r="V278" i="1"/>
  <c r="U1318" i="1"/>
  <c r="V1317" i="1"/>
  <c r="U432" i="1"/>
  <c r="V431" i="1"/>
  <c r="U2390" i="1"/>
  <c r="V2389" i="1"/>
  <c r="U1374" i="1"/>
  <c r="V1373" i="1"/>
  <c r="U1237" i="1"/>
  <c r="V1236" i="1"/>
  <c r="U384" i="1"/>
  <c r="V383" i="1"/>
  <c r="U223" i="1"/>
  <c r="V222" i="1"/>
  <c r="U1414" i="1"/>
  <c r="V1413" i="1"/>
  <c r="U3065" i="1"/>
  <c r="V3064" i="1"/>
  <c r="U922" i="1"/>
  <c r="V921" i="1"/>
  <c r="U167" i="1"/>
  <c r="V166" i="1"/>
  <c r="U1078" i="1"/>
  <c r="V1077" i="1"/>
  <c r="U26" i="1"/>
  <c r="V25" i="1"/>
  <c r="U1831" i="1"/>
  <c r="V1830" i="1"/>
  <c r="U810" i="1"/>
  <c r="V809" i="1"/>
  <c r="U784" i="1"/>
  <c r="V784" i="1" s="1"/>
  <c r="V783" i="1"/>
  <c r="U3048" i="1"/>
  <c r="V3047" i="1"/>
  <c r="U712" i="1"/>
  <c r="V711" i="1"/>
  <c r="U1847" i="1"/>
  <c r="V1846" i="1"/>
  <c r="U1334" i="1"/>
  <c r="V1333" i="1"/>
  <c r="U737" i="1"/>
  <c r="V736" i="1"/>
  <c r="U4017" i="1"/>
  <c r="V4016" i="1"/>
  <c r="U708" i="1"/>
  <c r="V707" i="1"/>
  <c r="U2027" i="1"/>
  <c r="V2026" i="1"/>
  <c r="U380" i="1"/>
  <c r="V380" i="1" s="1"/>
  <c r="V379" i="1"/>
  <c r="U2406" i="1"/>
  <c r="V2405" i="1"/>
  <c r="U831" i="1"/>
  <c r="V830" i="1"/>
  <c r="Q2545" i="1"/>
  <c r="S2544" i="1"/>
  <c r="T2544" i="1" s="1"/>
  <c r="Q1867" i="1"/>
  <c r="S1866" i="1"/>
  <c r="T1866" i="1" s="1"/>
  <c r="T857" i="1"/>
  <c r="T858" i="1"/>
  <c r="T635" i="1"/>
  <c r="U635" i="1" s="1"/>
  <c r="V635" i="1" s="1"/>
  <c r="T636" i="1"/>
  <c r="U636" i="1" s="1"/>
  <c r="T758" i="1"/>
  <c r="T759" i="1"/>
  <c r="Q3883" i="1"/>
  <c r="S3882" i="1"/>
  <c r="T3882" i="1" s="1"/>
  <c r="T683" i="1"/>
  <c r="U683" i="1" s="1"/>
  <c r="V683" i="1" s="1"/>
  <c r="T684" i="1"/>
  <c r="U684" i="1" s="1"/>
  <c r="Q2216" i="1"/>
  <c r="S2215" i="1"/>
  <c r="T2215" i="1" s="1"/>
  <c r="Q3598" i="1"/>
  <c r="S3597" i="1"/>
  <c r="T3597" i="1" s="1"/>
  <c r="Q2109" i="1"/>
  <c r="S2108" i="1"/>
  <c r="T2108" i="1" s="1"/>
  <c r="Q1252" i="1"/>
  <c r="S1251" i="1"/>
  <c r="T1251" i="1" s="1"/>
  <c r="Q1431" i="1"/>
  <c r="S1430" i="1"/>
  <c r="T1430" i="1" s="1"/>
  <c r="Q1767" i="1"/>
  <c r="S1766" i="1"/>
  <c r="T1766" i="1" s="1"/>
  <c r="Q2819" i="1"/>
  <c r="S2818" i="1"/>
  <c r="T2818" i="1" s="1"/>
  <c r="Q1676" i="1"/>
  <c r="S1675" i="1"/>
  <c r="T1675" i="1" s="1"/>
  <c r="Q169" i="1"/>
  <c r="S168" i="1"/>
  <c r="T168" i="1" s="1"/>
  <c r="Q2735" i="1"/>
  <c r="S2734" i="1"/>
  <c r="T2734" i="1" s="1"/>
  <c r="Q2768" i="1"/>
  <c r="S2767" i="1"/>
  <c r="T2767" i="1" s="1"/>
  <c r="T124" i="1"/>
  <c r="U124" i="1" s="1"/>
  <c r="V124" i="1" s="1"/>
  <c r="T125" i="1"/>
  <c r="U125" i="1" s="1"/>
  <c r="T4032" i="1"/>
  <c r="T4033" i="1"/>
  <c r="Q2422" i="1"/>
  <c r="S2421" i="1"/>
  <c r="T2421" i="1" s="1"/>
  <c r="T659" i="1"/>
  <c r="T660" i="1"/>
  <c r="Q1474" i="1"/>
  <c r="S1473" i="1"/>
  <c r="T1473" i="1" s="1"/>
  <c r="Q1153" i="1"/>
  <c r="S1152" i="1"/>
  <c r="T1152" i="1" s="1"/>
  <c r="Q1962" i="1"/>
  <c r="S1961" i="1"/>
  <c r="T1961" i="1" s="1"/>
  <c r="Q2598" i="1"/>
  <c r="S2597" i="1"/>
  <c r="T2597" i="1" s="1"/>
  <c r="Q3089" i="1"/>
  <c r="S3088" i="1"/>
  <c r="T3088" i="1" s="1"/>
  <c r="Q1562" i="1"/>
  <c r="S1561" i="1"/>
  <c r="T1561" i="1" s="1"/>
  <c r="Q438" i="1"/>
  <c r="S437" i="1"/>
  <c r="T437" i="1" s="1"/>
  <c r="Q28" i="1"/>
  <c r="S27" i="1"/>
  <c r="T27" i="1" s="1"/>
  <c r="Q2160" i="1"/>
  <c r="S2159" i="1"/>
  <c r="T2159" i="1" s="1"/>
  <c r="Q2489" i="1"/>
  <c r="S2488" i="1"/>
  <c r="T2488" i="1" s="1"/>
  <c r="Q3701" i="1"/>
  <c r="S3700" i="1"/>
  <c r="T3700" i="1" s="1"/>
  <c r="Q2291" i="1"/>
  <c r="S2290" i="1"/>
  <c r="T2290" i="1" s="1"/>
  <c r="Q1080" i="1"/>
  <c r="S1079" i="1"/>
  <c r="T1079" i="1" s="1"/>
  <c r="Q225" i="1"/>
  <c r="S224" i="1"/>
  <c r="T224" i="1" s="1"/>
  <c r="Q1029" i="1"/>
  <c r="S1028" i="1"/>
  <c r="T1028" i="1" s="1"/>
  <c r="Q1382" i="1"/>
  <c r="S1381" i="1"/>
  <c r="T1381" i="1" s="1"/>
  <c r="Q2355" i="1"/>
  <c r="S2354" i="1"/>
  <c r="T2354" i="1" s="1"/>
  <c r="Q561" i="1"/>
  <c r="S560" i="1"/>
  <c r="T560" i="1" s="1"/>
  <c r="Q3626" i="1"/>
  <c r="S3625" i="1"/>
  <c r="T3625" i="1" s="1"/>
  <c r="Q2989" i="1"/>
  <c r="S2988" i="1"/>
  <c r="T2988" i="1" s="1"/>
  <c r="Q2045" i="1"/>
  <c r="S2044" i="1"/>
  <c r="T2044" i="1" s="1"/>
  <c r="Q1931" i="1"/>
  <c r="S1930" i="1"/>
  <c r="T1930" i="1" s="1"/>
  <c r="Q1899" i="1"/>
  <c r="S1898" i="1"/>
  <c r="T1898" i="1" s="1"/>
  <c r="Q513" i="1"/>
  <c r="S512" i="1"/>
  <c r="T512" i="1" s="1"/>
  <c r="Q882" i="1"/>
  <c r="S881" i="1"/>
  <c r="T881" i="1" s="1"/>
  <c r="Q1209" i="1"/>
  <c r="S1208" i="1"/>
  <c r="T1208" i="1" s="1"/>
  <c r="Q974" i="1"/>
  <c r="S973" i="1"/>
  <c r="T973" i="1" s="1"/>
  <c r="R27" i="1"/>
  <c r="Q933" i="1"/>
  <c r="S932" i="1"/>
  <c r="T932" i="1" s="1"/>
  <c r="W29" i="1" l="1"/>
  <c r="U2028" i="1"/>
  <c r="V2027" i="1"/>
  <c r="U1335" i="1"/>
  <c r="V1334" i="1"/>
  <c r="U3066" i="1"/>
  <c r="V3065" i="1"/>
  <c r="U1238" i="1"/>
  <c r="V1237" i="1"/>
  <c r="U1319" i="1"/>
  <c r="V1318" i="1"/>
  <c r="U1848" i="1"/>
  <c r="V1847" i="1"/>
  <c r="U811" i="1"/>
  <c r="V810" i="1"/>
  <c r="U1375" i="1"/>
  <c r="V1374" i="1"/>
  <c r="U280" i="1"/>
  <c r="V279" i="1"/>
  <c r="U2407" i="1"/>
  <c r="V2406" i="1"/>
  <c r="U4018" i="1"/>
  <c r="V4017" i="1"/>
  <c r="U713" i="1"/>
  <c r="V712" i="1"/>
  <c r="U168" i="1"/>
  <c r="V167" i="1"/>
  <c r="U832" i="1"/>
  <c r="V831" i="1"/>
  <c r="U637" i="1"/>
  <c r="V636" i="1"/>
  <c r="U1832" i="1"/>
  <c r="V1831" i="1"/>
  <c r="U224" i="1"/>
  <c r="V223" i="1"/>
  <c r="U2391" i="1"/>
  <c r="V2390" i="1"/>
  <c r="U1079" i="1"/>
  <c r="V1078" i="1"/>
  <c r="U738" i="1"/>
  <c r="V737" i="1"/>
  <c r="U3049" i="1"/>
  <c r="V3048" i="1"/>
  <c r="U923" i="1"/>
  <c r="V922" i="1"/>
  <c r="U709" i="1"/>
  <c r="V709" i="1" s="1"/>
  <c r="V708" i="1"/>
  <c r="U1415" i="1"/>
  <c r="V1414" i="1"/>
  <c r="U126" i="1"/>
  <c r="V125" i="1"/>
  <c r="U685" i="1"/>
  <c r="V685" i="1" s="1"/>
  <c r="V684" i="1"/>
  <c r="U27" i="1"/>
  <c r="V26" i="1"/>
  <c r="U385" i="1"/>
  <c r="V384" i="1"/>
  <c r="U433" i="1"/>
  <c r="V432" i="1"/>
  <c r="Q226" i="1"/>
  <c r="S225" i="1"/>
  <c r="T225" i="1" s="1"/>
  <c r="S1209" i="1"/>
  <c r="T1209" i="1" s="1"/>
  <c r="S1210" i="1"/>
  <c r="Q1563" i="1"/>
  <c r="S1562" i="1"/>
  <c r="T1562" i="1" s="1"/>
  <c r="Q170" i="1"/>
  <c r="S169" i="1"/>
  <c r="T169" i="1" s="1"/>
  <c r="Q934" i="1"/>
  <c r="S933" i="1"/>
  <c r="T933" i="1" s="1"/>
  <c r="Q883" i="1"/>
  <c r="S882" i="1"/>
  <c r="T882" i="1" s="1"/>
  <c r="Q2046" i="1"/>
  <c r="S2045" i="1"/>
  <c r="T2045" i="1" s="1"/>
  <c r="Q2356" i="1"/>
  <c r="S2355" i="1"/>
  <c r="T2355" i="1" s="1"/>
  <c r="Q1081" i="1"/>
  <c r="S1080" i="1"/>
  <c r="T1080" i="1" s="1"/>
  <c r="Q2161" i="1"/>
  <c r="S2160" i="1"/>
  <c r="T2160" i="1" s="1"/>
  <c r="Q3090" i="1"/>
  <c r="S3089" i="1"/>
  <c r="T3089" i="1" s="1"/>
  <c r="Q1475" i="1"/>
  <c r="S1474" i="1"/>
  <c r="T1474" i="1" s="1"/>
  <c r="Q1677" i="1"/>
  <c r="S1676" i="1"/>
  <c r="T1676" i="1" s="1"/>
  <c r="Q1253" i="1"/>
  <c r="S1252" i="1"/>
  <c r="T1252" i="1" s="1"/>
  <c r="Q1932" i="1"/>
  <c r="S1931" i="1"/>
  <c r="T1931" i="1" s="1"/>
  <c r="Q2217" i="1"/>
  <c r="S2216" i="1"/>
  <c r="T2216" i="1" s="1"/>
  <c r="Q562" i="1"/>
  <c r="S561" i="1"/>
  <c r="T561" i="1" s="1"/>
  <c r="R28" i="1"/>
  <c r="Q514" i="1"/>
  <c r="S513" i="1"/>
  <c r="T513" i="1" s="1"/>
  <c r="Q2990" i="1"/>
  <c r="S2989" i="1"/>
  <c r="T2989" i="1" s="1"/>
  <c r="Q1383" i="1"/>
  <c r="S1382" i="1"/>
  <c r="T1382" i="1" s="1"/>
  <c r="Q2292" i="1"/>
  <c r="S2291" i="1"/>
  <c r="T2291" i="1" s="1"/>
  <c r="Q29" i="1"/>
  <c r="S28" i="1"/>
  <c r="T28" i="1" s="1"/>
  <c r="Q2599" i="1"/>
  <c r="S2598" i="1"/>
  <c r="T2598" i="1" s="1"/>
  <c r="Q2769" i="1"/>
  <c r="S2768" i="1"/>
  <c r="T2768" i="1" s="1"/>
  <c r="Q2820" i="1"/>
  <c r="S2819" i="1"/>
  <c r="T2819" i="1" s="1"/>
  <c r="Q2110" i="1"/>
  <c r="S2109" i="1"/>
  <c r="T2109" i="1" s="1"/>
  <c r="S3883" i="1"/>
  <c r="T3883" i="1" s="1"/>
  <c r="Q3884" i="1"/>
  <c r="Q1868" i="1"/>
  <c r="S1867" i="1"/>
  <c r="T1867" i="1" s="1"/>
  <c r="Q1154" i="1"/>
  <c r="S1153" i="1"/>
  <c r="T1153" i="1" s="1"/>
  <c r="Q2490" i="1"/>
  <c r="S2489" i="1"/>
  <c r="T2489" i="1" s="1"/>
  <c r="Q1432" i="1"/>
  <c r="S1431" i="1"/>
  <c r="T1431" i="1" s="1"/>
  <c r="Q975" i="1"/>
  <c r="S974" i="1"/>
  <c r="T974" i="1" s="1"/>
  <c r="Q1900" i="1"/>
  <c r="S1899" i="1"/>
  <c r="T1899" i="1" s="1"/>
  <c r="Q3627" i="1"/>
  <c r="S3626" i="1"/>
  <c r="T3626" i="1" s="1"/>
  <c r="Q1030" i="1"/>
  <c r="S1029" i="1"/>
  <c r="T1029" i="1" s="1"/>
  <c r="Q3702" i="1"/>
  <c r="S3701" i="1"/>
  <c r="T3701" i="1" s="1"/>
  <c r="Q439" i="1"/>
  <c r="S438" i="1"/>
  <c r="T438" i="1" s="1"/>
  <c r="Q1963" i="1"/>
  <c r="S1962" i="1"/>
  <c r="T1962" i="1" s="1"/>
  <c r="Q2423" i="1"/>
  <c r="S2422" i="1"/>
  <c r="T2422" i="1" s="1"/>
  <c r="Q2736" i="1"/>
  <c r="S2735" i="1"/>
  <c r="T2735" i="1" s="1"/>
  <c r="Q1768" i="1"/>
  <c r="S1767" i="1"/>
  <c r="T1767" i="1" s="1"/>
  <c r="Q3599" i="1"/>
  <c r="S3598" i="1"/>
  <c r="T3598" i="1" s="1"/>
  <c r="Q2546" i="1"/>
  <c r="S2545" i="1"/>
  <c r="T2545" i="1" s="1"/>
  <c r="W30" i="1" l="1"/>
  <c r="U386" i="1"/>
  <c r="V385" i="1"/>
  <c r="U1239" i="1"/>
  <c r="V1238" i="1"/>
  <c r="U1416" i="1"/>
  <c r="V1415" i="1"/>
  <c r="U28" i="1"/>
  <c r="V27" i="1"/>
  <c r="U1080" i="1"/>
  <c r="V1079" i="1"/>
  <c r="U638" i="1"/>
  <c r="V637" i="1"/>
  <c r="U4019" i="1"/>
  <c r="V4018" i="1"/>
  <c r="U812" i="1"/>
  <c r="V811" i="1"/>
  <c r="U3067" i="1"/>
  <c r="V3066" i="1"/>
  <c r="U739" i="1"/>
  <c r="V738" i="1"/>
  <c r="U1376" i="1"/>
  <c r="V1375" i="1"/>
  <c r="V923" i="1"/>
  <c r="U924" i="1"/>
  <c r="U2392" i="1"/>
  <c r="V2391" i="1"/>
  <c r="U833" i="1"/>
  <c r="V832" i="1"/>
  <c r="U2408" i="1"/>
  <c r="V2407" i="1"/>
  <c r="U1849" i="1"/>
  <c r="V1848" i="1"/>
  <c r="U1336" i="1"/>
  <c r="V1335" i="1"/>
  <c r="U1833" i="1"/>
  <c r="V1832" i="1"/>
  <c r="U714" i="1"/>
  <c r="V713" i="1"/>
  <c r="U434" i="1"/>
  <c r="V433" i="1"/>
  <c r="U127" i="1"/>
  <c r="V126" i="1"/>
  <c r="U3050" i="1"/>
  <c r="V3049" i="1"/>
  <c r="U225" i="1"/>
  <c r="V224" i="1"/>
  <c r="U169" i="1"/>
  <c r="V168" i="1"/>
  <c r="U281" i="1"/>
  <c r="V280" i="1"/>
  <c r="U1320" i="1"/>
  <c r="V1319" i="1"/>
  <c r="U2029" i="1"/>
  <c r="V2028" i="1"/>
  <c r="Q1031" i="1"/>
  <c r="S1030" i="1"/>
  <c r="T1030" i="1" s="1"/>
  <c r="Q1476" i="1"/>
  <c r="S1475" i="1"/>
  <c r="T1475" i="1" s="1"/>
  <c r="Q3885" i="1"/>
  <c r="S3884" i="1"/>
  <c r="T3884" i="1" s="1"/>
  <c r="Q2424" i="1"/>
  <c r="S2423" i="1"/>
  <c r="T2423" i="1" s="1"/>
  <c r="Q1433" i="1"/>
  <c r="S1432" i="1"/>
  <c r="T1432" i="1" s="1"/>
  <c r="Q171" i="1"/>
  <c r="S170" i="1"/>
  <c r="T170" i="1" s="1"/>
  <c r="Q3600" i="1"/>
  <c r="S3599" i="1"/>
  <c r="T3599" i="1" s="1"/>
  <c r="Q1964" i="1"/>
  <c r="S1963" i="1"/>
  <c r="T1963" i="1" s="1"/>
  <c r="Q3628" i="1"/>
  <c r="S3627" i="1"/>
  <c r="T3627" i="1" s="1"/>
  <c r="Q2491" i="1"/>
  <c r="S2490" i="1"/>
  <c r="T2490" i="1" s="1"/>
  <c r="Q2111" i="1"/>
  <c r="S2110" i="1"/>
  <c r="T2110" i="1" s="1"/>
  <c r="Q30" i="1"/>
  <c r="S29" i="1"/>
  <c r="T29" i="1" s="1"/>
  <c r="Q515" i="1"/>
  <c r="S514" i="1"/>
  <c r="T514" i="1" s="1"/>
  <c r="Q1933" i="1"/>
  <c r="S1932" i="1"/>
  <c r="T1932" i="1" s="1"/>
  <c r="Q3091" i="1"/>
  <c r="S3090" i="1"/>
  <c r="T3090" i="1" s="1"/>
  <c r="Q2047" i="1"/>
  <c r="S2046" i="1"/>
  <c r="T2046" i="1" s="1"/>
  <c r="Q1564" i="1"/>
  <c r="S1563" i="1"/>
  <c r="T1563" i="1" s="1"/>
  <c r="Q2547" i="1"/>
  <c r="S2546" i="1"/>
  <c r="T2546" i="1" s="1"/>
  <c r="Q2218" i="1"/>
  <c r="S2217" i="1"/>
  <c r="T2217" i="1" s="1"/>
  <c r="T1210" i="1"/>
  <c r="U1210" i="1" s="1"/>
  <c r="V1210" i="1" s="1"/>
  <c r="T1211" i="1"/>
  <c r="U1211" i="1" s="1"/>
  <c r="Q2991" i="1"/>
  <c r="S2990" i="1"/>
  <c r="T2990" i="1" s="1"/>
  <c r="Q1769" i="1"/>
  <c r="S1768" i="1"/>
  <c r="T1768" i="1" s="1"/>
  <c r="Q440" i="1"/>
  <c r="S439" i="1"/>
  <c r="T439" i="1" s="1"/>
  <c r="Q1901" i="1"/>
  <c r="S1900" i="1"/>
  <c r="T1900" i="1" s="1"/>
  <c r="Q1155" i="1"/>
  <c r="S1154" i="1"/>
  <c r="T1154" i="1" s="1"/>
  <c r="Q2821" i="1"/>
  <c r="S2820" i="1"/>
  <c r="T2820" i="1" s="1"/>
  <c r="Q2293" i="1"/>
  <c r="S2292" i="1"/>
  <c r="T2292" i="1" s="1"/>
  <c r="R29" i="1"/>
  <c r="Q1254" i="1"/>
  <c r="S1253" i="1"/>
  <c r="T1253" i="1" s="1"/>
  <c r="Q2162" i="1"/>
  <c r="S2161" i="1"/>
  <c r="T2161" i="1" s="1"/>
  <c r="Q884" i="1"/>
  <c r="S883" i="1"/>
  <c r="T883" i="1" s="1"/>
  <c r="Q2600" i="1"/>
  <c r="S2599" i="1"/>
  <c r="T2599" i="1" s="1"/>
  <c r="Q2357" i="1"/>
  <c r="S2356" i="1"/>
  <c r="T2356" i="1" s="1"/>
  <c r="Q2737" i="1"/>
  <c r="S2736" i="1"/>
  <c r="T2736" i="1" s="1"/>
  <c r="Q3703" i="1"/>
  <c r="S3702" i="1"/>
  <c r="T3702" i="1" s="1"/>
  <c r="Q976" i="1"/>
  <c r="S975" i="1"/>
  <c r="T975" i="1" s="1"/>
  <c r="Q1869" i="1"/>
  <c r="S1868" i="1"/>
  <c r="T1868" i="1" s="1"/>
  <c r="Q2770" i="1"/>
  <c r="S2769" i="1"/>
  <c r="T2769" i="1" s="1"/>
  <c r="Q1384" i="1"/>
  <c r="S1383" i="1"/>
  <c r="T1383" i="1" s="1"/>
  <c r="Q563" i="1"/>
  <c r="S562" i="1"/>
  <c r="T562" i="1" s="1"/>
  <c r="Q1678" i="1"/>
  <c r="S1677" i="1"/>
  <c r="T1677" i="1" s="1"/>
  <c r="Q1082" i="1"/>
  <c r="S1081" i="1"/>
  <c r="T1081" i="1" s="1"/>
  <c r="Q935" i="1"/>
  <c r="S934" i="1"/>
  <c r="T934" i="1" s="1"/>
  <c r="Q227" i="1"/>
  <c r="S226" i="1"/>
  <c r="T226" i="1" s="1"/>
  <c r="W31" i="1" l="1"/>
  <c r="U170" i="1"/>
  <c r="V169" i="1"/>
  <c r="U813" i="1"/>
  <c r="V812" i="1"/>
  <c r="U2030" i="1"/>
  <c r="V2029" i="1"/>
  <c r="U226" i="1"/>
  <c r="V225" i="1"/>
  <c r="U715" i="1"/>
  <c r="V714" i="1"/>
  <c r="U2409" i="1"/>
  <c r="V2408" i="1"/>
  <c r="U1377" i="1"/>
  <c r="V1376" i="1"/>
  <c r="U4020" i="1"/>
  <c r="V4019" i="1"/>
  <c r="U1417" i="1"/>
  <c r="V1416" i="1"/>
  <c r="U29" i="1"/>
  <c r="V28" i="1"/>
  <c r="U1321" i="1"/>
  <c r="V1321" i="1" s="1"/>
  <c r="V1320" i="1"/>
  <c r="U3051" i="1"/>
  <c r="V3050" i="1"/>
  <c r="U435" i="1"/>
  <c r="V434" i="1"/>
  <c r="U1834" i="1"/>
  <c r="V1833" i="1"/>
  <c r="U834" i="1"/>
  <c r="V833" i="1"/>
  <c r="U740" i="1"/>
  <c r="V739" i="1"/>
  <c r="U639" i="1"/>
  <c r="V638" i="1"/>
  <c r="U1240" i="1"/>
  <c r="V1239" i="1"/>
  <c r="U282" i="1"/>
  <c r="V281" i="1"/>
  <c r="U128" i="1"/>
  <c r="V127" i="1"/>
  <c r="U925" i="1"/>
  <c r="V924" i="1"/>
  <c r="U1850" i="1"/>
  <c r="V1849" i="1"/>
  <c r="U1212" i="1"/>
  <c r="V1211" i="1"/>
  <c r="U1337" i="1"/>
  <c r="V1336" i="1"/>
  <c r="U2393" i="1"/>
  <c r="V2392" i="1"/>
  <c r="U3068" i="1"/>
  <c r="V3067" i="1"/>
  <c r="U1081" i="1"/>
  <c r="V1080" i="1"/>
  <c r="U387" i="1"/>
  <c r="V386" i="1"/>
  <c r="R30" i="1"/>
  <c r="Q228" i="1"/>
  <c r="S227" i="1"/>
  <c r="T227" i="1" s="1"/>
  <c r="Q1902" i="1"/>
  <c r="S1901" i="1"/>
  <c r="T1901" i="1" s="1"/>
  <c r="Q936" i="1"/>
  <c r="S935" i="1"/>
  <c r="T935" i="1" s="1"/>
  <c r="Q1385" i="1"/>
  <c r="S1384" i="1"/>
  <c r="T1384" i="1" s="1"/>
  <c r="Q3704" i="1"/>
  <c r="S3703" i="1"/>
  <c r="T3703" i="1" s="1"/>
  <c r="Q885" i="1"/>
  <c r="S884" i="1"/>
  <c r="T884" i="1" s="1"/>
  <c r="Q2294" i="1"/>
  <c r="S2293" i="1"/>
  <c r="T2293" i="1" s="1"/>
  <c r="Q441" i="1"/>
  <c r="S440" i="1"/>
  <c r="T440" i="1" s="1"/>
  <c r="Q2219" i="1"/>
  <c r="S2218" i="1"/>
  <c r="T2218" i="1" s="1"/>
  <c r="Q3092" i="1"/>
  <c r="S3091" i="1"/>
  <c r="T3091" i="1" s="1"/>
  <c r="Q2112" i="1"/>
  <c r="S2111" i="1"/>
  <c r="T2111" i="1" s="1"/>
  <c r="S3600" i="1"/>
  <c r="T3600" i="1" s="1"/>
  <c r="S3601" i="1"/>
  <c r="Q3886" i="1"/>
  <c r="S3885" i="1"/>
  <c r="T3885" i="1" s="1"/>
  <c r="Q1965" i="1"/>
  <c r="S1964" i="1"/>
  <c r="T1964" i="1" s="1"/>
  <c r="Q564" i="1"/>
  <c r="S563" i="1"/>
  <c r="T563" i="1" s="1"/>
  <c r="Q2425" i="1"/>
  <c r="S2424" i="1"/>
  <c r="T2424" i="1" s="1"/>
  <c r="Q1083" i="1"/>
  <c r="S1082" i="1"/>
  <c r="T1082" i="1" s="1"/>
  <c r="Q2771" i="1"/>
  <c r="S2770" i="1"/>
  <c r="T2770" i="1" s="1"/>
  <c r="Q2738" i="1"/>
  <c r="S2737" i="1"/>
  <c r="T2737" i="1" s="1"/>
  <c r="Q2163" i="1"/>
  <c r="S2162" i="1"/>
  <c r="T2162" i="1" s="1"/>
  <c r="Q2822" i="1"/>
  <c r="S2821" i="1"/>
  <c r="T2821" i="1" s="1"/>
  <c r="Q1770" i="1"/>
  <c r="S1769" i="1"/>
  <c r="T1769" i="1" s="1"/>
  <c r="Q2548" i="1"/>
  <c r="S2547" i="1"/>
  <c r="T2547" i="1" s="1"/>
  <c r="Q1934" i="1"/>
  <c r="S1933" i="1"/>
  <c r="T1933" i="1" s="1"/>
  <c r="Q2492" i="1"/>
  <c r="S2491" i="1"/>
  <c r="T2491" i="1" s="1"/>
  <c r="Q172" i="1"/>
  <c r="S171" i="1"/>
  <c r="T171" i="1" s="1"/>
  <c r="Q1477" i="1"/>
  <c r="S1476" i="1"/>
  <c r="T1476" i="1" s="1"/>
  <c r="Q977" i="1"/>
  <c r="S976" i="1"/>
  <c r="T976" i="1" s="1"/>
  <c r="Q2048" i="1"/>
  <c r="S2047" i="1"/>
  <c r="T2047" i="1" s="1"/>
  <c r="Q2601" i="1"/>
  <c r="S2600" i="1"/>
  <c r="T2600" i="1" s="1"/>
  <c r="Q31" i="1"/>
  <c r="S30" i="1"/>
  <c r="T30" i="1" s="1"/>
  <c r="Q1679" i="1"/>
  <c r="S1678" i="1"/>
  <c r="T1678" i="1" s="1"/>
  <c r="Q1870" i="1"/>
  <c r="S1869" i="1"/>
  <c r="T1869" i="1" s="1"/>
  <c r="Q2358" i="1"/>
  <c r="S2357" i="1"/>
  <c r="T2357" i="1" s="1"/>
  <c r="Q1255" i="1"/>
  <c r="S1254" i="1"/>
  <c r="T1254" i="1" s="1"/>
  <c r="Q1156" i="1"/>
  <c r="S1155" i="1"/>
  <c r="T1155" i="1" s="1"/>
  <c r="Q2992" i="1"/>
  <c r="S2991" i="1"/>
  <c r="T2991" i="1" s="1"/>
  <c r="Q1565" i="1"/>
  <c r="S1564" i="1"/>
  <c r="T1564" i="1" s="1"/>
  <c r="Q516" i="1"/>
  <c r="S515" i="1"/>
  <c r="T515" i="1" s="1"/>
  <c r="Q3629" i="1"/>
  <c r="S3628" i="1"/>
  <c r="T3628" i="1" s="1"/>
  <c r="Q1434" i="1"/>
  <c r="S1433" i="1"/>
  <c r="T1433" i="1" s="1"/>
  <c r="Q1032" i="1"/>
  <c r="S1031" i="1"/>
  <c r="T1031" i="1" s="1"/>
  <c r="W32" i="1" l="1"/>
  <c r="U388" i="1"/>
  <c r="V387" i="1"/>
  <c r="U1338" i="1"/>
  <c r="V1337" i="1"/>
  <c r="U129" i="1"/>
  <c r="V128" i="1"/>
  <c r="U741" i="1"/>
  <c r="V740" i="1"/>
  <c r="U3052" i="1"/>
  <c r="V3051" i="1"/>
  <c r="U4021" i="1"/>
  <c r="V4020" i="1"/>
  <c r="U227" i="1"/>
  <c r="V226" i="1"/>
  <c r="U1082" i="1"/>
  <c r="V1081" i="1"/>
  <c r="U1213" i="1"/>
  <c r="V1212" i="1"/>
  <c r="U283" i="1"/>
  <c r="V282" i="1"/>
  <c r="U835" i="1"/>
  <c r="V834" i="1"/>
  <c r="U1378" i="1"/>
  <c r="V1377" i="1"/>
  <c r="U2031" i="1"/>
  <c r="V2030" i="1"/>
  <c r="U3069" i="1"/>
  <c r="V3068" i="1"/>
  <c r="U1851" i="1"/>
  <c r="V1850" i="1"/>
  <c r="U1241" i="1"/>
  <c r="V1240" i="1"/>
  <c r="U1835" i="1"/>
  <c r="V1834" i="1"/>
  <c r="U30" i="1"/>
  <c r="V29" i="1"/>
  <c r="U2410" i="1"/>
  <c r="V2409" i="1"/>
  <c r="U814" i="1"/>
  <c r="V813" i="1"/>
  <c r="U2394" i="1"/>
  <c r="V2393" i="1"/>
  <c r="U926" i="1"/>
  <c r="V925" i="1"/>
  <c r="U640" i="1"/>
  <c r="V639" i="1"/>
  <c r="U436" i="1"/>
  <c r="V435" i="1"/>
  <c r="U1418" i="1"/>
  <c r="V1417" i="1"/>
  <c r="U716" i="1"/>
  <c r="V715" i="1"/>
  <c r="U171" i="1"/>
  <c r="V170" i="1"/>
  <c r="Q937" i="1"/>
  <c r="S936" i="1"/>
  <c r="T936" i="1" s="1"/>
  <c r="Q1256" i="1"/>
  <c r="S1255" i="1"/>
  <c r="T1255" i="1" s="1"/>
  <c r="Q2549" i="1"/>
  <c r="S2548" i="1"/>
  <c r="T2548" i="1" s="1"/>
  <c r="Q32" i="1"/>
  <c r="S31" i="1"/>
  <c r="T31" i="1" s="1"/>
  <c r="Q2739" i="1"/>
  <c r="S2738" i="1"/>
  <c r="T2738" i="1" s="1"/>
  <c r="Q1033" i="1"/>
  <c r="S1032" i="1"/>
  <c r="T1032" i="1" s="1"/>
  <c r="Q1566" i="1"/>
  <c r="S1565" i="1"/>
  <c r="T1565" i="1" s="1"/>
  <c r="Q2359" i="1"/>
  <c r="S2358" i="1"/>
  <c r="T2358" i="1" s="1"/>
  <c r="Q2602" i="1"/>
  <c r="S2601" i="1"/>
  <c r="T2601" i="1" s="1"/>
  <c r="Q173" i="1"/>
  <c r="S172" i="1"/>
  <c r="T172" i="1" s="1"/>
  <c r="Q1771" i="1"/>
  <c r="S1770" i="1"/>
  <c r="T1770" i="1" s="1"/>
  <c r="Q2772" i="1"/>
  <c r="S2771" i="1"/>
  <c r="T2771" i="1" s="1"/>
  <c r="Q1966" i="1"/>
  <c r="S1965" i="1"/>
  <c r="T1965" i="1" s="1"/>
  <c r="Q3093" i="1"/>
  <c r="S3092" i="1"/>
  <c r="T3092" i="1" s="1"/>
  <c r="Q886" i="1"/>
  <c r="S885" i="1"/>
  <c r="T885" i="1" s="1"/>
  <c r="Q1903" i="1"/>
  <c r="S1902" i="1"/>
  <c r="T1902" i="1" s="1"/>
  <c r="Q2295" i="1"/>
  <c r="S2294" i="1"/>
  <c r="T2294" i="1" s="1"/>
  <c r="Q1478" i="1"/>
  <c r="S1477" i="1"/>
  <c r="T1477" i="1" s="1"/>
  <c r="Q1435" i="1"/>
  <c r="S1434" i="1"/>
  <c r="T1434" i="1" s="1"/>
  <c r="Q2993" i="1"/>
  <c r="S2992" i="1"/>
  <c r="T2992" i="1" s="1"/>
  <c r="Q1871" i="1"/>
  <c r="S1870" i="1"/>
  <c r="T1870" i="1" s="1"/>
  <c r="Q2049" i="1"/>
  <c r="S2048" i="1"/>
  <c r="T2048" i="1" s="1"/>
  <c r="Q2493" i="1"/>
  <c r="S2492" i="1"/>
  <c r="T2492" i="1" s="1"/>
  <c r="Q2823" i="1"/>
  <c r="S2822" i="1"/>
  <c r="T2822" i="1" s="1"/>
  <c r="Q1084" i="1"/>
  <c r="S1083" i="1"/>
  <c r="T1083" i="1" s="1"/>
  <c r="Q3887" i="1"/>
  <c r="S3886" i="1"/>
  <c r="T3886" i="1" s="1"/>
  <c r="Q2220" i="1"/>
  <c r="S2219" i="1"/>
  <c r="T2219" i="1" s="1"/>
  <c r="Q3705" i="1"/>
  <c r="S3704" i="1"/>
  <c r="T3704" i="1" s="1"/>
  <c r="Q229" i="1"/>
  <c r="S228" i="1"/>
  <c r="T228" i="1" s="1"/>
  <c r="Q565" i="1"/>
  <c r="S564" i="1"/>
  <c r="T564" i="1" s="1"/>
  <c r="T3601" i="1"/>
  <c r="U3601" i="1" s="1"/>
  <c r="V3601" i="1" s="1"/>
  <c r="T3602" i="1"/>
  <c r="U3602" i="1" s="1"/>
  <c r="Q517" i="1"/>
  <c r="S516" i="1"/>
  <c r="T516" i="1" s="1"/>
  <c r="Q2113" i="1"/>
  <c r="S2112" i="1"/>
  <c r="T2112" i="1" s="1"/>
  <c r="Q3630" i="1"/>
  <c r="S3629" i="1"/>
  <c r="T3629" i="1" s="1"/>
  <c r="Q1157" i="1"/>
  <c r="S1156" i="1"/>
  <c r="T1156" i="1" s="1"/>
  <c r="Q1680" i="1"/>
  <c r="S1679" i="1"/>
  <c r="T1679" i="1" s="1"/>
  <c r="Q978" i="1"/>
  <c r="S977" i="1"/>
  <c r="T977" i="1" s="1"/>
  <c r="Q1935" i="1"/>
  <c r="S1934" i="1"/>
  <c r="T1934" i="1" s="1"/>
  <c r="Q2164" i="1"/>
  <c r="S2163" i="1"/>
  <c r="T2163" i="1" s="1"/>
  <c r="Q2426" i="1"/>
  <c r="S2425" i="1"/>
  <c r="T2425" i="1" s="1"/>
  <c r="Q442" i="1"/>
  <c r="S441" i="1"/>
  <c r="T441" i="1" s="1"/>
  <c r="Q1386" i="1"/>
  <c r="S1385" i="1"/>
  <c r="T1385" i="1" s="1"/>
  <c r="R31" i="1"/>
  <c r="W33" i="1" l="1"/>
  <c r="U437" i="1"/>
  <c r="V436" i="1"/>
  <c r="U815" i="1"/>
  <c r="V814" i="1"/>
  <c r="U1242" i="1"/>
  <c r="V1241" i="1"/>
  <c r="U1379" i="1"/>
  <c r="V1378" i="1"/>
  <c r="U1083" i="1"/>
  <c r="V1082" i="1"/>
  <c r="U742" i="1"/>
  <c r="V741" i="1"/>
  <c r="U2411" i="1"/>
  <c r="V2410" i="1"/>
  <c r="U836" i="1"/>
  <c r="V835" i="1"/>
  <c r="U228" i="1"/>
  <c r="V227" i="1"/>
  <c r="U130" i="1"/>
  <c r="V129" i="1"/>
  <c r="U717" i="1"/>
  <c r="V717" i="1" s="1"/>
  <c r="V716" i="1"/>
  <c r="U927" i="1"/>
  <c r="V926" i="1"/>
  <c r="U31" i="1"/>
  <c r="V30" i="1"/>
  <c r="U3070" i="1"/>
  <c r="V3069" i="1"/>
  <c r="U641" i="1"/>
  <c r="V640" i="1"/>
  <c r="U284" i="1"/>
  <c r="V283" i="1"/>
  <c r="U4022" i="1"/>
  <c r="V4021" i="1"/>
  <c r="U1339" i="1"/>
  <c r="V1338" i="1"/>
  <c r="U172" i="1"/>
  <c r="V171" i="1"/>
  <c r="U1419" i="1"/>
  <c r="V1418" i="1"/>
  <c r="U2395" i="1"/>
  <c r="V2394" i="1"/>
  <c r="U1836" i="1"/>
  <c r="V1835" i="1"/>
  <c r="U1852" i="1"/>
  <c r="V1851" i="1"/>
  <c r="U3603" i="1"/>
  <c r="V3602" i="1"/>
  <c r="U2032" i="1"/>
  <c r="V2031" i="1"/>
  <c r="U1214" i="1"/>
  <c r="V1213" i="1"/>
  <c r="U3053" i="1"/>
  <c r="V3052" i="1"/>
  <c r="U389" i="1"/>
  <c r="V388" i="1"/>
  <c r="Q33" i="1"/>
  <c r="S32" i="1"/>
  <c r="T32" i="1" s="1"/>
  <c r="Q2994" i="1"/>
  <c r="S2993" i="1"/>
  <c r="T2993" i="1" s="1"/>
  <c r="Q1681" i="1"/>
  <c r="S1680" i="1"/>
  <c r="T1680" i="1" s="1"/>
  <c r="Q2360" i="1"/>
  <c r="S2359" i="1"/>
  <c r="T2359" i="1" s="1"/>
  <c r="R32" i="1"/>
  <c r="Q2165" i="1"/>
  <c r="S2164" i="1"/>
  <c r="T2164" i="1" s="1"/>
  <c r="Q1158" i="1"/>
  <c r="S1157" i="1"/>
  <c r="T1157" i="1" s="1"/>
  <c r="Q2221" i="1"/>
  <c r="S2220" i="1"/>
  <c r="T2220" i="1" s="1"/>
  <c r="Q2494" i="1"/>
  <c r="S2493" i="1"/>
  <c r="T2493" i="1" s="1"/>
  <c r="Q1436" i="1"/>
  <c r="S1435" i="1"/>
  <c r="T1435" i="1" s="1"/>
  <c r="Q887" i="1"/>
  <c r="S886" i="1"/>
  <c r="T886" i="1" s="1"/>
  <c r="Q1772" i="1"/>
  <c r="S1771" i="1"/>
  <c r="T1771" i="1" s="1"/>
  <c r="Q1567" i="1"/>
  <c r="S1566" i="1"/>
  <c r="T1566" i="1" s="1"/>
  <c r="Q2550" i="1"/>
  <c r="S2549" i="1"/>
  <c r="T2549" i="1" s="1"/>
  <c r="Q2773" i="1"/>
  <c r="S2772" i="1"/>
  <c r="T2772" i="1" s="1"/>
  <c r="Q2427" i="1"/>
  <c r="S2426" i="1"/>
  <c r="T2426" i="1" s="1"/>
  <c r="Q3706" i="1"/>
  <c r="S3705" i="1"/>
  <c r="T3705" i="1" s="1"/>
  <c r="Q1387" i="1"/>
  <c r="S1386" i="1"/>
  <c r="T1386" i="1" s="1"/>
  <c r="Q1936" i="1"/>
  <c r="S1935" i="1"/>
  <c r="T1935" i="1" s="1"/>
  <c r="Q3631" i="1"/>
  <c r="S3630" i="1"/>
  <c r="T3630" i="1" s="1"/>
  <c r="Q566" i="1"/>
  <c r="S565" i="1"/>
  <c r="T565" i="1" s="1"/>
  <c r="Q3888" i="1"/>
  <c r="S3887" i="1"/>
  <c r="T3887" i="1" s="1"/>
  <c r="Q2050" i="1"/>
  <c r="S2049" i="1"/>
  <c r="T2049" i="1" s="1"/>
  <c r="Q1479" i="1"/>
  <c r="S1478" i="1"/>
  <c r="T1478" i="1" s="1"/>
  <c r="Q3094" i="1"/>
  <c r="S3093" i="1"/>
  <c r="T3093" i="1" s="1"/>
  <c r="Q174" i="1"/>
  <c r="S173" i="1"/>
  <c r="T173" i="1" s="1"/>
  <c r="Q1034" i="1"/>
  <c r="S1033" i="1"/>
  <c r="T1033" i="1" s="1"/>
  <c r="Q1257" i="1"/>
  <c r="S1256" i="1"/>
  <c r="T1256" i="1" s="1"/>
  <c r="Q2824" i="1"/>
  <c r="S2823" i="1"/>
  <c r="T2823" i="1" s="1"/>
  <c r="Q518" i="1"/>
  <c r="S517" i="1"/>
  <c r="T517" i="1" s="1"/>
  <c r="Q1904" i="1"/>
  <c r="S1903" i="1"/>
  <c r="T1903" i="1" s="1"/>
  <c r="Q443" i="1"/>
  <c r="S442" i="1"/>
  <c r="T442" i="1" s="1"/>
  <c r="Q979" i="1"/>
  <c r="S978" i="1"/>
  <c r="T978" i="1" s="1"/>
  <c r="Q2114" i="1"/>
  <c r="S2113" i="1"/>
  <c r="T2113" i="1" s="1"/>
  <c r="Q230" i="1"/>
  <c r="S229" i="1"/>
  <c r="T229" i="1" s="1"/>
  <c r="Q1085" i="1"/>
  <c r="S1084" i="1"/>
  <c r="T1084" i="1" s="1"/>
  <c r="Q1872" i="1"/>
  <c r="S1871" i="1"/>
  <c r="T1871" i="1" s="1"/>
  <c r="Q2296" i="1"/>
  <c r="S2295" i="1"/>
  <c r="T2295" i="1" s="1"/>
  <c r="Q1967" i="1"/>
  <c r="S1966" i="1"/>
  <c r="T1966" i="1" s="1"/>
  <c r="Q2603" i="1"/>
  <c r="S2602" i="1"/>
  <c r="T2602" i="1" s="1"/>
  <c r="Q2740" i="1"/>
  <c r="S2739" i="1"/>
  <c r="T2739" i="1" s="1"/>
  <c r="Q938" i="1"/>
  <c r="S937" i="1"/>
  <c r="T937" i="1" s="1"/>
  <c r="W34" i="1" l="1"/>
  <c r="U390" i="1"/>
  <c r="V389" i="1"/>
  <c r="U3604" i="1"/>
  <c r="V3603" i="1"/>
  <c r="U1420" i="1"/>
  <c r="V1419" i="1"/>
  <c r="U285" i="1"/>
  <c r="V284" i="1"/>
  <c r="U928" i="1"/>
  <c r="V927" i="1"/>
  <c r="U837" i="1"/>
  <c r="V836" i="1"/>
  <c r="U1380" i="1"/>
  <c r="V1379" i="1"/>
  <c r="U3054" i="1"/>
  <c r="V3053" i="1"/>
  <c r="U1853" i="1"/>
  <c r="V1852" i="1"/>
  <c r="U173" i="1"/>
  <c r="V172" i="1"/>
  <c r="U642" i="1"/>
  <c r="V641" i="1"/>
  <c r="U2412" i="1"/>
  <c r="V2411" i="1"/>
  <c r="U1243" i="1"/>
  <c r="V1242" i="1"/>
  <c r="U1215" i="1"/>
  <c r="V1214" i="1"/>
  <c r="U1837" i="1"/>
  <c r="V1836" i="1"/>
  <c r="U1340" i="1"/>
  <c r="V1339" i="1"/>
  <c r="U3071" i="1"/>
  <c r="V3070" i="1"/>
  <c r="U131" i="1"/>
  <c r="V130" i="1"/>
  <c r="U743" i="1"/>
  <c r="V742" i="1"/>
  <c r="U816" i="1"/>
  <c r="V815" i="1"/>
  <c r="U2033" i="1"/>
  <c r="V2032" i="1"/>
  <c r="U2396" i="1"/>
  <c r="V2396" i="1" s="1"/>
  <c r="V2395" i="1"/>
  <c r="U4023" i="1"/>
  <c r="V4022" i="1"/>
  <c r="U32" i="1"/>
  <c r="V31" i="1"/>
  <c r="U229" i="1"/>
  <c r="V228" i="1"/>
  <c r="U1084" i="1"/>
  <c r="V1083" i="1"/>
  <c r="U438" i="1"/>
  <c r="V437" i="1"/>
  <c r="Q1258" i="1"/>
  <c r="S1257" i="1"/>
  <c r="T1257" i="1" s="1"/>
  <c r="Q1773" i="1"/>
  <c r="S1772" i="1"/>
  <c r="T1772" i="1" s="1"/>
  <c r="Q1086" i="1"/>
  <c r="S1085" i="1"/>
  <c r="T1085" i="1" s="1"/>
  <c r="Q2428" i="1"/>
  <c r="S2427" i="1"/>
  <c r="T2427" i="1" s="1"/>
  <c r="Q1968" i="1"/>
  <c r="S1967" i="1"/>
  <c r="T1967" i="1" s="1"/>
  <c r="S231" i="1"/>
  <c r="S230" i="1"/>
  <c r="T230" i="1" s="1"/>
  <c r="S1904" i="1"/>
  <c r="T1904" i="1" s="1"/>
  <c r="S1905" i="1"/>
  <c r="Q1035" i="1"/>
  <c r="S1034" i="1"/>
  <c r="T1034" i="1" s="1"/>
  <c r="Q2051" i="1"/>
  <c r="S2050" i="1"/>
  <c r="T2050" i="1" s="1"/>
  <c r="S1936" i="1"/>
  <c r="T1936" i="1" s="1"/>
  <c r="S1937" i="1"/>
  <c r="Q2774" i="1"/>
  <c r="S2773" i="1"/>
  <c r="T2773" i="1" s="1"/>
  <c r="Q888" i="1"/>
  <c r="S887" i="1"/>
  <c r="T887" i="1" s="1"/>
  <c r="Q1159" i="1"/>
  <c r="S1158" i="1"/>
  <c r="T1158" i="1" s="1"/>
  <c r="Q1682" i="1"/>
  <c r="S1681" i="1"/>
  <c r="T1681" i="1" s="1"/>
  <c r="Q2222" i="1"/>
  <c r="S2221" i="1"/>
  <c r="T2221" i="1" s="1"/>
  <c r="Q2361" i="1"/>
  <c r="S2360" i="1"/>
  <c r="T2360" i="1" s="1"/>
  <c r="Q939" i="1"/>
  <c r="S938" i="1"/>
  <c r="T938" i="1" s="1"/>
  <c r="Q2297" i="1"/>
  <c r="S2296" i="1"/>
  <c r="T2296" i="1" s="1"/>
  <c r="Q2115" i="1"/>
  <c r="S2114" i="1"/>
  <c r="T2114" i="1" s="1"/>
  <c r="Q519" i="1"/>
  <c r="S518" i="1"/>
  <c r="T518" i="1" s="1"/>
  <c r="Q175" i="1"/>
  <c r="S174" i="1"/>
  <c r="T174" i="1" s="1"/>
  <c r="Q3889" i="1"/>
  <c r="S3888" i="1"/>
  <c r="T3888" i="1" s="1"/>
  <c r="Q1388" i="1"/>
  <c r="S1387" i="1"/>
  <c r="T1387" i="1" s="1"/>
  <c r="Q2551" i="1"/>
  <c r="S2550" i="1"/>
  <c r="T2550" i="1" s="1"/>
  <c r="Q1437" i="1"/>
  <c r="S1436" i="1"/>
  <c r="T1436" i="1" s="1"/>
  <c r="Q2166" i="1"/>
  <c r="S2165" i="1"/>
  <c r="T2165" i="1" s="1"/>
  <c r="Q2995" i="1"/>
  <c r="S2994" i="1"/>
  <c r="T2994" i="1" s="1"/>
  <c r="Q1480" i="1"/>
  <c r="S1479" i="1"/>
  <c r="T1479" i="1" s="1"/>
  <c r="Q2604" i="1"/>
  <c r="S2603" i="1"/>
  <c r="T2603" i="1" s="1"/>
  <c r="Q444" i="1"/>
  <c r="S443" i="1"/>
  <c r="T443" i="1" s="1"/>
  <c r="Q3632" i="1"/>
  <c r="S3631" i="1"/>
  <c r="T3631" i="1" s="1"/>
  <c r="Q2741" i="1"/>
  <c r="S2740" i="1"/>
  <c r="T2740" i="1" s="1"/>
  <c r="S1872" i="1"/>
  <c r="T1872" i="1" s="1"/>
  <c r="S1873" i="1"/>
  <c r="Q980" i="1"/>
  <c r="S979" i="1"/>
  <c r="T979" i="1" s="1"/>
  <c r="Q2825" i="1"/>
  <c r="S2824" i="1"/>
  <c r="T2824" i="1" s="1"/>
  <c r="Q3095" i="1"/>
  <c r="S3094" i="1"/>
  <c r="T3094" i="1" s="1"/>
  <c r="Q567" i="1"/>
  <c r="S566" i="1"/>
  <c r="T566" i="1" s="1"/>
  <c r="Q3707" i="1"/>
  <c r="S3706" i="1"/>
  <c r="T3706" i="1" s="1"/>
  <c r="Q1568" i="1"/>
  <c r="S1567" i="1"/>
  <c r="T1567" i="1" s="1"/>
  <c r="Q2495" i="1"/>
  <c r="S2494" i="1"/>
  <c r="T2494" i="1" s="1"/>
  <c r="R33" i="1"/>
  <c r="Q34" i="1"/>
  <c r="S33" i="1"/>
  <c r="T33" i="1" s="1"/>
  <c r="W35" i="1" l="1"/>
  <c r="U286" i="1"/>
  <c r="V285" i="1"/>
  <c r="U817" i="1"/>
  <c r="V816" i="1"/>
  <c r="U439" i="1"/>
  <c r="V438" i="1"/>
  <c r="U4024" i="1"/>
  <c r="V4023" i="1"/>
  <c r="U744" i="1"/>
  <c r="V743" i="1"/>
  <c r="U1838" i="1"/>
  <c r="V1837" i="1"/>
  <c r="U643" i="1"/>
  <c r="V642" i="1"/>
  <c r="U1381" i="1"/>
  <c r="V1380" i="1"/>
  <c r="U1421" i="1"/>
  <c r="V1420" i="1"/>
  <c r="U1341" i="1"/>
  <c r="V1340" i="1"/>
  <c r="U1873" i="1"/>
  <c r="V1873" i="1" s="1"/>
  <c r="U2413" i="1"/>
  <c r="V2412" i="1"/>
  <c r="U1085" i="1"/>
  <c r="V1084" i="1"/>
  <c r="U132" i="1"/>
  <c r="V131" i="1"/>
  <c r="U1216" i="1"/>
  <c r="V1215" i="1"/>
  <c r="U174" i="1"/>
  <c r="V173" i="1"/>
  <c r="U838" i="1"/>
  <c r="V837" i="1"/>
  <c r="U3605" i="1"/>
  <c r="V3604" i="1"/>
  <c r="U33" i="1"/>
  <c r="V32" i="1"/>
  <c r="U3055" i="1"/>
  <c r="V3054" i="1"/>
  <c r="U230" i="1"/>
  <c r="V230" i="1" s="1"/>
  <c r="V229" i="1"/>
  <c r="U2034" i="1"/>
  <c r="V2033" i="1"/>
  <c r="U3072" i="1"/>
  <c r="V3071" i="1"/>
  <c r="U1244" i="1"/>
  <c r="V1243" i="1"/>
  <c r="U1854" i="1"/>
  <c r="V1853" i="1"/>
  <c r="U929" i="1"/>
  <c r="V928" i="1"/>
  <c r="U391" i="1"/>
  <c r="V390" i="1"/>
  <c r="Q520" i="1"/>
  <c r="S519" i="1"/>
  <c r="T519" i="1" s="1"/>
  <c r="Q2552" i="1"/>
  <c r="S2551" i="1"/>
  <c r="T2551" i="1" s="1"/>
  <c r="T1905" i="1"/>
  <c r="U1905" i="1" s="1"/>
  <c r="V1905" i="1" s="1"/>
  <c r="T1906" i="1"/>
  <c r="U1906" i="1" s="1"/>
  <c r="Q3096" i="1"/>
  <c r="S3095" i="1"/>
  <c r="T3095" i="1" s="1"/>
  <c r="S888" i="1"/>
  <c r="T888" i="1" s="1"/>
  <c r="S889" i="1"/>
  <c r="Q1569" i="1"/>
  <c r="S1568" i="1"/>
  <c r="T1568" i="1" s="1"/>
  <c r="Q2826" i="1"/>
  <c r="S2825" i="1"/>
  <c r="T2825" i="1" s="1"/>
  <c r="Q3633" i="1"/>
  <c r="S3632" i="1"/>
  <c r="T3632" i="1" s="1"/>
  <c r="Q2996" i="1"/>
  <c r="S2995" i="1"/>
  <c r="T2995" i="1" s="1"/>
  <c r="S1388" i="1"/>
  <c r="T1388" i="1" s="1"/>
  <c r="S1389" i="1"/>
  <c r="S2115" i="1"/>
  <c r="T2115" i="1" s="1"/>
  <c r="S2116" i="1"/>
  <c r="Q2223" i="1"/>
  <c r="S2222" i="1"/>
  <c r="T2222" i="1" s="1"/>
  <c r="Q2775" i="1"/>
  <c r="S2774" i="1"/>
  <c r="T2774" i="1" s="1"/>
  <c r="Q1087" i="1"/>
  <c r="S1086" i="1"/>
  <c r="T1086" i="1" s="1"/>
  <c r="S2428" i="1"/>
  <c r="T2428" i="1" s="1"/>
  <c r="Q2429" i="1"/>
  <c r="T1937" i="1"/>
  <c r="U1937" i="1" s="1"/>
  <c r="V1937" i="1" s="1"/>
  <c r="T1938" i="1"/>
  <c r="U1938" i="1" s="1"/>
  <c r="Q1036" i="1"/>
  <c r="S1035" i="1"/>
  <c r="T1035" i="1" s="1"/>
  <c r="Q35" i="1"/>
  <c r="S34" i="1"/>
  <c r="T34" i="1" s="1"/>
  <c r="Q3708" i="1"/>
  <c r="S3707" i="1"/>
  <c r="T3707" i="1" s="1"/>
  <c r="Q981" i="1"/>
  <c r="S980" i="1"/>
  <c r="T980" i="1" s="1"/>
  <c r="Q445" i="1"/>
  <c r="S444" i="1"/>
  <c r="T444" i="1" s="1"/>
  <c r="Q2167" i="1"/>
  <c r="S2166" i="1"/>
  <c r="T2166" i="1" s="1"/>
  <c r="Q3890" i="1"/>
  <c r="S3889" i="1"/>
  <c r="T3889" i="1" s="1"/>
  <c r="Q2298" i="1"/>
  <c r="S2297" i="1"/>
  <c r="T2297" i="1" s="1"/>
  <c r="Q1683" i="1"/>
  <c r="S1682" i="1"/>
  <c r="T1682" i="1" s="1"/>
  <c r="T231" i="1"/>
  <c r="U231" i="1" s="1"/>
  <c r="V231" i="1" s="1"/>
  <c r="T232" i="1"/>
  <c r="U232" i="1" s="1"/>
  <c r="Q1774" i="1"/>
  <c r="S1773" i="1"/>
  <c r="T1773" i="1" s="1"/>
  <c r="Q2496" i="1"/>
  <c r="S2495" i="1"/>
  <c r="T2495" i="1" s="1"/>
  <c r="Q1481" i="1"/>
  <c r="S1480" i="1"/>
  <c r="T1480" i="1" s="1"/>
  <c r="T1873" i="1"/>
  <c r="T1874" i="1"/>
  <c r="U1874" i="1" s="1"/>
  <c r="S2741" i="1"/>
  <c r="T2741" i="1" s="1"/>
  <c r="S2742" i="1"/>
  <c r="Q2362" i="1"/>
  <c r="S2361" i="1"/>
  <c r="T2361" i="1" s="1"/>
  <c r="R34" i="1"/>
  <c r="Q568" i="1"/>
  <c r="S567" i="1"/>
  <c r="T567" i="1" s="1"/>
  <c r="Q2605" i="1"/>
  <c r="S2604" i="1"/>
  <c r="T2604" i="1" s="1"/>
  <c r="Q1438" i="1"/>
  <c r="S1437" i="1"/>
  <c r="T1437" i="1" s="1"/>
  <c r="Q176" i="1"/>
  <c r="S175" i="1"/>
  <c r="T175" i="1" s="1"/>
  <c r="Q940" i="1"/>
  <c r="S939" i="1"/>
  <c r="T939" i="1" s="1"/>
  <c r="Q1160" i="1"/>
  <c r="S1159" i="1"/>
  <c r="T1159" i="1" s="1"/>
  <c r="Q2052" i="1"/>
  <c r="S2051" i="1"/>
  <c r="T2051" i="1" s="1"/>
  <c r="Q1969" i="1"/>
  <c r="S1968" i="1"/>
  <c r="T1968" i="1" s="1"/>
  <c r="Q1259" i="1"/>
  <c r="S1258" i="1"/>
  <c r="T1258" i="1" s="1"/>
  <c r="W36" i="1" l="1"/>
  <c r="U1875" i="1"/>
  <c r="V1874" i="1"/>
  <c r="U440" i="1"/>
  <c r="V439" i="1"/>
  <c r="U392" i="1"/>
  <c r="V391" i="1"/>
  <c r="U3073" i="1"/>
  <c r="V3072" i="1"/>
  <c r="U34" i="1"/>
  <c r="V33" i="1"/>
  <c r="U1217" i="1"/>
  <c r="V1216" i="1"/>
  <c r="U1342" i="1"/>
  <c r="V1341" i="1"/>
  <c r="U1839" i="1"/>
  <c r="V1838" i="1"/>
  <c r="U930" i="1"/>
  <c r="V929" i="1"/>
  <c r="U2035" i="1"/>
  <c r="V2034" i="1"/>
  <c r="U3606" i="1"/>
  <c r="V3605" i="1"/>
  <c r="U133" i="1"/>
  <c r="V132" i="1"/>
  <c r="U818" i="1"/>
  <c r="V817" i="1"/>
  <c r="U1939" i="1"/>
  <c r="V1938" i="1"/>
  <c r="U1422" i="1"/>
  <c r="V1421" i="1"/>
  <c r="U745" i="1"/>
  <c r="V744" i="1"/>
  <c r="U233" i="1"/>
  <c r="V232" i="1"/>
  <c r="U644" i="1"/>
  <c r="V643" i="1"/>
  <c r="U1855" i="1"/>
  <c r="V1854" i="1"/>
  <c r="U839" i="1"/>
  <c r="V838" i="1"/>
  <c r="U1086" i="1"/>
  <c r="V1085" i="1"/>
  <c r="U1907" i="1"/>
  <c r="V1906" i="1"/>
  <c r="U1382" i="1"/>
  <c r="V1381" i="1"/>
  <c r="U4025" i="1"/>
  <c r="V4024" i="1"/>
  <c r="U287" i="1"/>
  <c r="V286" i="1"/>
  <c r="U2742" i="1"/>
  <c r="V2742" i="1" s="1"/>
  <c r="U1245" i="1"/>
  <c r="V1244" i="1"/>
  <c r="U3056" i="1"/>
  <c r="V3055" i="1"/>
  <c r="U175" i="1"/>
  <c r="V174" i="1"/>
  <c r="U2414" i="1"/>
  <c r="V2413" i="1"/>
  <c r="Q2497" i="1"/>
  <c r="S2496" i="1"/>
  <c r="T2496" i="1" s="1"/>
  <c r="Q1439" i="1"/>
  <c r="S1438" i="1"/>
  <c r="T1438" i="1" s="1"/>
  <c r="Q2224" i="1"/>
  <c r="S2223" i="1"/>
  <c r="T2223" i="1" s="1"/>
  <c r="T2742" i="1"/>
  <c r="T2743" i="1"/>
  <c r="U2743" i="1" s="1"/>
  <c r="Q2430" i="1"/>
  <c r="S2429" i="1"/>
  <c r="T2429" i="1" s="1"/>
  <c r="T2116" i="1"/>
  <c r="U2116" i="1" s="1"/>
  <c r="V2116" i="1" s="1"/>
  <c r="T2117" i="1"/>
  <c r="U2117" i="1" s="1"/>
  <c r="Q2363" i="1"/>
  <c r="S2362" i="1"/>
  <c r="T2362" i="1" s="1"/>
  <c r="Q1161" i="1"/>
  <c r="S1160" i="1"/>
  <c r="T1160" i="1" s="1"/>
  <c r="Q2606" i="1"/>
  <c r="S2605" i="1"/>
  <c r="T2605" i="1" s="1"/>
  <c r="Q1775" i="1"/>
  <c r="S1774" i="1"/>
  <c r="T1774" i="1" s="1"/>
  <c r="Q3891" i="1"/>
  <c r="S3890" i="1"/>
  <c r="T3890" i="1" s="1"/>
  <c r="Q3709" i="1"/>
  <c r="S3708" i="1"/>
  <c r="T3708" i="1" s="1"/>
  <c r="Q2827" i="1"/>
  <c r="S2826" i="1"/>
  <c r="T2826" i="1" s="1"/>
  <c r="Q3097" i="1"/>
  <c r="S3096" i="1"/>
  <c r="T3096" i="1" s="1"/>
  <c r="T1389" i="1"/>
  <c r="U1389" i="1" s="1"/>
  <c r="V1389" i="1" s="1"/>
  <c r="T1390" i="1"/>
  <c r="U1390" i="1" s="1"/>
  <c r="Q982" i="1"/>
  <c r="S981" i="1"/>
  <c r="T981" i="1" s="1"/>
  <c r="Q1260" i="1"/>
  <c r="S1259" i="1"/>
  <c r="T1259" i="1" s="1"/>
  <c r="Q941" i="1"/>
  <c r="S940" i="1"/>
  <c r="T940" i="1" s="1"/>
  <c r="Q569" i="1"/>
  <c r="S568" i="1"/>
  <c r="T568" i="1" s="1"/>
  <c r="Q2168" i="1"/>
  <c r="S2167" i="1"/>
  <c r="T2167" i="1" s="1"/>
  <c r="Q36" i="1"/>
  <c r="S35" i="1"/>
  <c r="T35" i="1" s="1"/>
  <c r="Q1088" i="1"/>
  <c r="S1087" i="1"/>
  <c r="T1087" i="1" s="1"/>
  <c r="Q1570" i="1"/>
  <c r="S1569" i="1"/>
  <c r="T1569" i="1" s="1"/>
  <c r="Q2553" i="1"/>
  <c r="S2552" i="1"/>
  <c r="T2552" i="1" s="1"/>
  <c r="Q2299" i="1"/>
  <c r="S2298" i="1"/>
  <c r="T2298" i="1" s="1"/>
  <c r="T889" i="1"/>
  <c r="U889" i="1" s="1"/>
  <c r="V889" i="1" s="1"/>
  <c r="T890" i="1"/>
  <c r="U890" i="1" s="1"/>
  <c r="Q2053" i="1"/>
  <c r="S2052" i="1"/>
  <c r="T2052" i="1" s="1"/>
  <c r="Q3634" i="1"/>
  <c r="S3633" i="1"/>
  <c r="T3633" i="1" s="1"/>
  <c r="Q1970" i="1"/>
  <c r="S1969" i="1"/>
  <c r="T1969" i="1" s="1"/>
  <c r="Q177" i="1"/>
  <c r="S176" i="1"/>
  <c r="T176" i="1" s="1"/>
  <c r="R35" i="1"/>
  <c r="Q1482" i="1"/>
  <c r="S1481" i="1"/>
  <c r="T1481" i="1" s="1"/>
  <c r="Q1684" i="1"/>
  <c r="S1683" i="1"/>
  <c r="T1683" i="1" s="1"/>
  <c r="Q446" i="1"/>
  <c r="S445" i="1"/>
  <c r="T445" i="1" s="1"/>
  <c r="Q1037" i="1"/>
  <c r="S1036" i="1"/>
  <c r="T1036" i="1" s="1"/>
  <c r="Q2776" i="1"/>
  <c r="S2775" i="1"/>
  <c r="T2775" i="1" s="1"/>
  <c r="Q2997" i="1"/>
  <c r="S2996" i="1"/>
  <c r="T2996" i="1" s="1"/>
  <c r="Q521" i="1"/>
  <c r="S520" i="1"/>
  <c r="T520" i="1" s="1"/>
  <c r="W37" i="1" l="1"/>
  <c r="U1246" i="1"/>
  <c r="V1245" i="1"/>
  <c r="U1856" i="1"/>
  <c r="V1855" i="1"/>
  <c r="U1423" i="1"/>
  <c r="V1422" i="1"/>
  <c r="U3607" i="1"/>
  <c r="V3606" i="1"/>
  <c r="U3074" i="1"/>
  <c r="V3073" i="1"/>
  <c r="U2118" i="1"/>
  <c r="V2117" i="1"/>
  <c r="U1908" i="1"/>
  <c r="V1907" i="1"/>
  <c r="U1343" i="1"/>
  <c r="V1342" i="1"/>
  <c r="U1840" i="1"/>
  <c r="V1840" i="1" s="1"/>
  <c r="V1839" i="1"/>
  <c r="U2415" i="1"/>
  <c r="V2414" i="1"/>
  <c r="U645" i="1"/>
  <c r="V644" i="1"/>
  <c r="U1940" i="1"/>
  <c r="V1939" i="1"/>
  <c r="U2036" i="1"/>
  <c r="V2035" i="1"/>
  <c r="U393" i="1"/>
  <c r="V392" i="1"/>
  <c r="U1391" i="1"/>
  <c r="V1390" i="1"/>
  <c r="U288" i="1"/>
  <c r="V287" i="1"/>
  <c r="U176" i="1"/>
  <c r="V175" i="1"/>
  <c r="U1087" i="1"/>
  <c r="V1086" i="1"/>
  <c r="U234" i="1"/>
  <c r="V233" i="1"/>
  <c r="U819" i="1"/>
  <c r="V818" i="1"/>
  <c r="U931" i="1"/>
  <c r="V930" i="1"/>
  <c r="U1218" i="1"/>
  <c r="V1217" i="1"/>
  <c r="U441" i="1"/>
  <c r="V440" i="1"/>
  <c r="U1383" i="1"/>
  <c r="V1382" i="1"/>
  <c r="U891" i="1"/>
  <c r="V890" i="1"/>
  <c r="U2744" i="1"/>
  <c r="V2743" i="1"/>
  <c r="U4026" i="1"/>
  <c r="V4025" i="1"/>
  <c r="U3057" i="1"/>
  <c r="V3056" i="1"/>
  <c r="U840" i="1"/>
  <c r="V839" i="1"/>
  <c r="U746" i="1"/>
  <c r="V745" i="1"/>
  <c r="U134" i="1"/>
  <c r="V133" i="1"/>
  <c r="U35" i="1"/>
  <c r="V34" i="1"/>
  <c r="U1876" i="1"/>
  <c r="V1875" i="1"/>
  <c r="Q2777" i="1"/>
  <c r="S2776" i="1"/>
  <c r="T2776" i="1" s="1"/>
  <c r="Q1483" i="1"/>
  <c r="S1482" i="1"/>
  <c r="T1482" i="1" s="1"/>
  <c r="Q3635" i="1"/>
  <c r="S3634" i="1"/>
  <c r="T3634" i="1" s="1"/>
  <c r="Q2554" i="1"/>
  <c r="S2553" i="1"/>
  <c r="T2553" i="1" s="1"/>
  <c r="Q2169" i="1"/>
  <c r="S2168" i="1"/>
  <c r="T2168" i="1" s="1"/>
  <c r="Q983" i="1"/>
  <c r="S982" i="1"/>
  <c r="T982" i="1" s="1"/>
  <c r="Q3710" i="1"/>
  <c r="S3709" i="1"/>
  <c r="T3709" i="1" s="1"/>
  <c r="Q1162" i="1"/>
  <c r="S1161" i="1"/>
  <c r="T1161" i="1" s="1"/>
  <c r="Q1038" i="1"/>
  <c r="S1037" i="1"/>
  <c r="T1037" i="1" s="1"/>
  <c r="R36" i="1"/>
  <c r="Q2054" i="1"/>
  <c r="S2053" i="1"/>
  <c r="T2053" i="1" s="1"/>
  <c r="Q1571" i="1"/>
  <c r="S1570" i="1"/>
  <c r="T1570" i="1" s="1"/>
  <c r="Q570" i="1"/>
  <c r="S569" i="1"/>
  <c r="T569" i="1" s="1"/>
  <c r="Q3892" i="1"/>
  <c r="S3891" i="1"/>
  <c r="T3891" i="1" s="1"/>
  <c r="Q2364" i="1"/>
  <c r="S2363" i="1"/>
  <c r="T2363" i="1" s="1"/>
  <c r="Q2225" i="1"/>
  <c r="S2224" i="1"/>
  <c r="T2224" i="1" s="1"/>
  <c r="Q522" i="1"/>
  <c r="S521" i="1"/>
  <c r="T521" i="1" s="1"/>
  <c r="Q447" i="1"/>
  <c r="S446" i="1"/>
  <c r="T446" i="1" s="1"/>
  <c r="Q178" i="1"/>
  <c r="S177" i="1"/>
  <c r="T177" i="1" s="1"/>
  <c r="Q1089" i="1"/>
  <c r="S1088" i="1"/>
  <c r="T1088" i="1" s="1"/>
  <c r="Q942" i="1"/>
  <c r="S941" i="1"/>
  <c r="T941" i="1" s="1"/>
  <c r="Q3098" i="1"/>
  <c r="S3097" i="1"/>
  <c r="T3097" i="1" s="1"/>
  <c r="Q1776" i="1"/>
  <c r="S1775" i="1"/>
  <c r="T1775" i="1" s="1"/>
  <c r="Q1440" i="1"/>
  <c r="S1439" i="1"/>
  <c r="T1439" i="1" s="1"/>
  <c r="Q2998" i="1"/>
  <c r="S2997" i="1"/>
  <c r="T2997" i="1" s="1"/>
  <c r="Q1685" i="1"/>
  <c r="S1684" i="1"/>
  <c r="T1684" i="1" s="1"/>
  <c r="Q1971" i="1"/>
  <c r="S1970" i="1"/>
  <c r="T1970" i="1" s="1"/>
  <c r="Q2300" i="1"/>
  <c r="S2299" i="1"/>
  <c r="T2299" i="1" s="1"/>
  <c r="Q37" i="1"/>
  <c r="S36" i="1"/>
  <c r="T36" i="1" s="1"/>
  <c r="Q1261" i="1"/>
  <c r="S1260" i="1"/>
  <c r="T1260" i="1" s="1"/>
  <c r="Q2828" i="1"/>
  <c r="S2827" i="1"/>
  <c r="T2827" i="1" s="1"/>
  <c r="Q2607" i="1"/>
  <c r="S2606" i="1"/>
  <c r="T2606" i="1" s="1"/>
  <c r="Q2431" i="1"/>
  <c r="S2430" i="1"/>
  <c r="T2430" i="1" s="1"/>
  <c r="Q2498" i="1"/>
  <c r="S2497" i="1"/>
  <c r="T2497" i="1" s="1"/>
  <c r="W38" i="1" l="1"/>
  <c r="U36" i="1"/>
  <c r="V35" i="1"/>
  <c r="U3058" i="1"/>
  <c r="V3057" i="1"/>
  <c r="U1384" i="1"/>
  <c r="V1383" i="1"/>
  <c r="U820" i="1"/>
  <c r="V819" i="1"/>
  <c r="U289" i="1"/>
  <c r="V288" i="1"/>
  <c r="U1941" i="1"/>
  <c r="V1940" i="1"/>
  <c r="U1344" i="1"/>
  <c r="V1343" i="1"/>
  <c r="U3608" i="1"/>
  <c r="V3607" i="1"/>
  <c r="U135" i="1"/>
  <c r="V134" i="1"/>
  <c r="U4027" i="1"/>
  <c r="V4026" i="1"/>
  <c r="U442" i="1"/>
  <c r="V441" i="1"/>
  <c r="U235" i="1"/>
  <c r="V234" i="1"/>
  <c r="U1392" i="1"/>
  <c r="V1391" i="1"/>
  <c r="U646" i="1"/>
  <c r="V645" i="1"/>
  <c r="U1909" i="1"/>
  <c r="V1908" i="1"/>
  <c r="U1424" i="1"/>
  <c r="V1423" i="1"/>
  <c r="U747" i="1"/>
  <c r="V746" i="1"/>
  <c r="U2745" i="1"/>
  <c r="V2744" i="1"/>
  <c r="U1219" i="1"/>
  <c r="V1218" i="1"/>
  <c r="U1088" i="1"/>
  <c r="V1087" i="1"/>
  <c r="U394" i="1"/>
  <c r="V393" i="1"/>
  <c r="U2416" i="1"/>
  <c r="V2415" i="1"/>
  <c r="U2119" i="1"/>
  <c r="V2118" i="1"/>
  <c r="U1857" i="1"/>
  <c r="V1856" i="1"/>
  <c r="U1877" i="1"/>
  <c r="V1876" i="1"/>
  <c r="U841" i="1"/>
  <c r="V840" i="1"/>
  <c r="U892" i="1"/>
  <c r="V891" i="1"/>
  <c r="U932" i="1"/>
  <c r="V931" i="1"/>
  <c r="U177" i="1"/>
  <c r="V176" i="1"/>
  <c r="U2037" i="1"/>
  <c r="V2036" i="1"/>
  <c r="U3075" i="1"/>
  <c r="V3074" i="1"/>
  <c r="U1247" i="1"/>
  <c r="V1246" i="1"/>
  <c r="Q2608" i="1"/>
  <c r="S2607" i="1"/>
  <c r="T2607" i="1" s="1"/>
  <c r="Q2301" i="1"/>
  <c r="S2300" i="1"/>
  <c r="T2300" i="1" s="1"/>
  <c r="Q1441" i="1"/>
  <c r="S1440" i="1"/>
  <c r="T1440" i="1" s="1"/>
  <c r="Q1090" i="1"/>
  <c r="S1089" i="1"/>
  <c r="T1089" i="1" s="1"/>
  <c r="Q2226" i="1"/>
  <c r="S2225" i="1"/>
  <c r="T2225" i="1" s="1"/>
  <c r="Q1572" i="1"/>
  <c r="S1571" i="1"/>
  <c r="T1571" i="1" s="1"/>
  <c r="Q1163" i="1"/>
  <c r="S1162" i="1"/>
  <c r="T1162" i="1" s="1"/>
  <c r="Q2555" i="1"/>
  <c r="S2554" i="1"/>
  <c r="T2554" i="1" s="1"/>
  <c r="Q2829" i="1"/>
  <c r="S2828" i="1"/>
  <c r="T2828" i="1" s="1"/>
  <c r="Q1972" i="1"/>
  <c r="S1971" i="1"/>
  <c r="T1971" i="1" s="1"/>
  <c r="Q1777" i="1"/>
  <c r="S1776" i="1"/>
  <c r="T1776" i="1" s="1"/>
  <c r="Q179" i="1"/>
  <c r="S178" i="1"/>
  <c r="T178" i="1" s="1"/>
  <c r="S2364" i="1"/>
  <c r="T2364" i="1" s="1"/>
  <c r="S2365" i="1"/>
  <c r="Q2055" i="1"/>
  <c r="S2054" i="1"/>
  <c r="T2054" i="1" s="1"/>
  <c r="Q3711" i="1"/>
  <c r="S3710" i="1"/>
  <c r="T3710" i="1" s="1"/>
  <c r="Q3636" i="1"/>
  <c r="S3635" i="1"/>
  <c r="T3635" i="1" s="1"/>
  <c r="Q2499" i="1"/>
  <c r="S2498" i="1"/>
  <c r="T2498" i="1" s="1"/>
  <c r="Q1262" i="1"/>
  <c r="S1261" i="1"/>
  <c r="T1261" i="1" s="1"/>
  <c r="Q1686" i="1"/>
  <c r="S1685" i="1"/>
  <c r="T1685" i="1" s="1"/>
  <c r="Q3099" i="1"/>
  <c r="S3098" i="1"/>
  <c r="T3098" i="1" s="1"/>
  <c r="Q448" i="1"/>
  <c r="S447" i="1"/>
  <c r="T447" i="1" s="1"/>
  <c r="Q3893" i="1"/>
  <c r="S3892" i="1"/>
  <c r="T3892" i="1" s="1"/>
  <c r="R37" i="1"/>
  <c r="Q984" i="1"/>
  <c r="S983" i="1"/>
  <c r="T983" i="1" s="1"/>
  <c r="Q1484" i="1"/>
  <c r="S1483" i="1"/>
  <c r="T1483" i="1" s="1"/>
  <c r="Q2432" i="1"/>
  <c r="S2431" i="1"/>
  <c r="T2431" i="1" s="1"/>
  <c r="Q38" i="1"/>
  <c r="S37" i="1"/>
  <c r="T37" i="1" s="1"/>
  <c r="Q2999" i="1"/>
  <c r="S2998" i="1"/>
  <c r="T2998" i="1" s="1"/>
  <c r="Q943" i="1"/>
  <c r="S942" i="1"/>
  <c r="T942" i="1" s="1"/>
  <c r="Q523" i="1"/>
  <c r="S522" i="1"/>
  <c r="T522" i="1" s="1"/>
  <c r="Q571" i="1"/>
  <c r="S570" i="1"/>
  <c r="T570" i="1" s="1"/>
  <c r="Q1039" i="1"/>
  <c r="S1038" i="1"/>
  <c r="T1038" i="1" s="1"/>
  <c r="Q2170" i="1"/>
  <c r="S2169" i="1"/>
  <c r="T2169" i="1" s="1"/>
  <c r="Q2778" i="1"/>
  <c r="S2777" i="1"/>
  <c r="T2777" i="1" s="1"/>
  <c r="W39" i="1" l="1"/>
  <c r="U1858" i="1"/>
  <c r="V1857" i="1"/>
  <c r="U933" i="1"/>
  <c r="V932" i="1"/>
  <c r="U1425" i="1"/>
  <c r="V1424" i="1"/>
  <c r="U3076" i="1"/>
  <c r="V3075" i="1"/>
  <c r="U893" i="1"/>
  <c r="V892" i="1"/>
  <c r="U2120" i="1"/>
  <c r="V2119" i="1"/>
  <c r="U1220" i="1"/>
  <c r="V1219" i="1"/>
  <c r="U1910" i="1"/>
  <c r="V1909" i="1"/>
  <c r="U443" i="1"/>
  <c r="V442" i="1"/>
  <c r="U1345" i="1"/>
  <c r="V1344" i="1"/>
  <c r="U1385" i="1"/>
  <c r="V1384" i="1"/>
  <c r="U3609" i="1"/>
  <c r="V3608" i="1"/>
  <c r="U1089" i="1"/>
  <c r="V1088" i="1"/>
  <c r="U842" i="1"/>
  <c r="V841" i="1"/>
  <c r="U2417" i="1"/>
  <c r="V2416" i="1"/>
  <c r="U2746" i="1"/>
  <c r="V2745" i="1"/>
  <c r="U647" i="1"/>
  <c r="V646" i="1"/>
  <c r="U4028" i="1"/>
  <c r="V4027" i="1"/>
  <c r="U1942" i="1"/>
  <c r="V1941" i="1"/>
  <c r="U3059" i="1"/>
  <c r="V3058" i="1"/>
  <c r="U1248" i="1"/>
  <c r="V1247" i="1"/>
  <c r="U821" i="1"/>
  <c r="V820" i="1"/>
  <c r="U2038" i="1"/>
  <c r="V2037" i="1"/>
  <c r="U236" i="1"/>
  <c r="V235" i="1"/>
  <c r="U178" i="1"/>
  <c r="V177" i="1"/>
  <c r="U1878" i="1"/>
  <c r="V1877" i="1"/>
  <c r="U395" i="1"/>
  <c r="V394" i="1"/>
  <c r="U748" i="1"/>
  <c r="V747" i="1"/>
  <c r="U1393" i="1"/>
  <c r="V1392" i="1"/>
  <c r="U136" i="1"/>
  <c r="V135" i="1"/>
  <c r="U290" i="1"/>
  <c r="V289" i="1"/>
  <c r="U37" i="1"/>
  <c r="V36" i="1"/>
  <c r="Q2556" i="1"/>
  <c r="S2555" i="1"/>
  <c r="T2555" i="1" s="1"/>
  <c r="Q985" i="1"/>
  <c r="S984" i="1"/>
  <c r="T984" i="1" s="1"/>
  <c r="Q180" i="1"/>
  <c r="S179" i="1"/>
  <c r="T179" i="1" s="1"/>
  <c r="Q572" i="1"/>
  <c r="S571" i="1"/>
  <c r="T571" i="1" s="1"/>
  <c r="Q39" i="1"/>
  <c r="S38" i="1"/>
  <c r="T38" i="1" s="1"/>
  <c r="R38" i="1"/>
  <c r="Q1687" i="1"/>
  <c r="S1686" i="1"/>
  <c r="T1686" i="1" s="1"/>
  <c r="Q3712" i="1"/>
  <c r="S3711" i="1"/>
  <c r="T3711" i="1" s="1"/>
  <c r="Q1778" i="1"/>
  <c r="S1777" i="1"/>
  <c r="T1777" i="1" s="1"/>
  <c r="Q1164" i="1"/>
  <c r="S1163" i="1"/>
  <c r="T1163" i="1" s="1"/>
  <c r="Q1442" i="1"/>
  <c r="S1441" i="1"/>
  <c r="T1441" i="1" s="1"/>
  <c r="Q3000" i="1"/>
  <c r="S2999" i="1"/>
  <c r="T2999" i="1" s="1"/>
  <c r="Q3100" i="1"/>
  <c r="S3099" i="1"/>
  <c r="T3099" i="1" s="1"/>
  <c r="Q2779" i="1"/>
  <c r="S2778" i="1"/>
  <c r="T2778" i="1" s="1"/>
  <c r="Q524" i="1"/>
  <c r="S523" i="1"/>
  <c r="T523" i="1" s="1"/>
  <c r="Q2433" i="1"/>
  <c r="S2432" i="1"/>
  <c r="T2432" i="1" s="1"/>
  <c r="Q3894" i="1"/>
  <c r="S3893" i="1"/>
  <c r="T3893" i="1" s="1"/>
  <c r="Q1263" i="1"/>
  <c r="S1262" i="1"/>
  <c r="T1262" i="1" s="1"/>
  <c r="Q2056" i="1"/>
  <c r="S2055" i="1"/>
  <c r="T2055" i="1" s="1"/>
  <c r="Q1973" i="1"/>
  <c r="S1972" i="1"/>
  <c r="T1972" i="1" s="1"/>
  <c r="Q1573" i="1"/>
  <c r="S1572" i="1"/>
  <c r="T1572" i="1" s="1"/>
  <c r="Q2302" i="1"/>
  <c r="S2301" i="1"/>
  <c r="T2301" i="1" s="1"/>
  <c r="Q3637" i="1"/>
  <c r="S3636" i="1"/>
  <c r="T3636" i="1" s="1"/>
  <c r="T2365" i="1"/>
  <c r="T2366" i="1"/>
  <c r="Q1040" i="1"/>
  <c r="S1039" i="1"/>
  <c r="T1039" i="1" s="1"/>
  <c r="Q1091" i="1"/>
  <c r="S1090" i="1"/>
  <c r="T1090" i="1" s="1"/>
  <c r="Q2171" i="1"/>
  <c r="S2170" i="1"/>
  <c r="T2170" i="1" s="1"/>
  <c r="Q944" i="1"/>
  <c r="S943" i="1"/>
  <c r="T943" i="1" s="1"/>
  <c r="Q1485" i="1"/>
  <c r="S1484" i="1"/>
  <c r="T1484" i="1" s="1"/>
  <c r="Q449" i="1"/>
  <c r="S448" i="1"/>
  <c r="T448" i="1" s="1"/>
  <c r="Q2500" i="1"/>
  <c r="S2499" i="1"/>
  <c r="T2499" i="1" s="1"/>
  <c r="Q2830" i="1"/>
  <c r="S2829" i="1"/>
  <c r="T2829" i="1" s="1"/>
  <c r="Q2227" i="1"/>
  <c r="S2226" i="1"/>
  <c r="T2226" i="1" s="1"/>
  <c r="Q2609" i="1"/>
  <c r="S2608" i="1"/>
  <c r="T2608" i="1" s="1"/>
  <c r="W40" i="1" l="1"/>
  <c r="U38" i="1"/>
  <c r="V37" i="1"/>
  <c r="U749" i="1"/>
  <c r="V748" i="1"/>
  <c r="U237" i="1"/>
  <c r="V236" i="1"/>
  <c r="U3060" i="1"/>
  <c r="V3059" i="1"/>
  <c r="U2747" i="1"/>
  <c r="V2746" i="1"/>
  <c r="U3610" i="1"/>
  <c r="V3609" i="1"/>
  <c r="U1911" i="1"/>
  <c r="V1910" i="1"/>
  <c r="U3077" i="1"/>
  <c r="V3076" i="1"/>
  <c r="U396" i="1"/>
  <c r="V395" i="1"/>
  <c r="U1943" i="1"/>
  <c r="V1942" i="1"/>
  <c r="U2418" i="1"/>
  <c r="V2417" i="1"/>
  <c r="U1386" i="1"/>
  <c r="V1385" i="1"/>
  <c r="U1221" i="1"/>
  <c r="V1220" i="1"/>
  <c r="U1426" i="1"/>
  <c r="V1425" i="1"/>
  <c r="U291" i="1"/>
  <c r="V290" i="1"/>
  <c r="U2039" i="1"/>
  <c r="V2038" i="1"/>
  <c r="U1879" i="1"/>
  <c r="V1878" i="1"/>
  <c r="U822" i="1"/>
  <c r="V821" i="1"/>
  <c r="U4029" i="1"/>
  <c r="V4028" i="1"/>
  <c r="U843" i="1"/>
  <c r="V842" i="1"/>
  <c r="U1346" i="1"/>
  <c r="V1345" i="1"/>
  <c r="U2121" i="1"/>
  <c r="V2120" i="1"/>
  <c r="U934" i="1"/>
  <c r="V933" i="1"/>
  <c r="U137" i="1"/>
  <c r="V136" i="1"/>
  <c r="U1394" i="1"/>
  <c r="V1393" i="1"/>
  <c r="U179" i="1"/>
  <c r="V178" i="1"/>
  <c r="U1249" i="1"/>
  <c r="V1248" i="1"/>
  <c r="U648" i="1"/>
  <c r="V647" i="1"/>
  <c r="U1090" i="1"/>
  <c r="V1089" i="1"/>
  <c r="U444" i="1"/>
  <c r="V443" i="1"/>
  <c r="U894" i="1"/>
  <c r="V893" i="1"/>
  <c r="U1859" i="1"/>
  <c r="V1858" i="1"/>
  <c r="Q945" i="1"/>
  <c r="S944" i="1"/>
  <c r="T944" i="1" s="1"/>
  <c r="Q3713" i="1"/>
  <c r="S3712" i="1"/>
  <c r="T3712" i="1" s="1"/>
  <c r="Q573" i="1"/>
  <c r="S572" i="1"/>
  <c r="T572" i="1" s="1"/>
  <c r="Q2501" i="1"/>
  <c r="S2500" i="1"/>
  <c r="T2500" i="1" s="1"/>
  <c r="Q2172" i="1"/>
  <c r="S2171" i="1"/>
  <c r="T2171" i="1" s="1"/>
  <c r="Q3638" i="1"/>
  <c r="S3637" i="1"/>
  <c r="T3637" i="1" s="1"/>
  <c r="Q2057" i="1"/>
  <c r="S2056" i="1"/>
  <c r="T2056" i="1" s="1"/>
  <c r="Q525" i="1"/>
  <c r="S524" i="1"/>
  <c r="T524" i="1" s="1"/>
  <c r="Q1443" i="1"/>
  <c r="S1442" i="1"/>
  <c r="T1442" i="1" s="1"/>
  <c r="Q1688" i="1"/>
  <c r="S1687" i="1"/>
  <c r="T1687" i="1" s="1"/>
  <c r="Q181" i="1"/>
  <c r="S180" i="1"/>
  <c r="T180" i="1" s="1"/>
  <c r="Q2434" i="1"/>
  <c r="S2433" i="1"/>
  <c r="T2433" i="1" s="1"/>
  <c r="Q2610" i="1"/>
  <c r="S2609" i="1"/>
  <c r="T2609" i="1" s="1"/>
  <c r="Q450" i="1"/>
  <c r="S449" i="1"/>
  <c r="T449" i="1" s="1"/>
  <c r="Q1092" i="1"/>
  <c r="S1091" i="1"/>
  <c r="T1091" i="1" s="1"/>
  <c r="Q2303" i="1"/>
  <c r="S2302" i="1"/>
  <c r="T2302" i="1" s="1"/>
  <c r="Q1264" i="1"/>
  <c r="S1263" i="1"/>
  <c r="T1263" i="1" s="1"/>
  <c r="Q2780" i="1"/>
  <c r="S2779" i="1"/>
  <c r="T2779" i="1" s="1"/>
  <c r="Q1165" i="1"/>
  <c r="S1164" i="1"/>
  <c r="T1164" i="1" s="1"/>
  <c r="R39" i="1"/>
  <c r="Q986" i="1"/>
  <c r="S985" i="1"/>
  <c r="T985" i="1" s="1"/>
  <c r="Q3001" i="1"/>
  <c r="S3000" i="1"/>
  <c r="T3000" i="1" s="1"/>
  <c r="Q2831" i="1"/>
  <c r="S2830" i="1"/>
  <c r="T2830" i="1" s="1"/>
  <c r="Q1974" i="1"/>
  <c r="S1973" i="1"/>
  <c r="T1973" i="1" s="1"/>
  <c r="Q2228" i="1"/>
  <c r="S2227" i="1"/>
  <c r="T2227" i="1" s="1"/>
  <c r="Q1486" i="1"/>
  <c r="S1485" i="1"/>
  <c r="T1485" i="1" s="1"/>
  <c r="Q1041" i="1"/>
  <c r="S1040" i="1"/>
  <c r="T1040" i="1" s="1"/>
  <c r="Q1574" i="1"/>
  <c r="S1573" i="1"/>
  <c r="T1573" i="1" s="1"/>
  <c r="Q3895" i="1"/>
  <c r="S3894" i="1"/>
  <c r="T3894" i="1" s="1"/>
  <c r="Q3101" i="1"/>
  <c r="S3100" i="1"/>
  <c r="T3100" i="1" s="1"/>
  <c r="Q1779" i="1"/>
  <c r="S1778" i="1"/>
  <c r="T1778" i="1" s="1"/>
  <c r="Q40" i="1"/>
  <c r="S39" i="1"/>
  <c r="T39" i="1" s="1"/>
  <c r="Q2557" i="1"/>
  <c r="S2556" i="1"/>
  <c r="T2556" i="1" s="1"/>
  <c r="W41" i="1" l="1"/>
  <c r="U1860" i="1"/>
  <c r="V1859" i="1"/>
  <c r="U649" i="1"/>
  <c r="V648" i="1"/>
  <c r="U138" i="1"/>
  <c r="V137" i="1"/>
  <c r="U844" i="1"/>
  <c r="V843" i="1"/>
  <c r="U2040" i="1"/>
  <c r="V2039" i="1"/>
  <c r="U1387" i="1"/>
  <c r="V1386" i="1"/>
  <c r="U3078" i="1"/>
  <c r="V3077" i="1"/>
  <c r="U3061" i="1"/>
  <c r="V3060" i="1"/>
  <c r="U895" i="1"/>
  <c r="V894" i="1"/>
  <c r="U1250" i="1"/>
  <c r="V1249" i="1"/>
  <c r="U935" i="1"/>
  <c r="V934" i="1"/>
  <c r="U4030" i="1"/>
  <c r="V4029" i="1"/>
  <c r="U292" i="1"/>
  <c r="V291" i="1"/>
  <c r="U2419" i="1"/>
  <c r="V2418" i="1"/>
  <c r="U1912" i="1"/>
  <c r="V1911" i="1"/>
  <c r="U238" i="1"/>
  <c r="V237" i="1"/>
  <c r="U445" i="1"/>
  <c r="V444" i="1"/>
  <c r="U180" i="1"/>
  <c r="V179" i="1"/>
  <c r="U2122" i="1"/>
  <c r="V2121" i="1"/>
  <c r="U823" i="1"/>
  <c r="V822" i="1"/>
  <c r="U1427" i="1"/>
  <c r="V1426" i="1"/>
  <c r="U1944" i="1"/>
  <c r="V1943" i="1"/>
  <c r="U3611" i="1"/>
  <c r="V3610" i="1"/>
  <c r="U750" i="1"/>
  <c r="V749" i="1"/>
  <c r="U1091" i="1"/>
  <c r="V1090" i="1"/>
  <c r="U1395" i="1"/>
  <c r="V1394" i="1"/>
  <c r="U1347" i="1"/>
  <c r="V1346" i="1"/>
  <c r="U1880" i="1"/>
  <c r="V1879" i="1"/>
  <c r="U1222" i="1"/>
  <c r="V1221" i="1"/>
  <c r="U397" i="1"/>
  <c r="V396" i="1"/>
  <c r="U2748" i="1"/>
  <c r="V2747" i="1"/>
  <c r="U39" i="1"/>
  <c r="V38" i="1"/>
  <c r="Q2435" i="1"/>
  <c r="S2434" i="1"/>
  <c r="T2434" i="1" s="1"/>
  <c r="Q1575" i="1"/>
  <c r="S1574" i="1"/>
  <c r="T1574" i="1" s="1"/>
  <c r="Q2502" i="1"/>
  <c r="S2501" i="1"/>
  <c r="T2501" i="1" s="1"/>
  <c r="Q1780" i="1"/>
  <c r="S1779" i="1"/>
  <c r="T1779" i="1" s="1"/>
  <c r="Q1042" i="1"/>
  <c r="S1041" i="1"/>
  <c r="T1041" i="1" s="1"/>
  <c r="Q2832" i="1"/>
  <c r="S2831" i="1"/>
  <c r="T2831" i="1" s="1"/>
  <c r="Q1166" i="1"/>
  <c r="S1165" i="1"/>
  <c r="T1165" i="1" s="1"/>
  <c r="Q1093" i="1"/>
  <c r="S1092" i="1"/>
  <c r="T1092" i="1" s="1"/>
  <c r="Q182" i="1"/>
  <c r="S181" i="1"/>
  <c r="T181" i="1" s="1"/>
  <c r="Q2058" i="1"/>
  <c r="S2057" i="1"/>
  <c r="T2057" i="1" s="1"/>
  <c r="Q574" i="1"/>
  <c r="S573" i="1"/>
  <c r="T573" i="1" s="1"/>
  <c r="Q2304" i="1"/>
  <c r="S2303" i="1"/>
  <c r="T2303" i="1" s="1"/>
  <c r="R40" i="1"/>
  <c r="Q3102" i="1"/>
  <c r="S3101" i="1"/>
  <c r="T3101" i="1" s="1"/>
  <c r="Q1487" i="1"/>
  <c r="S1486" i="1"/>
  <c r="T1486" i="1" s="1"/>
  <c r="Q3002" i="1"/>
  <c r="S3001" i="1"/>
  <c r="T3001" i="1" s="1"/>
  <c r="Q2781" i="1"/>
  <c r="S2780" i="1"/>
  <c r="T2780" i="1" s="1"/>
  <c r="Q451" i="1"/>
  <c r="S450" i="1"/>
  <c r="T450" i="1" s="1"/>
  <c r="Q1689" i="1"/>
  <c r="S1688" i="1"/>
  <c r="T1688" i="1" s="1"/>
  <c r="Q3639" i="1"/>
  <c r="S3638" i="1"/>
  <c r="T3638" i="1" s="1"/>
  <c r="Q3714" i="1"/>
  <c r="S3713" i="1"/>
  <c r="T3713" i="1" s="1"/>
  <c r="Q41" i="1"/>
  <c r="S40" i="1"/>
  <c r="T40" i="1" s="1"/>
  <c r="Q1975" i="1"/>
  <c r="S1974" i="1"/>
  <c r="T1974" i="1" s="1"/>
  <c r="Q526" i="1"/>
  <c r="S525" i="1"/>
  <c r="T525" i="1" s="1"/>
  <c r="Q2558" i="1"/>
  <c r="S2557" i="1"/>
  <c r="T2557" i="1" s="1"/>
  <c r="Q3896" i="1"/>
  <c r="S3895" i="1"/>
  <c r="T3895" i="1" s="1"/>
  <c r="Q2229" i="1"/>
  <c r="S2228" i="1"/>
  <c r="T2228" i="1" s="1"/>
  <c r="Q987" i="1"/>
  <c r="S986" i="1"/>
  <c r="T986" i="1" s="1"/>
  <c r="Q1265" i="1"/>
  <c r="S1264" i="1"/>
  <c r="T1264" i="1" s="1"/>
  <c r="Q2611" i="1"/>
  <c r="S2610" i="1"/>
  <c r="T2610" i="1" s="1"/>
  <c r="Q1444" i="1"/>
  <c r="S1443" i="1"/>
  <c r="T1443" i="1" s="1"/>
  <c r="Q2173" i="1"/>
  <c r="S2172" i="1"/>
  <c r="T2172" i="1" s="1"/>
  <c r="Q946" i="1"/>
  <c r="S945" i="1"/>
  <c r="T945" i="1" s="1"/>
  <c r="W42" i="1" l="1"/>
  <c r="U40" i="1"/>
  <c r="V39" i="1"/>
  <c r="U1881" i="1"/>
  <c r="V1880" i="1"/>
  <c r="U751" i="1"/>
  <c r="V750" i="1"/>
  <c r="U824" i="1"/>
  <c r="V824" i="1" s="1"/>
  <c r="V823" i="1"/>
  <c r="U239" i="1"/>
  <c r="V238" i="1"/>
  <c r="U4031" i="1"/>
  <c r="V4030" i="1"/>
  <c r="U3062" i="1"/>
  <c r="V3062" i="1" s="1"/>
  <c r="V3061" i="1"/>
  <c r="U845" i="1"/>
  <c r="V844" i="1"/>
  <c r="U2749" i="1"/>
  <c r="V2748" i="1"/>
  <c r="U1348" i="1"/>
  <c r="V1348" i="1" s="1"/>
  <c r="V1347" i="1"/>
  <c r="U3612" i="1"/>
  <c r="V3611" i="1"/>
  <c r="U2123" i="1"/>
  <c r="V2122" i="1"/>
  <c r="U1913" i="1"/>
  <c r="V1912" i="1"/>
  <c r="U936" i="1"/>
  <c r="V935" i="1"/>
  <c r="U3079" i="1"/>
  <c r="V3078" i="1"/>
  <c r="U139" i="1"/>
  <c r="V138" i="1"/>
  <c r="U398" i="1"/>
  <c r="V397" i="1"/>
  <c r="U1945" i="1"/>
  <c r="V1944" i="1"/>
  <c r="U2420" i="1"/>
  <c r="V2419" i="1"/>
  <c r="U1251" i="1"/>
  <c r="V1250" i="1"/>
  <c r="U650" i="1"/>
  <c r="V649" i="1"/>
  <c r="U1396" i="1"/>
  <c r="V1396" i="1" s="1"/>
  <c r="V1395" i="1"/>
  <c r="U181" i="1"/>
  <c r="V180" i="1"/>
  <c r="U1388" i="1"/>
  <c r="V1388" i="1" s="1"/>
  <c r="V1387" i="1"/>
  <c r="U1223" i="1"/>
  <c r="V1222" i="1"/>
  <c r="U1092" i="1"/>
  <c r="V1091" i="1"/>
  <c r="U1428" i="1"/>
  <c r="V1427" i="1"/>
  <c r="U446" i="1"/>
  <c r="V445" i="1"/>
  <c r="U293" i="1"/>
  <c r="V292" i="1"/>
  <c r="U896" i="1"/>
  <c r="V896" i="1" s="1"/>
  <c r="V895" i="1"/>
  <c r="U2041" i="1"/>
  <c r="V2040" i="1"/>
  <c r="U1861" i="1"/>
  <c r="V1860" i="1"/>
  <c r="Q3003" i="1"/>
  <c r="S3002" i="1"/>
  <c r="T3002" i="1" s="1"/>
  <c r="Q2174" i="1"/>
  <c r="S2173" i="1"/>
  <c r="T2173" i="1" s="1"/>
  <c r="Q1781" i="1"/>
  <c r="S1780" i="1"/>
  <c r="T1780" i="1" s="1"/>
  <c r="Q1445" i="1"/>
  <c r="S1444" i="1"/>
  <c r="T1444" i="1" s="1"/>
  <c r="Q2230" i="1"/>
  <c r="S2229" i="1"/>
  <c r="T2229" i="1" s="1"/>
  <c r="Q1976" i="1"/>
  <c r="S1975" i="1"/>
  <c r="T1975" i="1" s="1"/>
  <c r="Q1690" i="1"/>
  <c r="S1689" i="1"/>
  <c r="T1689" i="1" s="1"/>
  <c r="Q1488" i="1"/>
  <c r="S1487" i="1"/>
  <c r="T1487" i="1" s="1"/>
  <c r="Q575" i="1"/>
  <c r="S574" i="1"/>
  <c r="T574" i="1" s="1"/>
  <c r="Q1167" i="1"/>
  <c r="S1166" i="1"/>
  <c r="T1166" i="1" s="1"/>
  <c r="Q2503" i="1"/>
  <c r="S2502" i="1"/>
  <c r="T2502" i="1" s="1"/>
  <c r="Q527" i="1"/>
  <c r="S526" i="1"/>
  <c r="T526" i="1" s="1"/>
  <c r="Q2305" i="1"/>
  <c r="S2304" i="1"/>
  <c r="T2304" i="1" s="1"/>
  <c r="Q2612" i="1"/>
  <c r="S2611" i="1"/>
  <c r="T2611" i="1" s="1"/>
  <c r="Q3897" i="1"/>
  <c r="S3896" i="1"/>
  <c r="T3896" i="1" s="1"/>
  <c r="Q42" i="1"/>
  <c r="S41" i="1"/>
  <c r="T41" i="1" s="1"/>
  <c r="Q452" i="1"/>
  <c r="S451" i="1"/>
  <c r="T451" i="1" s="1"/>
  <c r="Q3103" i="1"/>
  <c r="S3102" i="1"/>
  <c r="T3102" i="1" s="1"/>
  <c r="Q2059" i="1"/>
  <c r="S2058" i="1"/>
  <c r="T2058" i="1" s="1"/>
  <c r="Q2833" i="1"/>
  <c r="S2832" i="1"/>
  <c r="T2832" i="1" s="1"/>
  <c r="Q1576" i="1"/>
  <c r="S1575" i="1"/>
  <c r="T1575" i="1" s="1"/>
  <c r="Q3640" i="1"/>
  <c r="S3639" i="1"/>
  <c r="T3639" i="1" s="1"/>
  <c r="Q988" i="1"/>
  <c r="S987" i="1"/>
  <c r="T987" i="1" s="1"/>
  <c r="Q1094" i="1"/>
  <c r="S1093" i="1"/>
  <c r="T1093" i="1" s="1"/>
  <c r="Q947" i="1"/>
  <c r="S946" i="1"/>
  <c r="T946" i="1" s="1"/>
  <c r="Q1266" i="1"/>
  <c r="S1265" i="1"/>
  <c r="T1265" i="1" s="1"/>
  <c r="Q2559" i="1"/>
  <c r="S2558" i="1"/>
  <c r="T2558" i="1" s="1"/>
  <c r="Q3715" i="1"/>
  <c r="S3714" i="1"/>
  <c r="T3714" i="1" s="1"/>
  <c r="Q2782" i="1"/>
  <c r="S2781" i="1"/>
  <c r="T2781" i="1" s="1"/>
  <c r="R41" i="1"/>
  <c r="Q183" i="1"/>
  <c r="S182" i="1"/>
  <c r="T182" i="1" s="1"/>
  <c r="Q1043" i="1"/>
  <c r="S1042" i="1"/>
  <c r="T1042" i="1" s="1"/>
  <c r="Q2436" i="1"/>
  <c r="S2435" i="1"/>
  <c r="T2435" i="1" s="1"/>
  <c r="W43" i="1" l="1"/>
  <c r="U1862" i="1"/>
  <c r="V1861" i="1"/>
  <c r="U447" i="1"/>
  <c r="V446" i="1"/>
  <c r="U1252" i="1"/>
  <c r="V1251" i="1"/>
  <c r="U140" i="1"/>
  <c r="V139" i="1"/>
  <c r="U2124" i="1"/>
  <c r="V2123" i="1"/>
  <c r="U846" i="1"/>
  <c r="V845" i="1"/>
  <c r="U2042" i="1"/>
  <c r="V2041" i="1"/>
  <c r="U1429" i="1"/>
  <c r="V1428" i="1"/>
  <c r="U182" i="1"/>
  <c r="V181" i="1"/>
  <c r="U2421" i="1"/>
  <c r="V2420" i="1"/>
  <c r="U3080" i="1"/>
  <c r="V3079" i="1"/>
  <c r="U3613" i="1"/>
  <c r="V3612" i="1"/>
  <c r="U752" i="1"/>
  <c r="V751" i="1"/>
  <c r="U1093" i="1"/>
  <c r="V1092" i="1"/>
  <c r="U1946" i="1"/>
  <c r="V1945" i="1"/>
  <c r="U937" i="1"/>
  <c r="V936" i="1"/>
  <c r="U4032" i="1"/>
  <c r="V4031" i="1"/>
  <c r="U1882" i="1"/>
  <c r="V1881" i="1"/>
  <c r="U294" i="1"/>
  <c r="V293" i="1"/>
  <c r="U1224" i="1"/>
  <c r="V1223" i="1"/>
  <c r="U651" i="1"/>
  <c r="V650" i="1"/>
  <c r="U399" i="1"/>
  <c r="V398" i="1"/>
  <c r="U1914" i="1"/>
  <c r="V1913" i="1"/>
  <c r="U2750" i="1"/>
  <c r="V2749" i="1"/>
  <c r="U240" i="1"/>
  <c r="V239" i="1"/>
  <c r="U41" i="1"/>
  <c r="V40" i="1"/>
  <c r="Q43" i="1"/>
  <c r="S42" i="1"/>
  <c r="T42" i="1" s="1"/>
  <c r="Q3716" i="1"/>
  <c r="S3715" i="1"/>
  <c r="T3715" i="1" s="1"/>
  <c r="Q1489" i="1"/>
  <c r="S1488" i="1"/>
  <c r="T1488" i="1" s="1"/>
  <c r="Q184" i="1"/>
  <c r="S183" i="1"/>
  <c r="T183" i="1" s="1"/>
  <c r="Q2560" i="1"/>
  <c r="S2559" i="1"/>
  <c r="T2559" i="1" s="1"/>
  <c r="Q989" i="1"/>
  <c r="S988" i="1"/>
  <c r="T988" i="1" s="1"/>
  <c r="Q2060" i="1"/>
  <c r="S2059" i="1"/>
  <c r="T2059" i="1" s="1"/>
  <c r="Q3898" i="1"/>
  <c r="S3897" i="1"/>
  <c r="T3897" i="1" s="1"/>
  <c r="S2503" i="1"/>
  <c r="T2503" i="1" s="1"/>
  <c r="S2504" i="1"/>
  <c r="Q1691" i="1"/>
  <c r="S1690" i="1"/>
  <c r="T1690" i="1" s="1"/>
  <c r="Q1782" i="1"/>
  <c r="S1781" i="1"/>
  <c r="T1781" i="1" s="1"/>
  <c r="S1043" i="1"/>
  <c r="T1043" i="1" s="1"/>
  <c r="S1044" i="1"/>
  <c r="Q528" i="1"/>
  <c r="S527" i="1"/>
  <c r="T527" i="1" s="1"/>
  <c r="Q2834" i="1"/>
  <c r="S2833" i="1"/>
  <c r="T2833" i="1" s="1"/>
  <c r="R42" i="1"/>
  <c r="Q1267" i="1"/>
  <c r="S1266" i="1"/>
  <c r="T1266" i="1" s="1"/>
  <c r="Q3641" i="1"/>
  <c r="S3640" i="1"/>
  <c r="T3640" i="1" s="1"/>
  <c r="Q3104" i="1"/>
  <c r="S3103" i="1"/>
  <c r="T3103" i="1" s="1"/>
  <c r="Q2613" i="1"/>
  <c r="S2612" i="1"/>
  <c r="T2612" i="1" s="1"/>
  <c r="Q1168" i="1"/>
  <c r="S1167" i="1"/>
  <c r="T1167" i="1" s="1"/>
  <c r="Q1977" i="1"/>
  <c r="S1976" i="1"/>
  <c r="T1976" i="1" s="1"/>
  <c r="Q2175" i="1"/>
  <c r="S2174" i="1"/>
  <c r="T2174" i="1" s="1"/>
  <c r="Q1095" i="1"/>
  <c r="S1094" i="1"/>
  <c r="T1094" i="1" s="1"/>
  <c r="Q1446" i="1"/>
  <c r="S1445" i="1"/>
  <c r="T1445" i="1" s="1"/>
  <c r="Q2437" i="1"/>
  <c r="S2436" i="1"/>
  <c r="T2436" i="1" s="1"/>
  <c r="Q2783" i="1"/>
  <c r="S2782" i="1"/>
  <c r="T2782" i="1" s="1"/>
  <c r="S947" i="1"/>
  <c r="T947" i="1" s="1"/>
  <c r="S948" i="1"/>
  <c r="Q1577" i="1"/>
  <c r="S1576" i="1"/>
  <c r="T1576" i="1" s="1"/>
  <c r="Q453" i="1"/>
  <c r="S452" i="1"/>
  <c r="T452" i="1" s="1"/>
  <c r="Q2306" i="1"/>
  <c r="S2305" i="1"/>
  <c r="T2305" i="1" s="1"/>
  <c r="Q576" i="1"/>
  <c r="S575" i="1"/>
  <c r="T575" i="1" s="1"/>
  <c r="Q2231" i="1"/>
  <c r="S2230" i="1"/>
  <c r="T2230" i="1" s="1"/>
  <c r="Q3004" i="1"/>
  <c r="S3003" i="1"/>
  <c r="T3003" i="1" s="1"/>
  <c r="W44" i="1" l="1"/>
  <c r="U2751" i="1"/>
  <c r="V2750" i="1"/>
  <c r="U1225" i="1"/>
  <c r="V1225" i="1" s="1"/>
  <c r="V1224" i="1"/>
  <c r="U938" i="1"/>
  <c r="V937" i="1"/>
  <c r="U3614" i="1"/>
  <c r="V3613" i="1"/>
  <c r="U1430" i="1"/>
  <c r="V1429" i="1"/>
  <c r="U141" i="1"/>
  <c r="V140" i="1"/>
  <c r="U1915" i="1"/>
  <c r="V1914" i="1"/>
  <c r="U295" i="1"/>
  <c r="V294" i="1"/>
  <c r="U1947" i="1"/>
  <c r="V1946" i="1"/>
  <c r="U3081" i="1"/>
  <c r="V3080" i="1"/>
  <c r="U2043" i="1"/>
  <c r="V2042" i="1"/>
  <c r="U1253" i="1"/>
  <c r="V1252" i="1"/>
  <c r="U42" i="1"/>
  <c r="V41" i="1"/>
  <c r="U400" i="1"/>
  <c r="V399" i="1"/>
  <c r="U1883" i="1"/>
  <c r="V1882" i="1"/>
  <c r="U1094" i="1"/>
  <c r="V1093" i="1"/>
  <c r="U2422" i="1"/>
  <c r="V2421" i="1"/>
  <c r="U847" i="1"/>
  <c r="V846" i="1"/>
  <c r="U448" i="1"/>
  <c r="V447" i="1"/>
  <c r="U241" i="1"/>
  <c r="V240" i="1"/>
  <c r="U652" i="1"/>
  <c r="V651" i="1"/>
  <c r="U4033" i="1"/>
  <c r="V4032" i="1"/>
  <c r="U753" i="1"/>
  <c r="V752" i="1"/>
  <c r="U183" i="1"/>
  <c r="V182" i="1"/>
  <c r="U2125" i="1"/>
  <c r="V2124" i="1"/>
  <c r="U1863" i="1"/>
  <c r="V1862" i="1"/>
  <c r="Q1268" i="1"/>
  <c r="S1267" i="1"/>
  <c r="T1267" i="1" s="1"/>
  <c r="T1044" i="1"/>
  <c r="T1045" i="1"/>
  <c r="Q2232" i="1"/>
  <c r="S2231" i="1"/>
  <c r="T2231" i="1" s="1"/>
  <c r="Q1578" i="1"/>
  <c r="S1577" i="1"/>
  <c r="T1577" i="1" s="1"/>
  <c r="T948" i="1"/>
  <c r="T949" i="1"/>
  <c r="Q577" i="1"/>
  <c r="S576" i="1"/>
  <c r="T576" i="1" s="1"/>
  <c r="Q1096" i="1"/>
  <c r="S1095" i="1"/>
  <c r="T1095" i="1" s="1"/>
  <c r="Q2614" i="1"/>
  <c r="S2613" i="1"/>
  <c r="T2613" i="1" s="1"/>
  <c r="R43" i="1"/>
  <c r="Q1783" i="1"/>
  <c r="S1782" i="1"/>
  <c r="T1782" i="1" s="1"/>
  <c r="Q2061" i="1"/>
  <c r="S2060" i="1"/>
  <c r="T2060" i="1" s="1"/>
  <c r="Q1490" i="1"/>
  <c r="S1489" i="1"/>
  <c r="T1489" i="1" s="1"/>
  <c r="Q185" i="1"/>
  <c r="S184" i="1"/>
  <c r="T184" i="1" s="1"/>
  <c r="Q1447" i="1"/>
  <c r="S1446" i="1"/>
  <c r="T1446" i="1" s="1"/>
  <c r="Q2307" i="1"/>
  <c r="S2306" i="1"/>
  <c r="T2306" i="1" s="1"/>
  <c r="Q2784" i="1"/>
  <c r="S2783" i="1"/>
  <c r="T2783" i="1" s="1"/>
  <c r="Q2176" i="1"/>
  <c r="S2175" i="1"/>
  <c r="T2175" i="1" s="1"/>
  <c r="Q3105" i="1"/>
  <c r="S3104" i="1"/>
  <c r="T3104" i="1" s="1"/>
  <c r="Q2835" i="1"/>
  <c r="S2834" i="1"/>
  <c r="T2834" i="1" s="1"/>
  <c r="Q1692" i="1"/>
  <c r="S1691" i="1"/>
  <c r="T1691" i="1" s="1"/>
  <c r="Q990" i="1"/>
  <c r="S989" i="1"/>
  <c r="T989" i="1" s="1"/>
  <c r="Q3717" i="1"/>
  <c r="S3716" i="1"/>
  <c r="T3716" i="1" s="1"/>
  <c r="Q3899" i="1"/>
  <c r="S3898" i="1"/>
  <c r="T3898" i="1" s="1"/>
  <c r="T2504" i="1"/>
  <c r="T2505" i="1"/>
  <c r="Q1169" i="1"/>
  <c r="S1168" i="1"/>
  <c r="T1168" i="1" s="1"/>
  <c r="Q3005" i="1"/>
  <c r="S3004" i="1"/>
  <c r="T3004" i="1" s="1"/>
  <c r="Q454" i="1"/>
  <c r="S453" i="1"/>
  <c r="T453" i="1" s="1"/>
  <c r="Q2438" i="1"/>
  <c r="S2437" i="1"/>
  <c r="T2437" i="1" s="1"/>
  <c r="Q1978" i="1"/>
  <c r="S1977" i="1"/>
  <c r="T1977" i="1" s="1"/>
  <c r="Q3642" i="1"/>
  <c r="S3641" i="1"/>
  <c r="T3641" i="1" s="1"/>
  <c r="Q529" i="1"/>
  <c r="S528" i="1"/>
  <c r="T528" i="1" s="1"/>
  <c r="Q2561" i="1"/>
  <c r="S2560" i="1"/>
  <c r="T2560" i="1" s="1"/>
  <c r="S43" i="1"/>
  <c r="T43" i="1" s="1"/>
  <c r="S44" i="1"/>
  <c r="W45" i="1" l="1"/>
  <c r="U184" i="1"/>
  <c r="V183" i="1"/>
  <c r="U242" i="1"/>
  <c r="V241" i="1"/>
  <c r="U1095" i="1"/>
  <c r="V1094" i="1"/>
  <c r="U1254" i="1"/>
  <c r="V1253" i="1"/>
  <c r="U296" i="1"/>
  <c r="V295" i="1"/>
  <c r="U3615" i="1"/>
  <c r="V3614" i="1"/>
  <c r="U754" i="1"/>
  <c r="V753" i="1"/>
  <c r="U449" i="1"/>
  <c r="V448" i="1"/>
  <c r="U1884" i="1"/>
  <c r="V1883" i="1"/>
  <c r="U2044" i="1"/>
  <c r="V2043" i="1"/>
  <c r="U1916" i="1"/>
  <c r="V1915" i="1"/>
  <c r="U939" i="1"/>
  <c r="V938" i="1"/>
  <c r="U1864" i="1"/>
  <c r="V1863" i="1"/>
  <c r="U4034" i="1"/>
  <c r="V4033" i="1"/>
  <c r="U848" i="1"/>
  <c r="V847" i="1"/>
  <c r="U401" i="1"/>
  <c r="V400" i="1"/>
  <c r="U3082" i="1"/>
  <c r="V3081" i="1"/>
  <c r="U142" i="1"/>
  <c r="V142" i="1" s="1"/>
  <c r="V141" i="1"/>
  <c r="U2126" i="1"/>
  <c r="V2125" i="1"/>
  <c r="U653" i="1"/>
  <c r="V652" i="1"/>
  <c r="U2423" i="1"/>
  <c r="V2422" i="1"/>
  <c r="U43" i="1"/>
  <c r="V42" i="1"/>
  <c r="U1948" i="1"/>
  <c r="V1947" i="1"/>
  <c r="U1431" i="1"/>
  <c r="V1430" i="1"/>
  <c r="U2752" i="1"/>
  <c r="V2751" i="1"/>
  <c r="Q1693" i="1"/>
  <c r="S1692" i="1"/>
  <c r="T1692" i="1" s="1"/>
  <c r="Q2562" i="1"/>
  <c r="S2561" i="1"/>
  <c r="T2561" i="1" s="1"/>
  <c r="Q2439" i="1"/>
  <c r="S2438" i="1"/>
  <c r="T2438" i="1" s="1"/>
  <c r="Q530" i="1"/>
  <c r="S529" i="1"/>
  <c r="T529" i="1" s="1"/>
  <c r="Q455" i="1"/>
  <c r="S454" i="1"/>
  <c r="T454" i="1" s="1"/>
  <c r="Q3900" i="1"/>
  <c r="S3899" i="1"/>
  <c r="T3899" i="1" s="1"/>
  <c r="Q2836" i="1"/>
  <c r="S2835" i="1"/>
  <c r="T2835" i="1" s="1"/>
  <c r="Q2308" i="1"/>
  <c r="S2307" i="1"/>
  <c r="T2307" i="1" s="1"/>
  <c r="Q2062" i="1"/>
  <c r="S2061" i="1"/>
  <c r="T2061" i="1" s="1"/>
  <c r="Q1097" i="1"/>
  <c r="S1096" i="1"/>
  <c r="T1096" i="1" s="1"/>
  <c r="Q2233" i="1"/>
  <c r="S2232" i="1"/>
  <c r="T2232" i="1" s="1"/>
  <c r="Q1491" i="1"/>
  <c r="S1490" i="1"/>
  <c r="T1490" i="1" s="1"/>
  <c r="Q1579" i="1"/>
  <c r="S1578" i="1"/>
  <c r="T1578" i="1" s="1"/>
  <c r="Q3643" i="1"/>
  <c r="S3642" i="1"/>
  <c r="T3642" i="1" s="1"/>
  <c r="Q3006" i="1"/>
  <c r="S3005" i="1"/>
  <c r="T3005" i="1" s="1"/>
  <c r="Q3718" i="1"/>
  <c r="S3717" i="1"/>
  <c r="T3717" i="1" s="1"/>
  <c r="Q3106" i="1"/>
  <c r="S3105" i="1"/>
  <c r="T3105" i="1" s="1"/>
  <c r="S1447" i="1"/>
  <c r="T1447" i="1" s="1"/>
  <c r="S1448" i="1"/>
  <c r="Q1784" i="1"/>
  <c r="S1783" i="1"/>
  <c r="T1783" i="1" s="1"/>
  <c r="Q578" i="1"/>
  <c r="S577" i="1"/>
  <c r="T577" i="1" s="1"/>
  <c r="Q2785" i="1"/>
  <c r="S2784" i="1"/>
  <c r="T2784" i="1" s="1"/>
  <c r="T44" i="1"/>
  <c r="T45" i="1"/>
  <c r="Q2615" i="1"/>
  <c r="S2614" i="1"/>
  <c r="T2614" i="1" s="1"/>
  <c r="Q1979" i="1"/>
  <c r="S1978" i="1"/>
  <c r="T1978" i="1" s="1"/>
  <c r="Q1170" i="1"/>
  <c r="S1169" i="1"/>
  <c r="T1169" i="1" s="1"/>
  <c r="Q991" i="1"/>
  <c r="S990" i="1"/>
  <c r="T990" i="1" s="1"/>
  <c r="Q2177" i="1"/>
  <c r="S2176" i="1"/>
  <c r="T2176" i="1" s="1"/>
  <c r="Q186" i="1"/>
  <c r="S185" i="1"/>
  <c r="T185" i="1" s="1"/>
  <c r="R44" i="1"/>
  <c r="Q1269" i="1"/>
  <c r="S1268" i="1"/>
  <c r="T1268" i="1" s="1"/>
  <c r="W46" i="1" l="1"/>
  <c r="U1432" i="1"/>
  <c r="V1431" i="1"/>
  <c r="U654" i="1"/>
  <c r="V653" i="1"/>
  <c r="U402" i="1"/>
  <c r="V401" i="1"/>
  <c r="U940" i="1"/>
  <c r="V939" i="1"/>
  <c r="U450" i="1"/>
  <c r="V449" i="1"/>
  <c r="U1255" i="1"/>
  <c r="V1254" i="1"/>
  <c r="U1949" i="1"/>
  <c r="V1948" i="1"/>
  <c r="U2127" i="1"/>
  <c r="V2126" i="1"/>
  <c r="U849" i="1"/>
  <c r="V848" i="1"/>
  <c r="U1917" i="1"/>
  <c r="V1916" i="1"/>
  <c r="U755" i="1"/>
  <c r="V754" i="1"/>
  <c r="U1096" i="1"/>
  <c r="V1095" i="1"/>
  <c r="U44" i="1"/>
  <c r="V43" i="1"/>
  <c r="U4035" i="1"/>
  <c r="V4034" i="1"/>
  <c r="U2045" i="1"/>
  <c r="V2044" i="1"/>
  <c r="U3616" i="1"/>
  <c r="V3615" i="1"/>
  <c r="U243" i="1"/>
  <c r="V242" i="1"/>
  <c r="U1448" i="1"/>
  <c r="V1448" i="1" s="1"/>
  <c r="U2753" i="1"/>
  <c r="V2752" i="1"/>
  <c r="U2424" i="1"/>
  <c r="V2423" i="1"/>
  <c r="U3083" i="1"/>
  <c r="V3082" i="1"/>
  <c r="U1865" i="1"/>
  <c r="V1864" i="1"/>
  <c r="U1885" i="1"/>
  <c r="V1884" i="1"/>
  <c r="U297" i="1"/>
  <c r="V296" i="1"/>
  <c r="U185" i="1"/>
  <c r="V184" i="1"/>
  <c r="Q579" i="1"/>
  <c r="S578" i="1"/>
  <c r="T578" i="1" s="1"/>
  <c r="Q1980" i="1"/>
  <c r="S1979" i="1"/>
  <c r="T1979" i="1" s="1"/>
  <c r="Q3719" i="1"/>
  <c r="S3718" i="1"/>
  <c r="T3718" i="1" s="1"/>
  <c r="Q2178" i="1"/>
  <c r="S2177" i="1"/>
  <c r="T2177" i="1" s="1"/>
  <c r="Q2616" i="1"/>
  <c r="S2615" i="1"/>
  <c r="T2615" i="1" s="1"/>
  <c r="Q1785" i="1"/>
  <c r="S1784" i="1"/>
  <c r="T1784" i="1" s="1"/>
  <c r="Q3007" i="1"/>
  <c r="S3006" i="1"/>
  <c r="T3006" i="1" s="1"/>
  <c r="Q2234" i="1"/>
  <c r="S2233" i="1"/>
  <c r="T2233" i="1" s="1"/>
  <c r="Q2837" i="1"/>
  <c r="S2836" i="1"/>
  <c r="T2836" i="1" s="1"/>
  <c r="Q2440" i="1"/>
  <c r="S2439" i="1"/>
  <c r="T2439" i="1" s="1"/>
  <c r="Q531" i="1"/>
  <c r="S530" i="1"/>
  <c r="T530" i="1" s="1"/>
  <c r="T1448" i="1"/>
  <c r="T1449" i="1"/>
  <c r="U1449" i="1" s="1"/>
  <c r="Q1492" i="1"/>
  <c r="S1491" i="1"/>
  <c r="T1491" i="1" s="1"/>
  <c r="Q1270" i="1"/>
  <c r="S1269" i="1"/>
  <c r="T1269" i="1" s="1"/>
  <c r="Q992" i="1"/>
  <c r="S991" i="1"/>
  <c r="T991" i="1" s="1"/>
  <c r="Q3644" i="1"/>
  <c r="S3643" i="1"/>
  <c r="T3643" i="1" s="1"/>
  <c r="Q1098" i="1"/>
  <c r="S1097" i="1"/>
  <c r="T1097" i="1" s="1"/>
  <c r="Q3901" i="1"/>
  <c r="S3900" i="1"/>
  <c r="T3900" i="1" s="1"/>
  <c r="Q2563" i="1"/>
  <c r="S2562" i="1"/>
  <c r="T2562" i="1" s="1"/>
  <c r="Q187" i="1"/>
  <c r="S186" i="1"/>
  <c r="T186" i="1" s="1"/>
  <c r="Q2309" i="1"/>
  <c r="S2308" i="1"/>
  <c r="T2308" i="1" s="1"/>
  <c r="R45" i="1"/>
  <c r="Q1171" i="1"/>
  <c r="S1170" i="1"/>
  <c r="T1170" i="1" s="1"/>
  <c r="Q2786" i="1"/>
  <c r="S2785" i="1"/>
  <c r="T2785" i="1" s="1"/>
  <c r="Q3107" i="1"/>
  <c r="S3106" i="1"/>
  <c r="T3106" i="1" s="1"/>
  <c r="Q1580" i="1"/>
  <c r="S1579" i="1"/>
  <c r="T1579" i="1" s="1"/>
  <c r="Q2063" i="1"/>
  <c r="S2062" i="1"/>
  <c r="T2062" i="1" s="1"/>
  <c r="Q456" i="1"/>
  <c r="S455" i="1"/>
  <c r="T455" i="1" s="1"/>
  <c r="Q1694" i="1"/>
  <c r="S1693" i="1"/>
  <c r="T1693" i="1" s="1"/>
  <c r="W47" i="1" l="1"/>
  <c r="U941" i="1"/>
  <c r="V940" i="1"/>
  <c r="U186" i="1"/>
  <c r="V185" i="1"/>
  <c r="U3084" i="1"/>
  <c r="V3083" i="1"/>
  <c r="U3617" i="1"/>
  <c r="V3616" i="1"/>
  <c r="U2046" i="1"/>
  <c r="V2045" i="1"/>
  <c r="U756" i="1"/>
  <c r="V755" i="1"/>
  <c r="U1950" i="1"/>
  <c r="V1949" i="1"/>
  <c r="U403" i="1"/>
  <c r="V402" i="1"/>
  <c r="U2425" i="1"/>
  <c r="V2424" i="1"/>
  <c r="U1450" i="1"/>
  <c r="V1449" i="1"/>
  <c r="U1886" i="1"/>
  <c r="V1885" i="1"/>
  <c r="U2754" i="1"/>
  <c r="V2753" i="1"/>
  <c r="U4036" i="1"/>
  <c r="V4035" i="1"/>
  <c r="U1918" i="1"/>
  <c r="V1917" i="1"/>
  <c r="U1256" i="1"/>
  <c r="V1255" i="1"/>
  <c r="U655" i="1"/>
  <c r="V654" i="1"/>
  <c r="U2128" i="1"/>
  <c r="V2127" i="1"/>
  <c r="U1866" i="1"/>
  <c r="V1865" i="1"/>
  <c r="U1097" i="1"/>
  <c r="V1096" i="1"/>
  <c r="U298" i="1"/>
  <c r="V297" i="1"/>
  <c r="U244" i="1"/>
  <c r="V243" i="1"/>
  <c r="U45" i="1"/>
  <c r="V44" i="1"/>
  <c r="U850" i="1"/>
  <c r="V849" i="1"/>
  <c r="U451" i="1"/>
  <c r="V450" i="1"/>
  <c r="U1433" i="1"/>
  <c r="V1432" i="1"/>
  <c r="Q457" i="1"/>
  <c r="S456" i="1"/>
  <c r="T456" i="1" s="1"/>
  <c r="Q188" i="1"/>
  <c r="S187" i="1"/>
  <c r="T187" i="1" s="1"/>
  <c r="Q2787" i="1"/>
  <c r="S2786" i="1"/>
  <c r="T2786" i="1" s="1"/>
  <c r="Q2064" i="1"/>
  <c r="S2063" i="1"/>
  <c r="T2063" i="1" s="1"/>
  <c r="Q1172" i="1"/>
  <c r="S1171" i="1"/>
  <c r="T1171" i="1" s="1"/>
  <c r="Q2564" i="1"/>
  <c r="S2563" i="1"/>
  <c r="T2563" i="1" s="1"/>
  <c r="Q993" i="1"/>
  <c r="S992" i="1"/>
  <c r="T992" i="1" s="1"/>
  <c r="Q532" i="1"/>
  <c r="S531" i="1"/>
  <c r="T531" i="1" s="1"/>
  <c r="Q3008" i="1"/>
  <c r="S3007" i="1"/>
  <c r="T3007" i="1" s="1"/>
  <c r="Q3720" i="1"/>
  <c r="S3719" i="1"/>
  <c r="T3719" i="1" s="1"/>
  <c r="Q2179" i="1"/>
  <c r="S2178" i="1"/>
  <c r="T2178" i="1" s="1"/>
  <c r="Q1581" i="1"/>
  <c r="S1580" i="1"/>
  <c r="T1580" i="1" s="1"/>
  <c r="R46" i="1"/>
  <c r="Q3902" i="1"/>
  <c r="S3901" i="1"/>
  <c r="T3901" i="1" s="1"/>
  <c r="Q1271" i="1"/>
  <c r="S1270" i="1"/>
  <c r="T1270" i="1" s="1"/>
  <c r="Q2441" i="1"/>
  <c r="S2440" i="1"/>
  <c r="T2440" i="1" s="1"/>
  <c r="Q1786" i="1"/>
  <c r="S1785" i="1"/>
  <c r="T1785" i="1" s="1"/>
  <c r="Q1981" i="1"/>
  <c r="S1980" i="1"/>
  <c r="T1980" i="1" s="1"/>
  <c r="Q3645" i="1"/>
  <c r="S3644" i="1"/>
  <c r="T3644" i="1" s="1"/>
  <c r="Q2235" i="1"/>
  <c r="S2234" i="1"/>
  <c r="T2234" i="1" s="1"/>
  <c r="Q1695" i="1"/>
  <c r="S1694" i="1"/>
  <c r="T1694" i="1" s="1"/>
  <c r="Q3108" i="1"/>
  <c r="S3107" i="1"/>
  <c r="T3107" i="1" s="1"/>
  <c r="Q2310" i="1"/>
  <c r="S2309" i="1"/>
  <c r="T2309" i="1" s="1"/>
  <c r="Q1099" i="1"/>
  <c r="S1098" i="1"/>
  <c r="T1098" i="1" s="1"/>
  <c r="Q1493" i="1"/>
  <c r="S1492" i="1"/>
  <c r="T1492" i="1" s="1"/>
  <c r="Q2838" i="1"/>
  <c r="S2837" i="1"/>
  <c r="T2837" i="1" s="1"/>
  <c r="Q2617" i="1"/>
  <c r="S2616" i="1"/>
  <c r="T2616" i="1" s="1"/>
  <c r="Q580" i="1"/>
  <c r="S579" i="1"/>
  <c r="T579" i="1" s="1"/>
  <c r="W48" i="1" l="1"/>
  <c r="U452" i="1"/>
  <c r="V451" i="1"/>
  <c r="U299" i="1"/>
  <c r="V298" i="1"/>
  <c r="U656" i="1"/>
  <c r="V655" i="1"/>
  <c r="U2755" i="1"/>
  <c r="V2754" i="1"/>
  <c r="U404" i="1"/>
  <c r="V403" i="1"/>
  <c r="U3618" i="1"/>
  <c r="V3617" i="1"/>
  <c r="U851" i="1"/>
  <c r="V850" i="1"/>
  <c r="U1098" i="1"/>
  <c r="V1097" i="1"/>
  <c r="U1257" i="1"/>
  <c r="V1256" i="1"/>
  <c r="U1887" i="1"/>
  <c r="V1886" i="1"/>
  <c r="U1951" i="1"/>
  <c r="V1950" i="1"/>
  <c r="U3085" i="1"/>
  <c r="V3084" i="1"/>
  <c r="U46" i="1"/>
  <c r="V45" i="1"/>
  <c r="U1867" i="1"/>
  <c r="V1866" i="1"/>
  <c r="U1919" i="1"/>
  <c r="V1918" i="1"/>
  <c r="U1451" i="1"/>
  <c r="V1450" i="1"/>
  <c r="U757" i="1"/>
  <c r="V756" i="1"/>
  <c r="U187" i="1"/>
  <c r="V186" i="1"/>
  <c r="U1434" i="1"/>
  <c r="V1433" i="1"/>
  <c r="U245" i="1"/>
  <c r="V244" i="1"/>
  <c r="U2129" i="1"/>
  <c r="V2128" i="1"/>
  <c r="U4037" i="1"/>
  <c r="V4036" i="1"/>
  <c r="U2426" i="1"/>
  <c r="V2425" i="1"/>
  <c r="U2047" i="1"/>
  <c r="V2046" i="1"/>
  <c r="U942" i="1"/>
  <c r="V941" i="1"/>
  <c r="Q581" i="1"/>
  <c r="S580" i="1"/>
  <c r="T580" i="1" s="1"/>
  <c r="Q2442" i="1"/>
  <c r="S2441" i="1"/>
  <c r="T2441" i="1" s="1"/>
  <c r="Q1100" i="1"/>
  <c r="S1099" i="1"/>
  <c r="T1099" i="1" s="1"/>
  <c r="Q2618" i="1"/>
  <c r="S2617" i="1"/>
  <c r="T2617" i="1" s="1"/>
  <c r="Q2311" i="1"/>
  <c r="S2310" i="1"/>
  <c r="T2310" i="1" s="1"/>
  <c r="Q3646" i="1"/>
  <c r="S3645" i="1"/>
  <c r="T3645" i="1" s="1"/>
  <c r="Q1272" i="1"/>
  <c r="S1271" i="1"/>
  <c r="T1271" i="1" s="1"/>
  <c r="Q2180" i="1"/>
  <c r="S2179" i="1"/>
  <c r="T2179" i="1" s="1"/>
  <c r="Q994" i="1"/>
  <c r="S993" i="1"/>
  <c r="T993" i="1" s="1"/>
  <c r="Q2788" i="1"/>
  <c r="S2787" i="1"/>
  <c r="T2787" i="1" s="1"/>
  <c r="Q533" i="1"/>
  <c r="S532" i="1"/>
  <c r="T532" i="1" s="1"/>
  <c r="Q2065" i="1"/>
  <c r="S2064" i="1"/>
  <c r="T2064" i="1" s="1"/>
  <c r="Q2839" i="1"/>
  <c r="S2838" i="1"/>
  <c r="T2838" i="1" s="1"/>
  <c r="Q3109" i="1"/>
  <c r="S3108" i="1"/>
  <c r="T3108" i="1" s="1"/>
  <c r="Q1982" i="1"/>
  <c r="S1981" i="1"/>
  <c r="T1981" i="1" s="1"/>
  <c r="Q3903" i="1"/>
  <c r="S3902" i="1"/>
  <c r="T3902" i="1" s="1"/>
  <c r="Q3721" i="1"/>
  <c r="S3720" i="1"/>
  <c r="T3720" i="1" s="1"/>
  <c r="Q2565" i="1"/>
  <c r="S2564" i="1"/>
  <c r="T2564" i="1" s="1"/>
  <c r="Q189" i="1"/>
  <c r="S188" i="1"/>
  <c r="T188" i="1" s="1"/>
  <c r="Q2236" i="1"/>
  <c r="S2235" i="1"/>
  <c r="T2235" i="1" s="1"/>
  <c r="Q1582" i="1"/>
  <c r="S1581" i="1"/>
  <c r="T1581" i="1" s="1"/>
  <c r="Q1494" i="1"/>
  <c r="S1493" i="1"/>
  <c r="T1493" i="1" s="1"/>
  <c r="Q1696" i="1"/>
  <c r="S1695" i="1"/>
  <c r="T1695" i="1" s="1"/>
  <c r="Q1787" i="1"/>
  <c r="S1786" i="1"/>
  <c r="T1786" i="1" s="1"/>
  <c r="R47" i="1"/>
  <c r="Q3009" i="1"/>
  <c r="S3008" i="1"/>
  <c r="T3008" i="1" s="1"/>
  <c r="Q1173" i="1"/>
  <c r="S1172" i="1"/>
  <c r="T1172" i="1" s="1"/>
  <c r="Q458" i="1"/>
  <c r="S457" i="1"/>
  <c r="T457" i="1" s="1"/>
  <c r="W49" i="1" l="1"/>
  <c r="U2048" i="1"/>
  <c r="V2047" i="1"/>
  <c r="U246" i="1"/>
  <c r="V245" i="1"/>
  <c r="U1452" i="1"/>
  <c r="V1451" i="1"/>
  <c r="U3086" i="1"/>
  <c r="V3085" i="1"/>
  <c r="U1099" i="1"/>
  <c r="V1098" i="1"/>
  <c r="U2756" i="1"/>
  <c r="V2755" i="1"/>
  <c r="U2427" i="1"/>
  <c r="V2426" i="1"/>
  <c r="U1435" i="1"/>
  <c r="V1434" i="1"/>
  <c r="U1920" i="1"/>
  <c r="V1919" i="1"/>
  <c r="U1952" i="1"/>
  <c r="V1951" i="1"/>
  <c r="U852" i="1"/>
  <c r="V851" i="1"/>
  <c r="U657" i="1"/>
  <c r="V656" i="1"/>
  <c r="U4038" i="1"/>
  <c r="V4037" i="1"/>
  <c r="U188" i="1"/>
  <c r="V187" i="1"/>
  <c r="U1868" i="1"/>
  <c r="V1867" i="1"/>
  <c r="U1888" i="1"/>
  <c r="V1887" i="1"/>
  <c r="U3619" i="1"/>
  <c r="V3618" i="1"/>
  <c r="U300" i="1"/>
  <c r="V299" i="1"/>
  <c r="U943" i="1"/>
  <c r="V942" i="1"/>
  <c r="U2130" i="1"/>
  <c r="V2129" i="1"/>
  <c r="U758" i="1"/>
  <c r="V757" i="1"/>
  <c r="U47" i="1"/>
  <c r="V46" i="1"/>
  <c r="U1258" i="1"/>
  <c r="V1257" i="1"/>
  <c r="U405" i="1"/>
  <c r="V404" i="1"/>
  <c r="U453" i="1"/>
  <c r="V452" i="1"/>
  <c r="Q459" i="1"/>
  <c r="S458" i="1"/>
  <c r="T458" i="1" s="1"/>
  <c r="Q2237" i="1"/>
  <c r="S2236" i="1"/>
  <c r="T2236" i="1" s="1"/>
  <c r="Q3904" i="1"/>
  <c r="S3903" i="1"/>
  <c r="T3903" i="1" s="1"/>
  <c r="Q1174" i="1"/>
  <c r="S1173" i="1"/>
  <c r="T1173" i="1" s="1"/>
  <c r="Q1697" i="1"/>
  <c r="S1696" i="1"/>
  <c r="T1696" i="1" s="1"/>
  <c r="Q190" i="1"/>
  <c r="S189" i="1"/>
  <c r="T189" i="1" s="1"/>
  <c r="Q1983" i="1"/>
  <c r="S1982" i="1"/>
  <c r="T1982" i="1" s="1"/>
  <c r="Q534" i="1"/>
  <c r="S533" i="1"/>
  <c r="T533" i="1" s="1"/>
  <c r="Q1273" i="1"/>
  <c r="S1272" i="1"/>
  <c r="T1272" i="1" s="1"/>
  <c r="Q1101" i="1"/>
  <c r="S1100" i="1"/>
  <c r="T1100" i="1" s="1"/>
  <c r="Q2181" i="1"/>
  <c r="S2180" i="1"/>
  <c r="T2180" i="1" s="1"/>
  <c r="Q2066" i="1"/>
  <c r="S2065" i="1"/>
  <c r="T2065" i="1" s="1"/>
  <c r="Q3010" i="1"/>
  <c r="S3009" i="1"/>
  <c r="T3009" i="1" s="1"/>
  <c r="Q1495" i="1"/>
  <c r="S1494" i="1"/>
  <c r="T1494" i="1" s="1"/>
  <c r="Q2566" i="1"/>
  <c r="S2565" i="1"/>
  <c r="T2565" i="1" s="1"/>
  <c r="Q3110" i="1"/>
  <c r="S3109" i="1"/>
  <c r="T3109" i="1" s="1"/>
  <c r="Q2789" i="1"/>
  <c r="S2788" i="1"/>
  <c r="T2788" i="1" s="1"/>
  <c r="Q3647" i="1"/>
  <c r="S3646" i="1"/>
  <c r="T3646" i="1" s="1"/>
  <c r="Q2443" i="1"/>
  <c r="S2442" i="1"/>
  <c r="T2442" i="1" s="1"/>
  <c r="Q1788" i="1"/>
  <c r="S1787" i="1"/>
  <c r="T1787" i="1" s="1"/>
  <c r="Q2619" i="1"/>
  <c r="S2618" i="1"/>
  <c r="T2618" i="1" s="1"/>
  <c r="R48" i="1"/>
  <c r="Q1583" i="1"/>
  <c r="S1582" i="1"/>
  <c r="T1582" i="1" s="1"/>
  <c r="Q3722" i="1"/>
  <c r="S3721" i="1"/>
  <c r="T3721" i="1" s="1"/>
  <c r="Q2840" i="1"/>
  <c r="S2839" i="1"/>
  <c r="T2839" i="1" s="1"/>
  <c r="Q995" i="1"/>
  <c r="S994" i="1"/>
  <c r="T994" i="1" s="1"/>
  <c r="Q2312" i="1"/>
  <c r="S2311" i="1"/>
  <c r="T2311" i="1" s="1"/>
  <c r="Q582" i="1"/>
  <c r="S581" i="1"/>
  <c r="T581" i="1" s="1"/>
  <c r="W50" i="1" l="1"/>
  <c r="U406" i="1"/>
  <c r="V405" i="1"/>
  <c r="U2131" i="1"/>
  <c r="V2130" i="1"/>
  <c r="U1889" i="1"/>
  <c r="V1888" i="1"/>
  <c r="U658" i="1"/>
  <c r="V657" i="1"/>
  <c r="U1436" i="1"/>
  <c r="V1435" i="1"/>
  <c r="U3087" i="1"/>
  <c r="V3086" i="1"/>
  <c r="U1259" i="1"/>
  <c r="V1258" i="1"/>
  <c r="U944" i="1"/>
  <c r="V943" i="1"/>
  <c r="U1869" i="1"/>
  <c r="V1868" i="1"/>
  <c r="U853" i="1"/>
  <c r="V852" i="1"/>
  <c r="U2428" i="1"/>
  <c r="V2427" i="1"/>
  <c r="U1453" i="1"/>
  <c r="V1452" i="1"/>
  <c r="U48" i="1"/>
  <c r="V47" i="1"/>
  <c r="U301" i="1"/>
  <c r="V300" i="1"/>
  <c r="U189" i="1"/>
  <c r="V188" i="1"/>
  <c r="U1953" i="1"/>
  <c r="V1952" i="1"/>
  <c r="U2757" i="1"/>
  <c r="V2756" i="1"/>
  <c r="U247" i="1"/>
  <c r="V246" i="1"/>
  <c r="U454" i="1"/>
  <c r="V453" i="1"/>
  <c r="U759" i="1"/>
  <c r="V758" i="1"/>
  <c r="U3620" i="1"/>
  <c r="V3619" i="1"/>
  <c r="U4039" i="1"/>
  <c r="V4038" i="1"/>
  <c r="U1921" i="1"/>
  <c r="V1920" i="1"/>
  <c r="U1100" i="1"/>
  <c r="V1099" i="1"/>
  <c r="U2049" i="1"/>
  <c r="V2048" i="1"/>
  <c r="Q583" i="1"/>
  <c r="S582" i="1"/>
  <c r="T582" i="1" s="1"/>
  <c r="Q1175" i="1"/>
  <c r="S1174" i="1"/>
  <c r="T1174" i="1" s="1"/>
  <c r="Q3723" i="1"/>
  <c r="S3722" i="1"/>
  <c r="T3722" i="1" s="1"/>
  <c r="Q2313" i="1"/>
  <c r="S2312" i="1"/>
  <c r="T2312" i="1" s="1"/>
  <c r="Q1584" i="1"/>
  <c r="S1583" i="1"/>
  <c r="T1583" i="1" s="1"/>
  <c r="Q2444" i="1"/>
  <c r="S2443" i="1"/>
  <c r="T2443" i="1" s="1"/>
  <c r="Q2567" i="1"/>
  <c r="S2566" i="1"/>
  <c r="T2566" i="1" s="1"/>
  <c r="Q2182" i="1"/>
  <c r="S2181" i="1"/>
  <c r="T2181" i="1" s="1"/>
  <c r="Q1984" i="1"/>
  <c r="S1983" i="1"/>
  <c r="T1983" i="1" s="1"/>
  <c r="Q3905" i="1"/>
  <c r="S3904" i="1"/>
  <c r="T3904" i="1" s="1"/>
  <c r="Q2067" i="1"/>
  <c r="S2066" i="1"/>
  <c r="T2066" i="1" s="1"/>
  <c r="Q1789" i="1"/>
  <c r="S1788" i="1"/>
  <c r="T1788" i="1" s="1"/>
  <c r="Q996" i="1"/>
  <c r="S995" i="1"/>
  <c r="T995" i="1" s="1"/>
  <c r="R49" i="1"/>
  <c r="Q3648" i="1"/>
  <c r="S3647" i="1"/>
  <c r="T3647" i="1" s="1"/>
  <c r="Q1496" i="1"/>
  <c r="S1495" i="1"/>
  <c r="T1495" i="1" s="1"/>
  <c r="Q1102" i="1"/>
  <c r="S1101" i="1"/>
  <c r="T1101" i="1" s="1"/>
  <c r="S191" i="1"/>
  <c r="S190" i="1"/>
  <c r="T190" i="1" s="1"/>
  <c r="Q2238" i="1"/>
  <c r="S2237" i="1"/>
  <c r="T2237" i="1" s="1"/>
  <c r="Q535" i="1"/>
  <c r="S534" i="1"/>
  <c r="T534" i="1" s="1"/>
  <c r="Q3111" i="1"/>
  <c r="S3110" i="1"/>
  <c r="T3110" i="1" s="1"/>
  <c r="Q2841" i="1"/>
  <c r="S2840" i="1"/>
  <c r="T2840" i="1" s="1"/>
  <c r="Q2620" i="1"/>
  <c r="S2619" i="1"/>
  <c r="T2619" i="1" s="1"/>
  <c r="Q2790" i="1"/>
  <c r="S2789" i="1"/>
  <c r="T2789" i="1" s="1"/>
  <c r="Q3011" i="1"/>
  <c r="S3010" i="1"/>
  <c r="T3010" i="1" s="1"/>
  <c r="Q1274" i="1"/>
  <c r="S1273" i="1"/>
  <c r="T1273" i="1" s="1"/>
  <c r="Q1698" i="1"/>
  <c r="S1697" i="1"/>
  <c r="T1697" i="1" s="1"/>
  <c r="Q460" i="1"/>
  <c r="S459" i="1"/>
  <c r="T459" i="1" s="1"/>
  <c r="W51" i="1" l="1"/>
  <c r="U1101" i="1"/>
  <c r="V1100" i="1"/>
  <c r="U760" i="1"/>
  <c r="V759" i="1"/>
  <c r="U1954" i="1"/>
  <c r="V1953" i="1"/>
  <c r="U1454" i="1"/>
  <c r="V1453" i="1"/>
  <c r="U945" i="1"/>
  <c r="V944" i="1"/>
  <c r="U659" i="1"/>
  <c r="V658" i="1"/>
  <c r="U1922" i="1"/>
  <c r="V1921" i="1"/>
  <c r="U455" i="1"/>
  <c r="V454" i="1"/>
  <c r="U190" i="1"/>
  <c r="V190" i="1" s="1"/>
  <c r="V189" i="1"/>
  <c r="U2429" i="1"/>
  <c r="V2428" i="1"/>
  <c r="U1260" i="1"/>
  <c r="V1259" i="1"/>
  <c r="U1890" i="1"/>
  <c r="V1889" i="1"/>
  <c r="U248" i="1"/>
  <c r="V247" i="1"/>
  <c r="U302" i="1"/>
  <c r="V301" i="1"/>
  <c r="U854" i="1"/>
  <c r="V853" i="1"/>
  <c r="U3088" i="1"/>
  <c r="V3087" i="1"/>
  <c r="U2132" i="1"/>
  <c r="V2131" i="1"/>
  <c r="U4040" i="1"/>
  <c r="V4039" i="1"/>
  <c r="U2050" i="1"/>
  <c r="V2049" i="1"/>
  <c r="U3621" i="1"/>
  <c r="V3620" i="1"/>
  <c r="U2758" i="1"/>
  <c r="V2757" i="1"/>
  <c r="U49" i="1"/>
  <c r="V48" i="1"/>
  <c r="U1870" i="1"/>
  <c r="V1869" i="1"/>
  <c r="U1437" i="1"/>
  <c r="V1436" i="1"/>
  <c r="U407" i="1"/>
  <c r="V406" i="1"/>
  <c r="Q1790" i="1"/>
  <c r="S1789" i="1"/>
  <c r="T1789" i="1" s="1"/>
  <c r="Q461" i="1"/>
  <c r="S460" i="1"/>
  <c r="T460" i="1" s="1"/>
  <c r="Q2314" i="1"/>
  <c r="S2313" i="1"/>
  <c r="T2313" i="1" s="1"/>
  <c r="Q1699" i="1"/>
  <c r="S1698" i="1"/>
  <c r="T1698" i="1" s="1"/>
  <c r="S2620" i="1"/>
  <c r="T2620" i="1" s="1"/>
  <c r="Q2621" i="1"/>
  <c r="Q2239" i="1"/>
  <c r="S2238" i="1"/>
  <c r="T2238" i="1" s="1"/>
  <c r="Q3649" i="1"/>
  <c r="S3648" i="1"/>
  <c r="T3648" i="1" s="1"/>
  <c r="Q2068" i="1"/>
  <c r="S2067" i="1"/>
  <c r="T2067" i="1" s="1"/>
  <c r="S2567" i="1"/>
  <c r="T2567" i="1" s="1"/>
  <c r="S2568" i="1"/>
  <c r="Q3724" i="1"/>
  <c r="S3723" i="1"/>
  <c r="T3723" i="1" s="1"/>
  <c r="S535" i="1"/>
  <c r="T535" i="1" s="1"/>
  <c r="S536" i="1"/>
  <c r="Q1497" i="1"/>
  <c r="S1496" i="1"/>
  <c r="T1496" i="1" s="1"/>
  <c r="Q1275" i="1"/>
  <c r="S1274" i="1"/>
  <c r="T1274" i="1" s="1"/>
  <c r="Q2842" i="1"/>
  <c r="S2841" i="1"/>
  <c r="T2841" i="1" s="1"/>
  <c r="T191" i="1"/>
  <c r="U191" i="1" s="1"/>
  <c r="V191" i="1" s="1"/>
  <c r="T192" i="1"/>
  <c r="U192" i="1" s="1"/>
  <c r="R50" i="1"/>
  <c r="Q3906" i="1"/>
  <c r="S3905" i="1"/>
  <c r="T3905" i="1" s="1"/>
  <c r="Q2445" i="1"/>
  <c r="S2444" i="1"/>
  <c r="T2444" i="1" s="1"/>
  <c r="Q1176" i="1"/>
  <c r="S1175" i="1"/>
  <c r="T1175" i="1" s="1"/>
  <c r="Q2791" i="1"/>
  <c r="S2790" i="1"/>
  <c r="T2790" i="1" s="1"/>
  <c r="Q2183" i="1"/>
  <c r="S2182" i="1"/>
  <c r="T2182" i="1" s="1"/>
  <c r="Q3012" i="1"/>
  <c r="S3011" i="1"/>
  <c r="T3011" i="1" s="1"/>
  <c r="Q3112" i="1"/>
  <c r="S3111" i="1"/>
  <c r="T3111" i="1" s="1"/>
  <c r="Q1103" i="1"/>
  <c r="S1102" i="1"/>
  <c r="T1102" i="1" s="1"/>
  <c r="Q997" i="1"/>
  <c r="S996" i="1"/>
  <c r="T996" i="1" s="1"/>
  <c r="Q1985" i="1"/>
  <c r="S1984" i="1"/>
  <c r="T1984" i="1" s="1"/>
  <c r="Q1585" i="1"/>
  <c r="S1584" i="1"/>
  <c r="T1584" i="1" s="1"/>
  <c r="Q584" i="1"/>
  <c r="S583" i="1"/>
  <c r="T583" i="1" s="1"/>
  <c r="W52" i="1" l="1"/>
  <c r="U1438" i="1"/>
  <c r="V1437" i="1"/>
  <c r="U456" i="1"/>
  <c r="V455" i="1"/>
  <c r="U1871" i="1"/>
  <c r="V1870" i="1"/>
  <c r="U1955" i="1"/>
  <c r="V1954" i="1"/>
  <c r="U193" i="1"/>
  <c r="V192" i="1"/>
  <c r="U3622" i="1"/>
  <c r="V3621" i="1"/>
  <c r="U2051" i="1"/>
  <c r="V2050" i="1"/>
  <c r="U50" i="1"/>
  <c r="V49" i="1"/>
  <c r="U4041" i="1"/>
  <c r="V4040" i="1"/>
  <c r="U303" i="1"/>
  <c r="V302" i="1"/>
  <c r="U2430" i="1"/>
  <c r="V2429" i="1"/>
  <c r="U660" i="1"/>
  <c r="V659" i="1"/>
  <c r="U761" i="1"/>
  <c r="V760" i="1"/>
  <c r="U1455" i="1"/>
  <c r="V1454" i="1"/>
  <c r="U1923" i="1"/>
  <c r="V1922" i="1"/>
  <c r="U1891" i="1"/>
  <c r="V1890" i="1"/>
  <c r="U855" i="1"/>
  <c r="V854" i="1"/>
  <c r="U408" i="1"/>
  <c r="V407" i="1"/>
  <c r="U2759" i="1"/>
  <c r="V2758" i="1"/>
  <c r="U2133" i="1"/>
  <c r="V2132" i="1"/>
  <c r="U249" i="1"/>
  <c r="V249" i="1" s="1"/>
  <c r="V248" i="1"/>
  <c r="U946" i="1"/>
  <c r="V945" i="1"/>
  <c r="U1102" i="1"/>
  <c r="V1101" i="1"/>
  <c r="U3089" i="1"/>
  <c r="V3088" i="1"/>
  <c r="U1261" i="1"/>
  <c r="V1260" i="1"/>
  <c r="R51" i="1"/>
  <c r="Q585" i="1"/>
  <c r="S584" i="1"/>
  <c r="T584" i="1" s="1"/>
  <c r="Q1700" i="1"/>
  <c r="S1699" i="1"/>
  <c r="T1699" i="1" s="1"/>
  <c r="T536" i="1"/>
  <c r="U536" i="1" s="1"/>
  <c r="V536" i="1" s="1"/>
  <c r="T537" i="1"/>
  <c r="U537" i="1" s="1"/>
  <c r="Q1586" i="1"/>
  <c r="S1585" i="1"/>
  <c r="T1585" i="1" s="1"/>
  <c r="Q3113" i="1"/>
  <c r="S3112" i="1"/>
  <c r="T3112" i="1" s="1"/>
  <c r="Q1177" i="1"/>
  <c r="S1176" i="1"/>
  <c r="T1176" i="1" s="1"/>
  <c r="Q3650" i="1"/>
  <c r="S3649" i="1"/>
  <c r="T3649" i="1" s="1"/>
  <c r="Q2315" i="1"/>
  <c r="S2314" i="1"/>
  <c r="T2314" i="1" s="1"/>
  <c r="Q1498" i="1"/>
  <c r="S1497" i="1"/>
  <c r="T1497" i="1" s="1"/>
  <c r="Q2792" i="1"/>
  <c r="S2791" i="1"/>
  <c r="T2791" i="1" s="1"/>
  <c r="Q1986" i="1"/>
  <c r="S1985" i="1"/>
  <c r="T1985" i="1" s="1"/>
  <c r="Q3013" i="1"/>
  <c r="S3012" i="1"/>
  <c r="T3012" i="1" s="1"/>
  <c r="Q2446" i="1"/>
  <c r="S2445" i="1"/>
  <c r="T2445" i="1" s="1"/>
  <c r="Q2843" i="1"/>
  <c r="S2842" i="1"/>
  <c r="T2842" i="1" s="1"/>
  <c r="Q3725" i="1"/>
  <c r="S3724" i="1"/>
  <c r="T3724" i="1" s="1"/>
  <c r="Q2240" i="1"/>
  <c r="S2239" i="1"/>
  <c r="T2239" i="1" s="1"/>
  <c r="Q462" i="1"/>
  <c r="S461" i="1"/>
  <c r="T461" i="1" s="1"/>
  <c r="T2568" i="1"/>
  <c r="U2568" i="1" s="1"/>
  <c r="V2568" i="1" s="1"/>
  <c r="T2569" i="1"/>
  <c r="U2569" i="1" s="1"/>
  <c r="Q2622" i="1"/>
  <c r="S2621" i="1"/>
  <c r="T2621" i="1" s="1"/>
  <c r="Q1104" i="1"/>
  <c r="S1103" i="1"/>
  <c r="T1103" i="1" s="1"/>
  <c r="Q2069" i="1"/>
  <c r="S2068" i="1"/>
  <c r="T2068" i="1" s="1"/>
  <c r="Q998" i="1"/>
  <c r="S997" i="1"/>
  <c r="T997" i="1" s="1"/>
  <c r="Q2184" i="1"/>
  <c r="S2183" i="1"/>
  <c r="T2183" i="1" s="1"/>
  <c r="Q3907" i="1"/>
  <c r="S3906" i="1"/>
  <c r="T3906" i="1" s="1"/>
  <c r="Q1276" i="1"/>
  <c r="S1275" i="1"/>
  <c r="T1275" i="1" s="1"/>
  <c r="Q1791" i="1"/>
  <c r="S1790" i="1"/>
  <c r="T1790" i="1" s="1"/>
  <c r="W53" i="1" l="1"/>
  <c r="U3090" i="1"/>
  <c r="V3089" i="1"/>
  <c r="U2134" i="1"/>
  <c r="V2133" i="1"/>
  <c r="U1892" i="1"/>
  <c r="V1891" i="1"/>
  <c r="U661" i="1"/>
  <c r="V660" i="1"/>
  <c r="U51" i="1"/>
  <c r="V50" i="1"/>
  <c r="U1956" i="1"/>
  <c r="V1955" i="1"/>
  <c r="U2052" i="1"/>
  <c r="V2051" i="1"/>
  <c r="U2570" i="1"/>
  <c r="V2569" i="1"/>
  <c r="U1872" i="1"/>
  <c r="V1872" i="1" s="1"/>
  <c r="V1871" i="1"/>
  <c r="U538" i="1"/>
  <c r="V537" i="1"/>
  <c r="U1924" i="1"/>
  <c r="V1923" i="1"/>
  <c r="U947" i="1"/>
  <c r="V946" i="1"/>
  <c r="U409" i="1"/>
  <c r="V408" i="1"/>
  <c r="U1456" i="1"/>
  <c r="V1455" i="1"/>
  <c r="U304" i="1"/>
  <c r="V303" i="1"/>
  <c r="U3623" i="1"/>
  <c r="V3622" i="1"/>
  <c r="U2760" i="1"/>
  <c r="V2759" i="1"/>
  <c r="U457" i="1"/>
  <c r="V456" i="1"/>
  <c r="U2431" i="1"/>
  <c r="V2430" i="1"/>
  <c r="U1262" i="1"/>
  <c r="V1261" i="1"/>
  <c r="U856" i="1"/>
  <c r="V855" i="1"/>
  <c r="U762" i="1"/>
  <c r="V761" i="1"/>
  <c r="U4042" i="1"/>
  <c r="V4041" i="1"/>
  <c r="U1103" i="1"/>
  <c r="V1102" i="1"/>
  <c r="U194" i="1"/>
  <c r="V193" i="1"/>
  <c r="U1439" i="1"/>
  <c r="V1438" i="1"/>
  <c r="Q3726" i="1"/>
  <c r="S3725" i="1"/>
  <c r="T3725" i="1" s="1"/>
  <c r="Q1792" i="1"/>
  <c r="S1791" i="1"/>
  <c r="T1791" i="1" s="1"/>
  <c r="Q999" i="1"/>
  <c r="S998" i="1"/>
  <c r="T998" i="1" s="1"/>
  <c r="Q2844" i="1"/>
  <c r="S2843" i="1"/>
  <c r="T2843" i="1" s="1"/>
  <c r="S2792" i="1"/>
  <c r="T2792" i="1" s="1"/>
  <c r="S2793" i="1"/>
  <c r="Q1178" i="1"/>
  <c r="S1177" i="1"/>
  <c r="T1177" i="1" s="1"/>
  <c r="Q1701" i="1"/>
  <c r="S1700" i="1"/>
  <c r="T1700" i="1" s="1"/>
  <c r="Q2623" i="1"/>
  <c r="S2622" i="1"/>
  <c r="T2622" i="1" s="1"/>
  <c r="Q2185" i="1"/>
  <c r="S2184" i="1"/>
  <c r="T2184" i="1" s="1"/>
  <c r="Q1277" i="1"/>
  <c r="S1276" i="1"/>
  <c r="T1276" i="1" s="1"/>
  <c r="Q2070" i="1"/>
  <c r="S2069" i="1"/>
  <c r="T2069" i="1" s="1"/>
  <c r="Q463" i="1"/>
  <c r="S462" i="1"/>
  <c r="T462" i="1" s="1"/>
  <c r="Q2447" i="1"/>
  <c r="S2446" i="1"/>
  <c r="T2446" i="1" s="1"/>
  <c r="Q1499" i="1"/>
  <c r="S1498" i="1"/>
  <c r="T1498" i="1" s="1"/>
  <c r="Q3114" i="1"/>
  <c r="S3113" i="1"/>
  <c r="T3113" i="1" s="1"/>
  <c r="Q586" i="1"/>
  <c r="S585" i="1"/>
  <c r="T585" i="1" s="1"/>
  <c r="Q1987" i="1"/>
  <c r="S1986" i="1"/>
  <c r="T1986" i="1" s="1"/>
  <c r="Q3651" i="1"/>
  <c r="S3650" i="1"/>
  <c r="T3650" i="1" s="1"/>
  <c r="Q3908" i="1"/>
  <c r="S3907" i="1"/>
  <c r="T3907" i="1" s="1"/>
  <c r="Q1105" i="1"/>
  <c r="S1104" i="1"/>
  <c r="T1104" i="1" s="1"/>
  <c r="Q2241" i="1"/>
  <c r="S2240" i="1"/>
  <c r="T2240" i="1" s="1"/>
  <c r="Q3014" i="1"/>
  <c r="S3013" i="1"/>
  <c r="T3013" i="1" s="1"/>
  <c r="Q2316" i="1"/>
  <c r="S2315" i="1"/>
  <c r="T2315" i="1" s="1"/>
  <c r="Q1587" i="1"/>
  <c r="S1586" i="1"/>
  <c r="T1586" i="1" s="1"/>
  <c r="R52" i="1"/>
  <c r="W54" i="1" l="1"/>
  <c r="U1104" i="1"/>
  <c r="V1103" i="1"/>
  <c r="U1263" i="1"/>
  <c r="V1262" i="1"/>
  <c r="U4043" i="1"/>
  <c r="V4043" i="1" s="1"/>
  <c r="V4042" i="1"/>
  <c r="U2432" i="1"/>
  <c r="V2431" i="1"/>
  <c r="U305" i="1"/>
  <c r="V304" i="1"/>
  <c r="U1925" i="1"/>
  <c r="V1924" i="1"/>
  <c r="U2053" i="1"/>
  <c r="V2052" i="1"/>
  <c r="U1893" i="1"/>
  <c r="V1892" i="1"/>
  <c r="U3624" i="1"/>
  <c r="V3623" i="1"/>
  <c r="U2571" i="1"/>
  <c r="V2570" i="1"/>
  <c r="U1440" i="1"/>
  <c r="V1439" i="1"/>
  <c r="U458" i="1"/>
  <c r="V457" i="1"/>
  <c r="U1457" i="1"/>
  <c r="V1456" i="1"/>
  <c r="U539" i="1"/>
  <c r="V538" i="1"/>
  <c r="U1957" i="1"/>
  <c r="V1956" i="1"/>
  <c r="U2135" i="1"/>
  <c r="V2134" i="1"/>
  <c r="U948" i="1"/>
  <c r="V947" i="1"/>
  <c r="U763" i="1"/>
  <c r="V762" i="1"/>
  <c r="U662" i="1"/>
  <c r="V661" i="1"/>
  <c r="U195" i="1"/>
  <c r="V194" i="1"/>
  <c r="U857" i="1"/>
  <c r="V856" i="1"/>
  <c r="U2761" i="1"/>
  <c r="V2760" i="1"/>
  <c r="U410" i="1"/>
  <c r="V409" i="1"/>
  <c r="U52" i="1"/>
  <c r="V51" i="1"/>
  <c r="U3091" i="1"/>
  <c r="V3090" i="1"/>
  <c r="Q2845" i="1"/>
  <c r="S2844" i="1"/>
  <c r="T2844" i="1" s="1"/>
  <c r="Q2624" i="1"/>
  <c r="S2623" i="1"/>
  <c r="T2623" i="1" s="1"/>
  <c r="Q2317" i="1"/>
  <c r="S2316" i="1"/>
  <c r="T2316" i="1" s="1"/>
  <c r="Q3909" i="1"/>
  <c r="S3908" i="1"/>
  <c r="T3908" i="1" s="1"/>
  <c r="Q3115" i="1"/>
  <c r="S3114" i="1"/>
  <c r="T3114" i="1" s="1"/>
  <c r="Q2071" i="1"/>
  <c r="S2070" i="1"/>
  <c r="T2070" i="1" s="1"/>
  <c r="Q1702" i="1"/>
  <c r="S1701" i="1"/>
  <c r="T1701" i="1" s="1"/>
  <c r="Q1000" i="1"/>
  <c r="S999" i="1"/>
  <c r="T999" i="1" s="1"/>
  <c r="Q1106" i="1"/>
  <c r="S1105" i="1"/>
  <c r="T1105" i="1" s="1"/>
  <c r="Q1588" i="1"/>
  <c r="S1587" i="1"/>
  <c r="T1587" i="1" s="1"/>
  <c r="Q3015" i="1"/>
  <c r="S3014" i="1"/>
  <c r="T3014" i="1" s="1"/>
  <c r="Q3652" i="1"/>
  <c r="S3651" i="1"/>
  <c r="T3651" i="1" s="1"/>
  <c r="Q1500" i="1"/>
  <c r="S1499" i="1"/>
  <c r="T1499" i="1" s="1"/>
  <c r="Q1278" i="1"/>
  <c r="S1277" i="1"/>
  <c r="T1277" i="1" s="1"/>
  <c r="Q1179" i="1"/>
  <c r="S1178" i="1"/>
  <c r="T1178" i="1" s="1"/>
  <c r="Q1793" i="1"/>
  <c r="S1792" i="1"/>
  <c r="T1792" i="1" s="1"/>
  <c r="S463" i="1"/>
  <c r="T463" i="1" s="1"/>
  <c r="S464" i="1"/>
  <c r="T2793" i="1"/>
  <c r="U2793" i="1" s="1"/>
  <c r="V2793" i="1" s="1"/>
  <c r="T2794" i="1"/>
  <c r="U2794" i="1" s="1"/>
  <c r="S586" i="1"/>
  <c r="T586" i="1" s="1"/>
  <c r="S587" i="1"/>
  <c r="R53" i="1"/>
  <c r="Q2242" i="1"/>
  <c r="S2241" i="1"/>
  <c r="T2241" i="1" s="1"/>
  <c r="Q1988" i="1"/>
  <c r="S1987" i="1"/>
  <c r="T1987" i="1" s="1"/>
  <c r="Q2448" i="1"/>
  <c r="S2447" i="1"/>
  <c r="T2447" i="1" s="1"/>
  <c r="Q2186" i="1"/>
  <c r="S2185" i="1"/>
  <c r="T2185" i="1" s="1"/>
  <c r="Q3727" i="1"/>
  <c r="S3726" i="1"/>
  <c r="T3726" i="1" s="1"/>
  <c r="W55" i="1" l="1"/>
  <c r="U53" i="1"/>
  <c r="V52" i="1"/>
  <c r="U196" i="1"/>
  <c r="V195" i="1"/>
  <c r="U2136" i="1"/>
  <c r="V2135" i="1"/>
  <c r="U459" i="1"/>
  <c r="V458" i="1"/>
  <c r="U1894" i="1"/>
  <c r="V1893" i="1"/>
  <c r="U2433" i="1"/>
  <c r="V2432" i="1"/>
  <c r="U1958" i="1"/>
  <c r="V1957" i="1"/>
  <c r="U1441" i="1"/>
  <c r="V1440" i="1"/>
  <c r="U2054" i="1"/>
  <c r="V2053" i="1"/>
  <c r="U2762" i="1"/>
  <c r="V2761" i="1"/>
  <c r="U411" i="1"/>
  <c r="V410" i="1"/>
  <c r="U764" i="1"/>
  <c r="V763" i="1"/>
  <c r="U540" i="1"/>
  <c r="V539" i="1"/>
  <c r="U2572" i="1"/>
  <c r="V2571" i="1"/>
  <c r="U1926" i="1"/>
  <c r="V1925" i="1"/>
  <c r="U1264" i="1"/>
  <c r="V1263" i="1"/>
  <c r="U3092" i="1"/>
  <c r="V3091" i="1"/>
  <c r="U858" i="1"/>
  <c r="V857" i="1"/>
  <c r="U663" i="1"/>
  <c r="V662" i="1"/>
  <c r="U2795" i="1"/>
  <c r="V2794" i="1"/>
  <c r="U949" i="1"/>
  <c r="V948" i="1"/>
  <c r="U1458" i="1"/>
  <c r="V1457" i="1"/>
  <c r="U3625" i="1"/>
  <c r="V3624" i="1"/>
  <c r="U306" i="1"/>
  <c r="V305" i="1"/>
  <c r="U1105" i="1"/>
  <c r="V1104" i="1"/>
  <c r="Q1794" i="1"/>
  <c r="S1793" i="1"/>
  <c r="T1793" i="1" s="1"/>
  <c r="Q3910" i="1"/>
  <c r="S3909" i="1"/>
  <c r="T3909" i="1" s="1"/>
  <c r="T587" i="1"/>
  <c r="T588" i="1"/>
  <c r="Q2449" i="1"/>
  <c r="S2448" i="1"/>
  <c r="T2448" i="1" s="1"/>
  <c r="Q1180" i="1"/>
  <c r="S1179" i="1"/>
  <c r="T1179" i="1" s="1"/>
  <c r="Q3016" i="1"/>
  <c r="S3015" i="1"/>
  <c r="T3015" i="1" s="1"/>
  <c r="Q1703" i="1"/>
  <c r="S1702" i="1"/>
  <c r="T1702" i="1" s="1"/>
  <c r="Q2318" i="1"/>
  <c r="S2317" i="1"/>
  <c r="T2317" i="1" s="1"/>
  <c r="Q3653" i="1"/>
  <c r="S3652" i="1"/>
  <c r="T3652" i="1" s="1"/>
  <c r="R54" i="1"/>
  <c r="Q1989" i="1"/>
  <c r="S1988" i="1"/>
  <c r="T1988" i="1" s="1"/>
  <c r="Q1279" i="1"/>
  <c r="S1278" i="1"/>
  <c r="T1278" i="1" s="1"/>
  <c r="Q1589" i="1"/>
  <c r="S1588" i="1"/>
  <c r="T1588" i="1" s="1"/>
  <c r="Q2072" i="1"/>
  <c r="S2071" i="1"/>
  <c r="T2071" i="1" s="1"/>
  <c r="Q2625" i="1"/>
  <c r="S2624" i="1"/>
  <c r="T2624" i="1" s="1"/>
  <c r="T464" i="1"/>
  <c r="U464" i="1" s="1"/>
  <c r="V464" i="1" s="1"/>
  <c r="T465" i="1"/>
  <c r="U465" i="1" s="1"/>
  <c r="Q2187" i="1"/>
  <c r="S2186" i="1"/>
  <c r="T2186" i="1" s="1"/>
  <c r="Q1001" i="1"/>
  <c r="S1000" i="1"/>
  <c r="T1000" i="1" s="1"/>
  <c r="Q3728" i="1"/>
  <c r="S3727" i="1"/>
  <c r="T3727" i="1" s="1"/>
  <c r="Q2243" i="1"/>
  <c r="S2242" i="1"/>
  <c r="T2242" i="1" s="1"/>
  <c r="Q1501" i="1"/>
  <c r="S1500" i="1"/>
  <c r="T1500" i="1" s="1"/>
  <c r="Q1107" i="1"/>
  <c r="S1106" i="1"/>
  <c r="T1106" i="1" s="1"/>
  <c r="Q3116" i="1"/>
  <c r="S3115" i="1"/>
  <c r="T3115" i="1" s="1"/>
  <c r="Q2846" i="1"/>
  <c r="S2845" i="1"/>
  <c r="T2845" i="1" s="1"/>
  <c r="W56" i="1" l="1"/>
  <c r="U1265" i="1"/>
  <c r="V1264" i="1"/>
  <c r="U460" i="1"/>
  <c r="V459" i="1"/>
  <c r="U1927" i="1"/>
  <c r="V1926" i="1"/>
  <c r="U2137" i="1"/>
  <c r="V2136" i="1"/>
  <c r="U859" i="1"/>
  <c r="V858" i="1"/>
  <c r="U2573" i="1"/>
  <c r="V2572" i="1"/>
  <c r="U2763" i="1"/>
  <c r="V2762" i="1"/>
  <c r="U2434" i="1"/>
  <c r="V2433" i="1"/>
  <c r="U197" i="1"/>
  <c r="V196" i="1"/>
  <c r="U765" i="1"/>
  <c r="V764" i="1"/>
  <c r="U1959" i="1"/>
  <c r="V1958" i="1"/>
  <c r="U1106" i="1"/>
  <c r="V1105" i="1"/>
  <c r="U950" i="1"/>
  <c r="V949" i="1"/>
  <c r="U307" i="1"/>
  <c r="V306" i="1"/>
  <c r="U2796" i="1"/>
  <c r="V2795" i="1"/>
  <c r="U1442" i="1"/>
  <c r="V1441" i="1"/>
  <c r="U466" i="1"/>
  <c r="V465" i="1"/>
  <c r="U3626" i="1"/>
  <c r="V3625" i="1"/>
  <c r="U664" i="1"/>
  <c r="V663" i="1"/>
  <c r="U412" i="1"/>
  <c r="V412" i="1" s="1"/>
  <c r="V411" i="1"/>
  <c r="U1459" i="1"/>
  <c r="V1458" i="1"/>
  <c r="U3093" i="1"/>
  <c r="V3092" i="1"/>
  <c r="U541" i="1"/>
  <c r="V540" i="1"/>
  <c r="U2055" i="1"/>
  <c r="V2054" i="1"/>
  <c r="U1895" i="1"/>
  <c r="V1894" i="1"/>
  <c r="U54" i="1"/>
  <c r="V53" i="1"/>
  <c r="Q1280" i="1"/>
  <c r="S1279" i="1"/>
  <c r="T1279" i="1" s="1"/>
  <c r="Q2847" i="1"/>
  <c r="S2846" i="1"/>
  <c r="T2846" i="1" s="1"/>
  <c r="Q2319" i="1"/>
  <c r="S2318" i="1"/>
  <c r="T2318" i="1" s="1"/>
  <c r="Q3117" i="1"/>
  <c r="S3116" i="1"/>
  <c r="T3116" i="1" s="1"/>
  <c r="Q3729" i="1"/>
  <c r="S3728" i="1"/>
  <c r="T3728" i="1" s="1"/>
  <c r="Q2626" i="1"/>
  <c r="S2625" i="1"/>
  <c r="T2625" i="1" s="1"/>
  <c r="Q1990" i="1"/>
  <c r="S1989" i="1"/>
  <c r="T1989" i="1" s="1"/>
  <c r="Q1704" i="1"/>
  <c r="S1703" i="1"/>
  <c r="T1703" i="1" s="1"/>
  <c r="Q2244" i="1"/>
  <c r="S2243" i="1"/>
  <c r="T2243" i="1" s="1"/>
  <c r="Q1108" i="1"/>
  <c r="S1107" i="1"/>
  <c r="T1107" i="1" s="1"/>
  <c r="Q1002" i="1"/>
  <c r="S1001" i="1"/>
  <c r="T1001" i="1" s="1"/>
  <c r="Q2073" i="1"/>
  <c r="S2072" i="1"/>
  <c r="T2072" i="1" s="1"/>
  <c r="R55" i="1"/>
  <c r="Q3017" i="1"/>
  <c r="S3016" i="1"/>
  <c r="T3016" i="1" s="1"/>
  <c r="Q3911" i="1"/>
  <c r="S3910" i="1"/>
  <c r="T3910" i="1" s="1"/>
  <c r="Q2450" i="1"/>
  <c r="S2449" i="1"/>
  <c r="T2449" i="1" s="1"/>
  <c r="Q1502" i="1"/>
  <c r="S1501" i="1"/>
  <c r="T1501" i="1" s="1"/>
  <c r="Q2188" i="1"/>
  <c r="S2187" i="1"/>
  <c r="T2187" i="1" s="1"/>
  <c r="Q1590" i="1"/>
  <c r="S1589" i="1"/>
  <c r="T1589" i="1" s="1"/>
  <c r="Q3654" i="1"/>
  <c r="S3653" i="1"/>
  <c r="T3653" i="1" s="1"/>
  <c r="Q1181" i="1"/>
  <c r="S1180" i="1"/>
  <c r="T1180" i="1" s="1"/>
  <c r="Q1795" i="1"/>
  <c r="S1794" i="1"/>
  <c r="T1794" i="1" s="1"/>
  <c r="W57" i="1" l="1"/>
  <c r="U2056" i="1"/>
  <c r="V2055" i="1"/>
  <c r="U1443" i="1"/>
  <c r="V1442" i="1"/>
  <c r="U1107" i="1"/>
  <c r="V1106" i="1"/>
  <c r="U2435" i="1"/>
  <c r="V2434" i="1"/>
  <c r="U2138" i="1"/>
  <c r="V2137" i="1"/>
  <c r="U542" i="1"/>
  <c r="V541" i="1"/>
  <c r="U665" i="1"/>
  <c r="V664" i="1"/>
  <c r="U2797" i="1"/>
  <c r="V2796" i="1"/>
  <c r="U1960" i="1"/>
  <c r="V1959" i="1"/>
  <c r="U2764" i="1"/>
  <c r="V2763" i="1"/>
  <c r="U1928" i="1"/>
  <c r="V1927" i="1"/>
  <c r="U55" i="1"/>
  <c r="V54" i="1"/>
  <c r="U3627" i="1"/>
  <c r="V3626" i="1"/>
  <c r="U308" i="1"/>
  <c r="V307" i="1"/>
  <c r="U766" i="1"/>
  <c r="V765" i="1"/>
  <c r="U2574" i="1"/>
  <c r="V2573" i="1"/>
  <c r="U461" i="1"/>
  <c r="V460" i="1"/>
  <c r="U3094" i="1"/>
  <c r="V3093" i="1"/>
  <c r="U1896" i="1"/>
  <c r="V1895" i="1"/>
  <c r="U1460" i="1"/>
  <c r="V1459" i="1"/>
  <c r="U467" i="1"/>
  <c r="V466" i="1"/>
  <c r="U951" i="1"/>
  <c r="V950" i="1"/>
  <c r="U198" i="1"/>
  <c r="V198" i="1" s="1"/>
  <c r="V197" i="1"/>
  <c r="U860" i="1"/>
  <c r="V859" i="1"/>
  <c r="U1266" i="1"/>
  <c r="V1265" i="1"/>
  <c r="Q2074" i="1"/>
  <c r="S2073" i="1"/>
  <c r="T2073" i="1" s="1"/>
  <c r="Q3118" i="1"/>
  <c r="S3117" i="1"/>
  <c r="T3117" i="1" s="1"/>
  <c r="Q1591" i="1"/>
  <c r="S1590" i="1"/>
  <c r="T1590" i="1" s="1"/>
  <c r="Q3912" i="1"/>
  <c r="S3911" i="1"/>
  <c r="T3911" i="1" s="1"/>
  <c r="Q1003" i="1"/>
  <c r="S1002" i="1"/>
  <c r="T1002" i="1" s="1"/>
  <c r="Q1991" i="1"/>
  <c r="S1990" i="1"/>
  <c r="T1990" i="1" s="1"/>
  <c r="Q2320" i="1"/>
  <c r="S2319" i="1"/>
  <c r="T2319" i="1" s="1"/>
  <c r="Q2451" i="1"/>
  <c r="S2450" i="1"/>
  <c r="T2450" i="1" s="1"/>
  <c r="Q1796" i="1"/>
  <c r="S1795" i="1"/>
  <c r="T1795" i="1" s="1"/>
  <c r="Q2189" i="1"/>
  <c r="S2188" i="1"/>
  <c r="T2188" i="1" s="1"/>
  <c r="Q3018" i="1"/>
  <c r="S3017" i="1"/>
  <c r="T3017" i="1" s="1"/>
  <c r="Q1109" i="1"/>
  <c r="S1108" i="1"/>
  <c r="T1108" i="1" s="1"/>
  <c r="Q2627" i="1"/>
  <c r="S2626" i="1"/>
  <c r="T2626" i="1" s="1"/>
  <c r="Q2848" i="1"/>
  <c r="S2847" i="1"/>
  <c r="T2847" i="1" s="1"/>
  <c r="Q3655" i="1"/>
  <c r="S3654" i="1"/>
  <c r="T3654" i="1" s="1"/>
  <c r="Q1705" i="1"/>
  <c r="S1704" i="1"/>
  <c r="T1704" i="1" s="1"/>
  <c r="Q1182" i="1"/>
  <c r="S1181" i="1"/>
  <c r="T1181" i="1" s="1"/>
  <c r="Q1503" i="1"/>
  <c r="S1502" i="1"/>
  <c r="T1502" i="1" s="1"/>
  <c r="R56" i="1"/>
  <c r="Q2245" i="1"/>
  <c r="S2244" i="1"/>
  <c r="T2244" i="1" s="1"/>
  <c r="Q3730" i="1"/>
  <c r="S3729" i="1"/>
  <c r="T3729" i="1" s="1"/>
  <c r="Q1281" i="1"/>
  <c r="S1280" i="1"/>
  <c r="T1280" i="1" s="1"/>
  <c r="W58" i="1" l="1"/>
  <c r="U2798" i="1"/>
  <c r="V2797" i="1"/>
  <c r="U861" i="1"/>
  <c r="V860" i="1"/>
  <c r="U1897" i="1"/>
  <c r="V1896" i="1"/>
  <c r="U767" i="1"/>
  <c r="V766" i="1"/>
  <c r="U1929" i="1"/>
  <c r="V1928" i="1"/>
  <c r="U666" i="1"/>
  <c r="V665" i="1"/>
  <c r="U1108" i="1"/>
  <c r="V1107" i="1"/>
  <c r="U2575" i="1"/>
  <c r="V2574" i="1"/>
  <c r="U1461" i="1"/>
  <c r="V1460" i="1"/>
  <c r="U952" i="1"/>
  <c r="V951" i="1"/>
  <c r="U3095" i="1"/>
  <c r="V3094" i="1"/>
  <c r="U309" i="1"/>
  <c r="V308" i="1"/>
  <c r="U2765" i="1"/>
  <c r="V2764" i="1"/>
  <c r="U543" i="1"/>
  <c r="V542" i="1"/>
  <c r="U1444" i="1"/>
  <c r="V1443" i="1"/>
  <c r="U2436" i="1"/>
  <c r="V2435" i="1"/>
  <c r="U56" i="1"/>
  <c r="V55" i="1"/>
  <c r="U1267" i="1"/>
  <c r="V1266" i="1"/>
  <c r="U468" i="1"/>
  <c r="V467" i="1"/>
  <c r="U462" i="1"/>
  <c r="V461" i="1"/>
  <c r="U3628" i="1"/>
  <c r="V3627" i="1"/>
  <c r="U1961" i="1"/>
  <c r="V1960" i="1"/>
  <c r="U2139" i="1"/>
  <c r="V2138" i="1"/>
  <c r="U2057" i="1"/>
  <c r="V2056" i="1"/>
  <c r="Q1110" i="1"/>
  <c r="S1109" i="1"/>
  <c r="T1109" i="1" s="1"/>
  <c r="Q2246" i="1"/>
  <c r="S2245" i="1"/>
  <c r="T2245" i="1" s="1"/>
  <c r="Q2452" i="1"/>
  <c r="S2451" i="1"/>
  <c r="T2451" i="1" s="1"/>
  <c r="R57" i="1"/>
  <c r="Q3656" i="1"/>
  <c r="S3655" i="1"/>
  <c r="T3655" i="1" s="1"/>
  <c r="Q3019" i="1"/>
  <c r="S3018" i="1"/>
  <c r="T3018" i="1" s="1"/>
  <c r="Q2321" i="1"/>
  <c r="S2320" i="1"/>
  <c r="T2320" i="1" s="1"/>
  <c r="Q1592" i="1"/>
  <c r="S1591" i="1"/>
  <c r="T1591" i="1" s="1"/>
  <c r="Q1706" i="1"/>
  <c r="S1705" i="1"/>
  <c r="T1705" i="1" s="1"/>
  <c r="S1281" i="1"/>
  <c r="T1281" i="1" s="1"/>
  <c r="S1282" i="1"/>
  <c r="Q1504" i="1"/>
  <c r="S1503" i="1"/>
  <c r="T1503" i="1" s="1"/>
  <c r="Q2849" i="1"/>
  <c r="S2848" i="1"/>
  <c r="T2848" i="1" s="1"/>
  <c r="Q2190" i="1"/>
  <c r="S2189" i="1"/>
  <c r="T2189" i="1" s="1"/>
  <c r="Q1992" i="1"/>
  <c r="S1991" i="1"/>
  <c r="T1991" i="1" s="1"/>
  <c r="Q3119" i="1"/>
  <c r="S3118" i="1"/>
  <c r="T3118" i="1" s="1"/>
  <c r="Q3913" i="1"/>
  <c r="S3912" i="1"/>
  <c r="T3912" i="1" s="1"/>
  <c r="Q3731" i="1"/>
  <c r="S3730" i="1"/>
  <c r="T3730" i="1" s="1"/>
  <c r="S1182" i="1"/>
  <c r="T1182" i="1" s="1"/>
  <c r="S1183" i="1"/>
  <c r="Q2628" i="1"/>
  <c r="S2627" i="1"/>
  <c r="T2627" i="1" s="1"/>
  <c r="Q1797" i="1"/>
  <c r="S1796" i="1"/>
  <c r="T1796" i="1" s="1"/>
  <c r="S1003" i="1"/>
  <c r="T1003" i="1" s="1"/>
  <c r="S1004" i="1"/>
  <c r="Q2075" i="1"/>
  <c r="S2074" i="1"/>
  <c r="T2074" i="1" s="1"/>
  <c r="W59" i="1" l="1"/>
  <c r="U2058" i="1"/>
  <c r="V2057" i="1"/>
  <c r="U463" i="1"/>
  <c r="V463" i="1" s="1"/>
  <c r="V462" i="1"/>
  <c r="U2437" i="1"/>
  <c r="V2436" i="1"/>
  <c r="U310" i="1"/>
  <c r="V309" i="1"/>
  <c r="U2576" i="1"/>
  <c r="V2575" i="1"/>
  <c r="U768" i="1"/>
  <c r="V767" i="1"/>
  <c r="U2140" i="1"/>
  <c r="V2139" i="1"/>
  <c r="U469" i="1"/>
  <c r="V468" i="1"/>
  <c r="U1445" i="1"/>
  <c r="V1444" i="1"/>
  <c r="U3096" i="1"/>
  <c r="V3095" i="1"/>
  <c r="U1109" i="1"/>
  <c r="V1108" i="1"/>
  <c r="U1898" i="1"/>
  <c r="V1897" i="1"/>
  <c r="U1268" i="1"/>
  <c r="V1267" i="1"/>
  <c r="U544" i="1"/>
  <c r="V543" i="1"/>
  <c r="U953" i="1"/>
  <c r="V952" i="1"/>
  <c r="U667" i="1"/>
  <c r="V666" i="1"/>
  <c r="U862" i="1"/>
  <c r="V861" i="1"/>
  <c r="U1962" i="1"/>
  <c r="V1961" i="1"/>
  <c r="U3629" i="1"/>
  <c r="V3628" i="1"/>
  <c r="U57" i="1"/>
  <c r="V56" i="1"/>
  <c r="U2766" i="1"/>
  <c r="V2765" i="1"/>
  <c r="U1462" i="1"/>
  <c r="V1461" i="1"/>
  <c r="U1930" i="1"/>
  <c r="V1929" i="1"/>
  <c r="U2799" i="1"/>
  <c r="V2798" i="1"/>
  <c r="R58" i="1"/>
  <c r="Q1593" i="1"/>
  <c r="S1592" i="1"/>
  <c r="T1592" i="1" s="1"/>
  <c r="S2628" i="1"/>
  <c r="T2628" i="1" s="1"/>
  <c r="Q2629" i="1"/>
  <c r="Q3120" i="1"/>
  <c r="S3119" i="1"/>
  <c r="T3119" i="1" s="1"/>
  <c r="Q1505" i="1"/>
  <c r="S1504" i="1"/>
  <c r="T1504" i="1" s="1"/>
  <c r="Q2322" i="1"/>
  <c r="S2321" i="1"/>
  <c r="T2321" i="1" s="1"/>
  <c r="Q2453" i="1"/>
  <c r="S2452" i="1"/>
  <c r="T2452" i="1" s="1"/>
  <c r="Q1798" i="1"/>
  <c r="S1797" i="1"/>
  <c r="T1797" i="1" s="1"/>
  <c r="T1183" i="1"/>
  <c r="U1183" i="1" s="1"/>
  <c r="V1183" i="1" s="1"/>
  <c r="T1184" i="1"/>
  <c r="U1184" i="1" s="1"/>
  <c r="T1282" i="1"/>
  <c r="T1283" i="1"/>
  <c r="Q3914" i="1"/>
  <c r="S3913" i="1"/>
  <c r="T3913" i="1" s="1"/>
  <c r="Q2076" i="1"/>
  <c r="S2075" i="1"/>
  <c r="T2075" i="1" s="1"/>
  <c r="Q1993" i="1"/>
  <c r="S1992" i="1"/>
  <c r="T1992" i="1" s="1"/>
  <c r="Q3020" i="1"/>
  <c r="S3019" i="1"/>
  <c r="T3019" i="1" s="1"/>
  <c r="Q2247" i="1"/>
  <c r="S2246" i="1"/>
  <c r="T2246" i="1" s="1"/>
  <c r="T1004" i="1"/>
  <c r="U1004" i="1" s="1"/>
  <c r="V1004" i="1" s="1"/>
  <c r="T1005" i="1"/>
  <c r="U1005" i="1" s="1"/>
  <c r="Q2850" i="1"/>
  <c r="S2849" i="1"/>
  <c r="T2849" i="1" s="1"/>
  <c r="Q3732" i="1"/>
  <c r="S3731" i="1"/>
  <c r="T3731" i="1" s="1"/>
  <c r="S2190" i="1"/>
  <c r="T2190" i="1" s="1"/>
  <c r="S2191" i="1"/>
  <c r="Q1707" i="1"/>
  <c r="S1706" i="1"/>
  <c r="T1706" i="1" s="1"/>
  <c r="Q3657" i="1"/>
  <c r="S3656" i="1"/>
  <c r="T3656" i="1" s="1"/>
  <c r="Q1111" i="1"/>
  <c r="S1110" i="1"/>
  <c r="T1110" i="1" s="1"/>
  <c r="W60" i="1" l="1"/>
  <c r="U1185" i="1"/>
  <c r="V1184" i="1"/>
  <c r="U1931" i="1"/>
  <c r="V1930" i="1"/>
  <c r="U3630" i="1"/>
  <c r="V3629" i="1"/>
  <c r="U954" i="1"/>
  <c r="V953" i="1"/>
  <c r="U311" i="1"/>
  <c r="V310" i="1"/>
  <c r="U2141" i="1"/>
  <c r="V2140" i="1"/>
  <c r="U1006" i="1"/>
  <c r="V1005" i="1"/>
  <c r="U1463" i="1"/>
  <c r="V1462" i="1"/>
  <c r="U1963" i="1"/>
  <c r="V1962" i="1"/>
  <c r="U545" i="1"/>
  <c r="V544" i="1"/>
  <c r="U2438" i="1"/>
  <c r="V2437" i="1"/>
  <c r="U1110" i="1"/>
  <c r="V1109" i="1"/>
  <c r="U3097" i="1"/>
  <c r="V3096" i="1"/>
  <c r="U2767" i="1"/>
  <c r="V2766" i="1"/>
  <c r="U863" i="1"/>
  <c r="V862" i="1"/>
  <c r="U1269" i="1"/>
  <c r="V1268" i="1"/>
  <c r="U769" i="1"/>
  <c r="V768" i="1"/>
  <c r="U1899" i="1"/>
  <c r="V1898" i="1"/>
  <c r="U1446" i="1"/>
  <c r="V1445" i="1"/>
  <c r="U470" i="1"/>
  <c r="V469" i="1"/>
  <c r="U2800" i="1"/>
  <c r="V2799" i="1"/>
  <c r="U58" i="1"/>
  <c r="V57" i="1"/>
  <c r="U668" i="1"/>
  <c r="V667" i="1"/>
  <c r="U2577" i="1"/>
  <c r="V2576" i="1"/>
  <c r="U2059" i="1"/>
  <c r="V2058" i="1"/>
  <c r="Q2077" i="1"/>
  <c r="S2076" i="1"/>
  <c r="T2076" i="1" s="1"/>
  <c r="Q2630" i="1"/>
  <c r="S2629" i="1"/>
  <c r="T2629" i="1" s="1"/>
  <c r="Q2248" i="1"/>
  <c r="S2247" i="1"/>
  <c r="T2247" i="1" s="1"/>
  <c r="Q3915" i="1"/>
  <c r="S3914" i="1"/>
  <c r="T3914" i="1" s="1"/>
  <c r="Q2454" i="1"/>
  <c r="S2453" i="1"/>
  <c r="T2453" i="1" s="1"/>
  <c r="Q1708" i="1"/>
  <c r="S1707" i="1"/>
  <c r="T1707" i="1" s="1"/>
  <c r="T2191" i="1"/>
  <c r="U2191" i="1" s="1"/>
  <c r="V2191" i="1" s="1"/>
  <c r="T2192" i="1"/>
  <c r="U2192" i="1" s="1"/>
  <c r="Q1112" i="1"/>
  <c r="S1111" i="1"/>
  <c r="T1111" i="1" s="1"/>
  <c r="Q3733" i="1"/>
  <c r="S3732" i="1"/>
  <c r="T3732" i="1" s="1"/>
  <c r="Q3021" i="1"/>
  <c r="S3020" i="1"/>
  <c r="T3020" i="1" s="1"/>
  <c r="Q2323" i="1"/>
  <c r="S2322" i="1"/>
  <c r="T2322" i="1" s="1"/>
  <c r="Q1594" i="1"/>
  <c r="S1593" i="1"/>
  <c r="T1593" i="1" s="1"/>
  <c r="Q3121" i="1"/>
  <c r="S3120" i="1"/>
  <c r="T3120" i="1" s="1"/>
  <c r="Q1799" i="1"/>
  <c r="S1798" i="1"/>
  <c r="T1798" i="1" s="1"/>
  <c r="Q3658" i="1"/>
  <c r="S3657" i="1"/>
  <c r="T3657" i="1" s="1"/>
  <c r="Q2851" i="1"/>
  <c r="S2850" i="1"/>
  <c r="T2850" i="1" s="1"/>
  <c r="Q1994" i="1"/>
  <c r="S1993" i="1"/>
  <c r="T1993" i="1" s="1"/>
  <c r="Q1506" i="1"/>
  <c r="S1505" i="1"/>
  <c r="T1505" i="1" s="1"/>
  <c r="R59" i="1"/>
  <c r="W61" i="1" l="1"/>
  <c r="U1270" i="1"/>
  <c r="V1269" i="1"/>
  <c r="U1111" i="1"/>
  <c r="V1110" i="1"/>
  <c r="U1464" i="1"/>
  <c r="V1463" i="1"/>
  <c r="U955" i="1"/>
  <c r="V954" i="1"/>
  <c r="U2578" i="1"/>
  <c r="V2577" i="1"/>
  <c r="U669" i="1"/>
  <c r="V668" i="1"/>
  <c r="U1447" i="1"/>
  <c r="V1447" i="1" s="1"/>
  <c r="V1446" i="1"/>
  <c r="U2193" i="1"/>
  <c r="V2192" i="1"/>
  <c r="U864" i="1"/>
  <c r="V863" i="1"/>
  <c r="U2439" i="1"/>
  <c r="V2438" i="1"/>
  <c r="U1007" i="1"/>
  <c r="V1006" i="1"/>
  <c r="U3631" i="1"/>
  <c r="V3630" i="1"/>
  <c r="U59" i="1"/>
  <c r="V58" i="1"/>
  <c r="U1900" i="1"/>
  <c r="V1899" i="1"/>
  <c r="U2768" i="1"/>
  <c r="V2767" i="1"/>
  <c r="U546" i="1"/>
  <c r="V545" i="1"/>
  <c r="U2142" i="1"/>
  <c r="V2141" i="1"/>
  <c r="U1932" i="1"/>
  <c r="V1931" i="1"/>
  <c r="U471" i="1"/>
  <c r="V470" i="1"/>
  <c r="U2060" i="1"/>
  <c r="V2059" i="1"/>
  <c r="U2801" i="1"/>
  <c r="V2800" i="1"/>
  <c r="U770" i="1"/>
  <c r="V769" i="1"/>
  <c r="U3098" i="1"/>
  <c r="V3097" i="1"/>
  <c r="U1964" i="1"/>
  <c r="V1963" i="1"/>
  <c r="U312" i="1"/>
  <c r="V311" i="1"/>
  <c r="U1186" i="1"/>
  <c r="V1185" i="1"/>
  <c r="Q1113" i="1"/>
  <c r="S1112" i="1"/>
  <c r="T1112" i="1" s="1"/>
  <c r="Q1595" i="1"/>
  <c r="S1594" i="1"/>
  <c r="T1594" i="1" s="1"/>
  <c r="R60" i="1"/>
  <c r="Q3659" i="1"/>
  <c r="S3658" i="1"/>
  <c r="T3658" i="1" s="1"/>
  <c r="Q2324" i="1"/>
  <c r="S2323" i="1"/>
  <c r="T2323" i="1" s="1"/>
  <c r="Q2249" i="1"/>
  <c r="S2248" i="1"/>
  <c r="T2248" i="1" s="1"/>
  <c r="Q3916" i="1"/>
  <c r="S3915" i="1"/>
  <c r="T3915" i="1" s="1"/>
  <c r="Q1507" i="1"/>
  <c r="S1506" i="1"/>
  <c r="T1506" i="1" s="1"/>
  <c r="Q1800" i="1"/>
  <c r="S1799" i="1"/>
  <c r="T1799" i="1" s="1"/>
  <c r="Q3022" i="1"/>
  <c r="S3021" i="1"/>
  <c r="T3021" i="1" s="1"/>
  <c r="Q1709" i="1"/>
  <c r="S1708" i="1"/>
  <c r="T1708" i="1" s="1"/>
  <c r="Q2631" i="1"/>
  <c r="S2630" i="1"/>
  <c r="T2630" i="1" s="1"/>
  <c r="Q2852" i="1"/>
  <c r="S2851" i="1"/>
  <c r="T2851" i="1" s="1"/>
  <c r="Q1995" i="1"/>
  <c r="S1994" i="1"/>
  <c r="T1994" i="1" s="1"/>
  <c r="Q3122" i="1"/>
  <c r="S3121" i="1"/>
  <c r="T3121" i="1" s="1"/>
  <c r="Q3734" i="1"/>
  <c r="S3733" i="1"/>
  <c r="T3733" i="1" s="1"/>
  <c r="Q2455" i="1"/>
  <c r="S2454" i="1"/>
  <c r="T2454" i="1" s="1"/>
  <c r="Q2078" i="1"/>
  <c r="S2077" i="1"/>
  <c r="T2077" i="1" s="1"/>
  <c r="W62" i="1" l="1"/>
  <c r="U1965" i="1"/>
  <c r="V1964" i="1"/>
  <c r="U2061" i="1"/>
  <c r="V2060" i="1"/>
  <c r="U3632" i="1"/>
  <c r="V3631" i="1"/>
  <c r="U2194" i="1"/>
  <c r="V2193" i="1"/>
  <c r="U956" i="1"/>
  <c r="V955" i="1"/>
  <c r="U547" i="1"/>
  <c r="V546" i="1"/>
  <c r="U3099" i="1"/>
  <c r="V3098" i="1"/>
  <c r="U472" i="1"/>
  <c r="V471" i="1"/>
  <c r="U2769" i="1"/>
  <c r="V2768" i="1"/>
  <c r="U1008" i="1"/>
  <c r="V1007" i="1"/>
  <c r="U1465" i="1"/>
  <c r="V1464" i="1"/>
  <c r="U1187" i="1"/>
  <c r="V1186" i="1"/>
  <c r="U771" i="1"/>
  <c r="V770" i="1"/>
  <c r="U1901" i="1"/>
  <c r="V1900" i="1"/>
  <c r="U2440" i="1"/>
  <c r="V2439" i="1"/>
  <c r="U670" i="1"/>
  <c r="V669" i="1"/>
  <c r="U1112" i="1"/>
  <c r="V1111" i="1"/>
  <c r="U1933" i="1"/>
  <c r="V1932" i="1"/>
  <c r="U313" i="1"/>
  <c r="V312" i="1"/>
  <c r="U2802" i="1"/>
  <c r="V2801" i="1"/>
  <c r="U2143" i="1"/>
  <c r="V2142" i="1"/>
  <c r="U60" i="1"/>
  <c r="V59" i="1"/>
  <c r="U865" i="1"/>
  <c r="V864" i="1"/>
  <c r="U2579" i="1"/>
  <c r="V2578" i="1"/>
  <c r="U1271" i="1"/>
  <c r="V1270" i="1"/>
  <c r="Q1508" i="1"/>
  <c r="S1507" i="1"/>
  <c r="T1507" i="1" s="1"/>
  <c r="Q2632" i="1"/>
  <c r="S2631" i="1"/>
  <c r="T2631" i="1" s="1"/>
  <c r="Q3123" i="1"/>
  <c r="S3122" i="1"/>
  <c r="T3122" i="1" s="1"/>
  <c r="Q1710" i="1"/>
  <c r="S1709" i="1"/>
  <c r="T1709" i="1" s="1"/>
  <c r="Q3917" i="1"/>
  <c r="S3916" i="1"/>
  <c r="T3916" i="1" s="1"/>
  <c r="R61" i="1"/>
  <c r="Q3660" i="1"/>
  <c r="S3659" i="1"/>
  <c r="T3659" i="1" s="1"/>
  <c r="Q2079" i="1"/>
  <c r="S2078" i="1"/>
  <c r="T2078" i="1" s="1"/>
  <c r="Q1996" i="1"/>
  <c r="S1995" i="1"/>
  <c r="T1995" i="1" s="1"/>
  <c r="S3022" i="1"/>
  <c r="T3022" i="1" s="1"/>
  <c r="S3023" i="1"/>
  <c r="Q2250" i="1"/>
  <c r="S2249" i="1"/>
  <c r="T2249" i="1" s="1"/>
  <c r="Q1596" i="1"/>
  <c r="S1595" i="1"/>
  <c r="T1595" i="1" s="1"/>
  <c r="Q3735" i="1"/>
  <c r="S3734" i="1"/>
  <c r="T3734" i="1" s="1"/>
  <c r="Q2456" i="1"/>
  <c r="S2455" i="1"/>
  <c r="T2455" i="1" s="1"/>
  <c r="Q2853" i="1"/>
  <c r="S2852" i="1"/>
  <c r="T2852" i="1" s="1"/>
  <c r="Q1801" i="1"/>
  <c r="S1800" i="1"/>
  <c r="T1800" i="1" s="1"/>
  <c r="Q2325" i="1"/>
  <c r="S2324" i="1"/>
  <c r="T2324" i="1" s="1"/>
  <c r="Q1114" i="1"/>
  <c r="S1113" i="1"/>
  <c r="T1113" i="1" s="1"/>
  <c r="W63" i="1" l="1"/>
  <c r="U2580" i="1"/>
  <c r="V2579" i="1"/>
  <c r="U671" i="1"/>
  <c r="V670" i="1"/>
  <c r="U1188" i="1"/>
  <c r="V1187" i="1"/>
  <c r="U473" i="1"/>
  <c r="V472" i="1"/>
  <c r="U2195" i="1"/>
  <c r="V2194" i="1"/>
  <c r="U2803" i="1"/>
  <c r="V2802" i="1"/>
  <c r="U866" i="1"/>
  <c r="V865" i="1"/>
  <c r="U314" i="1"/>
  <c r="V313" i="1"/>
  <c r="U2441" i="1"/>
  <c r="V2440" i="1"/>
  <c r="U1466" i="1"/>
  <c r="V1465" i="1"/>
  <c r="U3100" i="1"/>
  <c r="V3099" i="1"/>
  <c r="U3633" i="1"/>
  <c r="V3632" i="1"/>
  <c r="U61" i="1"/>
  <c r="V60" i="1"/>
  <c r="U1902" i="1"/>
  <c r="V1901" i="1"/>
  <c r="U1009" i="1"/>
  <c r="V1008" i="1"/>
  <c r="U548" i="1"/>
  <c r="V547" i="1"/>
  <c r="U2062" i="1"/>
  <c r="V2061" i="1"/>
  <c r="U1934" i="1"/>
  <c r="V1933" i="1"/>
  <c r="U1272" i="1"/>
  <c r="V1271" i="1"/>
  <c r="U2144" i="1"/>
  <c r="V2143" i="1"/>
  <c r="U1113" i="1"/>
  <c r="V1112" i="1"/>
  <c r="U772" i="1"/>
  <c r="V771" i="1"/>
  <c r="U2770" i="1"/>
  <c r="V2769" i="1"/>
  <c r="U957" i="1"/>
  <c r="V956" i="1"/>
  <c r="U1966" i="1"/>
  <c r="V1965" i="1"/>
  <c r="Q2854" i="1"/>
  <c r="S2853" i="1"/>
  <c r="T2853" i="1" s="1"/>
  <c r="Q2251" i="1"/>
  <c r="S2250" i="1"/>
  <c r="T2250" i="1" s="1"/>
  <c r="Q3661" i="1"/>
  <c r="S3660" i="1"/>
  <c r="T3660" i="1" s="1"/>
  <c r="Q3124" i="1"/>
  <c r="S3123" i="1"/>
  <c r="T3123" i="1" s="1"/>
  <c r="Q2080" i="1"/>
  <c r="S2079" i="1"/>
  <c r="T2079" i="1" s="1"/>
  <c r="T3023" i="1"/>
  <c r="T3024" i="1"/>
  <c r="Q1802" i="1"/>
  <c r="S1801" i="1"/>
  <c r="T1801" i="1" s="1"/>
  <c r="Q1115" i="1"/>
  <c r="S1114" i="1"/>
  <c r="T1114" i="1" s="1"/>
  <c r="Q2457" i="1"/>
  <c r="S2456" i="1"/>
  <c r="T2456" i="1" s="1"/>
  <c r="R62" i="1"/>
  <c r="Q2633" i="1"/>
  <c r="S2632" i="1"/>
  <c r="T2632" i="1" s="1"/>
  <c r="Q1597" i="1"/>
  <c r="S1596" i="1"/>
  <c r="T1596" i="1" s="1"/>
  <c r="Q1711" i="1"/>
  <c r="S1710" i="1"/>
  <c r="T1710" i="1" s="1"/>
  <c r="Q2326" i="1"/>
  <c r="S2325" i="1"/>
  <c r="T2325" i="1" s="1"/>
  <c r="Q3736" i="1"/>
  <c r="S3735" i="1"/>
  <c r="T3735" i="1" s="1"/>
  <c r="Q1997" i="1"/>
  <c r="S1996" i="1"/>
  <c r="T1996" i="1" s="1"/>
  <c r="Q3918" i="1"/>
  <c r="S3917" i="1"/>
  <c r="T3917" i="1" s="1"/>
  <c r="Q1509" i="1"/>
  <c r="S1508" i="1"/>
  <c r="T1508" i="1" s="1"/>
  <c r="W64" i="1" l="1"/>
  <c r="U958" i="1"/>
  <c r="V957" i="1"/>
  <c r="U549" i="1"/>
  <c r="V548" i="1"/>
  <c r="U3634" i="1"/>
  <c r="V3633" i="1"/>
  <c r="U315" i="1"/>
  <c r="V314" i="1"/>
  <c r="U474" i="1"/>
  <c r="V473" i="1"/>
  <c r="U2145" i="1"/>
  <c r="V2144" i="1"/>
  <c r="U2771" i="1"/>
  <c r="V2770" i="1"/>
  <c r="U1273" i="1"/>
  <c r="V1272" i="1"/>
  <c r="U1010" i="1"/>
  <c r="V1009" i="1"/>
  <c r="U3101" i="1"/>
  <c r="V3100" i="1"/>
  <c r="U867" i="1"/>
  <c r="V866" i="1"/>
  <c r="U1189" i="1"/>
  <c r="V1188" i="1"/>
  <c r="U773" i="1"/>
  <c r="V772" i="1"/>
  <c r="U1903" i="1"/>
  <c r="V1902" i="1"/>
  <c r="U1467" i="1"/>
  <c r="V1466" i="1"/>
  <c r="U2804" i="1"/>
  <c r="V2803" i="1"/>
  <c r="U672" i="1"/>
  <c r="V671" i="1"/>
  <c r="U1935" i="1"/>
  <c r="V1934" i="1"/>
  <c r="U1967" i="1"/>
  <c r="V1966" i="1"/>
  <c r="U1114" i="1"/>
  <c r="V1113" i="1"/>
  <c r="U2063" i="1"/>
  <c r="V2062" i="1"/>
  <c r="U62" i="1"/>
  <c r="V61" i="1"/>
  <c r="U2442" i="1"/>
  <c r="V2441" i="1"/>
  <c r="U2196" i="1"/>
  <c r="V2195" i="1"/>
  <c r="U2581" i="1"/>
  <c r="V2580" i="1"/>
  <c r="Q1116" i="1"/>
  <c r="S1115" i="1"/>
  <c r="T1115" i="1" s="1"/>
  <c r="Q1598" i="1"/>
  <c r="S1597" i="1"/>
  <c r="T1597" i="1" s="1"/>
  <c r="Q3737" i="1"/>
  <c r="S3736" i="1"/>
  <c r="T3736" i="1" s="1"/>
  <c r="Q2634" i="1"/>
  <c r="S2633" i="1"/>
  <c r="T2633" i="1" s="1"/>
  <c r="Q1803" i="1"/>
  <c r="S1802" i="1"/>
  <c r="T1802" i="1" s="1"/>
  <c r="Q3662" i="1"/>
  <c r="S3661" i="1"/>
  <c r="T3661" i="1" s="1"/>
  <c r="Q3125" i="1"/>
  <c r="S3124" i="1"/>
  <c r="T3124" i="1" s="1"/>
  <c r="Q1510" i="1"/>
  <c r="S1509" i="1"/>
  <c r="T1509" i="1" s="1"/>
  <c r="Q2327" i="1"/>
  <c r="S2326" i="1"/>
  <c r="T2326" i="1" s="1"/>
  <c r="R63" i="1"/>
  <c r="Q2252" i="1"/>
  <c r="S2251" i="1"/>
  <c r="T2251" i="1" s="1"/>
  <c r="Q1998" i="1"/>
  <c r="S1997" i="1"/>
  <c r="T1997" i="1" s="1"/>
  <c r="Q3919" i="1"/>
  <c r="S3918" i="1"/>
  <c r="T3918" i="1" s="1"/>
  <c r="Q1712" i="1"/>
  <c r="S1711" i="1"/>
  <c r="T1711" i="1" s="1"/>
  <c r="Q2458" i="1"/>
  <c r="S2457" i="1"/>
  <c r="T2457" i="1" s="1"/>
  <c r="Q2081" i="1"/>
  <c r="S2080" i="1"/>
  <c r="T2080" i="1" s="1"/>
  <c r="Q2855" i="1"/>
  <c r="S2854" i="1"/>
  <c r="T2854" i="1" s="1"/>
  <c r="W65" i="1" l="1"/>
  <c r="U1115" i="1"/>
  <c r="V1114" i="1"/>
  <c r="U2805" i="1"/>
  <c r="V2804" i="1"/>
  <c r="U1190" i="1"/>
  <c r="V1189" i="1"/>
  <c r="U1274" i="1"/>
  <c r="V1273" i="1"/>
  <c r="U316" i="1"/>
  <c r="V315" i="1"/>
  <c r="V2196" i="1"/>
  <c r="U2197" i="1"/>
  <c r="U1968" i="1"/>
  <c r="V1967" i="1"/>
  <c r="U868" i="1"/>
  <c r="V867" i="1"/>
  <c r="U2772" i="1"/>
  <c r="V2771" i="1"/>
  <c r="U3635" i="1"/>
  <c r="V3634" i="1"/>
  <c r="U2443" i="1"/>
  <c r="V2442" i="1"/>
  <c r="U1468" i="1"/>
  <c r="V1467" i="1"/>
  <c r="U1936" i="1"/>
  <c r="V1936" i="1" s="1"/>
  <c r="V1935" i="1"/>
  <c r="U1904" i="1"/>
  <c r="V1904" i="1" s="1"/>
  <c r="V1903" i="1"/>
  <c r="U3102" i="1"/>
  <c r="V3101" i="1"/>
  <c r="U2146" i="1"/>
  <c r="V2145" i="1"/>
  <c r="U550" i="1"/>
  <c r="V549" i="1"/>
  <c r="U63" i="1"/>
  <c r="V62" i="1"/>
  <c r="U2582" i="1"/>
  <c r="V2581" i="1"/>
  <c r="U2064" i="1"/>
  <c r="V2063" i="1"/>
  <c r="U673" i="1"/>
  <c r="V672" i="1"/>
  <c r="U774" i="1"/>
  <c r="V773" i="1"/>
  <c r="U1011" i="1"/>
  <c r="V1010" i="1"/>
  <c r="U475" i="1"/>
  <c r="V474" i="1"/>
  <c r="U959" i="1"/>
  <c r="V958" i="1"/>
  <c r="Q1999" i="1"/>
  <c r="S1998" i="1"/>
  <c r="T1998" i="1" s="1"/>
  <c r="Q1511" i="1"/>
  <c r="S1510" i="1"/>
  <c r="T1510" i="1" s="1"/>
  <c r="Q2459" i="1"/>
  <c r="S2458" i="1"/>
  <c r="T2458" i="1" s="1"/>
  <c r="Q2253" i="1"/>
  <c r="S2252" i="1"/>
  <c r="T2252" i="1" s="1"/>
  <c r="Q3126" i="1"/>
  <c r="S3125" i="1"/>
  <c r="T3125" i="1" s="1"/>
  <c r="Q3738" i="1"/>
  <c r="S3737" i="1"/>
  <c r="T3737" i="1" s="1"/>
  <c r="Q2082" i="1"/>
  <c r="S2081" i="1"/>
  <c r="T2081" i="1" s="1"/>
  <c r="Q1713" i="1"/>
  <c r="S1712" i="1"/>
  <c r="T1712" i="1" s="1"/>
  <c r="R64" i="1"/>
  <c r="Q3663" i="1"/>
  <c r="S3662" i="1"/>
  <c r="T3662" i="1" s="1"/>
  <c r="Q1599" i="1"/>
  <c r="S1598" i="1"/>
  <c r="T1598" i="1" s="1"/>
  <c r="Q2635" i="1"/>
  <c r="S2634" i="1"/>
  <c r="T2634" i="1" s="1"/>
  <c r="Q2856" i="1"/>
  <c r="S2855" i="1"/>
  <c r="T2855" i="1" s="1"/>
  <c r="Q3920" i="1"/>
  <c r="S3919" i="1"/>
  <c r="T3919" i="1" s="1"/>
  <c r="Q2328" i="1"/>
  <c r="S2327" i="1"/>
  <c r="T2327" i="1" s="1"/>
  <c r="Q1804" i="1"/>
  <c r="S1803" i="1"/>
  <c r="T1803" i="1" s="1"/>
  <c r="Q1117" i="1"/>
  <c r="S1116" i="1"/>
  <c r="T1116" i="1" s="1"/>
  <c r="W66" i="1" l="1"/>
  <c r="U2065" i="1"/>
  <c r="V2064" i="1"/>
  <c r="U2147" i="1"/>
  <c r="V2146" i="1"/>
  <c r="U1469" i="1"/>
  <c r="V1468" i="1"/>
  <c r="U869" i="1"/>
  <c r="V868" i="1"/>
  <c r="U1275" i="1"/>
  <c r="V1274" i="1"/>
  <c r="U476" i="1"/>
  <c r="V475" i="1"/>
  <c r="U1012" i="1"/>
  <c r="V1011" i="1"/>
  <c r="U3103" i="1"/>
  <c r="V3102" i="1"/>
  <c r="U2444" i="1"/>
  <c r="V2443" i="1"/>
  <c r="U1969" i="1"/>
  <c r="V1968" i="1"/>
  <c r="U1191" i="1"/>
  <c r="V1190" i="1"/>
  <c r="U2583" i="1"/>
  <c r="V2582" i="1"/>
  <c r="U2198" i="1"/>
  <c r="V2197" i="1"/>
  <c r="U64" i="1"/>
  <c r="V63" i="1"/>
  <c r="U3636" i="1"/>
  <c r="V3635" i="1"/>
  <c r="U2806" i="1"/>
  <c r="V2805" i="1"/>
  <c r="U775" i="1"/>
  <c r="V774" i="1"/>
  <c r="U960" i="1"/>
  <c r="V959" i="1"/>
  <c r="U674" i="1"/>
  <c r="V673" i="1"/>
  <c r="U551" i="1"/>
  <c r="V550" i="1"/>
  <c r="U2773" i="1"/>
  <c r="V2772" i="1"/>
  <c r="U317" i="1"/>
  <c r="V316" i="1"/>
  <c r="U1116" i="1"/>
  <c r="V1115" i="1"/>
  <c r="Q1805" i="1"/>
  <c r="S1804" i="1"/>
  <c r="T1804" i="1" s="1"/>
  <c r="Q2254" i="1"/>
  <c r="S2253" i="1"/>
  <c r="T2253" i="1" s="1"/>
  <c r="Q2329" i="1"/>
  <c r="S2328" i="1"/>
  <c r="T2328" i="1" s="1"/>
  <c r="Q1600" i="1"/>
  <c r="S1599" i="1"/>
  <c r="T1599" i="1" s="1"/>
  <c r="Q2083" i="1"/>
  <c r="S2082" i="1"/>
  <c r="T2082" i="1" s="1"/>
  <c r="Q2460" i="1"/>
  <c r="S2459" i="1"/>
  <c r="T2459" i="1" s="1"/>
  <c r="Q3921" i="1"/>
  <c r="S3920" i="1"/>
  <c r="T3920" i="1" s="1"/>
  <c r="Q3664" i="1"/>
  <c r="S3663" i="1"/>
  <c r="T3663" i="1" s="1"/>
  <c r="Q3739" i="1"/>
  <c r="S3738" i="1"/>
  <c r="T3738" i="1" s="1"/>
  <c r="Q1512" i="1"/>
  <c r="S1511" i="1"/>
  <c r="T1511" i="1" s="1"/>
  <c r="Q2636" i="1"/>
  <c r="S2635" i="1"/>
  <c r="T2635" i="1" s="1"/>
  <c r="Q1714" i="1"/>
  <c r="S1713" i="1"/>
  <c r="T1713" i="1" s="1"/>
  <c r="Q1118" i="1"/>
  <c r="S1117" i="1"/>
  <c r="T1117" i="1" s="1"/>
  <c r="Q2857" i="1"/>
  <c r="S2856" i="1"/>
  <c r="T2856" i="1" s="1"/>
  <c r="R65" i="1"/>
  <c r="Q3127" i="1"/>
  <c r="S3126" i="1"/>
  <c r="T3126" i="1" s="1"/>
  <c r="Q2000" i="1"/>
  <c r="S1999" i="1"/>
  <c r="T1999" i="1" s="1"/>
  <c r="W67" i="1" l="1"/>
  <c r="U870" i="1"/>
  <c r="V869" i="1"/>
  <c r="U552" i="1"/>
  <c r="V551" i="1"/>
  <c r="U1117" i="1"/>
  <c r="V1116" i="1"/>
  <c r="U3637" i="1"/>
  <c r="V3636" i="1"/>
  <c r="U1192" i="1"/>
  <c r="V1191" i="1"/>
  <c r="U1013" i="1"/>
  <c r="V1012" i="1"/>
  <c r="U1470" i="1"/>
  <c r="V1469" i="1"/>
  <c r="U2807" i="1"/>
  <c r="V2806" i="1"/>
  <c r="U675" i="1"/>
  <c r="V674" i="1"/>
  <c r="U3104" i="1"/>
  <c r="V3103" i="1"/>
  <c r="U318" i="1"/>
  <c r="V317" i="1"/>
  <c r="U961" i="1"/>
  <c r="V960" i="1"/>
  <c r="U65" i="1"/>
  <c r="V64" i="1"/>
  <c r="U1970" i="1"/>
  <c r="V1969" i="1"/>
  <c r="U477" i="1"/>
  <c r="V476" i="1"/>
  <c r="U2148" i="1"/>
  <c r="V2147" i="1"/>
  <c r="U2584" i="1"/>
  <c r="V2583" i="1"/>
  <c r="U2774" i="1"/>
  <c r="V2773" i="1"/>
  <c r="U776" i="1"/>
  <c r="V775" i="1"/>
  <c r="U2199" i="1"/>
  <c r="V2198" i="1"/>
  <c r="U2445" i="1"/>
  <c r="V2444" i="1"/>
  <c r="U1276" i="1"/>
  <c r="V1275" i="1"/>
  <c r="U2066" i="1"/>
  <c r="V2065" i="1"/>
  <c r="Q3665" i="1"/>
  <c r="S3664" i="1"/>
  <c r="T3664" i="1" s="1"/>
  <c r="Q1715" i="1"/>
  <c r="S1714" i="1"/>
  <c r="T1714" i="1" s="1"/>
  <c r="R66" i="1"/>
  <c r="Q2637" i="1"/>
  <c r="S2636" i="1"/>
  <c r="T2636" i="1" s="1"/>
  <c r="Q3922" i="1"/>
  <c r="S3921" i="1"/>
  <c r="T3921" i="1" s="1"/>
  <c r="S2329" i="1"/>
  <c r="T2329" i="1" s="1"/>
  <c r="S2330" i="1"/>
  <c r="Q1601" i="1"/>
  <c r="S1600" i="1"/>
  <c r="T1600" i="1" s="1"/>
  <c r="Q2858" i="1"/>
  <c r="S2857" i="1"/>
  <c r="T2857" i="1" s="1"/>
  <c r="Q1513" i="1"/>
  <c r="S1512" i="1"/>
  <c r="T1512" i="1" s="1"/>
  <c r="Q2461" i="1"/>
  <c r="S2460" i="1"/>
  <c r="T2460" i="1" s="1"/>
  <c r="Q2255" i="1"/>
  <c r="S2254" i="1"/>
  <c r="T2254" i="1" s="1"/>
  <c r="Q3128" i="1"/>
  <c r="S3127" i="1"/>
  <c r="T3127" i="1" s="1"/>
  <c r="S2000" i="1"/>
  <c r="T2000" i="1" s="1"/>
  <c r="S2001" i="1"/>
  <c r="Q1119" i="1"/>
  <c r="S1118" i="1"/>
  <c r="T1118" i="1" s="1"/>
  <c r="Q3740" i="1"/>
  <c r="S3739" i="1"/>
  <c r="T3739" i="1" s="1"/>
  <c r="S2083" i="1"/>
  <c r="T2083" i="1" s="1"/>
  <c r="S2084" i="1"/>
  <c r="S1805" i="1"/>
  <c r="T1805" i="1" s="1"/>
  <c r="S1806" i="1"/>
  <c r="W68" i="1" l="1"/>
  <c r="U2200" i="1"/>
  <c r="V2199" i="1"/>
  <c r="U2149" i="1"/>
  <c r="V2148" i="1"/>
  <c r="U962" i="1"/>
  <c r="V961" i="1"/>
  <c r="U2808" i="1"/>
  <c r="V2807" i="1"/>
  <c r="U3638" i="1"/>
  <c r="V3637" i="1"/>
  <c r="U2585" i="1"/>
  <c r="V2584" i="1"/>
  <c r="U777" i="1"/>
  <c r="V776" i="1"/>
  <c r="U478" i="1"/>
  <c r="V477" i="1"/>
  <c r="U1471" i="1"/>
  <c r="V1470" i="1"/>
  <c r="U1118" i="1"/>
  <c r="V1117" i="1"/>
  <c r="U2067" i="1"/>
  <c r="V2066" i="1"/>
  <c r="U319" i="1"/>
  <c r="V318" i="1"/>
  <c r="U66" i="1"/>
  <c r="V65" i="1"/>
  <c r="U2775" i="1"/>
  <c r="V2774" i="1"/>
  <c r="U1971" i="1"/>
  <c r="V1970" i="1"/>
  <c r="U3105" i="1"/>
  <c r="V3104" i="1"/>
  <c r="U1014" i="1"/>
  <c r="V1013" i="1"/>
  <c r="U553" i="1"/>
  <c r="V552" i="1"/>
  <c r="U2446" i="1"/>
  <c r="V2445" i="1"/>
  <c r="U1277" i="1"/>
  <c r="V1276" i="1"/>
  <c r="U676" i="1"/>
  <c r="V675" i="1"/>
  <c r="U1193" i="1"/>
  <c r="V1192" i="1"/>
  <c r="U871" i="1"/>
  <c r="V870" i="1"/>
  <c r="Q3129" i="1"/>
  <c r="S3128" i="1"/>
  <c r="T3128" i="1" s="1"/>
  <c r="T2084" i="1"/>
  <c r="T2085" i="1"/>
  <c r="Q3741" i="1"/>
  <c r="S3740" i="1"/>
  <c r="T3740" i="1" s="1"/>
  <c r="Q2256" i="1"/>
  <c r="S2255" i="1"/>
  <c r="T2255" i="1" s="1"/>
  <c r="Q1602" i="1"/>
  <c r="S1601" i="1"/>
  <c r="T1601" i="1" s="1"/>
  <c r="R67" i="1"/>
  <c r="Q2638" i="1"/>
  <c r="S2637" i="1"/>
  <c r="T2637" i="1" s="1"/>
  <c r="T2330" i="1"/>
  <c r="U2330" i="1" s="1"/>
  <c r="V2330" i="1" s="1"/>
  <c r="T2331" i="1"/>
  <c r="U2331" i="1" s="1"/>
  <c r="Q1120" i="1"/>
  <c r="S1119" i="1"/>
  <c r="T1119" i="1" s="1"/>
  <c r="Q2462" i="1"/>
  <c r="S2461" i="1"/>
  <c r="T2461" i="1" s="1"/>
  <c r="Q1716" i="1"/>
  <c r="S1715" i="1"/>
  <c r="T1715" i="1" s="1"/>
  <c r="T1806" i="1"/>
  <c r="U1806" i="1" s="1"/>
  <c r="V1806" i="1" s="1"/>
  <c r="T1807" i="1"/>
  <c r="U1807" i="1" s="1"/>
  <c r="T2001" i="1"/>
  <c r="U2001" i="1" s="1"/>
  <c r="V2001" i="1" s="1"/>
  <c r="T2002" i="1"/>
  <c r="U2002" i="1" s="1"/>
  <c r="Q2859" i="1"/>
  <c r="S2858" i="1"/>
  <c r="T2858" i="1" s="1"/>
  <c r="Q1514" i="1"/>
  <c r="S1513" i="1"/>
  <c r="T1513" i="1" s="1"/>
  <c r="Q3923" i="1"/>
  <c r="S3922" i="1"/>
  <c r="T3922" i="1" s="1"/>
  <c r="Q3666" i="1"/>
  <c r="S3665" i="1"/>
  <c r="T3665" i="1" s="1"/>
  <c r="W69" i="1" l="1"/>
  <c r="U2447" i="1"/>
  <c r="V2446" i="1"/>
  <c r="U1972" i="1"/>
  <c r="V1971" i="1"/>
  <c r="U479" i="1"/>
  <c r="V478" i="1"/>
  <c r="U2809" i="1"/>
  <c r="V2808" i="1"/>
  <c r="U2003" i="1"/>
  <c r="V2003" i="1" s="1"/>
  <c r="V2002" i="1"/>
  <c r="U1194" i="1"/>
  <c r="V1193" i="1"/>
  <c r="U2068" i="1"/>
  <c r="V2067" i="1"/>
  <c r="U872" i="1"/>
  <c r="V871" i="1"/>
  <c r="U554" i="1"/>
  <c r="V553" i="1"/>
  <c r="U2776" i="1"/>
  <c r="V2775" i="1"/>
  <c r="U778" i="1"/>
  <c r="V777" i="1"/>
  <c r="U963" i="1"/>
  <c r="V962" i="1"/>
  <c r="U2332" i="1"/>
  <c r="V2331" i="1"/>
  <c r="U677" i="1"/>
  <c r="V676" i="1"/>
  <c r="U1808" i="1"/>
  <c r="V1807" i="1"/>
  <c r="U1015" i="1"/>
  <c r="V1014" i="1"/>
  <c r="U1119" i="1"/>
  <c r="V1118" i="1"/>
  <c r="U2586" i="1"/>
  <c r="V2585" i="1"/>
  <c r="U2150" i="1"/>
  <c r="V2149" i="1"/>
  <c r="U320" i="1"/>
  <c r="V319" i="1"/>
  <c r="U1278" i="1"/>
  <c r="V1277" i="1"/>
  <c r="U67" i="1"/>
  <c r="V67" i="1" s="1"/>
  <c r="V66" i="1"/>
  <c r="U3106" i="1"/>
  <c r="V3105" i="1"/>
  <c r="U1472" i="1"/>
  <c r="V1471" i="1"/>
  <c r="U3639" i="1"/>
  <c r="V3638" i="1"/>
  <c r="U2201" i="1"/>
  <c r="V2200" i="1"/>
  <c r="Q1515" i="1"/>
  <c r="S1514" i="1"/>
  <c r="T1514" i="1" s="1"/>
  <c r="Q1717" i="1"/>
  <c r="S1716" i="1"/>
  <c r="T1716" i="1" s="1"/>
  <c r="Q2639" i="1"/>
  <c r="S2638" i="1"/>
  <c r="T2638" i="1" s="1"/>
  <c r="Q3742" i="1"/>
  <c r="S3741" i="1"/>
  <c r="T3741" i="1" s="1"/>
  <c r="Q2257" i="1"/>
  <c r="S2256" i="1"/>
  <c r="T2256" i="1" s="1"/>
  <c r="Q2860" i="1"/>
  <c r="S2859" i="1"/>
  <c r="T2859" i="1" s="1"/>
  <c r="Q2463" i="1"/>
  <c r="S2462" i="1"/>
  <c r="T2462" i="1" s="1"/>
  <c r="R68" i="1"/>
  <c r="Q3924" i="1"/>
  <c r="S3923" i="1"/>
  <c r="T3923" i="1" s="1"/>
  <c r="Q3667" i="1"/>
  <c r="S3666" i="1"/>
  <c r="T3666" i="1" s="1"/>
  <c r="Q1121" i="1"/>
  <c r="S1120" i="1"/>
  <c r="T1120" i="1" s="1"/>
  <c r="Q1603" i="1"/>
  <c r="S1602" i="1"/>
  <c r="T1602" i="1" s="1"/>
  <c r="Q3130" i="1"/>
  <c r="S3129" i="1"/>
  <c r="T3129" i="1" s="1"/>
  <c r="W70" i="1" l="1"/>
  <c r="U321" i="1"/>
  <c r="V320" i="1"/>
  <c r="U1016" i="1"/>
  <c r="V1015" i="1"/>
  <c r="U964" i="1"/>
  <c r="V963" i="1"/>
  <c r="U873" i="1"/>
  <c r="V872" i="1"/>
  <c r="U2810" i="1"/>
  <c r="V2809" i="1"/>
  <c r="U1809" i="1"/>
  <c r="V1808" i="1"/>
  <c r="U779" i="1"/>
  <c r="V778" i="1"/>
  <c r="U2069" i="1"/>
  <c r="V2068" i="1"/>
  <c r="U480" i="1"/>
  <c r="V479" i="1"/>
  <c r="U2151" i="1"/>
  <c r="V2150" i="1"/>
  <c r="U1473" i="1"/>
  <c r="V1472" i="1"/>
  <c r="U3107" i="1"/>
  <c r="V3106" i="1"/>
  <c r="U2587" i="1"/>
  <c r="V2586" i="1"/>
  <c r="U678" i="1"/>
  <c r="V677" i="1"/>
  <c r="U2777" i="1"/>
  <c r="V2776" i="1"/>
  <c r="U1195" i="1"/>
  <c r="V1194" i="1"/>
  <c r="U1973" i="1"/>
  <c r="V1972" i="1"/>
  <c r="U2202" i="1"/>
  <c r="V2201" i="1"/>
  <c r="U3640" i="1"/>
  <c r="V3639" i="1"/>
  <c r="U1279" i="1"/>
  <c r="V1278" i="1"/>
  <c r="U1120" i="1"/>
  <c r="V1119" i="1"/>
  <c r="U2333" i="1"/>
  <c r="V2332" i="1"/>
  <c r="U555" i="1"/>
  <c r="V554" i="1"/>
  <c r="U2448" i="1"/>
  <c r="V2447" i="1"/>
  <c r="Q1122" i="1"/>
  <c r="S1121" i="1"/>
  <c r="T1121" i="1" s="1"/>
  <c r="S2463" i="1"/>
  <c r="T2463" i="1" s="1"/>
  <c r="S2464" i="1"/>
  <c r="Q2640" i="1"/>
  <c r="S2639" i="1"/>
  <c r="T2639" i="1" s="1"/>
  <c r="Q3743" i="1"/>
  <c r="S3742" i="1"/>
  <c r="T3742" i="1" s="1"/>
  <c r="Q1604" i="1"/>
  <c r="S1603" i="1"/>
  <c r="T1603" i="1" s="1"/>
  <c r="Q3668" i="1"/>
  <c r="S3667" i="1"/>
  <c r="T3667" i="1" s="1"/>
  <c r="Q2861" i="1"/>
  <c r="S2860" i="1"/>
  <c r="T2860" i="1" s="1"/>
  <c r="Q1718" i="1"/>
  <c r="S1717" i="1"/>
  <c r="T1717" i="1" s="1"/>
  <c r="R69" i="1"/>
  <c r="Q3131" i="1"/>
  <c r="S3130" i="1"/>
  <c r="T3130" i="1" s="1"/>
  <c r="Q3925" i="1"/>
  <c r="S3924" i="1"/>
  <c r="T3924" i="1" s="1"/>
  <c r="Q2258" i="1"/>
  <c r="S2257" i="1"/>
  <c r="T2257" i="1" s="1"/>
  <c r="Q1516" i="1"/>
  <c r="S1515" i="1"/>
  <c r="T1515" i="1" s="1"/>
  <c r="W71" i="1" l="1"/>
  <c r="U2449" i="1"/>
  <c r="V2448" i="1"/>
  <c r="U1196" i="1"/>
  <c r="V1195" i="1"/>
  <c r="U3108" i="1"/>
  <c r="V3107" i="1"/>
  <c r="U2070" i="1"/>
  <c r="V2069" i="1"/>
  <c r="U874" i="1"/>
  <c r="V873" i="1"/>
  <c r="U1280" i="1"/>
  <c r="V1279" i="1"/>
  <c r="U556" i="1"/>
  <c r="V555" i="1"/>
  <c r="U3641" i="1"/>
  <c r="V3640" i="1"/>
  <c r="U2778" i="1"/>
  <c r="V2777" i="1"/>
  <c r="U1474" i="1"/>
  <c r="V1473" i="1"/>
  <c r="U780" i="1"/>
  <c r="V779" i="1"/>
  <c r="U965" i="1"/>
  <c r="V964" i="1"/>
  <c r="U2334" i="1"/>
  <c r="V2333" i="1"/>
  <c r="U679" i="1"/>
  <c r="V678" i="1"/>
  <c r="U2152" i="1"/>
  <c r="V2151" i="1"/>
  <c r="U1810" i="1"/>
  <c r="V1809" i="1"/>
  <c r="U1017" i="1"/>
  <c r="V1016" i="1"/>
  <c r="U2203" i="1"/>
  <c r="V2202" i="1"/>
  <c r="U1121" i="1"/>
  <c r="V1120" i="1"/>
  <c r="U1974" i="1"/>
  <c r="V1973" i="1"/>
  <c r="U2588" i="1"/>
  <c r="V2587" i="1"/>
  <c r="U481" i="1"/>
  <c r="V480" i="1"/>
  <c r="U2811" i="1"/>
  <c r="V2810" i="1"/>
  <c r="U322" i="1"/>
  <c r="V321" i="1"/>
  <c r="Q3926" i="1"/>
  <c r="S3925" i="1"/>
  <c r="T3925" i="1" s="1"/>
  <c r="Q2862" i="1"/>
  <c r="S2861" i="1"/>
  <c r="T2861" i="1" s="1"/>
  <c r="Q2641" i="1"/>
  <c r="S2640" i="1"/>
  <c r="T2640" i="1" s="1"/>
  <c r="T2464" i="1"/>
  <c r="U2464" i="1" s="1"/>
  <c r="V2464" i="1" s="1"/>
  <c r="T2465" i="1"/>
  <c r="U2465" i="1" s="1"/>
  <c r="Q2259" i="1"/>
  <c r="S2258" i="1"/>
  <c r="T2258" i="1" s="1"/>
  <c r="Q3132" i="1"/>
  <c r="S3131" i="1"/>
  <c r="T3131" i="1" s="1"/>
  <c r="Q3669" i="1"/>
  <c r="S3668" i="1"/>
  <c r="T3668" i="1" s="1"/>
  <c r="Q3744" i="1"/>
  <c r="S3743" i="1"/>
  <c r="T3743" i="1" s="1"/>
  <c r="Q1719" i="1"/>
  <c r="S1718" i="1"/>
  <c r="T1718" i="1" s="1"/>
  <c r="Q1517" i="1"/>
  <c r="S1516" i="1"/>
  <c r="T1516" i="1" s="1"/>
  <c r="R70" i="1"/>
  <c r="Q1605" i="1"/>
  <c r="S1604" i="1"/>
  <c r="T1604" i="1" s="1"/>
  <c r="Q1123" i="1"/>
  <c r="S1122" i="1"/>
  <c r="T1122" i="1" s="1"/>
  <c r="W72" i="1" l="1"/>
  <c r="U1975" i="1"/>
  <c r="V1974" i="1"/>
  <c r="U2071" i="1"/>
  <c r="V2070" i="1"/>
  <c r="U323" i="1"/>
  <c r="V322" i="1"/>
  <c r="U2812" i="1"/>
  <c r="V2811" i="1"/>
  <c r="U1122" i="1"/>
  <c r="V1121" i="1"/>
  <c r="U2153" i="1"/>
  <c r="V2152" i="1"/>
  <c r="U781" i="1"/>
  <c r="V781" i="1" s="1"/>
  <c r="V780" i="1"/>
  <c r="U557" i="1"/>
  <c r="V556" i="1"/>
  <c r="U966" i="1"/>
  <c r="V965" i="1"/>
  <c r="U2466" i="1"/>
  <c r="V2465" i="1"/>
  <c r="U3109" i="1"/>
  <c r="V3108" i="1"/>
  <c r="U1811" i="1"/>
  <c r="V1810" i="1"/>
  <c r="U482" i="1"/>
  <c r="V481" i="1"/>
  <c r="U2204" i="1"/>
  <c r="V2203" i="1"/>
  <c r="U680" i="1"/>
  <c r="V679" i="1"/>
  <c r="U1475" i="1"/>
  <c r="V1474" i="1"/>
  <c r="U3642" i="1"/>
  <c r="V3641" i="1"/>
  <c r="U1281" i="1"/>
  <c r="V1280" i="1"/>
  <c r="U1197" i="1"/>
  <c r="V1196" i="1"/>
  <c r="U2589" i="1"/>
  <c r="V2588" i="1"/>
  <c r="U1018" i="1"/>
  <c r="V1017" i="1"/>
  <c r="U2335" i="1"/>
  <c r="V2334" i="1"/>
  <c r="U2779" i="1"/>
  <c r="V2778" i="1"/>
  <c r="U875" i="1"/>
  <c r="V874" i="1"/>
  <c r="U2450" i="1"/>
  <c r="V2449" i="1"/>
  <c r="R71" i="1"/>
  <c r="Q3670" i="1"/>
  <c r="S3669" i="1"/>
  <c r="T3669" i="1" s="1"/>
  <c r="Q2642" i="1"/>
  <c r="S2641" i="1"/>
  <c r="T2641" i="1" s="1"/>
  <c r="Q1606" i="1"/>
  <c r="S1605" i="1"/>
  <c r="T1605" i="1" s="1"/>
  <c r="Q1518" i="1"/>
  <c r="S1517" i="1"/>
  <c r="T1517" i="1" s="1"/>
  <c r="Q3133" i="1"/>
  <c r="S3132" i="1"/>
  <c r="T3132" i="1" s="1"/>
  <c r="Q2863" i="1"/>
  <c r="S2862" i="1"/>
  <c r="T2862" i="1" s="1"/>
  <c r="Q3745" i="1"/>
  <c r="S3744" i="1"/>
  <c r="T3744" i="1" s="1"/>
  <c r="Q1124" i="1"/>
  <c r="S1123" i="1"/>
  <c r="T1123" i="1" s="1"/>
  <c r="Q1720" i="1"/>
  <c r="S1719" i="1"/>
  <c r="T1719" i="1" s="1"/>
  <c r="Q2260" i="1"/>
  <c r="S2259" i="1"/>
  <c r="T2259" i="1" s="1"/>
  <c r="Q3927" i="1"/>
  <c r="S3926" i="1"/>
  <c r="T3926" i="1" s="1"/>
  <c r="W73" i="1" l="1"/>
  <c r="U2590" i="1"/>
  <c r="V2589" i="1"/>
  <c r="U1812" i="1"/>
  <c r="V1811" i="1"/>
  <c r="U558" i="1"/>
  <c r="V557" i="1"/>
  <c r="U2813" i="1"/>
  <c r="V2812" i="1"/>
  <c r="U876" i="1"/>
  <c r="V875" i="1"/>
  <c r="U1476" i="1"/>
  <c r="V1475" i="1"/>
  <c r="U1198" i="1"/>
  <c r="V1197" i="1"/>
  <c r="U681" i="1"/>
  <c r="V680" i="1"/>
  <c r="U3110" i="1"/>
  <c r="V3109" i="1"/>
  <c r="U324" i="1"/>
  <c r="V323" i="1"/>
  <c r="U2780" i="1"/>
  <c r="V2779" i="1"/>
  <c r="U2336" i="1"/>
  <c r="V2335" i="1"/>
  <c r="U1282" i="1"/>
  <c r="V1281" i="1"/>
  <c r="U2467" i="1"/>
  <c r="V2466" i="1"/>
  <c r="U2154" i="1"/>
  <c r="V2153" i="1"/>
  <c r="U2072" i="1"/>
  <c r="V2071" i="1"/>
  <c r="U2205" i="1"/>
  <c r="V2204" i="1"/>
  <c r="U2451" i="1"/>
  <c r="V2450" i="1"/>
  <c r="U1019" i="1"/>
  <c r="V1018" i="1"/>
  <c r="U3643" i="1"/>
  <c r="V3642" i="1"/>
  <c r="U483" i="1"/>
  <c r="V482" i="1"/>
  <c r="U967" i="1"/>
  <c r="V966" i="1"/>
  <c r="U1123" i="1"/>
  <c r="V1122" i="1"/>
  <c r="U1976" i="1"/>
  <c r="V1975" i="1"/>
  <c r="Q2261" i="1"/>
  <c r="S2260" i="1"/>
  <c r="T2260" i="1" s="1"/>
  <c r="Q2864" i="1"/>
  <c r="S2863" i="1"/>
  <c r="T2863" i="1" s="1"/>
  <c r="Q2643" i="1"/>
  <c r="S2642" i="1"/>
  <c r="T2642" i="1" s="1"/>
  <c r="Q3928" i="1"/>
  <c r="S3927" i="1"/>
  <c r="T3927" i="1" s="1"/>
  <c r="Q1607" i="1"/>
  <c r="S1606" i="1"/>
  <c r="T1606" i="1" s="1"/>
  <c r="Q1721" i="1"/>
  <c r="S1720" i="1"/>
  <c r="T1720" i="1" s="1"/>
  <c r="Q3134" i="1"/>
  <c r="S3133" i="1"/>
  <c r="T3133" i="1" s="1"/>
  <c r="Q3671" i="1"/>
  <c r="S3670" i="1"/>
  <c r="T3670" i="1" s="1"/>
  <c r="Q3746" i="1"/>
  <c r="S3745" i="1"/>
  <c r="T3745" i="1" s="1"/>
  <c r="Q1125" i="1"/>
  <c r="S1124" i="1"/>
  <c r="T1124" i="1" s="1"/>
  <c r="Q1519" i="1"/>
  <c r="S1518" i="1"/>
  <c r="T1518" i="1" s="1"/>
  <c r="R72" i="1"/>
  <c r="W74" i="1" l="1"/>
  <c r="U3644" i="1"/>
  <c r="V3643" i="1"/>
  <c r="U2337" i="1"/>
  <c r="V2336" i="1"/>
  <c r="U682" i="1"/>
  <c r="V682" i="1" s="1"/>
  <c r="V681" i="1"/>
  <c r="U2814" i="1"/>
  <c r="V2813" i="1"/>
  <c r="U2073" i="1"/>
  <c r="V2072" i="1"/>
  <c r="U1124" i="1"/>
  <c r="V1123" i="1"/>
  <c r="U1020" i="1"/>
  <c r="V1019" i="1"/>
  <c r="U2155" i="1"/>
  <c r="V2154" i="1"/>
  <c r="U2781" i="1"/>
  <c r="V2780" i="1"/>
  <c r="U1199" i="1"/>
  <c r="V1198" i="1"/>
  <c r="U559" i="1"/>
  <c r="V558" i="1"/>
  <c r="U968" i="1"/>
  <c r="V967" i="1"/>
  <c r="U2468" i="1"/>
  <c r="V2467" i="1"/>
  <c r="U325" i="1"/>
  <c r="V324" i="1"/>
  <c r="U1477" i="1"/>
  <c r="V1476" i="1"/>
  <c r="U1813" i="1"/>
  <c r="V1812" i="1"/>
  <c r="U1977" i="1"/>
  <c r="V1976" i="1"/>
  <c r="U2452" i="1"/>
  <c r="V2451" i="1"/>
  <c r="U484" i="1"/>
  <c r="V483" i="1"/>
  <c r="U2206" i="1"/>
  <c r="V2205" i="1"/>
  <c r="U1283" i="1"/>
  <c r="V1282" i="1"/>
  <c r="U3111" i="1"/>
  <c r="V3110" i="1"/>
  <c r="U877" i="1"/>
  <c r="V876" i="1"/>
  <c r="U2591" i="1"/>
  <c r="V2590" i="1"/>
  <c r="Q1520" i="1"/>
  <c r="S1519" i="1"/>
  <c r="T1519" i="1" s="1"/>
  <c r="Q3135" i="1"/>
  <c r="S3134" i="1"/>
  <c r="T3134" i="1" s="1"/>
  <c r="Q2644" i="1"/>
  <c r="S2643" i="1"/>
  <c r="T2643" i="1" s="1"/>
  <c r="R73" i="1"/>
  <c r="Q1126" i="1"/>
  <c r="S1125" i="1"/>
  <c r="T1125" i="1" s="1"/>
  <c r="Q1722" i="1"/>
  <c r="S1721" i="1"/>
  <c r="T1721" i="1" s="1"/>
  <c r="Q2865" i="1"/>
  <c r="S2864" i="1"/>
  <c r="T2864" i="1" s="1"/>
  <c r="Q3929" i="1"/>
  <c r="S3928" i="1"/>
  <c r="T3928" i="1" s="1"/>
  <c r="Q3672" i="1"/>
  <c r="S3671" i="1"/>
  <c r="T3671" i="1" s="1"/>
  <c r="Q3747" i="1"/>
  <c r="S3746" i="1"/>
  <c r="T3746" i="1" s="1"/>
  <c r="Q1608" i="1"/>
  <c r="S1607" i="1"/>
  <c r="T1607" i="1" s="1"/>
  <c r="Q2262" i="1"/>
  <c r="S2261" i="1"/>
  <c r="T2261" i="1" s="1"/>
  <c r="W75" i="1" l="1"/>
  <c r="U2592" i="1"/>
  <c r="V2591" i="1"/>
  <c r="U2207" i="1"/>
  <c r="V2206" i="1"/>
  <c r="U969" i="1"/>
  <c r="V968" i="1"/>
  <c r="U2156" i="1"/>
  <c r="V2155" i="1"/>
  <c r="U2815" i="1"/>
  <c r="V2814" i="1"/>
  <c r="U1814" i="1"/>
  <c r="V1813" i="1"/>
  <c r="U878" i="1"/>
  <c r="V877" i="1"/>
  <c r="U1478" i="1"/>
  <c r="V1477" i="1"/>
  <c r="U560" i="1"/>
  <c r="V559" i="1"/>
  <c r="U1021" i="1"/>
  <c r="V1020" i="1"/>
  <c r="U485" i="1"/>
  <c r="V484" i="1"/>
  <c r="U3112" i="1"/>
  <c r="V3111" i="1"/>
  <c r="U326" i="1"/>
  <c r="V325" i="1"/>
  <c r="U1200" i="1"/>
  <c r="V1199" i="1"/>
  <c r="U1125" i="1"/>
  <c r="V1124" i="1"/>
  <c r="U2338" i="1"/>
  <c r="V2337" i="1"/>
  <c r="U2453" i="1"/>
  <c r="V2452" i="1"/>
  <c r="U1284" i="1"/>
  <c r="V1283" i="1"/>
  <c r="U1978" i="1"/>
  <c r="V1977" i="1"/>
  <c r="U2469" i="1"/>
  <c r="V2468" i="1"/>
  <c r="U2782" i="1"/>
  <c r="V2781" i="1"/>
  <c r="U2074" i="1"/>
  <c r="V2073" i="1"/>
  <c r="U3645" i="1"/>
  <c r="V3644" i="1"/>
  <c r="Q1609" i="1"/>
  <c r="S1608" i="1"/>
  <c r="T1608" i="1" s="1"/>
  <c r="Q2866" i="1"/>
  <c r="S2865" i="1"/>
  <c r="T2865" i="1" s="1"/>
  <c r="Q2645" i="1"/>
  <c r="S2644" i="1"/>
  <c r="T2644" i="1" s="1"/>
  <c r="R74" i="1"/>
  <c r="Q3930" i="1"/>
  <c r="S3929" i="1"/>
  <c r="T3929" i="1" s="1"/>
  <c r="Q3748" i="1"/>
  <c r="S3747" i="1"/>
  <c r="T3747" i="1" s="1"/>
  <c r="Q1723" i="1"/>
  <c r="S1722" i="1"/>
  <c r="T1722" i="1" s="1"/>
  <c r="Q3136" i="1"/>
  <c r="S3135" i="1"/>
  <c r="T3135" i="1" s="1"/>
  <c r="Q2263" i="1"/>
  <c r="S2262" i="1"/>
  <c r="T2262" i="1" s="1"/>
  <c r="Q3673" i="1"/>
  <c r="S3672" i="1"/>
  <c r="T3672" i="1" s="1"/>
  <c r="S1126" i="1"/>
  <c r="T1126" i="1" s="1"/>
  <c r="S1127" i="1"/>
  <c r="Q1521" i="1"/>
  <c r="S1520" i="1"/>
  <c r="T1520" i="1" s="1"/>
  <c r="W76" i="1" l="1"/>
  <c r="U2339" i="1"/>
  <c r="V2338" i="1"/>
  <c r="U3113" i="1"/>
  <c r="V3112" i="1"/>
  <c r="U1479" i="1"/>
  <c r="V1478" i="1"/>
  <c r="U2157" i="1"/>
  <c r="V2156" i="1"/>
  <c r="U2470" i="1"/>
  <c r="V2469" i="1"/>
  <c r="U3646" i="1"/>
  <c r="V3645" i="1"/>
  <c r="U1979" i="1"/>
  <c r="V1978" i="1"/>
  <c r="U1126" i="1"/>
  <c r="V1126" i="1" s="1"/>
  <c r="V1125" i="1"/>
  <c r="U486" i="1"/>
  <c r="V485" i="1"/>
  <c r="U879" i="1"/>
  <c r="V878" i="1"/>
  <c r="U970" i="1"/>
  <c r="V969" i="1"/>
  <c r="U1285" i="1"/>
  <c r="V1284" i="1"/>
  <c r="U1022" i="1"/>
  <c r="V1021" i="1"/>
  <c r="U1815" i="1"/>
  <c r="V1814" i="1"/>
  <c r="U2208" i="1"/>
  <c r="V2207" i="1"/>
  <c r="U2075" i="1"/>
  <c r="V2074" i="1"/>
  <c r="U1201" i="1"/>
  <c r="V1200" i="1"/>
  <c r="U2783" i="1"/>
  <c r="V2782" i="1"/>
  <c r="U2454" i="1"/>
  <c r="V2453" i="1"/>
  <c r="U327" i="1"/>
  <c r="V326" i="1"/>
  <c r="U561" i="1"/>
  <c r="V560" i="1"/>
  <c r="U2816" i="1"/>
  <c r="V2815" i="1"/>
  <c r="U2593" i="1"/>
  <c r="V2592" i="1"/>
  <c r="T1127" i="1"/>
  <c r="U1127" i="1" s="1"/>
  <c r="V1127" i="1" s="1"/>
  <c r="T1128" i="1"/>
  <c r="U1128" i="1" s="1"/>
  <c r="Q1724" i="1"/>
  <c r="S1723" i="1"/>
  <c r="T1723" i="1" s="1"/>
  <c r="Q2646" i="1"/>
  <c r="S2645" i="1"/>
  <c r="T2645" i="1" s="1"/>
  <c r="Q3137" i="1"/>
  <c r="S3136" i="1"/>
  <c r="T3136" i="1" s="1"/>
  <c r="R75" i="1"/>
  <c r="Q3674" i="1"/>
  <c r="S3673" i="1"/>
  <c r="T3673" i="1" s="1"/>
  <c r="Q3749" i="1"/>
  <c r="S3748" i="1"/>
  <c r="T3748" i="1" s="1"/>
  <c r="Q2867" i="1"/>
  <c r="S2866" i="1"/>
  <c r="T2866" i="1" s="1"/>
  <c r="Q1522" i="1"/>
  <c r="S1521" i="1"/>
  <c r="T1521" i="1" s="1"/>
  <c r="Q2264" i="1"/>
  <c r="S2263" i="1"/>
  <c r="T2263" i="1" s="1"/>
  <c r="Q3931" i="1"/>
  <c r="S3930" i="1"/>
  <c r="T3930" i="1" s="1"/>
  <c r="Q1610" i="1"/>
  <c r="S1609" i="1"/>
  <c r="T1609" i="1" s="1"/>
  <c r="W77" i="1" l="1"/>
  <c r="U2594" i="1"/>
  <c r="V2593" i="1"/>
  <c r="U2209" i="1"/>
  <c r="V2208" i="1"/>
  <c r="U971" i="1"/>
  <c r="V970" i="1"/>
  <c r="U1980" i="1"/>
  <c r="V1979" i="1"/>
  <c r="U1480" i="1"/>
  <c r="V1479" i="1"/>
  <c r="U2158" i="1"/>
  <c r="V2157" i="1"/>
  <c r="U2455" i="1"/>
  <c r="V2454" i="1"/>
  <c r="U1129" i="1"/>
  <c r="V1128" i="1"/>
  <c r="U2076" i="1"/>
  <c r="V2075" i="1"/>
  <c r="U2784" i="1"/>
  <c r="V2783" i="1"/>
  <c r="U1816" i="1"/>
  <c r="V1815" i="1"/>
  <c r="U880" i="1"/>
  <c r="V879" i="1"/>
  <c r="U3647" i="1"/>
  <c r="V3646" i="1"/>
  <c r="U3114" i="1"/>
  <c r="V3113" i="1"/>
  <c r="U1286" i="1"/>
  <c r="V1285" i="1"/>
  <c r="U2817" i="1"/>
  <c r="V2816" i="1"/>
  <c r="U562" i="1"/>
  <c r="V561" i="1"/>
  <c r="U1202" i="1"/>
  <c r="V1201" i="1"/>
  <c r="U1023" i="1"/>
  <c r="V1022" i="1"/>
  <c r="U487" i="1"/>
  <c r="V486" i="1"/>
  <c r="U2471" i="1"/>
  <c r="V2470" i="1"/>
  <c r="U2340" i="1"/>
  <c r="V2339" i="1"/>
  <c r="U328" i="1"/>
  <c r="V327" i="1"/>
  <c r="Q3932" i="1"/>
  <c r="S3931" i="1"/>
  <c r="T3931" i="1" s="1"/>
  <c r="Q3750" i="1"/>
  <c r="S3749" i="1"/>
  <c r="T3749" i="1" s="1"/>
  <c r="Q2647" i="1"/>
  <c r="S2646" i="1"/>
  <c r="T2646" i="1" s="1"/>
  <c r="Q2868" i="1"/>
  <c r="S2867" i="1"/>
  <c r="T2867" i="1" s="1"/>
  <c r="Q3138" i="1"/>
  <c r="S3137" i="1"/>
  <c r="T3137" i="1" s="1"/>
  <c r="Q2265" i="1"/>
  <c r="S2264" i="1"/>
  <c r="T2264" i="1" s="1"/>
  <c r="Q3675" i="1"/>
  <c r="S3674" i="1"/>
  <c r="T3674" i="1" s="1"/>
  <c r="Q1725" i="1"/>
  <c r="S1724" i="1"/>
  <c r="T1724" i="1" s="1"/>
  <c r="Q1611" i="1"/>
  <c r="S1610" i="1"/>
  <c r="T1610" i="1" s="1"/>
  <c r="Q1523" i="1"/>
  <c r="S1522" i="1"/>
  <c r="T1522" i="1" s="1"/>
  <c r="R76" i="1"/>
  <c r="W78" i="1" l="1"/>
  <c r="U488" i="1"/>
  <c r="V487" i="1"/>
  <c r="U881" i="1"/>
  <c r="V880" i="1"/>
  <c r="U1130" i="1"/>
  <c r="V1129" i="1"/>
  <c r="U1981" i="1"/>
  <c r="V1980" i="1"/>
  <c r="U2818" i="1"/>
  <c r="V2817" i="1"/>
  <c r="U329" i="1"/>
  <c r="V328" i="1"/>
  <c r="U1024" i="1"/>
  <c r="V1023" i="1"/>
  <c r="U1287" i="1"/>
  <c r="V1286" i="1"/>
  <c r="U1817" i="1"/>
  <c r="V1816" i="1"/>
  <c r="U2456" i="1"/>
  <c r="V2455" i="1"/>
  <c r="U972" i="1"/>
  <c r="V971" i="1"/>
  <c r="U2341" i="1"/>
  <c r="V2340" i="1"/>
  <c r="U1203" i="1"/>
  <c r="V1202" i="1"/>
  <c r="U2785" i="1"/>
  <c r="V2784" i="1"/>
  <c r="U2159" i="1"/>
  <c r="V2158" i="1"/>
  <c r="U2210" i="1"/>
  <c r="V2209" i="1"/>
  <c r="U3115" i="1"/>
  <c r="V3114" i="1"/>
  <c r="U2472" i="1"/>
  <c r="V2471" i="1"/>
  <c r="U563" i="1"/>
  <c r="V562" i="1"/>
  <c r="U3648" i="1"/>
  <c r="V3647" i="1"/>
  <c r="U2077" i="1"/>
  <c r="V2076" i="1"/>
  <c r="U1481" i="1"/>
  <c r="V1480" i="1"/>
  <c r="U2595" i="1"/>
  <c r="V2594" i="1"/>
  <c r="Q2869" i="1"/>
  <c r="S2868" i="1"/>
  <c r="T2868" i="1" s="1"/>
  <c r="Q1726" i="1"/>
  <c r="S1725" i="1"/>
  <c r="T1725" i="1" s="1"/>
  <c r="R77" i="1"/>
  <c r="S3675" i="1"/>
  <c r="T3675" i="1" s="1"/>
  <c r="S3676" i="1"/>
  <c r="Q2648" i="1"/>
  <c r="S2647" i="1"/>
  <c r="T2647" i="1" s="1"/>
  <c r="Q1524" i="1"/>
  <c r="S1523" i="1"/>
  <c r="T1523" i="1" s="1"/>
  <c r="S2265" i="1"/>
  <c r="T2265" i="1" s="1"/>
  <c r="S2266" i="1"/>
  <c r="Q3751" i="1"/>
  <c r="S3750" i="1"/>
  <c r="T3750" i="1" s="1"/>
  <c r="Q1612" i="1"/>
  <c r="S1611" i="1"/>
  <c r="T1611" i="1" s="1"/>
  <c r="Q3139" i="1"/>
  <c r="S3138" i="1"/>
  <c r="T3138" i="1" s="1"/>
  <c r="Q3933" i="1"/>
  <c r="S3932" i="1"/>
  <c r="T3932" i="1" s="1"/>
  <c r="W79" i="1" l="1"/>
  <c r="U3649" i="1"/>
  <c r="V3648" i="1"/>
  <c r="U2342" i="1"/>
  <c r="V2341" i="1"/>
  <c r="U1288" i="1"/>
  <c r="V1287" i="1"/>
  <c r="U1982" i="1"/>
  <c r="V1981" i="1"/>
  <c r="U2211" i="1"/>
  <c r="V2210" i="1"/>
  <c r="U2596" i="1"/>
  <c r="V2595" i="1"/>
  <c r="U564" i="1"/>
  <c r="V563" i="1"/>
  <c r="U2160" i="1"/>
  <c r="V2159" i="1"/>
  <c r="U973" i="1"/>
  <c r="V972" i="1"/>
  <c r="U1025" i="1"/>
  <c r="V1024" i="1"/>
  <c r="U1131" i="1"/>
  <c r="V1130" i="1"/>
  <c r="U1482" i="1"/>
  <c r="V1481" i="1"/>
  <c r="U2473" i="1"/>
  <c r="V2472" i="1"/>
  <c r="U2457" i="1"/>
  <c r="V2456" i="1"/>
  <c r="U330" i="1"/>
  <c r="V329" i="1"/>
  <c r="U882" i="1"/>
  <c r="V881" i="1"/>
  <c r="U2786" i="1"/>
  <c r="V2785" i="1"/>
  <c r="U3676" i="1"/>
  <c r="V3676" i="1" s="1"/>
  <c r="U2078" i="1"/>
  <c r="V2077" i="1"/>
  <c r="U3116" i="1"/>
  <c r="V3115" i="1"/>
  <c r="U1204" i="1"/>
  <c r="V1203" i="1"/>
  <c r="U1818" i="1"/>
  <c r="V1817" i="1"/>
  <c r="U2819" i="1"/>
  <c r="V2818" i="1"/>
  <c r="U489" i="1"/>
  <c r="V488" i="1"/>
  <c r="T3676" i="1"/>
  <c r="T3677" i="1"/>
  <c r="U3677" i="1" s="1"/>
  <c r="T2266" i="1"/>
  <c r="U2266" i="1" s="1"/>
  <c r="V2266" i="1" s="1"/>
  <c r="T2267" i="1"/>
  <c r="U2267" i="1" s="1"/>
  <c r="R78" i="1"/>
  <c r="Q3934" i="1"/>
  <c r="S3933" i="1"/>
  <c r="T3933" i="1" s="1"/>
  <c r="Q3140" i="1"/>
  <c r="S3139" i="1"/>
  <c r="T3139" i="1" s="1"/>
  <c r="Q1525" i="1"/>
  <c r="S1524" i="1"/>
  <c r="T1524" i="1" s="1"/>
  <c r="Q1727" i="1"/>
  <c r="S1726" i="1"/>
  <c r="T1726" i="1" s="1"/>
  <c r="Q3752" i="1"/>
  <c r="S3751" i="1"/>
  <c r="T3751" i="1" s="1"/>
  <c r="Q1613" i="1"/>
  <c r="S1612" i="1"/>
  <c r="T1612" i="1" s="1"/>
  <c r="Q2649" i="1"/>
  <c r="S2648" i="1"/>
  <c r="T2648" i="1" s="1"/>
  <c r="Q2870" i="1"/>
  <c r="S2869" i="1"/>
  <c r="T2869" i="1" s="1"/>
  <c r="W80" i="1" l="1"/>
  <c r="U1483" i="1"/>
  <c r="V1482" i="1"/>
  <c r="U490" i="1"/>
  <c r="V489" i="1"/>
  <c r="U3117" i="1"/>
  <c r="V3116" i="1"/>
  <c r="U1983" i="1"/>
  <c r="V1982" i="1"/>
  <c r="U2268" i="1"/>
  <c r="V2267" i="1"/>
  <c r="U3678" i="1"/>
  <c r="V3677" i="1"/>
  <c r="U331" i="1"/>
  <c r="V330" i="1"/>
  <c r="U1132" i="1"/>
  <c r="V1131" i="1"/>
  <c r="U565" i="1"/>
  <c r="V564" i="1"/>
  <c r="U883" i="1"/>
  <c r="V882" i="1"/>
  <c r="U2820" i="1"/>
  <c r="V2819" i="1"/>
  <c r="U2079" i="1"/>
  <c r="V2078" i="1"/>
  <c r="U1289" i="1"/>
  <c r="V1289" i="1" s="1"/>
  <c r="V1288" i="1"/>
  <c r="U2458" i="1"/>
  <c r="V2457" i="1"/>
  <c r="U1026" i="1"/>
  <c r="V1025" i="1"/>
  <c r="U2597" i="1"/>
  <c r="V2596" i="1"/>
  <c r="U2161" i="1"/>
  <c r="V2160" i="1"/>
  <c r="U1819" i="1"/>
  <c r="V1818" i="1"/>
  <c r="U2343" i="1"/>
  <c r="V2342" i="1"/>
  <c r="U2787" i="1"/>
  <c r="V2786" i="1"/>
  <c r="U2474" i="1"/>
  <c r="V2473" i="1"/>
  <c r="U974" i="1"/>
  <c r="V973" i="1"/>
  <c r="U2212" i="1"/>
  <c r="V2211" i="1"/>
  <c r="U1205" i="1"/>
  <c r="V1204" i="1"/>
  <c r="U3650" i="1"/>
  <c r="V3649" i="1"/>
  <c r="Q3753" i="1"/>
  <c r="S3752" i="1"/>
  <c r="T3752" i="1" s="1"/>
  <c r="Q3935" i="1"/>
  <c r="S3934" i="1"/>
  <c r="T3934" i="1" s="1"/>
  <c r="Q2871" i="1"/>
  <c r="S2870" i="1"/>
  <c r="T2870" i="1" s="1"/>
  <c r="Q1728" i="1"/>
  <c r="S1727" i="1"/>
  <c r="T1727" i="1" s="1"/>
  <c r="R79" i="1"/>
  <c r="Q2650" i="1"/>
  <c r="S2649" i="1"/>
  <c r="T2649" i="1" s="1"/>
  <c r="Q1526" i="1"/>
  <c r="S1525" i="1"/>
  <c r="T1525" i="1" s="1"/>
  <c r="Q1614" i="1"/>
  <c r="S1613" i="1"/>
  <c r="T1613" i="1" s="1"/>
  <c r="Q3141" i="1"/>
  <c r="S3140" i="1"/>
  <c r="T3140" i="1" s="1"/>
  <c r="W81" i="1" l="1"/>
  <c r="U1206" i="1"/>
  <c r="V1205" i="1"/>
  <c r="U2788" i="1"/>
  <c r="V2787" i="1"/>
  <c r="U2598" i="1"/>
  <c r="V2597" i="1"/>
  <c r="U2080" i="1"/>
  <c r="V2079" i="1"/>
  <c r="U1133" i="1"/>
  <c r="V1132" i="1"/>
  <c r="U1984" i="1"/>
  <c r="V1983" i="1"/>
  <c r="U2344" i="1"/>
  <c r="V2343" i="1"/>
  <c r="U332" i="1"/>
  <c r="V331" i="1"/>
  <c r="U3118" i="1"/>
  <c r="V3117" i="1"/>
  <c r="U1820" i="1"/>
  <c r="V1819" i="1"/>
  <c r="U884" i="1"/>
  <c r="V883" i="1"/>
  <c r="U3679" i="1"/>
  <c r="V3678" i="1"/>
  <c r="U491" i="1"/>
  <c r="V490" i="1"/>
  <c r="U1027" i="1"/>
  <c r="V1026" i="1"/>
  <c r="U2459" i="1"/>
  <c r="V2458" i="1"/>
  <c r="U2213" i="1"/>
  <c r="V2212" i="1"/>
  <c r="U2821" i="1"/>
  <c r="V2820" i="1"/>
  <c r="U975" i="1"/>
  <c r="V974" i="1"/>
  <c r="U3651" i="1"/>
  <c r="V3650" i="1"/>
  <c r="U2475" i="1"/>
  <c r="V2474" i="1"/>
  <c r="U2162" i="1"/>
  <c r="V2161" i="1"/>
  <c r="U566" i="1"/>
  <c r="V565" i="1"/>
  <c r="U2269" i="1"/>
  <c r="V2268" i="1"/>
  <c r="U1484" i="1"/>
  <c r="V1483" i="1"/>
  <c r="Q1527" i="1"/>
  <c r="S1526" i="1"/>
  <c r="T1526" i="1" s="1"/>
  <c r="Q2872" i="1"/>
  <c r="S2871" i="1"/>
  <c r="T2871" i="1" s="1"/>
  <c r="Q1729" i="1"/>
  <c r="S1728" i="1"/>
  <c r="T1728" i="1" s="1"/>
  <c r="Q2651" i="1"/>
  <c r="S2650" i="1"/>
  <c r="T2650" i="1" s="1"/>
  <c r="Q3936" i="1"/>
  <c r="S3935" i="1"/>
  <c r="T3935" i="1" s="1"/>
  <c r="Q1615" i="1"/>
  <c r="S1614" i="1"/>
  <c r="T1614" i="1" s="1"/>
  <c r="Q3142" i="1"/>
  <c r="S3141" i="1"/>
  <c r="T3141" i="1" s="1"/>
  <c r="R80" i="1"/>
  <c r="Q3754" i="1"/>
  <c r="S3753" i="1"/>
  <c r="T3753" i="1" s="1"/>
  <c r="W82" i="1" l="1"/>
  <c r="U333" i="1"/>
  <c r="V332" i="1"/>
  <c r="U2081" i="1"/>
  <c r="V2080" i="1"/>
  <c r="U2214" i="1"/>
  <c r="V2213" i="1"/>
  <c r="U3652" i="1"/>
  <c r="V3651" i="1"/>
  <c r="U2460" i="1"/>
  <c r="V2459" i="1"/>
  <c r="U2345" i="1"/>
  <c r="V2344" i="1"/>
  <c r="U2599" i="1"/>
  <c r="V2598" i="1"/>
  <c r="U885" i="1"/>
  <c r="V884" i="1"/>
  <c r="U2476" i="1"/>
  <c r="V2475" i="1"/>
  <c r="U567" i="1"/>
  <c r="V566" i="1"/>
  <c r="U976" i="1"/>
  <c r="V975" i="1"/>
  <c r="U1028" i="1"/>
  <c r="V1027" i="1"/>
  <c r="U1821" i="1"/>
  <c r="V1821" i="1" s="1"/>
  <c r="V1820" i="1"/>
  <c r="U1985" i="1"/>
  <c r="V1984" i="1"/>
  <c r="U2789" i="1"/>
  <c r="V2788" i="1"/>
  <c r="U1485" i="1"/>
  <c r="V1484" i="1"/>
  <c r="U2270" i="1"/>
  <c r="V2269" i="1"/>
  <c r="U3680" i="1"/>
  <c r="V3679" i="1"/>
  <c r="U2163" i="1"/>
  <c r="V2162" i="1"/>
  <c r="U2822" i="1"/>
  <c r="V2821" i="1"/>
  <c r="U492" i="1"/>
  <c r="V491" i="1"/>
  <c r="U3119" i="1"/>
  <c r="V3118" i="1"/>
  <c r="U1134" i="1"/>
  <c r="V1133" i="1"/>
  <c r="U1207" i="1"/>
  <c r="V1206" i="1"/>
  <c r="Q3143" i="1"/>
  <c r="S3142" i="1"/>
  <c r="T3142" i="1" s="1"/>
  <c r="Q1730" i="1"/>
  <c r="S1729" i="1"/>
  <c r="T1729" i="1" s="1"/>
  <c r="R81" i="1"/>
  <c r="Q1616" i="1"/>
  <c r="S1615" i="1"/>
  <c r="T1615" i="1" s="1"/>
  <c r="Q2873" i="1"/>
  <c r="S2872" i="1"/>
  <c r="T2872" i="1" s="1"/>
  <c r="Q2652" i="1"/>
  <c r="S2651" i="1"/>
  <c r="T2651" i="1" s="1"/>
  <c r="Q3755" i="1"/>
  <c r="S3754" i="1"/>
  <c r="T3754" i="1" s="1"/>
  <c r="Q3937" i="1"/>
  <c r="S3936" i="1"/>
  <c r="T3936" i="1" s="1"/>
  <c r="Q1528" i="1"/>
  <c r="S1527" i="1"/>
  <c r="T1527" i="1" s="1"/>
  <c r="W83" i="1" l="1"/>
  <c r="U1208" i="1"/>
  <c r="V1207" i="1"/>
  <c r="U2823" i="1"/>
  <c r="V2822" i="1"/>
  <c r="U1486" i="1"/>
  <c r="V1485" i="1"/>
  <c r="U1029" i="1"/>
  <c r="V1028" i="1"/>
  <c r="U886" i="1"/>
  <c r="V885" i="1"/>
  <c r="U3653" i="1"/>
  <c r="V3652" i="1"/>
  <c r="U1135" i="1"/>
  <c r="V1134" i="1"/>
  <c r="U2790" i="1"/>
  <c r="V2789" i="1"/>
  <c r="U977" i="1"/>
  <c r="V976" i="1"/>
  <c r="U2215" i="1"/>
  <c r="V2214" i="1"/>
  <c r="U2164" i="1"/>
  <c r="V2163" i="1"/>
  <c r="U2600" i="1"/>
  <c r="V2599" i="1"/>
  <c r="U3120" i="1"/>
  <c r="V3119" i="1"/>
  <c r="U3681" i="1"/>
  <c r="V3680" i="1"/>
  <c r="U568" i="1"/>
  <c r="V567" i="1"/>
  <c r="U2346" i="1"/>
  <c r="V2345" i="1"/>
  <c r="U2082" i="1"/>
  <c r="V2081" i="1"/>
  <c r="U1986" i="1"/>
  <c r="V1985" i="1"/>
  <c r="U493" i="1"/>
  <c r="V492" i="1"/>
  <c r="U2271" i="1"/>
  <c r="V2270" i="1"/>
  <c r="U2477" i="1"/>
  <c r="V2476" i="1"/>
  <c r="U2461" i="1"/>
  <c r="V2460" i="1"/>
  <c r="U334" i="1"/>
  <c r="V333" i="1"/>
  <c r="Q3938" i="1"/>
  <c r="S3937" i="1"/>
  <c r="T3937" i="1" s="1"/>
  <c r="Q3756" i="1"/>
  <c r="S3755" i="1"/>
  <c r="T3755" i="1" s="1"/>
  <c r="R82" i="1"/>
  <c r="Q1617" i="1"/>
  <c r="S1616" i="1"/>
  <c r="T1616" i="1" s="1"/>
  <c r="Q2653" i="1"/>
  <c r="S2652" i="1"/>
  <c r="T2652" i="1" s="1"/>
  <c r="Q1731" i="1"/>
  <c r="S1730" i="1"/>
  <c r="T1730" i="1" s="1"/>
  <c r="Q1529" i="1"/>
  <c r="S1528" i="1"/>
  <c r="T1528" i="1" s="1"/>
  <c r="Q2874" i="1"/>
  <c r="S2873" i="1"/>
  <c r="T2873" i="1" s="1"/>
  <c r="Q3144" i="1"/>
  <c r="S3143" i="1"/>
  <c r="T3143" i="1" s="1"/>
  <c r="W84" i="1" l="1"/>
  <c r="U2347" i="1"/>
  <c r="V2346" i="1"/>
  <c r="U2601" i="1"/>
  <c r="V2600" i="1"/>
  <c r="U2791" i="1"/>
  <c r="V2790" i="1"/>
  <c r="U1030" i="1"/>
  <c r="V1029" i="1"/>
  <c r="U335" i="1"/>
  <c r="V334" i="1"/>
  <c r="U569" i="1"/>
  <c r="V568" i="1"/>
  <c r="U2165" i="1"/>
  <c r="V2164" i="1"/>
  <c r="U1136" i="1"/>
  <c r="V1135" i="1"/>
  <c r="U1487" i="1"/>
  <c r="V1486" i="1"/>
  <c r="U2272" i="1"/>
  <c r="V2271" i="1"/>
  <c r="U494" i="1"/>
  <c r="V493" i="1"/>
  <c r="U2462" i="1"/>
  <c r="V2461" i="1"/>
  <c r="U3682" i="1"/>
  <c r="V3681" i="1"/>
  <c r="U2216" i="1"/>
  <c r="V2215" i="1"/>
  <c r="U3654" i="1"/>
  <c r="V3653" i="1"/>
  <c r="U2824" i="1"/>
  <c r="V2823" i="1"/>
  <c r="U1987" i="1"/>
  <c r="V1986" i="1"/>
  <c r="U2478" i="1"/>
  <c r="V2477" i="1"/>
  <c r="U2083" i="1"/>
  <c r="V2082" i="1"/>
  <c r="U3121" i="1"/>
  <c r="V3120" i="1"/>
  <c r="U978" i="1"/>
  <c r="V977" i="1"/>
  <c r="U887" i="1"/>
  <c r="V886" i="1"/>
  <c r="U1209" i="1"/>
  <c r="V1209" i="1" s="1"/>
  <c r="V1208" i="1"/>
  <c r="Q2875" i="1"/>
  <c r="S2874" i="1"/>
  <c r="T2874" i="1" s="1"/>
  <c r="Q1530" i="1"/>
  <c r="S1529" i="1"/>
  <c r="T1529" i="1" s="1"/>
  <c r="R83" i="1"/>
  <c r="Q1618" i="1"/>
  <c r="S1617" i="1"/>
  <c r="T1617" i="1" s="1"/>
  <c r="Q1732" i="1"/>
  <c r="S1731" i="1"/>
  <c r="T1731" i="1" s="1"/>
  <c r="Q3757" i="1"/>
  <c r="S3756" i="1"/>
  <c r="T3756" i="1" s="1"/>
  <c r="Q3145" i="1"/>
  <c r="S3144" i="1"/>
  <c r="T3144" i="1" s="1"/>
  <c r="Q2654" i="1"/>
  <c r="S2653" i="1"/>
  <c r="T2653" i="1" s="1"/>
  <c r="Q3939" i="1"/>
  <c r="S3938" i="1"/>
  <c r="T3938" i="1" s="1"/>
  <c r="W85" i="1" l="1"/>
  <c r="U3122" i="1"/>
  <c r="V3121" i="1"/>
  <c r="U2825" i="1"/>
  <c r="V2824" i="1"/>
  <c r="U2463" i="1"/>
  <c r="V2463" i="1" s="1"/>
  <c r="V2462" i="1"/>
  <c r="U1137" i="1"/>
  <c r="V1136" i="1"/>
  <c r="U1031" i="1"/>
  <c r="V1030" i="1"/>
  <c r="U2084" i="1"/>
  <c r="V2083" i="1"/>
  <c r="U495" i="1"/>
  <c r="V494" i="1"/>
  <c r="U2166" i="1"/>
  <c r="V2165" i="1"/>
  <c r="U2792" i="1"/>
  <c r="V2792" i="1" s="1"/>
  <c r="V2791" i="1"/>
  <c r="U3655" i="1"/>
  <c r="V3654" i="1"/>
  <c r="U2273" i="1"/>
  <c r="V2272" i="1"/>
  <c r="U570" i="1"/>
  <c r="V569" i="1"/>
  <c r="U2602" i="1"/>
  <c r="V2601" i="1"/>
  <c r="U888" i="1"/>
  <c r="V888" i="1" s="1"/>
  <c r="V887" i="1"/>
  <c r="U2479" i="1"/>
  <c r="V2478" i="1"/>
  <c r="U2217" i="1"/>
  <c r="V2216" i="1"/>
  <c r="U979" i="1"/>
  <c r="V978" i="1"/>
  <c r="U1988" i="1"/>
  <c r="V1987" i="1"/>
  <c r="U3683" i="1"/>
  <c r="V3682" i="1"/>
  <c r="U1488" i="1"/>
  <c r="V1487" i="1"/>
  <c r="U336" i="1"/>
  <c r="V335" i="1"/>
  <c r="U2348" i="1"/>
  <c r="V2347" i="1"/>
  <c r="Q1619" i="1"/>
  <c r="S1618" i="1"/>
  <c r="T1618" i="1" s="1"/>
  <c r="Q3146" i="1"/>
  <c r="S3145" i="1"/>
  <c r="T3145" i="1" s="1"/>
  <c r="R84" i="1"/>
  <c r="Q2655" i="1"/>
  <c r="S2654" i="1"/>
  <c r="T2654" i="1" s="1"/>
  <c r="Q3758" i="1"/>
  <c r="S3757" i="1"/>
  <c r="T3757" i="1" s="1"/>
  <c r="Q1531" i="1"/>
  <c r="S1530" i="1"/>
  <c r="T1530" i="1" s="1"/>
  <c r="Q3940" i="1"/>
  <c r="S3939" i="1"/>
  <c r="T3939" i="1" s="1"/>
  <c r="Q1733" i="1"/>
  <c r="S1732" i="1"/>
  <c r="T1732" i="1" s="1"/>
  <c r="Q2876" i="1"/>
  <c r="S2875" i="1"/>
  <c r="T2875" i="1" s="1"/>
  <c r="W86" i="1" l="1"/>
  <c r="U2218" i="1"/>
  <c r="V2217" i="1"/>
  <c r="U571" i="1"/>
  <c r="V570" i="1"/>
  <c r="U2167" i="1"/>
  <c r="V2166" i="1"/>
  <c r="U1138" i="1"/>
  <c r="V1137" i="1"/>
  <c r="U3684" i="1"/>
  <c r="V3683" i="1"/>
  <c r="U2274" i="1"/>
  <c r="V2273" i="1"/>
  <c r="U496" i="1"/>
  <c r="V495" i="1"/>
  <c r="U2480" i="1"/>
  <c r="V2479" i="1"/>
  <c r="U2349" i="1"/>
  <c r="V2348" i="1"/>
  <c r="U1989" i="1"/>
  <c r="V1988" i="1"/>
  <c r="U3656" i="1"/>
  <c r="V3655" i="1"/>
  <c r="U2085" i="1"/>
  <c r="V2084" i="1"/>
  <c r="U2826" i="1"/>
  <c r="V2825" i="1"/>
  <c r="U1489" i="1"/>
  <c r="V1488" i="1"/>
  <c r="U337" i="1"/>
  <c r="V336" i="1"/>
  <c r="U980" i="1"/>
  <c r="V979" i="1"/>
  <c r="U2603" i="1"/>
  <c r="V2602" i="1"/>
  <c r="U1032" i="1"/>
  <c r="V1031" i="1"/>
  <c r="U3123" i="1"/>
  <c r="V3122" i="1"/>
  <c r="Q2656" i="1"/>
  <c r="S2655" i="1"/>
  <c r="T2655" i="1" s="1"/>
  <c r="Q3941" i="1"/>
  <c r="S3940" i="1"/>
  <c r="T3940" i="1" s="1"/>
  <c r="R85" i="1"/>
  <c r="Q1734" i="1"/>
  <c r="S1733" i="1"/>
  <c r="T1733" i="1" s="1"/>
  <c r="Q1532" i="1"/>
  <c r="S1531" i="1"/>
  <c r="T1531" i="1" s="1"/>
  <c r="Q3147" i="1"/>
  <c r="S3146" i="1"/>
  <c r="T3146" i="1" s="1"/>
  <c r="Q2877" i="1"/>
  <c r="S2876" i="1"/>
  <c r="T2876" i="1" s="1"/>
  <c r="Q3759" i="1"/>
  <c r="S3758" i="1"/>
  <c r="T3758" i="1" s="1"/>
  <c r="Q1620" i="1"/>
  <c r="S1619" i="1"/>
  <c r="T1619" i="1" s="1"/>
  <c r="W87" i="1" l="1"/>
  <c r="U2086" i="1"/>
  <c r="V2085" i="1"/>
  <c r="U2481" i="1"/>
  <c r="V2480" i="1"/>
  <c r="U1139" i="1"/>
  <c r="V1138" i="1"/>
  <c r="U981" i="1"/>
  <c r="V980" i="1"/>
  <c r="U3124" i="1"/>
  <c r="V3123" i="1"/>
  <c r="U3657" i="1"/>
  <c r="V3656" i="1"/>
  <c r="U497" i="1"/>
  <c r="V496" i="1"/>
  <c r="U2168" i="1"/>
  <c r="V2167" i="1"/>
  <c r="U338" i="1"/>
  <c r="V337" i="1"/>
  <c r="U1033" i="1"/>
  <c r="V1032" i="1"/>
  <c r="U1990" i="1"/>
  <c r="V1989" i="1"/>
  <c r="U2275" i="1"/>
  <c r="V2274" i="1"/>
  <c r="U572" i="1"/>
  <c r="V571" i="1"/>
  <c r="U1490" i="1"/>
  <c r="V1489" i="1"/>
  <c r="U2604" i="1"/>
  <c r="V2603" i="1"/>
  <c r="U2827" i="1"/>
  <c r="V2826" i="1"/>
  <c r="U2350" i="1"/>
  <c r="V2349" i="1"/>
  <c r="U3685" i="1"/>
  <c r="V3684" i="1"/>
  <c r="U2219" i="1"/>
  <c r="V2218" i="1"/>
  <c r="Q3760" i="1"/>
  <c r="S3759" i="1"/>
  <c r="T3759" i="1" s="1"/>
  <c r="Q2878" i="1"/>
  <c r="S2877" i="1"/>
  <c r="T2877" i="1" s="1"/>
  <c r="R86" i="1"/>
  <c r="Q1735" i="1"/>
  <c r="S1734" i="1"/>
  <c r="T1734" i="1" s="1"/>
  <c r="Q3148" i="1"/>
  <c r="S3147" i="1"/>
  <c r="T3147" i="1" s="1"/>
  <c r="Q3942" i="1"/>
  <c r="S3941" i="1"/>
  <c r="T3941" i="1" s="1"/>
  <c r="Q1621" i="1"/>
  <c r="S1620" i="1"/>
  <c r="T1620" i="1" s="1"/>
  <c r="Q1533" i="1"/>
  <c r="S1532" i="1"/>
  <c r="T1532" i="1" s="1"/>
  <c r="Q2657" i="1"/>
  <c r="S2656" i="1"/>
  <c r="T2656" i="1" s="1"/>
  <c r="W88" i="1" l="1"/>
  <c r="U2276" i="1"/>
  <c r="V2275" i="1"/>
  <c r="U2169" i="1"/>
  <c r="V2168" i="1"/>
  <c r="U982" i="1"/>
  <c r="V981" i="1"/>
  <c r="U2220" i="1"/>
  <c r="V2219" i="1"/>
  <c r="U1991" i="1"/>
  <c r="V1990" i="1"/>
  <c r="U498" i="1"/>
  <c r="V497" i="1"/>
  <c r="U1140" i="1"/>
  <c r="V1139" i="1"/>
  <c r="U2605" i="1"/>
  <c r="V2604" i="1"/>
  <c r="U3686" i="1"/>
  <c r="V3685" i="1"/>
  <c r="U1034" i="1"/>
  <c r="V1033" i="1"/>
  <c r="U3658" i="1"/>
  <c r="V3657" i="1"/>
  <c r="U2482" i="1"/>
  <c r="V2481" i="1"/>
  <c r="U2828" i="1"/>
  <c r="V2827" i="1"/>
  <c r="U1491" i="1"/>
  <c r="V1490" i="1"/>
  <c r="U2351" i="1"/>
  <c r="V2350" i="1"/>
  <c r="U573" i="1"/>
  <c r="V572" i="1"/>
  <c r="U339" i="1"/>
  <c r="V338" i="1"/>
  <c r="U3125" i="1"/>
  <c r="V3124" i="1"/>
  <c r="U2087" i="1"/>
  <c r="V2086" i="1"/>
  <c r="Q1534" i="1"/>
  <c r="S1533" i="1"/>
  <c r="T1533" i="1" s="1"/>
  <c r="Q1622" i="1"/>
  <c r="S1621" i="1"/>
  <c r="T1621" i="1" s="1"/>
  <c r="R87" i="1"/>
  <c r="Q1736" i="1"/>
  <c r="S1735" i="1"/>
  <c r="T1735" i="1" s="1"/>
  <c r="Q3943" i="1"/>
  <c r="S3942" i="1"/>
  <c r="T3942" i="1" s="1"/>
  <c r="Q2879" i="1"/>
  <c r="S2878" i="1"/>
  <c r="T2878" i="1" s="1"/>
  <c r="Q2658" i="1"/>
  <c r="S2657" i="1"/>
  <c r="T2657" i="1" s="1"/>
  <c r="Q3149" i="1"/>
  <c r="S3148" i="1"/>
  <c r="T3148" i="1" s="1"/>
  <c r="Q3761" i="1"/>
  <c r="S3760" i="1"/>
  <c r="T3760" i="1" s="1"/>
  <c r="W89" i="1" l="1"/>
  <c r="U2483" i="1"/>
  <c r="V2482" i="1"/>
  <c r="U2606" i="1"/>
  <c r="V2605" i="1"/>
  <c r="U2221" i="1"/>
  <c r="V2220" i="1"/>
  <c r="U2088" i="1"/>
  <c r="V2087" i="1"/>
  <c r="U2352" i="1"/>
  <c r="V2351" i="1"/>
  <c r="U1141" i="1"/>
  <c r="V1140" i="1"/>
  <c r="U983" i="1"/>
  <c r="V982" i="1"/>
  <c r="U3659" i="1"/>
  <c r="V3658" i="1"/>
  <c r="U3126" i="1"/>
  <c r="V3125" i="1"/>
  <c r="U1035" i="1"/>
  <c r="V1034" i="1"/>
  <c r="U499" i="1"/>
  <c r="V498" i="1"/>
  <c r="U2170" i="1"/>
  <c r="V2169" i="1"/>
  <c r="U1492" i="1"/>
  <c r="V1491" i="1"/>
  <c r="U574" i="1"/>
  <c r="V573" i="1"/>
  <c r="U340" i="1"/>
  <c r="V339" i="1"/>
  <c r="U2829" i="1"/>
  <c r="V2828" i="1"/>
  <c r="U3687" i="1"/>
  <c r="V3686" i="1"/>
  <c r="U1992" i="1"/>
  <c r="V1991" i="1"/>
  <c r="U2277" i="1"/>
  <c r="V2276" i="1"/>
  <c r="Q1737" i="1"/>
  <c r="S1736" i="1"/>
  <c r="T1736" i="1" s="1"/>
  <c r="Q2659" i="1"/>
  <c r="S2658" i="1"/>
  <c r="T2658" i="1" s="1"/>
  <c r="R88" i="1"/>
  <c r="Q3150" i="1"/>
  <c r="S3149" i="1"/>
  <c r="T3149" i="1" s="1"/>
  <c r="Q2880" i="1"/>
  <c r="S2879" i="1"/>
  <c r="T2879" i="1" s="1"/>
  <c r="Q1623" i="1"/>
  <c r="S1622" i="1"/>
  <c r="T1622" i="1" s="1"/>
  <c r="Q3762" i="1"/>
  <c r="S3761" i="1"/>
  <c r="T3761" i="1" s="1"/>
  <c r="Q3944" i="1"/>
  <c r="S3943" i="1"/>
  <c r="T3943" i="1" s="1"/>
  <c r="Q1535" i="1"/>
  <c r="S1534" i="1"/>
  <c r="T1534" i="1" s="1"/>
  <c r="W90" i="1" l="1"/>
  <c r="U2171" i="1"/>
  <c r="V2170" i="1"/>
  <c r="U3660" i="1"/>
  <c r="V3659" i="1"/>
  <c r="U2089" i="1"/>
  <c r="V2088" i="1"/>
  <c r="U2830" i="1"/>
  <c r="V2829" i="1"/>
  <c r="U2278" i="1"/>
  <c r="V2277" i="1"/>
  <c r="U500" i="1"/>
  <c r="V499" i="1"/>
  <c r="U984" i="1"/>
  <c r="V983" i="1"/>
  <c r="U2222" i="1"/>
  <c r="V2221" i="1"/>
  <c r="U341" i="1"/>
  <c r="V340" i="1"/>
  <c r="U1993" i="1"/>
  <c r="V1992" i="1"/>
  <c r="U1036" i="1"/>
  <c r="V1035" i="1"/>
  <c r="U1142" i="1"/>
  <c r="V1141" i="1"/>
  <c r="U2607" i="1"/>
  <c r="V2606" i="1"/>
  <c r="U575" i="1"/>
  <c r="V574" i="1"/>
  <c r="U3688" i="1"/>
  <c r="V3687" i="1"/>
  <c r="U1493" i="1"/>
  <c r="V1492" i="1"/>
  <c r="U3127" i="1"/>
  <c r="V3126" i="1"/>
  <c r="U2353" i="1"/>
  <c r="V2352" i="1"/>
  <c r="U2484" i="1"/>
  <c r="V2483" i="1"/>
  <c r="Q3945" i="1"/>
  <c r="S3944" i="1"/>
  <c r="T3944" i="1" s="1"/>
  <c r="Q3763" i="1"/>
  <c r="S3762" i="1"/>
  <c r="T3762" i="1" s="1"/>
  <c r="R89" i="1"/>
  <c r="Q3151" i="1"/>
  <c r="S3150" i="1"/>
  <c r="T3150" i="1" s="1"/>
  <c r="Q1624" i="1"/>
  <c r="S1623" i="1"/>
  <c r="T1623" i="1" s="1"/>
  <c r="Q2660" i="1"/>
  <c r="S2659" i="1"/>
  <c r="T2659" i="1" s="1"/>
  <c r="S1535" i="1"/>
  <c r="T1535" i="1" s="1"/>
  <c r="S1536" i="1"/>
  <c r="Q2881" i="1"/>
  <c r="S2880" i="1"/>
  <c r="T2880" i="1" s="1"/>
  <c r="Q1738" i="1"/>
  <c r="S1737" i="1"/>
  <c r="T1737" i="1" s="1"/>
  <c r="W91" i="1" l="1"/>
  <c r="U1143" i="1"/>
  <c r="V1142" i="1"/>
  <c r="U2223" i="1"/>
  <c r="V2222" i="1"/>
  <c r="U2831" i="1"/>
  <c r="V2830" i="1"/>
  <c r="U2485" i="1"/>
  <c r="V2484" i="1"/>
  <c r="U3689" i="1"/>
  <c r="V3688" i="1"/>
  <c r="U985" i="1"/>
  <c r="V984" i="1"/>
  <c r="U2090" i="1"/>
  <c r="V2089" i="1"/>
  <c r="U1037" i="1"/>
  <c r="V1036" i="1"/>
  <c r="U2354" i="1"/>
  <c r="V2353" i="1"/>
  <c r="U1994" i="1"/>
  <c r="V1993" i="1"/>
  <c r="U501" i="1"/>
  <c r="V500" i="1"/>
  <c r="U3661" i="1"/>
  <c r="V3660" i="1"/>
  <c r="U576" i="1"/>
  <c r="V575" i="1"/>
  <c r="U1494" i="1"/>
  <c r="V1493" i="1"/>
  <c r="U3128" i="1"/>
  <c r="V3127" i="1"/>
  <c r="U2608" i="1"/>
  <c r="V2607" i="1"/>
  <c r="U342" i="1"/>
  <c r="V341" i="1"/>
  <c r="U2279" i="1"/>
  <c r="V2278" i="1"/>
  <c r="U2172" i="1"/>
  <c r="V2171" i="1"/>
  <c r="Q3152" i="1"/>
  <c r="S3151" i="1"/>
  <c r="T3151" i="1" s="1"/>
  <c r="R90" i="1"/>
  <c r="Q2882" i="1"/>
  <c r="S2881" i="1"/>
  <c r="T2881" i="1" s="1"/>
  <c r="Q2661" i="1"/>
  <c r="S2660" i="1"/>
  <c r="T2660" i="1" s="1"/>
  <c r="Q3764" i="1"/>
  <c r="S3763" i="1"/>
  <c r="T3763" i="1" s="1"/>
  <c r="T1536" i="1"/>
  <c r="U1536" i="1" s="1"/>
  <c r="V1536" i="1" s="1"/>
  <c r="T1537" i="1"/>
  <c r="U1537" i="1" s="1"/>
  <c r="Q1739" i="1"/>
  <c r="S1738" i="1"/>
  <c r="T1738" i="1" s="1"/>
  <c r="Q1625" i="1"/>
  <c r="S1624" i="1"/>
  <c r="T1624" i="1" s="1"/>
  <c r="Q3946" i="1"/>
  <c r="S3945" i="1"/>
  <c r="T3945" i="1" s="1"/>
  <c r="W92" i="1" l="1"/>
  <c r="U1038" i="1"/>
  <c r="V1037" i="1"/>
  <c r="U2486" i="1"/>
  <c r="V2485" i="1"/>
  <c r="U502" i="1"/>
  <c r="V501" i="1"/>
  <c r="U1538" i="1"/>
  <c r="V1537" i="1"/>
  <c r="U2091" i="1"/>
  <c r="V2090" i="1"/>
  <c r="U2832" i="1"/>
  <c r="V2831" i="1"/>
  <c r="U3662" i="1"/>
  <c r="V3661" i="1"/>
  <c r="U3129" i="1"/>
  <c r="V3128" i="1"/>
  <c r="U2280" i="1"/>
  <c r="V2279" i="1"/>
  <c r="U1495" i="1"/>
  <c r="V1494" i="1"/>
  <c r="U1995" i="1"/>
  <c r="V1994" i="1"/>
  <c r="U986" i="1"/>
  <c r="V985" i="1"/>
  <c r="U2224" i="1"/>
  <c r="V2223" i="1"/>
  <c r="U2609" i="1"/>
  <c r="V2608" i="1"/>
  <c r="U2173" i="1"/>
  <c r="V2172" i="1"/>
  <c r="U343" i="1"/>
  <c r="V342" i="1"/>
  <c r="U577" i="1"/>
  <c r="V576" i="1"/>
  <c r="U2355" i="1"/>
  <c r="V2354" i="1"/>
  <c r="U3690" i="1"/>
  <c r="V3689" i="1"/>
  <c r="U1144" i="1"/>
  <c r="V1143" i="1"/>
  <c r="Q1740" i="1"/>
  <c r="S1739" i="1"/>
  <c r="T1739" i="1" s="1"/>
  <c r="Q2883" i="1"/>
  <c r="S2882" i="1"/>
  <c r="T2882" i="1" s="1"/>
  <c r="R91" i="1"/>
  <c r="Q2662" i="1"/>
  <c r="S2661" i="1"/>
  <c r="T2661" i="1" s="1"/>
  <c r="Q1626" i="1"/>
  <c r="S1625" i="1"/>
  <c r="T1625" i="1" s="1"/>
  <c r="Q3947" i="1"/>
  <c r="S3946" i="1"/>
  <c r="T3946" i="1" s="1"/>
  <c r="Q3765" i="1"/>
  <c r="S3764" i="1"/>
  <c r="T3764" i="1" s="1"/>
  <c r="Q3153" i="1"/>
  <c r="S3152" i="1"/>
  <c r="T3152" i="1" s="1"/>
  <c r="W93" i="1" l="1"/>
  <c r="U1145" i="1"/>
  <c r="V1144" i="1"/>
  <c r="U987" i="1"/>
  <c r="V986" i="1"/>
  <c r="U3130" i="1"/>
  <c r="V3129" i="1"/>
  <c r="U1539" i="1"/>
  <c r="V1538" i="1"/>
  <c r="U3691" i="1"/>
  <c r="V3690" i="1"/>
  <c r="U1996" i="1"/>
  <c r="V1995" i="1"/>
  <c r="U3663" i="1"/>
  <c r="V3662" i="1"/>
  <c r="U503" i="1"/>
  <c r="V502" i="1"/>
  <c r="U344" i="1"/>
  <c r="V343" i="1"/>
  <c r="U2174" i="1"/>
  <c r="V2173" i="1"/>
  <c r="U2610" i="1"/>
  <c r="V2609" i="1"/>
  <c r="U1496" i="1"/>
  <c r="V1495" i="1"/>
  <c r="U2833" i="1"/>
  <c r="V2832" i="1"/>
  <c r="U2487" i="1"/>
  <c r="V2486" i="1"/>
  <c r="U2356" i="1"/>
  <c r="V2355" i="1"/>
  <c r="U578" i="1"/>
  <c r="V577" i="1"/>
  <c r="U2225" i="1"/>
  <c r="V2224" i="1"/>
  <c r="U2281" i="1"/>
  <c r="V2280" i="1"/>
  <c r="U2092" i="1"/>
  <c r="V2091" i="1"/>
  <c r="U1039" i="1"/>
  <c r="V1038" i="1"/>
  <c r="Q2663" i="1"/>
  <c r="S2662" i="1"/>
  <c r="T2662" i="1" s="1"/>
  <c r="Q3766" i="1"/>
  <c r="S3765" i="1"/>
  <c r="T3765" i="1" s="1"/>
  <c r="R92" i="1"/>
  <c r="Q3154" i="1"/>
  <c r="S3153" i="1"/>
  <c r="T3153" i="1" s="1"/>
  <c r="Q3948" i="1"/>
  <c r="S3947" i="1"/>
  <c r="T3947" i="1" s="1"/>
  <c r="Q2884" i="1"/>
  <c r="S2883" i="1"/>
  <c r="T2883" i="1" s="1"/>
  <c r="Q1627" i="1"/>
  <c r="S1626" i="1"/>
  <c r="T1626" i="1" s="1"/>
  <c r="Q1741" i="1"/>
  <c r="S1740" i="1"/>
  <c r="T1740" i="1" s="1"/>
  <c r="W94" i="1" l="1"/>
  <c r="U1040" i="1"/>
  <c r="V1039" i="1"/>
  <c r="U1497" i="1"/>
  <c r="V1496" i="1"/>
  <c r="U504" i="1"/>
  <c r="V503" i="1"/>
  <c r="U1540" i="1"/>
  <c r="V1539" i="1"/>
  <c r="U2093" i="1"/>
  <c r="V2092" i="1"/>
  <c r="U2611" i="1"/>
  <c r="V2610" i="1"/>
  <c r="U3664" i="1"/>
  <c r="V3663" i="1"/>
  <c r="U3131" i="1"/>
  <c r="V3130" i="1"/>
  <c r="U2357" i="1"/>
  <c r="V2356" i="1"/>
  <c r="U2488" i="1"/>
  <c r="V2487" i="1"/>
  <c r="U2175" i="1"/>
  <c r="V2174" i="1"/>
  <c r="U1997" i="1"/>
  <c r="V1996" i="1"/>
  <c r="U988" i="1"/>
  <c r="V987" i="1"/>
  <c r="U2282" i="1"/>
  <c r="V2281" i="1"/>
  <c r="U579" i="1"/>
  <c r="V578" i="1"/>
  <c r="U2226" i="1"/>
  <c r="V2225" i="1"/>
  <c r="U2834" i="1"/>
  <c r="V2833" i="1"/>
  <c r="U345" i="1"/>
  <c r="V344" i="1"/>
  <c r="U3692" i="1"/>
  <c r="V3691" i="1"/>
  <c r="U1146" i="1"/>
  <c r="V1145" i="1"/>
  <c r="Q1628" i="1"/>
  <c r="S1627" i="1"/>
  <c r="T1627" i="1" s="1"/>
  <c r="R93" i="1"/>
  <c r="Q3155" i="1"/>
  <c r="S3154" i="1"/>
  <c r="T3154" i="1" s="1"/>
  <c r="Q2885" i="1"/>
  <c r="S2884" i="1"/>
  <c r="T2884" i="1" s="1"/>
  <c r="Q3767" i="1"/>
  <c r="S3766" i="1"/>
  <c r="T3766" i="1" s="1"/>
  <c r="S1741" i="1"/>
  <c r="T1741" i="1" s="1"/>
  <c r="S1742" i="1"/>
  <c r="Q3949" i="1"/>
  <c r="S3948" i="1"/>
  <c r="T3948" i="1" s="1"/>
  <c r="Q2664" i="1"/>
  <c r="S2663" i="1"/>
  <c r="T2663" i="1" s="1"/>
  <c r="W95" i="1" l="1"/>
  <c r="U1147" i="1"/>
  <c r="V1146" i="1"/>
  <c r="U1998" i="1"/>
  <c r="V1997" i="1"/>
  <c r="U3132" i="1"/>
  <c r="V3131" i="1"/>
  <c r="U1541" i="1"/>
  <c r="V1540" i="1"/>
  <c r="U3693" i="1"/>
  <c r="V3692" i="1"/>
  <c r="U580" i="1"/>
  <c r="V579" i="1"/>
  <c r="U3665" i="1"/>
  <c r="V3664" i="1"/>
  <c r="U505" i="1"/>
  <c r="V504" i="1"/>
  <c r="U2176" i="1"/>
  <c r="V2175" i="1"/>
  <c r="U346" i="1"/>
  <c r="V345" i="1"/>
  <c r="U2489" i="1"/>
  <c r="V2488" i="1"/>
  <c r="U2612" i="1"/>
  <c r="V2611" i="1"/>
  <c r="U1498" i="1"/>
  <c r="V1497" i="1"/>
  <c r="U2283" i="1"/>
  <c r="V2282" i="1"/>
  <c r="U2227" i="1"/>
  <c r="V2226" i="1"/>
  <c r="U2835" i="1"/>
  <c r="V2834" i="1"/>
  <c r="U989" i="1"/>
  <c r="V988" i="1"/>
  <c r="U2358" i="1"/>
  <c r="V2357" i="1"/>
  <c r="U2094" i="1"/>
  <c r="V2093" i="1"/>
  <c r="U1041" i="1"/>
  <c r="V1040" i="1"/>
  <c r="Q2665" i="1"/>
  <c r="S2664" i="1"/>
  <c r="T2664" i="1" s="1"/>
  <c r="Q3950" i="1"/>
  <c r="S3949" i="1"/>
  <c r="T3949" i="1" s="1"/>
  <c r="Q3156" i="1"/>
  <c r="S3155" i="1"/>
  <c r="T3155" i="1" s="1"/>
  <c r="Q2886" i="1"/>
  <c r="S2885" i="1"/>
  <c r="T2885" i="1" s="1"/>
  <c r="R94" i="1"/>
  <c r="T1742" i="1"/>
  <c r="U1742" i="1" s="1"/>
  <c r="V1742" i="1" s="1"/>
  <c r="T1743" i="1"/>
  <c r="U1743" i="1" s="1"/>
  <c r="Q3768" i="1"/>
  <c r="S3767" i="1"/>
  <c r="T3767" i="1" s="1"/>
  <c r="Q1629" i="1"/>
  <c r="S1628" i="1"/>
  <c r="T1628" i="1" s="1"/>
  <c r="W96" i="1" l="1"/>
  <c r="U2836" i="1"/>
  <c r="V2835" i="1"/>
  <c r="U2490" i="1"/>
  <c r="V2489" i="1"/>
  <c r="U3666" i="1"/>
  <c r="V3665" i="1"/>
  <c r="U1744" i="1"/>
  <c r="V1743" i="1"/>
  <c r="U2228" i="1"/>
  <c r="V2227" i="1"/>
  <c r="U3133" i="1"/>
  <c r="V3132" i="1"/>
  <c r="U2613" i="1"/>
  <c r="V2612" i="1"/>
  <c r="U2359" i="1"/>
  <c r="V2358" i="1"/>
  <c r="U2284" i="1"/>
  <c r="V2283" i="1"/>
  <c r="U347" i="1"/>
  <c r="V346" i="1"/>
  <c r="U581" i="1"/>
  <c r="V580" i="1"/>
  <c r="U1542" i="1"/>
  <c r="V1541" i="1"/>
  <c r="U1999" i="1"/>
  <c r="V1998" i="1"/>
  <c r="U506" i="1"/>
  <c r="V505" i="1"/>
  <c r="U990" i="1"/>
  <c r="V989" i="1"/>
  <c r="U1499" i="1"/>
  <c r="V1498" i="1"/>
  <c r="U2177" i="1"/>
  <c r="V2176" i="1"/>
  <c r="U3694" i="1"/>
  <c r="V3693" i="1"/>
  <c r="U1042" i="1"/>
  <c r="V1041" i="1"/>
  <c r="U2095" i="1"/>
  <c r="V2094" i="1"/>
  <c r="U1148" i="1"/>
  <c r="V1147" i="1"/>
  <c r="Q3769" i="1"/>
  <c r="S3768" i="1"/>
  <c r="T3768" i="1" s="1"/>
  <c r="Q3157" i="1"/>
  <c r="S3156" i="1"/>
  <c r="T3156" i="1" s="1"/>
  <c r="Q3951" i="1"/>
  <c r="S3950" i="1"/>
  <c r="T3950" i="1" s="1"/>
  <c r="Q2887" i="1"/>
  <c r="S2886" i="1"/>
  <c r="T2886" i="1" s="1"/>
  <c r="Q1630" i="1"/>
  <c r="S1629" i="1"/>
  <c r="T1629" i="1" s="1"/>
  <c r="R95" i="1"/>
  <c r="Q2666" i="1"/>
  <c r="S2665" i="1"/>
  <c r="T2665" i="1" s="1"/>
  <c r="W97" i="1" l="1"/>
  <c r="U1500" i="1"/>
  <c r="V1499" i="1"/>
  <c r="U2360" i="1"/>
  <c r="V2359" i="1"/>
  <c r="U1745" i="1"/>
  <c r="V1744" i="1"/>
  <c r="U1543" i="1"/>
  <c r="V1542" i="1"/>
  <c r="U1043" i="1"/>
  <c r="V1042" i="1"/>
  <c r="U991" i="1"/>
  <c r="V990" i="1"/>
  <c r="U582" i="1"/>
  <c r="V581" i="1"/>
  <c r="U2614" i="1"/>
  <c r="V2613" i="1"/>
  <c r="U3667" i="1"/>
  <c r="V3666" i="1"/>
  <c r="U2096" i="1"/>
  <c r="V2095" i="1"/>
  <c r="U507" i="1"/>
  <c r="V506" i="1"/>
  <c r="U348" i="1"/>
  <c r="V347" i="1"/>
  <c r="U3134" i="1"/>
  <c r="V3133" i="1"/>
  <c r="U2491" i="1"/>
  <c r="V2490" i="1"/>
  <c r="U3695" i="1"/>
  <c r="V3694" i="1"/>
  <c r="U1149" i="1"/>
  <c r="V1148" i="1"/>
  <c r="U2178" i="1"/>
  <c r="V2177" i="1"/>
  <c r="U2000" i="1"/>
  <c r="V2000" i="1" s="1"/>
  <c r="V1999" i="1"/>
  <c r="U2285" i="1"/>
  <c r="V2284" i="1"/>
  <c r="U2229" i="1"/>
  <c r="V2228" i="1"/>
  <c r="U2837" i="1"/>
  <c r="V2836" i="1"/>
  <c r="Q2667" i="1"/>
  <c r="S2666" i="1"/>
  <c r="T2666" i="1" s="1"/>
  <c r="Q3952" i="1"/>
  <c r="S3951" i="1"/>
  <c r="T3951" i="1" s="1"/>
  <c r="R96" i="1"/>
  <c r="Q3158" i="1"/>
  <c r="S3157" i="1"/>
  <c r="T3157" i="1" s="1"/>
  <c r="Q2888" i="1"/>
  <c r="S2887" i="1"/>
  <c r="T2887" i="1" s="1"/>
  <c r="Q1631" i="1"/>
  <c r="S1630" i="1"/>
  <c r="T1630" i="1" s="1"/>
  <c r="Q3770" i="1"/>
  <c r="S3769" i="1"/>
  <c r="T3769" i="1" s="1"/>
  <c r="W98" i="1" l="1"/>
  <c r="U2230" i="1"/>
  <c r="V2229" i="1"/>
  <c r="U349" i="1"/>
  <c r="V348" i="1"/>
  <c r="U2615" i="1"/>
  <c r="V2614" i="1"/>
  <c r="U1544" i="1"/>
  <c r="V1543" i="1"/>
  <c r="U508" i="1"/>
  <c r="V507" i="1"/>
  <c r="U583" i="1"/>
  <c r="V582" i="1"/>
  <c r="U1746" i="1"/>
  <c r="V1745" i="1"/>
  <c r="U3696" i="1"/>
  <c r="V3695" i="1"/>
  <c r="U2492" i="1"/>
  <c r="V2491" i="1"/>
  <c r="U2097" i="1"/>
  <c r="V2096" i="1"/>
  <c r="U992" i="1"/>
  <c r="V991" i="1"/>
  <c r="U2361" i="1"/>
  <c r="V2360" i="1"/>
  <c r="U1150" i="1"/>
  <c r="V1149" i="1"/>
  <c r="U2286" i="1"/>
  <c r="V2285" i="1"/>
  <c r="U2838" i="1"/>
  <c r="V2837" i="1"/>
  <c r="U2179" i="1"/>
  <c r="V2178" i="1"/>
  <c r="U3135" i="1"/>
  <c r="V3134" i="1"/>
  <c r="U3668" i="1"/>
  <c r="V3667" i="1"/>
  <c r="U1044" i="1"/>
  <c r="V1043" i="1"/>
  <c r="U1501" i="1"/>
  <c r="V1500" i="1"/>
  <c r="Q3771" i="1"/>
  <c r="S3770" i="1"/>
  <c r="T3770" i="1" s="1"/>
  <c r="R97" i="1"/>
  <c r="Q1632" i="1"/>
  <c r="S1631" i="1"/>
  <c r="T1631" i="1" s="1"/>
  <c r="Q3953" i="1"/>
  <c r="S3952" i="1"/>
  <c r="T3952" i="1" s="1"/>
  <c r="Q3159" i="1"/>
  <c r="S3158" i="1"/>
  <c r="T3158" i="1" s="1"/>
  <c r="Q2889" i="1"/>
  <c r="S2888" i="1"/>
  <c r="T2888" i="1" s="1"/>
  <c r="Q2668" i="1"/>
  <c r="S2667" i="1"/>
  <c r="T2667" i="1" s="1"/>
  <c r="W99" i="1" l="1"/>
  <c r="U2362" i="1"/>
  <c r="V2361" i="1"/>
  <c r="U3697" i="1"/>
  <c r="V3696" i="1"/>
  <c r="U1545" i="1"/>
  <c r="V1544" i="1"/>
  <c r="U2180" i="1"/>
  <c r="V2179" i="1"/>
  <c r="U2839" i="1"/>
  <c r="V2838" i="1"/>
  <c r="U993" i="1"/>
  <c r="V992" i="1"/>
  <c r="U1747" i="1"/>
  <c r="V1746" i="1"/>
  <c r="U2616" i="1"/>
  <c r="V2615" i="1"/>
  <c r="U1045" i="1"/>
  <c r="V1044" i="1"/>
  <c r="U3669" i="1"/>
  <c r="V3668" i="1"/>
  <c r="U2098" i="1"/>
  <c r="V2097" i="1"/>
  <c r="U584" i="1"/>
  <c r="V583" i="1"/>
  <c r="U350" i="1"/>
  <c r="V349" i="1"/>
  <c r="U2287" i="1"/>
  <c r="V2286" i="1"/>
  <c r="U1502" i="1"/>
  <c r="V1501" i="1"/>
  <c r="U3136" i="1"/>
  <c r="V3135" i="1"/>
  <c r="U1151" i="1"/>
  <c r="V1150" i="1"/>
  <c r="U2493" i="1"/>
  <c r="V2492" i="1"/>
  <c r="U509" i="1"/>
  <c r="V508" i="1"/>
  <c r="U2231" i="1"/>
  <c r="V2230" i="1"/>
  <c r="Q3954" i="1"/>
  <c r="S3953" i="1"/>
  <c r="T3953" i="1" s="1"/>
  <c r="Q2669" i="1"/>
  <c r="S2668" i="1"/>
  <c r="T2668" i="1" s="1"/>
  <c r="Q1633" i="1"/>
  <c r="S1632" i="1"/>
  <c r="T1632" i="1" s="1"/>
  <c r="Q2890" i="1"/>
  <c r="S2889" i="1"/>
  <c r="T2889" i="1" s="1"/>
  <c r="R98" i="1"/>
  <c r="Q3160" i="1"/>
  <c r="S3159" i="1"/>
  <c r="T3159" i="1" s="1"/>
  <c r="Q3772" i="1"/>
  <c r="S3771" i="1"/>
  <c r="T3771" i="1" s="1"/>
  <c r="W100" i="1" l="1"/>
  <c r="U585" i="1"/>
  <c r="V584" i="1"/>
  <c r="U2617" i="1"/>
  <c r="V2616" i="1"/>
  <c r="U2181" i="1"/>
  <c r="V2180" i="1"/>
  <c r="U1503" i="1"/>
  <c r="V1502" i="1"/>
  <c r="U2099" i="1"/>
  <c r="V2098" i="1"/>
  <c r="U1748" i="1"/>
  <c r="V1747" i="1"/>
  <c r="U1546" i="1"/>
  <c r="V1545" i="1"/>
  <c r="U3137" i="1"/>
  <c r="V3136" i="1"/>
  <c r="U510" i="1"/>
  <c r="V509" i="1"/>
  <c r="U2494" i="1"/>
  <c r="V2493" i="1"/>
  <c r="U2288" i="1"/>
  <c r="V2287" i="1"/>
  <c r="U3670" i="1"/>
  <c r="V3669" i="1"/>
  <c r="U994" i="1"/>
  <c r="V993" i="1"/>
  <c r="U3698" i="1"/>
  <c r="V3697" i="1"/>
  <c r="U2232" i="1"/>
  <c r="V2231" i="1"/>
  <c r="U1152" i="1"/>
  <c r="V1151" i="1"/>
  <c r="U351" i="1"/>
  <c r="V350" i="1"/>
  <c r="U1046" i="1"/>
  <c r="V1045" i="1"/>
  <c r="U2840" i="1"/>
  <c r="V2839" i="1"/>
  <c r="U2363" i="1"/>
  <c r="V2362" i="1"/>
  <c r="Q3773" i="1"/>
  <c r="S3772" i="1"/>
  <c r="T3772" i="1" s="1"/>
  <c r="Q1634" i="1"/>
  <c r="S1633" i="1"/>
  <c r="T1633" i="1" s="1"/>
  <c r="Q3161" i="1"/>
  <c r="S3160" i="1"/>
  <c r="T3160" i="1" s="1"/>
  <c r="Q2670" i="1"/>
  <c r="S2669" i="1"/>
  <c r="T2669" i="1" s="1"/>
  <c r="Q2891" i="1"/>
  <c r="S2890" i="1"/>
  <c r="T2890" i="1" s="1"/>
  <c r="R99" i="1"/>
  <c r="Q3955" i="1"/>
  <c r="S3954" i="1"/>
  <c r="T3954" i="1" s="1"/>
  <c r="W101" i="1" l="1"/>
  <c r="U3671" i="1"/>
  <c r="V3670" i="1"/>
  <c r="U3138" i="1"/>
  <c r="V3137" i="1"/>
  <c r="U1504" i="1"/>
  <c r="V1503" i="1"/>
  <c r="U1153" i="1"/>
  <c r="V1152" i="1"/>
  <c r="U2841" i="1"/>
  <c r="V2840" i="1"/>
  <c r="U2233" i="1"/>
  <c r="V2232" i="1"/>
  <c r="U2289" i="1"/>
  <c r="V2288" i="1"/>
  <c r="U1547" i="1"/>
  <c r="V1546" i="1"/>
  <c r="U2182" i="1"/>
  <c r="V2181" i="1"/>
  <c r="U1047" i="1"/>
  <c r="V1046" i="1"/>
  <c r="U3699" i="1"/>
  <c r="V3698" i="1"/>
  <c r="U2495" i="1"/>
  <c r="V2494" i="1"/>
  <c r="U1749" i="1"/>
  <c r="V1748" i="1"/>
  <c r="U2618" i="1"/>
  <c r="V2617" i="1"/>
  <c r="U2364" i="1"/>
  <c r="V2363" i="1"/>
  <c r="U352" i="1"/>
  <c r="V351" i="1"/>
  <c r="U995" i="1"/>
  <c r="V994" i="1"/>
  <c r="U511" i="1"/>
  <c r="V510" i="1"/>
  <c r="U2100" i="1"/>
  <c r="V2099" i="1"/>
  <c r="U586" i="1"/>
  <c r="V585" i="1"/>
  <c r="Q3956" i="1"/>
  <c r="S3955" i="1"/>
  <c r="T3955" i="1" s="1"/>
  <c r="Q3162" i="1"/>
  <c r="S3161" i="1"/>
  <c r="T3161" i="1" s="1"/>
  <c r="R100" i="1"/>
  <c r="Q1635" i="1"/>
  <c r="S1634" i="1"/>
  <c r="T1634" i="1" s="1"/>
  <c r="Q2671" i="1"/>
  <c r="S2670" i="1"/>
  <c r="T2670" i="1" s="1"/>
  <c r="Q2892" i="1"/>
  <c r="S2891" i="1"/>
  <c r="T2891" i="1" s="1"/>
  <c r="Q3774" i="1"/>
  <c r="S3773" i="1"/>
  <c r="T3773" i="1" s="1"/>
  <c r="W102" i="1" l="1"/>
  <c r="U2496" i="1"/>
  <c r="V2495" i="1"/>
  <c r="U1548" i="1"/>
  <c r="V1547" i="1"/>
  <c r="U1154" i="1"/>
  <c r="V1153" i="1"/>
  <c r="U353" i="1"/>
  <c r="V352" i="1"/>
  <c r="U2365" i="1"/>
  <c r="V2364" i="1"/>
  <c r="U3700" i="1"/>
  <c r="V3699" i="1"/>
  <c r="U2290" i="1"/>
  <c r="V2289" i="1"/>
  <c r="U1505" i="1"/>
  <c r="V1504" i="1"/>
  <c r="U587" i="1"/>
  <c r="V586" i="1"/>
  <c r="U2101" i="1"/>
  <c r="V2100" i="1"/>
  <c r="U512" i="1"/>
  <c r="V511" i="1"/>
  <c r="U2619" i="1"/>
  <c r="V2618" i="1"/>
  <c r="U1048" i="1"/>
  <c r="V1047" i="1"/>
  <c r="U2234" i="1"/>
  <c r="V2233" i="1"/>
  <c r="U3139" i="1"/>
  <c r="V3138" i="1"/>
  <c r="U996" i="1"/>
  <c r="V995" i="1"/>
  <c r="U1750" i="1"/>
  <c r="V1749" i="1"/>
  <c r="U2183" i="1"/>
  <c r="V2182" i="1"/>
  <c r="U2842" i="1"/>
  <c r="V2841" i="1"/>
  <c r="U3672" i="1"/>
  <c r="V3671" i="1"/>
  <c r="Q1636" i="1"/>
  <c r="S1635" i="1"/>
  <c r="T1635" i="1" s="1"/>
  <c r="Q3775" i="1"/>
  <c r="S3774" i="1"/>
  <c r="T3774" i="1" s="1"/>
  <c r="R101" i="1"/>
  <c r="Q2893" i="1"/>
  <c r="S2892" i="1"/>
  <c r="T2892" i="1" s="1"/>
  <c r="Q3163" i="1"/>
  <c r="S3162" i="1"/>
  <c r="T3162" i="1" s="1"/>
  <c r="Q2672" i="1"/>
  <c r="S2671" i="1"/>
  <c r="T2671" i="1" s="1"/>
  <c r="Q3957" i="1"/>
  <c r="S3956" i="1"/>
  <c r="T3956" i="1" s="1"/>
  <c r="W103" i="1" l="1"/>
  <c r="U2620" i="1"/>
  <c r="V2619" i="1"/>
  <c r="U1506" i="1"/>
  <c r="V1505" i="1"/>
  <c r="U354" i="1"/>
  <c r="V353" i="1"/>
  <c r="U3140" i="1"/>
  <c r="V3139" i="1"/>
  <c r="U513" i="1"/>
  <c r="V512" i="1"/>
  <c r="U2291" i="1"/>
  <c r="V2290" i="1"/>
  <c r="U1155" i="1"/>
  <c r="V1154" i="1"/>
  <c r="U997" i="1"/>
  <c r="V996" i="1"/>
  <c r="U2843" i="1"/>
  <c r="V2842" i="1"/>
  <c r="U2235" i="1"/>
  <c r="V2234" i="1"/>
  <c r="U2102" i="1"/>
  <c r="V2101" i="1"/>
  <c r="U3701" i="1"/>
  <c r="V3700" i="1"/>
  <c r="U1549" i="1"/>
  <c r="V1548" i="1"/>
  <c r="U3673" i="1"/>
  <c r="V3672" i="1"/>
  <c r="U2184" i="1"/>
  <c r="V2183" i="1"/>
  <c r="U1751" i="1"/>
  <c r="V1750" i="1"/>
  <c r="U1049" i="1"/>
  <c r="V1048" i="1"/>
  <c r="U588" i="1"/>
  <c r="V587" i="1"/>
  <c r="U2366" i="1"/>
  <c r="V2365" i="1"/>
  <c r="U2497" i="1"/>
  <c r="V2496" i="1"/>
  <c r="Q2894" i="1"/>
  <c r="S2893" i="1"/>
  <c r="T2893" i="1" s="1"/>
  <c r="Q3958" i="1"/>
  <c r="S3957" i="1"/>
  <c r="T3957" i="1" s="1"/>
  <c r="R102" i="1"/>
  <c r="Q2673" i="1"/>
  <c r="S2672" i="1"/>
  <c r="T2672" i="1" s="1"/>
  <c r="Q3776" i="1"/>
  <c r="S3775" i="1"/>
  <c r="T3775" i="1" s="1"/>
  <c r="Q3164" i="1"/>
  <c r="S3163" i="1"/>
  <c r="T3163" i="1" s="1"/>
  <c r="Q1637" i="1"/>
  <c r="S1636" i="1"/>
  <c r="T1636" i="1" s="1"/>
  <c r="W104" i="1" l="1"/>
  <c r="U3702" i="1"/>
  <c r="V3701" i="1"/>
  <c r="U998" i="1"/>
  <c r="V997" i="1"/>
  <c r="U3141" i="1"/>
  <c r="V3140" i="1"/>
  <c r="U2185" i="1"/>
  <c r="V2184" i="1"/>
  <c r="U2103" i="1"/>
  <c r="V2102" i="1"/>
  <c r="U1156" i="1"/>
  <c r="V1155" i="1"/>
  <c r="U355" i="1"/>
  <c r="V354" i="1"/>
  <c r="U2498" i="1"/>
  <c r="V2497" i="1"/>
  <c r="U3674" i="1"/>
  <c r="V3673" i="1"/>
  <c r="U2236" i="1"/>
  <c r="V2235" i="1"/>
  <c r="U2292" i="1"/>
  <c r="V2291" i="1"/>
  <c r="U1507" i="1"/>
  <c r="V1506" i="1"/>
  <c r="U2367" i="1"/>
  <c r="V2366" i="1"/>
  <c r="U589" i="1"/>
  <c r="V588" i="1"/>
  <c r="U1752" i="1"/>
  <c r="V1751" i="1"/>
  <c r="U1050" i="1"/>
  <c r="V1049" i="1"/>
  <c r="U1550" i="1"/>
  <c r="V1549" i="1"/>
  <c r="U2844" i="1"/>
  <c r="V2843" i="1"/>
  <c r="U514" i="1"/>
  <c r="V513" i="1"/>
  <c r="U2621" i="1"/>
  <c r="V2620" i="1"/>
  <c r="Q1638" i="1"/>
  <c r="S1637" i="1"/>
  <c r="T1637" i="1" s="1"/>
  <c r="R103" i="1"/>
  <c r="Q3165" i="1"/>
  <c r="S3164" i="1"/>
  <c r="T3164" i="1" s="1"/>
  <c r="Q3959" i="1"/>
  <c r="S3958" i="1"/>
  <c r="T3958" i="1" s="1"/>
  <c r="Q2674" i="1"/>
  <c r="S2673" i="1"/>
  <c r="T2673" i="1" s="1"/>
  <c r="Q3777" i="1"/>
  <c r="S3776" i="1"/>
  <c r="T3776" i="1" s="1"/>
  <c r="Q2895" i="1"/>
  <c r="S2894" i="1"/>
  <c r="T2894" i="1" s="1"/>
  <c r="W105" i="1" l="1"/>
  <c r="U1508" i="1"/>
  <c r="V1507" i="1"/>
  <c r="U2499" i="1"/>
  <c r="V2498" i="1"/>
  <c r="U2186" i="1"/>
  <c r="V2185" i="1"/>
  <c r="U1051" i="1"/>
  <c r="V1051" i="1" s="1"/>
  <c r="V1050" i="1"/>
  <c r="U1753" i="1"/>
  <c r="V1752" i="1"/>
  <c r="U2293" i="1"/>
  <c r="V2292" i="1"/>
  <c r="U356" i="1"/>
  <c r="V356" i="1" s="1"/>
  <c r="V355" i="1"/>
  <c r="U3142" i="1"/>
  <c r="V3141" i="1"/>
  <c r="U2622" i="1"/>
  <c r="V2621" i="1"/>
  <c r="U2845" i="1"/>
  <c r="V2844" i="1"/>
  <c r="U590" i="1"/>
  <c r="V589" i="1"/>
  <c r="U2237" i="1"/>
  <c r="V2236" i="1"/>
  <c r="U1157" i="1"/>
  <c r="V1156" i="1"/>
  <c r="U999" i="1"/>
  <c r="V998" i="1"/>
  <c r="U515" i="1"/>
  <c r="V514" i="1"/>
  <c r="U1551" i="1"/>
  <c r="V1550" i="1"/>
  <c r="U2368" i="1"/>
  <c r="V2367" i="1"/>
  <c r="U3675" i="1"/>
  <c r="V3675" i="1" s="1"/>
  <c r="V3674" i="1"/>
  <c r="U2104" i="1"/>
  <c r="V2103" i="1"/>
  <c r="U3703" i="1"/>
  <c r="V3702" i="1"/>
  <c r="Q3960" i="1"/>
  <c r="S3959" i="1"/>
  <c r="T3959" i="1" s="1"/>
  <c r="Q2896" i="1"/>
  <c r="S2895" i="1"/>
  <c r="T2895" i="1" s="1"/>
  <c r="Q3166" i="1"/>
  <c r="S3165" i="1"/>
  <c r="T3165" i="1" s="1"/>
  <c r="Q3778" i="1"/>
  <c r="S3777" i="1"/>
  <c r="T3777" i="1" s="1"/>
  <c r="R104" i="1"/>
  <c r="Q2675" i="1"/>
  <c r="S2674" i="1"/>
  <c r="T2674" i="1" s="1"/>
  <c r="Q1639" i="1"/>
  <c r="S1638" i="1"/>
  <c r="T1638" i="1" s="1"/>
  <c r="W106" i="1" l="1"/>
  <c r="U1552" i="1"/>
  <c r="V1551" i="1"/>
  <c r="U3143" i="1"/>
  <c r="V3142" i="1"/>
  <c r="U2238" i="1"/>
  <c r="V2237" i="1"/>
  <c r="U516" i="1"/>
  <c r="V515" i="1"/>
  <c r="U591" i="1"/>
  <c r="V590" i="1"/>
  <c r="U2187" i="1"/>
  <c r="V2186" i="1"/>
  <c r="U1000" i="1"/>
  <c r="V999" i="1"/>
  <c r="U2846" i="1"/>
  <c r="V2845" i="1"/>
  <c r="U2294" i="1"/>
  <c r="V2293" i="1"/>
  <c r="U2500" i="1"/>
  <c r="V2499" i="1"/>
  <c r="U2105" i="1"/>
  <c r="V2104" i="1"/>
  <c r="U3704" i="1"/>
  <c r="V3703" i="1"/>
  <c r="U2369" i="1"/>
  <c r="V2368" i="1"/>
  <c r="U1158" i="1"/>
  <c r="V1157" i="1"/>
  <c r="U2623" i="1"/>
  <c r="V2622" i="1"/>
  <c r="U1754" i="1"/>
  <c r="V1753" i="1"/>
  <c r="U1509" i="1"/>
  <c r="V1508" i="1"/>
  <c r="Q3779" i="1"/>
  <c r="S3778" i="1"/>
  <c r="T3778" i="1" s="1"/>
  <c r="Q1640" i="1"/>
  <c r="S1639" i="1"/>
  <c r="T1639" i="1" s="1"/>
  <c r="Q3167" i="1"/>
  <c r="S3166" i="1"/>
  <c r="T3166" i="1" s="1"/>
  <c r="Q2676" i="1"/>
  <c r="S2675" i="1"/>
  <c r="T2675" i="1" s="1"/>
  <c r="Q2897" i="1"/>
  <c r="S2896" i="1"/>
  <c r="T2896" i="1" s="1"/>
  <c r="R105" i="1"/>
  <c r="Q3961" i="1"/>
  <c r="S3960" i="1"/>
  <c r="T3960" i="1" s="1"/>
  <c r="W107" i="1" l="1"/>
  <c r="U1755" i="1"/>
  <c r="V1754" i="1"/>
  <c r="U2847" i="1"/>
  <c r="V2846" i="1"/>
  <c r="U517" i="1"/>
  <c r="V516" i="1"/>
  <c r="U2624" i="1"/>
  <c r="V2623" i="1"/>
  <c r="U2106" i="1"/>
  <c r="V2105" i="1"/>
  <c r="U1001" i="1"/>
  <c r="V1000" i="1"/>
  <c r="U2239" i="1"/>
  <c r="V2238" i="1"/>
  <c r="U3705" i="1"/>
  <c r="V3704" i="1"/>
  <c r="U2501" i="1"/>
  <c r="V2500" i="1"/>
  <c r="U2188" i="1"/>
  <c r="V2187" i="1"/>
  <c r="U3144" i="1"/>
  <c r="V3143" i="1"/>
  <c r="U1159" i="1"/>
  <c r="V1158" i="1"/>
  <c r="U1510" i="1"/>
  <c r="V1509" i="1"/>
  <c r="U2370" i="1"/>
  <c r="V2369" i="1"/>
  <c r="U2295" i="1"/>
  <c r="V2294" i="1"/>
  <c r="U592" i="1"/>
  <c r="V591" i="1"/>
  <c r="U1553" i="1"/>
  <c r="V1552" i="1"/>
  <c r="Q3962" i="1"/>
  <c r="S3961" i="1"/>
  <c r="T3961" i="1" s="1"/>
  <c r="Q3168" i="1"/>
  <c r="S3167" i="1"/>
  <c r="T3167" i="1" s="1"/>
  <c r="R106" i="1"/>
  <c r="Q1641" i="1"/>
  <c r="S1640" i="1"/>
  <c r="T1640" i="1" s="1"/>
  <c r="Q2677" i="1"/>
  <c r="S2676" i="1"/>
  <c r="T2676" i="1" s="1"/>
  <c r="Q2898" i="1"/>
  <c r="S2897" i="1"/>
  <c r="T2897" i="1" s="1"/>
  <c r="Q3780" i="1"/>
  <c r="S3779" i="1"/>
  <c r="T3779" i="1" s="1"/>
  <c r="W108" i="1" l="1"/>
  <c r="U3706" i="1"/>
  <c r="V3705" i="1"/>
  <c r="U2625" i="1"/>
  <c r="V2624" i="1"/>
  <c r="U1160" i="1"/>
  <c r="V1159" i="1"/>
  <c r="U2296" i="1"/>
  <c r="V2295" i="1"/>
  <c r="U3145" i="1"/>
  <c r="V3144" i="1"/>
  <c r="U2240" i="1"/>
  <c r="V2239" i="1"/>
  <c r="U518" i="1"/>
  <c r="V517" i="1"/>
  <c r="U2371" i="1"/>
  <c r="V2370" i="1"/>
  <c r="U2189" i="1"/>
  <c r="V2188" i="1"/>
  <c r="U1002" i="1"/>
  <c r="V1001" i="1"/>
  <c r="U2848" i="1"/>
  <c r="V2847" i="1"/>
  <c r="U593" i="1"/>
  <c r="V592" i="1"/>
  <c r="U1554" i="1"/>
  <c r="V1553" i="1"/>
  <c r="U1511" i="1"/>
  <c r="V1510" i="1"/>
  <c r="U2502" i="1"/>
  <c r="V2501" i="1"/>
  <c r="U2107" i="1"/>
  <c r="V2106" i="1"/>
  <c r="U1756" i="1"/>
  <c r="V1755" i="1"/>
  <c r="Q1642" i="1"/>
  <c r="S1641" i="1"/>
  <c r="T1641" i="1" s="1"/>
  <c r="Q3781" i="1"/>
  <c r="S3780" i="1"/>
  <c r="T3780" i="1" s="1"/>
  <c r="R107" i="1"/>
  <c r="Q2899" i="1"/>
  <c r="S2898" i="1"/>
  <c r="T2898" i="1" s="1"/>
  <c r="Q3169" i="1"/>
  <c r="S3168" i="1"/>
  <c r="T3168" i="1" s="1"/>
  <c r="Q2678" i="1"/>
  <c r="S2677" i="1"/>
  <c r="T2677" i="1" s="1"/>
  <c r="Q3963" i="1"/>
  <c r="S3962" i="1"/>
  <c r="T3962" i="1" s="1"/>
  <c r="W109" i="1" l="1"/>
  <c r="U2108" i="1"/>
  <c r="V2107" i="1"/>
  <c r="U2372" i="1"/>
  <c r="V2371" i="1"/>
  <c r="U2297" i="1"/>
  <c r="V2296" i="1"/>
  <c r="U594" i="1"/>
  <c r="V593" i="1"/>
  <c r="U2503" i="1"/>
  <c r="V2502" i="1"/>
  <c r="U2849" i="1"/>
  <c r="V2848" i="1"/>
  <c r="U519" i="1"/>
  <c r="V518" i="1"/>
  <c r="U1161" i="1"/>
  <c r="V1160" i="1"/>
  <c r="U1512" i="1"/>
  <c r="V1511" i="1"/>
  <c r="U1003" i="1"/>
  <c r="V1003" i="1" s="1"/>
  <c r="V1002" i="1"/>
  <c r="U2241" i="1"/>
  <c r="V2240" i="1"/>
  <c r="U2626" i="1"/>
  <c r="V2625" i="1"/>
  <c r="U1757" i="1"/>
  <c r="V1756" i="1"/>
  <c r="U1555" i="1"/>
  <c r="V1554" i="1"/>
  <c r="U2190" i="1"/>
  <c r="V2190" i="1" s="1"/>
  <c r="V2189" i="1"/>
  <c r="U3146" i="1"/>
  <c r="V3145" i="1"/>
  <c r="U3707" i="1"/>
  <c r="V3706" i="1"/>
  <c r="Q2900" i="1"/>
  <c r="S2899" i="1"/>
  <c r="T2899" i="1" s="1"/>
  <c r="Q3964" i="1"/>
  <c r="S3963" i="1"/>
  <c r="T3963" i="1" s="1"/>
  <c r="R108" i="1"/>
  <c r="Q2679" i="1"/>
  <c r="S2678" i="1"/>
  <c r="T2678" i="1" s="1"/>
  <c r="Q3782" i="1"/>
  <c r="S3781" i="1"/>
  <c r="T3781" i="1" s="1"/>
  <c r="Q3170" i="1"/>
  <c r="S3169" i="1"/>
  <c r="T3169" i="1" s="1"/>
  <c r="Q1643" i="1"/>
  <c r="S1642" i="1"/>
  <c r="T1642" i="1" s="1"/>
  <c r="W110" i="1" l="1"/>
  <c r="U3147" i="1"/>
  <c r="V3146" i="1"/>
  <c r="U1162" i="1"/>
  <c r="V1161" i="1"/>
  <c r="U595" i="1"/>
  <c r="V594" i="1"/>
  <c r="U2627" i="1"/>
  <c r="V2626" i="1"/>
  <c r="U2242" i="1"/>
  <c r="V2241" i="1"/>
  <c r="U520" i="1"/>
  <c r="V519" i="1"/>
  <c r="U2298" i="1"/>
  <c r="V2297" i="1"/>
  <c r="U2850" i="1"/>
  <c r="V2849" i="1"/>
  <c r="U2373" i="1"/>
  <c r="V2372" i="1"/>
  <c r="U1556" i="1"/>
  <c r="V1555" i="1"/>
  <c r="U3708" i="1"/>
  <c r="V3707" i="1"/>
  <c r="U1758" i="1"/>
  <c r="V1757" i="1"/>
  <c r="U1513" i="1"/>
  <c r="V1512" i="1"/>
  <c r="U2504" i="1"/>
  <c r="V2503" i="1"/>
  <c r="U2109" i="1"/>
  <c r="V2108" i="1"/>
  <c r="Q2680" i="1"/>
  <c r="S2679" i="1"/>
  <c r="T2679" i="1" s="1"/>
  <c r="Q1644" i="1"/>
  <c r="S1643" i="1"/>
  <c r="T1643" i="1" s="1"/>
  <c r="R109" i="1"/>
  <c r="Q3171" i="1"/>
  <c r="S3170" i="1"/>
  <c r="T3170" i="1" s="1"/>
  <c r="Q3965" i="1"/>
  <c r="S3964" i="1"/>
  <c r="T3964" i="1" s="1"/>
  <c r="Q3783" i="1"/>
  <c r="S3782" i="1"/>
  <c r="T3782" i="1" s="1"/>
  <c r="Q2901" i="1"/>
  <c r="S2900" i="1"/>
  <c r="T2900" i="1" s="1"/>
  <c r="W111" i="1" l="1"/>
  <c r="U2851" i="1"/>
  <c r="V2850" i="1"/>
  <c r="U2628" i="1"/>
  <c r="V2627" i="1"/>
  <c r="U2110" i="1"/>
  <c r="V2109" i="1"/>
  <c r="U3709" i="1"/>
  <c r="V3708" i="1"/>
  <c r="U2299" i="1"/>
  <c r="V2298" i="1"/>
  <c r="U596" i="1"/>
  <c r="V595" i="1"/>
  <c r="U1557" i="1"/>
  <c r="V1556" i="1"/>
  <c r="U521" i="1"/>
  <c r="V520" i="1"/>
  <c r="U1163" i="1"/>
  <c r="V1162" i="1"/>
  <c r="U2505" i="1"/>
  <c r="V2504" i="1"/>
  <c r="U1759" i="1"/>
  <c r="V1758" i="1"/>
  <c r="U1514" i="1"/>
  <c r="V1513" i="1"/>
  <c r="U2374" i="1"/>
  <c r="V2373" i="1"/>
  <c r="U2243" i="1"/>
  <c r="V2242" i="1"/>
  <c r="U3148" i="1"/>
  <c r="V3147" i="1"/>
  <c r="Q3172" i="1"/>
  <c r="S3171" i="1"/>
  <c r="T3171" i="1" s="1"/>
  <c r="Q2902" i="1"/>
  <c r="S2901" i="1"/>
  <c r="T2901" i="1" s="1"/>
  <c r="R110" i="1"/>
  <c r="Q3784" i="1"/>
  <c r="S3783" i="1"/>
  <c r="T3783" i="1" s="1"/>
  <c r="Q1645" i="1"/>
  <c r="S1644" i="1"/>
  <c r="T1644" i="1" s="1"/>
  <c r="Q3966" i="1"/>
  <c r="S3965" i="1"/>
  <c r="T3965" i="1" s="1"/>
  <c r="Q2681" i="1"/>
  <c r="S2680" i="1"/>
  <c r="T2680" i="1" s="1"/>
  <c r="W112" i="1" l="1"/>
  <c r="U522" i="1"/>
  <c r="V521" i="1"/>
  <c r="U3710" i="1"/>
  <c r="V3709" i="1"/>
  <c r="U3149" i="1"/>
  <c r="V3148" i="1"/>
  <c r="U1760" i="1"/>
  <c r="V1759" i="1"/>
  <c r="U1558" i="1"/>
  <c r="V1557" i="1"/>
  <c r="U2111" i="1"/>
  <c r="V2110" i="1"/>
  <c r="U2506" i="1"/>
  <c r="V2505" i="1"/>
  <c r="U597" i="1"/>
  <c r="V596" i="1"/>
  <c r="U2629" i="1"/>
  <c r="V2628" i="1"/>
  <c r="U1515" i="1"/>
  <c r="V1514" i="1"/>
  <c r="U2244" i="1"/>
  <c r="V2243" i="1"/>
  <c r="U2375" i="1"/>
  <c r="V2374" i="1"/>
  <c r="U1164" i="1"/>
  <c r="V1163" i="1"/>
  <c r="U2300" i="1"/>
  <c r="V2299" i="1"/>
  <c r="U2852" i="1"/>
  <c r="V2851" i="1"/>
  <c r="R111" i="1"/>
  <c r="Q2682" i="1"/>
  <c r="S2681" i="1"/>
  <c r="T2681" i="1" s="1"/>
  <c r="Q3967" i="1"/>
  <c r="S3966" i="1"/>
  <c r="T3966" i="1" s="1"/>
  <c r="Q2903" i="1"/>
  <c r="S2902" i="1"/>
  <c r="T2902" i="1" s="1"/>
  <c r="Q3785" i="1"/>
  <c r="S3784" i="1"/>
  <c r="T3784" i="1" s="1"/>
  <c r="Q1646" i="1"/>
  <c r="S1645" i="1"/>
  <c r="T1645" i="1" s="1"/>
  <c r="Q3173" i="1"/>
  <c r="S3172" i="1"/>
  <c r="T3172" i="1" s="1"/>
  <c r="W113" i="1" l="1"/>
  <c r="U2376" i="1"/>
  <c r="V2375" i="1"/>
  <c r="U598" i="1"/>
  <c r="V597" i="1"/>
  <c r="U1761" i="1"/>
  <c r="V1760" i="1"/>
  <c r="U2853" i="1"/>
  <c r="V2852" i="1"/>
  <c r="U2245" i="1"/>
  <c r="V2244" i="1"/>
  <c r="U2507" i="1"/>
  <c r="V2506" i="1"/>
  <c r="U3150" i="1"/>
  <c r="V3149" i="1"/>
  <c r="U1516" i="1"/>
  <c r="V1515" i="1"/>
  <c r="U2112" i="1"/>
  <c r="V2111" i="1"/>
  <c r="U3711" i="1"/>
  <c r="V3710" i="1"/>
  <c r="U2301" i="1"/>
  <c r="V2300" i="1"/>
  <c r="U1165" i="1"/>
  <c r="V1164" i="1"/>
  <c r="U2630" i="1"/>
  <c r="V2629" i="1"/>
  <c r="U1559" i="1"/>
  <c r="V1558" i="1"/>
  <c r="U523" i="1"/>
  <c r="V522" i="1"/>
  <c r="Q3968" i="1"/>
  <c r="S3967" i="1"/>
  <c r="T3967" i="1" s="1"/>
  <c r="Q3174" i="1"/>
  <c r="S3173" i="1"/>
  <c r="T3173" i="1" s="1"/>
  <c r="Q1647" i="1"/>
  <c r="S1646" i="1"/>
  <c r="T1646" i="1" s="1"/>
  <c r="Q2683" i="1"/>
  <c r="S2682" i="1"/>
  <c r="T2682" i="1" s="1"/>
  <c r="Q2904" i="1"/>
  <c r="S2903" i="1"/>
  <c r="T2903" i="1" s="1"/>
  <c r="Q3786" i="1"/>
  <c r="S3785" i="1"/>
  <c r="T3785" i="1" s="1"/>
  <c r="R112" i="1"/>
  <c r="W114" i="1" l="1"/>
  <c r="U1517" i="1"/>
  <c r="V1516" i="1"/>
  <c r="U2854" i="1"/>
  <c r="V2853" i="1"/>
  <c r="U2302" i="1"/>
  <c r="V2301" i="1"/>
  <c r="U3151" i="1"/>
  <c r="V3150" i="1"/>
  <c r="U1762" i="1"/>
  <c r="V1761" i="1"/>
  <c r="U524" i="1"/>
  <c r="V523" i="1"/>
  <c r="U3712" i="1"/>
  <c r="V3711" i="1"/>
  <c r="U2508" i="1"/>
  <c r="V2507" i="1"/>
  <c r="U599" i="1"/>
  <c r="V598" i="1"/>
  <c r="U1560" i="1"/>
  <c r="V1559" i="1"/>
  <c r="U1166" i="1"/>
  <c r="V1165" i="1"/>
  <c r="U2631" i="1"/>
  <c r="V2630" i="1"/>
  <c r="U2113" i="1"/>
  <c r="V2112" i="1"/>
  <c r="U2246" i="1"/>
  <c r="V2245" i="1"/>
  <c r="U2377" i="1"/>
  <c r="V2376" i="1"/>
  <c r="Q1648" i="1"/>
  <c r="S1647" i="1"/>
  <c r="T1647" i="1" s="1"/>
  <c r="R113" i="1"/>
  <c r="Q3787" i="1"/>
  <c r="S3786" i="1"/>
  <c r="T3786" i="1" s="1"/>
  <c r="Q3175" i="1"/>
  <c r="S3174" i="1"/>
  <c r="T3174" i="1" s="1"/>
  <c r="Q2684" i="1"/>
  <c r="S2683" i="1"/>
  <c r="T2683" i="1" s="1"/>
  <c r="Q2905" i="1"/>
  <c r="S2904" i="1"/>
  <c r="T2904" i="1" s="1"/>
  <c r="Q3969" i="1"/>
  <c r="S3968" i="1"/>
  <c r="T3968" i="1" s="1"/>
  <c r="W115" i="1" l="1"/>
  <c r="U2509" i="1"/>
  <c r="V2508" i="1"/>
  <c r="U3152" i="1"/>
  <c r="V3151" i="1"/>
  <c r="U2632" i="1"/>
  <c r="V2631" i="1"/>
  <c r="U2378" i="1"/>
  <c r="V2377" i="1"/>
  <c r="U1167" i="1"/>
  <c r="V1166" i="1"/>
  <c r="U3713" i="1"/>
  <c r="V3712" i="1"/>
  <c r="U2303" i="1"/>
  <c r="V2302" i="1"/>
  <c r="U1561" i="1"/>
  <c r="V1560" i="1"/>
  <c r="U525" i="1"/>
  <c r="V524" i="1"/>
  <c r="U2855" i="1"/>
  <c r="V2854" i="1"/>
  <c r="U2247" i="1"/>
  <c r="V2246" i="1"/>
  <c r="U2114" i="1"/>
  <c r="V2113" i="1"/>
  <c r="U600" i="1"/>
  <c r="V599" i="1"/>
  <c r="U1763" i="1"/>
  <c r="V1762" i="1"/>
  <c r="U1518" i="1"/>
  <c r="V1517" i="1"/>
  <c r="Q3970" i="1"/>
  <c r="S3969" i="1"/>
  <c r="T3969" i="1" s="1"/>
  <c r="Q3788" i="1"/>
  <c r="S3787" i="1"/>
  <c r="T3787" i="1" s="1"/>
  <c r="Q3176" i="1"/>
  <c r="S3175" i="1"/>
  <c r="T3175" i="1" s="1"/>
  <c r="Q2906" i="1"/>
  <c r="S2905" i="1"/>
  <c r="T2905" i="1" s="1"/>
  <c r="R114" i="1"/>
  <c r="Q2685" i="1"/>
  <c r="S2684" i="1"/>
  <c r="T2684" i="1" s="1"/>
  <c r="Q1649" i="1"/>
  <c r="S1648" i="1"/>
  <c r="T1648" i="1" s="1"/>
  <c r="W116" i="1" l="1"/>
  <c r="U1562" i="1"/>
  <c r="V1561" i="1"/>
  <c r="U2379" i="1"/>
  <c r="V2378" i="1"/>
  <c r="U1519" i="1"/>
  <c r="V1518" i="1"/>
  <c r="U2248" i="1"/>
  <c r="V2247" i="1"/>
  <c r="U2304" i="1"/>
  <c r="V2303" i="1"/>
  <c r="U2633" i="1"/>
  <c r="V2632" i="1"/>
  <c r="U2856" i="1"/>
  <c r="V2855" i="1"/>
  <c r="U3714" i="1"/>
  <c r="V3713" i="1"/>
  <c r="U3153" i="1"/>
  <c r="V3152" i="1"/>
  <c r="U2115" i="1"/>
  <c r="V2115" i="1" s="1"/>
  <c r="V2114" i="1"/>
  <c r="U1764" i="1"/>
  <c r="V1763" i="1"/>
  <c r="U601" i="1"/>
  <c r="V600" i="1"/>
  <c r="U526" i="1"/>
  <c r="V525" i="1"/>
  <c r="U1168" i="1"/>
  <c r="V1167" i="1"/>
  <c r="U2510" i="1"/>
  <c r="V2509" i="1"/>
  <c r="Q2907" i="1"/>
  <c r="S2906" i="1"/>
  <c r="T2906" i="1" s="1"/>
  <c r="Q3177" i="1"/>
  <c r="S3176" i="1"/>
  <c r="T3176" i="1" s="1"/>
  <c r="Q1650" i="1"/>
  <c r="S1649" i="1"/>
  <c r="T1649" i="1" s="1"/>
  <c r="Q2686" i="1"/>
  <c r="S2685" i="1"/>
  <c r="T2685" i="1" s="1"/>
  <c r="Q3789" i="1"/>
  <c r="S3788" i="1"/>
  <c r="T3788" i="1" s="1"/>
  <c r="R115" i="1"/>
  <c r="Q3971" i="1"/>
  <c r="S3970" i="1"/>
  <c r="T3970" i="1" s="1"/>
  <c r="W117" i="1" l="1"/>
  <c r="U3715" i="1"/>
  <c r="V3714" i="1"/>
  <c r="U2249" i="1"/>
  <c r="V2248" i="1"/>
  <c r="U2511" i="1"/>
  <c r="V2510" i="1"/>
  <c r="U1765" i="1"/>
  <c r="V1764" i="1"/>
  <c r="U2857" i="1"/>
  <c r="V2856" i="1"/>
  <c r="U1520" i="1"/>
  <c r="V1519" i="1"/>
  <c r="U2634" i="1"/>
  <c r="V2633" i="1"/>
  <c r="U2380" i="1"/>
  <c r="V2380" i="1" s="1"/>
  <c r="V2379" i="1"/>
  <c r="U1169" i="1"/>
  <c r="V1168" i="1"/>
  <c r="U602" i="1"/>
  <c r="V601" i="1"/>
  <c r="U527" i="1"/>
  <c r="V526" i="1"/>
  <c r="U3154" i="1"/>
  <c r="V3153" i="1"/>
  <c r="U2305" i="1"/>
  <c r="V2304" i="1"/>
  <c r="U1563" i="1"/>
  <c r="V1562" i="1"/>
  <c r="Q3972" i="1"/>
  <c r="S3971" i="1"/>
  <c r="T3971" i="1" s="1"/>
  <c r="S1650" i="1"/>
  <c r="T1650" i="1" s="1"/>
  <c r="S1651" i="1"/>
  <c r="R116" i="1"/>
  <c r="Q3178" i="1"/>
  <c r="S3177" i="1"/>
  <c r="T3177" i="1" s="1"/>
  <c r="Q2687" i="1"/>
  <c r="S2686" i="1"/>
  <c r="T2686" i="1" s="1"/>
  <c r="Q3790" i="1"/>
  <c r="S3789" i="1"/>
  <c r="T3789" i="1" s="1"/>
  <c r="Q2908" i="1"/>
  <c r="S2907" i="1"/>
  <c r="T2907" i="1" s="1"/>
  <c r="W118" i="1" l="1"/>
  <c r="U1766" i="1"/>
  <c r="V1765" i="1"/>
  <c r="U528" i="1"/>
  <c r="V527" i="1"/>
  <c r="U2635" i="1"/>
  <c r="V2634" i="1"/>
  <c r="U2512" i="1"/>
  <c r="V2511" i="1"/>
  <c r="U1564" i="1"/>
  <c r="V1563" i="1"/>
  <c r="U603" i="1"/>
  <c r="V602" i="1"/>
  <c r="U1521" i="1"/>
  <c r="V1520" i="1"/>
  <c r="U2250" i="1"/>
  <c r="V2249" i="1"/>
  <c r="U3155" i="1"/>
  <c r="V3154" i="1"/>
  <c r="U2306" i="1"/>
  <c r="V2305" i="1"/>
  <c r="U1170" i="1"/>
  <c r="V1169" i="1"/>
  <c r="U2858" i="1"/>
  <c r="V2857" i="1"/>
  <c r="U3716" i="1"/>
  <c r="V3715" i="1"/>
  <c r="Q3179" i="1"/>
  <c r="S3178" i="1"/>
  <c r="T3178" i="1" s="1"/>
  <c r="R117" i="1"/>
  <c r="Q2909" i="1"/>
  <c r="S2908" i="1"/>
  <c r="T2908" i="1" s="1"/>
  <c r="T1651" i="1"/>
  <c r="U1651" i="1" s="1"/>
  <c r="V1651" i="1" s="1"/>
  <c r="T1652" i="1"/>
  <c r="U1652" i="1" s="1"/>
  <c r="Q3791" i="1"/>
  <c r="S3790" i="1"/>
  <c r="T3790" i="1" s="1"/>
  <c r="Q2688" i="1"/>
  <c r="S2687" i="1"/>
  <c r="T2687" i="1" s="1"/>
  <c r="Q3973" i="1"/>
  <c r="S3972" i="1"/>
  <c r="T3972" i="1" s="1"/>
  <c r="W119" i="1" l="1"/>
  <c r="U2251" i="1"/>
  <c r="V2250" i="1"/>
  <c r="U2513" i="1"/>
  <c r="V2512" i="1"/>
  <c r="U1171" i="1"/>
  <c r="V1170" i="1"/>
  <c r="U1522" i="1"/>
  <c r="V1521" i="1"/>
  <c r="U2636" i="1"/>
  <c r="V2635" i="1"/>
  <c r="U1653" i="1"/>
  <c r="V1652" i="1"/>
  <c r="U2307" i="1"/>
  <c r="V2306" i="1"/>
  <c r="U604" i="1"/>
  <c r="V603" i="1"/>
  <c r="U529" i="1"/>
  <c r="V528" i="1"/>
  <c r="U3717" i="1"/>
  <c r="V3716" i="1"/>
  <c r="U3156" i="1"/>
  <c r="V3155" i="1"/>
  <c r="U1565" i="1"/>
  <c r="V1564" i="1"/>
  <c r="U2859" i="1"/>
  <c r="V2858" i="1"/>
  <c r="U1767" i="1"/>
  <c r="V1766" i="1"/>
  <c r="Q3974" i="1"/>
  <c r="S3973" i="1"/>
  <c r="T3973" i="1" s="1"/>
  <c r="Q2910" i="1"/>
  <c r="S2909" i="1"/>
  <c r="T2909" i="1" s="1"/>
  <c r="Q2689" i="1"/>
  <c r="S2688" i="1"/>
  <c r="T2688" i="1" s="1"/>
  <c r="R118" i="1"/>
  <c r="Q3792" i="1"/>
  <c r="S3791" i="1"/>
  <c r="T3791" i="1" s="1"/>
  <c r="Q3180" i="1"/>
  <c r="S3179" i="1"/>
  <c r="T3179" i="1" s="1"/>
  <c r="W120" i="1" l="1"/>
  <c r="U605" i="1"/>
  <c r="V604" i="1"/>
  <c r="U1523" i="1"/>
  <c r="V1522" i="1"/>
  <c r="U3157" i="1"/>
  <c r="V3156" i="1"/>
  <c r="U2308" i="1"/>
  <c r="V2307" i="1"/>
  <c r="U1172" i="1"/>
  <c r="V1171" i="1"/>
  <c r="U3718" i="1"/>
  <c r="V3717" i="1"/>
  <c r="U1654" i="1"/>
  <c r="V1653" i="1"/>
  <c r="U2514" i="1"/>
  <c r="V2513" i="1"/>
  <c r="U1566" i="1"/>
  <c r="V1565" i="1"/>
  <c r="U1768" i="1"/>
  <c r="V1767" i="1"/>
  <c r="U2860" i="1"/>
  <c r="V2859" i="1"/>
  <c r="U530" i="1"/>
  <c r="V529" i="1"/>
  <c r="U2637" i="1"/>
  <c r="V2636" i="1"/>
  <c r="U2252" i="1"/>
  <c r="V2251" i="1"/>
  <c r="Q2690" i="1"/>
  <c r="S2689" i="1"/>
  <c r="T2689" i="1" s="1"/>
  <c r="Q3181" i="1"/>
  <c r="S3180" i="1"/>
  <c r="T3180" i="1" s="1"/>
  <c r="Q2911" i="1"/>
  <c r="S2910" i="1"/>
  <c r="T2910" i="1" s="1"/>
  <c r="R119" i="1"/>
  <c r="Q3793" i="1"/>
  <c r="S3792" i="1"/>
  <c r="T3792" i="1" s="1"/>
  <c r="Q3975" i="1"/>
  <c r="S3974" i="1"/>
  <c r="T3974" i="1" s="1"/>
  <c r="W121" i="1" l="1"/>
  <c r="U2515" i="1"/>
  <c r="V2514" i="1"/>
  <c r="U2309" i="1"/>
  <c r="V2308" i="1"/>
  <c r="U2861" i="1"/>
  <c r="V2860" i="1"/>
  <c r="U1655" i="1"/>
  <c r="V1654" i="1"/>
  <c r="U3158" i="1"/>
  <c r="V3157" i="1"/>
  <c r="U531" i="1"/>
  <c r="V530" i="1"/>
  <c r="U1769" i="1"/>
  <c r="V1768" i="1"/>
  <c r="U3719" i="1"/>
  <c r="V3718" i="1"/>
  <c r="U1524" i="1"/>
  <c r="V1523" i="1"/>
  <c r="U2253" i="1"/>
  <c r="V2252" i="1"/>
  <c r="U2638" i="1"/>
  <c r="V2637" i="1"/>
  <c r="U1567" i="1"/>
  <c r="V1566" i="1"/>
  <c r="U1173" i="1"/>
  <c r="V1172" i="1"/>
  <c r="U606" i="1"/>
  <c r="V605" i="1"/>
  <c r="R120" i="1"/>
  <c r="Q2912" i="1"/>
  <c r="S2911" i="1"/>
  <c r="T2911" i="1" s="1"/>
  <c r="Q3976" i="1"/>
  <c r="S3975" i="1"/>
  <c r="T3975" i="1" s="1"/>
  <c r="Q3182" i="1"/>
  <c r="S3181" i="1"/>
  <c r="T3181" i="1" s="1"/>
  <c r="Q3794" i="1"/>
  <c r="S3793" i="1"/>
  <c r="T3793" i="1" s="1"/>
  <c r="Q2691" i="1"/>
  <c r="S2690" i="1"/>
  <c r="T2690" i="1" s="1"/>
  <c r="W122" i="1" l="1"/>
  <c r="U3720" i="1"/>
  <c r="V3719" i="1"/>
  <c r="U1656" i="1"/>
  <c r="V1655" i="1"/>
  <c r="U2639" i="1"/>
  <c r="V2638" i="1"/>
  <c r="U1770" i="1"/>
  <c r="V1769" i="1"/>
  <c r="U2862" i="1"/>
  <c r="V2861" i="1"/>
  <c r="U1568" i="1"/>
  <c r="V1567" i="1"/>
  <c r="U2254" i="1"/>
  <c r="V2253" i="1"/>
  <c r="U532" i="1"/>
  <c r="V531" i="1"/>
  <c r="U2310" i="1"/>
  <c r="V2309" i="1"/>
  <c r="U607" i="1"/>
  <c r="V607" i="1" s="1"/>
  <c r="V606" i="1"/>
  <c r="U1174" i="1"/>
  <c r="V1173" i="1"/>
  <c r="U1525" i="1"/>
  <c r="V1524" i="1"/>
  <c r="U3159" i="1"/>
  <c r="V3158" i="1"/>
  <c r="U2516" i="1"/>
  <c r="V2515" i="1"/>
  <c r="Q3183" i="1"/>
  <c r="S3182" i="1"/>
  <c r="T3182" i="1" s="1"/>
  <c r="Q3977" i="1"/>
  <c r="S3976" i="1"/>
  <c r="T3976" i="1" s="1"/>
  <c r="Q2692" i="1"/>
  <c r="S2691" i="1"/>
  <c r="T2691" i="1" s="1"/>
  <c r="Q2913" i="1"/>
  <c r="S2912" i="1"/>
  <c r="T2912" i="1" s="1"/>
  <c r="Q3795" i="1"/>
  <c r="S3794" i="1"/>
  <c r="T3794" i="1" s="1"/>
  <c r="R121" i="1"/>
  <c r="W123" i="1" l="1"/>
  <c r="U533" i="1"/>
  <c r="V532" i="1"/>
  <c r="U1771" i="1"/>
  <c r="V1770" i="1"/>
  <c r="U1526" i="1"/>
  <c r="V1525" i="1"/>
  <c r="U1175" i="1"/>
  <c r="V1174" i="1"/>
  <c r="U2255" i="1"/>
  <c r="V2254" i="1"/>
  <c r="U2640" i="1"/>
  <c r="V2639" i="1"/>
  <c r="U1569" i="1"/>
  <c r="V1568" i="1"/>
  <c r="U1657" i="1"/>
  <c r="V1656" i="1"/>
  <c r="U2517" i="1"/>
  <c r="V2516" i="1"/>
  <c r="U3160" i="1"/>
  <c r="V3159" i="1"/>
  <c r="U2311" i="1"/>
  <c r="V2310" i="1"/>
  <c r="U2863" i="1"/>
  <c r="V2862" i="1"/>
  <c r="U3721" i="1"/>
  <c r="V3720" i="1"/>
  <c r="Q2693" i="1"/>
  <c r="S2692" i="1"/>
  <c r="T2692" i="1" s="1"/>
  <c r="R122" i="1"/>
  <c r="Q3978" i="1"/>
  <c r="S3977" i="1"/>
  <c r="T3977" i="1" s="1"/>
  <c r="Q2914" i="1"/>
  <c r="S2913" i="1"/>
  <c r="T2913" i="1" s="1"/>
  <c r="Q3796" i="1"/>
  <c r="S3795" i="1"/>
  <c r="T3795" i="1" s="1"/>
  <c r="Q3184" i="1"/>
  <c r="S3183" i="1"/>
  <c r="T3183" i="1" s="1"/>
  <c r="W124" i="1" l="1"/>
  <c r="U1176" i="1"/>
  <c r="V1175" i="1"/>
  <c r="U1658" i="1"/>
  <c r="V1657" i="1"/>
  <c r="U2312" i="1"/>
  <c r="V2311" i="1"/>
  <c r="U1570" i="1"/>
  <c r="V1569" i="1"/>
  <c r="U1527" i="1"/>
  <c r="V1526" i="1"/>
  <c r="U2641" i="1"/>
  <c r="V2640" i="1"/>
  <c r="U1772" i="1"/>
  <c r="V1771" i="1"/>
  <c r="U3161" i="1"/>
  <c r="V3160" i="1"/>
  <c r="U2864" i="1"/>
  <c r="V2863" i="1"/>
  <c r="U3722" i="1"/>
  <c r="V3721" i="1"/>
  <c r="U2518" i="1"/>
  <c r="V2517" i="1"/>
  <c r="U2256" i="1"/>
  <c r="V2255" i="1"/>
  <c r="U534" i="1"/>
  <c r="V533" i="1"/>
  <c r="Q3979" i="1"/>
  <c r="S3978" i="1"/>
  <c r="T3978" i="1" s="1"/>
  <c r="Q3185" i="1"/>
  <c r="S3184" i="1"/>
  <c r="T3184" i="1" s="1"/>
  <c r="R123" i="1"/>
  <c r="Q2915" i="1"/>
  <c r="S2914" i="1"/>
  <c r="T2914" i="1" s="1"/>
  <c r="Q3797" i="1"/>
  <c r="S3796" i="1"/>
  <c r="T3796" i="1" s="1"/>
  <c r="Q2694" i="1"/>
  <c r="S2693" i="1"/>
  <c r="T2693" i="1" s="1"/>
  <c r="W125" i="1" l="1"/>
  <c r="U3162" i="1"/>
  <c r="V3161" i="1"/>
  <c r="U1571" i="1"/>
  <c r="V1570" i="1"/>
  <c r="U2519" i="1"/>
  <c r="V2518" i="1"/>
  <c r="U1773" i="1"/>
  <c r="V1772" i="1"/>
  <c r="U2313" i="1"/>
  <c r="V2312" i="1"/>
  <c r="U2257" i="1"/>
  <c r="V2256" i="1"/>
  <c r="U3723" i="1"/>
  <c r="V3722" i="1"/>
  <c r="U2642" i="1"/>
  <c r="V2641" i="1"/>
  <c r="U1659" i="1"/>
  <c r="V1658" i="1"/>
  <c r="U535" i="1"/>
  <c r="V535" i="1" s="1"/>
  <c r="V534" i="1"/>
  <c r="U2865" i="1"/>
  <c r="V2864" i="1"/>
  <c r="U1528" i="1"/>
  <c r="V1527" i="1"/>
  <c r="U1177" i="1"/>
  <c r="V1176" i="1"/>
  <c r="R124" i="1"/>
  <c r="Q2916" i="1"/>
  <c r="S2915" i="1"/>
  <c r="T2915" i="1" s="1"/>
  <c r="Q2695" i="1"/>
  <c r="S2694" i="1"/>
  <c r="T2694" i="1" s="1"/>
  <c r="Q3186" i="1"/>
  <c r="S3185" i="1"/>
  <c r="T3185" i="1" s="1"/>
  <c r="Q3798" i="1"/>
  <c r="S3797" i="1"/>
  <c r="T3797" i="1" s="1"/>
  <c r="Q3980" i="1"/>
  <c r="S3979" i="1"/>
  <c r="T3979" i="1" s="1"/>
  <c r="W126" i="1" l="1"/>
  <c r="U2643" i="1"/>
  <c r="V2642" i="1"/>
  <c r="U1774" i="1"/>
  <c r="V1773" i="1"/>
  <c r="U2866" i="1"/>
  <c r="V2865" i="1"/>
  <c r="U3724" i="1"/>
  <c r="V3723" i="1"/>
  <c r="U2520" i="1"/>
  <c r="V2519" i="1"/>
  <c r="U2258" i="1"/>
  <c r="V2257" i="1"/>
  <c r="U1572" i="1"/>
  <c r="V1571" i="1"/>
  <c r="U1529" i="1"/>
  <c r="V1528" i="1"/>
  <c r="U1178" i="1"/>
  <c r="V1177" i="1"/>
  <c r="U1660" i="1"/>
  <c r="V1659" i="1"/>
  <c r="U2314" i="1"/>
  <c r="V2313" i="1"/>
  <c r="U3163" i="1"/>
  <c r="V3162" i="1"/>
  <c r="Q3187" i="1"/>
  <c r="S3186" i="1"/>
  <c r="T3186" i="1" s="1"/>
  <c r="Q2696" i="1"/>
  <c r="S2695" i="1"/>
  <c r="T2695" i="1" s="1"/>
  <c r="Q3981" i="1"/>
  <c r="S3980" i="1"/>
  <c r="T3980" i="1" s="1"/>
  <c r="Q2917" i="1"/>
  <c r="S2916" i="1"/>
  <c r="T2916" i="1" s="1"/>
  <c r="Q3799" i="1"/>
  <c r="S3798" i="1"/>
  <c r="T3798" i="1" s="1"/>
  <c r="R125" i="1"/>
  <c r="W127" i="1" l="1"/>
  <c r="U3164" i="1"/>
  <c r="V3163" i="1"/>
  <c r="U3725" i="1"/>
  <c r="V3724" i="1"/>
  <c r="U2315" i="1"/>
  <c r="V2314" i="1"/>
  <c r="U1573" i="1"/>
  <c r="V1572" i="1"/>
  <c r="U2867" i="1"/>
  <c r="V2866" i="1"/>
  <c r="U1530" i="1"/>
  <c r="V1529" i="1"/>
  <c r="U1661" i="1"/>
  <c r="V1660" i="1"/>
  <c r="U2259" i="1"/>
  <c r="V2258" i="1"/>
  <c r="U1775" i="1"/>
  <c r="V1774" i="1"/>
  <c r="U1179" i="1"/>
  <c r="V1178" i="1"/>
  <c r="U2521" i="1"/>
  <c r="V2520" i="1"/>
  <c r="U2644" i="1"/>
  <c r="V2643" i="1"/>
  <c r="Q3982" i="1"/>
  <c r="S3981" i="1"/>
  <c r="T3981" i="1" s="1"/>
  <c r="R126" i="1"/>
  <c r="Q2697" i="1"/>
  <c r="S2696" i="1"/>
  <c r="T2696" i="1" s="1"/>
  <c r="Q2918" i="1"/>
  <c r="S2917" i="1"/>
  <c r="T2917" i="1" s="1"/>
  <c r="Q3800" i="1"/>
  <c r="S3799" i="1"/>
  <c r="T3799" i="1" s="1"/>
  <c r="Q3188" i="1"/>
  <c r="S3187" i="1"/>
  <c r="T3187" i="1" s="1"/>
  <c r="W128" i="1" l="1"/>
  <c r="U1574" i="1"/>
  <c r="V1573" i="1"/>
  <c r="U1662" i="1"/>
  <c r="V1661" i="1"/>
  <c r="U2316" i="1"/>
  <c r="V2315" i="1"/>
  <c r="U2645" i="1"/>
  <c r="V2644" i="1"/>
  <c r="U1180" i="1"/>
  <c r="V1179" i="1"/>
  <c r="U1531" i="1"/>
  <c r="V1530" i="1"/>
  <c r="U3726" i="1"/>
  <c r="V3725" i="1"/>
  <c r="U2260" i="1"/>
  <c r="V2259" i="1"/>
  <c r="U2522" i="1"/>
  <c r="V2521" i="1"/>
  <c r="U1776" i="1"/>
  <c r="V1775" i="1"/>
  <c r="U2868" i="1"/>
  <c r="V2867" i="1"/>
  <c r="U3165" i="1"/>
  <c r="V3164" i="1"/>
  <c r="Q2698" i="1"/>
  <c r="S2697" i="1"/>
  <c r="T2697" i="1" s="1"/>
  <c r="Q2919" i="1"/>
  <c r="S2918" i="1"/>
  <c r="T2918" i="1" s="1"/>
  <c r="Q3189" i="1"/>
  <c r="S3188" i="1"/>
  <c r="T3188" i="1" s="1"/>
  <c r="R127" i="1"/>
  <c r="Q3801" i="1"/>
  <c r="S3800" i="1"/>
  <c r="T3800" i="1" s="1"/>
  <c r="Q3983" i="1"/>
  <c r="S3982" i="1"/>
  <c r="T3982" i="1" s="1"/>
  <c r="W129" i="1" l="1"/>
  <c r="U2646" i="1"/>
  <c r="V2645" i="1"/>
  <c r="U2261" i="1"/>
  <c r="V2260" i="1"/>
  <c r="U3727" i="1"/>
  <c r="V3726" i="1"/>
  <c r="U2317" i="1"/>
  <c r="V2316" i="1"/>
  <c r="U3166" i="1"/>
  <c r="V3165" i="1"/>
  <c r="U1777" i="1"/>
  <c r="V1776" i="1"/>
  <c r="U1532" i="1"/>
  <c r="V1531" i="1"/>
  <c r="U1663" i="1"/>
  <c r="V1662" i="1"/>
  <c r="U2869" i="1"/>
  <c r="V2868" i="1"/>
  <c r="U2523" i="1"/>
  <c r="V2522" i="1"/>
  <c r="U1181" i="1"/>
  <c r="V1180" i="1"/>
  <c r="U1575" i="1"/>
  <c r="V1574" i="1"/>
  <c r="Q3190" i="1"/>
  <c r="S3189" i="1"/>
  <c r="T3189" i="1" s="1"/>
  <c r="R128" i="1"/>
  <c r="Q3984" i="1"/>
  <c r="S3983" i="1"/>
  <c r="T3983" i="1" s="1"/>
  <c r="Q2920" i="1"/>
  <c r="S2919" i="1"/>
  <c r="T2919" i="1" s="1"/>
  <c r="Q3802" i="1"/>
  <c r="S3801" i="1"/>
  <c r="T3801" i="1" s="1"/>
  <c r="Q2699" i="1"/>
  <c r="S2698" i="1"/>
  <c r="T2698" i="1" s="1"/>
  <c r="W130" i="1" l="1"/>
  <c r="U2318" i="1"/>
  <c r="V2317" i="1"/>
  <c r="U1576" i="1"/>
  <c r="V1575" i="1"/>
  <c r="U1533" i="1"/>
  <c r="V1532" i="1"/>
  <c r="U3728" i="1"/>
  <c r="V3727" i="1"/>
  <c r="U1664" i="1"/>
  <c r="V1663" i="1"/>
  <c r="U2524" i="1"/>
  <c r="V2523" i="1"/>
  <c r="U1778" i="1"/>
  <c r="V1777" i="1"/>
  <c r="U2262" i="1"/>
  <c r="V2261" i="1"/>
  <c r="U1182" i="1"/>
  <c r="V1182" i="1" s="1"/>
  <c r="V1181" i="1"/>
  <c r="U2870" i="1"/>
  <c r="V2869" i="1"/>
  <c r="U3167" i="1"/>
  <c r="V3166" i="1"/>
  <c r="U2647" i="1"/>
  <c r="V2646" i="1"/>
  <c r="Q3985" i="1"/>
  <c r="S3984" i="1"/>
  <c r="T3984" i="1" s="1"/>
  <c r="Q2700" i="1"/>
  <c r="S2699" i="1"/>
  <c r="T2699" i="1" s="1"/>
  <c r="R129" i="1"/>
  <c r="Q2921" i="1"/>
  <c r="S2920" i="1"/>
  <c r="T2920" i="1" s="1"/>
  <c r="Q3803" i="1"/>
  <c r="S3802" i="1"/>
  <c r="T3802" i="1" s="1"/>
  <c r="Q3191" i="1"/>
  <c r="S3190" i="1"/>
  <c r="T3190" i="1" s="1"/>
  <c r="W131" i="1" l="1"/>
  <c r="U2263" i="1"/>
  <c r="V2262" i="1"/>
  <c r="U3729" i="1"/>
  <c r="V3728" i="1"/>
  <c r="U1779" i="1"/>
  <c r="V1778" i="1"/>
  <c r="U1534" i="1"/>
  <c r="V1533" i="1"/>
  <c r="U2648" i="1"/>
  <c r="V2647" i="1"/>
  <c r="U2871" i="1"/>
  <c r="V2870" i="1"/>
  <c r="U2525" i="1"/>
  <c r="V2524" i="1"/>
  <c r="U1577" i="1"/>
  <c r="V1576" i="1"/>
  <c r="U3168" i="1"/>
  <c r="V3167" i="1"/>
  <c r="U1665" i="1"/>
  <c r="V1664" i="1"/>
  <c r="U2319" i="1"/>
  <c r="V2318" i="1"/>
  <c r="R130" i="1"/>
  <c r="Q2922" i="1"/>
  <c r="S2921" i="1"/>
  <c r="T2921" i="1" s="1"/>
  <c r="Q3192" i="1"/>
  <c r="S3191" i="1"/>
  <c r="T3191" i="1" s="1"/>
  <c r="Q2701" i="1"/>
  <c r="S2700" i="1"/>
  <c r="T2700" i="1" s="1"/>
  <c r="Q3804" i="1"/>
  <c r="S3803" i="1"/>
  <c r="T3803" i="1" s="1"/>
  <c r="Q3986" i="1"/>
  <c r="S3985" i="1"/>
  <c r="T3985" i="1" s="1"/>
  <c r="W132" i="1" l="1"/>
  <c r="U1535" i="1"/>
  <c r="V1535" i="1" s="1"/>
  <c r="V1534" i="1"/>
  <c r="U2526" i="1"/>
  <c r="V2525" i="1"/>
  <c r="U1780" i="1"/>
  <c r="V1779" i="1"/>
  <c r="U1578" i="1"/>
  <c r="V1577" i="1"/>
  <c r="U1666" i="1"/>
  <c r="V1665" i="1"/>
  <c r="U2872" i="1"/>
  <c r="V2871" i="1"/>
  <c r="U3730" i="1"/>
  <c r="V3729" i="1"/>
  <c r="U2320" i="1"/>
  <c r="V2319" i="1"/>
  <c r="U3169" i="1"/>
  <c r="V3168" i="1"/>
  <c r="U2649" i="1"/>
  <c r="V2648" i="1"/>
  <c r="U2264" i="1"/>
  <c r="V2263" i="1"/>
  <c r="Q3193" i="1"/>
  <c r="S3192" i="1"/>
  <c r="T3192" i="1" s="1"/>
  <c r="Q2702" i="1"/>
  <c r="S2701" i="1"/>
  <c r="T2701" i="1" s="1"/>
  <c r="Q3987" i="1"/>
  <c r="S3986" i="1"/>
  <c r="T3986" i="1" s="1"/>
  <c r="Q2923" i="1"/>
  <c r="S2922" i="1"/>
  <c r="T2922" i="1" s="1"/>
  <c r="Q3805" i="1"/>
  <c r="S3804" i="1"/>
  <c r="T3804" i="1" s="1"/>
  <c r="R131" i="1"/>
  <c r="W133" i="1" l="1"/>
  <c r="U1579" i="1"/>
  <c r="V1578" i="1"/>
  <c r="U3731" i="1"/>
  <c r="V3730" i="1"/>
  <c r="U1781" i="1"/>
  <c r="V1780" i="1"/>
  <c r="U2265" i="1"/>
  <c r="V2265" i="1" s="1"/>
  <c r="V2264" i="1"/>
  <c r="U2650" i="1"/>
  <c r="V2649" i="1"/>
  <c r="U2873" i="1"/>
  <c r="V2872" i="1"/>
  <c r="U2527" i="1"/>
  <c r="V2526" i="1"/>
  <c r="U2321" i="1"/>
  <c r="V2320" i="1"/>
  <c r="U3170" i="1"/>
  <c r="V3169" i="1"/>
  <c r="U1667" i="1"/>
  <c r="V1666" i="1"/>
  <c r="Q3988" i="1"/>
  <c r="S3987" i="1"/>
  <c r="T3987" i="1" s="1"/>
  <c r="Q2924" i="1"/>
  <c r="S2923" i="1"/>
  <c r="T2923" i="1" s="1"/>
  <c r="R132" i="1"/>
  <c r="Q2703" i="1"/>
  <c r="S2702" i="1"/>
  <c r="T2702" i="1" s="1"/>
  <c r="Q3806" i="1"/>
  <c r="S3805" i="1"/>
  <c r="T3805" i="1" s="1"/>
  <c r="Q3194" i="1"/>
  <c r="S3193" i="1"/>
  <c r="T3193" i="1" s="1"/>
  <c r="W134" i="1" l="1"/>
  <c r="U2322" i="1"/>
  <c r="V2321" i="1"/>
  <c r="U2528" i="1"/>
  <c r="V2527" i="1"/>
  <c r="U1782" i="1"/>
  <c r="V1781" i="1"/>
  <c r="U1668" i="1"/>
  <c r="V1667" i="1"/>
  <c r="U2874" i="1"/>
  <c r="V2873" i="1"/>
  <c r="U3732" i="1"/>
  <c r="V3731" i="1"/>
  <c r="U3171" i="1"/>
  <c r="V3170" i="1"/>
  <c r="U2651" i="1"/>
  <c r="V2650" i="1"/>
  <c r="U1580" i="1"/>
  <c r="V1579" i="1"/>
  <c r="R133" i="1"/>
  <c r="Q2704" i="1"/>
  <c r="S2703" i="1"/>
  <c r="T2703" i="1" s="1"/>
  <c r="Q3195" i="1"/>
  <c r="S3194" i="1"/>
  <c r="T3194" i="1" s="1"/>
  <c r="Q2925" i="1"/>
  <c r="S2924" i="1"/>
  <c r="T2924" i="1" s="1"/>
  <c r="Q3807" i="1"/>
  <c r="S3806" i="1"/>
  <c r="T3806" i="1" s="1"/>
  <c r="Q3989" i="1"/>
  <c r="S3988" i="1"/>
  <c r="T3988" i="1" s="1"/>
  <c r="W135" i="1" l="1"/>
  <c r="U1669" i="1"/>
  <c r="V1668" i="1"/>
  <c r="U3172" i="1"/>
  <c r="V3171" i="1"/>
  <c r="U1783" i="1"/>
  <c r="V1782" i="1"/>
  <c r="U3733" i="1"/>
  <c r="V3732" i="1"/>
  <c r="U2529" i="1"/>
  <c r="V2528" i="1"/>
  <c r="U2652" i="1"/>
  <c r="V2651" i="1"/>
  <c r="U1581" i="1"/>
  <c r="V1580" i="1"/>
  <c r="U2875" i="1"/>
  <c r="V2874" i="1"/>
  <c r="U2323" i="1"/>
  <c r="V2322" i="1"/>
  <c r="Q3196" i="1"/>
  <c r="S3195" i="1"/>
  <c r="T3195" i="1" s="1"/>
  <c r="Q3990" i="1"/>
  <c r="S3989" i="1"/>
  <c r="T3989" i="1" s="1"/>
  <c r="Q2705" i="1"/>
  <c r="S2704" i="1"/>
  <c r="T2704" i="1" s="1"/>
  <c r="Q2926" i="1"/>
  <c r="S2925" i="1"/>
  <c r="T2925" i="1" s="1"/>
  <c r="Q3808" i="1"/>
  <c r="S3807" i="1"/>
  <c r="T3807" i="1" s="1"/>
  <c r="R134" i="1"/>
  <c r="W136" i="1" l="1"/>
  <c r="U3734" i="1"/>
  <c r="V3733" i="1"/>
  <c r="U1582" i="1"/>
  <c r="V1581" i="1"/>
  <c r="U1784" i="1"/>
  <c r="V1783" i="1"/>
  <c r="U2653" i="1"/>
  <c r="V2652" i="1"/>
  <c r="U3173" i="1"/>
  <c r="V3172" i="1"/>
  <c r="U2876" i="1"/>
  <c r="V2875" i="1"/>
  <c r="U2324" i="1"/>
  <c r="V2323" i="1"/>
  <c r="U2530" i="1"/>
  <c r="V2529" i="1"/>
  <c r="U1670" i="1"/>
  <c r="V1669" i="1"/>
  <c r="Q2706" i="1"/>
  <c r="S2705" i="1"/>
  <c r="T2705" i="1" s="1"/>
  <c r="Q2927" i="1"/>
  <c r="S2926" i="1"/>
  <c r="T2926" i="1" s="1"/>
  <c r="R135" i="1"/>
  <c r="Q3991" i="1"/>
  <c r="S3990" i="1"/>
  <c r="T3990" i="1" s="1"/>
  <c r="Q3809" i="1"/>
  <c r="S3808" i="1"/>
  <c r="T3808" i="1" s="1"/>
  <c r="Q3197" i="1"/>
  <c r="S3196" i="1"/>
  <c r="T3196" i="1" s="1"/>
  <c r="W137" i="1" l="1"/>
  <c r="U2654" i="1"/>
  <c r="V2653" i="1"/>
  <c r="U2531" i="1"/>
  <c r="V2530" i="1"/>
  <c r="U1785" i="1"/>
  <c r="V1784" i="1"/>
  <c r="U2877" i="1"/>
  <c r="V2876" i="1"/>
  <c r="U1583" i="1"/>
  <c r="V1582" i="1"/>
  <c r="U2325" i="1"/>
  <c r="V2324" i="1"/>
  <c r="U1671" i="1"/>
  <c r="V1670" i="1"/>
  <c r="U3174" i="1"/>
  <c r="V3173" i="1"/>
  <c r="U3735" i="1"/>
  <c r="V3734" i="1"/>
  <c r="R136" i="1"/>
  <c r="S3991" i="1"/>
  <c r="T3991" i="1" s="1"/>
  <c r="S3992" i="1"/>
  <c r="Q3198" i="1"/>
  <c r="S3197" i="1"/>
  <c r="T3197" i="1" s="1"/>
  <c r="Q2928" i="1"/>
  <c r="S2927" i="1"/>
  <c r="T2927" i="1" s="1"/>
  <c r="Q3810" i="1"/>
  <c r="S3809" i="1"/>
  <c r="T3809" i="1" s="1"/>
  <c r="Q2707" i="1"/>
  <c r="S2706" i="1"/>
  <c r="T2706" i="1" s="1"/>
  <c r="W138" i="1" l="1"/>
  <c r="U2878" i="1"/>
  <c r="V2877" i="1"/>
  <c r="U3175" i="1"/>
  <c r="V3174" i="1"/>
  <c r="U1672" i="1"/>
  <c r="V1671" i="1"/>
  <c r="U1786" i="1"/>
  <c r="V1785" i="1"/>
  <c r="U2326" i="1"/>
  <c r="V2325" i="1"/>
  <c r="U2532" i="1"/>
  <c r="V2531" i="1"/>
  <c r="U3736" i="1"/>
  <c r="V3735" i="1"/>
  <c r="U1584" i="1"/>
  <c r="V1583" i="1"/>
  <c r="U2655" i="1"/>
  <c r="V2654" i="1"/>
  <c r="Q3199" i="1"/>
  <c r="S3198" i="1"/>
  <c r="T3198" i="1" s="1"/>
  <c r="Q2929" i="1"/>
  <c r="S2928" i="1"/>
  <c r="T2928" i="1" s="1"/>
  <c r="T3992" i="1"/>
  <c r="U3992" i="1" s="1"/>
  <c r="V3992" i="1" s="1"/>
  <c r="T3993" i="1"/>
  <c r="U3993" i="1" s="1"/>
  <c r="Q2708" i="1"/>
  <c r="S2707" i="1"/>
  <c r="T2707" i="1" s="1"/>
  <c r="Q3811" i="1"/>
  <c r="S3810" i="1"/>
  <c r="T3810" i="1" s="1"/>
  <c r="R137" i="1"/>
  <c r="W139" i="1" l="1"/>
  <c r="U1585" i="1"/>
  <c r="V1584" i="1"/>
  <c r="U1787" i="1"/>
  <c r="V1786" i="1"/>
  <c r="U3737" i="1"/>
  <c r="V3736" i="1"/>
  <c r="U1673" i="1"/>
  <c r="V1672" i="1"/>
  <c r="U2533" i="1"/>
  <c r="V2532" i="1"/>
  <c r="U3176" i="1"/>
  <c r="V3175" i="1"/>
  <c r="U2656" i="1"/>
  <c r="V2655" i="1"/>
  <c r="U3994" i="1"/>
  <c r="V3993" i="1"/>
  <c r="U2327" i="1"/>
  <c r="V2326" i="1"/>
  <c r="U2879" i="1"/>
  <c r="V2878" i="1"/>
  <c r="Q2709" i="1"/>
  <c r="S2708" i="1"/>
  <c r="T2708" i="1" s="1"/>
  <c r="R138" i="1"/>
  <c r="Q2930" i="1"/>
  <c r="S2929" i="1"/>
  <c r="T2929" i="1" s="1"/>
  <c r="Q3812" i="1"/>
  <c r="S3811" i="1"/>
  <c r="T3811" i="1" s="1"/>
  <c r="Q3200" i="1"/>
  <c r="S3199" i="1"/>
  <c r="T3199" i="1" s="1"/>
  <c r="W140" i="1" l="1"/>
  <c r="U1674" i="1"/>
  <c r="V1673" i="1"/>
  <c r="U2657" i="1"/>
  <c r="V2656" i="1"/>
  <c r="U3738" i="1"/>
  <c r="V3737" i="1"/>
  <c r="U3995" i="1"/>
  <c r="V3994" i="1"/>
  <c r="U3177" i="1"/>
  <c r="V3176" i="1"/>
  <c r="U1788" i="1"/>
  <c r="V1787" i="1"/>
  <c r="U2880" i="1"/>
  <c r="V2879" i="1"/>
  <c r="U2328" i="1"/>
  <c r="V2327" i="1"/>
  <c r="U2534" i="1"/>
  <c r="V2533" i="1"/>
  <c r="U1586" i="1"/>
  <c r="V1585" i="1"/>
  <c r="Q3813" i="1"/>
  <c r="S3812" i="1"/>
  <c r="T3812" i="1" s="1"/>
  <c r="Q2931" i="1"/>
  <c r="S2930" i="1"/>
  <c r="T2930" i="1" s="1"/>
  <c r="R139" i="1"/>
  <c r="Q3201" i="1"/>
  <c r="S3200" i="1"/>
  <c r="T3200" i="1" s="1"/>
  <c r="S2709" i="1"/>
  <c r="T2709" i="1" s="1"/>
  <c r="S2710" i="1"/>
  <c r="W141" i="1" l="1"/>
  <c r="U3996" i="1"/>
  <c r="V3995" i="1"/>
  <c r="U2881" i="1"/>
  <c r="V2880" i="1"/>
  <c r="U3739" i="1"/>
  <c r="V3738" i="1"/>
  <c r="U1789" i="1"/>
  <c r="V1788" i="1"/>
  <c r="U2658" i="1"/>
  <c r="V2657" i="1"/>
  <c r="U2329" i="1"/>
  <c r="V2329" i="1" s="1"/>
  <c r="V2328" i="1"/>
  <c r="U1587" i="1"/>
  <c r="V1586" i="1"/>
  <c r="U2535" i="1"/>
  <c r="V2534" i="1"/>
  <c r="U3178" i="1"/>
  <c r="V3177" i="1"/>
  <c r="U1675" i="1"/>
  <c r="V1674" i="1"/>
  <c r="R140" i="1"/>
  <c r="Q3202" i="1"/>
  <c r="S3201" i="1"/>
  <c r="T3201" i="1" s="1"/>
  <c r="Q2932" i="1"/>
  <c r="S2931" i="1"/>
  <c r="T2931" i="1" s="1"/>
  <c r="T2710" i="1"/>
  <c r="U2710" i="1" s="1"/>
  <c r="V2710" i="1" s="1"/>
  <c r="T2711" i="1"/>
  <c r="U2711" i="1" s="1"/>
  <c r="Q3814" i="1"/>
  <c r="S3813" i="1"/>
  <c r="T3813" i="1" s="1"/>
  <c r="W142" i="1" l="1"/>
  <c r="U2536" i="1"/>
  <c r="V2535" i="1"/>
  <c r="U1790" i="1"/>
  <c r="V1789" i="1"/>
  <c r="U1588" i="1"/>
  <c r="V1587" i="1"/>
  <c r="U3740" i="1"/>
  <c r="V3739" i="1"/>
  <c r="U1676" i="1"/>
  <c r="V1675" i="1"/>
  <c r="U2882" i="1"/>
  <c r="V2881" i="1"/>
  <c r="U2712" i="1"/>
  <c r="V2711" i="1"/>
  <c r="U3179" i="1"/>
  <c r="V3178" i="1"/>
  <c r="U2659" i="1"/>
  <c r="V2658" i="1"/>
  <c r="U3997" i="1"/>
  <c r="V3996" i="1"/>
  <c r="Q2933" i="1"/>
  <c r="S2932" i="1"/>
  <c r="T2932" i="1" s="1"/>
  <c r="Q3203" i="1"/>
  <c r="S3202" i="1"/>
  <c r="T3202" i="1" s="1"/>
  <c r="Q3815" i="1"/>
  <c r="S3814" i="1"/>
  <c r="T3814" i="1" s="1"/>
  <c r="R141" i="1"/>
  <c r="W143" i="1" l="1"/>
  <c r="U3741" i="1"/>
  <c r="V3740" i="1"/>
  <c r="U2713" i="1"/>
  <c r="V2712" i="1"/>
  <c r="U1589" i="1"/>
  <c r="V1588" i="1"/>
  <c r="U3180" i="1"/>
  <c r="V3179" i="1"/>
  <c r="U2883" i="1"/>
  <c r="V2882" i="1"/>
  <c r="U1791" i="1"/>
  <c r="V1790" i="1"/>
  <c r="U3998" i="1"/>
  <c r="V3997" i="1"/>
  <c r="U2660" i="1"/>
  <c r="V2659" i="1"/>
  <c r="U1677" i="1"/>
  <c r="V1676" i="1"/>
  <c r="U2537" i="1"/>
  <c r="V2536" i="1"/>
  <c r="Q3816" i="1"/>
  <c r="S3815" i="1"/>
  <c r="T3815" i="1" s="1"/>
  <c r="Q3204" i="1"/>
  <c r="S3203" i="1"/>
  <c r="T3203" i="1" s="1"/>
  <c r="R142" i="1"/>
  <c r="Q2934" i="1"/>
  <c r="S2933" i="1"/>
  <c r="T2933" i="1" s="1"/>
  <c r="W144" i="1" l="1"/>
  <c r="U3181" i="1"/>
  <c r="V3180" i="1"/>
  <c r="U3999" i="1"/>
  <c r="V3998" i="1"/>
  <c r="U1590" i="1"/>
  <c r="V1589" i="1"/>
  <c r="U1792" i="1"/>
  <c r="V1791" i="1"/>
  <c r="U2714" i="1"/>
  <c r="V2713" i="1"/>
  <c r="U2538" i="1"/>
  <c r="V2537" i="1"/>
  <c r="U2661" i="1"/>
  <c r="V2660" i="1"/>
  <c r="U1678" i="1"/>
  <c r="V1677" i="1"/>
  <c r="U2884" i="1"/>
  <c r="V2883" i="1"/>
  <c r="U3742" i="1"/>
  <c r="V3741" i="1"/>
  <c r="R143" i="1"/>
  <c r="Q3205" i="1"/>
  <c r="S3204" i="1"/>
  <c r="T3204" i="1" s="1"/>
  <c r="Q2935" i="1"/>
  <c r="S2934" i="1"/>
  <c r="T2934" i="1" s="1"/>
  <c r="Q3817" i="1"/>
  <c r="S3816" i="1"/>
  <c r="T3816" i="1" s="1"/>
  <c r="W145" i="1" l="1"/>
  <c r="U1793" i="1"/>
  <c r="V1792" i="1"/>
  <c r="U2662" i="1"/>
  <c r="V2661" i="1"/>
  <c r="U1591" i="1"/>
  <c r="V1590" i="1"/>
  <c r="U2539" i="1"/>
  <c r="V2538" i="1"/>
  <c r="U4000" i="1"/>
  <c r="V3999" i="1"/>
  <c r="U1679" i="1"/>
  <c r="V1678" i="1"/>
  <c r="U3743" i="1"/>
  <c r="V3742" i="1"/>
  <c r="U2885" i="1"/>
  <c r="V2884" i="1"/>
  <c r="U2715" i="1"/>
  <c r="V2714" i="1"/>
  <c r="U3182" i="1"/>
  <c r="V3181" i="1"/>
  <c r="Q2936" i="1"/>
  <c r="S2935" i="1"/>
  <c r="T2935" i="1" s="1"/>
  <c r="Q3206" i="1"/>
  <c r="S3205" i="1"/>
  <c r="T3205" i="1" s="1"/>
  <c r="Q3818" i="1"/>
  <c r="S3817" i="1"/>
  <c r="T3817" i="1" s="1"/>
  <c r="R144" i="1"/>
  <c r="W146" i="1" l="1"/>
  <c r="U2540" i="1"/>
  <c r="V2539" i="1"/>
  <c r="U3744" i="1"/>
  <c r="V3743" i="1"/>
  <c r="U1592" i="1"/>
  <c r="V1591" i="1"/>
  <c r="U1680" i="1"/>
  <c r="V1679" i="1"/>
  <c r="U2663" i="1"/>
  <c r="V2662" i="1"/>
  <c r="U3183" i="1"/>
  <c r="V3182" i="1"/>
  <c r="U2886" i="1"/>
  <c r="V2885" i="1"/>
  <c r="U2716" i="1"/>
  <c r="V2715" i="1"/>
  <c r="U4001" i="1"/>
  <c r="V4000" i="1"/>
  <c r="U1794" i="1"/>
  <c r="V1793" i="1"/>
  <c r="Q3819" i="1"/>
  <c r="S3818" i="1"/>
  <c r="T3818" i="1" s="1"/>
  <c r="Q3207" i="1"/>
  <c r="S3206" i="1"/>
  <c r="T3206" i="1" s="1"/>
  <c r="R145" i="1"/>
  <c r="Q2937" i="1"/>
  <c r="S2936" i="1"/>
  <c r="T2936" i="1" s="1"/>
  <c r="W147" i="1" l="1"/>
  <c r="U1681" i="1"/>
  <c r="V1680" i="1"/>
  <c r="U2717" i="1"/>
  <c r="V2716" i="1"/>
  <c r="U1593" i="1"/>
  <c r="V1592" i="1"/>
  <c r="U3184" i="1"/>
  <c r="V3183" i="1"/>
  <c r="U3745" i="1"/>
  <c r="V3744" i="1"/>
  <c r="U1795" i="1"/>
  <c r="V1794" i="1"/>
  <c r="U2887" i="1"/>
  <c r="V2886" i="1"/>
  <c r="U4002" i="1"/>
  <c r="V4001" i="1"/>
  <c r="U2664" i="1"/>
  <c r="V2663" i="1"/>
  <c r="U2541" i="1"/>
  <c r="V2540" i="1"/>
  <c r="R146" i="1"/>
  <c r="Q2938" i="1"/>
  <c r="S2937" i="1"/>
  <c r="T2937" i="1" s="1"/>
  <c r="Q3208" i="1"/>
  <c r="S3207" i="1"/>
  <c r="T3207" i="1" s="1"/>
  <c r="Q3820" i="1"/>
  <c r="S3819" i="1"/>
  <c r="T3819" i="1" s="1"/>
  <c r="W148" i="1" l="1"/>
  <c r="U3185" i="1"/>
  <c r="V3184" i="1"/>
  <c r="U2888" i="1"/>
  <c r="V2887" i="1"/>
  <c r="U1594" i="1"/>
  <c r="V1593" i="1"/>
  <c r="U4003" i="1"/>
  <c r="V4002" i="1"/>
  <c r="U1796" i="1"/>
  <c r="V1795" i="1"/>
  <c r="U2718" i="1"/>
  <c r="V2717" i="1"/>
  <c r="U2542" i="1"/>
  <c r="V2541" i="1"/>
  <c r="U2665" i="1"/>
  <c r="V2664" i="1"/>
  <c r="U3746" i="1"/>
  <c r="V3745" i="1"/>
  <c r="U1682" i="1"/>
  <c r="V1681" i="1"/>
  <c r="Q3209" i="1"/>
  <c r="S3208" i="1"/>
  <c r="T3208" i="1" s="1"/>
  <c r="Q3821" i="1"/>
  <c r="S3820" i="1"/>
  <c r="T3820" i="1" s="1"/>
  <c r="Q2939" i="1"/>
  <c r="S2938" i="1"/>
  <c r="T2938" i="1" s="1"/>
  <c r="R147" i="1"/>
  <c r="W149" i="1" l="1"/>
  <c r="U4004" i="1"/>
  <c r="V4003" i="1"/>
  <c r="U2543" i="1"/>
  <c r="V2542" i="1"/>
  <c r="U1595" i="1"/>
  <c r="V1594" i="1"/>
  <c r="U2719" i="1"/>
  <c r="V2718" i="1"/>
  <c r="U2889" i="1"/>
  <c r="V2888" i="1"/>
  <c r="U1683" i="1"/>
  <c r="V1682" i="1"/>
  <c r="U2666" i="1"/>
  <c r="V2665" i="1"/>
  <c r="U3747" i="1"/>
  <c r="V3746" i="1"/>
  <c r="U1797" i="1"/>
  <c r="V1796" i="1"/>
  <c r="U3186" i="1"/>
  <c r="V3185" i="1"/>
  <c r="Q2940" i="1"/>
  <c r="S2939" i="1"/>
  <c r="T2939" i="1" s="1"/>
  <c r="R148" i="1"/>
  <c r="Q3822" i="1"/>
  <c r="S3821" i="1"/>
  <c r="T3821" i="1" s="1"/>
  <c r="Q3210" i="1"/>
  <c r="S3209" i="1"/>
  <c r="T3209" i="1" s="1"/>
  <c r="W150" i="1" l="1"/>
  <c r="U2720" i="1"/>
  <c r="V2719" i="1"/>
  <c r="U2667" i="1"/>
  <c r="V2666" i="1"/>
  <c r="U1596" i="1"/>
  <c r="V1595" i="1"/>
  <c r="U3748" i="1"/>
  <c r="V3747" i="1"/>
  <c r="U1684" i="1"/>
  <c r="V1683" i="1"/>
  <c r="U2544" i="1"/>
  <c r="V2543" i="1"/>
  <c r="U3187" i="1"/>
  <c r="V3186" i="1"/>
  <c r="U1798" i="1"/>
  <c r="V1797" i="1"/>
  <c r="U2890" i="1"/>
  <c r="V2889" i="1"/>
  <c r="U4005" i="1"/>
  <c r="V4004" i="1"/>
  <c r="Q3823" i="1"/>
  <c r="S3822" i="1"/>
  <c r="T3822" i="1" s="1"/>
  <c r="R149" i="1"/>
  <c r="Q3211" i="1"/>
  <c r="S3210" i="1"/>
  <c r="T3210" i="1" s="1"/>
  <c r="Q2941" i="1"/>
  <c r="S2940" i="1"/>
  <c r="T2940" i="1" s="1"/>
  <c r="W151" i="1" l="1"/>
  <c r="U3749" i="1"/>
  <c r="V3748" i="1"/>
  <c r="U3188" i="1"/>
  <c r="V3187" i="1"/>
  <c r="U1597" i="1"/>
  <c r="V1596" i="1"/>
  <c r="U2545" i="1"/>
  <c r="V2544" i="1"/>
  <c r="U2668" i="1"/>
  <c r="V2667" i="1"/>
  <c r="U4006" i="1"/>
  <c r="V4005" i="1"/>
  <c r="U1799" i="1"/>
  <c r="V1798" i="1"/>
  <c r="U2891" i="1"/>
  <c r="V2890" i="1"/>
  <c r="U1685" i="1"/>
  <c r="V1684" i="1"/>
  <c r="U2721" i="1"/>
  <c r="V2720" i="1"/>
  <c r="Q3212" i="1"/>
  <c r="S3211" i="1"/>
  <c r="T3211" i="1" s="1"/>
  <c r="Q2942" i="1"/>
  <c r="S2941" i="1"/>
  <c r="T2941" i="1" s="1"/>
  <c r="R150" i="1"/>
  <c r="Q3824" i="1"/>
  <c r="S3823" i="1"/>
  <c r="T3823" i="1" s="1"/>
  <c r="W152" i="1" l="1"/>
  <c r="U2546" i="1"/>
  <c r="V2545" i="1"/>
  <c r="U1800" i="1"/>
  <c r="V1799" i="1"/>
  <c r="U1598" i="1"/>
  <c r="V1597" i="1"/>
  <c r="U2722" i="1"/>
  <c r="V2721" i="1"/>
  <c r="U3189" i="1"/>
  <c r="V3188" i="1"/>
  <c r="U4007" i="1"/>
  <c r="V4007" i="1" s="1"/>
  <c r="V4006" i="1"/>
  <c r="U2892" i="1"/>
  <c r="V2891" i="1"/>
  <c r="U1686" i="1"/>
  <c r="V1685" i="1"/>
  <c r="U2669" i="1"/>
  <c r="V2668" i="1"/>
  <c r="U3750" i="1"/>
  <c r="V3749" i="1"/>
  <c r="R151" i="1"/>
  <c r="Q3825" i="1"/>
  <c r="S3824" i="1"/>
  <c r="T3824" i="1" s="1"/>
  <c r="Q2943" i="1"/>
  <c r="S2942" i="1"/>
  <c r="T2942" i="1" s="1"/>
  <c r="Q3213" i="1"/>
  <c r="S3212" i="1"/>
  <c r="T3212" i="1" s="1"/>
  <c r="W153" i="1" l="1"/>
  <c r="U2723" i="1"/>
  <c r="V2722" i="1"/>
  <c r="U1599" i="1"/>
  <c r="V1598" i="1"/>
  <c r="U2893" i="1"/>
  <c r="V2892" i="1"/>
  <c r="U3751" i="1"/>
  <c r="V3750" i="1"/>
  <c r="U1801" i="1"/>
  <c r="V1800" i="1"/>
  <c r="U1687" i="1"/>
  <c r="V1686" i="1"/>
  <c r="U2670" i="1"/>
  <c r="V2669" i="1"/>
  <c r="U3190" i="1"/>
  <c r="V3189" i="1"/>
  <c r="U2547" i="1"/>
  <c r="V2546" i="1"/>
  <c r="Q2944" i="1"/>
  <c r="S2943" i="1"/>
  <c r="T2943" i="1" s="1"/>
  <c r="Q3214" i="1"/>
  <c r="S3213" i="1"/>
  <c r="T3213" i="1" s="1"/>
  <c r="Q3826" i="1"/>
  <c r="S3825" i="1"/>
  <c r="T3825" i="1" s="1"/>
  <c r="R152" i="1"/>
  <c r="W154" i="1" l="1"/>
  <c r="U3752" i="1"/>
  <c r="V3751" i="1"/>
  <c r="U3191" i="1"/>
  <c r="V3190" i="1"/>
  <c r="U2671" i="1"/>
  <c r="V2670" i="1"/>
  <c r="U2894" i="1"/>
  <c r="V2893" i="1"/>
  <c r="U1600" i="1"/>
  <c r="V1599" i="1"/>
  <c r="U1688" i="1"/>
  <c r="V1687" i="1"/>
  <c r="U2548" i="1"/>
  <c r="V2547" i="1"/>
  <c r="U1802" i="1"/>
  <c r="V1801" i="1"/>
  <c r="U2724" i="1"/>
  <c r="V2723" i="1"/>
  <c r="Q3827" i="1"/>
  <c r="S3826" i="1"/>
  <c r="T3826" i="1" s="1"/>
  <c r="R153" i="1"/>
  <c r="Q3215" i="1"/>
  <c r="S3214" i="1"/>
  <c r="T3214" i="1" s="1"/>
  <c r="Q2945" i="1"/>
  <c r="S2944" i="1"/>
  <c r="T2944" i="1" s="1"/>
  <c r="W155" i="1" l="1"/>
  <c r="U2895" i="1"/>
  <c r="V2894" i="1"/>
  <c r="U2549" i="1"/>
  <c r="V2548" i="1"/>
  <c r="U2672" i="1"/>
  <c r="V2671" i="1"/>
  <c r="U1803" i="1"/>
  <c r="V1802" i="1"/>
  <c r="U1689" i="1"/>
  <c r="V1688" i="1"/>
  <c r="U3192" i="1"/>
  <c r="V3191" i="1"/>
  <c r="U2725" i="1"/>
  <c r="V2724" i="1"/>
  <c r="U1601" i="1"/>
  <c r="V1600" i="1"/>
  <c r="U3753" i="1"/>
  <c r="V3752" i="1"/>
  <c r="Q3216" i="1"/>
  <c r="S3215" i="1"/>
  <c r="T3215" i="1" s="1"/>
  <c r="Q2946" i="1"/>
  <c r="S2945" i="1"/>
  <c r="T2945" i="1" s="1"/>
  <c r="R154" i="1"/>
  <c r="Q3828" i="1"/>
  <c r="S3827" i="1"/>
  <c r="T3827" i="1" s="1"/>
  <c r="W156" i="1" l="1"/>
  <c r="U1804" i="1"/>
  <c r="V1803" i="1"/>
  <c r="U2673" i="1"/>
  <c r="V2672" i="1"/>
  <c r="U1602" i="1"/>
  <c r="V1601" i="1"/>
  <c r="U3193" i="1"/>
  <c r="V3192" i="1"/>
  <c r="U2550" i="1"/>
  <c r="V2549" i="1"/>
  <c r="U2726" i="1"/>
  <c r="V2725" i="1"/>
  <c r="U3754" i="1"/>
  <c r="V3753" i="1"/>
  <c r="U1690" i="1"/>
  <c r="V1689" i="1"/>
  <c r="U2896" i="1"/>
  <c r="V2895" i="1"/>
  <c r="R155" i="1"/>
  <c r="Q3829" i="1"/>
  <c r="S3828" i="1"/>
  <c r="T3828" i="1" s="1"/>
  <c r="Q2947" i="1"/>
  <c r="S2946" i="1"/>
  <c r="T2946" i="1" s="1"/>
  <c r="Q3217" i="1"/>
  <c r="S3216" i="1"/>
  <c r="T3216" i="1" s="1"/>
  <c r="W157" i="1" l="1"/>
  <c r="U3194" i="1"/>
  <c r="V3193" i="1"/>
  <c r="U3755" i="1"/>
  <c r="V3754" i="1"/>
  <c r="U1603" i="1"/>
  <c r="V1602" i="1"/>
  <c r="U2727" i="1"/>
  <c r="V2726" i="1"/>
  <c r="U2674" i="1"/>
  <c r="V2673" i="1"/>
  <c r="U1691" i="1"/>
  <c r="V1690" i="1"/>
  <c r="U2897" i="1"/>
  <c r="V2896" i="1"/>
  <c r="U2551" i="1"/>
  <c r="V2550" i="1"/>
  <c r="U1805" i="1"/>
  <c r="V1805" i="1" s="1"/>
  <c r="V1804" i="1"/>
  <c r="Q2948" i="1"/>
  <c r="S2947" i="1"/>
  <c r="T2947" i="1" s="1"/>
  <c r="Q3218" i="1"/>
  <c r="S3217" i="1"/>
  <c r="T3217" i="1" s="1"/>
  <c r="Q3830" i="1"/>
  <c r="S3829" i="1"/>
  <c r="T3829" i="1" s="1"/>
  <c r="R156" i="1"/>
  <c r="W158" i="1" l="1"/>
  <c r="U2728" i="1"/>
  <c r="V2727" i="1"/>
  <c r="U2552" i="1"/>
  <c r="V2551" i="1"/>
  <c r="U1604" i="1"/>
  <c r="V1603" i="1"/>
  <c r="U1692" i="1"/>
  <c r="V1691" i="1"/>
  <c r="U3756" i="1"/>
  <c r="V3755" i="1"/>
  <c r="U2898" i="1"/>
  <c r="V2897" i="1"/>
  <c r="U2675" i="1"/>
  <c r="V2674" i="1"/>
  <c r="U3195" i="1"/>
  <c r="V3194" i="1"/>
  <c r="Q3831" i="1"/>
  <c r="S3830" i="1"/>
  <c r="T3830" i="1" s="1"/>
  <c r="R157" i="1"/>
  <c r="Q3219" i="1"/>
  <c r="S3218" i="1"/>
  <c r="T3218" i="1" s="1"/>
  <c r="Q2949" i="1"/>
  <c r="S2948" i="1"/>
  <c r="T2948" i="1" s="1"/>
  <c r="W159" i="1" l="1"/>
  <c r="U1693" i="1"/>
  <c r="V1692" i="1"/>
  <c r="U3196" i="1"/>
  <c r="V3195" i="1"/>
  <c r="U1605" i="1"/>
  <c r="V1604" i="1"/>
  <c r="U2899" i="1"/>
  <c r="V2898" i="1"/>
  <c r="U2553" i="1"/>
  <c r="V2552" i="1"/>
  <c r="U2676" i="1"/>
  <c r="V2675" i="1"/>
  <c r="U3757" i="1"/>
  <c r="V3756" i="1"/>
  <c r="U2729" i="1"/>
  <c r="V2728" i="1"/>
  <c r="Q3220" i="1"/>
  <c r="S3219" i="1"/>
  <c r="T3219" i="1" s="1"/>
  <c r="R158" i="1"/>
  <c r="Q2950" i="1"/>
  <c r="S2949" i="1"/>
  <c r="T2949" i="1" s="1"/>
  <c r="Q3832" i="1"/>
  <c r="S3831" i="1"/>
  <c r="T3831" i="1" s="1"/>
  <c r="W160" i="1" l="1"/>
  <c r="U2900" i="1"/>
  <c r="V2899" i="1"/>
  <c r="U1606" i="1"/>
  <c r="V1605" i="1"/>
  <c r="U2730" i="1"/>
  <c r="V2729" i="1"/>
  <c r="U2677" i="1"/>
  <c r="V2676" i="1"/>
  <c r="U3197" i="1"/>
  <c r="V3196" i="1"/>
  <c r="U3758" i="1"/>
  <c r="V3757" i="1"/>
  <c r="U2554" i="1"/>
  <c r="V2553" i="1"/>
  <c r="U1694" i="1"/>
  <c r="V1693" i="1"/>
  <c r="Q2951" i="1"/>
  <c r="S2950" i="1"/>
  <c r="T2950" i="1" s="1"/>
  <c r="R159" i="1"/>
  <c r="Q3833" i="1"/>
  <c r="S3832" i="1"/>
  <c r="T3832" i="1" s="1"/>
  <c r="Q3221" i="1"/>
  <c r="S3220" i="1"/>
  <c r="T3220" i="1" s="1"/>
  <c r="W161" i="1" l="1"/>
  <c r="U2678" i="1"/>
  <c r="V2677" i="1"/>
  <c r="U2731" i="1"/>
  <c r="V2730" i="1"/>
  <c r="U2555" i="1"/>
  <c r="V2554" i="1"/>
  <c r="U3759" i="1"/>
  <c r="V3758" i="1"/>
  <c r="U1607" i="1"/>
  <c r="V1606" i="1"/>
  <c r="U1695" i="1"/>
  <c r="V1694" i="1"/>
  <c r="U3198" i="1"/>
  <c r="V3197" i="1"/>
  <c r="U2901" i="1"/>
  <c r="V2900" i="1"/>
  <c r="Q3834" i="1"/>
  <c r="S3833" i="1"/>
  <c r="T3833" i="1" s="1"/>
  <c r="Q3222" i="1"/>
  <c r="S3221" i="1"/>
  <c r="T3221" i="1" s="1"/>
  <c r="R160" i="1"/>
  <c r="Q2952" i="1"/>
  <c r="S2951" i="1"/>
  <c r="T2951" i="1" s="1"/>
  <c r="W162" i="1" l="1"/>
  <c r="U3760" i="1"/>
  <c r="V3759" i="1"/>
  <c r="U3199" i="1"/>
  <c r="V3198" i="1"/>
  <c r="U2556" i="1"/>
  <c r="V2555" i="1"/>
  <c r="U2732" i="1"/>
  <c r="V2731" i="1"/>
  <c r="U1696" i="1"/>
  <c r="V1695" i="1"/>
  <c r="U2902" i="1"/>
  <c r="V2901" i="1"/>
  <c r="U1608" i="1"/>
  <c r="V1607" i="1"/>
  <c r="U2679" i="1"/>
  <c r="V2678" i="1"/>
  <c r="R161" i="1"/>
  <c r="Q3223" i="1"/>
  <c r="S3222" i="1"/>
  <c r="T3222" i="1" s="1"/>
  <c r="Q2953" i="1"/>
  <c r="S2952" i="1"/>
  <c r="T2952" i="1" s="1"/>
  <c r="Q3835" i="1"/>
  <c r="S3834" i="1"/>
  <c r="T3834" i="1" s="1"/>
  <c r="W163" i="1" l="1"/>
  <c r="U2733" i="1"/>
  <c r="V2732" i="1"/>
  <c r="U2557" i="1"/>
  <c r="V2556" i="1"/>
  <c r="U3200" i="1"/>
  <c r="V3199" i="1"/>
  <c r="U2903" i="1"/>
  <c r="V2902" i="1"/>
  <c r="U2680" i="1"/>
  <c r="V2679" i="1"/>
  <c r="U1609" i="1"/>
  <c r="V1608" i="1"/>
  <c r="U1697" i="1"/>
  <c r="V1696" i="1"/>
  <c r="U3761" i="1"/>
  <c r="V3760" i="1"/>
  <c r="Q2954" i="1"/>
  <c r="S2953" i="1"/>
  <c r="T2953" i="1" s="1"/>
  <c r="Q3224" i="1"/>
  <c r="S3223" i="1"/>
  <c r="T3223" i="1" s="1"/>
  <c r="Q3836" i="1"/>
  <c r="S3835" i="1"/>
  <c r="T3835" i="1" s="1"/>
  <c r="R162" i="1"/>
  <c r="W164" i="1" l="1"/>
  <c r="U2904" i="1"/>
  <c r="V2903" i="1"/>
  <c r="U1698" i="1"/>
  <c r="V1697" i="1"/>
  <c r="U3201" i="1"/>
  <c r="V3200" i="1"/>
  <c r="U2558" i="1"/>
  <c r="V2557" i="1"/>
  <c r="U3762" i="1"/>
  <c r="V3761" i="1"/>
  <c r="U1610" i="1"/>
  <c r="V1609" i="1"/>
  <c r="U2681" i="1"/>
  <c r="V2680" i="1"/>
  <c r="U2734" i="1"/>
  <c r="V2733" i="1"/>
  <c r="Q3837" i="1"/>
  <c r="S3836" i="1"/>
  <c r="T3836" i="1" s="1"/>
  <c r="R163" i="1"/>
  <c r="Q3225" i="1"/>
  <c r="S3224" i="1"/>
  <c r="T3224" i="1" s="1"/>
  <c r="Q2955" i="1"/>
  <c r="S2954" i="1"/>
  <c r="T2954" i="1" s="1"/>
  <c r="W165" i="1" l="1"/>
  <c r="U2559" i="1"/>
  <c r="V2558" i="1"/>
  <c r="U2682" i="1"/>
  <c r="V2681" i="1"/>
  <c r="U3202" i="1"/>
  <c r="V3201" i="1"/>
  <c r="U1611" i="1"/>
  <c r="V1610" i="1"/>
  <c r="U1699" i="1"/>
  <c r="V1698" i="1"/>
  <c r="U2735" i="1"/>
  <c r="V2734" i="1"/>
  <c r="U3763" i="1"/>
  <c r="V3762" i="1"/>
  <c r="U2905" i="1"/>
  <c r="V2904" i="1"/>
  <c r="Q3226" i="1"/>
  <c r="S3225" i="1"/>
  <c r="T3225" i="1" s="1"/>
  <c r="R164" i="1"/>
  <c r="Q2956" i="1"/>
  <c r="S2955" i="1"/>
  <c r="T2955" i="1" s="1"/>
  <c r="Q3838" i="1"/>
  <c r="S3837" i="1"/>
  <c r="T3837" i="1" s="1"/>
  <c r="W166" i="1" l="1"/>
  <c r="U3764" i="1"/>
  <c r="V3763" i="1"/>
  <c r="U3203" i="1"/>
  <c r="V3202" i="1"/>
  <c r="U1612" i="1"/>
  <c r="V1611" i="1"/>
  <c r="U2736" i="1"/>
  <c r="V2735" i="1"/>
  <c r="U2683" i="1"/>
  <c r="V2682" i="1"/>
  <c r="U2906" i="1"/>
  <c r="V2905" i="1"/>
  <c r="U1700" i="1"/>
  <c r="V1699" i="1"/>
  <c r="U2560" i="1"/>
  <c r="V2559" i="1"/>
  <c r="Q3839" i="1"/>
  <c r="S3838" i="1"/>
  <c r="T3838" i="1" s="1"/>
  <c r="Q2957" i="1"/>
  <c r="S2956" i="1"/>
  <c r="T2956" i="1" s="1"/>
  <c r="R165" i="1"/>
  <c r="Q3227" i="1"/>
  <c r="S3226" i="1"/>
  <c r="T3226" i="1" s="1"/>
  <c r="W167" i="1" l="1"/>
  <c r="U2737" i="1"/>
  <c r="V2736" i="1"/>
  <c r="U1613" i="1"/>
  <c r="V1612" i="1"/>
  <c r="U2561" i="1"/>
  <c r="V2560" i="1"/>
  <c r="U1701" i="1"/>
  <c r="V1700" i="1"/>
  <c r="U2907" i="1"/>
  <c r="V2906" i="1"/>
  <c r="U3204" i="1"/>
  <c r="V3203" i="1"/>
  <c r="U2684" i="1"/>
  <c r="V2683" i="1"/>
  <c r="U3765" i="1"/>
  <c r="V3764" i="1"/>
  <c r="Q3228" i="1"/>
  <c r="S3227" i="1"/>
  <c r="T3227" i="1" s="1"/>
  <c r="R166" i="1"/>
  <c r="Q2958" i="1"/>
  <c r="S2957" i="1"/>
  <c r="T2957" i="1" s="1"/>
  <c r="Q3840" i="1"/>
  <c r="S3839" i="1"/>
  <c r="T3839" i="1" s="1"/>
  <c r="W168" i="1" l="1"/>
  <c r="U1702" i="1"/>
  <c r="V1701" i="1"/>
  <c r="U2562" i="1"/>
  <c r="V2561" i="1"/>
  <c r="U2685" i="1"/>
  <c r="V2684" i="1"/>
  <c r="U3205" i="1"/>
  <c r="V3204" i="1"/>
  <c r="U1614" i="1"/>
  <c r="V1613" i="1"/>
  <c r="U3766" i="1"/>
  <c r="V3765" i="1"/>
  <c r="U2908" i="1"/>
  <c r="V2907" i="1"/>
  <c r="U2738" i="1"/>
  <c r="V2737" i="1"/>
  <c r="Q2959" i="1"/>
  <c r="S2958" i="1"/>
  <c r="T2958" i="1" s="1"/>
  <c r="R167" i="1"/>
  <c r="Q3841" i="1"/>
  <c r="S3840" i="1"/>
  <c r="T3840" i="1" s="1"/>
  <c r="Q3229" i="1"/>
  <c r="S3228" i="1"/>
  <c r="T3228" i="1" s="1"/>
  <c r="W169" i="1" l="1"/>
  <c r="U3206" i="1"/>
  <c r="V3205" i="1"/>
  <c r="U2739" i="1"/>
  <c r="V2738" i="1"/>
  <c r="U2686" i="1"/>
  <c r="V2685" i="1"/>
  <c r="U2909" i="1"/>
  <c r="V2908" i="1"/>
  <c r="U3767" i="1"/>
  <c r="V3766" i="1"/>
  <c r="U2563" i="1"/>
  <c r="V2562" i="1"/>
  <c r="U1615" i="1"/>
  <c r="V1614" i="1"/>
  <c r="U1703" i="1"/>
  <c r="V1702" i="1"/>
  <c r="Q3842" i="1"/>
  <c r="S3841" i="1"/>
  <c r="T3841" i="1" s="1"/>
  <c r="Q3230" i="1"/>
  <c r="S3229" i="1"/>
  <c r="T3229" i="1" s="1"/>
  <c r="R168" i="1"/>
  <c r="Q2960" i="1"/>
  <c r="S2959" i="1"/>
  <c r="T2959" i="1" s="1"/>
  <c r="W170" i="1" l="1"/>
  <c r="U2910" i="1"/>
  <c r="V2909" i="1"/>
  <c r="U1704" i="1"/>
  <c r="V1703" i="1"/>
  <c r="U2687" i="1"/>
  <c r="V2686" i="1"/>
  <c r="U1616" i="1"/>
  <c r="V1615" i="1"/>
  <c r="U2740" i="1"/>
  <c r="V2739" i="1"/>
  <c r="U2564" i="1"/>
  <c r="V2563" i="1"/>
  <c r="U3768" i="1"/>
  <c r="V3767" i="1"/>
  <c r="U3207" i="1"/>
  <c r="V3206" i="1"/>
  <c r="R169" i="1"/>
  <c r="Q3231" i="1"/>
  <c r="S3230" i="1"/>
  <c r="T3230" i="1" s="1"/>
  <c r="Q2961" i="1"/>
  <c r="S2960" i="1"/>
  <c r="T2960" i="1" s="1"/>
  <c r="Q3843" i="1"/>
  <c r="S3842" i="1"/>
  <c r="T3842" i="1" s="1"/>
  <c r="W171" i="1" l="1"/>
  <c r="U1617" i="1"/>
  <c r="V1616" i="1"/>
  <c r="U2688" i="1"/>
  <c r="V2687" i="1"/>
  <c r="U3769" i="1"/>
  <c r="V3768" i="1"/>
  <c r="U1705" i="1"/>
  <c r="V1704" i="1"/>
  <c r="U2565" i="1"/>
  <c r="V2564" i="1"/>
  <c r="U3208" i="1"/>
  <c r="V3207" i="1"/>
  <c r="U2741" i="1"/>
  <c r="V2741" i="1" s="1"/>
  <c r="V2740" i="1"/>
  <c r="U2911" i="1"/>
  <c r="V2910" i="1"/>
  <c r="Q2962" i="1"/>
  <c r="S2961" i="1"/>
  <c r="T2961" i="1" s="1"/>
  <c r="Q3844" i="1"/>
  <c r="S3843" i="1"/>
  <c r="T3843" i="1" s="1"/>
  <c r="Q3232" i="1"/>
  <c r="S3231" i="1"/>
  <c r="T3231" i="1" s="1"/>
  <c r="R170" i="1"/>
  <c r="W172" i="1" l="1"/>
  <c r="U1706" i="1"/>
  <c r="V1705" i="1"/>
  <c r="U3770" i="1"/>
  <c r="V3769" i="1"/>
  <c r="U2912" i="1"/>
  <c r="V2911" i="1"/>
  <c r="U2689" i="1"/>
  <c r="V2688" i="1"/>
  <c r="U3209" i="1"/>
  <c r="V3208" i="1"/>
  <c r="U2566" i="1"/>
  <c r="V2565" i="1"/>
  <c r="U1618" i="1"/>
  <c r="V1617" i="1"/>
  <c r="Q3233" i="1"/>
  <c r="S3232" i="1"/>
  <c r="T3232" i="1" s="1"/>
  <c r="R171" i="1"/>
  <c r="Q3845" i="1"/>
  <c r="S3844" i="1"/>
  <c r="T3844" i="1" s="1"/>
  <c r="Q2963" i="1"/>
  <c r="S2962" i="1"/>
  <c r="T2962" i="1" s="1"/>
  <c r="W173" i="1" l="1"/>
  <c r="U2913" i="1"/>
  <c r="V2912" i="1"/>
  <c r="U3771" i="1"/>
  <c r="V3770" i="1"/>
  <c r="U2567" i="1"/>
  <c r="V2567" i="1" s="1"/>
  <c r="V2566" i="1"/>
  <c r="U2690" i="1"/>
  <c r="V2689" i="1"/>
  <c r="U1619" i="1"/>
  <c r="V1618" i="1"/>
  <c r="U3210" i="1"/>
  <c r="V3209" i="1"/>
  <c r="U1707" i="1"/>
  <c r="V1706" i="1"/>
  <c r="Q3846" i="1"/>
  <c r="S3845" i="1"/>
  <c r="T3845" i="1" s="1"/>
  <c r="S2963" i="1"/>
  <c r="T2963" i="1" s="1"/>
  <c r="S2964" i="1"/>
  <c r="R172" i="1"/>
  <c r="Q3234" i="1"/>
  <c r="S3233" i="1"/>
  <c r="T3233" i="1" s="1"/>
  <c r="W174" i="1" l="1"/>
  <c r="U2691" i="1"/>
  <c r="V2690" i="1"/>
  <c r="U3211" i="1"/>
  <c r="V3210" i="1"/>
  <c r="U3772" i="1"/>
  <c r="V3771" i="1"/>
  <c r="U1708" i="1"/>
  <c r="V1707" i="1"/>
  <c r="U1620" i="1"/>
  <c r="V1619" i="1"/>
  <c r="U2914" i="1"/>
  <c r="V2913" i="1"/>
  <c r="R173" i="1"/>
  <c r="T2964" i="1"/>
  <c r="T2965" i="1"/>
  <c r="Q3235" i="1"/>
  <c r="S3234" i="1"/>
  <c r="T3234" i="1" s="1"/>
  <c r="Q3847" i="1"/>
  <c r="S3846" i="1"/>
  <c r="T3846" i="1" s="1"/>
  <c r="W175" i="1" l="1"/>
  <c r="U3773" i="1"/>
  <c r="V3772" i="1"/>
  <c r="U1709" i="1"/>
  <c r="V1708" i="1"/>
  <c r="U3212" i="1"/>
  <c r="V3211" i="1"/>
  <c r="U2915" i="1"/>
  <c r="V2914" i="1"/>
  <c r="U1621" i="1"/>
  <c r="V1620" i="1"/>
  <c r="U2692" i="1"/>
  <c r="V2691" i="1"/>
  <c r="Q3848" i="1"/>
  <c r="S3847" i="1"/>
  <c r="T3847" i="1" s="1"/>
  <c r="Q3236" i="1"/>
  <c r="S3235" i="1"/>
  <c r="T3235" i="1" s="1"/>
  <c r="R174" i="1"/>
  <c r="W176" i="1" l="1"/>
  <c r="U2916" i="1"/>
  <c r="V2915" i="1"/>
  <c r="U3213" i="1"/>
  <c r="V3212" i="1"/>
  <c r="U1710" i="1"/>
  <c r="V1709" i="1"/>
  <c r="U2693" i="1"/>
  <c r="V2692" i="1"/>
  <c r="U1622" i="1"/>
  <c r="V1621" i="1"/>
  <c r="U3774" i="1"/>
  <c r="V3773" i="1"/>
  <c r="R175" i="1"/>
  <c r="Q3237" i="1"/>
  <c r="S3236" i="1"/>
  <c r="T3236" i="1" s="1"/>
  <c r="Q3849" i="1"/>
  <c r="S3848" i="1"/>
  <c r="T3848" i="1" s="1"/>
  <c r="W177" i="1" l="1"/>
  <c r="U2694" i="1"/>
  <c r="V2693" i="1"/>
  <c r="U1711" i="1"/>
  <c r="V1710" i="1"/>
  <c r="U3214" i="1"/>
  <c r="V3213" i="1"/>
  <c r="U3775" i="1"/>
  <c r="V3774" i="1"/>
  <c r="U1623" i="1"/>
  <c r="V1622" i="1"/>
  <c r="U2917" i="1"/>
  <c r="V2916" i="1"/>
  <c r="Q3850" i="1"/>
  <c r="S3849" i="1"/>
  <c r="T3849" i="1" s="1"/>
  <c r="Q3238" i="1"/>
  <c r="S3237" i="1"/>
  <c r="T3237" i="1" s="1"/>
  <c r="R176" i="1"/>
  <c r="W178" i="1" l="1"/>
  <c r="U3215" i="1"/>
  <c r="V3214" i="1"/>
  <c r="U3776" i="1"/>
  <c r="V3775" i="1"/>
  <c r="U1712" i="1"/>
  <c r="V1711" i="1"/>
  <c r="U2918" i="1"/>
  <c r="V2917" i="1"/>
  <c r="U1624" i="1"/>
  <c r="V1623" i="1"/>
  <c r="U2695" i="1"/>
  <c r="V2694" i="1"/>
  <c r="R177" i="1"/>
  <c r="Q3239" i="1"/>
  <c r="S3238" i="1"/>
  <c r="T3238" i="1" s="1"/>
  <c r="Q3851" i="1"/>
  <c r="S3850" i="1"/>
  <c r="T3850" i="1" s="1"/>
  <c r="W179" i="1" l="1"/>
  <c r="U2919" i="1"/>
  <c r="V2918" i="1"/>
  <c r="U1713" i="1"/>
  <c r="V1712" i="1"/>
  <c r="U3777" i="1"/>
  <c r="V3776" i="1"/>
  <c r="U2696" i="1"/>
  <c r="V2695" i="1"/>
  <c r="U1625" i="1"/>
  <c r="V1624" i="1"/>
  <c r="U3216" i="1"/>
  <c r="V3215" i="1"/>
  <c r="Q3852" i="1"/>
  <c r="S3851" i="1"/>
  <c r="T3851" i="1" s="1"/>
  <c r="Q3240" i="1"/>
  <c r="S3239" i="1"/>
  <c r="T3239" i="1" s="1"/>
  <c r="R178" i="1"/>
  <c r="W180" i="1" l="1"/>
  <c r="U3778" i="1"/>
  <c r="V3777" i="1"/>
  <c r="U2697" i="1"/>
  <c r="V2696" i="1"/>
  <c r="U1714" i="1"/>
  <c r="V1713" i="1"/>
  <c r="U3217" i="1"/>
  <c r="V3216" i="1"/>
  <c r="U1626" i="1"/>
  <c r="V1625" i="1"/>
  <c r="U2920" i="1"/>
  <c r="V2919" i="1"/>
  <c r="R179" i="1"/>
  <c r="Q3241" i="1"/>
  <c r="S3240" i="1"/>
  <c r="T3240" i="1" s="1"/>
  <c r="Q3853" i="1"/>
  <c r="S3852" i="1"/>
  <c r="T3852" i="1" s="1"/>
  <c r="W181" i="1" l="1"/>
  <c r="U1715" i="1"/>
  <c r="V1714" i="1"/>
  <c r="U2698" i="1"/>
  <c r="V2697" i="1"/>
  <c r="U2921" i="1"/>
  <c r="V2920" i="1"/>
  <c r="U3218" i="1"/>
  <c r="V3217" i="1"/>
  <c r="U1627" i="1"/>
  <c r="V1626" i="1"/>
  <c r="U3779" i="1"/>
  <c r="V3778" i="1"/>
  <c r="Q3854" i="1"/>
  <c r="S3853" i="1"/>
  <c r="T3853" i="1" s="1"/>
  <c r="Q3242" i="1"/>
  <c r="S3241" i="1"/>
  <c r="T3241" i="1" s="1"/>
  <c r="R180" i="1"/>
  <c r="W182" i="1" l="1"/>
  <c r="U2922" i="1"/>
  <c r="V2921" i="1"/>
  <c r="U3219" i="1"/>
  <c r="V3218" i="1"/>
  <c r="U2699" i="1"/>
  <c r="V2698" i="1"/>
  <c r="U3780" i="1"/>
  <c r="V3779" i="1"/>
  <c r="U1628" i="1"/>
  <c r="V1627" i="1"/>
  <c r="U1716" i="1"/>
  <c r="V1715" i="1"/>
  <c r="R181" i="1"/>
  <c r="Q3243" i="1"/>
  <c r="S3242" i="1"/>
  <c r="T3242" i="1" s="1"/>
  <c r="Q3855" i="1"/>
  <c r="S3854" i="1"/>
  <c r="T3854" i="1" s="1"/>
  <c r="W183" i="1" l="1"/>
  <c r="U3781" i="1"/>
  <c r="V3780" i="1"/>
  <c r="U1717" i="1"/>
  <c r="V1716" i="1"/>
  <c r="U3220" i="1"/>
  <c r="V3219" i="1"/>
  <c r="U2700" i="1"/>
  <c r="V2699" i="1"/>
  <c r="U1629" i="1"/>
  <c r="V1628" i="1"/>
  <c r="U2923" i="1"/>
  <c r="V2922" i="1"/>
  <c r="Q3856" i="1"/>
  <c r="S3855" i="1"/>
  <c r="T3855" i="1" s="1"/>
  <c r="Q3244" i="1"/>
  <c r="S3243" i="1"/>
  <c r="T3243" i="1" s="1"/>
  <c r="R182" i="1"/>
  <c r="W184" i="1" l="1"/>
  <c r="U3221" i="1"/>
  <c r="V3220" i="1"/>
  <c r="U2701" i="1"/>
  <c r="V2700" i="1"/>
  <c r="U1718" i="1"/>
  <c r="V1717" i="1"/>
  <c r="U1630" i="1"/>
  <c r="V1629" i="1"/>
  <c r="U2924" i="1"/>
  <c r="V2923" i="1"/>
  <c r="U3782" i="1"/>
  <c r="V3781" i="1"/>
  <c r="Q3245" i="1"/>
  <c r="S3244" i="1"/>
  <c r="T3244" i="1" s="1"/>
  <c r="R183" i="1"/>
  <c r="Q3857" i="1"/>
  <c r="S3856" i="1"/>
  <c r="T3856" i="1" s="1"/>
  <c r="W185" i="1" l="1"/>
  <c r="U1719" i="1"/>
  <c r="V1718" i="1"/>
  <c r="U2702" i="1"/>
  <c r="V2701" i="1"/>
  <c r="U3783" i="1"/>
  <c r="V3782" i="1"/>
  <c r="U1631" i="1"/>
  <c r="V1630" i="1"/>
  <c r="U2925" i="1"/>
  <c r="V2924" i="1"/>
  <c r="U3222" i="1"/>
  <c r="V3221" i="1"/>
  <c r="S3857" i="1"/>
  <c r="T3857" i="1" s="1"/>
  <c r="S3858" i="1"/>
  <c r="R184" i="1"/>
  <c r="Q3246" i="1"/>
  <c r="S3245" i="1"/>
  <c r="T3245" i="1" s="1"/>
  <c r="W186" i="1" l="1"/>
  <c r="U1632" i="1"/>
  <c r="V1631" i="1"/>
  <c r="U3784" i="1"/>
  <c r="V3783" i="1"/>
  <c r="U2703" i="1"/>
  <c r="V2702" i="1"/>
  <c r="U3223" i="1"/>
  <c r="V3222" i="1"/>
  <c r="U3858" i="1"/>
  <c r="V3858" i="1" s="1"/>
  <c r="U2926" i="1"/>
  <c r="V2925" i="1"/>
  <c r="U1720" i="1"/>
  <c r="V1719" i="1"/>
  <c r="Q3247" i="1"/>
  <c r="S3246" i="1"/>
  <c r="T3246" i="1" s="1"/>
  <c r="R185" i="1"/>
  <c r="T3858" i="1"/>
  <c r="T3859" i="1"/>
  <c r="U3859" i="1" s="1"/>
  <c r="W187" i="1" l="1"/>
  <c r="U3224" i="1"/>
  <c r="V3223" i="1"/>
  <c r="U2704" i="1"/>
  <c r="V2703" i="1"/>
  <c r="U1721" i="1"/>
  <c r="V1720" i="1"/>
  <c r="U3785" i="1"/>
  <c r="V3784" i="1"/>
  <c r="U3860" i="1"/>
  <c r="V3859" i="1"/>
  <c r="U2927" i="1"/>
  <c r="V2926" i="1"/>
  <c r="U1633" i="1"/>
  <c r="V1632" i="1"/>
  <c r="R186" i="1"/>
  <c r="Q3248" i="1"/>
  <c r="S3247" i="1"/>
  <c r="T3247" i="1" s="1"/>
  <c r="W188" i="1" l="1"/>
  <c r="U3786" i="1"/>
  <c r="V3785" i="1"/>
  <c r="U1722" i="1"/>
  <c r="V1721" i="1"/>
  <c r="U2705" i="1"/>
  <c r="V2704" i="1"/>
  <c r="U2928" i="1"/>
  <c r="V2927" i="1"/>
  <c r="U1634" i="1"/>
  <c r="V1633" i="1"/>
  <c r="U3861" i="1"/>
  <c r="V3860" i="1"/>
  <c r="U3225" i="1"/>
  <c r="V3224" i="1"/>
  <c r="Q3249" i="1"/>
  <c r="S3248" i="1"/>
  <c r="T3248" i="1" s="1"/>
  <c r="R187" i="1"/>
  <c r="W189" i="1" l="1"/>
  <c r="U2706" i="1"/>
  <c r="V2705" i="1"/>
  <c r="U2929" i="1"/>
  <c r="V2928" i="1"/>
  <c r="U1723" i="1"/>
  <c r="V1722" i="1"/>
  <c r="U3862" i="1"/>
  <c r="V3861" i="1"/>
  <c r="U3226" i="1"/>
  <c r="V3225" i="1"/>
  <c r="U1635" i="1"/>
  <c r="V1634" i="1"/>
  <c r="U3787" i="1"/>
  <c r="V3786" i="1"/>
  <c r="R188" i="1"/>
  <c r="Q3250" i="1"/>
  <c r="S3249" i="1"/>
  <c r="T3249" i="1" s="1"/>
  <c r="W190" i="1" l="1"/>
  <c r="U1724" i="1"/>
  <c r="V1723" i="1"/>
  <c r="U3788" i="1"/>
  <c r="V3787" i="1"/>
  <c r="U2930" i="1"/>
  <c r="V2929" i="1"/>
  <c r="U3863" i="1"/>
  <c r="V3862" i="1"/>
  <c r="U1636" i="1"/>
  <c r="V1635" i="1"/>
  <c r="U3227" i="1"/>
  <c r="V3226" i="1"/>
  <c r="U2707" i="1"/>
  <c r="V2706" i="1"/>
  <c r="Q3251" i="1"/>
  <c r="S3250" i="1"/>
  <c r="T3250" i="1" s="1"/>
  <c r="R189" i="1"/>
  <c r="W191" i="1" l="1"/>
  <c r="U2931" i="1"/>
  <c r="V2930" i="1"/>
  <c r="U2708" i="1"/>
  <c r="V2707" i="1"/>
  <c r="U3789" i="1"/>
  <c r="V3788" i="1"/>
  <c r="U3228" i="1"/>
  <c r="V3227" i="1"/>
  <c r="U3864" i="1"/>
  <c r="V3863" i="1"/>
  <c r="U1637" i="1"/>
  <c r="V1636" i="1"/>
  <c r="U1725" i="1"/>
  <c r="V1724" i="1"/>
  <c r="R190" i="1"/>
  <c r="Q3252" i="1"/>
  <c r="S3251" i="1"/>
  <c r="T3251" i="1" s="1"/>
  <c r="W192" i="1" l="1"/>
  <c r="U3790" i="1"/>
  <c r="V3789" i="1"/>
  <c r="U2709" i="1"/>
  <c r="V2709" i="1" s="1"/>
  <c r="V2708" i="1"/>
  <c r="U3229" i="1"/>
  <c r="V3228" i="1"/>
  <c r="U1638" i="1"/>
  <c r="V1637" i="1"/>
  <c r="U1726" i="1"/>
  <c r="V1725" i="1"/>
  <c r="U3865" i="1"/>
  <c r="V3864" i="1"/>
  <c r="U2932" i="1"/>
  <c r="V2931" i="1"/>
  <c r="Q3253" i="1"/>
  <c r="S3252" i="1"/>
  <c r="T3252" i="1" s="1"/>
  <c r="R191" i="1"/>
  <c r="W193" i="1" l="1"/>
  <c r="U3230" i="1"/>
  <c r="V3229" i="1"/>
  <c r="U2933" i="1"/>
  <c r="V2932" i="1"/>
  <c r="U1639" i="1"/>
  <c r="V1638" i="1"/>
  <c r="U3866" i="1"/>
  <c r="V3865" i="1"/>
  <c r="U1727" i="1"/>
  <c r="V1726" i="1"/>
  <c r="U3791" i="1"/>
  <c r="V3790" i="1"/>
  <c r="R192" i="1"/>
  <c r="Q3254" i="1"/>
  <c r="S3253" i="1"/>
  <c r="T3253" i="1" s="1"/>
  <c r="W194" i="1" l="1"/>
  <c r="U1640" i="1"/>
  <c r="V1639" i="1"/>
  <c r="U2934" i="1"/>
  <c r="V2933" i="1"/>
  <c r="U3792" i="1"/>
  <c r="V3791" i="1"/>
  <c r="U3867" i="1"/>
  <c r="V3866" i="1"/>
  <c r="U1728" i="1"/>
  <c r="V1727" i="1"/>
  <c r="U3231" i="1"/>
  <c r="V3230" i="1"/>
  <c r="Q3255" i="1"/>
  <c r="S3254" i="1"/>
  <c r="T3254" i="1" s="1"/>
  <c r="R193" i="1"/>
  <c r="W195" i="1" l="1"/>
  <c r="U3793" i="1"/>
  <c r="V3792" i="1"/>
  <c r="U3232" i="1"/>
  <c r="V3231" i="1"/>
  <c r="U2935" i="1"/>
  <c r="V2934" i="1"/>
  <c r="U3868" i="1"/>
  <c r="V3867" i="1"/>
  <c r="U1729" i="1"/>
  <c r="V1728" i="1"/>
  <c r="U1641" i="1"/>
  <c r="V1640" i="1"/>
  <c r="R194" i="1"/>
  <c r="Q3256" i="1"/>
  <c r="S3255" i="1"/>
  <c r="T3255" i="1" s="1"/>
  <c r="W196" i="1" l="1"/>
  <c r="U3869" i="1"/>
  <c r="V3868" i="1"/>
  <c r="U2936" i="1"/>
  <c r="V2935" i="1"/>
  <c r="U1642" i="1"/>
  <c r="V1641" i="1"/>
  <c r="U3233" i="1"/>
  <c r="V3232" i="1"/>
  <c r="U1730" i="1"/>
  <c r="V1729" i="1"/>
  <c r="U3794" i="1"/>
  <c r="V3793" i="1"/>
  <c r="Q3257" i="1"/>
  <c r="S3256" i="1"/>
  <c r="T3256" i="1" s="1"/>
  <c r="R195" i="1"/>
  <c r="W197" i="1" l="1"/>
  <c r="U1643" i="1"/>
  <c r="V1642" i="1"/>
  <c r="U3234" i="1"/>
  <c r="V3233" i="1"/>
  <c r="U2937" i="1"/>
  <c r="V2936" i="1"/>
  <c r="U3795" i="1"/>
  <c r="V3794" i="1"/>
  <c r="U1731" i="1"/>
  <c r="V1730" i="1"/>
  <c r="U3870" i="1"/>
  <c r="V3869" i="1"/>
  <c r="R196" i="1"/>
  <c r="Q3258" i="1"/>
  <c r="S3257" i="1"/>
  <c r="T3257" i="1" s="1"/>
  <c r="W198" i="1" l="1"/>
  <c r="U2938" i="1"/>
  <c r="V2937" i="1"/>
  <c r="U3796" i="1"/>
  <c r="V3795" i="1"/>
  <c r="U3235" i="1"/>
  <c r="V3234" i="1"/>
  <c r="U3871" i="1"/>
  <c r="V3870" i="1"/>
  <c r="U1732" i="1"/>
  <c r="V1731" i="1"/>
  <c r="U1644" i="1"/>
  <c r="V1643" i="1"/>
  <c r="Q3259" i="1"/>
  <c r="S3258" i="1"/>
  <c r="T3258" i="1" s="1"/>
  <c r="R197" i="1"/>
  <c r="W199" i="1" l="1"/>
  <c r="U3236" i="1"/>
  <c r="V3235" i="1"/>
  <c r="U3797" i="1"/>
  <c r="V3796" i="1"/>
  <c r="U1645" i="1"/>
  <c r="V1644" i="1"/>
  <c r="U3872" i="1"/>
  <c r="V3871" i="1"/>
  <c r="U1733" i="1"/>
  <c r="V1732" i="1"/>
  <c r="U2939" i="1"/>
  <c r="V2938" i="1"/>
  <c r="R198" i="1"/>
  <c r="Q3260" i="1"/>
  <c r="S3259" i="1"/>
  <c r="T3259" i="1" s="1"/>
  <c r="W200" i="1" l="1"/>
  <c r="U1646" i="1"/>
  <c r="V1645" i="1"/>
  <c r="U3873" i="1"/>
  <c r="V3872" i="1"/>
  <c r="U3798" i="1"/>
  <c r="V3797" i="1"/>
  <c r="U2940" i="1"/>
  <c r="V2939" i="1"/>
  <c r="U1734" i="1"/>
  <c r="V1733" i="1"/>
  <c r="U3237" i="1"/>
  <c r="V3236" i="1"/>
  <c r="Q3261" i="1"/>
  <c r="S3260" i="1"/>
  <c r="T3260" i="1" s="1"/>
  <c r="R199" i="1"/>
  <c r="W201" i="1" l="1"/>
  <c r="U3799" i="1"/>
  <c r="V3798" i="1"/>
  <c r="U3874" i="1"/>
  <c r="V3873" i="1"/>
  <c r="U3238" i="1"/>
  <c r="V3237" i="1"/>
  <c r="U2941" i="1"/>
  <c r="V2940" i="1"/>
  <c r="U1735" i="1"/>
  <c r="V1734" i="1"/>
  <c r="U1647" i="1"/>
  <c r="V1646" i="1"/>
  <c r="R200" i="1"/>
  <c r="Q3262" i="1"/>
  <c r="S3261" i="1"/>
  <c r="T3261" i="1" s="1"/>
  <c r="W202" i="1" l="1"/>
  <c r="U3239" i="1"/>
  <c r="V3238" i="1"/>
  <c r="U2942" i="1"/>
  <c r="V2941" i="1"/>
  <c r="U3875" i="1"/>
  <c r="V3874" i="1"/>
  <c r="U1648" i="1"/>
  <c r="V1647" i="1"/>
  <c r="U1736" i="1"/>
  <c r="V1735" i="1"/>
  <c r="U3800" i="1"/>
  <c r="V3799" i="1"/>
  <c r="Q3263" i="1"/>
  <c r="S3262" i="1"/>
  <c r="T3262" i="1" s="1"/>
  <c r="R201" i="1"/>
  <c r="W203" i="1" l="1"/>
  <c r="U3876" i="1"/>
  <c r="V3875" i="1"/>
  <c r="U2943" i="1"/>
  <c r="V2942" i="1"/>
  <c r="U3801" i="1"/>
  <c r="V3800" i="1"/>
  <c r="U1649" i="1"/>
  <c r="V1648" i="1"/>
  <c r="U1737" i="1"/>
  <c r="V1736" i="1"/>
  <c r="U3240" i="1"/>
  <c r="V3239" i="1"/>
  <c r="R202" i="1"/>
  <c r="Q3264" i="1"/>
  <c r="S3263" i="1"/>
  <c r="T3263" i="1" s="1"/>
  <c r="W204" i="1" l="1"/>
  <c r="U3802" i="1"/>
  <c r="V3801" i="1"/>
  <c r="U3241" i="1"/>
  <c r="V3240" i="1"/>
  <c r="U2944" i="1"/>
  <c r="V2943" i="1"/>
  <c r="U1650" i="1"/>
  <c r="V1650" i="1" s="1"/>
  <c r="V1649" i="1"/>
  <c r="U1738" i="1"/>
  <c r="V1737" i="1"/>
  <c r="U3877" i="1"/>
  <c r="V3876" i="1"/>
  <c r="Q3265" i="1"/>
  <c r="S3264" i="1"/>
  <c r="T3264" i="1" s="1"/>
  <c r="R203" i="1"/>
  <c r="W205" i="1" l="1"/>
  <c r="U2945" i="1"/>
  <c r="V2944" i="1"/>
  <c r="U3878" i="1"/>
  <c r="V3877" i="1"/>
  <c r="U3242" i="1"/>
  <c r="V3241" i="1"/>
  <c r="U1739" i="1"/>
  <c r="V1738" i="1"/>
  <c r="U3803" i="1"/>
  <c r="V3802" i="1"/>
  <c r="R204" i="1"/>
  <c r="Q3266" i="1"/>
  <c r="S3265" i="1"/>
  <c r="T3265" i="1" s="1"/>
  <c r="W206" i="1" l="1"/>
  <c r="U3243" i="1"/>
  <c r="V3242" i="1"/>
  <c r="U3879" i="1"/>
  <c r="V3878" i="1"/>
  <c r="U1740" i="1"/>
  <c r="V1739" i="1"/>
  <c r="U3804" i="1"/>
  <c r="V3803" i="1"/>
  <c r="U2946" i="1"/>
  <c r="V2945" i="1"/>
  <c r="Q3267" i="1"/>
  <c r="S3266" i="1"/>
  <c r="T3266" i="1" s="1"/>
  <c r="R205" i="1"/>
  <c r="W207" i="1" l="1"/>
  <c r="U1741" i="1"/>
  <c r="V1741" i="1" s="1"/>
  <c r="V1740" i="1"/>
  <c r="U3880" i="1"/>
  <c r="V3879" i="1"/>
  <c r="U3805" i="1"/>
  <c r="V3804" i="1"/>
  <c r="U2947" i="1"/>
  <c r="V2946" i="1"/>
  <c r="U3244" i="1"/>
  <c r="V3243" i="1"/>
  <c r="R206" i="1"/>
  <c r="Q3268" i="1"/>
  <c r="S3267" i="1"/>
  <c r="T3267" i="1" s="1"/>
  <c r="W208" i="1" l="1"/>
  <c r="U2948" i="1"/>
  <c r="V2947" i="1"/>
  <c r="U3881" i="1"/>
  <c r="V3880" i="1"/>
  <c r="U3806" i="1"/>
  <c r="V3805" i="1"/>
  <c r="U3245" i="1"/>
  <c r="V3244" i="1"/>
  <c r="Q3269" i="1"/>
  <c r="S3268" i="1"/>
  <c r="T3268" i="1" s="1"/>
  <c r="R207" i="1"/>
  <c r="W209" i="1" l="1"/>
  <c r="U3246" i="1"/>
  <c r="V3245" i="1"/>
  <c r="U3882" i="1"/>
  <c r="V3881" i="1"/>
  <c r="U3807" i="1"/>
  <c r="V3806" i="1"/>
  <c r="U2949" i="1"/>
  <c r="V2948" i="1"/>
  <c r="R208" i="1"/>
  <c r="Q3270" i="1"/>
  <c r="S3269" i="1"/>
  <c r="T3269" i="1" s="1"/>
  <c r="W210" i="1" l="1"/>
  <c r="U2950" i="1"/>
  <c r="V2949" i="1"/>
  <c r="U3883" i="1"/>
  <c r="V3882" i="1"/>
  <c r="U3808" i="1"/>
  <c r="V3807" i="1"/>
  <c r="U3247" i="1"/>
  <c r="V3246" i="1"/>
  <c r="Q3271" i="1"/>
  <c r="S3270" i="1"/>
  <c r="T3270" i="1" s="1"/>
  <c r="R209" i="1"/>
  <c r="W211" i="1" l="1"/>
  <c r="U3809" i="1"/>
  <c r="V3808" i="1"/>
  <c r="U3248" i="1"/>
  <c r="V3247" i="1"/>
  <c r="U3884" i="1"/>
  <c r="V3883" i="1"/>
  <c r="U2951" i="1"/>
  <c r="V2950" i="1"/>
  <c r="R210" i="1"/>
  <c r="Q3272" i="1"/>
  <c r="S3271" i="1"/>
  <c r="T3271" i="1" s="1"/>
  <c r="W212" i="1" l="1"/>
  <c r="U2952" i="1"/>
  <c r="V2951" i="1"/>
  <c r="U3885" i="1"/>
  <c r="V3884" i="1"/>
  <c r="U3249" i="1"/>
  <c r="V3248" i="1"/>
  <c r="U3810" i="1"/>
  <c r="V3809" i="1"/>
  <c r="Q3273" i="1"/>
  <c r="S3272" i="1"/>
  <c r="T3272" i="1" s="1"/>
  <c r="R211" i="1"/>
  <c r="W213" i="1" l="1"/>
  <c r="U3886" i="1"/>
  <c r="V3885" i="1"/>
  <c r="U3811" i="1"/>
  <c r="V3810" i="1"/>
  <c r="U3250" i="1"/>
  <c r="V3249" i="1"/>
  <c r="U2953" i="1"/>
  <c r="V2952" i="1"/>
  <c r="R212" i="1"/>
  <c r="Q3274" i="1"/>
  <c r="S3273" i="1"/>
  <c r="T3273" i="1" s="1"/>
  <c r="W214" i="1" l="1"/>
  <c r="U3812" i="1"/>
  <c r="V3811" i="1"/>
  <c r="U2954" i="1"/>
  <c r="V2953" i="1"/>
  <c r="U3251" i="1"/>
  <c r="V3250" i="1"/>
  <c r="U3887" i="1"/>
  <c r="V3886" i="1"/>
  <c r="Q3275" i="1"/>
  <c r="S3274" i="1"/>
  <c r="T3274" i="1" s="1"/>
  <c r="R213" i="1"/>
  <c r="W215" i="1" l="1"/>
  <c r="U3888" i="1"/>
  <c r="V3887" i="1"/>
  <c r="U2955" i="1"/>
  <c r="V2954" i="1"/>
  <c r="U3252" i="1"/>
  <c r="V3251" i="1"/>
  <c r="U3813" i="1"/>
  <c r="V3812" i="1"/>
  <c r="R214" i="1"/>
  <c r="Q3276" i="1"/>
  <c r="S3275" i="1"/>
  <c r="T3275" i="1" s="1"/>
  <c r="W216" i="1" l="1"/>
  <c r="U3253" i="1"/>
  <c r="V3252" i="1"/>
  <c r="U2956" i="1"/>
  <c r="V2955" i="1"/>
  <c r="U3814" i="1"/>
  <c r="V3813" i="1"/>
  <c r="U3889" i="1"/>
  <c r="V3888" i="1"/>
  <c r="Q3277" i="1"/>
  <c r="S3276" i="1"/>
  <c r="T3276" i="1" s="1"/>
  <c r="R215" i="1"/>
  <c r="W217" i="1" l="1"/>
  <c r="U3890" i="1"/>
  <c r="V3889" i="1"/>
  <c r="U2957" i="1"/>
  <c r="V2956" i="1"/>
  <c r="U3815" i="1"/>
  <c r="V3814" i="1"/>
  <c r="U3254" i="1"/>
  <c r="V3253" i="1"/>
  <c r="R216" i="1"/>
  <c r="Q3278" i="1"/>
  <c r="S3277" i="1"/>
  <c r="T3277" i="1" s="1"/>
  <c r="W218" i="1" l="1"/>
  <c r="U3255" i="1"/>
  <c r="V3254" i="1"/>
  <c r="U2958" i="1"/>
  <c r="V2957" i="1"/>
  <c r="U3816" i="1"/>
  <c r="V3815" i="1"/>
  <c r="U3891" i="1"/>
  <c r="V3890" i="1"/>
  <c r="Q3279" i="1"/>
  <c r="S3278" i="1"/>
  <c r="T3278" i="1" s="1"/>
  <c r="R217" i="1"/>
  <c r="W219" i="1" l="1"/>
  <c r="U2959" i="1"/>
  <c r="V2958" i="1"/>
  <c r="U3892" i="1"/>
  <c r="V3891" i="1"/>
  <c r="U3817" i="1"/>
  <c r="V3816" i="1"/>
  <c r="U3256" i="1"/>
  <c r="V3255" i="1"/>
  <c r="R218" i="1"/>
  <c r="Q3280" i="1"/>
  <c r="S3279" i="1"/>
  <c r="T3279" i="1" s="1"/>
  <c r="W220" i="1" l="1"/>
  <c r="U3818" i="1"/>
  <c r="V3817" i="1"/>
  <c r="U3257" i="1"/>
  <c r="V3256" i="1"/>
  <c r="U3893" i="1"/>
  <c r="V3892" i="1"/>
  <c r="U2960" i="1"/>
  <c r="V2959" i="1"/>
  <c r="Q3281" i="1"/>
  <c r="S3280" i="1"/>
  <c r="T3280" i="1" s="1"/>
  <c r="R219" i="1"/>
  <c r="W221" i="1" l="1"/>
  <c r="U2961" i="1"/>
  <c r="V2960" i="1"/>
  <c r="U3894" i="1"/>
  <c r="V3893" i="1"/>
  <c r="U3258" i="1"/>
  <c r="V3257" i="1"/>
  <c r="U3819" i="1"/>
  <c r="V3818" i="1"/>
  <c r="R220" i="1"/>
  <c r="Q3282" i="1"/>
  <c r="S3281" i="1"/>
  <c r="T3281" i="1" s="1"/>
  <c r="W222" i="1" l="1"/>
  <c r="U3259" i="1"/>
  <c r="V3258" i="1"/>
  <c r="U3895" i="1"/>
  <c r="V3894" i="1"/>
  <c r="U3820" i="1"/>
  <c r="V3819" i="1"/>
  <c r="U2962" i="1"/>
  <c r="V2961" i="1"/>
  <c r="Q3283" i="1"/>
  <c r="S3282" i="1"/>
  <c r="T3282" i="1" s="1"/>
  <c r="R221" i="1"/>
  <c r="W223" i="1" l="1"/>
  <c r="U3821" i="1"/>
  <c r="V3820" i="1"/>
  <c r="U3896" i="1"/>
  <c r="V3895" i="1"/>
  <c r="U2963" i="1"/>
  <c r="V2962" i="1"/>
  <c r="U3260" i="1"/>
  <c r="V3259" i="1"/>
  <c r="R222" i="1"/>
  <c r="Q3284" i="1"/>
  <c r="S3283" i="1"/>
  <c r="T3283" i="1" s="1"/>
  <c r="W224" i="1" l="1"/>
  <c r="U2964" i="1"/>
  <c r="V2963" i="1"/>
  <c r="U3897" i="1"/>
  <c r="V3896" i="1"/>
  <c r="U3261" i="1"/>
  <c r="V3260" i="1"/>
  <c r="U3822" i="1"/>
  <c r="V3821" i="1"/>
  <c r="Q3285" i="1"/>
  <c r="S3284" i="1"/>
  <c r="T3284" i="1" s="1"/>
  <c r="R223" i="1"/>
  <c r="W225" i="1" l="1"/>
  <c r="U3823" i="1"/>
  <c r="V3822" i="1"/>
  <c r="U3898" i="1"/>
  <c r="V3897" i="1"/>
  <c r="U3262" i="1"/>
  <c r="V3261" i="1"/>
  <c r="U2965" i="1"/>
  <c r="V2964" i="1"/>
  <c r="R224" i="1"/>
  <c r="Q3286" i="1"/>
  <c r="S3285" i="1"/>
  <c r="T3285" i="1" s="1"/>
  <c r="W226" i="1" l="1"/>
  <c r="U3263" i="1"/>
  <c r="V3262" i="1"/>
  <c r="U3899" i="1"/>
  <c r="V3898" i="1"/>
  <c r="U2966" i="1"/>
  <c r="V2965" i="1"/>
  <c r="U3824" i="1"/>
  <c r="V3823" i="1"/>
  <c r="Q3287" i="1"/>
  <c r="S3286" i="1"/>
  <c r="T3286" i="1" s="1"/>
  <c r="R225" i="1"/>
  <c r="W227" i="1" l="1"/>
  <c r="U3825" i="1"/>
  <c r="V3824" i="1"/>
  <c r="U3900" i="1"/>
  <c r="V3899" i="1"/>
  <c r="U2967" i="1"/>
  <c r="V2966" i="1"/>
  <c r="U3264" i="1"/>
  <c r="V3263" i="1"/>
  <c r="R226" i="1"/>
  <c r="Q3288" i="1"/>
  <c r="S3287" i="1"/>
  <c r="T3287" i="1" s="1"/>
  <c r="W228" i="1" l="1"/>
  <c r="U3265" i="1"/>
  <c r="V3264" i="1"/>
  <c r="U3901" i="1"/>
  <c r="V3900" i="1"/>
  <c r="U2968" i="1"/>
  <c r="V2967" i="1"/>
  <c r="U3826" i="1"/>
  <c r="V3825" i="1"/>
  <c r="Q3289" i="1"/>
  <c r="S3288" i="1"/>
  <c r="T3288" i="1" s="1"/>
  <c r="R227" i="1"/>
  <c r="W229" i="1" l="1"/>
  <c r="U2969" i="1"/>
  <c r="V2968" i="1"/>
  <c r="U3827" i="1"/>
  <c r="V3826" i="1"/>
  <c r="U3902" i="1"/>
  <c r="V3901" i="1"/>
  <c r="U3266" i="1"/>
  <c r="V3265" i="1"/>
  <c r="R228" i="1"/>
  <c r="Q3290" i="1"/>
  <c r="S3289" i="1"/>
  <c r="T3289" i="1" s="1"/>
  <c r="W230" i="1" l="1"/>
  <c r="U3267" i="1"/>
  <c r="V3266" i="1"/>
  <c r="U3828" i="1"/>
  <c r="V3827" i="1"/>
  <c r="U3903" i="1"/>
  <c r="V3902" i="1"/>
  <c r="U2970" i="1"/>
  <c r="V2969" i="1"/>
  <c r="Q3291" i="1"/>
  <c r="S3290" i="1"/>
  <c r="T3290" i="1" s="1"/>
  <c r="R229" i="1"/>
  <c r="W231" i="1" l="1"/>
  <c r="U3829" i="1"/>
  <c r="V3828" i="1"/>
  <c r="U2971" i="1"/>
  <c r="V2970" i="1"/>
  <c r="U3904" i="1"/>
  <c r="V3903" i="1"/>
  <c r="U3268" i="1"/>
  <c r="V3267" i="1"/>
  <c r="R230" i="1"/>
  <c r="Q3292" i="1"/>
  <c r="S3291" i="1"/>
  <c r="T3291" i="1" s="1"/>
  <c r="W232" i="1" l="1"/>
  <c r="U2972" i="1"/>
  <c r="V2971" i="1"/>
  <c r="U3269" i="1"/>
  <c r="V3268" i="1"/>
  <c r="U3905" i="1"/>
  <c r="V3904" i="1"/>
  <c r="U3830" i="1"/>
  <c r="V3829" i="1"/>
  <c r="Q3293" i="1"/>
  <c r="S3292" i="1"/>
  <c r="T3292" i="1" s="1"/>
  <c r="R231" i="1"/>
  <c r="W233" i="1" l="1"/>
  <c r="U3831" i="1"/>
  <c r="V3830" i="1"/>
  <c r="U3906" i="1"/>
  <c r="V3905" i="1"/>
  <c r="U3270" i="1"/>
  <c r="V3269" i="1"/>
  <c r="U2973" i="1"/>
  <c r="V2972" i="1"/>
  <c r="R232" i="1"/>
  <c r="Q3294" i="1"/>
  <c r="S3293" i="1"/>
  <c r="T3293" i="1" s="1"/>
  <c r="W234" i="1" l="1"/>
  <c r="U3907" i="1"/>
  <c r="V3906" i="1"/>
  <c r="U2974" i="1"/>
  <c r="V2973" i="1"/>
  <c r="U3271" i="1"/>
  <c r="V3270" i="1"/>
  <c r="U3832" i="1"/>
  <c r="V3831" i="1"/>
  <c r="Q3295" i="1"/>
  <c r="S3294" i="1"/>
  <c r="T3294" i="1" s="1"/>
  <c r="R233" i="1"/>
  <c r="W235" i="1" l="1"/>
  <c r="U3833" i="1"/>
  <c r="V3832" i="1"/>
  <c r="U2975" i="1"/>
  <c r="V2974" i="1"/>
  <c r="U3272" i="1"/>
  <c r="V3271" i="1"/>
  <c r="U3908" i="1"/>
  <c r="V3907" i="1"/>
  <c r="R234" i="1"/>
  <c r="Q3296" i="1"/>
  <c r="S3295" i="1"/>
  <c r="T3295" i="1" s="1"/>
  <c r="W236" i="1" l="1"/>
  <c r="U3273" i="1"/>
  <c r="V3272" i="1"/>
  <c r="U2976" i="1"/>
  <c r="V2975" i="1"/>
  <c r="U3909" i="1"/>
  <c r="V3908" i="1"/>
  <c r="U3834" i="1"/>
  <c r="V3833" i="1"/>
  <c r="Q3297" i="1"/>
  <c r="S3296" i="1"/>
  <c r="T3296" i="1" s="1"/>
  <c r="R235" i="1"/>
  <c r="W237" i="1" l="1"/>
  <c r="U3910" i="1"/>
  <c r="V3909" i="1"/>
  <c r="U3835" i="1"/>
  <c r="V3834" i="1"/>
  <c r="U2977" i="1"/>
  <c r="V2976" i="1"/>
  <c r="U3274" i="1"/>
  <c r="V3273" i="1"/>
  <c r="R236" i="1"/>
  <c r="Q3298" i="1"/>
  <c r="S3297" i="1"/>
  <c r="T3297" i="1" s="1"/>
  <c r="W238" i="1" l="1"/>
  <c r="U3836" i="1"/>
  <c r="V3835" i="1"/>
  <c r="U3275" i="1"/>
  <c r="V3274" i="1"/>
  <c r="U2978" i="1"/>
  <c r="V2977" i="1"/>
  <c r="U3911" i="1"/>
  <c r="V3910" i="1"/>
  <c r="Q3299" i="1"/>
  <c r="S3298" i="1"/>
  <c r="T3298" i="1" s="1"/>
  <c r="R237" i="1"/>
  <c r="W239" i="1" l="1"/>
  <c r="U3912" i="1"/>
  <c r="V3911" i="1"/>
  <c r="U3276" i="1"/>
  <c r="V3275" i="1"/>
  <c r="U2979" i="1"/>
  <c r="V2978" i="1"/>
  <c r="U3837" i="1"/>
  <c r="V3836" i="1"/>
  <c r="R238" i="1"/>
  <c r="Q3300" i="1"/>
  <c r="S3299" i="1"/>
  <c r="T3299" i="1" s="1"/>
  <c r="W240" i="1" l="1"/>
  <c r="U3838" i="1"/>
  <c r="V3837" i="1"/>
  <c r="U3277" i="1"/>
  <c r="V3276" i="1"/>
  <c r="U2980" i="1"/>
  <c r="V2979" i="1"/>
  <c r="U3913" i="1"/>
  <c r="V3912" i="1"/>
  <c r="Q3301" i="1"/>
  <c r="S3300" i="1"/>
  <c r="T3300" i="1" s="1"/>
  <c r="R239" i="1"/>
  <c r="W241" i="1" l="1"/>
  <c r="U3914" i="1"/>
  <c r="V3913" i="1"/>
  <c r="U2981" i="1"/>
  <c r="V2980" i="1"/>
  <c r="U3278" i="1"/>
  <c r="V3277" i="1"/>
  <c r="U3839" i="1"/>
  <c r="V3838" i="1"/>
  <c r="R240" i="1"/>
  <c r="Q3302" i="1"/>
  <c r="S3301" i="1"/>
  <c r="T3301" i="1" s="1"/>
  <c r="W242" i="1" l="1"/>
  <c r="U2982" i="1"/>
  <c r="V2981" i="1"/>
  <c r="U3840" i="1"/>
  <c r="V3839" i="1"/>
  <c r="U3279" i="1"/>
  <c r="V3278" i="1"/>
  <c r="U3915" i="1"/>
  <c r="V3914" i="1"/>
  <c r="Q3303" i="1"/>
  <c r="S3302" i="1"/>
  <c r="T3302" i="1" s="1"/>
  <c r="R241" i="1"/>
  <c r="W243" i="1" l="1"/>
  <c r="U3280" i="1"/>
  <c r="V3279" i="1"/>
  <c r="U3841" i="1"/>
  <c r="V3840" i="1"/>
  <c r="U3916" i="1"/>
  <c r="V3915" i="1"/>
  <c r="U2983" i="1"/>
  <c r="V2982" i="1"/>
  <c r="R242" i="1"/>
  <c r="Q3304" i="1"/>
  <c r="S3303" i="1"/>
  <c r="T3303" i="1" s="1"/>
  <c r="W244" i="1" l="1"/>
  <c r="U3842" i="1"/>
  <c r="V3841" i="1"/>
  <c r="U2984" i="1"/>
  <c r="V2983" i="1"/>
  <c r="U3917" i="1"/>
  <c r="V3916" i="1"/>
  <c r="U3281" i="1"/>
  <c r="V3280" i="1"/>
  <c r="Q3305" i="1"/>
  <c r="S3304" i="1"/>
  <c r="T3304" i="1" s="1"/>
  <c r="R243" i="1"/>
  <c r="W245" i="1" l="1"/>
  <c r="U3282" i="1"/>
  <c r="V3281" i="1"/>
  <c r="U3918" i="1"/>
  <c r="V3917" i="1"/>
  <c r="U2985" i="1"/>
  <c r="V2984" i="1"/>
  <c r="U3843" i="1"/>
  <c r="V3842" i="1"/>
  <c r="R244" i="1"/>
  <c r="Q3306" i="1"/>
  <c r="S3305" i="1"/>
  <c r="T3305" i="1" s="1"/>
  <c r="W246" i="1" l="1"/>
  <c r="U2986" i="1"/>
  <c r="V2985" i="1"/>
  <c r="U3919" i="1"/>
  <c r="V3918" i="1"/>
  <c r="U3844" i="1"/>
  <c r="V3843" i="1"/>
  <c r="U3283" i="1"/>
  <c r="V3282" i="1"/>
  <c r="Q3307" i="1"/>
  <c r="S3306" i="1"/>
  <c r="T3306" i="1" s="1"/>
  <c r="R245" i="1"/>
  <c r="W247" i="1" l="1"/>
  <c r="U3845" i="1"/>
  <c r="V3844" i="1"/>
  <c r="U3920" i="1"/>
  <c r="V3919" i="1"/>
  <c r="U3284" i="1"/>
  <c r="V3283" i="1"/>
  <c r="U2987" i="1"/>
  <c r="V2986" i="1"/>
  <c r="R246" i="1"/>
  <c r="Q3308" i="1"/>
  <c r="S3307" i="1"/>
  <c r="T3307" i="1" s="1"/>
  <c r="W248" i="1" l="1"/>
  <c r="U3285" i="1"/>
  <c r="V3284" i="1"/>
  <c r="U3921" i="1"/>
  <c r="V3920" i="1"/>
  <c r="U2988" i="1"/>
  <c r="V2987" i="1"/>
  <c r="U3846" i="1"/>
  <c r="V3845" i="1"/>
  <c r="Q3309" i="1"/>
  <c r="S3308" i="1"/>
  <c r="T3308" i="1" s="1"/>
  <c r="R247" i="1"/>
  <c r="W249" i="1" l="1"/>
  <c r="U3847" i="1"/>
  <c r="V3846" i="1"/>
  <c r="U2989" i="1"/>
  <c r="V2988" i="1"/>
  <c r="U3922" i="1"/>
  <c r="V3921" i="1"/>
  <c r="U3286" i="1"/>
  <c r="V3285" i="1"/>
  <c r="R248" i="1"/>
  <c r="Q3310" i="1"/>
  <c r="S3309" i="1"/>
  <c r="T3309" i="1" s="1"/>
  <c r="W250" i="1" l="1"/>
  <c r="U2990" i="1"/>
  <c r="V2989" i="1"/>
  <c r="U3287" i="1"/>
  <c r="V3286" i="1"/>
  <c r="U3923" i="1"/>
  <c r="V3922" i="1"/>
  <c r="U3848" i="1"/>
  <c r="V3847" i="1"/>
  <c r="Q3311" i="1"/>
  <c r="S3310" i="1"/>
  <c r="T3310" i="1" s="1"/>
  <c r="R249" i="1"/>
  <c r="W251" i="1" l="1"/>
  <c r="U3849" i="1"/>
  <c r="V3848" i="1"/>
  <c r="U3288" i="1"/>
  <c r="V3287" i="1"/>
  <c r="U3924" i="1"/>
  <c r="V3923" i="1"/>
  <c r="U2991" i="1"/>
  <c r="V2990" i="1"/>
  <c r="R250" i="1"/>
  <c r="Q3312" i="1"/>
  <c r="S3311" i="1"/>
  <c r="T3311" i="1" s="1"/>
  <c r="W252" i="1" l="1"/>
  <c r="U2992" i="1"/>
  <c r="V2991" i="1"/>
  <c r="U3289" i="1"/>
  <c r="V3288" i="1"/>
  <c r="U3925" i="1"/>
  <c r="V3924" i="1"/>
  <c r="U3850" i="1"/>
  <c r="V3849" i="1"/>
  <c r="Q3313" i="1"/>
  <c r="S3312" i="1"/>
  <c r="T3312" i="1" s="1"/>
  <c r="R251" i="1"/>
  <c r="W253" i="1" l="1"/>
  <c r="U3851" i="1"/>
  <c r="V3850" i="1"/>
  <c r="U3926" i="1"/>
  <c r="V3925" i="1"/>
  <c r="U3290" i="1"/>
  <c r="V3289" i="1"/>
  <c r="U2993" i="1"/>
  <c r="V2992" i="1"/>
  <c r="R252" i="1"/>
  <c r="Q3314" i="1"/>
  <c r="S3313" i="1"/>
  <c r="T3313" i="1" s="1"/>
  <c r="W254" i="1" l="1"/>
  <c r="U2994" i="1"/>
  <c r="V2993" i="1"/>
  <c r="U3291" i="1"/>
  <c r="V3290" i="1"/>
  <c r="U3927" i="1"/>
  <c r="V3926" i="1"/>
  <c r="U3852" i="1"/>
  <c r="V3851" i="1"/>
  <c r="Q3315" i="1"/>
  <c r="S3314" i="1"/>
  <c r="T3314" i="1" s="1"/>
  <c r="R253" i="1"/>
  <c r="W255" i="1" l="1"/>
  <c r="U3928" i="1"/>
  <c r="V3927" i="1"/>
  <c r="U3292" i="1"/>
  <c r="V3291" i="1"/>
  <c r="U3853" i="1"/>
  <c r="V3852" i="1"/>
  <c r="U2995" i="1"/>
  <c r="V2994" i="1"/>
  <c r="R254" i="1"/>
  <c r="Q3316" i="1"/>
  <c r="S3315" i="1"/>
  <c r="T3315" i="1" s="1"/>
  <c r="W256" i="1" l="1"/>
  <c r="U3854" i="1"/>
  <c r="V3853" i="1"/>
  <c r="U3293" i="1"/>
  <c r="V3292" i="1"/>
  <c r="U2996" i="1"/>
  <c r="V2995" i="1"/>
  <c r="U3929" i="1"/>
  <c r="V3928" i="1"/>
  <c r="Q3317" i="1"/>
  <c r="S3316" i="1"/>
  <c r="T3316" i="1" s="1"/>
  <c r="R255" i="1"/>
  <c r="W257" i="1" l="1"/>
  <c r="U2997" i="1"/>
  <c r="V2996" i="1"/>
  <c r="U3294" i="1"/>
  <c r="V3293" i="1"/>
  <c r="U3930" i="1"/>
  <c r="V3929" i="1"/>
  <c r="U3855" i="1"/>
  <c r="V3854" i="1"/>
  <c r="R256" i="1"/>
  <c r="Q3318" i="1"/>
  <c r="S3317" i="1"/>
  <c r="T3317" i="1" s="1"/>
  <c r="W258" i="1" l="1"/>
  <c r="U3856" i="1"/>
  <c r="V3855" i="1"/>
  <c r="U3931" i="1"/>
  <c r="V3930" i="1"/>
  <c r="U3295" i="1"/>
  <c r="V3294" i="1"/>
  <c r="U2998" i="1"/>
  <c r="V2997" i="1"/>
  <c r="Q3319" i="1"/>
  <c r="S3318" i="1"/>
  <c r="T3318" i="1" s="1"/>
  <c r="R257" i="1"/>
  <c r="W259" i="1" l="1"/>
  <c r="U3932" i="1"/>
  <c r="V3931" i="1"/>
  <c r="U2999" i="1"/>
  <c r="V2998" i="1"/>
  <c r="U3296" i="1"/>
  <c r="V3295" i="1"/>
  <c r="U3857" i="1"/>
  <c r="V3857" i="1" s="1"/>
  <c r="V3856" i="1"/>
  <c r="R258" i="1"/>
  <c r="Q3320" i="1"/>
  <c r="S3319" i="1"/>
  <c r="T3319" i="1" s="1"/>
  <c r="W260" i="1" l="1"/>
  <c r="U3000" i="1"/>
  <c r="V2999" i="1"/>
  <c r="U3297" i="1"/>
  <c r="V3296" i="1"/>
  <c r="U3933" i="1"/>
  <c r="V3932" i="1"/>
  <c r="Q3321" i="1"/>
  <c r="S3320" i="1"/>
  <c r="T3320" i="1" s="1"/>
  <c r="R259" i="1"/>
  <c r="W261" i="1" l="1"/>
  <c r="U3934" i="1"/>
  <c r="V3933" i="1"/>
  <c r="U3298" i="1"/>
  <c r="V3297" i="1"/>
  <c r="U3001" i="1"/>
  <c r="V3000" i="1"/>
  <c r="R260" i="1"/>
  <c r="Q3322" i="1"/>
  <c r="S3321" i="1"/>
  <c r="T3321" i="1" s="1"/>
  <c r="W262" i="1" l="1"/>
  <c r="U3002" i="1"/>
  <c r="V3001" i="1"/>
  <c r="U3299" i="1"/>
  <c r="V3298" i="1"/>
  <c r="U3935" i="1"/>
  <c r="V3934" i="1"/>
  <c r="Q3323" i="1"/>
  <c r="S3322" i="1"/>
  <c r="T3322" i="1" s="1"/>
  <c r="R261" i="1"/>
  <c r="W263" i="1" l="1"/>
  <c r="U3300" i="1"/>
  <c r="V3299" i="1"/>
  <c r="U3936" i="1"/>
  <c r="V3935" i="1"/>
  <c r="U3003" i="1"/>
  <c r="V3002" i="1"/>
  <c r="R262" i="1"/>
  <c r="Q3324" i="1"/>
  <c r="S3323" i="1"/>
  <c r="T3323" i="1" s="1"/>
  <c r="W264" i="1" l="1"/>
  <c r="U3937" i="1"/>
  <c r="V3936" i="1"/>
  <c r="U3004" i="1"/>
  <c r="V3003" i="1"/>
  <c r="U3301" i="1"/>
  <c r="V3300" i="1"/>
  <c r="Q3325" i="1"/>
  <c r="S3324" i="1"/>
  <c r="T3324" i="1" s="1"/>
  <c r="R263" i="1"/>
  <c r="W265" i="1" l="1"/>
  <c r="U3302" i="1"/>
  <c r="V3301" i="1"/>
  <c r="U3005" i="1"/>
  <c r="V3004" i="1"/>
  <c r="U3938" i="1"/>
  <c r="V3937" i="1"/>
  <c r="R264" i="1"/>
  <c r="Q3326" i="1"/>
  <c r="S3325" i="1"/>
  <c r="T3325" i="1" s="1"/>
  <c r="W266" i="1" l="1"/>
  <c r="U3006" i="1"/>
  <c r="V3005" i="1"/>
  <c r="U3939" i="1"/>
  <c r="V3938" i="1"/>
  <c r="U3303" i="1"/>
  <c r="V3302" i="1"/>
  <c r="Q3327" i="1"/>
  <c r="S3326" i="1"/>
  <c r="T3326" i="1" s="1"/>
  <c r="R265" i="1"/>
  <c r="W267" i="1" l="1"/>
  <c r="U3940" i="1"/>
  <c r="V3939" i="1"/>
  <c r="U3304" i="1"/>
  <c r="V3303" i="1"/>
  <c r="U3007" i="1"/>
  <c r="V3006" i="1"/>
  <c r="R266" i="1"/>
  <c r="Q3328" i="1"/>
  <c r="S3327" i="1"/>
  <c r="T3327" i="1" s="1"/>
  <c r="W268" i="1" l="1"/>
  <c r="U3305" i="1"/>
  <c r="V3304" i="1"/>
  <c r="U3008" i="1"/>
  <c r="V3007" i="1"/>
  <c r="U3941" i="1"/>
  <c r="V3940" i="1"/>
  <c r="Q3329" i="1"/>
  <c r="S3328" i="1"/>
  <c r="T3328" i="1" s="1"/>
  <c r="R267" i="1"/>
  <c r="W269" i="1" l="1"/>
  <c r="U3942" i="1"/>
  <c r="V3941" i="1"/>
  <c r="U3009" i="1"/>
  <c r="V3008" i="1"/>
  <c r="U3306" i="1"/>
  <c r="V3305" i="1"/>
  <c r="R268" i="1"/>
  <c r="Q3330" i="1"/>
  <c r="S3329" i="1"/>
  <c r="T3329" i="1" s="1"/>
  <c r="W270" i="1" l="1"/>
  <c r="U3010" i="1"/>
  <c r="V3009" i="1"/>
  <c r="U3307" i="1"/>
  <c r="V3306" i="1"/>
  <c r="U3943" i="1"/>
  <c r="V3942" i="1"/>
  <c r="Q3331" i="1"/>
  <c r="S3330" i="1"/>
  <c r="T3330" i="1" s="1"/>
  <c r="R269" i="1"/>
  <c r="W271" i="1" l="1"/>
  <c r="U3944" i="1"/>
  <c r="V3943" i="1"/>
  <c r="U3308" i="1"/>
  <c r="V3307" i="1"/>
  <c r="U3011" i="1"/>
  <c r="V3010" i="1"/>
  <c r="R270" i="1"/>
  <c r="Q3332" i="1"/>
  <c r="S3331" i="1"/>
  <c r="T3331" i="1" s="1"/>
  <c r="W272" i="1" l="1"/>
  <c r="U3309" i="1"/>
  <c r="V3308" i="1"/>
  <c r="U3012" i="1"/>
  <c r="V3011" i="1"/>
  <c r="U3945" i="1"/>
  <c r="V3944" i="1"/>
  <c r="Q3333" i="1"/>
  <c r="S3332" i="1"/>
  <c r="T3332" i="1" s="1"/>
  <c r="R271" i="1"/>
  <c r="W273" i="1" l="1"/>
  <c r="U3013" i="1"/>
  <c r="V3012" i="1"/>
  <c r="U3946" i="1"/>
  <c r="V3945" i="1"/>
  <c r="U3310" i="1"/>
  <c r="V3309" i="1"/>
  <c r="R272" i="1"/>
  <c r="Q3334" i="1"/>
  <c r="S3333" i="1"/>
  <c r="T3333" i="1" s="1"/>
  <c r="W274" i="1" l="1"/>
  <c r="U3311" i="1"/>
  <c r="V3310" i="1"/>
  <c r="U3947" i="1"/>
  <c r="V3946" i="1"/>
  <c r="U3014" i="1"/>
  <c r="V3013" i="1"/>
  <c r="Q3335" i="1"/>
  <c r="S3334" i="1"/>
  <c r="T3334" i="1" s="1"/>
  <c r="R273" i="1"/>
  <c r="W275" i="1" l="1"/>
  <c r="U3015" i="1"/>
  <c r="V3014" i="1"/>
  <c r="U3948" i="1"/>
  <c r="V3947" i="1"/>
  <c r="U3312" i="1"/>
  <c r="V3311" i="1"/>
  <c r="R274" i="1"/>
  <c r="Q3336" i="1"/>
  <c r="S3335" i="1"/>
  <c r="T3335" i="1" s="1"/>
  <c r="W276" i="1" l="1"/>
  <c r="U3313" i="1"/>
  <c r="V3312" i="1"/>
  <c r="U3949" i="1"/>
  <c r="V3948" i="1"/>
  <c r="U3016" i="1"/>
  <c r="V3015" i="1"/>
  <c r="Q3337" i="1"/>
  <c r="S3336" i="1"/>
  <c r="T3336" i="1" s="1"/>
  <c r="R275" i="1"/>
  <c r="W277" i="1" l="1"/>
  <c r="U3950" i="1"/>
  <c r="V3949" i="1"/>
  <c r="U3017" i="1"/>
  <c r="V3016" i="1"/>
  <c r="U3314" i="1"/>
  <c r="V3313" i="1"/>
  <c r="R276" i="1"/>
  <c r="Q3338" i="1"/>
  <c r="S3337" i="1"/>
  <c r="T3337" i="1" s="1"/>
  <c r="W278" i="1" l="1"/>
  <c r="U3018" i="1"/>
  <c r="V3017" i="1"/>
  <c r="U3315" i="1"/>
  <c r="V3314" i="1"/>
  <c r="U3951" i="1"/>
  <c r="V3950" i="1"/>
  <c r="Q3339" i="1"/>
  <c r="S3338" i="1"/>
  <c r="T3338" i="1" s="1"/>
  <c r="R277" i="1"/>
  <c r="W279" i="1" l="1"/>
  <c r="U3952" i="1"/>
  <c r="V3951" i="1"/>
  <c r="U3316" i="1"/>
  <c r="V3315" i="1"/>
  <c r="U3019" i="1"/>
  <c r="V3018" i="1"/>
  <c r="R278" i="1"/>
  <c r="Q3340" i="1"/>
  <c r="S3339" i="1"/>
  <c r="T3339" i="1" s="1"/>
  <c r="W280" i="1" l="1"/>
  <c r="U3020" i="1"/>
  <c r="V3019" i="1"/>
  <c r="U3317" i="1"/>
  <c r="V3316" i="1"/>
  <c r="U3953" i="1"/>
  <c r="V3952" i="1"/>
  <c r="Q3341" i="1"/>
  <c r="S3340" i="1"/>
  <c r="T3340" i="1" s="1"/>
  <c r="R279" i="1"/>
  <c r="W281" i="1" l="1"/>
  <c r="U3318" i="1"/>
  <c r="V3317" i="1"/>
  <c r="U3954" i="1"/>
  <c r="V3953" i="1"/>
  <c r="U3021" i="1"/>
  <c r="V3020" i="1"/>
  <c r="R280" i="1"/>
  <c r="Q3342" i="1"/>
  <c r="S3341" i="1"/>
  <c r="T3341" i="1" s="1"/>
  <c r="W282" i="1" l="1"/>
  <c r="U3955" i="1"/>
  <c r="V3954" i="1"/>
  <c r="U3022" i="1"/>
  <c r="V3021" i="1"/>
  <c r="U3319" i="1"/>
  <c r="V3318" i="1"/>
  <c r="Q3343" i="1"/>
  <c r="S3342" i="1"/>
  <c r="T3342" i="1" s="1"/>
  <c r="R281" i="1"/>
  <c r="W283" i="1" l="1"/>
  <c r="U3023" i="1"/>
  <c r="V3022" i="1"/>
  <c r="U3320" i="1"/>
  <c r="V3319" i="1"/>
  <c r="U3956" i="1"/>
  <c r="V3955" i="1"/>
  <c r="R282" i="1"/>
  <c r="Q3344" i="1"/>
  <c r="S3343" i="1"/>
  <c r="T3343" i="1" s="1"/>
  <c r="W284" i="1" l="1"/>
  <c r="U3321" i="1"/>
  <c r="V3320" i="1"/>
  <c r="U3957" i="1"/>
  <c r="V3956" i="1"/>
  <c r="U3024" i="1"/>
  <c r="V3023" i="1"/>
  <c r="Q3345" i="1"/>
  <c r="S3344" i="1"/>
  <c r="T3344" i="1" s="1"/>
  <c r="R283" i="1"/>
  <c r="W285" i="1" l="1"/>
  <c r="U3958" i="1"/>
  <c r="V3957" i="1"/>
  <c r="U3025" i="1"/>
  <c r="V3024" i="1"/>
  <c r="U3322" i="1"/>
  <c r="V3321" i="1"/>
  <c r="R284" i="1"/>
  <c r="Q3346" i="1"/>
  <c r="S3345" i="1"/>
  <c r="T3345" i="1" s="1"/>
  <c r="W286" i="1" l="1"/>
  <c r="U3026" i="1"/>
  <c r="V3025" i="1"/>
  <c r="U3323" i="1"/>
  <c r="V3322" i="1"/>
  <c r="U3959" i="1"/>
  <c r="V3958" i="1"/>
  <c r="Q3347" i="1"/>
  <c r="S3346" i="1"/>
  <c r="T3346" i="1" s="1"/>
  <c r="R285" i="1"/>
  <c r="W287" i="1" l="1"/>
  <c r="U3960" i="1"/>
  <c r="V3959" i="1"/>
  <c r="U3324" i="1"/>
  <c r="V3323" i="1"/>
  <c r="U3027" i="1"/>
  <c r="V3026" i="1"/>
  <c r="R286" i="1"/>
  <c r="Q3348" i="1"/>
  <c r="S3347" i="1"/>
  <c r="T3347" i="1" s="1"/>
  <c r="W288" i="1" l="1"/>
  <c r="U3325" i="1"/>
  <c r="V3324" i="1"/>
  <c r="U3028" i="1"/>
  <c r="V3027" i="1"/>
  <c r="U3961" i="1"/>
  <c r="V3960" i="1"/>
  <c r="Q3349" i="1"/>
  <c r="S3348" i="1"/>
  <c r="T3348" i="1" s="1"/>
  <c r="R287" i="1"/>
  <c r="W289" i="1" l="1"/>
  <c r="U3029" i="1"/>
  <c r="V3028" i="1"/>
  <c r="U3962" i="1"/>
  <c r="V3961" i="1"/>
  <c r="U3326" i="1"/>
  <c r="V3325" i="1"/>
  <c r="R288" i="1"/>
  <c r="Q3350" i="1"/>
  <c r="S3349" i="1"/>
  <c r="T3349" i="1" s="1"/>
  <c r="W290" i="1" l="1"/>
  <c r="U3963" i="1"/>
  <c r="V3962" i="1"/>
  <c r="U3327" i="1"/>
  <c r="V3326" i="1"/>
  <c r="U3030" i="1"/>
  <c r="V3029" i="1"/>
  <c r="Q3351" i="1"/>
  <c r="S3350" i="1"/>
  <c r="T3350" i="1" s="1"/>
  <c r="R289" i="1"/>
  <c r="W291" i="1" l="1"/>
  <c r="U3328" i="1"/>
  <c r="V3327" i="1"/>
  <c r="U3031" i="1"/>
  <c r="V3030" i="1"/>
  <c r="U3964" i="1"/>
  <c r="V3963" i="1"/>
  <c r="R290" i="1"/>
  <c r="Q3352" i="1"/>
  <c r="S3351" i="1"/>
  <c r="T3351" i="1" s="1"/>
  <c r="W292" i="1" l="1"/>
  <c r="U3032" i="1"/>
  <c r="V3031" i="1"/>
  <c r="U3965" i="1"/>
  <c r="V3964" i="1"/>
  <c r="U3329" i="1"/>
  <c r="V3328" i="1"/>
  <c r="Q3353" i="1"/>
  <c r="S3352" i="1"/>
  <c r="T3352" i="1" s="1"/>
  <c r="R291" i="1"/>
  <c r="W293" i="1" l="1"/>
  <c r="U3330" i="1"/>
  <c r="V3329" i="1"/>
  <c r="U3966" i="1"/>
  <c r="V3965" i="1"/>
  <c r="U3033" i="1"/>
  <c r="V3032" i="1"/>
  <c r="R292" i="1"/>
  <c r="Q3354" i="1"/>
  <c r="S3353" i="1"/>
  <c r="T3353" i="1" s="1"/>
  <c r="W294" i="1" l="1"/>
  <c r="U3034" i="1"/>
  <c r="V3033" i="1"/>
  <c r="U3967" i="1"/>
  <c r="V3966" i="1"/>
  <c r="U3331" i="1"/>
  <c r="V3330" i="1"/>
  <c r="Q3355" i="1"/>
  <c r="S3354" i="1"/>
  <c r="T3354" i="1" s="1"/>
  <c r="R293" i="1"/>
  <c r="W295" i="1" l="1"/>
  <c r="U3332" i="1"/>
  <c r="V3331" i="1"/>
  <c r="U3968" i="1"/>
  <c r="V3967" i="1"/>
  <c r="U3035" i="1"/>
  <c r="V3034" i="1"/>
  <c r="R294" i="1"/>
  <c r="Q3356" i="1"/>
  <c r="S3355" i="1"/>
  <c r="T3355" i="1" s="1"/>
  <c r="W296" i="1" l="1"/>
  <c r="U3969" i="1"/>
  <c r="V3968" i="1"/>
  <c r="U3036" i="1"/>
  <c r="V3035" i="1"/>
  <c r="U3333" i="1"/>
  <c r="V3332" i="1"/>
  <c r="Q3357" i="1"/>
  <c r="S3356" i="1"/>
  <c r="T3356" i="1" s="1"/>
  <c r="R295" i="1"/>
  <c r="W297" i="1" l="1"/>
  <c r="U3334" i="1"/>
  <c r="V3333" i="1"/>
  <c r="U3037" i="1"/>
  <c r="V3036" i="1"/>
  <c r="U3970" i="1"/>
  <c r="V3969" i="1"/>
  <c r="R296" i="1"/>
  <c r="Q3358" i="1"/>
  <c r="S3357" i="1"/>
  <c r="T3357" i="1" s="1"/>
  <c r="W298" i="1" l="1"/>
  <c r="U3971" i="1"/>
  <c r="V3970" i="1"/>
  <c r="U3038" i="1"/>
  <c r="V3038" i="1" s="1"/>
  <c r="V3037" i="1"/>
  <c r="U3335" i="1"/>
  <c r="V3334" i="1"/>
  <c r="Q3359" i="1"/>
  <c r="S3358" i="1"/>
  <c r="T3358" i="1" s="1"/>
  <c r="R297" i="1"/>
  <c r="W299" i="1" l="1"/>
  <c r="U3336" i="1"/>
  <c r="V3335" i="1"/>
  <c r="U3972" i="1"/>
  <c r="V3971" i="1"/>
  <c r="R298" i="1"/>
  <c r="Q3360" i="1"/>
  <c r="S3359" i="1"/>
  <c r="T3359" i="1" s="1"/>
  <c r="W300" i="1" l="1"/>
  <c r="U3973" i="1"/>
  <c r="V3972" i="1"/>
  <c r="U3337" i="1"/>
  <c r="V3336" i="1"/>
  <c r="Q3361" i="1"/>
  <c r="S3360" i="1"/>
  <c r="T3360" i="1" s="1"/>
  <c r="R299" i="1"/>
  <c r="W301" i="1" l="1"/>
  <c r="U3338" i="1"/>
  <c r="V3337" i="1"/>
  <c r="U3974" i="1"/>
  <c r="V3973" i="1"/>
  <c r="R300" i="1"/>
  <c r="Q3362" i="1"/>
  <c r="S3361" i="1"/>
  <c r="T3361" i="1" s="1"/>
  <c r="W302" i="1" l="1"/>
  <c r="U3975" i="1"/>
  <c r="V3974" i="1"/>
  <c r="U3339" i="1"/>
  <c r="V3338" i="1"/>
  <c r="Q3363" i="1"/>
  <c r="S3362" i="1"/>
  <c r="T3362" i="1" s="1"/>
  <c r="R301" i="1"/>
  <c r="W303" i="1" l="1"/>
  <c r="U3340" i="1"/>
  <c r="V3339" i="1"/>
  <c r="U3976" i="1"/>
  <c r="V3975" i="1"/>
  <c r="R302" i="1"/>
  <c r="Q3364" i="1"/>
  <c r="S3363" i="1"/>
  <c r="T3363" i="1" s="1"/>
  <c r="W304" i="1" l="1"/>
  <c r="U3977" i="1"/>
  <c r="V3976" i="1"/>
  <c r="U3341" i="1"/>
  <c r="V3340" i="1"/>
  <c r="Q3365" i="1"/>
  <c r="S3364" i="1"/>
  <c r="T3364" i="1" s="1"/>
  <c r="R303" i="1"/>
  <c r="W305" i="1" l="1"/>
  <c r="U3342" i="1"/>
  <c r="V3341" i="1"/>
  <c r="U3978" i="1"/>
  <c r="V3977" i="1"/>
  <c r="R304" i="1"/>
  <c r="Q3366" i="1"/>
  <c r="S3365" i="1"/>
  <c r="T3365" i="1" s="1"/>
  <c r="W306" i="1" l="1"/>
  <c r="U3979" i="1"/>
  <c r="V3978" i="1"/>
  <c r="U3343" i="1"/>
  <c r="V3342" i="1"/>
  <c r="Q3367" i="1"/>
  <c r="S3366" i="1"/>
  <c r="T3366" i="1" s="1"/>
  <c r="R305" i="1"/>
  <c r="W307" i="1" l="1"/>
  <c r="U3344" i="1"/>
  <c r="V3343" i="1"/>
  <c r="U3980" i="1"/>
  <c r="V3979" i="1"/>
  <c r="R306" i="1"/>
  <c r="Q3368" i="1"/>
  <c r="S3367" i="1"/>
  <c r="T3367" i="1" s="1"/>
  <c r="W308" i="1" l="1"/>
  <c r="U3981" i="1"/>
  <c r="V3980" i="1"/>
  <c r="U3345" i="1"/>
  <c r="V3344" i="1"/>
  <c r="Q3369" i="1"/>
  <c r="S3368" i="1"/>
  <c r="T3368" i="1" s="1"/>
  <c r="R307" i="1"/>
  <c r="W309" i="1" l="1"/>
  <c r="U3346" i="1"/>
  <c r="V3345" i="1"/>
  <c r="U3982" i="1"/>
  <c r="V3981" i="1"/>
  <c r="R308" i="1"/>
  <c r="Q3370" i="1"/>
  <c r="S3369" i="1"/>
  <c r="T3369" i="1" s="1"/>
  <c r="W310" i="1" l="1"/>
  <c r="U3983" i="1"/>
  <c r="V3982" i="1"/>
  <c r="U3347" i="1"/>
  <c r="V3346" i="1"/>
  <c r="Q3371" i="1"/>
  <c r="S3370" i="1"/>
  <c r="T3370" i="1" s="1"/>
  <c r="R309" i="1"/>
  <c r="W311" i="1" l="1"/>
  <c r="U3348" i="1"/>
  <c r="V3347" i="1"/>
  <c r="U3984" i="1"/>
  <c r="V3983" i="1"/>
  <c r="R310" i="1"/>
  <c r="Q3372" i="1"/>
  <c r="S3371" i="1"/>
  <c r="T3371" i="1" s="1"/>
  <c r="W312" i="1" l="1"/>
  <c r="U3985" i="1"/>
  <c r="V3984" i="1"/>
  <c r="U3349" i="1"/>
  <c r="V3348" i="1"/>
  <c r="Q3373" i="1"/>
  <c r="S3372" i="1"/>
  <c r="T3372" i="1" s="1"/>
  <c r="R311" i="1"/>
  <c r="W313" i="1" l="1"/>
  <c r="U3350" i="1"/>
  <c r="V3349" i="1"/>
  <c r="U3986" i="1"/>
  <c r="V3985" i="1"/>
  <c r="R312" i="1"/>
  <c r="Q3374" i="1"/>
  <c r="S3373" i="1"/>
  <c r="T3373" i="1" s="1"/>
  <c r="W314" i="1" l="1"/>
  <c r="U3987" i="1"/>
  <c r="V3986" i="1"/>
  <c r="U3351" i="1"/>
  <c r="V3350" i="1"/>
  <c r="Q3375" i="1"/>
  <c r="S3374" i="1"/>
  <c r="T3374" i="1" s="1"/>
  <c r="R313" i="1"/>
  <c r="W315" i="1" l="1"/>
  <c r="U3352" i="1"/>
  <c r="V3351" i="1"/>
  <c r="U3988" i="1"/>
  <c r="V3987" i="1"/>
  <c r="R314" i="1"/>
  <c r="Q3376" i="1"/>
  <c r="S3375" i="1"/>
  <c r="T3375" i="1" s="1"/>
  <c r="W316" i="1" l="1"/>
  <c r="U3989" i="1"/>
  <c r="V3988" i="1"/>
  <c r="U3353" i="1"/>
  <c r="V3352" i="1"/>
  <c r="Q3377" i="1"/>
  <c r="S3376" i="1"/>
  <c r="T3376" i="1" s="1"/>
  <c r="R315" i="1"/>
  <c r="W317" i="1" l="1"/>
  <c r="U3354" i="1"/>
  <c r="V3353" i="1"/>
  <c r="U3990" i="1"/>
  <c r="V3989" i="1"/>
  <c r="R316" i="1"/>
  <c r="Q3378" i="1"/>
  <c r="S3377" i="1"/>
  <c r="T3377" i="1" s="1"/>
  <c r="W318" i="1" l="1"/>
  <c r="U3991" i="1"/>
  <c r="V3991" i="1" s="1"/>
  <c r="V3990" i="1"/>
  <c r="U3355" i="1"/>
  <c r="V3354" i="1"/>
  <c r="Q3379" i="1"/>
  <c r="S3378" i="1"/>
  <c r="T3378" i="1" s="1"/>
  <c r="R317" i="1"/>
  <c r="W319" i="1" l="1"/>
  <c r="U3356" i="1"/>
  <c r="V3355" i="1"/>
  <c r="R318" i="1"/>
  <c r="Q3380" i="1"/>
  <c r="S3379" i="1"/>
  <c r="T3379" i="1" s="1"/>
  <c r="W320" i="1" l="1"/>
  <c r="U3357" i="1"/>
  <c r="V3356" i="1"/>
  <c r="Q3381" i="1"/>
  <c r="S3380" i="1"/>
  <c r="T3380" i="1" s="1"/>
  <c r="R319" i="1"/>
  <c r="W321" i="1" l="1"/>
  <c r="U3358" i="1"/>
  <c r="V3357" i="1"/>
  <c r="R320" i="1"/>
  <c r="Q3382" i="1"/>
  <c r="S3381" i="1"/>
  <c r="T3381" i="1" s="1"/>
  <c r="W322" i="1" l="1"/>
  <c r="U3359" i="1"/>
  <c r="V3358" i="1"/>
  <c r="Q3383" i="1"/>
  <c r="S3382" i="1"/>
  <c r="T3382" i="1" s="1"/>
  <c r="R321" i="1"/>
  <c r="W323" i="1" l="1"/>
  <c r="U3360" i="1"/>
  <c r="V3359" i="1"/>
  <c r="R322" i="1"/>
  <c r="Q3384" i="1"/>
  <c r="S3383" i="1"/>
  <c r="T3383" i="1" s="1"/>
  <c r="W324" i="1" l="1"/>
  <c r="U3361" i="1"/>
  <c r="V3360" i="1"/>
  <c r="Q3385" i="1"/>
  <c r="S3384" i="1"/>
  <c r="T3384" i="1" s="1"/>
  <c r="R323" i="1"/>
  <c r="W325" i="1" l="1"/>
  <c r="U3362" i="1"/>
  <c r="V3361" i="1"/>
  <c r="R324" i="1"/>
  <c r="Q3386" i="1"/>
  <c r="S3385" i="1"/>
  <c r="T3385" i="1" s="1"/>
  <c r="W326" i="1" l="1"/>
  <c r="U3363" i="1"/>
  <c r="V3362" i="1"/>
  <c r="Q3387" i="1"/>
  <c r="S3386" i="1"/>
  <c r="T3386" i="1" s="1"/>
  <c r="R325" i="1"/>
  <c r="W327" i="1" l="1"/>
  <c r="U3364" i="1"/>
  <c r="V3363" i="1"/>
  <c r="R326" i="1"/>
  <c r="Q3388" i="1"/>
  <c r="S3387" i="1"/>
  <c r="T3387" i="1" s="1"/>
  <c r="W328" i="1" l="1"/>
  <c r="U3365" i="1"/>
  <c r="V3364" i="1"/>
  <c r="Q3389" i="1"/>
  <c r="S3388" i="1"/>
  <c r="T3388" i="1" s="1"/>
  <c r="R327" i="1"/>
  <c r="W329" i="1" l="1"/>
  <c r="U3366" i="1"/>
  <c r="V3365" i="1"/>
  <c r="R328" i="1"/>
  <c r="Q3390" i="1"/>
  <c r="S3389" i="1"/>
  <c r="T3389" i="1" s="1"/>
  <c r="W330" i="1" l="1"/>
  <c r="U3367" i="1"/>
  <c r="V3366" i="1"/>
  <c r="Q3391" i="1"/>
  <c r="S3390" i="1"/>
  <c r="T3390" i="1" s="1"/>
  <c r="R329" i="1"/>
  <c r="W331" i="1" l="1"/>
  <c r="U3368" i="1"/>
  <c r="V3367" i="1"/>
  <c r="R330" i="1"/>
  <c r="Q3392" i="1"/>
  <c r="S3391" i="1"/>
  <c r="T3391" i="1" s="1"/>
  <c r="W332" i="1" l="1"/>
  <c r="U3369" i="1"/>
  <c r="V3368" i="1"/>
  <c r="Q3393" i="1"/>
  <c r="S3392" i="1"/>
  <c r="T3392" i="1" s="1"/>
  <c r="R331" i="1"/>
  <c r="W333" i="1" l="1"/>
  <c r="U3370" i="1"/>
  <c r="V3369" i="1"/>
  <c r="R332" i="1"/>
  <c r="Q3394" i="1"/>
  <c r="S3393" i="1"/>
  <c r="T3393" i="1" s="1"/>
  <c r="W334" i="1" l="1"/>
  <c r="U3371" i="1"/>
  <c r="V3370" i="1"/>
  <c r="Q3395" i="1"/>
  <c r="S3394" i="1"/>
  <c r="T3394" i="1" s="1"/>
  <c r="R333" i="1"/>
  <c r="W335" i="1" l="1"/>
  <c r="U3372" i="1"/>
  <c r="V3371" i="1"/>
  <c r="R334" i="1"/>
  <c r="Q3396" i="1"/>
  <c r="S3395" i="1"/>
  <c r="T3395" i="1" s="1"/>
  <c r="W336" i="1" l="1"/>
  <c r="U3373" i="1"/>
  <c r="V3372" i="1"/>
  <c r="Q3397" i="1"/>
  <c r="S3396" i="1"/>
  <c r="T3396" i="1" s="1"/>
  <c r="R335" i="1"/>
  <c r="W337" i="1" l="1"/>
  <c r="U3374" i="1"/>
  <c r="V3373" i="1"/>
  <c r="R336" i="1"/>
  <c r="Q3398" i="1"/>
  <c r="S3397" i="1"/>
  <c r="T3397" i="1" s="1"/>
  <c r="W338" i="1" l="1"/>
  <c r="U3375" i="1"/>
  <c r="V3374" i="1"/>
  <c r="Q3399" i="1"/>
  <c r="S3398" i="1"/>
  <c r="T3398" i="1" s="1"/>
  <c r="R337" i="1"/>
  <c r="W339" i="1" l="1"/>
  <c r="U3376" i="1"/>
  <c r="V3375" i="1"/>
  <c r="R338" i="1"/>
  <c r="Q3400" i="1"/>
  <c r="S3399" i="1"/>
  <c r="T3399" i="1" s="1"/>
  <c r="W340" i="1" l="1"/>
  <c r="U3377" i="1"/>
  <c r="V3376" i="1"/>
  <c r="Q3401" i="1"/>
  <c r="S3400" i="1"/>
  <c r="T3400" i="1" s="1"/>
  <c r="R339" i="1"/>
  <c r="W341" i="1" l="1"/>
  <c r="U3378" i="1"/>
  <c r="V3377" i="1"/>
  <c r="R340" i="1"/>
  <c r="Q3402" i="1"/>
  <c r="S3401" i="1"/>
  <c r="T3401" i="1" s="1"/>
  <c r="W342" i="1" l="1"/>
  <c r="U3379" i="1"/>
  <c r="V3378" i="1"/>
  <c r="Q3403" i="1"/>
  <c r="S3402" i="1"/>
  <c r="T3402" i="1" s="1"/>
  <c r="R341" i="1"/>
  <c r="W343" i="1" l="1"/>
  <c r="U3380" i="1"/>
  <c r="V3379" i="1"/>
  <c r="R342" i="1"/>
  <c r="Q3404" i="1"/>
  <c r="S3403" i="1"/>
  <c r="T3403" i="1" s="1"/>
  <c r="W344" i="1" l="1"/>
  <c r="U3381" i="1"/>
  <c r="V3380" i="1"/>
  <c r="Q3405" i="1"/>
  <c r="S3404" i="1"/>
  <c r="T3404" i="1" s="1"/>
  <c r="R343" i="1"/>
  <c r="W345" i="1" l="1"/>
  <c r="U3382" i="1"/>
  <c r="V3381" i="1"/>
  <c r="R344" i="1"/>
  <c r="Q3406" i="1"/>
  <c r="S3405" i="1"/>
  <c r="T3405" i="1" s="1"/>
  <c r="W346" i="1" l="1"/>
  <c r="U3383" i="1"/>
  <c r="V3382" i="1"/>
  <c r="Q3407" i="1"/>
  <c r="S3406" i="1"/>
  <c r="T3406" i="1" s="1"/>
  <c r="R345" i="1"/>
  <c r="W347" i="1" l="1"/>
  <c r="U3384" i="1"/>
  <c r="V3383" i="1"/>
  <c r="R346" i="1"/>
  <c r="Q3408" i="1"/>
  <c r="S3407" i="1"/>
  <c r="T3407" i="1" s="1"/>
  <c r="W348" i="1" l="1"/>
  <c r="U3385" i="1"/>
  <c r="V3384" i="1"/>
  <c r="Q3409" i="1"/>
  <c r="S3408" i="1"/>
  <c r="T3408" i="1" s="1"/>
  <c r="R347" i="1"/>
  <c r="W349" i="1" l="1"/>
  <c r="U3386" i="1"/>
  <c r="V3385" i="1"/>
  <c r="R348" i="1"/>
  <c r="Q3410" i="1"/>
  <c r="S3409" i="1"/>
  <c r="T3409" i="1" s="1"/>
  <c r="W350" i="1" l="1"/>
  <c r="U3387" i="1"/>
  <c r="V3386" i="1"/>
  <c r="Q3411" i="1"/>
  <c r="S3410" i="1"/>
  <c r="T3410" i="1" s="1"/>
  <c r="R349" i="1"/>
  <c r="W351" i="1" l="1"/>
  <c r="U3388" i="1"/>
  <c r="V3387" i="1"/>
  <c r="R350" i="1"/>
  <c r="Q3412" i="1"/>
  <c r="S3411" i="1"/>
  <c r="T3411" i="1" s="1"/>
  <c r="W352" i="1" l="1"/>
  <c r="U3389" i="1"/>
  <c r="V3388" i="1"/>
  <c r="Q3413" i="1"/>
  <c r="S3412" i="1"/>
  <c r="T3412" i="1" s="1"/>
  <c r="R351" i="1"/>
  <c r="W353" i="1" l="1"/>
  <c r="U3390" i="1"/>
  <c r="V3389" i="1"/>
  <c r="R352" i="1"/>
  <c r="Q3414" i="1"/>
  <c r="S3413" i="1"/>
  <c r="T3413" i="1" s="1"/>
  <c r="W354" i="1" l="1"/>
  <c r="U3391" i="1"/>
  <c r="V3390" i="1"/>
  <c r="Q3415" i="1"/>
  <c r="S3414" i="1"/>
  <c r="T3414" i="1" s="1"/>
  <c r="R353" i="1"/>
  <c r="W355" i="1" l="1"/>
  <c r="U3392" i="1"/>
  <c r="V3391" i="1"/>
  <c r="R354" i="1"/>
  <c r="Q3416" i="1"/>
  <c r="S3415" i="1"/>
  <c r="T3415" i="1" s="1"/>
  <c r="W356" i="1" l="1"/>
  <c r="U3393" i="1"/>
  <c r="V3392" i="1"/>
  <c r="Q3417" i="1"/>
  <c r="S3416" i="1"/>
  <c r="T3416" i="1" s="1"/>
  <c r="R355" i="1"/>
  <c r="W357" i="1" l="1"/>
  <c r="U3394" i="1"/>
  <c r="V3393" i="1"/>
  <c r="R356" i="1"/>
  <c r="Q3418" i="1"/>
  <c r="S3417" i="1"/>
  <c r="T3417" i="1" s="1"/>
  <c r="W358" i="1" l="1"/>
  <c r="U3395" i="1"/>
  <c r="V3394" i="1"/>
  <c r="Q3419" i="1"/>
  <c r="S3418" i="1"/>
  <c r="T3418" i="1" s="1"/>
  <c r="R357" i="1"/>
  <c r="W359" i="1" l="1"/>
  <c r="U3396" i="1"/>
  <c r="V3395" i="1"/>
  <c r="R358" i="1"/>
  <c r="Q3420" i="1"/>
  <c r="S3419" i="1"/>
  <c r="T3419" i="1" s="1"/>
  <c r="W360" i="1" l="1"/>
  <c r="U3397" i="1"/>
  <c r="V3396" i="1"/>
  <c r="Q3421" i="1"/>
  <c r="S3420" i="1"/>
  <c r="T3420" i="1" s="1"/>
  <c r="R359" i="1"/>
  <c r="W361" i="1" l="1"/>
  <c r="U3398" i="1"/>
  <c r="V3397" i="1"/>
  <c r="R360" i="1"/>
  <c r="Q3422" i="1"/>
  <c r="S3421" i="1"/>
  <c r="T3421" i="1" s="1"/>
  <c r="W362" i="1" l="1"/>
  <c r="U3399" i="1"/>
  <c r="V3398" i="1"/>
  <c r="Q3423" i="1"/>
  <c r="S3422" i="1"/>
  <c r="T3422" i="1" s="1"/>
  <c r="R361" i="1"/>
  <c r="W363" i="1" l="1"/>
  <c r="U3400" i="1"/>
  <c r="V3399" i="1"/>
  <c r="R362" i="1"/>
  <c r="Q3424" i="1"/>
  <c r="S3423" i="1"/>
  <c r="T3423" i="1" s="1"/>
  <c r="W364" i="1" l="1"/>
  <c r="U3401" i="1"/>
  <c r="V3400" i="1"/>
  <c r="Q3425" i="1"/>
  <c r="S3424" i="1"/>
  <c r="T3424" i="1" s="1"/>
  <c r="R363" i="1"/>
  <c r="W365" i="1" l="1"/>
  <c r="U3402" i="1"/>
  <c r="V3401" i="1"/>
  <c r="R364" i="1"/>
  <c r="Q3426" i="1"/>
  <c r="S3425" i="1"/>
  <c r="T3425" i="1" s="1"/>
  <c r="W366" i="1" l="1"/>
  <c r="U3403" i="1"/>
  <c r="V3402" i="1"/>
  <c r="Q3427" i="1"/>
  <c r="S3426" i="1"/>
  <c r="T3426" i="1" s="1"/>
  <c r="R365" i="1"/>
  <c r="W367" i="1" l="1"/>
  <c r="U3404" i="1"/>
  <c r="V3403" i="1"/>
  <c r="R366" i="1"/>
  <c r="Q3428" i="1"/>
  <c r="S3427" i="1"/>
  <c r="T3427" i="1" s="1"/>
  <c r="W368" i="1" l="1"/>
  <c r="U3405" i="1"/>
  <c r="V3404" i="1"/>
  <c r="Q3429" i="1"/>
  <c r="S3428" i="1"/>
  <c r="T3428" i="1" s="1"/>
  <c r="R367" i="1"/>
  <c r="W369" i="1" l="1"/>
  <c r="U3406" i="1"/>
  <c r="V3405" i="1"/>
  <c r="R368" i="1"/>
  <c r="Q3430" i="1"/>
  <c r="S3429" i="1"/>
  <c r="T3429" i="1" s="1"/>
  <c r="W370" i="1" l="1"/>
  <c r="U3407" i="1"/>
  <c r="V3406" i="1"/>
  <c r="Q3431" i="1"/>
  <c r="S3430" i="1"/>
  <c r="T3430" i="1" s="1"/>
  <c r="R369" i="1"/>
  <c r="W371" i="1" l="1"/>
  <c r="U3408" i="1"/>
  <c r="V3407" i="1"/>
  <c r="R370" i="1"/>
  <c r="Q3432" i="1"/>
  <c r="S3431" i="1"/>
  <c r="T3431" i="1" s="1"/>
  <c r="W372" i="1" l="1"/>
  <c r="U3409" i="1"/>
  <c r="V3408" i="1"/>
  <c r="Q3433" i="1"/>
  <c r="S3432" i="1"/>
  <c r="T3432" i="1" s="1"/>
  <c r="R371" i="1"/>
  <c r="W373" i="1" l="1"/>
  <c r="U3410" i="1"/>
  <c r="V3409" i="1"/>
  <c r="R372" i="1"/>
  <c r="Q3434" i="1"/>
  <c r="S3433" i="1"/>
  <c r="T3433" i="1" s="1"/>
  <c r="W374" i="1" l="1"/>
  <c r="U3411" i="1"/>
  <c r="V3410" i="1"/>
  <c r="Q3435" i="1"/>
  <c r="S3434" i="1"/>
  <c r="T3434" i="1" s="1"/>
  <c r="R373" i="1"/>
  <c r="W375" i="1" l="1"/>
  <c r="U3412" i="1"/>
  <c r="V3411" i="1"/>
  <c r="R374" i="1"/>
  <c r="Q3436" i="1"/>
  <c r="S3435" i="1"/>
  <c r="T3435" i="1" s="1"/>
  <c r="W376" i="1" l="1"/>
  <c r="U3413" i="1"/>
  <c r="V3412" i="1"/>
  <c r="Q3437" i="1"/>
  <c r="S3436" i="1"/>
  <c r="T3436" i="1" s="1"/>
  <c r="R375" i="1"/>
  <c r="W377" i="1" l="1"/>
  <c r="U3414" i="1"/>
  <c r="V3413" i="1"/>
  <c r="R376" i="1"/>
  <c r="Q3438" i="1"/>
  <c r="S3437" i="1"/>
  <c r="T3437" i="1" s="1"/>
  <c r="W378" i="1" l="1"/>
  <c r="U3415" i="1"/>
  <c r="V3414" i="1"/>
  <c r="Q3439" i="1"/>
  <c r="S3438" i="1"/>
  <c r="T3438" i="1" s="1"/>
  <c r="R377" i="1"/>
  <c r="W379" i="1" l="1"/>
  <c r="U3416" i="1"/>
  <c r="V3415" i="1"/>
  <c r="R378" i="1"/>
  <c r="Q3440" i="1"/>
  <c r="S3439" i="1"/>
  <c r="T3439" i="1" s="1"/>
  <c r="W380" i="1" l="1"/>
  <c r="U3417" i="1"/>
  <c r="V3416" i="1"/>
  <c r="Q3441" i="1"/>
  <c r="S3440" i="1"/>
  <c r="T3440" i="1" s="1"/>
  <c r="R379" i="1"/>
  <c r="W381" i="1" l="1"/>
  <c r="U3418" i="1"/>
  <c r="V3417" i="1"/>
  <c r="R380" i="1"/>
  <c r="Q3442" i="1"/>
  <c r="S3441" i="1"/>
  <c r="T3441" i="1" s="1"/>
  <c r="W382" i="1" l="1"/>
  <c r="U3419" i="1"/>
  <c r="V3418" i="1"/>
  <c r="Q3443" i="1"/>
  <c r="S3442" i="1"/>
  <c r="T3442" i="1" s="1"/>
  <c r="R381" i="1"/>
  <c r="W383" i="1" l="1"/>
  <c r="U3420" i="1"/>
  <c r="V3419" i="1"/>
  <c r="R382" i="1"/>
  <c r="Q3444" i="1"/>
  <c r="S3443" i="1"/>
  <c r="T3443" i="1" s="1"/>
  <c r="W384" i="1" l="1"/>
  <c r="U3421" i="1"/>
  <c r="V3420" i="1"/>
  <c r="Q3445" i="1"/>
  <c r="S3444" i="1"/>
  <c r="T3444" i="1" s="1"/>
  <c r="R383" i="1"/>
  <c r="W385" i="1" l="1"/>
  <c r="U3422" i="1"/>
  <c r="V3421" i="1"/>
  <c r="R384" i="1"/>
  <c r="Q3446" i="1"/>
  <c r="S3445" i="1"/>
  <c r="T3445" i="1" s="1"/>
  <c r="W386" i="1" l="1"/>
  <c r="U3423" i="1"/>
  <c r="V3422" i="1"/>
  <c r="Q3447" i="1"/>
  <c r="S3446" i="1"/>
  <c r="T3446" i="1" s="1"/>
  <c r="R385" i="1"/>
  <c r="W387" i="1" l="1"/>
  <c r="U3424" i="1"/>
  <c r="V3423" i="1"/>
  <c r="R386" i="1"/>
  <c r="Q3448" i="1"/>
  <c r="S3447" i="1"/>
  <c r="T3447" i="1" s="1"/>
  <c r="W388" i="1" l="1"/>
  <c r="U3425" i="1"/>
  <c r="V3424" i="1"/>
  <c r="Q3449" i="1"/>
  <c r="S3448" i="1"/>
  <c r="T3448" i="1" s="1"/>
  <c r="R387" i="1"/>
  <c r="W389" i="1" l="1"/>
  <c r="U3426" i="1"/>
  <c r="V3425" i="1"/>
  <c r="R388" i="1"/>
  <c r="Q3450" i="1"/>
  <c r="S3449" i="1"/>
  <c r="T3449" i="1" s="1"/>
  <c r="W390" i="1" l="1"/>
  <c r="U3427" i="1"/>
  <c r="V3426" i="1"/>
  <c r="Q3451" i="1"/>
  <c r="S3450" i="1"/>
  <c r="T3450" i="1" s="1"/>
  <c r="R389" i="1"/>
  <c r="W391" i="1" l="1"/>
  <c r="U3428" i="1"/>
  <c r="V3427" i="1"/>
  <c r="R390" i="1"/>
  <c r="Q3452" i="1"/>
  <c r="S3451" i="1"/>
  <c r="T3451" i="1" s="1"/>
  <c r="W392" i="1" l="1"/>
  <c r="U3429" i="1"/>
  <c r="V3428" i="1"/>
  <c r="S3452" i="1"/>
  <c r="T3452" i="1" s="1"/>
  <c r="Q3453" i="1"/>
  <c r="R391" i="1"/>
  <c r="W393" i="1" l="1"/>
  <c r="U3430" i="1"/>
  <c r="V3429" i="1"/>
  <c r="R392" i="1"/>
  <c r="Q3454" i="1"/>
  <c r="S3453" i="1"/>
  <c r="T3453" i="1" s="1"/>
  <c r="W394" i="1" l="1"/>
  <c r="U3431" i="1"/>
  <c r="V3430" i="1"/>
  <c r="Q3455" i="1"/>
  <c r="S3454" i="1"/>
  <c r="T3454" i="1" s="1"/>
  <c r="R393" i="1"/>
  <c r="W395" i="1" l="1"/>
  <c r="U3432" i="1"/>
  <c r="V3431" i="1"/>
  <c r="R394" i="1"/>
  <c r="Q3456" i="1"/>
  <c r="S3455" i="1"/>
  <c r="T3455" i="1" s="1"/>
  <c r="W396" i="1" l="1"/>
  <c r="U3433" i="1"/>
  <c r="V3432" i="1"/>
  <c r="Q3457" i="1"/>
  <c r="S3456" i="1"/>
  <c r="T3456" i="1" s="1"/>
  <c r="R395" i="1"/>
  <c r="W397" i="1" l="1"/>
  <c r="U3434" i="1"/>
  <c r="V3433" i="1"/>
  <c r="R396" i="1"/>
  <c r="Q3458" i="1"/>
  <c r="S3457" i="1"/>
  <c r="T3457" i="1" s="1"/>
  <c r="W398" i="1" l="1"/>
  <c r="U3435" i="1"/>
  <c r="V3434" i="1"/>
  <c r="Q3459" i="1"/>
  <c r="S3458" i="1"/>
  <c r="T3458" i="1" s="1"/>
  <c r="R397" i="1"/>
  <c r="W399" i="1" l="1"/>
  <c r="U3436" i="1"/>
  <c r="V3435" i="1"/>
  <c r="R398" i="1"/>
  <c r="Q3460" i="1"/>
  <c r="S3459" i="1"/>
  <c r="T3459" i="1" s="1"/>
  <c r="W400" i="1" l="1"/>
  <c r="U3437" i="1"/>
  <c r="V3436" i="1"/>
  <c r="Q3461" i="1"/>
  <c r="S3460" i="1"/>
  <c r="T3460" i="1" s="1"/>
  <c r="R399" i="1"/>
  <c r="W401" i="1" l="1"/>
  <c r="U3438" i="1"/>
  <c r="V3437" i="1"/>
  <c r="R400" i="1"/>
  <c r="Q3462" i="1"/>
  <c r="S3461" i="1"/>
  <c r="T3461" i="1" s="1"/>
  <c r="W402" i="1" l="1"/>
  <c r="U3439" i="1"/>
  <c r="V3438" i="1"/>
  <c r="Q3463" i="1"/>
  <c r="S3462" i="1"/>
  <c r="T3462" i="1" s="1"/>
  <c r="R401" i="1"/>
  <c r="W403" i="1" l="1"/>
  <c r="U3440" i="1"/>
  <c r="V3439" i="1"/>
  <c r="R402" i="1"/>
  <c r="Q3464" i="1"/>
  <c r="S3463" i="1"/>
  <c r="T3463" i="1" s="1"/>
  <c r="W404" i="1" l="1"/>
  <c r="U3441" i="1"/>
  <c r="V3440" i="1"/>
  <c r="Q3465" i="1"/>
  <c r="S3464" i="1"/>
  <c r="T3464" i="1" s="1"/>
  <c r="R403" i="1"/>
  <c r="W405" i="1" l="1"/>
  <c r="U3442" i="1"/>
  <c r="V3441" i="1"/>
  <c r="R404" i="1"/>
  <c r="Q3466" i="1"/>
  <c r="S3465" i="1"/>
  <c r="T3465" i="1" s="1"/>
  <c r="W406" i="1" l="1"/>
  <c r="U3443" i="1"/>
  <c r="V3442" i="1"/>
  <c r="Q3467" i="1"/>
  <c r="S3466" i="1"/>
  <c r="T3466" i="1" s="1"/>
  <c r="R405" i="1"/>
  <c r="W407" i="1" l="1"/>
  <c r="U3444" i="1"/>
  <c r="V3443" i="1"/>
  <c r="R406" i="1"/>
  <c r="Q3468" i="1"/>
  <c r="S3467" i="1"/>
  <c r="T3467" i="1" s="1"/>
  <c r="W408" i="1" l="1"/>
  <c r="U3445" i="1"/>
  <c r="V3444" i="1"/>
  <c r="Q3469" i="1"/>
  <c r="S3468" i="1"/>
  <c r="T3468" i="1" s="1"/>
  <c r="R407" i="1"/>
  <c r="W409" i="1" l="1"/>
  <c r="U3446" i="1"/>
  <c r="V3445" i="1"/>
  <c r="R408" i="1"/>
  <c r="Q3470" i="1"/>
  <c r="S3469" i="1"/>
  <c r="T3469" i="1" s="1"/>
  <c r="W410" i="1" l="1"/>
  <c r="U3447" i="1"/>
  <c r="V3446" i="1"/>
  <c r="Q3471" i="1"/>
  <c r="S3470" i="1"/>
  <c r="T3470" i="1" s="1"/>
  <c r="R409" i="1"/>
  <c r="W411" i="1" l="1"/>
  <c r="U3448" i="1"/>
  <c r="V3447" i="1"/>
  <c r="R410" i="1"/>
  <c r="Q3472" i="1"/>
  <c r="S3471" i="1"/>
  <c r="T3471" i="1" s="1"/>
  <c r="W412" i="1" l="1"/>
  <c r="U3449" i="1"/>
  <c r="V3448" i="1"/>
  <c r="Q3473" i="1"/>
  <c r="S3472" i="1"/>
  <c r="T3472" i="1" s="1"/>
  <c r="R411" i="1"/>
  <c r="W413" i="1" l="1"/>
  <c r="U3450" i="1"/>
  <c r="V3449" i="1"/>
  <c r="R412" i="1"/>
  <c r="Q3474" i="1"/>
  <c r="S3473" i="1"/>
  <c r="T3473" i="1" s="1"/>
  <c r="W414" i="1" l="1"/>
  <c r="U3451" i="1"/>
  <c r="V3450" i="1"/>
  <c r="Q3475" i="1"/>
  <c r="S3474" i="1"/>
  <c r="T3474" i="1" s="1"/>
  <c r="R413" i="1"/>
  <c r="W415" i="1" l="1"/>
  <c r="U3452" i="1"/>
  <c r="V3451" i="1"/>
  <c r="R414" i="1"/>
  <c r="Q3476" i="1"/>
  <c r="S3475" i="1"/>
  <c r="T3475" i="1" s="1"/>
  <c r="W416" i="1" l="1"/>
  <c r="U3453" i="1"/>
  <c r="V3452" i="1"/>
  <c r="Q3477" i="1"/>
  <c r="S3476" i="1"/>
  <c r="T3476" i="1" s="1"/>
  <c r="R415" i="1"/>
  <c r="W417" i="1" l="1"/>
  <c r="U3454" i="1"/>
  <c r="V3453" i="1"/>
  <c r="R416" i="1"/>
  <c r="Q3478" i="1"/>
  <c r="S3477" i="1"/>
  <c r="T3477" i="1" s="1"/>
  <c r="W418" i="1" l="1"/>
  <c r="U3455" i="1"/>
  <c r="V3454" i="1"/>
  <c r="Q3479" i="1"/>
  <c r="S3478" i="1"/>
  <c r="T3478" i="1" s="1"/>
  <c r="R417" i="1"/>
  <c r="W419" i="1" l="1"/>
  <c r="U3456" i="1"/>
  <c r="V3455" i="1"/>
  <c r="R418" i="1"/>
  <c r="Q3480" i="1"/>
  <c r="S3479" i="1"/>
  <c r="T3479" i="1" s="1"/>
  <c r="W420" i="1" l="1"/>
  <c r="U3457" i="1"/>
  <c r="V3456" i="1"/>
  <c r="Q3481" i="1"/>
  <c r="S3480" i="1"/>
  <c r="T3480" i="1" s="1"/>
  <c r="R419" i="1"/>
  <c r="W421" i="1" l="1"/>
  <c r="U3458" i="1"/>
  <c r="V3457" i="1"/>
  <c r="R420" i="1"/>
  <c r="Q3482" i="1"/>
  <c r="S3481" i="1"/>
  <c r="T3481" i="1" s="1"/>
  <c r="W422" i="1" l="1"/>
  <c r="U3459" i="1"/>
  <c r="V3458" i="1"/>
  <c r="Q3483" i="1"/>
  <c r="S3482" i="1"/>
  <c r="T3482" i="1" s="1"/>
  <c r="R421" i="1"/>
  <c r="W423" i="1" l="1"/>
  <c r="U3460" i="1"/>
  <c r="V3459" i="1"/>
  <c r="R422" i="1"/>
  <c r="Q3484" i="1"/>
  <c r="S3483" i="1"/>
  <c r="T3483" i="1" s="1"/>
  <c r="W424" i="1" l="1"/>
  <c r="U3461" i="1"/>
  <c r="V3460" i="1"/>
  <c r="Q3485" i="1"/>
  <c r="S3484" i="1"/>
  <c r="T3484" i="1" s="1"/>
  <c r="R423" i="1"/>
  <c r="W425" i="1" l="1"/>
  <c r="U3462" i="1"/>
  <c r="V3461" i="1"/>
  <c r="R424" i="1"/>
  <c r="Q3486" i="1"/>
  <c r="S3485" i="1"/>
  <c r="T3485" i="1" s="1"/>
  <c r="W426" i="1" l="1"/>
  <c r="U3463" i="1"/>
  <c r="V3462" i="1"/>
  <c r="Q3487" i="1"/>
  <c r="S3486" i="1"/>
  <c r="T3486" i="1" s="1"/>
  <c r="R425" i="1"/>
  <c r="W427" i="1" l="1"/>
  <c r="U3464" i="1"/>
  <c r="V3463" i="1"/>
  <c r="R426" i="1"/>
  <c r="Q3488" i="1"/>
  <c r="S3487" i="1"/>
  <c r="T3487" i="1" s="1"/>
  <c r="W428" i="1" l="1"/>
  <c r="U3465" i="1"/>
  <c r="V3464" i="1"/>
  <c r="Q3489" i="1"/>
  <c r="S3488" i="1"/>
  <c r="T3488" i="1" s="1"/>
  <c r="R427" i="1"/>
  <c r="W429" i="1" l="1"/>
  <c r="U3466" i="1"/>
  <c r="V3465" i="1"/>
  <c r="R428" i="1"/>
  <c r="Q3490" i="1"/>
  <c r="S3489" i="1"/>
  <c r="T3489" i="1" s="1"/>
  <c r="W430" i="1" l="1"/>
  <c r="U3467" i="1"/>
  <c r="V3466" i="1"/>
  <c r="Q3491" i="1"/>
  <c r="S3490" i="1"/>
  <c r="T3490" i="1" s="1"/>
  <c r="R429" i="1"/>
  <c r="W431" i="1" l="1"/>
  <c r="U3468" i="1"/>
  <c r="V3467" i="1"/>
  <c r="R430" i="1"/>
  <c r="Q3492" i="1"/>
  <c r="S3491" i="1"/>
  <c r="T3491" i="1" s="1"/>
  <c r="W432" i="1" l="1"/>
  <c r="U3469" i="1"/>
  <c r="V3468" i="1"/>
  <c r="Q3493" i="1"/>
  <c r="S3492" i="1"/>
  <c r="T3492" i="1" s="1"/>
  <c r="R431" i="1"/>
  <c r="W433" i="1" l="1"/>
  <c r="U3470" i="1"/>
  <c r="V3469" i="1"/>
  <c r="R432" i="1"/>
  <c r="Q3494" i="1"/>
  <c r="S3493" i="1"/>
  <c r="T3493" i="1" s="1"/>
  <c r="W434" i="1" l="1"/>
  <c r="U3471" i="1"/>
  <c r="V3470" i="1"/>
  <c r="Q3495" i="1"/>
  <c r="S3494" i="1"/>
  <c r="T3494" i="1" s="1"/>
  <c r="R433" i="1"/>
  <c r="W435" i="1" l="1"/>
  <c r="U3472" i="1"/>
  <c r="V3471" i="1"/>
  <c r="R434" i="1"/>
  <c r="Q3496" i="1"/>
  <c r="S3495" i="1"/>
  <c r="T3495" i="1" s="1"/>
  <c r="W436" i="1" l="1"/>
  <c r="U3473" i="1"/>
  <c r="V3472" i="1"/>
  <c r="Q3497" i="1"/>
  <c r="S3496" i="1"/>
  <c r="T3496" i="1" s="1"/>
  <c r="R435" i="1"/>
  <c r="W437" i="1" l="1"/>
  <c r="U3474" i="1"/>
  <c r="V3473" i="1"/>
  <c r="R436" i="1"/>
  <c r="Q3498" i="1"/>
  <c r="S3497" i="1"/>
  <c r="T3497" i="1" s="1"/>
  <c r="W438" i="1" l="1"/>
  <c r="U3475" i="1"/>
  <c r="V3474" i="1"/>
  <c r="Q3499" i="1"/>
  <c r="S3498" i="1"/>
  <c r="T3498" i="1" s="1"/>
  <c r="R437" i="1"/>
  <c r="W439" i="1" l="1"/>
  <c r="U3476" i="1"/>
  <c r="V3475" i="1"/>
  <c r="R438" i="1"/>
  <c r="Q3500" i="1"/>
  <c r="S3499" i="1"/>
  <c r="T3499" i="1" s="1"/>
  <c r="W440" i="1" l="1"/>
  <c r="U3477" i="1"/>
  <c r="V3476" i="1"/>
  <c r="Q3501" i="1"/>
  <c r="S3500" i="1"/>
  <c r="T3500" i="1" s="1"/>
  <c r="R439" i="1"/>
  <c r="W441" i="1" l="1"/>
  <c r="U3478" i="1"/>
  <c r="V3477" i="1"/>
  <c r="R440" i="1"/>
  <c r="Q3502" i="1"/>
  <c r="S3501" i="1"/>
  <c r="T3501" i="1" s="1"/>
  <c r="W442" i="1" l="1"/>
  <c r="U3479" i="1"/>
  <c r="V3478" i="1"/>
  <c r="Q3503" i="1"/>
  <c r="S3502" i="1"/>
  <c r="T3502" i="1" s="1"/>
  <c r="R441" i="1"/>
  <c r="W443" i="1" l="1"/>
  <c r="U3480" i="1"/>
  <c r="V3479" i="1"/>
  <c r="R442" i="1"/>
  <c r="Q3504" i="1"/>
  <c r="S3503" i="1"/>
  <c r="T3503" i="1" s="1"/>
  <c r="W444" i="1" l="1"/>
  <c r="U3481" i="1"/>
  <c r="V3480" i="1"/>
  <c r="Q3505" i="1"/>
  <c r="S3504" i="1"/>
  <c r="T3504" i="1" s="1"/>
  <c r="R443" i="1"/>
  <c r="W445" i="1" l="1"/>
  <c r="U3482" i="1"/>
  <c r="V3481" i="1"/>
  <c r="R444" i="1"/>
  <c r="Q3506" i="1"/>
  <c r="S3505" i="1"/>
  <c r="T3505" i="1" s="1"/>
  <c r="W446" i="1" l="1"/>
  <c r="U3483" i="1"/>
  <c r="V3482" i="1"/>
  <c r="Q3507" i="1"/>
  <c r="S3506" i="1"/>
  <c r="T3506" i="1" s="1"/>
  <c r="R445" i="1"/>
  <c r="W447" i="1" l="1"/>
  <c r="U3484" i="1"/>
  <c r="V3483" i="1"/>
  <c r="R446" i="1"/>
  <c r="Q3508" i="1"/>
  <c r="S3507" i="1"/>
  <c r="T3507" i="1" s="1"/>
  <c r="W448" i="1" l="1"/>
  <c r="U3485" i="1"/>
  <c r="V3484" i="1"/>
  <c r="Q3509" i="1"/>
  <c r="S3508" i="1"/>
  <c r="T3508" i="1" s="1"/>
  <c r="R447" i="1"/>
  <c r="W449" i="1" l="1"/>
  <c r="U3486" i="1"/>
  <c r="V3485" i="1"/>
  <c r="R448" i="1"/>
  <c r="Q3510" i="1"/>
  <c r="S3509" i="1"/>
  <c r="T3509" i="1" s="1"/>
  <c r="W450" i="1" l="1"/>
  <c r="U3487" i="1"/>
  <c r="V3486" i="1"/>
  <c r="Q3511" i="1"/>
  <c r="S3510" i="1"/>
  <c r="T3510" i="1" s="1"/>
  <c r="R449" i="1"/>
  <c r="W451" i="1" l="1"/>
  <c r="U3488" i="1"/>
  <c r="V3487" i="1"/>
  <c r="R450" i="1"/>
  <c r="Q3512" i="1"/>
  <c r="S3511" i="1"/>
  <c r="T3511" i="1" s="1"/>
  <c r="W452" i="1" l="1"/>
  <c r="U3489" i="1"/>
  <c r="V3488" i="1"/>
  <c r="Q3513" i="1"/>
  <c r="S3512" i="1"/>
  <c r="T3512" i="1" s="1"/>
  <c r="R451" i="1"/>
  <c r="W453" i="1" l="1"/>
  <c r="U3490" i="1"/>
  <c r="V3489" i="1"/>
  <c r="R452" i="1"/>
  <c r="Q3514" i="1"/>
  <c r="S3513" i="1"/>
  <c r="T3513" i="1" s="1"/>
  <c r="W454" i="1" l="1"/>
  <c r="U3491" i="1"/>
  <c r="V3490" i="1"/>
  <c r="Q3515" i="1"/>
  <c r="S3514" i="1"/>
  <c r="T3514" i="1" s="1"/>
  <c r="R453" i="1"/>
  <c r="W455" i="1" l="1"/>
  <c r="U3492" i="1"/>
  <c r="V3491" i="1"/>
  <c r="R454" i="1"/>
  <c r="Q3516" i="1"/>
  <c r="S3515" i="1"/>
  <c r="T3515" i="1" s="1"/>
  <c r="W456" i="1" l="1"/>
  <c r="U3493" i="1"/>
  <c r="V3492" i="1"/>
  <c r="Q3517" i="1"/>
  <c r="S3516" i="1"/>
  <c r="T3516" i="1" s="1"/>
  <c r="R455" i="1"/>
  <c r="W457" i="1" l="1"/>
  <c r="U3494" i="1"/>
  <c r="V3493" i="1"/>
  <c r="R456" i="1"/>
  <c r="Q3518" i="1"/>
  <c r="S3517" i="1"/>
  <c r="T3517" i="1" s="1"/>
  <c r="W458" i="1" l="1"/>
  <c r="U3495" i="1"/>
  <c r="V3494" i="1"/>
  <c r="Q3519" i="1"/>
  <c r="S3518" i="1"/>
  <c r="T3518" i="1" s="1"/>
  <c r="R457" i="1"/>
  <c r="W459" i="1" l="1"/>
  <c r="U3496" i="1"/>
  <c r="V3495" i="1"/>
  <c r="R458" i="1"/>
  <c r="Q3520" i="1"/>
  <c r="S3519" i="1"/>
  <c r="T3519" i="1" s="1"/>
  <c r="W460" i="1" l="1"/>
  <c r="U3497" i="1"/>
  <c r="V3496" i="1"/>
  <c r="Q3521" i="1"/>
  <c r="S3520" i="1"/>
  <c r="T3520" i="1" s="1"/>
  <c r="R459" i="1"/>
  <c r="W461" i="1" l="1"/>
  <c r="U3498" i="1"/>
  <c r="V3497" i="1"/>
  <c r="R460" i="1"/>
  <c r="Q3522" i="1"/>
  <c r="S3521" i="1"/>
  <c r="T3521" i="1" s="1"/>
  <c r="W462" i="1" l="1"/>
  <c r="U3499" i="1"/>
  <c r="V3498" i="1"/>
  <c r="Q3523" i="1"/>
  <c r="S3522" i="1"/>
  <c r="T3522" i="1" s="1"/>
  <c r="R461" i="1"/>
  <c r="W463" i="1" l="1"/>
  <c r="U3500" i="1"/>
  <c r="V3499" i="1"/>
  <c r="R462" i="1"/>
  <c r="Q3524" i="1"/>
  <c r="S3523" i="1"/>
  <c r="T3523" i="1" s="1"/>
  <c r="W464" i="1" l="1"/>
  <c r="U3501" i="1"/>
  <c r="V3500" i="1"/>
  <c r="Q3525" i="1"/>
  <c r="S3524" i="1"/>
  <c r="T3524" i="1" s="1"/>
  <c r="R463" i="1"/>
  <c r="W465" i="1" l="1"/>
  <c r="U3502" i="1"/>
  <c r="V3501" i="1"/>
  <c r="R464" i="1"/>
  <c r="Q3526" i="1"/>
  <c r="S3525" i="1"/>
  <c r="T3525" i="1" s="1"/>
  <c r="W466" i="1" l="1"/>
  <c r="U3503" i="1"/>
  <c r="V3502" i="1"/>
  <c r="Q3527" i="1"/>
  <c r="S3526" i="1"/>
  <c r="T3526" i="1" s="1"/>
  <c r="R465" i="1"/>
  <c r="W467" i="1" l="1"/>
  <c r="U3504" i="1"/>
  <c r="V3503" i="1"/>
  <c r="R466" i="1"/>
  <c r="Q3528" i="1"/>
  <c r="S3527" i="1"/>
  <c r="T3527" i="1" s="1"/>
  <c r="W468" i="1" l="1"/>
  <c r="U3505" i="1"/>
  <c r="V3504" i="1"/>
  <c r="Q3529" i="1"/>
  <c r="S3528" i="1"/>
  <c r="T3528" i="1" s="1"/>
  <c r="R467" i="1"/>
  <c r="W469" i="1" l="1"/>
  <c r="U3506" i="1"/>
  <c r="V3505" i="1"/>
  <c r="R468" i="1"/>
  <c r="Q3530" i="1"/>
  <c r="S3529" i="1"/>
  <c r="T3529" i="1" s="1"/>
  <c r="W470" i="1" l="1"/>
  <c r="U3507" i="1"/>
  <c r="V3506" i="1"/>
  <c r="Q3531" i="1"/>
  <c r="S3530" i="1"/>
  <c r="T3530" i="1" s="1"/>
  <c r="R469" i="1"/>
  <c r="W471" i="1" l="1"/>
  <c r="U3508" i="1"/>
  <c r="V3507" i="1"/>
  <c r="R470" i="1"/>
  <c r="Q3532" i="1"/>
  <c r="S3531" i="1"/>
  <c r="T3531" i="1" s="1"/>
  <c r="W472" i="1" l="1"/>
  <c r="U3509" i="1"/>
  <c r="V3508" i="1"/>
  <c r="Q3533" i="1"/>
  <c r="S3532" i="1"/>
  <c r="T3532" i="1" s="1"/>
  <c r="R471" i="1"/>
  <c r="W473" i="1" l="1"/>
  <c r="U3510" i="1"/>
  <c r="V3509" i="1"/>
  <c r="R472" i="1"/>
  <c r="Q3534" i="1"/>
  <c r="S3533" i="1"/>
  <c r="T3533" i="1" s="1"/>
  <c r="W474" i="1" l="1"/>
  <c r="U3511" i="1"/>
  <c r="V3510" i="1"/>
  <c r="Q3535" i="1"/>
  <c r="S3534" i="1"/>
  <c r="T3534" i="1" s="1"/>
  <c r="R473" i="1"/>
  <c r="W475" i="1" l="1"/>
  <c r="U3512" i="1"/>
  <c r="V3511" i="1"/>
  <c r="R474" i="1"/>
  <c r="Q3536" i="1"/>
  <c r="S3535" i="1"/>
  <c r="T3535" i="1" s="1"/>
  <c r="W476" i="1" l="1"/>
  <c r="U3513" i="1"/>
  <c r="V3512" i="1"/>
  <c r="Q3537" i="1"/>
  <c r="S3536" i="1"/>
  <c r="T3536" i="1" s="1"/>
  <c r="R475" i="1"/>
  <c r="W477" i="1" l="1"/>
  <c r="U3514" i="1"/>
  <c r="V3513" i="1"/>
  <c r="R476" i="1"/>
  <c r="Q3538" i="1"/>
  <c r="S3537" i="1"/>
  <c r="T3537" i="1" s="1"/>
  <c r="W478" i="1" l="1"/>
  <c r="U3515" i="1"/>
  <c r="V3514" i="1"/>
  <c r="Q3539" i="1"/>
  <c r="S3538" i="1"/>
  <c r="T3538" i="1" s="1"/>
  <c r="R477" i="1"/>
  <c r="W479" i="1" l="1"/>
  <c r="U3516" i="1"/>
  <c r="V3515" i="1"/>
  <c r="R478" i="1"/>
  <c r="Q3540" i="1"/>
  <c r="S3539" i="1"/>
  <c r="T3539" i="1" s="1"/>
  <c r="W480" i="1" l="1"/>
  <c r="U3517" i="1"/>
  <c r="V3516" i="1"/>
  <c r="Q3541" i="1"/>
  <c r="S3540" i="1"/>
  <c r="T3540" i="1" s="1"/>
  <c r="R479" i="1"/>
  <c r="W481" i="1" l="1"/>
  <c r="U3518" i="1"/>
  <c r="V3517" i="1"/>
  <c r="R480" i="1"/>
  <c r="Q3542" i="1"/>
  <c r="S3541" i="1"/>
  <c r="T3541" i="1" s="1"/>
  <c r="W482" i="1" l="1"/>
  <c r="U3519" i="1"/>
  <c r="V3518" i="1"/>
  <c r="Q3543" i="1"/>
  <c r="S3542" i="1"/>
  <c r="T3542" i="1" s="1"/>
  <c r="R481" i="1"/>
  <c r="W483" i="1" l="1"/>
  <c r="U3520" i="1"/>
  <c r="V3519" i="1"/>
  <c r="R482" i="1"/>
  <c r="Q3544" i="1"/>
  <c r="S3543" i="1"/>
  <c r="T3543" i="1" s="1"/>
  <c r="W484" i="1" l="1"/>
  <c r="U3521" i="1"/>
  <c r="V3520" i="1"/>
  <c r="Q3545" i="1"/>
  <c r="S3544" i="1"/>
  <c r="T3544" i="1" s="1"/>
  <c r="R483" i="1"/>
  <c r="W485" i="1" l="1"/>
  <c r="U3522" i="1"/>
  <c r="V3521" i="1"/>
  <c r="R484" i="1"/>
  <c r="Q3546" i="1"/>
  <c r="S3545" i="1"/>
  <c r="T3545" i="1" s="1"/>
  <c r="W486" i="1" l="1"/>
  <c r="U3523" i="1"/>
  <c r="V3522" i="1"/>
  <c r="Q3547" i="1"/>
  <c r="S3546" i="1"/>
  <c r="T3546" i="1" s="1"/>
  <c r="R485" i="1"/>
  <c r="W487" i="1" l="1"/>
  <c r="U3524" i="1"/>
  <c r="V3523" i="1"/>
  <c r="R486" i="1"/>
  <c r="Q3548" i="1"/>
  <c r="S3547" i="1"/>
  <c r="T3547" i="1" s="1"/>
  <c r="W488" i="1" l="1"/>
  <c r="U3525" i="1"/>
  <c r="V3524" i="1"/>
  <c r="Q3549" i="1"/>
  <c r="S3548" i="1"/>
  <c r="T3548" i="1" s="1"/>
  <c r="R487" i="1"/>
  <c r="W489" i="1" l="1"/>
  <c r="U3526" i="1"/>
  <c r="V3525" i="1"/>
  <c r="R488" i="1"/>
  <c r="Q3550" i="1"/>
  <c r="S3549" i="1"/>
  <c r="T3549" i="1" s="1"/>
  <c r="W490" i="1" l="1"/>
  <c r="U3527" i="1"/>
  <c r="V3526" i="1"/>
  <c r="Q3551" i="1"/>
  <c r="S3550" i="1"/>
  <c r="T3550" i="1" s="1"/>
  <c r="R489" i="1"/>
  <c r="W491" i="1" l="1"/>
  <c r="U3528" i="1"/>
  <c r="V3527" i="1"/>
  <c r="R490" i="1"/>
  <c r="Q3552" i="1"/>
  <c r="S3551" i="1"/>
  <c r="T3551" i="1" s="1"/>
  <c r="W492" i="1" l="1"/>
  <c r="U3529" i="1"/>
  <c r="V3528" i="1"/>
  <c r="Q3553" i="1"/>
  <c r="S3552" i="1"/>
  <c r="T3552" i="1" s="1"/>
  <c r="R491" i="1"/>
  <c r="W493" i="1" l="1"/>
  <c r="U3530" i="1"/>
  <c r="V3529" i="1"/>
  <c r="R492" i="1"/>
  <c r="Q3554" i="1"/>
  <c r="S3553" i="1"/>
  <c r="T3553" i="1" s="1"/>
  <c r="W494" i="1" l="1"/>
  <c r="U3531" i="1"/>
  <c r="V3530" i="1"/>
  <c r="Q3555" i="1"/>
  <c r="S3554" i="1"/>
  <c r="T3554" i="1" s="1"/>
  <c r="R493" i="1"/>
  <c r="W495" i="1" l="1"/>
  <c r="U3532" i="1"/>
  <c r="V3531" i="1"/>
  <c r="R494" i="1"/>
  <c r="Q3556" i="1"/>
  <c r="S3555" i="1"/>
  <c r="T3555" i="1" s="1"/>
  <c r="W496" i="1" l="1"/>
  <c r="U3533" i="1"/>
  <c r="V3532" i="1"/>
  <c r="Q3557" i="1"/>
  <c r="S3556" i="1"/>
  <c r="T3556" i="1" s="1"/>
  <c r="R495" i="1"/>
  <c r="W497" i="1" l="1"/>
  <c r="U3534" i="1"/>
  <c r="V3533" i="1"/>
  <c r="R496" i="1"/>
  <c r="Q3558" i="1"/>
  <c r="S3557" i="1"/>
  <c r="T3557" i="1" s="1"/>
  <c r="W498" i="1" l="1"/>
  <c r="U3535" i="1"/>
  <c r="V3534" i="1"/>
  <c r="Q3559" i="1"/>
  <c r="S3558" i="1"/>
  <c r="T3558" i="1" s="1"/>
  <c r="R497" i="1"/>
  <c r="W499" i="1" l="1"/>
  <c r="U3536" i="1"/>
  <c r="V3535" i="1"/>
  <c r="R498" i="1"/>
  <c r="Q3560" i="1"/>
  <c r="S3559" i="1"/>
  <c r="T3559" i="1" s="1"/>
  <c r="W500" i="1" l="1"/>
  <c r="U3537" i="1"/>
  <c r="V3536" i="1"/>
  <c r="Q3561" i="1"/>
  <c r="S3560" i="1"/>
  <c r="T3560" i="1" s="1"/>
  <c r="R499" i="1"/>
  <c r="W501" i="1" l="1"/>
  <c r="U3538" i="1"/>
  <c r="V3537" i="1"/>
  <c r="R500" i="1"/>
  <c r="Q3562" i="1"/>
  <c r="S3561" i="1"/>
  <c r="T3561" i="1" s="1"/>
  <c r="W502" i="1" l="1"/>
  <c r="U3539" i="1"/>
  <c r="V3538" i="1"/>
  <c r="Q3563" i="1"/>
  <c r="S3562" i="1"/>
  <c r="T3562" i="1" s="1"/>
  <c r="R501" i="1"/>
  <c r="W503" i="1" l="1"/>
  <c r="U3540" i="1"/>
  <c r="V3539" i="1"/>
  <c r="R502" i="1"/>
  <c r="Q3564" i="1"/>
  <c r="S3563" i="1"/>
  <c r="T3563" i="1" s="1"/>
  <c r="W504" i="1" l="1"/>
  <c r="U3541" i="1"/>
  <c r="V3540" i="1"/>
  <c r="Q3565" i="1"/>
  <c r="S3564" i="1"/>
  <c r="T3564" i="1" s="1"/>
  <c r="R503" i="1"/>
  <c r="W505" i="1" l="1"/>
  <c r="U3542" i="1"/>
  <c r="V3541" i="1"/>
  <c r="R504" i="1"/>
  <c r="Q3566" i="1"/>
  <c r="S3565" i="1"/>
  <c r="T3565" i="1" s="1"/>
  <c r="W506" i="1" l="1"/>
  <c r="U3543" i="1"/>
  <c r="V3542" i="1"/>
  <c r="Q3567" i="1"/>
  <c r="S3566" i="1"/>
  <c r="T3566" i="1" s="1"/>
  <c r="R505" i="1"/>
  <c r="W507" i="1" l="1"/>
  <c r="U3544" i="1"/>
  <c r="V3543" i="1"/>
  <c r="R506" i="1"/>
  <c r="Q3568" i="1"/>
  <c r="S3567" i="1"/>
  <c r="T3567" i="1" s="1"/>
  <c r="W508" i="1" l="1"/>
  <c r="U3545" i="1"/>
  <c r="V3544" i="1"/>
  <c r="Q3569" i="1"/>
  <c r="S3568" i="1"/>
  <c r="T3568" i="1" s="1"/>
  <c r="R507" i="1"/>
  <c r="W509" i="1" l="1"/>
  <c r="U3546" i="1"/>
  <c r="V3545" i="1"/>
  <c r="R508" i="1"/>
  <c r="Q3570" i="1"/>
  <c r="S3569" i="1"/>
  <c r="T3569" i="1" s="1"/>
  <c r="W510" i="1" l="1"/>
  <c r="U3547" i="1"/>
  <c r="V3546" i="1"/>
  <c r="Q3571" i="1"/>
  <c r="S3570" i="1"/>
  <c r="T3570" i="1" s="1"/>
  <c r="R509" i="1"/>
  <c r="W511" i="1" l="1"/>
  <c r="U3548" i="1"/>
  <c r="V3547" i="1"/>
  <c r="R510" i="1"/>
  <c r="Q3572" i="1"/>
  <c r="S3571" i="1"/>
  <c r="T3571" i="1" s="1"/>
  <c r="W512" i="1" l="1"/>
  <c r="U3549" i="1"/>
  <c r="V3548" i="1"/>
  <c r="S3572" i="1"/>
  <c r="T3572" i="1" s="1"/>
  <c r="S3573" i="1"/>
  <c r="R511" i="1"/>
  <c r="W513" i="1" l="1"/>
  <c r="U3550" i="1"/>
  <c r="V3549" i="1"/>
  <c r="R512" i="1"/>
  <c r="T3573" i="1"/>
  <c r="U3573" i="1" s="1"/>
  <c r="V3573" i="1" s="1"/>
  <c r="T3574" i="1"/>
  <c r="U3574" i="1" s="1"/>
  <c r="W514" i="1" l="1"/>
  <c r="U3551" i="1"/>
  <c r="V3550" i="1"/>
  <c r="U3575" i="1"/>
  <c r="V3574" i="1"/>
  <c r="R513" i="1"/>
  <c r="W515" i="1" l="1"/>
  <c r="U3576" i="1"/>
  <c r="V3575" i="1"/>
  <c r="U3552" i="1"/>
  <c r="V3551" i="1"/>
  <c r="R514" i="1"/>
  <c r="W516" i="1" l="1"/>
  <c r="U3553" i="1"/>
  <c r="V3552" i="1"/>
  <c r="U3577" i="1"/>
  <c r="V3576" i="1"/>
  <c r="R515" i="1"/>
  <c r="W517" i="1" l="1"/>
  <c r="U3578" i="1"/>
  <c r="V3577" i="1"/>
  <c r="U3554" i="1"/>
  <c r="V3553" i="1"/>
  <c r="R516" i="1"/>
  <c r="W518" i="1" l="1"/>
  <c r="U3555" i="1"/>
  <c r="V3554" i="1"/>
  <c r="U3579" i="1"/>
  <c r="V3578" i="1"/>
  <c r="R517" i="1"/>
  <c r="W519" i="1" l="1"/>
  <c r="U3580" i="1"/>
  <c r="V3579" i="1"/>
  <c r="U3556" i="1"/>
  <c r="V3555" i="1"/>
  <c r="R518" i="1"/>
  <c r="W520" i="1" l="1"/>
  <c r="U3557" i="1"/>
  <c r="V3556" i="1"/>
  <c r="U3581" i="1"/>
  <c r="V3580" i="1"/>
  <c r="R519" i="1"/>
  <c r="W521" i="1" l="1"/>
  <c r="U3582" i="1"/>
  <c r="V3581" i="1"/>
  <c r="U3558" i="1"/>
  <c r="V3557" i="1"/>
  <c r="R520" i="1"/>
  <c r="W522" i="1" l="1"/>
  <c r="U3559" i="1"/>
  <c r="V3558" i="1"/>
  <c r="U3583" i="1"/>
  <c r="V3582" i="1"/>
  <c r="R521" i="1"/>
  <c r="W523" i="1" l="1"/>
  <c r="U3584" i="1"/>
  <c r="V3583" i="1"/>
  <c r="U3560" i="1"/>
  <c r="V3559" i="1"/>
  <c r="R522" i="1"/>
  <c r="W524" i="1" l="1"/>
  <c r="U3561" i="1"/>
  <c r="V3560" i="1"/>
  <c r="U3585" i="1"/>
  <c r="V3584" i="1"/>
  <c r="R523" i="1"/>
  <c r="W525" i="1" l="1"/>
  <c r="U3586" i="1"/>
  <c r="V3585" i="1"/>
  <c r="U3562" i="1"/>
  <c r="V3561" i="1"/>
  <c r="R524" i="1"/>
  <c r="W526" i="1" l="1"/>
  <c r="U3563" i="1"/>
  <c r="V3562" i="1"/>
  <c r="U3587" i="1"/>
  <c r="V3586" i="1"/>
  <c r="R525" i="1"/>
  <c r="W527" i="1" l="1"/>
  <c r="U3588" i="1"/>
  <c r="V3587" i="1"/>
  <c r="U3564" i="1"/>
  <c r="V3563" i="1"/>
  <c r="R526" i="1"/>
  <c r="W528" i="1" l="1"/>
  <c r="U3565" i="1"/>
  <c r="V3564" i="1"/>
  <c r="U3589" i="1"/>
  <c r="V3588" i="1"/>
  <c r="R527" i="1"/>
  <c r="W529" i="1" l="1"/>
  <c r="U3590" i="1"/>
  <c r="V3589" i="1"/>
  <c r="U3566" i="1"/>
  <c r="V3565" i="1"/>
  <c r="R528" i="1"/>
  <c r="W530" i="1" l="1"/>
  <c r="U3567" i="1"/>
  <c r="V3566" i="1"/>
  <c r="U3591" i="1"/>
  <c r="V3590" i="1"/>
  <c r="R529" i="1"/>
  <c r="W531" i="1" l="1"/>
  <c r="U3592" i="1"/>
  <c r="V3591" i="1"/>
  <c r="U3568" i="1"/>
  <c r="V3567" i="1"/>
  <c r="R530" i="1"/>
  <c r="W532" i="1" l="1"/>
  <c r="U3569" i="1"/>
  <c r="V3568" i="1"/>
  <c r="U3593" i="1"/>
  <c r="V3592" i="1"/>
  <c r="R531" i="1"/>
  <c r="W533" i="1" l="1"/>
  <c r="U3594" i="1"/>
  <c r="V3593" i="1"/>
  <c r="U3570" i="1"/>
  <c r="V3569" i="1"/>
  <c r="R532" i="1"/>
  <c r="W534" i="1" l="1"/>
  <c r="U3571" i="1"/>
  <c r="V3570" i="1"/>
  <c r="U3595" i="1"/>
  <c r="V3594" i="1"/>
  <c r="R533" i="1"/>
  <c r="W535" i="1" l="1"/>
  <c r="U3596" i="1"/>
  <c r="V3595" i="1"/>
  <c r="U3572" i="1"/>
  <c r="V3572" i="1" s="1"/>
  <c r="V3571" i="1"/>
  <c r="R534" i="1"/>
  <c r="W536" i="1" l="1"/>
  <c r="U3597" i="1"/>
  <c r="V3596" i="1"/>
  <c r="R535" i="1"/>
  <c r="W537" i="1" l="1"/>
  <c r="U3598" i="1"/>
  <c r="V3597" i="1"/>
  <c r="R536" i="1"/>
  <c r="W538" i="1" l="1"/>
  <c r="U3599" i="1"/>
  <c r="V3598" i="1"/>
  <c r="R537" i="1"/>
  <c r="W539" i="1" l="1"/>
  <c r="U3600" i="1"/>
  <c r="V3600" i="1" s="1"/>
  <c r="V3599" i="1"/>
  <c r="R538" i="1"/>
  <c r="W540" i="1" l="1"/>
  <c r="R539" i="1"/>
  <c r="W541" i="1" l="1"/>
  <c r="R540" i="1"/>
  <c r="W542" i="1" l="1"/>
  <c r="R541" i="1"/>
  <c r="W543" i="1" l="1"/>
  <c r="R542" i="1"/>
  <c r="W544" i="1" l="1"/>
  <c r="R543" i="1"/>
  <c r="W545" i="1" l="1"/>
  <c r="R544" i="1"/>
  <c r="W546" i="1" l="1"/>
  <c r="R545" i="1"/>
  <c r="W547" i="1" l="1"/>
  <c r="R546" i="1"/>
  <c r="W548" i="1" l="1"/>
  <c r="R547" i="1"/>
  <c r="W549" i="1" l="1"/>
  <c r="R548" i="1"/>
  <c r="W550" i="1" l="1"/>
  <c r="R549" i="1"/>
  <c r="W551" i="1" l="1"/>
  <c r="R550" i="1"/>
  <c r="W552" i="1" l="1"/>
  <c r="R551" i="1"/>
  <c r="W553" i="1" l="1"/>
  <c r="R552" i="1"/>
  <c r="W554" i="1" l="1"/>
  <c r="R553" i="1"/>
  <c r="W555" i="1" l="1"/>
  <c r="R554" i="1"/>
  <c r="W556" i="1" l="1"/>
  <c r="R555" i="1"/>
  <c r="W557" i="1" l="1"/>
  <c r="R556" i="1"/>
  <c r="W558" i="1" l="1"/>
  <c r="R557" i="1"/>
  <c r="W559" i="1" l="1"/>
  <c r="R558" i="1"/>
  <c r="W560" i="1" l="1"/>
  <c r="R559" i="1"/>
  <c r="W561" i="1" l="1"/>
  <c r="R560" i="1"/>
  <c r="W562" i="1" l="1"/>
  <c r="R561" i="1"/>
  <c r="W563" i="1" l="1"/>
  <c r="R562" i="1"/>
  <c r="W564" i="1" l="1"/>
  <c r="R563" i="1"/>
  <c r="W565" i="1" l="1"/>
  <c r="R564" i="1"/>
  <c r="W566" i="1" l="1"/>
  <c r="R565" i="1"/>
  <c r="W567" i="1" l="1"/>
  <c r="R566" i="1"/>
  <c r="W568" i="1" l="1"/>
  <c r="R567" i="1"/>
  <c r="W569" i="1" l="1"/>
  <c r="R568" i="1"/>
  <c r="W570" i="1" l="1"/>
  <c r="R569" i="1"/>
  <c r="W571" i="1" l="1"/>
  <c r="R570" i="1"/>
  <c r="W572" i="1" l="1"/>
  <c r="R571" i="1"/>
  <c r="W573" i="1" l="1"/>
  <c r="R572" i="1"/>
  <c r="W574" i="1" l="1"/>
  <c r="R573" i="1"/>
  <c r="W575" i="1" l="1"/>
  <c r="R574" i="1"/>
  <c r="W576" i="1" l="1"/>
  <c r="R575" i="1"/>
  <c r="W577" i="1" l="1"/>
  <c r="R576" i="1"/>
  <c r="W578" i="1" l="1"/>
  <c r="R577" i="1"/>
  <c r="W579" i="1" l="1"/>
  <c r="R578" i="1"/>
  <c r="W580" i="1" l="1"/>
  <c r="R579" i="1"/>
  <c r="W581" i="1" l="1"/>
  <c r="R580" i="1"/>
  <c r="W582" i="1" l="1"/>
  <c r="R581" i="1"/>
  <c r="W583" i="1" l="1"/>
  <c r="R582" i="1"/>
  <c r="W584" i="1" l="1"/>
  <c r="R583" i="1"/>
  <c r="W585" i="1" l="1"/>
  <c r="R584" i="1"/>
  <c r="W586" i="1" l="1"/>
  <c r="R585" i="1"/>
  <c r="W587" i="1" l="1"/>
  <c r="R586" i="1"/>
  <c r="W588" i="1" l="1"/>
  <c r="R587" i="1"/>
  <c r="W589" i="1" l="1"/>
  <c r="R588" i="1"/>
  <c r="W590" i="1" l="1"/>
  <c r="R589" i="1"/>
  <c r="W591" i="1" l="1"/>
  <c r="R590" i="1"/>
  <c r="W592" i="1" l="1"/>
  <c r="R591" i="1"/>
  <c r="W593" i="1" l="1"/>
  <c r="R592" i="1"/>
  <c r="W594" i="1" l="1"/>
  <c r="R593" i="1"/>
  <c r="W595" i="1" l="1"/>
  <c r="R594" i="1"/>
  <c r="W596" i="1" l="1"/>
  <c r="R595" i="1"/>
  <c r="W597" i="1" l="1"/>
  <c r="R596" i="1"/>
  <c r="W598" i="1" l="1"/>
  <c r="R597" i="1"/>
  <c r="W599" i="1" l="1"/>
  <c r="R598" i="1"/>
  <c r="W600" i="1" l="1"/>
  <c r="R599" i="1"/>
  <c r="W601" i="1" l="1"/>
  <c r="R600" i="1"/>
  <c r="W602" i="1" l="1"/>
  <c r="R601" i="1"/>
  <c r="W603" i="1" l="1"/>
  <c r="R602" i="1"/>
  <c r="W604" i="1" l="1"/>
  <c r="R603" i="1"/>
  <c r="W605" i="1" l="1"/>
  <c r="R604" i="1"/>
  <c r="W606" i="1" l="1"/>
  <c r="R605" i="1"/>
  <c r="W607" i="1" l="1"/>
  <c r="R606" i="1"/>
  <c r="W608" i="1" l="1"/>
  <c r="R607" i="1"/>
  <c r="W609" i="1" l="1"/>
  <c r="R608" i="1"/>
  <c r="W610" i="1" l="1"/>
  <c r="R609" i="1"/>
  <c r="W611" i="1" l="1"/>
  <c r="R610" i="1"/>
  <c r="W612" i="1" l="1"/>
  <c r="R611" i="1"/>
  <c r="W613" i="1" l="1"/>
  <c r="R612" i="1"/>
  <c r="W614" i="1" l="1"/>
  <c r="R613" i="1"/>
  <c r="W615" i="1" l="1"/>
  <c r="R614" i="1"/>
  <c r="W616" i="1" l="1"/>
  <c r="R615" i="1"/>
  <c r="W617" i="1" l="1"/>
  <c r="R616" i="1"/>
  <c r="W618" i="1" l="1"/>
  <c r="R617" i="1"/>
  <c r="W619" i="1" l="1"/>
  <c r="R618" i="1"/>
  <c r="W620" i="1" l="1"/>
  <c r="R619" i="1"/>
  <c r="W621" i="1" l="1"/>
  <c r="R620" i="1"/>
  <c r="W622" i="1" l="1"/>
  <c r="R621" i="1"/>
  <c r="W623" i="1" l="1"/>
  <c r="R622" i="1"/>
  <c r="W624" i="1" l="1"/>
  <c r="R623" i="1"/>
  <c r="W625" i="1" l="1"/>
  <c r="R624" i="1"/>
  <c r="W626" i="1" l="1"/>
  <c r="R625" i="1"/>
  <c r="W627" i="1" l="1"/>
  <c r="R626" i="1"/>
  <c r="W628" i="1" l="1"/>
  <c r="R627" i="1"/>
  <c r="W629" i="1" l="1"/>
  <c r="R628" i="1"/>
  <c r="W630" i="1" l="1"/>
  <c r="R629" i="1"/>
  <c r="W631" i="1" l="1"/>
  <c r="R630" i="1"/>
  <c r="W632" i="1" l="1"/>
  <c r="R631" i="1"/>
  <c r="W633" i="1" l="1"/>
  <c r="R632" i="1"/>
  <c r="W634" i="1" l="1"/>
  <c r="R633" i="1"/>
  <c r="W635" i="1" l="1"/>
  <c r="R634" i="1"/>
  <c r="W636" i="1" l="1"/>
  <c r="R635" i="1"/>
  <c r="W637" i="1" l="1"/>
  <c r="R636" i="1"/>
  <c r="W638" i="1" l="1"/>
  <c r="R637" i="1"/>
  <c r="W639" i="1" l="1"/>
  <c r="R638" i="1"/>
  <c r="W640" i="1" l="1"/>
  <c r="R639" i="1"/>
  <c r="W641" i="1" l="1"/>
  <c r="R640" i="1"/>
  <c r="W642" i="1" l="1"/>
  <c r="R641" i="1"/>
  <c r="W643" i="1" l="1"/>
  <c r="R642" i="1"/>
  <c r="W644" i="1" l="1"/>
  <c r="R643" i="1"/>
  <c r="W645" i="1" l="1"/>
  <c r="R644" i="1"/>
  <c r="W646" i="1" l="1"/>
  <c r="R645" i="1"/>
  <c r="W647" i="1" l="1"/>
  <c r="R646" i="1"/>
  <c r="W648" i="1" l="1"/>
  <c r="R647" i="1"/>
  <c r="W649" i="1" l="1"/>
  <c r="R648" i="1"/>
  <c r="W650" i="1" l="1"/>
  <c r="R649" i="1"/>
  <c r="W651" i="1" l="1"/>
  <c r="R650" i="1"/>
  <c r="W652" i="1" l="1"/>
  <c r="R651" i="1"/>
  <c r="W653" i="1" l="1"/>
  <c r="R652" i="1"/>
  <c r="W654" i="1" l="1"/>
  <c r="R653" i="1"/>
  <c r="W655" i="1" l="1"/>
  <c r="R654" i="1"/>
  <c r="W656" i="1" l="1"/>
  <c r="R655" i="1"/>
  <c r="W657" i="1" l="1"/>
  <c r="R656" i="1"/>
  <c r="W658" i="1" l="1"/>
  <c r="R657" i="1"/>
  <c r="W659" i="1" l="1"/>
  <c r="R658" i="1"/>
  <c r="W660" i="1" l="1"/>
  <c r="R659" i="1"/>
  <c r="W661" i="1" l="1"/>
  <c r="R660" i="1"/>
  <c r="W662" i="1" l="1"/>
  <c r="R661" i="1"/>
  <c r="W663" i="1" l="1"/>
  <c r="R662" i="1"/>
  <c r="W664" i="1" l="1"/>
  <c r="R663" i="1"/>
  <c r="W665" i="1" l="1"/>
  <c r="R664" i="1"/>
  <c r="W666" i="1" l="1"/>
  <c r="R665" i="1"/>
  <c r="W667" i="1" l="1"/>
  <c r="R666" i="1"/>
  <c r="W668" i="1" l="1"/>
  <c r="R667" i="1"/>
  <c r="W669" i="1" l="1"/>
  <c r="R668" i="1"/>
  <c r="W670" i="1" l="1"/>
  <c r="R669" i="1"/>
  <c r="W671" i="1" l="1"/>
  <c r="R670" i="1"/>
  <c r="W672" i="1" l="1"/>
  <c r="R671" i="1"/>
  <c r="W673" i="1" l="1"/>
  <c r="R672" i="1"/>
  <c r="W674" i="1" l="1"/>
  <c r="R673" i="1"/>
  <c r="W675" i="1" l="1"/>
  <c r="R674" i="1"/>
  <c r="W676" i="1" l="1"/>
  <c r="R675" i="1"/>
  <c r="W677" i="1" l="1"/>
  <c r="R676" i="1"/>
  <c r="W678" i="1" l="1"/>
  <c r="R677" i="1"/>
  <c r="W679" i="1" l="1"/>
  <c r="R678" i="1"/>
  <c r="W680" i="1" l="1"/>
  <c r="R679" i="1"/>
  <c r="W681" i="1" l="1"/>
  <c r="R680" i="1"/>
  <c r="W682" i="1" l="1"/>
  <c r="R681" i="1"/>
  <c r="W683" i="1" l="1"/>
  <c r="R682" i="1"/>
  <c r="W684" i="1" l="1"/>
  <c r="R683" i="1"/>
  <c r="W685" i="1" l="1"/>
  <c r="R684" i="1"/>
  <c r="W686" i="1" l="1"/>
  <c r="R685" i="1"/>
  <c r="W687" i="1" l="1"/>
  <c r="R686" i="1"/>
  <c r="W688" i="1" l="1"/>
  <c r="R687" i="1"/>
  <c r="W689" i="1" l="1"/>
  <c r="R688" i="1"/>
  <c r="W690" i="1" l="1"/>
  <c r="R689" i="1"/>
  <c r="W691" i="1" l="1"/>
  <c r="R690" i="1"/>
  <c r="W692" i="1" l="1"/>
  <c r="R691" i="1"/>
  <c r="W693" i="1" l="1"/>
  <c r="R692" i="1"/>
  <c r="W694" i="1" l="1"/>
  <c r="R693" i="1"/>
  <c r="W695" i="1" l="1"/>
  <c r="R694" i="1"/>
  <c r="W696" i="1" l="1"/>
  <c r="R695" i="1"/>
  <c r="W697" i="1" l="1"/>
  <c r="R696" i="1"/>
  <c r="W698" i="1" l="1"/>
  <c r="R697" i="1"/>
  <c r="W699" i="1" l="1"/>
  <c r="R698" i="1"/>
  <c r="W700" i="1" l="1"/>
  <c r="R699" i="1"/>
  <c r="W701" i="1" l="1"/>
  <c r="R700" i="1"/>
  <c r="W702" i="1" l="1"/>
  <c r="R701" i="1"/>
  <c r="W703" i="1" l="1"/>
  <c r="R702" i="1"/>
  <c r="W704" i="1" l="1"/>
  <c r="R703" i="1"/>
  <c r="W705" i="1" l="1"/>
  <c r="R704" i="1"/>
  <c r="W706" i="1" l="1"/>
  <c r="R705" i="1"/>
  <c r="W707" i="1" l="1"/>
  <c r="R706" i="1"/>
  <c r="W708" i="1" l="1"/>
  <c r="R707" i="1"/>
  <c r="W709" i="1" l="1"/>
  <c r="R708" i="1"/>
  <c r="W710" i="1" l="1"/>
  <c r="R709" i="1"/>
  <c r="W711" i="1" l="1"/>
  <c r="R710" i="1"/>
  <c r="W712" i="1" l="1"/>
  <c r="R711" i="1"/>
  <c r="W713" i="1" l="1"/>
  <c r="R712" i="1"/>
  <c r="W714" i="1" l="1"/>
  <c r="R713" i="1"/>
  <c r="W715" i="1" l="1"/>
  <c r="R714" i="1"/>
  <c r="W716" i="1" l="1"/>
  <c r="R715" i="1"/>
  <c r="W717" i="1" l="1"/>
  <c r="R716" i="1"/>
  <c r="W718" i="1" l="1"/>
  <c r="R717" i="1"/>
  <c r="W719" i="1" l="1"/>
  <c r="R718" i="1"/>
  <c r="W720" i="1" l="1"/>
  <c r="R719" i="1"/>
  <c r="W721" i="1" l="1"/>
  <c r="R720" i="1"/>
  <c r="W722" i="1" l="1"/>
  <c r="R721" i="1"/>
  <c r="W723" i="1" l="1"/>
  <c r="R722" i="1"/>
  <c r="W724" i="1" l="1"/>
  <c r="R723" i="1"/>
  <c r="W725" i="1" l="1"/>
  <c r="R724" i="1"/>
  <c r="W726" i="1" l="1"/>
  <c r="R725" i="1"/>
  <c r="W727" i="1" l="1"/>
  <c r="R726" i="1"/>
  <c r="W728" i="1" l="1"/>
  <c r="R727" i="1"/>
  <c r="W729" i="1" l="1"/>
  <c r="R728" i="1"/>
  <c r="W730" i="1" l="1"/>
  <c r="R729" i="1"/>
  <c r="W731" i="1" l="1"/>
  <c r="R730" i="1"/>
  <c r="W732" i="1" l="1"/>
  <c r="R731" i="1"/>
  <c r="W733" i="1" l="1"/>
  <c r="R732" i="1"/>
  <c r="W734" i="1" l="1"/>
  <c r="R733" i="1"/>
  <c r="W735" i="1" l="1"/>
  <c r="R734" i="1"/>
  <c r="W736" i="1" l="1"/>
  <c r="R735" i="1"/>
  <c r="W737" i="1" l="1"/>
  <c r="R736" i="1"/>
  <c r="W738" i="1" l="1"/>
  <c r="R737" i="1"/>
  <c r="W739" i="1" l="1"/>
  <c r="R738" i="1"/>
  <c r="W740" i="1" l="1"/>
  <c r="R739" i="1"/>
  <c r="W741" i="1" l="1"/>
  <c r="R740" i="1"/>
  <c r="W742" i="1" l="1"/>
  <c r="R741" i="1"/>
  <c r="W743" i="1" l="1"/>
  <c r="R742" i="1"/>
  <c r="W744" i="1" l="1"/>
  <c r="R743" i="1"/>
  <c r="W745" i="1" l="1"/>
  <c r="R744" i="1"/>
  <c r="W746" i="1" l="1"/>
  <c r="R745" i="1"/>
  <c r="W747" i="1" l="1"/>
  <c r="R746" i="1"/>
  <c r="W748" i="1" l="1"/>
  <c r="R747" i="1"/>
  <c r="W749" i="1" l="1"/>
  <c r="R748" i="1"/>
  <c r="W750" i="1" l="1"/>
  <c r="R749" i="1"/>
  <c r="W751" i="1" l="1"/>
  <c r="R750" i="1"/>
  <c r="W752" i="1" l="1"/>
  <c r="R751" i="1"/>
  <c r="W753" i="1" l="1"/>
  <c r="R752" i="1"/>
  <c r="W754" i="1" l="1"/>
  <c r="R753" i="1"/>
  <c r="W755" i="1" l="1"/>
  <c r="R754" i="1"/>
  <c r="W756" i="1" l="1"/>
  <c r="R755" i="1"/>
  <c r="W757" i="1" l="1"/>
  <c r="R756" i="1"/>
  <c r="W758" i="1" l="1"/>
  <c r="R757" i="1"/>
  <c r="W759" i="1" l="1"/>
  <c r="R758" i="1"/>
  <c r="W760" i="1" l="1"/>
  <c r="R759" i="1"/>
  <c r="W761" i="1" l="1"/>
  <c r="R760" i="1"/>
  <c r="W762" i="1" l="1"/>
  <c r="R761" i="1"/>
  <c r="W763" i="1" l="1"/>
  <c r="R762" i="1"/>
  <c r="W764" i="1" l="1"/>
  <c r="R763" i="1"/>
  <c r="W765" i="1" l="1"/>
  <c r="R764" i="1"/>
  <c r="W766" i="1" l="1"/>
  <c r="R765" i="1"/>
  <c r="W767" i="1" l="1"/>
  <c r="R766" i="1"/>
  <c r="W768" i="1" l="1"/>
  <c r="R767" i="1"/>
  <c r="W769" i="1" l="1"/>
  <c r="R768" i="1"/>
  <c r="W770" i="1" l="1"/>
  <c r="R769" i="1"/>
  <c r="W771" i="1" l="1"/>
  <c r="R770" i="1"/>
  <c r="W772" i="1" l="1"/>
  <c r="R771" i="1"/>
  <c r="W773" i="1" l="1"/>
  <c r="R772" i="1"/>
  <c r="W774" i="1" l="1"/>
  <c r="R773" i="1"/>
  <c r="W775" i="1" l="1"/>
  <c r="R774" i="1"/>
  <c r="W776" i="1" l="1"/>
  <c r="R775" i="1"/>
  <c r="W777" i="1" l="1"/>
  <c r="R776" i="1"/>
  <c r="W778" i="1" l="1"/>
  <c r="R777" i="1"/>
  <c r="W779" i="1" l="1"/>
  <c r="R778" i="1"/>
  <c r="W780" i="1" l="1"/>
  <c r="R779" i="1"/>
  <c r="W781" i="1" l="1"/>
  <c r="R780" i="1"/>
  <c r="W782" i="1" l="1"/>
  <c r="R781" i="1"/>
  <c r="W783" i="1" l="1"/>
  <c r="R782" i="1"/>
  <c r="W784" i="1" l="1"/>
  <c r="R783" i="1"/>
  <c r="W785" i="1" l="1"/>
  <c r="R784" i="1"/>
  <c r="W786" i="1" l="1"/>
  <c r="R785" i="1"/>
  <c r="W787" i="1" l="1"/>
  <c r="R786" i="1"/>
  <c r="W788" i="1" l="1"/>
  <c r="R787" i="1"/>
  <c r="W789" i="1" l="1"/>
  <c r="R788" i="1"/>
  <c r="W790" i="1" l="1"/>
  <c r="R789" i="1"/>
  <c r="W791" i="1" l="1"/>
  <c r="R790" i="1"/>
  <c r="W792" i="1" l="1"/>
  <c r="R791" i="1"/>
  <c r="W793" i="1" l="1"/>
  <c r="R792" i="1"/>
  <c r="W794" i="1" l="1"/>
  <c r="R793" i="1"/>
  <c r="W795" i="1" l="1"/>
  <c r="R794" i="1"/>
  <c r="W796" i="1" l="1"/>
  <c r="R795" i="1"/>
  <c r="W797" i="1" l="1"/>
  <c r="R796" i="1"/>
  <c r="W798" i="1" l="1"/>
  <c r="R797" i="1"/>
  <c r="W799" i="1" l="1"/>
  <c r="R798" i="1"/>
  <c r="W800" i="1" l="1"/>
  <c r="R799" i="1"/>
  <c r="W801" i="1" l="1"/>
  <c r="R800" i="1"/>
  <c r="W802" i="1" l="1"/>
  <c r="R801" i="1"/>
  <c r="W803" i="1" l="1"/>
  <c r="R802" i="1"/>
  <c r="W804" i="1" l="1"/>
  <c r="R803" i="1"/>
  <c r="W805" i="1" l="1"/>
  <c r="R804" i="1"/>
  <c r="W806" i="1" l="1"/>
  <c r="R805" i="1"/>
  <c r="W807" i="1" l="1"/>
  <c r="R806" i="1"/>
  <c r="W808" i="1" l="1"/>
  <c r="R807" i="1"/>
  <c r="W809" i="1" l="1"/>
  <c r="R808" i="1"/>
  <c r="W810" i="1" l="1"/>
  <c r="R809" i="1"/>
  <c r="W811" i="1" l="1"/>
  <c r="R810" i="1"/>
  <c r="W812" i="1" l="1"/>
  <c r="R811" i="1"/>
  <c r="W813" i="1" l="1"/>
  <c r="R812" i="1"/>
  <c r="W814" i="1" l="1"/>
  <c r="R813" i="1"/>
  <c r="W815" i="1" l="1"/>
  <c r="R814" i="1"/>
  <c r="W816" i="1" l="1"/>
  <c r="R815" i="1"/>
  <c r="W817" i="1" l="1"/>
  <c r="R816" i="1"/>
  <c r="W818" i="1" l="1"/>
  <c r="R817" i="1"/>
  <c r="W819" i="1" l="1"/>
  <c r="R818" i="1"/>
  <c r="W820" i="1" l="1"/>
  <c r="R819" i="1"/>
  <c r="W821" i="1" l="1"/>
  <c r="R820" i="1"/>
  <c r="W822" i="1" l="1"/>
  <c r="R821" i="1"/>
  <c r="W823" i="1" l="1"/>
  <c r="R822" i="1"/>
  <c r="W824" i="1" l="1"/>
  <c r="R823" i="1"/>
  <c r="W825" i="1" l="1"/>
  <c r="R824" i="1"/>
  <c r="W826" i="1" l="1"/>
  <c r="R825" i="1"/>
  <c r="W827" i="1" l="1"/>
  <c r="R826" i="1"/>
  <c r="W828" i="1" l="1"/>
  <c r="R827" i="1"/>
  <c r="W829" i="1" l="1"/>
  <c r="R828" i="1"/>
  <c r="W830" i="1" l="1"/>
  <c r="R829" i="1"/>
  <c r="W831" i="1" l="1"/>
  <c r="R830" i="1"/>
  <c r="W832" i="1" l="1"/>
  <c r="R831" i="1"/>
  <c r="W833" i="1" l="1"/>
  <c r="R832" i="1"/>
  <c r="W834" i="1" l="1"/>
  <c r="R833" i="1"/>
  <c r="W835" i="1" l="1"/>
  <c r="R834" i="1"/>
  <c r="W836" i="1" l="1"/>
  <c r="R835" i="1"/>
  <c r="W837" i="1" l="1"/>
  <c r="R836" i="1"/>
  <c r="W838" i="1" l="1"/>
  <c r="R837" i="1"/>
  <c r="W839" i="1" l="1"/>
  <c r="R838" i="1"/>
  <c r="W840" i="1" l="1"/>
  <c r="R839" i="1"/>
  <c r="W841" i="1" l="1"/>
  <c r="R840" i="1"/>
  <c r="W842" i="1" l="1"/>
  <c r="R841" i="1"/>
  <c r="W843" i="1" l="1"/>
  <c r="R842" i="1"/>
  <c r="W844" i="1" l="1"/>
  <c r="R843" i="1"/>
  <c r="W845" i="1" l="1"/>
  <c r="R844" i="1"/>
  <c r="W846" i="1" l="1"/>
  <c r="R845" i="1"/>
  <c r="W847" i="1" l="1"/>
  <c r="R846" i="1"/>
  <c r="W848" i="1" l="1"/>
  <c r="R847" i="1"/>
  <c r="W849" i="1" l="1"/>
  <c r="R848" i="1"/>
  <c r="W850" i="1" l="1"/>
  <c r="R849" i="1"/>
  <c r="W851" i="1" l="1"/>
  <c r="R850" i="1"/>
  <c r="W852" i="1" l="1"/>
  <c r="R851" i="1"/>
  <c r="W853" i="1" l="1"/>
  <c r="R852" i="1"/>
  <c r="W854" i="1" l="1"/>
  <c r="R853" i="1"/>
  <c r="W855" i="1" l="1"/>
  <c r="R854" i="1"/>
  <c r="W856" i="1" l="1"/>
  <c r="R855" i="1"/>
  <c r="W857" i="1" l="1"/>
  <c r="R856" i="1"/>
  <c r="W858" i="1" l="1"/>
  <c r="R857" i="1"/>
  <c r="W859" i="1" l="1"/>
  <c r="R858" i="1"/>
  <c r="W860" i="1" l="1"/>
  <c r="R859" i="1"/>
  <c r="W861" i="1" l="1"/>
  <c r="R860" i="1"/>
  <c r="W862" i="1" l="1"/>
  <c r="R861" i="1"/>
  <c r="W863" i="1" l="1"/>
  <c r="R862" i="1"/>
  <c r="W864" i="1" l="1"/>
  <c r="R863" i="1"/>
  <c r="W865" i="1" l="1"/>
  <c r="R864" i="1"/>
  <c r="W866" i="1" l="1"/>
  <c r="R865" i="1"/>
  <c r="W867" i="1" l="1"/>
  <c r="R866" i="1"/>
  <c r="W868" i="1" l="1"/>
  <c r="R867" i="1"/>
  <c r="W869" i="1" l="1"/>
  <c r="R868" i="1"/>
  <c r="W870" i="1" l="1"/>
  <c r="R869" i="1"/>
  <c r="W871" i="1" l="1"/>
  <c r="R870" i="1"/>
  <c r="W872" i="1" l="1"/>
  <c r="R871" i="1"/>
  <c r="W873" i="1" l="1"/>
  <c r="R872" i="1"/>
  <c r="W874" i="1" l="1"/>
  <c r="R873" i="1"/>
  <c r="W875" i="1" l="1"/>
  <c r="R874" i="1"/>
  <c r="W876" i="1" l="1"/>
  <c r="R875" i="1"/>
  <c r="W877" i="1" l="1"/>
  <c r="R876" i="1"/>
  <c r="W878" i="1" l="1"/>
  <c r="R877" i="1"/>
  <c r="W879" i="1" l="1"/>
  <c r="R878" i="1"/>
  <c r="W880" i="1" l="1"/>
  <c r="R879" i="1"/>
  <c r="W881" i="1" l="1"/>
  <c r="R880" i="1"/>
  <c r="W882" i="1" l="1"/>
  <c r="R881" i="1"/>
  <c r="W883" i="1" l="1"/>
  <c r="R882" i="1"/>
  <c r="W884" i="1" l="1"/>
  <c r="R883" i="1"/>
  <c r="W885" i="1" l="1"/>
  <c r="R884" i="1"/>
  <c r="W886" i="1" l="1"/>
  <c r="R885" i="1"/>
  <c r="W887" i="1" l="1"/>
  <c r="R886" i="1"/>
  <c r="W888" i="1" l="1"/>
  <c r="R887" i="1"/>
  <c r="W889" i="1" l="1"/>
  <c r="R888" i="1"/>
  <c r="W890" i="1" l="1"/>
  <c r="R889" i="1"/>
  <c r="W891" i="1" l="1"/>
  <c r="R890" i="1"/>
  <c r="W892" i="1" l="1"/>
  <c r="R891" i="1"/>
  <c r="W893" i="1" l="1"/>
  <c r="R892" i="1"/>
  <c r="W894" i="1" l="1"/>
  <c r="R893" i="1"/>
  <c r="W895" i="1" l="1"/>
  <c r="R894" i="1"/>
  <c r="W896" i="1" l="1"/>
  <c r="R895" i="1"/>
  <c r="W897" i="1" l="1"/>
  <c r="R896" i="1"/>
  <c r="W898" i="1" l="1"/>
  <c r="R897" i="1"/>
  <c r="W899" i="1" l="1"/>
  <c r="R898" i="1"/>
  <c r="W900" i="1" l="1"/>
  <c r="R899" i="1"/>
  <c r="W901" i="1" l="1"/>
  <c r="R900" i="1"/>
  <c r="W902" i="1" l="1"/>
  <c r="R901" i="1"/>
  <c r="W903" i="1" l="1"/>
  <c r="R902" i="1"/>
  <c r="W904" i="1" l="1"/>
  <c r="R903" i="1"/>
  <c r="W905" i="1" l="1"/>
  <c r="R904" i="1"/>
  <c r="W906" i="1" l="1"/>
  <c r="R905" i="1"/>
  <c r="W907" i="1" l="1"/>
  <c r="R906" i="1"/>
  <c r="W908" i="1" l="1"/>
  <c r="R907" i="1"/>
  <c r="W909" i="1" l="1"/>
  <c r="R908" i="1"/>
  <c r="W910" i="1" l="1"/>
  <c r="R909" i="1"/>
  <c r="W911" i="1" l="1"/>
  <c r="R910" i="1"/>
  <c r="W912" i="1" l="1"/>
  <c r="R911" i="1"/>
  <c r="W913" i="1" l="1"/>
  <c r="R912" i="1"/>
  <c r="W914" i="1" l="1"/>
  <c r="R913" i="1"/>
  <c r="W915" i="1" l="1"/>
  <c r="R914" i="1"/>
  <c r="W916" i="1" l="1"/>
  <c r="R915" i="1"/>
  <c r="W917" i="1" l="1"/>
  <c r="R916" i="1"/>
  <c r="W918" i="1" l="1"/>
  <c r="R917" i="1"/>
  <c r="W919" i="1" l="1"/>
  <c r="R918" i="1"/>
  <c r="W920" i="1" l="1"/>
  <c r="R919" i="1"/>
  <c r="W921" i="1" l="1"/>
  <c r="R920" i="1"/>
  <c r="W922" i="1" l="1"/>
  <c r="R921" i="1"/>
  <c r="W923" i="1" l="1"/>
  <c r="R922" i="1"/>
  <c r="W924" i="1" l="1"/>
  <c r="R923" i="1"/>
  <c r="W925" i="1" l="1"/>
  <c r="R924" i="1"/>
  <c r="W926" i="1" l="1"/>
  <c r="R925" i="1"/>
  <c r="W927" i="1" l="1"/>
  <c r="R926" i="1"/>
  <c r="W928" i="1" l="1"/>
  <c r="R927" i="1"/>
  <c r="W929" i="1" l="1"/>
  <c r="R928" i="1"/>
  <c r="W930" i="1" l="1"/>
  <c r="R929" i="1"/>
  <c r="W931" i="1" l="1"/>
  <c r="R930" i="1"/>
  <c r="W932" i="1" l="1"/>
  <c r="R931" i="1"/>
  <c r="W933" i="1" l="1"/>
  <c r="R932" i="1"/>
  <c r="W934" i="1" l="1"/>
  <c r="R933" i="1"/>
  <c r="W935" i="1" l="1"/>
  <c r="R934" i="1"/>
  <c r="W936" i="1" l="1"/>
  <c r="R935" i="1"/>
  <c r="W937" i="1" l="1"/>
  <c r="R936" i="1"/>
  <c r="W938" i="1" l="1"/>
  <c r="R937" i="1"/>
  <c r="W939" i="1" l="1"/>
  <c r="R938" i="1"/>
  <c r="W940" i="1" l="1"/>
  <c r="R939" i="1"/>
  <c r="W941" i="1" l="1"/>
  <c r="R940" i="1"/>
  <c r="W942" i="1" l="1"/>
  <c r="R941" i="1"/>
  <c r="W943" i="1" l="1"/>
  <c r="R942" i="1"/>
  <c r="W944" i="1" l="1"/>
  <c r="R943" i="1"/>
  <c r="W945" i="1" l="1"/>
  <c r="R944" i="1"/>
  <c r="W946" i="1" l="1"/>
  <c r="R945" i="1"/>
  <c r="W947" i="1" l="1"/>
  <c r="R946" i="1"/>
  <c r="W948" i="1" l="1"/>
  <c r="R947" i="1"/>
  <c r="W949" i="1" l="1"/>
  <c r="R948" i="1"/>
  <c r="W950" i="1" l="1"/>
  <c r="R949" i="1"/>
  <c r="W951" i="1" l="1"/>
  <c r="R950" i="1"/>
  <c r="W952" i="1" l="1"/>
  <c r="R951" i="1"/>
  <c r="W953" i="1" l="1"/>
  <c r="R952" i="1"/>
  <c r="W954" i="1" l="1"/>
  <c r="R953" i="1"/>
  <c r="W955" i="1" l="1"/>
  <c r="R954" i="1"/>
  <c r="W956" i="1" l="1"/>
  <c r="R955" i="1"/>
  <c r="W957" i="1" l="1"/>
  <c r="R956" i="1"/>
  <c r="W958" i="1" l="1"/>
  <c r="R957" i="1"/>
  <c r="W959" i="1" l="1"/>
  <c r="R958" i="1"/>
  <c r="W960" i="1" l="1"/>
  <c r="R959" i="1"/>
  <c r="W961" i="1" l="1"/>
  <c r="R960" i="1"/>
  <c r="W962" i="1" l="1"/>
  <c r="R961" i="1"/>
  <c r="W963" i="1" l="1"/>
  <c r="R962" i="1"/>
  <c r="W964" i="1" l="1"/>
  <c r="R963" i="1"/>
  <c r="W965" i="1" l="1"/>
  <c r="R964" i="1"/>
  <c r="W966" i="1" l="1"/>
  <c r="R965" i="1"/>
  <c r="W967" i="1" l="1"/>
  <c r="R966" i="1"/>
  <c r="W968" i="1" l="1"/>
  <c r="R967" i="1"/>
  <c r="W969" i="1" l="1"/>
  <c r="R968" i="1"/>
  <c r="W970" i="1" l="1"/>
  <c r="R969" i="1"/>
  <c r="W971" i="1" l="1"/>
  <c r="R970" i="1"/>
  <c r="W972" i="1" l="1"/>
  <c r="R971" i="1"/>
  <c r="W973" i="1" l="1"/>
  <c r="R972" i="1"/>
  <c r="W974" i="1" l="1"/>
  <c r="R973" i="1"/>
  <c r="W975" i="1" l="1"/>
  <c r="R974" i="1"/>
  <c r="W976" i="1" l="1"/>
  <c r="R975" i="1"/>
  <c r="W977" i="1" l="1"/>
  <c r="R976" i="1"/>
  <c r="W978" i="1" l="1"/>
  <c r="R977" i="1"/>
  <c r="W979" i="1" l="1"/>
  <c r="R978" i="1"/>
  <c r="W980" i="1" l="1"/>
  <c r="R979" i="1"/>
  <c r="W981" i="1" l="1"/>
  <c r="R980" i="1"/>
  <c r="W982" i="1" l="1"/>
  <c r="R981" i="1"/>
  <c r="W983" i="1" l="1"/>
  <c r="R982" i="1"/>
  <c r="W984" i="1" l="1"/>
  <c r="R983" i="1"/>
  <c r="W985" i="1" l="1"/>
  <c r="R984" i="1"/>
  <c r="W986" i="1" l="1"/>
  <c r="R985" i="1"/>
  <c r="W987" i="1" l="1"/>
  <c r="R986" i="1"/>
  <c r="W988" i="1" l="1"/>
  <c r="R987" i="1"/>
  <c r="W989" i="1" l="1"/>
  <c r="R988" i="1"/>
  <c r="W990" i="1" l="1"/>
  <c r="R989" i="1"/>
  <c r="W991" i="1" l="1"/>
  <c r="R990" i="1"/>
  <c r="W992" i="1" l="1"/>
  <c r="R991" i="1"/>
  <c r="W993" i="1" l="1"/>
  <c r="R992" i="1"/>
  <c r="W994" i="1" l="1"/>
  <c r="R993" i="1"/>
  <c r="W995" i="1" l="1"/>
  <c r="R994" i="1"/>
  <c r="W996" i="1" l="1"/>
  <c r="R995" i="1"/>
  <c r="W997" i="1" l="1"/>
  <c r="R996" i="1"/>
  <c r="W998" i="1" l="1"/>
  <c r="R997" i="1"/>
  <c r="W999" i="1" l="1"/>
  <c r="R998" i="1"/>
  <c r="W1000" i="1" l="1"/>
  <c r="R999" i="1"/>
  <c r="W1001" i="1" l="1"/>
  <c r="R1000" i="1"/>
  <c r="W1002" i="1" l="1"/>
  <c r="R1001" i="1"/>
  <c r="W1003" i="1" l="1"/>
  <c r="R1002" i="1"/>
  <c r="W1004" i="1" l="1"/>
  <c r="R1003" i="1"/>
  <c r="W1005" i="1" l="1"/>
  <c r="R1004" i="1"/>
  <c r="W1006" i="1" l="1"/>
  <c r="R1005" i="1"/>
  <c r="W1007" i="1" l="1"/>
  <c r="R1006" i="1"/>
  <c r="W1008" i="1" l="1"/>
  <c r="R1007" i="1"/>
  <c r="W1009" i="1" l="1"/>
  <c r="R1008" i="1"/>
  <c r="W1010" i="1" l="1"/>
  <c r="R1009" i="1"/>
  <c r="W1011" i="1" l="1"/>
  <c r="R1010" i="1"/>
  <c r="W1012" i="1" l="1"/>
  <c r="R1011" i="1"/>
  <c r="W1013" i="1" l="1"/>
  <c r="R1012" i="1"/>
  <c r="W1014" i="1" l="1"/>
  <c r="R1013" i="1"/>
  <c r="W1015" i="1" l="1"/>
  <c r="R1014" i="1"/>
  <c r="W1016" i="1" l="1"/>
  <c r="R1015" i="1"/>
  <c r="W1017" i="1" l="1"/>
  <c r="R1016" i="1"/>
  <c r="W1018" i="1" l="1"/>
  <c r="R1017" i="1"/>
  <c r="W1019" i="1" l="1"/>
  <c r="R1018" i="1"/>
  <c r="W1020" i="1" l="1"/>
  <c r="R1019" i="1"/>
  <c r="W1021" i="1" l="1"/>
  <c r="R1020" i="1"/>
  <c r="W1022" i="1" l="1"/>
  <c r="R1021" i="1"/>
  <c r="W1023" i="1" l="1"/>
  <c r="R1022" i="1"/>
  <c r="W1024" i="1" l="1"/>
  <c r="R1023" i="1"/>
  <c r="W1025" i="1" l="1"/>
  <c r="R1024" i="1"/>
  <c r="W1026" i="1" l="1"/>
  <c r="R1025" i="1"/>
  <c r="W1027" i="1" l="1"/>
  <c r="R1026" i="1"/>
  <c r="W1028" i="1" l="1"/>
  <c r="R1027" i="1"/>
  <c r="W1029" i="1" l="1"/>
  <c r="R1028" i="1"/>
  <c r="W1030" i="1" l="1"/>
  <c r="R1029" i="1"/>
  <c r="W1031" i="1" l="1"/>
  <c r="R1030" i="1"/>
  <c r="W1032" i="1" l="1"/>
  <c r="R1031" i="1"/>
  <c r="W1033" i="1" l="1"/>
  <c r="R1032" i="1"/>
  <c r="W1034" i="1" l="1"/>
  <c r="R1033" i="1"/>
  <c r="W1035" i="1" l="1"/>
  <c r="R1034" i="1"/>
  <c r="W1036" i="1" l="1"/>
  <c r="R1035" i="1"/>
  <c r="W1037" i="1" l="1"/>
  <c r="R1036" i="1"/>
  <c r="W1038" i="1" l="1"/>
  <c r="R1037" i="1"/>
  <c r="W1039" i="1" l="1"/>
  <c r="R1038" i="1"/>
  <c r="W1040" i="1" l="1"/>
  <c r="R1039" i="1"/>
  <c r="W1041" i="1" l="1"/>
  <c r="R1040" i="1"/>
  <c r="W1042" i="1" l="1"/>
  <c r="R1041" i="1"/>
  <c r="W1043" i="1" l="1"/>
  <c r="R1042" i="1"/>
  <c r="W1044" i="1" l="1"/>
  <c r="R1043" i="1"/>
  <c r="W1045" i="1" l="1"/>
  <c r="R1044" i="1"/>
  <c r="W1046" i="1" l="1"/>
  <c r="R1045" i="1"/>
  <c r="W1047" i="1" l="1"/>
  <c r="R1046" i="1"/>
  <c r="W1048" i="1" l="1"/>
  <c r="R1047" i="1"/>
  <c r="W1049" i="1" l="1"/>
  <c r="R1048" i="1"/>
  <c r="W1050" i="1" l="1"/>
  <c r="R1049" i="1"/>
  <c r="W1051" i="1" l="1"/>
  <c r="R1050" i="1"/>
  <c r="W1052" i="1" l="1"/>
  <c r="R1051" i="1"/>
  <c r="W1053" i="1" l="1"/>
  <c r="R1052" i="1"/>
  <c r="W1054" i="1" l="1"/>
  <c r="R1053" i="1"/>
  <c r="W1055" i="1" l="1"/>
  <c r="R1054" i="1"/>
  <c r="W1056" i="1" l="1"/>
  <c r="R1055" i="1"/>
  <c r="W1057" i="1" l="1"/>
  <c r="R1056" i="1"/>
  <c r="W1058" i="1" l="1"/>
  <c r="R1057" i="1"/>
  <c r="W1059" i="1" l="1"/>
  <c r="R1058" i="1"/>
  <c r="W1060" i="1" l="1"/>
  <c r="R1059" i="1"/>
  <c r="W1061" i="1" l="1"/>
  <c r="R1060" i="1"/>
  <c r="W1062" i="1" l="1"/>
  <c r="R1061" i="1"/>
  <c r="W1063" i="1" l="1"/>
  <c r="R1062" i="1"/>
  <c r="W1064" i="1" l="1"/>
  <c r="R1063" i="1"/>
  <c r="W1065" i="1" l="1"/>
  <c r="R1064" i="1"/>
  <c r="W1066" i="1" l="1"/>
  <c r="R1065" i="1"/>
  <c r="W1067" i="1" l="1"/>
  <c r="R1066" i="1"/>
  <c r="W1068" i="1" l="1"/>
  <c r="R1067" i="1"/>
  <c r="W1069" i="1" l="1"/>
  <c r="R1068" i="1"/>
  <c r="W1070" i="1" l="1"/>
  <c r="R1069" i="1"/>
  <c r="W1071" i="1" l="1"/>
  <c r="R1070" i="1"/>
  <c r="W1072" i="1" l="1"/>
  <c r="R1071" i="1"/>
  <c r="W1073" i="1" l="1"/>
  <c r="R1072" i="1"/>
  <c r="W1074" i="1" l="1"/>
  <c r="R1073" i="1"/>
  <c r="W1075" i="1" l="1"/>
  <c r="R1074" i="1"/>
  <c r="W1076" i="1" l="1"/>
  <c r="R1075" i="1"/>
  <c r="W1077" i="1" l="1"/>
  <c r="R1076" i="1"/>
  <c r="W1078" i="1" l="1"/>
  <c r="R1077" i="1"/>
  <c r="W1079" i="1" l="1"/>
  <c r="R1078" i="1"/>
  <c r="W1080" i="1" l="1"/>
  <c r="R1079" i="1"/>
  <c r="W1081" i="1" l="1"/>
  <c r="R1080" i="1"/>
  <c r="W1082" i="1" l="1"/>
  <c r="R1081" i="1"/>
  <c r="W1083" i="1" l="1"/>
  <c r="R1082" i="1"/>
  <c r="W1084" i="1" l="1"/>
  <c r="R1083" i="1"/>
  <c r="W1085" i="1" l="1"/>
  <c r="R1084" i="1"/>
  <c r="W1086" i="1" l="1"/>
  <c r="R1085" i="1"/>
  <c r="W1087" i="1" l="1"/>
  <c r="R1086" i="1"/>
  <c r="W1088" i="1" l="1"/>
  <c r="R1087" i="1"/>
  <c r="W1089" i="1" l="1"/>
  <c r="R1088" i="1"/>
  <c r="W1090" i="1" l="1"/>
  <c r="R1089" i="1"/>
  <c r="W1091" i="1" l="1"/>
  <c r="R1090" i="1"/>
  <c r="W1092" i="1" l="1"/>
  <c r="R1091" i="1"/>
  <c r="W1093" i="1" l="1"/>
  <c r="R1092" i="1"/>
  <c r="W1094" i="1" l="1"/>
  <c r="R1093" i="1"/>
  <c r="W1095" i="1" l="1"/>
  <c r="R1094" i="1"/>
  <c r="W1096" i="1" l="1"/>
  <c r="R1095" i="1"/>
  <c r="W1097" i="1" l="1"/>
  <c r="R1096" i="1"/>
  <c r="W1098" i="1" l="1"/>
  <c r="R1097" i="1"/>
  <c r="W1099" i="1" l="1"/>
  <c r="R1098" i="1"/>
  <c r="W1100" i="1" l="1"/>
  <c r="R1099" i="1"/>
  <c r="W1101" i="1" l="1"/>
  <c r="R1100" i="1"/>
  <c r="W1102" i="1" l="1"/>
  <c r="R1101" i="1"/>
  <c r="W1103" i="1" l="1"/>
  <c r="R1102" i="1"/>
  <c r="W1104" i="1" l="1"/>
  <c r="R1103" i="1"/>
  <c r="W1105" i="1" l="1"/>
  <c r="R1104" i="1"/>
  <c r="W1106" i="1" l="1"/>
  <c r="R1105" i="1"/>
  <c r="W1107" i="1" l="1"/>
  <c r="R1106" i="1"/>
  <c r="W1108" i="1" l="1"/>
  <c r="R1107" i="1"/>
  <c r="W1109" i="1" l="1"/>
  <c r="R1108" i="1"/>
  <c r="W1110" i="1" l="1"/>
  <c r="R1109" i="1"/>
  <c r="W1111" i="1" l="1"/>
  <c r="R1110" i="1"/>
  <c r="W1112" i="1" l="1"/>
  <c r="R1111" i="1"/>
  <c r="W1113" i="1" l="1"/>
  <c r="R1112" i="1"/>
  <c r="W1114" i="1" l="1"/>
  <c r="R1113" i="1"/>
  <c r="W1115" i="1" l="1"/>
  <c r="R1114" i="1"/>
  <c r="W1116" i="1" l="1"/>
  <c r="R1115" i="1"/>
  <c r="W1117" i="1" l="1"/>
  <c r="R1116" i="1"/>
  <c r="W1118" i="1" l="1"/>
  <c r="R1117" i="1"/>
  <c r="W1119" i="1" l="1"/>
  <c r="R1118" i="1"/>
  <c r="W1120" i="1" l="1"/>
  <c r="R1119" i="1"/>
  <c r="W1121" i="1" l="1"/>
  <c r="R1120" i="1"/>
  <c r="W1122" i="1" l="1"/>
  <c r="R1121" i="1"/>
  <c r="W1123" i="1" l="1"/>
  <c r="R1122" i="1"/>
  <c r="W1124" i="1" l="1"/>
  <c r="R1123" i="1"/>
  <c r="W1125" i="1" l="1"/>
  <c r="R1124" i="1"/>
  <c r="W1126" i="1" l="1"/>
  <c r="R1125" i="1"/>
  <c r="W1127" i="1" l="1"/>
  <c r="R1126" i="1"/>
  <c r="W1128" i="1" l="1"/>
  <c r="R1127" i="1"/>
  <c r="W1129" i="1" l="1"/>
  <c r="R1128" i="1"/>
  <c r="W1130" i="1" l="1"/>
  <c r="R1129" i="1"/>
  <c r="W1131" i="1" l="1"/>
  <c r="R1130" i="1"/>
  <c r="W1132" i="1" l="1"/>
  <c r="R1131" i="1"/>
  <c r="W1133" i="1" l="1"/>
  <c r="R1132" i="1"/>
  <c r="W1134" i="1" l="1"/>
  <c r="R1133" i="1"/>
  <c r="W1135" i="1" l="1"/>
  <c r="R1134" i="1"/>
  <c r="W1136" i="1" l="1"/>
  <c r="R1135" i="1"/>
  <c r="W1137" i="1" l="1"/>
  <c r="R1136" i="1"/>
  <c r="W1138" i="1" l="1"/>
  <c r="R1137" i="1"/>
  <c r="W1139" i="1" l="1"/>
  <c r="R1138" i="1"/>
  <c r="W1140" i="1" l="1"/>
  <c r="R1139" i="1"/>
  <c r="W1141" i="1" l="1"/>
  <c r="R1140" i="1"/>
  <c r="W1142" i="1" l="1"/>
  <c r="R1141" i="1"/>
  <c r="W1143" i="1" l="1"/>
  <c r="R1142" i="1"/>
  <c r="W1144" i="1" l="1"/>
  <c r="R1143" i="1"/>
  <c r="W1145" i="1" l="1"/>
  <c r="R1144" i="1"/>
  <c r="W1146" i="1" l="1"/>
  <c r="R1145" i="1"/>
  <c r="W1147" i="1" l="1"/>
  <c r="R1146" i="1"/>
  <c r="W1148" i="1" l="1"/>
  <c r="R1147" i="1"/>
  <c r="W1149" i="1" l="1"/>
  <c r="R1148" i="1"/>
  <c r="W1150" i="1" l="1"/>
  <c r="R1149" i="1"/>
  <c r="W1151" i="1" l="1"/>
  <c r="R1150" i="1"/>
  <c r="W1152" i="1" l="1"/>
  <c r="R1151" i="1"/>
  <c r="W1153" i="1" l="1"/>
  <c r="R1152" i="1"/>
  <c r="W1154" i="1" l="1"/>
  <c r="R1153" i="1"/>
  <c r="W1155" i="1" l="1"/>
  <c r="R1154" i="1"/>
  <c r="W1156" i="1" l="1"/>
  <c r="R1155" i="1"/>
  <c r="W1157" i="1" l="1"/>
  <c r="R1156" i="1"/>
  <c r="W1158" i="1" l="1"/>
  <c r="R1157" i="1"/>
  <c r="W1159" i="1" l="1"/>
  <c r="R1158" i="1"/>
  <c r="W1160" i="1" l="1"/>
  <c r="R1159" i="1"/>
  <c r="W1161" i="1" l="1"/>
  <c r="R1160" i="1"/>
  <c r="W1162" i="1" l="1"/>
  <c r="R1161" i="1"/>
  <c r="W1163" i="1" l="1"/>
  <c r="R1162" i="1"/>
  <c r="W1164" i="1" l="1"/>
  <c r="R1163" i="1"/>
  <c r="W1165" i="1" l="1"/>
  <c r="R1164" i="1"/>
  <c r="W1166" i="1" l="1"/>
  <c r="R1165" i="1"/>
  <c r="W1167" i="1" l="1"/>
  <c r="R1166" i="1"/>
  <c r="W1168" i="1" l="1"/>
  <c r="R1167" i="1"/>
  <c r="W1169" i="1" l="1"/>
  <c r="R1168" i="1"/>
  <c r="W1170" i="1" l="1"/>
  <c r="R1169" i="1"/>
  <c r="W1171" i="1" l="1"/>
  <c r="R1170" i="1"/>
  <c r="W1172" i="1" l="1"/>
  <c r="R1171" i="1"/>
  <c r="W1173" i="1" l="1"/>
  <c r="R1172" i="1"/>
  <c r="W1174" i="1" l="1"/>
  <c r="R1173" i="1"/>
  <c r="W1175" i="1" l="1"/>
  <c r="R1174" i="1"/>
  <c r="W1176" i="1" l="1"/>
  <c r="R1175" i="1"/>
  <c r="W1177" i="1" l="1"/>
  <c r="R1176" i="1"/>
  <c r="W1178" i="1" l="1"/>
  <c r="R1177" i="1"/>
  <c r="W1179" i="1" l="1"/>
  <c r="R1178" i="1"/>
  <c r="W1180" i="1" l="1"/>
  <c r="R1179" i="1"/>
  <c r="W1181" i="1" l="1"/>
  <c r="R1180" i="1"/>
  <c r="W1182" i="1" l="1"/>
  <c r="R1181" i="1"/>
  <c r="W1183" i="1" l="1"/>
  <c r="R1182" i="1"/>
  <c r="W1184" i="1" l="1"/>
  <c r="R1183" i="1"/>
  <c r="W1185" i="1" l="1"/>
  <c r="R1184" i="1"/>
  <c r="W1186" i="1" l="1"/>
  <c r="R1185" i="1"/>
  <c r="W1187" i="1" l="1"/>
  <c r="R1186" i="1"/>
  <c r="W1188" i="1" l="1"/>
  <c r="R1187" i="1"/>
  <c r="W1189" i="1" l="1"/>
  <c r="R1188" i="1"/>
  <c r="W1190" i="1" l="1"/>
  <c r="R1189" i="1"/>
  <c r="W1191" i="1" l="1"/>
  <c r="R1190" i="1"/>
  <c r="W1192" i="1" l="1"/>
  <c r="R1191" i="1"/>
  <c r="W1193" i="1" l="1"/>
  <c r="R1192" i="1"/>
  <c r="W1194" i="1" l="1"/>
  <c r="R1193" i="1"/>
  <c r="W1195" i="1" l="1"/>
  <c r="R1194" i="1"/>
  <c r="W1196" i="1" l="1"/>
  <c r="R1195" i="1"/>
  <c r="W1197" i="1" l="1"/>
  <c r="R1196" i="1"/>
  <c r="W1198" i="1" l="1"/>
  <c r="R1197" i="1"/>
  <c r="W1199" i="1" l="1"/>
  <c r="R1198" i="1"/>
  <c r="W1200" i="1" l="1"/>
  <c r="R1199" i="1"/>
  <c r="W1201" i="1" l="1"/>
  <c r="R1200" i="1"/>
  <c r="W1202" i="1" l="1"/>
  <c r="R1201" i="1"/>
  <c r="W1203" i="1" l="1"/>
  <c r="R1202" i="1"/>
  <c r="W1204" i="1" l="1"/>
  <c r="R1203" i="1"/>
  <c r="W1205" i="1" l="1"/>
  <c r="R1204" i="1"/>
  <c r="W1206" i="1" l="1"/>
  <c r="R1205" i="1"/>
  <c r="W1207" i="1" l="1"/>
  <c r="R1206" i="1"/>
  <c r="W1208" i="1" l="1"/>
  <c r="R1207" i="1"/>
  <c r="W1209" i="1" l="1"/>
  <c r="R1208" i="1"/>
  <c r="W1210" i="1" l="1"/>
  <c r="R1209" i="1"/>
  <c r="W1211" i="1" l="1"/>
  <c r="R1210" i="1"/>
  <c r="W1212" i="1" l="1"/>
  <c r="R1211" i="1"/>
  <c r="W1213" i="1" l="1"/>
  <c r="R1212" i="1"/>
  <c r="W1214" i="1" l="1"/>
  <c r="R1213" i="1"/>
  <c r="W1215" i="1" l="1"/>
  <c r="R1214" i="1"/>
  <c r="W1216" i="1" l="1"/>
  <c r="R1215" i="1"/>
  <c r="W1217" i="1" l="1"/>
  <c r="R1216" i="1"/>
  <c r="W1218" i="1" l="1"/>
  <c r="R1217" i="1"/>
  <c r="W1219" i="1" l="1"/>
  <c r="R1218" i="1"/>
  <c r="W1220" i="1" l="1"/>
  <c r="R1219" i="1"/>
  <c r="W1221" i="1" l="1"/>
  <c r="R1220" i="1"/>
  <c r="W1222" i="1" l="1"/>
  <c r="R1221" i="1"/>
  <c r="W1223" i="1" l="1"/>
  <c r="R1222" i="1"/>
  <c r="W1224" i="1" l="1"/>
  <c r="R1223" i="1"/>
  <c r="W1225" i="1" l="1"/>
  <c r="R1224" i="1"/>
  <c r="W1226" i="1" l="1"/>
  <c r="R1225" i="1"/>
  <c r="W1227" i="1" l="1"/>
  <c r="R1226" i="1"/>
  <c r="W1228" i="1" l="1"/>
  <c r="R1227" i="1"/>
  <c r="W1229" i="1" l="1"/>
  <c r="R1228" i="1"/>
  <c r="W1230" i="1" l="1"/>
  <c r="R1229" i="1"/>
  <c r="W1231" i="1" l="1"/>
  <c r="R1230" i="1"/>
  <c r="W1232" i="1" l="1"/>
  <c r="R1231" i="1"/>
  <c r="W1233" i="1" l="1"/>
  <c r="R1232" i="1"/>
  <c r="W1234" i="1" l="1"/>
  <c r="R1233" i="1"/>
  <c r="W1235" i="1" l="1"/>
  <c r="R1234" i="1"/>
  <c r="W1236" i="1" l="1"/>
  <c r="R1235" i="1"/>
  <c r="W1237" i="1" l="1"/>
  <c r="R1236" i="1"/>
  <c r="W1238" i="1" l="1"/>
  <c r="R1237" i="1"/>
  <c r="W1239" i="1" l="1"/>
  <c r="R1238" i="1"/>
  <c r="W1240" i="1" l="1"/>
  <c r="R1239" i="1"/>
  <c r="W1241" i="1" l="1"/>
  <c r="R1240" i="1"/>
  <c r="W1242" i="1" l="1"/>
  <c r="R1241" i="1"/>
  <c r="W1243" i="1" l="1"/>
  <c r="R1242" i="1"/>
  <c r="W1244" i="1" l="1"/>
  <c r="R1243" i="1"/>
  <c r="W1245" i="1" l="1"/>
  <c r="R1244" i="1"/>
  <c r="W1246" i="1" l="1"/>
  <c r="R1245" i="1"/>
  <c r="W1247" i="1" l="1"/>
  <c r="R1246" i="1"/>
  <c r="W1248" i="1" l="1"/>
  <c r="R1247" i="1"/>
  <c r="W1249" i="1" l="1"/>
  <c r="R1248" i="1"/>
  <c r="W1250" i="1" l="1"/>
  <c r="R1249" i="1"/>
  <c r="W1251" i="1" l="1"/>
  <c r="R1250" i="1"/>
  <c r="W1252" i="1" l="1"/>
  <c r="R1251" i="1"/>
  <c r="W1253" i="1" l="1"/>
  <c r="R1252" i="1"/>
  <c r="W1254" i="1" l="1"/>
  <c r="R1253" i="1"/>
  <c r="W1255" i="1" l="1"/>
  <c r="R1254" i="1"/>
  <c r="W1256" i="1" l="1"/>
  <c r="R1255" i="1"/>
  <c r="W1257" i="1" l="1"/>
  <c r="R1256" i="1"/>
  <c r="W1258" i="1" l="1"/>
  <c r="R1257" i="1"/>
  <c r="W1259" i="1" l="1"/>
  <c r="R1258" i="1"/>
  <c r="W1260" i="1" l="1"/>
  <c r="R1259" i="1"/>
  <c r="W1261" i="1" l="1"/>
  <c r="R1260" i="1"/>
  <c r="W1262" i="1" l="1"/>
  <c r="R1261" i="1"/>
  <c r="W1263" i="1" l="1"/>
  <c r="R1262" i="1"/>
  <c r="W1264" i="1" l="1"/>
  <c r="R1263" i="1"/>
  <c r="W1265" i="1" l="1"/>
  <c r="R1264" i="1"/>
  <c r="W1266" i="1" l="1"/>
  <c r="R1265" i="1"/>
  <c r="W1267" i="1" l="1"/>
  <c r="R1266" i="1"/>
  <c r="W1268" i="1" l="1"/>
  <c r="R1267" i="1"/>
  <c r="W1269" i="1" l="1"/>
  <c r="R1268" i="1"/>
  <c r="W1270" i="1" l="1"/>
  <c r="R1269" i="1"/>
  <c r="W1271" i="1" l="1"/>
  <c r="R1270" i="1"/>
  <c r="W1272" i="1" l="1"/>
  <c r="R1271" i="1"/>
  <c r="W1273" i="1" l="1"/>
  <c r="R1272" i="1"/>
  <c r="W1274" i="1" l="1"/>
  <c r="R1273" i="1"/>
  <c r="W1275" i="1" l="1"/>
  <c r="R1274" i="1"/>
  <c r="W1276" i="1" l="1"/>
  <c r="R1275" i="1"/>
  <c r="W1277" i="1" l="1"/>
  <c r="R1276" i="1"/>
  <c r="W1278" i="1" l="1"/>
  <c r="R1277" i="1"/>
  <c r="W1279" i="1" l="1"/>
  <c r="R1278" i="1"/>
  <c r="W1280" i="1" l="1"/>
  <c r="R1279" i="1"/>
  <c r="W1281" i="1" l="1"/>
  <c r="R1280" i="1"/>
  <c r="W1282" i="1" l="1"/>
  <c r="R1281" i="1"/>
  <c r="W1283" i="1" l="1"/>
  <c r="R1282" i="1"/>
  <c r="W1284" i="1" l="1"/>
  <c r="R1283" i="1"/>
  <c r="W1285" i="1" l="1"/>
  <c r="R1284" i="1"/>
  <c r="W1286" i="1" l="1"/>
  <c r="R1285" i="1"/>
  <c r="W1287" i="1" l="1"/>
  <c r="R1286" i="1"/>
  <c r="W1288" i="1" l="1"/>
  <c r="R1287" i="1"/>
  <c r="W1289" i="1" l="1"/>
  <c r="R1288" i="1"/>
  <c r="W1290" i="1" l="1"/>
  <c r="R1289" i="1"/>
  <c r="W1291" i="1" l="1"/>
  <c r="R1290" i="1"/>
  <c r="W1292" i="1" l="1"/>
  <c r="R1291" i="1"/>
  <c r="W1293" i="1" l="1"/>
  <c r="R1292" i="1"/>
  <c r="W1294" i="1" l="1"/>
  <c r="R1293" i="1"/>
  <c r="W1295" i="1" l="1"/>
  <c r="R1294" i="1"/>
  <c r="W1296" i="1" l="1"/>
  <c r="R1295" i="1"/>
  <c r="W1297" i="1" l="1"/>
  <c r="R1296" i="1"/>
  <c r="W1298" i="1" l="1"/>
  <c r="R1297" i="1"/>
  <c r="W1299" i="1" l="1"/>
  <c r="R1298" i="1"/>
  <c r="W1300" i="1" l="1"/>
  <c r="R1299" i="1"/>
  <c r="W1301" i="1" l="1"/>
  <c r="R1300" i="1"/>
  <c r="W1302" i="1" l="1"/>
  <c r="R1301" i="1"/>
  <c r="W1303" i="1" l="1"/>
  <c r="R1302" i="1"/>
  <c r="W1304" i="1" l="1"/>
  <c r="R1303" i="1"/>
  <c r="W1305" i="1" l="1"/>
  <c r="R1304" i="1"/>
  <c r="W1306" i="1" l="1"/>
  <c r="R1305" i="1"/>
  <c r="W1307" i="1" l="1"/>
  <c r="R1306" i="1"/>
  <c r="W1308" i="1" l="1"/>
  <c r="R1307" i="1"/>
  <c r="W1309" i="1" l="1"/>
  <c r="R1308" i="1"/>
  <c r="W1310" i="1" l="1"/>
  <c r="R1309" i="1"/>
  <c r="W1311" i="1" l="1"/>
  <c r="R1310" i="1"/>
  <c r="W1312" i="1" l="1"/>
  <c r="R1311" i="1"/>
  <c r="W1313" i="1" l="1"/>
  <c r="R1312" i="1"/>
  <c r="W1314" i="1" l="1"/>
  <c r="R1313" i="1"/>
  <c r="W1315" i="1" l="1"/>
  <c r="R1314" i="1"/>
  <c r="W1316" i="1" l="1"/>
  <c r="R1315" i="1"/>
  <c r="W1317" i="1" l="1"/>
  <c r="R1316" i="1"/>
  <c r="W1318" i="1" l="1"/>
  <c r="R1317" i="1"/>
  <c r="W1319" i="1" l="1"/>
  <c r="R1318" i="1"/>
  <c r="W1320" i="1" l="1"/>
  <c r="R1319" i="1"/>
  <c r="W1321" i="1" l="1"/>
  <c r="R1320" i="1"/>
  <c r="W1322" i="1" l="1"/>
  <c r="R1321" i="1"/>
  <c r="W1323" i="1" l="1"/>
  <c r="R1322" i="1"/>
  <c r="W1324" i="1" l="1"/>
  <c r="R1323" i="1"/>
  <c r="W1325" i="1" l="1"/>
  <c r="R1324" i="1"/>
  <c r="W1326" i="1" l="1"/>
  <c r="R1325" i="1"/>
  <c r="W1327" i="1" l="1"/>
  <c r="R1326" i="1"/>
  <c r="W1328" i="1" l="1"/>
  <c r="R1327" i="1"/>
  <c r="W1329" i="1" l="1"/>
  <c r="R1328" i="1"/>
  <c r="W1330" i="1" l="1"/>
  <c r="R1329" i="1"/>
  <c r="W1331" i="1" l="1"/>
  <c r="R1330" i="1"/>
  <c r="W1332" i="1" l="1"/>
  <c r="R1331" i="1"/>
  <c r="W1333" i="1" l="1"/>
  <c r="R1332" i="1"/>
  <c r="W1334" i="1" l="1"/>
  <c r="R1333" i="1"/>
  <c r="W1335" i="1" l="1"/>
  <c r="R1334" i="1"/>
  <c r="W1336" i="1" l="1"/>
  <c r="R1335" i="1"/>
  <c r="W1337" i="1" l="1"/>
  <c r="R1336" i="1"/>
  <c r="W1338" i="1" l="1"/>
  <c r="R1337" i="1"/>
  <c r="W1339" i="1" l="1"/>
  <c r="R1338" i="1"/>
  <c r="W1340" i="1" l="1"/>
  <c r="R1339" i="1"/>
  <c r="W1341" i="1" l="1"/>
  <c r="R1340" i="1"/>
  <c r="W1342" i="1" l="1"/>
  <c r="R1341" i="1"/>
  <c r="W1343" i="1" l="1"/>
  <c r="R1342" i="1"/>
  <c r="W1344" i="1" l="1"/>
  <c r="R1343" i="1"/>
  <c r="W1345" i="1" l="1"/>
  <c r="R1344" i="1"/>
  <c r="W1346" i="1" l="1"/>
  <c r="R1345" i="1"/>
  <c r="W1347" i="1" l="1"/>
  <c r="R1346" i="1"/>
  <c r="W1348" i="1" l="1"/>
  <c r="R1347" i="1"/>
  <c r="W1349" i="1" l="1"/>
  <c r="R1348" i="1"/>
  <c r="W1350" i="1" l="1"/>
  <c r="R1349" i="1"/>
  <c r="W1351" i="1" l="1"/>
  <c r="R1350" i="1"/>
  <c r="W1352" i="1" l="1"/>
  <c r="R1351" i="1"/>
  <c r="W1353" i="1" l="1"/>
  <c r="R1352" i="1"/>
  <c r="W1354" i="1" l="1"/>
  <c r="R1353" i="1"/>
  <c r="W1355" i="1" l="1"/>
  <c r="R1354" i="1"/>
  <c r="W1356" i="1" l="1"/>
  <c r="R1355" i="1"/>
  <c r="W1357" i="1" l="1"/>
  <c r="R1356" i="1"/>
  <c r="W1358" i="1" l="1"/>
  <c r="R1357" i="1"/>
  <c r="W1359" i="1" l="1"/>
  <c r="R1358" i="1"/>
  <c r="W1360" i="1" l="1"/>
  <c r="R1359" i="1"/>
  <c r="W1361" i="1" l="1"/>
  <c r="R1360" i="1"/>
  <c r="W1362" i="1" l="1"/>
  <c r="R1361" i="1"/>
  <c r="W1363" i="1" l="1"/>
  <c r="R1362" i="1"/>
  <c r="W1364" i="1" l="1"/>
  <c r="R1363" i="1"/>
  <c r="W1365" i="1" l="1"/>
  <c r="R1364" i="1"/>
  <c r="W1366" i="1" l="1"/>
  <c r="R1365" i="1"/>
  <c r="W1367" i="1" l="1"/>
  <c r="R1366" i="1"/>
  <c r="W1368" i="1" l="1"/>
  <c r="R1367" i="1"/>
  <c r="W1369" i="1" l="1"/>
  <c r="R1368" i="1"/>
  <c r="W1370" i="1" l="1"/>
  <c r="R1369" i="1"/>
  <c r="W1371" i="1" l="1"/>
  <c r="R1370" i="1"/>
  <c r="W1372" i="1" l="1"/>
  <c r="R1371" i="1"/>
  <c r="W1373" i="1" l="1"/>
  <c r="R1372" i="1"/>
  <c r="W1374" i="1" l="1"/>
  <c r="R1373" i="1"/>
  <c r="W1375" i="1" l="1"/>
  <c r="R1374" i="1"/>
  <c r="W1376" i="1" l="1"/>
  <c r="R1375" i="1"/>
  <c r="W1377" i="1" l="1"/>
  <c r="R1376" i="1"/>
  <c r="W1378" i="1" l="1"/>
  <c r="R1377" i="1"/>
  <c r="W1379" i="1" l="1"/>
  <c r="R1378" i="1"/>
  <c r="W1380" i="1" l="1"/>
  <c r="R1379" i="1"/>
  <c r="W1381" i="1" l="1"/>
  <c r="R1380" i="1"/>
  <c r="W1382" i="1" l="1"/>
  <c r="R1381" i="1"/>
  <c r="W1383" i="1" l="1"/>
  <c r="R1382" i="1"/>
  <c r="W1384" i="1" l="1"/>
  <c r="R1383" i="1"/>
  <c r="W1385" i="1" l="1"/>
  <c r="R1384" i="1"/>
  <c r="W1386" i="1" l="1"/>
  <c r="R1385" i="1"/>
  <c r="W1387" i="1" l="1"/>
  <c r="R1386" i="1"/>
  <c r="W1388" i="1" l="1"/>
  <c r="R1387" i="1"/>
  <c r="W1389" i="1" l="1"/>
  <c r="R1388" i="1"/>
  <c r="W1390" i="1" l="1"/>
  <c r="R1389" i="1"/>
  <c r="W1391" i="1" l="1"/>
  <c r="R1390" i="1"/>
  <c r="W1392" i="1" l="1"/>
  <c r="R1391" i="1"/>
  <c r="W1393" i="1" l="1"/>
  <c r="R1392" i="1"/>
  <c r="W1394" i="1" l="1"/>
  <c r="R1393" i="1"/>
  <c r="W1395" i="1" l="1"/>
  <c r="R1394" i="1"/>
  <c r="W1396" i="1" l="1"/>
  <c r="R1395" i="1"/>
  <c r="W1397" i="1" l="1"/>
  <c r="R1396" i="1"/>
  <c r="W1398" i="1" l="1"/>
  <c r="R1397" i="1"/>
  <c r="W1399" i="1" l="1"/>
  <c r="R1398" i="1"/>
  <c r="W1400" i="1" l="1"/>
  <c r="R1399" i="1"/>
  <c r="W1401" i="1" l="1"/>
  <c r="R1400" i="1"/>
  <c r="W1402" i="1" l="1"/>
  <c r="R1401" i="1"/>
  <c r="W1403" i="1" l="1"/>
  <c r="R1402" i="1"/>
  <c r="W1404" i="1" l="1"/>
  <c r="R1403" i="1"/>
  <c r="W1405" i="1" l="1"/>
  <c r="R1404" i="1"/>
  <c r="W1406" i="1" l="1"/>
  <c r="R1405" i="1"/>
  <c r="W1407" i="1" l="1"/>
  <c r="R1406" i="1"/>
  <c r="W1408" i="1" l="1"/>
  <c r="R1407" i="1"/>
  <c r="W1409" i="1" l="1"/>
  <c r="R1408" i="1"/>
  <c r="W1410" i="1" l="1"/>
  <c r="R1409" i="1"/>
  <c r="W1411" i="1" l="1"/>
  <c r="R1410" i="1"/>
  <c r="W1412" i="1" l="1"/>
  <c r="R1411" i="1"/>
  <c r="W1413" i="1" l="1"/>
  <c r="R1412" i="1"/>
  <c r="W1414" i="1" l="1"/>
  <c r="R1413" i="1"/>
  <c r="W1415" i="1" l="1"/>
  <c r="R1414" i="1"/>
  <c r="W1416" i="1" l="1"/>
  <c r="R1415" i="1"/>
  <c r="W1417" i="1" l="1"/>
  <c r="R1416" i="1"/>
  <c r="W1418" i="1" l="1"/>
  <c r="R1417" i="1"/>
  <c r="W1419" i="1" l="1"/>
  <c r="R1418" i="1"/>
  <c r="W1420" i="1" l="1"/>
  <c r="R1419" i="1"/>
  <c r="W1421" i="1" l="1"/>
  <c r="R1420" i="1"/>
  <c r="W1422" i="1" l="1"/>
  <c r="R1421" i="1"/>
  <c r="W1423" i="1" l="1"/>
  <c r="R1422" i="1"/>
  <c r="W1424" i="1" l="1"/>
  <c r="R1423" i="1"/>
  <c r="W1425" i="1" l="1"/>
  <c r="R1424" i="1"/>
  <c r="W1426" i="1" l="1"/>
  <c r="R1425" i="1"/>
  <c r="W1427" i="1" l="1"/>
  <c r="R1426" i="1"/>
  <c r="W1428" i="1" l="1"/>
  <c r="R1427" i="1"/>
  <c r="W1429" i="1" l="1"/>
  <c r="R1428" i="1"/>
  <c r="W1430" i="1" l="1"/>
  <c r="R1429" i="1"/>
  <c r="W1431" i="1" l="1"/>
  <c r="R1430" i="1"/>
  <c r="W1432" i="1" l="1"/>
  <c r="R1431" i="1"/>
  <c r="W1433" i="1" l="1"/>
  <c r="R1432" i="1"/>
  <c r="W1434" i="1" l="1"/>
  <c r="R1433" i="1"/>
  <c r="W1435" i="1" l="1"/>
  <c r="R1434" i="1"/>
  <c r="W1436" i="1" l="1"/>
  <c r="R1435" i="1"/>
  <c r="W1437" i="1" l="1"/>
  <c r="R1436" i="1"/>
  <c r="W1438" i="1" l="1"/>
  <c r="R1437" i="1"/>
  <c r="W1439" i="1" l="1"/>
  <c r="R1438" i="1"/>
  <c r="W1440" i="1" l="1"/>
  <c r="R1439" i="1"/>
  <c r="W1441" i="1" l="1"/>
  <c r="R1440" i="1"/>
  <c r="W1442" i="1" l="1"/>
  <c r="R1441" i="1"/>
  <c r="W1443" i="1" l="1"/>
  <c r="R1442" i="1"/>
  <c r="W1444" i="1" l="1"/>
  <c r="R1443" i="1"/>
  <c r="W1445" i="1" l="1"/>
  <c r="R1444" i="1"/>
  <c r="W1446" i="1" l="1"/>
  <c r="R1445" i="1"/>
  <c r="W1447" i="1" l="1"/>
  <c r="R1446" i="1"/>
  <c r="W1448" i="1" l="1"/>
  <c r="R1447" i="1"/>
  <c r="W1449" i="1" l="1"/>
  <c r="R1448" i="1"/>
  <c r="W1450" i="1" l="1"/>
  <c r="R1449" i="1"/>
  <c r="W1451" i="1" l="1"/>
  <c r="R1450" i="1"/>
  <c r="W1452" i="1" l="1"/>
  <c r="R1451" i="1"/>
  <c r="W1453" i="1" l="1"/>
  <c r="R1452" i="1"/>
  <c r="W1454" i="1" l="1"/>
  <c r="R1453" i="1"/>
  <c r="W1455" i="1" l="1"/>
  <c r="R1454" i="1"/>
  <c r="W1456" i="1" l="1"/>
  <c r="R1455" i="1"/>
  <c r="W1457" i="1" l="1"/>
  <c r="R1456" i="1"/>
  <c r="W1458" i="1" l="1"/>
  <c r="R1457" i="1"/>
  <c r="W1459" i="1" l="1"/>
  <c r="R1458" i="1"/>
  <c r="W1460" i="1" l="1"/>
  <c r="R1459" i="1"/>
  <c r="W1461" i="1" l="1"/>
  <c r="R1460" i="1"/>
  <c r="W1462" i="1" l="1"/>
  <c r="R1461" i="1"/>
  <c r="W1463" i="1" l="1"/>
  <c r="R1462" i="1"/>
  <c r="W1464" i="1" l="1"/>
  <c r="R1463" i="1"/>
  <c r="W1465" i="1" l="1"/>
  <c r="R1464" i="1"/>
  <c r="W1466" i="1" l="1"/>
  <c r="R1465" i="1"/>
  <c r="W1467" i="1" l="1"/>
  <c r="R1466" i="1"/>
  <c r="W1468" i="1" l="1"/>
  <c r="R1467" i="1"/>
  <c r="W1469" i="1" l="1"/>
  <c r="R1468" i="1"/>
  <c r="W1470" i="1" l="1"/>
  <c r="R1469" i="1"/>
  <c r="W1471" i="1" l="1"/>
  <c r="R1470" i="1"/>
  <c r="W1472" i="1" l="1"/>
  <c r="R1471" i="1"/>
  <c r="W1473" i="1" l="1"/>
  <c r="R1472" i="1"/>
  <c r="W1474" i="1" l="1"/>
  <c r="R1473" i="1"/>
  <c r="W1475" i="1" l="1"/>
  <c r="R1474" i="1"/>
  <c r="W1476" i="1" l="1"/>
  <c r="R1475" i="1"/>
  <c r="W1477" i="1" l="1"/>
  <c r="R1476" i="1"/>
  <c r="W1478" i="1" l="1"/>
  <c r="R1477" i="1"/>
  <c r="W1479" i="1" l="1"/>
  <c r="R1478" i="1"/>
  <c r="W1480" i="1" l="1"/>
  <c r="R1479" i="1"/>
  <c r="W1481" i="1" l="1"/>
  <c r="R1480" i="1"/>
  <c r="W1482" i="1" l="1"/>
  <c r="R1481" i="1"/>
  <c r="W1483" i="1" l="1"/>
  <c r="R1482" i="1"/>
  <c r="W1484" i="1" l="1"/>
  <c r="R1483" i="1"/>
  <c r="W1485" i="1" l="1"/>
  <c r="R1484" i="1"/>
  <c r="W1486" i="1" l="1"/>
  <c r="R1485" i="1"/>
  <c r="W1487" i="1" l="1"/>
  <c r="R1486" i="1"/>
  <c r="W1488" i="1" l="1"/>
  <c r="R1487" i="1"/>
  <c r="W1489" i="1" l="1"/>
  <c r="R1488" i="1"/>
  <c r="W1490" i="1" l="1"/>
  <c r="R1489" i="1"/>
  <c r="W1491" i="1" l="1"/>
  <c r="R1490" i="1"/>
  <c r="W1492" i="1" l="1"/>
  <c r="R1491" i="1"/>
  <c r="W1493" i="1" l="1"/>
  <c r="R1492" i="1"/>
  <c r="W1494" i="1" l="1"/>
  <c r="R1493" i="1"/>
  <c r="W1495" i="1" l="1"/>
  <c r="R1494" i="1"/>
  <c r="W1496" i="1" l="1"/>
  <c r="R1495" i="1"/>
  <c r="W1497" i="1" l="1"/>
  <c r="R1496" i="1"/>
  <c r="W1498" i="1" l="1"/>
  <c r="R1497" i="1"/>
  <c r="W1499" i="1" l="1"/>
  <c r="R1498" i="1"/>
  <c r="W1500" i="1" l="1"/>
  <c r="R1499" i="1"/>
  <c r="W1501" i="1" l="1"/>
  <c r="R1500" i="1"/>
  <c r="W1502" i="1" l="1"/>
  <c r="R1501" i="1"/>
  <c r="W1503" i="1" l="1"/>
  <c r="R1502" i="1"/>
  <c r="W1504" i="1" l="1"/>
  <c r="R1503" i="1"/>
  <c r="W1505" i="1" l="1"/>
  <c r="R1504" i="1"/>
  <c r="W1506" i="1" l="1"/>
  <c r="R1505" i="1"/>
  <c r="W1507" i="1" l="1"/>
  <c r="R1506" i="1"/>
  <c r="W1508" i="1" l="1"/>
  <c r="R1507" i="1"/>
  <c r="W1509" i="1" l="1"/>
  <c r="R1508" i="1"/>
  <c r="W1510" i="1" l="1"/>
  <c r="R1509" i="1"/>
  <c r="W1511" i="1" l="1"/>
  <c r="R1510" i="1"/>
  <c r="W1512" i="1" l="1"/>
  <c r="R1511" i="1"/>
  <c r="W1513" i="1" l="1"/>
  <c r="R1512" i="1"/>
  <c r="W1514" i="1" l="1"/>
  <c r="R1513" i="1"/>
  <c r="W1515" i="1" l="1"/>
  <c r="R1514" i="1"/>
  <c r="W1516" i="1" l="1"/>
  <c r="R1515" i="1"/>
  <c r="W1517" i="1" l="1"/>
  <c r="R1516" i="1"/>
  <c r="W1518" i="1" l="1"/>
  <c r="R1517" i="1"/>
  <c r="W1519" i="1" l="1"/>
  <c r="R1518" i="1"/>
  <c r="W1520" i="1" l="1"/>
  <c r="R1519" i="1"/>
  <c r="W1521" i="1" l="1"/>
  <c r="R1520" i="1"/>
  <c r="W1522" i="1" l="1"/>
  <c r="R1521" i="1"/>
  <c r="W1523" i="1" l="1"/>
  <c r="R1522" i="1"/>
  <c r="W1524" i="1" l="1"/>
  <c r="R1523" i="1"/>
  <c r="W1525" i="1" l="1"/>
  <c r="R1524" i="1"/>
  <c r="W1526" i="1" l="1"/>
  <c r="R1525" i="1"/>
  <c r="W1527" i="1" l="1"/>
  <c r="R1526" i="1"/>
  <c r="W1528" i="1" l="1"/>
  <c r="R1527" i="1"/>
  <c r="W1529" i="1" l="1"/>
  <c r="R1528" i="1"/>
  <c r="W1530" i="1" l="1"/>
  <c r="R1529" i="1"/>
  <c r="W1531" i="1" l="1"/>
  <c r="R1530" i="1"/>
  <c r="W1532" i="1" l="1"/>
  <c r="R1531" i="1"/>
  <c r="W1533" i="1" l="1"/>
  <c r="R1532" i="1"/>
  <c r="W1534" i="1" l="1"/>
  <c r="R1533" i="1"/>
  <c r="W1535" i="1" l="1"/>
  <c r="R1534" i="1"/>
  <c r="W1536" i="1" l="1"/>
  <c r="R1535" i="1"/>
  <c r="W1537" i="1" l="1"/>
  <c r="R1536" i="1"/>
  <c r="W1538" i="1" l="1"/>
  <c r="R1537" i="1"/>
  <c r="W1539" i="1" l="1"/>
  <c r="R1538" i="1"/>
  <c r="W1540" i="1" l="1"/>
  <c r="R1539" i="1"/>
  <c r="W1541" i="1" l="1"/>
  <c r="R1540" i="1"/>
  <c r="W1542" i="1" l="1"/>
  <c r="R1541" i="1"/>
  <c r="W1543" i="1" l="1"/>
  <c r="R1542" i="1"/>
  <c r="W1544" i="1" l="1"/>
  <c r="R1543" i="1"/>
  <c r="W1545" i="1" l="1"/>
  <c r="R1544" i="1"/>
  <c r="W1546" i="1" l="1"/>
  <c r="R1545" i="1"/>
  <c r="W1547" i="1" l="1"/>
  <c r="R1546" i="1"/>
  <c r="W1548" i="1" l="1"/>
  <c r="R1547" i="1"/>
  <c r="W1549" i="1" l="1"/>
  <c r="R1548" i="1"/>
  <c r="W1550" i="1" l="1"/>
  <c r="R1549" i="1"/>
  <c r="W1551" i="1" l="1"/>
  <c r="R1550" i="1"/>
  <c r="W1552" i="1" l="1"/>
  <c r="R1551" i="1"/>
  <c r="W1553" i="1" l="1"/>
  <c r="R1552" i="1"/>
  <c r="W1554" i="1" l="1"/>
  <c r="R1553" i="1"/>
  <c r="W1555" i="1" l="1"/>
  <c r="R1554" i="1"/>
  <c r="W1556" i="1" l="1"/>
  <c r="R1555" i="1"/>
  <c r="W1557" i="1" l="1"/>
  <c r="R1556" i="1"/>
  <c r="W1558" i="1" l="1"/>
  <c r="R1557" i="1"/>
  <c r="W1559" i="1" l="1"/>
  <c r="R1558" i="1"/>
  <c r="W1560" i="1" l="1"/>
  <c r="R1559" i="1"/>
  <c r="W1561" i="1" l="1"/>
  <c r="R1560" i="1"/>
  <c r="W1562" i="1" l="1"/>
  <c r="R1561" i="1"/>
  <c r="W1563" i="1" l="1"/>
  <c r="R1562" i="1"/>
  <c r="W1564" i="1" l="1"/>
  <c r="R1563" i="1"/>
  <c r="W1565" i="1" l="1"/>
  <c r="R1564" i="1"/>
  <c r="W1566" i="1" l="1"/>
  <c r="R1565" i="1"/>
  <c r="W1567" i="1" l="1"/>
  <c r="R1566" i="1"/>
  <c r="W1568" i="1" l="1"/>
  <c r="R1567" i="1"/>
  <c r="W1569" i="1" l="1"/>
  <c r="R1568" i="1"/>
  <c r="W1570" i="1" l="1"/>
  <c r="R1569" i="1"/>
  <c r="W1571" i="1" l="1"/>
  <c r="R1570" i="1"/>
  <c r="W1572" i="1" l="1"/>
  <c r="R1571" i="1"/>
  <c r="W1573" i="1" l="1"/>
  <c r="R1572" i="1"/>
  <c r="W1574" i="1" l="1"/>
  <c r="R1573" i="1"/>
  <c r="W1575" i="1" l="1"/>
  <c r="R1574" i="1"/>
  <c r="W1576" i="1" l="1"/>
  <c r="R1575" i="1"/>
  <c r="W1577" i="1" l="1"/>
  <c r="R1576" i="1"/>
  <c r="W1578" i="1" l="1"/>
  <c r="R1577" i="1"/>
  <c r="W1579" i="1" l="1"/>
  <c r="R1578" i="1"/>
  <c r="W1580" i="1" l="1"/>
  <c r="R1579" i="1"/>
  <c r="W1581" i="1" l="1"/>
  <c r="R1580" i="1"/>
  <c r="W1582" i="1" l="1"/>
  <c r="R1581" i="1"/>
  <c r="W1583" i="1" l="1"/>
  <c r="R1582" i="1"/>
  <c r="W1584" i="1" l="1"/>
  <c r="R1583" i="1"/>
  <c r="W1585" i="1" l="1"/>
  <c r="R1584" i="1"/>
  <c r="W1586" i="1" l="1"/>
  <c r="R1585" i="1"/>
  <c r="W1587" i="1" l="1"/>
  <c r="R1586" i="1"/>
  <c r="W1588" i="1" l="1"/>
  <c r="R1587" i="1"/>
  <c r="W1589" i="1" l="1"/>
  <c r="R1588" i="1"/>
  <c r="W1590" i="1" l="1"/>
  <c r="R1589" i="1"/>
  <c r="W1591" i="1" l="1"/>
  <c r="R1590" i="1"/>
  <c r="W1592" i="1" l="1"/>
  <c r="R1591" i="1"/>
  <c r="W1593" i="1" l="1"/>
  <c r="R1592" i="1"/>
  <c r="W1594" i="1" l="1"/>
  <c r="R1593" i="1"/>
  <c r="W1595" i="1" l="1"/>
  <c r="R1594" i="1"/>
  <c r="W1596" i="1" l="1"/>
  <c r="R1595" i="1"/>
  <c r="W1597" i="1" l="1"/>
  <c r="R1596" i="1"/>
  <c r="W1598" i="1" l="1"/>
  <c r="R1597" i="1"/>
  <c r="W1599" i="1" l="1"/>
  <c r="R1598" i="1"/>
  <c r="W1600" i="1" l="1"/>
  <c r="R1599" i="1"/>
  <c r="W1601" i="1" l="1"/>
  <c r="R1600" i="1"/>
  <c r="W1602" i="1" l="1"/>
  <c r="R1601" i="1"/>
  <c r="W1603" i="1" l="1"/>
  <c r="R1602" i="1"/>
  <c r="W1604" i="1" l="1"/>
  <c r="R1603" i="1"/>
  <c r="W1605" i="1" l="1"/>
  <c r="R1604" i="1"/>
  <c r="W1606" i="1" l="1"/>
  <c r="R1605" i="1"/>
  <c r="W1607" i="1" l="1"/>
  <c r="R1606" i="1"/>
  <c r="W1608" i="1" l="1"/>
  <c r="R1607" i="1"/>
  <c r="W1609" i="1" l="1"/>
  <c r="R1608" i="1"/>
  <c r="W1610" i="1" l="1"/>
  <c r="R1609" i="1"/>
  <c r="W1611" i="1" l="1"/>
  <c r="R1610" i="1"/>
  <c r="W1612" i="1" l="1"/>
  <c r="R1611" i="1"/>
  <c r="W1613" i="1" l="1"/>
  <c r="R1612" i="1"/>
  <c r="W1614" i="1" l="1"/>
  <c r="R1613" i="1"/>
  <c r="W1615" i="1" l="1"/>
  <c r="R1614" i="1"/>
  <c r="W1616" i="1" l="1"/>
  <c r="R1615" i="1"/>
  <c r="W1617" i="1" l="1"/>
  <c r="R1616" i="1"/>
  <c r="W1618" i="1" l="1"/>
  <c r="R1617" i="1"/>
  <c r="W1619" i="1" l="1"/>
  <c r="R1618" i="1"/>
  <c r="W1620" i="1" l="1"/>
  <c r="R1619" i="1"/>
  <c r="W1621" i="1" l="1"/>
  <c r="R1620" i="1"/>
  <c r="W1622" i="1" l="1"/>
  <c r="R1621" i="1"/>
  <c r="W1623" i="1" l="1"/>
  <c r="R1622" i="1"/>
  <c r="W1624" i="1" l="1"/>
  <c r="R1623" i="1"/>
  <c r="W1625" i="1" l="1"/>
  <c r="R1624" i="1"/>
  <c r="W1626" i="1" l="1"/>
  <c r="R1625" i="1"/>
  <c r="W1627" i="1" l="1"/>
  <c r="R1626" i="1"/>
  <c r="W1628" i="1" l="1"/>
  <c r="R1627" i="1"/>
  <c r="W1629" i="1" l="1"/>
  <c r="R1628" i="1"/>
  <c r="W1630" i="1" l="1"/>
  <c r="R1629" i="1"/>
  <c r="W1631" i="1" l="1"/>
  <c r="R1630" i="1"/>
  <c r="W1632" i="1" l="1"/>
  <c r="R1631" i="1"/>
  <c r="W1633" i="1" l="1"/>
  <c r="R1632" i="1"/>
  <c r="W1634" i="1" l="1"/>
  <c r="R1633" i="1"/>
  <c r="W1635" i="1" l="1"/>
  <c r="R1634" i="1"/>
  <c r="W1636" i="1" l="1"/>
  <c r="R1635" i="1"/>
  <c r="W1637" i="1" l="1"/>
  <c r="R1636" i="1"/>
  <c r="W1638" i="1" l="1"/>
  <c r="R1637" i="1"/>
  <c r="W1639" i="1" l="1"/>
  <c r="R1638" i="1"/>
  <c r="W1640" i="1" l="1"/>
  <c r="R1639" i="1"/>
  <c r="W1641" i="1" l="1"/>
  <c r="R1640" i="1"/>
  <c r="W1642" i="1" l="1"/>
  <c r="R1641" i="1"/>
  <c r="W1643" i="1" l="1"/>
  <c r="R1642" i="1"/>
  <c r="W1644" i="1" l="1"/>
  <c r="R1643" i="1"/>
  <c r="W1645" i="1" l="1"/>
  <c r="R1644" i="1"/>
  <c r="W1646" i="1" l="1"/>
  <c r="R1645" i="1"/>
  <c r="W1647" i="1" l="1"/>
  <c r="R1646" i="1"/>
  <c r="W1648" i="1" l="1"/>
  <c r="R1647" i="1"/>
  <c r="W1649" i="1" l="1"/>
  <c r="R1648" i="1"/>
  <c r="W1650" i="1" l="1"/>
  <c r="R1649" i="1"/>
  <c r="W1651" i="1" l="1"/>
  <c r="R1650" i="1"/>
  <c r="W1652" i="1" l="1"/>
  <c r="R1651" i="1"/>
  <c r="W1653" i="1" l="1"/>
  <c r="R1652" i="1"/>
  <c r="W1654" i="1" l="1"/>
  <c r="R1653" i="1"/>
  <c r="W1655" i="1" l="1"/>
  <c r="R1654" i="1"/>
  <c r="W1656" i="1" l="1"/>
  <c r="R1655" i="1"/>
  <c r="W1657" i="1" l="1"/>
  <c r="R1656" i="1"/>
  <c r="W1658" i="1" l="1"/>
  <c r="R1657" i="1"/>
  <c r="W1659" i="1" l="1"/>
  <c r="R1658" i="1"/>
  <c r="W1660" i="1" l="1"/>
  <c r="R1659" i="1"/>
  <c r="W1661" i="1" l="1"/>
  <c r="R1660" i="1"/>
  <c r="W1662" i="1" l="1"/>
  <c r="R1661" i="1"/>
  <c r="W1663" i="1" l="1"/>
  <c r="R1662" i="1"/>
  <c r="W1664" i="1" l="1"/>
  <c r="R1663" i="1"/>
  <c r="W1665" i="1" l="1"/>
  <c r="R1664" i="1"/>
  <c r="W1666" i="1" l="1"/>
  <c r="R1665" i="1"/>
  <c r="W1667" i="1" l="1"/>
  <c r="R1666" i="1"/>
  <c r="W1668" i="1" l="1"/>
  <c r="R1667" i="1"/>
  <c r="W1669" i="1" l="1"/>
  <c r="R1668" i="1"/>
  <c r="W1670" i="1" l="1"/>
  <c r="R1669" i="1"/>
  <c r="W1671" i="1" l="1"/>
  <c r="R1670" i="1"/>
  <c r="W1672" i="1" l="1"/>
  <c r="R1671" i="1"/>
  <c r="W1673" i="1" l="1"/>
  <c r="R1672" i="1"/>
  <c r="W1674" i="1" l="1"/>
  <c r="R1673" i="1"/>
  <c r="W1675" i="1" l="1"/>
  <c r="R1674" i="1"/>
  <c r="W1676" i="1" l="1"/>
  <c r="R1675" i="1"/>
  <c r="W1677" i="1" l="1"/>
  <c r="R1676" i="1"/>
  <c r="W1678" i="1" l="1"/>
  <c r="R1677" i="1"/>
  <c r="W1679" i="1" l="1"/>
  <c r="R1678" i="1"/>
  <c r="W1680" i="1" l="1"/>
  <c r="R1679" i="1"/>
  <c r="W1681" i="1" l="1"/>
  <c r="R1680" i="1"/>
  <c r="W1682" i="1" l="1"/>
  <c r="R1681" i="1"/>
  <c r="W1683" i="1" l="1"/>
  <c r="R1682" i="1"/>
  <c r="W1684" i="1" l="1"/>
  <c r="R1683" i="1"/>
  <c r="W1685" i="1" l="1"/>
  <c r="R1684" i="1"/>
  <c r="W1686" i="1" l="1"/>
  <c r="R1685" i="1"/>
  <c r="W1687" i="1" l="1"/>
  <c r="R1686" i="1"/>
  <c r="W1688" i="1" l="1"/>
  <c r="R1687" i="1"/>
  <c r="W1689" i="1" l="1"/>
  <c r="R1688" i="1"/>
  <c r="W1690" i="1" l="1"/>
  <c r="R1689" i="1"/>
  <c r="W1691" i="1" l="1"/>
  <c r="R1690" i="1"/>
  <c r="W1692" i="1" l="1"/>
  <c r="R1691" i="1"/>
  <c r="W1693" i="1" l="1"/>
  <c r="R1692" i="1"/>
  <c r="W1694" i="1" l="1"/>
  <c r="R1693" i="1"/>
  <c r="W1695" i="1" l="1"/>
  <c r="R1694" i="1"/>
  <c r="W1696" i="1" l="1"/>
  <c r="R1695" i="1"/>
  <c r="W1697" i="1" l="1"/>
  <c r="R1696" i="1"/>
  <c r="W1698" i="1" l="1"/>
  <c r="R1697" i="1"/>
  <c r="W1699" i="1" l="1"/>
  <c r="R1698" i="1"/>
  <c r="W1700" i="1" l="1"/>
  <c r="R1699" i="1"/>
  <c r="W1701" i="1" l="1"/>
  <c r="R1700" i="1"/>
  <c r="W1702" i="1" l="1"/>
  <c r="R1701" i="1"/>
  <c r="W1703" i="1" l="1"/>
  <c r="R1702" i="1"/>
  <c r="W1704" i="1" l="1"/>
  <c r="R1703" i="1"/>
  <c r="W1705" i="1" l="1"/>
  <c r="R1704" i="1"/>
  <c r="W1706" i="1" l="1"/>
  <c r="R1705" i="1"/>
  <c r="W1707" i="1" l="1"/>
  <c r="R1706" i="1"/>
  <c r="W1708" i="1" l="1"/>
  <c r="R1707" i="1"/>
  <c r="W1709" i="1" l="1"/>
  <c r="R1708" i="1"/>
  <c r="W1710" i="1" l="1"/>
  <c r="R1709" i="1"/>
  <c r="W1711" i="1" l="1"/>
  <c r="R1710" i="1"/>
  <c r="W1712" i="1" l="1"/>
  <c r="R1711" i="1"/>
  <c r="W1713" i="1" l="1"/>
  <c r="R1712" i="1"/>
  <c r="W1714" i="1" l="1"/>
  <c r="R1713" i="1"/>
  <c r="W1715" i="1" l="1"/>
  <c r="R1714" i="1"/>
  <c r="W1716" i="1" l="1"/>
  <c r="R1715" i="1"/>
  <c r="W1717" i="1" l="1"/>
  <c r="R1716" i="1"/>
  <c r="W1718" i="1" l="1"/>
  <c r="R1717" i="1"/>
  <c r="W1719" i="1" l="1"/>
  <c r="R1718" i="1"/>
  <c r="W1720" i="1" l="1"/>
  <c r="R1719" i="1"/>
  <c r="W1721" i="1" l="1"/>
  <c r="R1720" i="1"/>
  <c r="W1722" i="1" l="1"/>
  <c r="R1721" i="1"/>
  <c r="W1723" i="1" l="1"/>
  <c r="R1722" i="1"/>
  <c r="W1724" i="1" l="1"/>
  <c r="R1723" i="1"/>
  <c r="W1725" i="1" l="1"/>
  <c r="R1724" i="1"/>
  <c r="W1726" i="1" l="1"/>
  <c r="R1725" i="1"/>
  <c r="W1727" i="1" l="1"/>
  <c r="R1726" i="1"/>
  <c r="W1728" i="1" l="1"/>
  <c r="R1727" i="1"/>
  <c r="W1729" i="1" l="1"/>
  <c r="R1728" i="1"/>
  <c r="W1730" i="1" l="1"/>
  <c r="R1729" i="1"/>
  <c r="W1731" i="1" l="1"/>
  <c r="R1730" i="1"/>
  <c r="W1732" i="1" l="1"/>
  <c r="R1731" i="1"/>
  <c r="W1733" i="1" l="1"/>
  <c r="R1732" i="1"/>
  <c r="W1734" i="1" l="1"/>
  <c r="R1733" i="1"/>
  <c r="W1735" i="1" l="1"/>
  <c r="R1734" i="1"/>
  <c r="W1736" i="1" l="1"/>
  <c r="R1735" i="1"/>
  <c r="W1737" i="1" l="1"/>
  <c r="R1736" i="1"/>
  <c r="W1738" i="1" l="1"/>
  <c r="R1737" i="1"/>
  <c r="W1739" i="1" l="1"/>
  <c r="R1738" i="1"/>
  <c r="W1740" i="1" l="1"/>
  <c r="R1739" i="1"/>
  <c r="W1741" i="1" l="1"/>
  <c r="R1740" i="1"/>
  <c r="W1742" i="1" l="1"/>
  <c r="R1741" i="1"/>
  <c r="W1743" i="1" l="1"/>
  <c r="R1742" i="1"/>
  <c r="W1744" i="1" l="1"/>
  <c r="R1743" i="1"/>
  <c r="W1745" i="1" l="1"/>
  <c r="R1744" i="1"/>
  <c r="W1746" i="1" l="1"/>
  <c r="R1745" i="1"/>
  <c r="W1747" i="1" l="1"/>
  <c r="R1746" i="1"/>
  <c r="W1748" i="1" l="1"/>
  <c r="R1747" i="1"/>
  <c r="W1749" i="1" l="1"/>
  <c r="R1748" i="1"/>
  <c r="W1750" i="1" l="1"/>
  <c r="R1749" i="1"/>
  <c r="W1751" i="1" l="1"/>
  <c r="R1750" i="1"/>
  <c r="W1752" i="1" l="1"/>
  <c r="R1751" i="1"/>
  <c r="W1753" i="1" l="1"/>
  <c r="R1752" i="1"/>
  <c r="W1754" i="1" l="1"/>
  <c r="R1753" i="1"/>
  <c r="W1755" i="1" l="1"/>
  <c r="R1754" i="1"/>
  <c r="W1756" i="1" l="1"/>
  <c r="R1755" i="1"/>
  <c r="W1757" i="1" l="1"/>
  <c r="R1756" i="1"/>
  <c r="W1758" i="1" l="1"/>
  <c r="R1757" i="1"/>
  <c r="W1759" i="1" l="1"/>
  <c r="R1758" i="1"/>
  <c r="W1760" i="1" l="1"/>
  <c r="R1759" i="1"/>
  <c r="W1761" i="1" l="1"/>
  <c r="R1760" i="1"/>
  <c r="W1762" i="1" l="1"/>
  <c r="R1761" i="1"/>
  <c r="W1763" i="1" l="1"/>
  <c r="R1762" i="1"/>
  <c r="W1764" i="1" l="1"/>
  <c r="R1763" i="1"/>
  <c r="W1765" i="1" l="1"/>
  <c r="R1764" i="1"/>
  <c r="W1766" i="1" l="1"/>
  <c r="R1765" i="1"/>
  <c r="W1767" i="1" l="1"/>
  <c r="R1766" i="1"/>
  <c r="W1768" i="1" l="1"/>
  <c r="R1767" i="1"/>
  <c r="W1769" i="1" l="1"/>
  <c r="R1768" i="1"/>
  <c r="W1770" i="1" l="1"/>
  <c r="R1769" i="1"/>
  <c r="W1771" i="1" l="1"/>
  <c r="R1770" i="1"/>
  <c r="W1772" i="1" l="1"/>
  <c r="R1771" i="1"/>
  <c r="W1773" i="1" l="1"/>
  <c r="R1772" i="1"/>
  <c r="W1774" i="1" l="1"/>
  <c r="R1773" i="1"/>
  <c r="W1775" i="1" l="1"/>
  <c r="R1774" i="1"/>
  <c r="W1776" i="1" l="1"/>
  <c r="R1775" i="1"/>
  <c r="W1777" i="1" l="1"/>
  <c r="R1776" i="1"/>
  <c r="W1778" i="1" l="1"/>
  <c r="R1777" i="1"/>
  <c r="W1779" i="1" l="1"/>
  <c r="R1778" i="1"/>
  <c r="W1780" i="1" l="1"/>
  <c r="R1779" i="1"/>
  <c r="W1781" i="1" l="1"/>
  <c r="R1780" i="1"/>
  <c r="W1782" i="1" l="1"/>
  <c r="R1781" i="1"/>
  <c r="W1783" i="1" l="1"/>
  <c r="R1782" i="1"/>
  <c r="W1784" i="1" l="1"/>
  <c r="R1783" i="1"/>
  <c r="W1785" i="1" l="1"/>
  <c r="R1784" i="1"/>
  <c r="W1786" i="1" l="1"/>
  <c r="R1785" i="1"/>
  <c r="W1787" i="1" l="1"/>
  <c r="R1786" i="1"/>
  <c r="W1788" i="1" l="1"/>
  <c r="R1787" i="1"/>
  <c r="W1789" i="1" l="1"/>
  <c r="R1788" i="1"/>
  <c r="W1790" i="1" l="1"/>
  <c r="R1789" i="1"/>
  <c r="W1791" i="1" l="1"/>
  <c r="R1790" i="1"/>
  <c r="W1792" i="1" l="1"/>
  <c r="R1791" i="1"/>
  <c r="W1793" i="1" l="1"/>
  <c r="R1792" i="1"/>
  <c r="W1794" i="1" l="1"/>
  <c r="R1793" i="1"/>
  <c r="W1795" i="1" l="1"/>
  <c r="R1794" i="1"/>
  <c r="W1796" i="1" l="1"/>
  <c r="R1795" i="1"/>
  <c r="W1797" i="1" l="1"/>
  <c r="R1796" i="1"/>
  <c r="W1798" i="1" l="1"/>
  <c r="R1797" i="1"/>
  <c r="W1799" i="1" l="1"/>
  <c r="R1798" i="1"/>
  <c r="W1800" i="1" l="1"/>
  <c r="R1799" i="1"/>
  <c r="W1801" i="1" l="1"/>
  <c r="R1800" i="1"/>
  <c r="W1802" i="1" l="1"/>
  <c r="R1801" i="1"/>
  <c r="W1803" i="1" l="1"/>
  <c r="R1802" i="1"/>
  <c r="W1804" i="1" l="1"/>
  <c r="R1803" i="1"/>
  <c r="W1805" i="1" l="1"/>
  <c r="R1804" i="1"/>
  <c r="W1806" i="1" l="1"/>
  <c r="R1805" i="1"/>
  <c r="W1807" i="1" l="1"/>
  <c r="R1806" i="1"/>
  <c r="W1808" i="1" l="1"/>
  <c r="R1807" i="1"/>
  <c r="W1809" i="1" l="1"/>
  <c r="R1808" i="1"/>
  <c r="W1810" i="1" l="1"/>
  <c r="R1809" i="1"/>
  <c r="W1811" i="1" l="1"/>
  <c r="R1810" i="1"/>
  <c r="W1812" i="1" l="1"/>
  <c r="R1811" i="1"/>
  <c r="W1813" i="1" l="1"/>
  <c r="R1812" i="1"/>
  <c r="W1814" i="1" l="1"/>
  <c r="R1813" i="1"/>
  <c r="W1815" i="1" l="1"/>
  <c r="R1814" i="1"/>
  <c r="W1816" i="1" l="1"/>
  <c r="R1815" i="1"/>
  <c r="W1817" i="1" l="1"/>
  <c r="R1816" i="1"/>
  <c r="W1818" i="1" l="1"/>
  <c r="R1817" i="1"/>
  <c r="W1819" i="1" l="1"/>
  <c r="R1818" i="1"/>
  <c r="W1820" i="1" l="1"/>
  <c r="R1819" i="1"/>
  <c r="W1821" i="1" l="1"/>
  <c r="R1820" i="1"/>
  <c r="W1822" i="1" l="1"/>
  <c r="R1821" i="1"/>
  <c r="W1823" i="1" l="1"/>
  <c r="R1822" i="1"/>
  <c r="W1824" i="1" l="1"/>
  <c r="R1823" i="1"/>
  <c r="W1825" i="1" l="1"/>
  <c r="R1824" i="1"/>
  <c r="W1826" i="1" l="1"/>
  <c r="R1825" i="1"/>
  <c r="W1827" i="1" l="1"/>
  <c r="R1826" i="1"/>
  <c r="W1828" i="1" l="1"/>
  <c r="R1827" i="1"/>
  <c r="W1829" i="1" l="1"/>
  <c r="R1828" i="1"/>
  <c r="W1830" i="1" l="1"/>
  <c r="R1829" i="1"/>
  <c r="W1831" i="1" l="1"/>
  <c r="R1830" i="1"/>
  <c r="W1832" i="1" l="1"/>
  <c r="R1831" i="1"/>
  <c r="W1833" i="1" l="1"/>
  <c r="R1832" i="1"/>
  <c r="W1834" i="1" l="1"/>
  <c r="R1833" i="1"/>
  <c r="W1835" i="1" l="1"/>
  <c r="R1834" i="1"/>
  <c r="W1836" i="1" l="1"/>
  <c r="R1835" i="1"/>
  <c r="W1837" i="1" l="1"/>
  <c r="R1836" i="1"/>
  <c r="W1838" i="1" l="1"/>
  <c r="R1837" i="1"/>
  <c r="W1839" i="1" l="1"/>
  <c r="R1838" i="1"/>
  <c r="W1840" i="1" l="1"/>
  <c r="R1839" i="1"/>
  <c r="W1841" i="1" l="1"/>
  <c r="R1840" i="1"/>
  <c r="W1842" i="1" l="1"/>
  <c r="R1841" i="1"/>
  <c r="W1843" i="1" l="1"/>
  <c r="R1842" i="1"/>
  <c r="W1844" i="1" l="1"/>
  <c r="R1843" i="1"/>
  <c r="W1845" i="1" l="1"/>
  <c r="R1844" i="1"/>
  <c r="W1846" i="1" l="1"/>
  <c r="R1845" i="1"/>
  <c r="W1847" i="1" l="1"/>
  <c r="R1846" i="1"/>
  <c r="W1848" i="1" l="1"/>
  <c r="R1847" i="1"/>
  <c r="W1849" i="1" l="1"/>
  <c r="R1848" i="1"/>
  <c r="W1850" i="1" l="1"/>
  <c r="R1849" i="1"/>
  <c r="W1851" i="1" l="1"/>
  <c r="R1850" i="1"/>
  <c r="W1852" i="1" l="1"/>
  <c r="R1851" i="1"/>
  <c r="W1853" i="1" l="1"/>
  <c r="R1852" i="1"/>
  <c r="W1854" i="1" l="1"/>
  <c r="R1853" i="1"/>
  <c r="W1855" i="1" l="1"/>
  <c r="R1854" i="1"/>
  <c r="W1856" i="1" l="1"/>
  <c r="R1855" i="1"/>
  <c r="W1857" i="1" l="1"/>
  <c r="R1856" i="1"/>
  <c r="W1858" i="1" l="1"/>
  <c r="R1857" i="1"/>
  <c r="W1859" i="1" l="1"/>
  <c r="R1858" i="1"/>
  <c r="W1860" i="1" l="1"/>
  <c r="R1859" i="1"/>
  <c r="W1861" i="1" l="1"/>
  <c r="R1860" i="1"/>
  <c r="W1862" i="1" l="1"/>
  <c r="R1861" i="1"/>
  <c r="W1863" i="1" l="1"/>
  <c r="R1862" i="1"/>
  <c r="W1864" i="1" l="1"/>
  <c r="R1863" i="1"/>
  <c r="W1865" i="1" l="1"/>
  <c r="R1864" i="1"/>
  <c r="W1866" i="1" l="1"/>
  <c r="R1865" i="1"/>
  <c r="W1867" i="1" l="1"/>
  <c r="R1866" i="1"/>
  <c r="W1868" i="1" l="1"/>
  <c r="R1867" i="1"/>
  <c r="W1869" i="1" l="1"/>
  <c r="R1868" i="1"/>
  <c r="W1870" i="1" l="1"/>
  <c r="R1869" i="1"/>
  <c r="W1871" i="1" l="1"/>
  <c r="R1870" i="1"/>
  <c r="W1872" i="1" l="1"/>
  <c r="R1871" i="1"/>
  <c r="W1873" i="1" l="1"/>
  <c r="R1872" i="1"/>
  <c r="W1874" i="1" l="1"/>
  <c r="R1873" i="1"/>
  <c r="W1875" i="1" l="1"/>
  <c r="R1874" i="1"/>
  <c r="W1876" i="1" l="1"/>
  <c r="R1875" i="1"/>
  <c r="W1877" i="1" l="1"/>
  <c r="R1876" i="1"/>
  <c r="W1878" i="1" l="1"/>
  <c r="R1877" i="1"/>
  <c r="W1879" i="1" l="1"/>
  <c r="R1878" i="1"/>
  <c r="W1880" i="1" l="1"/>
  <c r="R1879" i="1"/>
  <c r="W1881" i="1" l="1"/>
  <c r="R1880" i="1"/>
  <c r="W1882" i="1" l="1"/>
  <c r="R1881" i="1"/>
  <c r="W1883" i="1" l="1"/>
  <c r="R1882" i="1"/>
  <c r="W1884" i="1" l="1"/>
  <c r="R1883" i="1"/>
  <c r="W1885" i="1" l="1"/>
  <c r="R1884" i="1"/>
  <c r="W1886" i="1" l="1"/>
  <c r="R1885" i="1"/>
  <c r="W1887" i="1" l="1"/>
  <c r="R1886" i="1"/>
  <c r="W1888" i="1" l="1"/>
  <c r="R1887" i="1"/>
  <c r="W1889" i="1" l="1"/>
  <c r="R1888" i="1"/>
  <c r="W1890" i="1" l="1"/>
  <c r="R1889" i="1"/>
  <c r="W1891" i="1" l="1"/>
  <c r="R1890" i="1"/>
  <c r="W1892" i="1" l="1"/>
  <c r="R1891" i="1"/>
  <c r="W1893" i="1" l="1"/>
  <c r="R1892" i="1"/>
  <c r="W1894" i="1" l="1"/>
  <c r="R1893" i="1"/>
  <c r="W1895" i="1" l="1"/>
  <c r="R1894" i="1"/>
  <c r="W1896" i="1" l="1"/>
  <c r="R1895" i="1"/>
  <c r="W1897" i="1" l="1"/>
  <c r="R1896" i="1"/>
  <c r="W1898" i="1" l="1"/>
  <c r="R1897" i="1"/>
  <c r="W1899" i="1" l="1"/>
  <c r="R1898" i="1"/>
  <c r="W1900" i="1" l="1"/>
  <c r="R1899" i="1"/>
  <c r="W1901" i="1" l="1"/>
  <c r="R1900" i="1"/>
  <c r="W1902" i="1" l="1"/>
  <c r="R1901" i="1"/>
  <c r="W1903" i="1" l="1"/>
  <c r="R1902" i="1"/>
  <c r="W1904" i="1" l="1"/>
  <c r="R1903" i="1"/>
  <c r="W1905" i="1" l="1"/>
  <c r="R1904" i="1"/>
  <c r="W1906" i="1" l="1"/>
  <c r="R1905" i="1"/>
  <c r="W1907" i="1" l="1"/>
  <c r="R1906" i="1"/>
  <c r="W1908" i="1" l="1"/>
  <c r="R1907" i="1"/>
  <c r="W1909" i="1" l="1"/>
  <c r="R1908" i="1"/>
  <c r="W1910" i="1" l="1"/>
  <c r="R1909" i="1"/>
  <c r="W1911" i="1" l="1"/>
  <c r="R1910" i="1"/>
  <c r="W1912" i="1" l="1"/>
  <c r="R1911" i="1"/>
  <c r="W1913" i="1" l="1"/>
  <c r="R1912" i="1"/>
  <c r="W1914" i="1" l="1"/>
  <c r="R1913" i="1"/>
  <c r="W1915" i="1" l="1"/>
  <c r="R1914" i="1"/>
  <c r="W1916" i="1" l="1"/>
  <c r="R1915" i="1"/>
  <c r="W1917" i="1" l="1"/>
  <c r="R1916" i="1"/>
  <c r="W1918" i="1" l="1"/>
  <c r="R1917" i="1"/>
  <c r="W1919" i="1" l="1"/>
  <c r="R1918" i="1"/>
  <c r="W1920" i="1" l="1"/>
  <c r="R1919" i="1"/>
  <c r="W1921" i="1" l="1"/>
  <c r="R1920" i="1"/>
  <c r="W1922" i="1" l="1"/>
  <c r="R1921" i="1"/>
  <c r="W1923" i="1" l="1"/>
  <c r="R1922" i="1"/>
  <c r="W1924" i="1" l="1"/>
  <c r="R1923" i="1"/>
  <c r="W1925" i="1" l="1"/>
  <c r="R1924" i="1"/>
  <c r="W1926" i="1" l="1"/>
  <c r="R1925" i="1"/>
  <c r="W1927" i="1" l="1"/>
  <c r="R1926" i="1"/>
  <c r="W1928" i="1" l="1"/>
  <c r="R1927" i="1"/>
  <c r="W1929" i="1" l="1"/>
  <c r="R1928" i="1"/>
  <c r="W1930" i="1" l="1"/>
  <c r="R1929" i="1"/>
  <c r="W1931" i="1" l="1"/>
  <c r="R1930" i="1"/>
  <c r="W1932" i="1" l="1"/>
  <c r="R1931" i="1"/>
  <c r="W1933" i="1" l="1"/>
  <c r="R1932" i="1"/>
  <c r="W1934" i="1" l="1"/>
  <c r="R1933" i="1"/>
  <c r="W1935" i="1" l="1"/>
  <c r="R1934" i="1"/>
  <c r="W1936" i="1" l="1"/>
  <c r="R1935" i="1"/>
  <c r="W1937" i="1" l="1"/>
  <c r="R1936" i="1"/>
  <c r="W1938" i="1" l="1"/>
  <c r="R1937" i="1"/>
  <c r="W1939" i="1" l="1"/>
  <c r="R1938" i="1"/>
  <c r="W1940" i="1" l="1"/>
  <c r="R1939" i="1"/>
  <c r="W1941" i="1" l="1"/>
  <c r="R1940" i="1"/>
  <c r="W1942" i="1" l="1"/>
  <c r="R1941" i="1"/>
  <c r="W1943" i="1" l="1"/>
  <c r="R1942" i="1"/>
  <c r="W1944" i="1" l="1"/>
  <c r="R1943" i="1"/>
  <c r="W1945" i="1" l="1"/>
  <c r="R1944" i="1"/>
  <c r="W1946" i="1" l="1"/>
  <c r="R1945" i="1"/>
  <c r="W1947" i="1" l="1"/>
  <c r="R1946" i="1"/>
  <c r="W1948" i="1" l="1"/>
  <c r="R1947" i="1"/>
  <c r="W1949" i="1" l="1"/>
  <c r="R1948" i="1"/>
  <c r="W1950" i="1" l="1"/>
  <c r="R1949" i="1"/>
  <c r="W1951" i="1" l="1"/>
  <c r="R1950" i="1"/>
  <c r="W1952" i="1" l="1"/>
  <c r="R1951" i="1"/>
  <c r="W1953" i="1" l="1"/>
  <c r="R1952" i="1"/>
  <c r="W1954" i="1" l="1"/>
  <c r="R1953" i="1"/>
  <c r="W1955" i="1" l="1"/>
  <c r="R1954" i="1"/>
  <c r="W1956" i="1" l="1"/>
  <c r="R1955" i="1"/>
  <c r="W1957" i="1" l="1"/>
  <c r="R1956" i="1"/>
  <c r="W1958" i="1" l="1"/>
  <c r="R1957" i="1"/>
  <c r="W1959" i="1" l="1"/>
  <c r="R1958" i="1"/>
  <c r="W1960" i="1" l="1"/>
  <c r="R1959" i="1"/>
  <c r="W1961" i="1" l="1"/>
  <c r="R1960" i="1"/>
  <c r="W1962" i="1" l="1"/>
  <c r="R1961" i="1"/>
  <c r="W1963" i="1" l="1"/>
  <c r="R1962" i="1"/>
  <c r="W1964" i="1" l="1"/>
  <c r="R1963" i="1"/>
  <c r="W1965" i="1" l="1"/>
  <c r="R1964" i="1"/>
  <c r="W1966" i="1" l="1"/>
  <c r="R1965" i="1"/>
  <c r="W1967" i="1" l="1"/>
  <c r="R1966" i="1"/>
  <c r="W1968" i="1" l="1"/>
  <c r="R1967" i="1"/>
  <c r="W1969" i="1" l="1"/>
  <c r="R1968" i="1"/>
  <c r="W1970" i="1" l="1"/>
  <c r="R1969" i="1"/>
  <c r="W1971" i="1" l="1"/>
  <c r="R1970" i="1"/>
  <c r="W1972" i="1" l="1"/>
  <c r="R1971" i="1"/>
  <c r="W1973" i="1" l="1"/>
  <c r="R1972" i="1"/>
  <c r="W1974" i="1" l="1"/>
  <c r="R1973" i="1"/>
  <c r="W1975" i="1" l="1"/>
  <c r="R1974" i="1"/>
  <c r="W1976" i="1" l="1"/>
  <c r="R1975" i="1"/>
  <c r="W1977" i="1" l="1"/>
  <c r="R1976" i="1"/>
  <c r="W1978" i="1" l="1"/>
  <c r="R1977" i="1"/>
  <c r="W1979" i="1" l="1"/>
  <c r="R1978" i="1"/>
  <c r="W1980" i="1" l="1"/>
  <c r="R1979" i="1"/>
  <c r="W1981" i="1" l="1"/>
  <c r="R1980" i="1"/>
  <c r="W1982" i="1" l="1"/>
  <c r="R1981" i="1"/>
  <c r="W1983" i="1" l="1"/>
  <c r="R1982" i="1"/>
  <c r="W1984" i="1" l="1"/>
  <c r="R1983" i="1"/>
  <c r="W1985" i="1" l="1"/>
  <c r="R1984" i="1"/>
  <c r="W1986" i="1" l="1"/>
  <c r="R1985" i="1"/>
  <c r="W1987" i="1" l="1"/>
  <c r="R1986" i="1"/>
  <c r="W1988" i="1" l="1"/>
  <c r="R1987" i="1"/>
  <c r="W1989" i="1" l="1"/>
  <c r="R1988" i="1"/>
  <c r="W1990" i="1" l="1"/>
  <c r="R1989" i="1"/>
  <c r="W1991" i="1" l="1"/>
  <c r="R1990" i="1"/>
  <c r="W1992" i="1" l="1"/>
  <c r="R1991" i="1"/>
  <c r="W1993" i="1" l="1"/>
  <c r="R1992" i="1"/>
  <c r="W1994" i="1" l="1"/>
  <c r="R1993" i="1"/>
  <c r="W1995" i="1" l="1"/>
  <c r="R1994" i="1"/>
  <c r="W1996" i="1" l="1"/>
  <c r="R1995" i="1"/>
  <c r="W1997" i="1" l="1"/>
  <c r="R1996" i="1"/>
  <c r="W1998" i="1" l="1"/>
  <c r="R1997" i="1"/>
  <c r="W1999" i="1" l="1"/>
  <c r="R1998" i="1"/>
  <c r="W2000" i="1" l="1"/>
  <c r="R1999" i="1"/>
  <c r="W2001" i="1" l="1"/>
  <c r="R2000" i="1"/>
  <c r="W2002" i="1" l="1"/>
  <c r="R2001" i="1"/>
  <c r="W2003" i="1" l="1"/>
  <c r="R2002" i="1"/>
  <c r="W2004" i="1" l="1"/>
  <c r="R2003" i="1"/>
  <c r="W2005" i="1" l="1"/>
  <c r="R2004" i="1"/>
  <c r="W2006" i="1" l="1"/>
  <c r="R2005" i="1"/>
  <c r="W2007" i="1" l="1"/>
  <c r="R2006" i="1"/>
  <c r="W2008" i="1" l="1"/>
  <c r="R2007" i="1"/>
  <c r="W2009" i="1" l="1"/>
  <c r="R2008" i="1"/>
  <c r="W2010" i="1" l="1"/>
  <c r="R2009" i="1"/>
  <c r="W2011" i="1" l="1"/>
  <c r="R2010" i="1"/>
  <c r="W2012" i="1" l="1"/>
  <c r="R2011" i="1"/>
  <c r="W2013" i="1" l="1"/>
  <c r="R2012" i="1"/>
  <c r="W2014" i="1" l="1"/>
  <c r="R2013" i="1"/>
  <c r="W2015" i="1" l="1"/>
  <c r="R2014" i="1"/>
  <c r="W2016" i="1" l="1"/>
  <c r="R2015" i="1"/>
  <c r="W2017" i="1" l="1"/>
  <c r="R2016" i="1"/>
  <c r="W2018" i="1" l="1"/>
  <c r="R2017" i="1"/>
  <c r="W2019" i="1" l="1"/>
  <c r="R2018" i="1"/>
  <c r="W2020" i="1" l="1"/>
  <c r="R2019" i="1"/>
  <c r="W2021" i="1" l="1"/>
  <c r="R2020" i="1"/>
  <c r="W2022" i="1" l="1"/>
  <c r="R2021" i="1"/>
  <c r="W2023" i="1" l="1"/>
  <c r="R2022" i="1"/>
  <c r="W2024" i="1" l="1"/>
  <c r="R2023" i="1"/>
  <c r="W2025" i="1" l="1"/>
  <c r="R2024" i="1"/>
  <c r="W2026" i="1" l="1"/>
  <c r="R2025" i="1"/>
  <c r="W2027" i="1" l="1"/>
  <c r="R2026" i="1"/>
  <c r="W2028" i="1" l="1"/>
  <c r="R2027" i="1"/>
  <c r="W2029" i="1" l="1"/>
  <c r="R2028" i="1"/>
  <c r="W2030" i="1" l="1"/>
  <c r="R2029" i="1"/>
  <c r="W2031" i="1" l="1"/>
  <c r="R2030" i="1"/>
  <c r="W2032" i="1" l="1"/>
  <c r="R2031" i="1"/>
  <c r="W2033" i="1" l="1"/>
  <c r="R2032" i="1"/>
  <c r="W2034" i="1" l="1"/>
  <c r="R2033" i="1"/>
  <c r="W2035" i="1" l="1"/>
  <c r="R2034" i="1"/>
  <c r="W2036" i="1" l="1"/>
  <c r="R2035" i="1"/>
  <c r="W2037" i="1" l="1"/>
  <c r="R2036" i="1"/>
  <c r="W2038" i="1" l="1"/>
  <c r="R2037" i="1"/>
  <c r="W2039" i="1" l="1"/>
  <c r="R2038" i="1"/>
  <c r="W2040" i="1" l="1"/>
  <c r="R2039" i="1"/>
  <c r="W2041" i="1" l="1"/>
  <c r="R2040" i="1"/>
  <c r="W2042" i="1" l="1"/>
  <c r="R2041" i="1"/>
  <c r="W2043" i="1" l="1"/>
  <c r="R2042" i="1"/>
  <c r="W2044" i="1" l="1"/>
  <c r="R2043" i="1"/>
  <c r="W2045" i="1" l="1"/>
  <c r="R2044" i="1"/>
  <c r="W2046" i="1" l="1"/>
  <c r="R2045" i="1"/>
  <c r="W2047" i="1" l="1"/>
  <c r="R2046" i="1"/>
  <c r="W2048" i="1" l="1"/>
  <c r="R2047" i="1"/>
  <c r="W2049" i="1" l="1"/>
  <c r="R2048" i="1"/>
  <c r="W2050" i="1" l="1"/>
  <c r="R2049" i="1"/>
  <c r="W2051" i="1" l="1"/>
  <c r="R2050" i="1"/>
  <c r="W2052" i="1" l="1"/>
  <c r="R2051" i="1"/>
  <c r="W2053" i="1" l="1"/>
  <c r="R2052" i="1"/>
  <c r="W2054" i="1" l="1"/>
  <c r="R2053" i="1"/>
  <c r="W2055" i="1" l="1"/>
  <c r="R2054" i="1"/>
  <c r="W2056" i="1" l="1"/>
  <c r="R2055" i="1"/>
  <c r="W2057" i="1" l="1"/>
  <c r="R2056" i="1"/>
  <c r="W2058" i="1" l="1"/>
  <c r="R2057" i="1"/>
  <c r="W2059" i="1" l="1"/>
  <c r="R2058" i="1"/>
  <c r="W2060" i="1" l="1"/>
  <c r="R2059" i="1"/>
  <c r="W2061" i="1" l="1"/>
  <c r="R2060" i="1"/>
  <c r="W2062" i="1" l="1"/>
  <c r="R2061" i="1"/>
  <c r="W2063" i="1" l="1"/>
  <c r="R2062" i="1"/>
  <c r="W2064" i="1" l="1"/>
  <c r="R2063" i="1"/>
  <c r="W2065" i="1" l="1"/>
  <c r="R2064" i="1"/>
  <c r="W2066" i="1" l="1"/>
  <c r="R2065" i="1"/>
  <c r="W2067" i="1" l="1"/>
  <c r="R2066" i="1"/>
  <c r="W2068" i="1" l="1"/>
  <c r="R2067" i="1"/>
  <c r="W2069" i="1" l="1"/>
  <c r="R2068" i="1"/>
  <c r="W2070" i="1" l="1"/>
  <c r="R2069" i="1"/>
  <c r="W2071" i="1" l="1"/>
  <c r="R2070" i="1"/>
  <c r="W2072" i="1" l="1"/>
  <c r="R2071" i="1"/>
  <c r="W2073" i="1" l="1"/>
  <c r="R2072" i="1"/>
  <c r="W2074" i="1" l="1"/>
  <c r="R2073" i="1"/>
  <c r="W2075" i="1" l="1"/>
  <c r="R2074" i="1"/>
  <c r="W2076" i="1" l="1"/>
  <c r="R2075" i="1"/>
  <c r="W2077" i="1" l="1"/>
  <c r="R2076" i="1"/>
  <c r="W2078" i="1" l="1"/>
  <c r="R2077" i="1"/>
  <c r="W2079" i="1" l="1"/>
  <c r="R2078" i="1"/>
  <c r="W2080" i="1" l="1"/>
  <c r="R2079" i="1"/>
  <c r="W2081" i="1" l="1"/>
  <c r="R2080" i="1"/>
  <c r="W2082" i="1" l="1"/>
  <c r="R2081" i="1"/>
  <c r="W2083" i="1" l="1"/>
  <c r="R2082" i="1"/>
  <c r="W2084" i="1" l="1"/>
  <c r="R2083" i="1"/>
  <c r="W2085" i="1" l="1"/>
  <c r="R2084" i="1"/>
  <c r="W2086" i="1" l="1"/>
  <c r="R2085" i="1"/>
  <c r="W2087" i="1" l="1"/>
  <c r="R2086" i="1"/>
  <c r="W2088" i="1" l="1"/>
  <c r="R2087" i="1"/>
  <c r="W2089" i="1" l="1"/>
  <c r="R2088" i="1"/>
  <c r="W2090" i="1" l="1"/>
  <c r="R2089" i="1"/>
  <c r="W2091" i="1" l="1"/>
  <c r="R2090" i="1"/>
  <c r="W2092" i="1" l="1"/>
  <c r="R2091" i="1"/>
  <c r="W2093" i="1" l="1"/>
  <c r="R2092" i="1"/>
  <c r="W2094" i="1" l="1"/>
  <c r="R2093" i="1"/>
  <c r="W2095" i="1" l="1"/>
  <c r="R2094" i="1"/>
  <c r="W2096" i="1" l="1"/>
  <c r="R2095" i="1"/>
  <c r="W2097" i="1" l="1"/>
  <c r="R2096" i="1"/>
  <c r="W2098" i="1" l="1"/>
  <c r="R2097" i="1"/>
  <c r="W2099" i="1" l="1"/>
  <c r="R2098" i="1"/>
  <c r="W2100" i="1" l="1"/>
  <c r="R2099" i="1"/>
  <c r="W2101" i="1" l="1"/>
  <c r="R2100" i="1"/>
  <c r="W2102" i="1" l="1"/>
  <c r="R2101" i="1"/>
  <c r="W2103" i="1" l="1"/>
  <c r="R2102" i="1"/>
  <c r="W2104" i="1" l="1"/>
  <c r="R2103" i="1"/>
  <c r="W2105" i="1" l="1"/>
  <c r="R2104" i="1"/>
  <c r="W2106" i="1" l="1"/>
  <c r="R2105" i="1"/>
  <c r="W2107" i="1" l="1"/>
  <c r="R2106" i="1"/>
  <c r="W2108" i="1" l="1"/>
  <c r="R2107" i="1"/>
  <c r="W2109" i="1" l="1"/>
  <c r="R2108" i="1"/>
  <c r="W2110" i="1" l="1"/>
  <c r="R2109" i="1"/>
  <c r="W2111" i="1" l="1"/>
  <c r="R2110" i="1"/>
  <c r="W2112" i="1" l="1"/>
  <c r="R2111" i="1"/>
  <c r="W2113" i="1" l="1"/>
  <c r="R2112" i="1"/>
  <c r="W2114" i="1" l="1"/>
  <c r="R2113" i="1"/>
  <c r="W2115" i="1" l="1"/>
  <c r="R2114" i="1"/>
  <c r="W2116" i="1" l="1"/>
  <c r="R2115" i="1"/>
  <c r="W2117" i="1" l="1"/>
  <c r="R2116" i="1"/>
  <c r="W2118" i="1" l="1"/>
  <c r="R2117" i="1"/>
  <c r="W2119" i="1" l="1"/>
  <c r="R2118" i="1"/>
  <c r="W2120" i="1" l="1"/>
  <c r="R2119" i="1"/>
  <c r="W2121" i="1" l="1"/>
  <c r="R2120" i="1"/>
  <c r="W2122" i="1" l="1"/>
  <c r="R2121" i="1"/>
  <c r="W2123" i="1" l="1"/>
  <c r="R2122" i="1"/>
  <c r="W2124" i="1" l="1"/>
  <c r="R2123" i="1"/>
  <c r="W2125" i="1" l="1"/>
  <c r="R2124" i="1"/>
  <c r="W2126" i="1" l="1"/>
  <c r="R2125" i="1"/>
  <c r="W2127" i="1" l="1"/>
  <c r="R2126" i="1"/>
  <c r="W2128" i="1" l="1"/>
  <c r="R2127" i="1"/>
  <c r="W2129" i="1" l="1"/>
  <c r="R2128" i="1"/>
  <c r="W2130" i="1" l="1"/>
  <c r="R2129" i="1"/>
  <c r="W2131" i="1" l="1"/>
  <c r="R2130" i="1"/>
  <c r="W2132" i="1" l="1"/>
  <c r="R2131" i="1"/>
  <c r="W2133" i="1" l="1"/>
  <c r="R2132" i="1"/>
  <c r="W2134" i="1" l="1"/>
  <c r="R2133" i="1"/>
  <c r="W2135" i="1" l="1"/>
  <c r="R2134" i="1"/>
  <c r="W2136" i="1" l="1"/>
  <c r="R2135" i="1"/>
  <c r="W2137" i="1" l="1"/>
  <c r="R2136" i="1"/>
  <c r="W2138" i="1" l="1"/>
  <c r="R2137" i="1"/>
  <c r="W2139" i="1" l="1"/>
  <c r="R2138" i="1"/>
  <c r="W2140" i="1" l="1"/>
  <c r="R2139" i="1"/>
  <c r="W2141" i="1" l="1"/>
  <c r="R2140" i="1"/>
  <c r="W2142" i="1" l="1"/>
  <c r="R2141" i="1"/>
  <c r="W2143" i="1" l="1"/>
  <c r="R2142" i="1"/>
  <c r="W2144" i="1" l="1"/>
  <c r="R2143" i="1"/>
  <c r="W2145" i="1" l="1"/>
  <c r="R2144" i="1"/>
  <c r="W2146" i="1" l="1"/>
  <c r="R2145" i="1"/>
  <c r="W2147" i="1" l="1"/>
  <c r="R2146" i="1"/>
  <c r="W2148" i="1" l="1"/>
  <c r="R2147" i="1"/>
  <c r="W2149" i="1" l="1"/>
  <c r="R2148" i="1"/>
  <c r="W2150" i="1" l="1"/>
  <c r="R2149" i="1"/>
  <c r="W2151" i="1" l="1"/>
  <c r="R2150" i="1"/>
  <c r="W2152" i="1" l="1"/>
  <c r="R2151" i="1"/>
  <c r="W2153" i="1" l="1"/>
  <c r="R2152" i="1"/>
  <c r="W2154" i="1" l="1"/>
  <c r="R2153" i="1"/>
  <c r="W2155" i="1" l="1"/>
  <c r="R2154" i="1"/>
  <c r="W2156" i="1" l="1"/>
  <c r="R2155" i="1"/>
  <c r="W2157" i="1" l="1"/>
  <c r="R2156" i="1"/>
  <c r="W2158" i="1" l="1"/>
  <c r="R2157" i="1"/>
  <c r="W2159" i="1" l="1"/>
  <c r="R2158" i="1"/>
  <c r="W2160" i="1" l="1"/>
  <c r="R2159" i="1"/>
  <c r="W2161" i="1" l="1"/>
  <c r="R2160" i="1"/>
  <c r="W2162" i="1" l="1"/>
  <c r="R2161" i="1"/>
  <c r="W2163" i="1" l="1"/>
  <c r="R2162" i="1"/>
  <c r="W2164" i="1" l="1"/>
  <c r="R2163" i="1"/>
  <c r="W2165" i="1" l="1"/>
  <c r="R2164" i="1"/>
  <c r="W2166" i="1" l="1"/>
  <c r="R2165" i="1"/>
  <c r="W2167" i="1" l="1"/>
  <c r="R2166" i="1"/>
  <c r="W2168" i="1" l="1"/>
  <c r="R2167" i="1"/>
  <c r="W2169" i="1" l="1"/>
  <c r="R2168" i="1"/>
  <c r="W2170" i="1" l="1"/>
  <c r="R2169" i="1"/>
  <c r="W2171" i="1" l="1"/>
  <c r="R2170" i="1"/>
  <c r="W2172" i="1" l="1"/>
  <c r="R2171" i="1"/>
  <c r="W2173" i="1" l="1"/>
  <c r="R2172" i="1"/>
  <c r="W2174" i="1" l="1"/>
  <c r="R2173" i="1"/>
  <c r="W2175" i="1" l="1"/>
  <c r="R2174" i="1"/>
  <c r="W2176" i="1" l="1"/>
  <c r="R2175" i="1"/>
  <c r="W2177" i="1" l="1"/>
  <c r="R2176" i="1"/>
  <c r="W2178" i="1" l="1"/>
  <c r="R2177" i="1"/>
  <c r="W2179" i="1" l="1"/>
  <c r="R2178" i="1"/>
  <c r="W2180" i="1" l="1"/>
  <c r="R2179" i="1"/>
  <c r="W2181" i="1" l="1"/>
  <c r="R2180" i="1"/>
  <c r="W2182" i="1" l="1"/>
  <c r="R2181" i="1"/>
  <c r="W2183" i="1" l="1"/>
  <c r="R2182" i="1"/>
  <c r="W2184" i="1" l="1"/>
  <c r="R2183" i="1"/>
  <c r="W2185" i="1" l="1"/>
  <c r="R2184" i="1"/>
  <c r="W2186" i="1" l="1"/>
  <c r="R2185" i="1"/>
  <c r="W2187" i="1" l="1"/>
  <c r="R2186" i="1"/>
  <c r="W2188" i="1" l="1"/>
  <c r="R2187" i="1"/>
  <c r="W2189" i="1" l="1"/>
  <c r="R2188" i="1"/>
  <c r="W2190" i="1" l="1"/>
  <c r="R2189" i="1"/>
  <c r="W2191" i="1" l="1"/>
  <c r="R2190" i="1"/>
  <c r="W2192" i="1" l="1"/>
  <c r="R2191" i="1"/>
  <c r="W2193" i="1" l="1"/>
  <c r="R2192" i="1"/>
  <c r="W2194" i="1" l="1"/>
  <c r="R2193" i="1"/>
  <c r="W2195" i="1" l="1"/>
  <c r="R2194" i="1"/>
  <c r="W2196" i="1" l="1"/>
  <c r="R2195" i="1"/>
  <c r="W2197" i="1" l="1"/>
  <c r="R2196" i="1"/>
  <c r="W2198" i="1" l="1"/>
  <c r="R2197" i="1"/>
  <c r="W2199" i="1" l="1"/>
  <c r="R2198" i="1"/>
  <c r="W2200" i="1" l="1"/>
  <c r="R2199" i="1"/>
  <c r="W2201" i="1" l="1"/>
  <c r="R2200" i="1"/>
  <c r="W2202" i="1" l="1"/>
  <c r="R2201" i="1"/>
  <c r="W2203" i="1" l="1"/>
  <c r="R2202" i="1"/>
  <c r="W2204" i="1" l="1"/>
  <c r="R2203" i="1"/>
  <c r="W2205" i="1" l="1"/>
  <c r="R2204" i="1"/>
  <c r="W2206" i="1" l="1"/>
  <c r="R2205" i="1"/>
  <c r="W2207" i="1" l="1"/>
  <c r="R2206" i="1"/>
  <c r="W2208" i="1" l="1"/>
  <c r="R2207" i="1"/>
  <c r="W2209" i="1" l="1"/>
  <c r="R2208" i="1"/>
  <c r="W2210" i="1" l="1"/>
  <c r="R2209" i="1"/>
  <c r="W2211" i="1" l="1"/>
  <c r="R2210" i="1"/>
  <c r="W2212" i="1" l="1"/>
  <c r="R2211" i="1"/>
  <c r="W2213" i="1" l="1"/>
  <c r="R2212" i="1"/>
  <c r="W2214" i="1" l="1"/>
  <c r="R2213" i="1"/>
  <c r="W2215" i="1" l="1"/>
  <c r="R2214" i="1"/>
  <c r="W2216" i="1" l="1"/>
  <c r="R2215" i="1"/>
  <c r="W2217" i="1" l="1"/>
  <c r="R2216" i="1"/>
  <c r="W2218" i="1" l="1"/>
  <c r="R2217" i="1"/>
  <c r="W2219" i="1" l="1"/>
  <c r="R2218" i="1"/>
  <c r="W2220" i="1" l="1"/>
  <c r="R2219" i="1"/>
  <c r="W2221" i="1" l="1"/>
  <c r="R2220" i="1"/>
  <c r="W2222" i="1" l="1"/>
  <c r="R2221" i="1"/>
  <c r="W2223" i="1" l="1"/>
  <c r="R2222" i="1"/>
  <c r="W2224" i="1" l="1"/>
  <c r="R2223" i="1"/>
  <c r="W2225" i="1" l="1"/>
  <c r="R2224" i="1"/>
  <c r="W2226" i="1" l="1"/>
  <c r="R2225" i="1"/>
  <c r="W2227" i="1" l="1"/>
  <c r="R2226" i="1"/>
  <c r="W2228" i="1" l="1"/>
  <c r="R2227" i="1"/>
  <c r="W2229" i="1" l="1"/>
  <c r="R2228" i="1"/>
  <c r="W2230" i="1" l="1"/>
  <c r="R2229" i="1"/>
  <c r="W2231" i="1" l="1"/>
  <c r="R2230" i="1"/>
  <c r="W2232" i="1" l="1"/>
  <c r="R2231" i="1"/>
  <c r="W2233" i="1" l="1"/>
  <c r="R2232" i="1"/>
  <c r="W2234" i="1" l="1"/>
  <c r="R2233" i="1"/>
  <c r="W2235" i="1" l="1"/>
  <c r="R2234" i="1"/>
  <c r="W2236" i="1" l="1"/>
  <c r="R2235" i="1"/>
  <c r="W2237" i="1" l="1"/>
  <c r="R2236" i="1"/>
  <c r="W2238" i="1" l="1"/>
  <c r="R2237" i="1"/>
  <c r="W2239" i="1" l="1"/>
  <c r="R2238" i="1"/>
  <c r="W2240" i="1" l="1"/>
  <c r="R2239" i="1"/>
  <c r="W2241" i="1" l="1"/>
  <c r="R2240" i="1"/>
  <c r="W2242" i="1" l="1"/>
  <c r="R2241" i="1"/>
  <c r="W2243" i="1" l="1"/>
  <c r="R2242" i="1"/>
  <c r="W2244" i="1" l="1"/>
  <c r="R2243" i="1"/>
  <c r="W2245" i="1" l="1"/>
  <c r="R2244" i="1"/>
  <c r="W2246" i="1" l="1"/>
  <c r="R2245" i="1"/>
  <c r="W2247" i="1" l="1"/>
  <c r="R2246" i="1"/>
  <c r="W2248" i="1" l="1"/>
  <c r="R2247" i="1"/>
  <c r="W2249" i="1" l="1"/>
  <c r="R2248" i="1"/>
  <c r="W2250" i="1" l="1"/>
  <c r="R2249" i="1"/>
  <c r="W2251" i="1" l="1"/>
  <c r="R2250" i="1"/>
  <c r="W2252" i="1" l="1"/>
  <c r="R2251" i="1"/>
  <c r="W2253" i="1" l="1"/>
  <c r="R2252" i="1"/>
  <c r="W2254" i="1" l="1"/>
  <c r="R2253" i="1"/>
  <c r="W2255" i="1" l="1"/>
  <c r="R2254" i="1"/>
  <c r="W2256" i="1" l="1"/>
  <c r="R2255" i="1"/>
  <c r="W2257" i="1" l="1"/>
  <c r="R2256" i="1"/>
  <c r="W2258" i="1" l="1"/>
  <c r="R2257" i="1"/>
  <c r="W2259" i="1" l="1"/>
  <c r="R2258" i="1"/>
  <c r="W2260" i="1" l="1"/>
  <c r="R2259" i="1"/>
  <c r="W2261" i="1" l="1"/>
  <c r="R2260" i="1"/>
  <c r="W2262" i="1" l="1"/>
  <c r="R2261" i="1"/>
  <c r="W2263" i="1" l="1"/>
  <c r="R2262" i="1"/>
  <c r="W2264" i="1" l="1"/>
  <c r="R2263" i="1"/>
  <c r="W2265" i="1" l="1"/>
  <c r="R2264" i="1"/>
  <c r="W2266" i="1" l="1"/>
  <c r="R2265" i="1"/>
  <c r="W2267" i="1" l="1"/>
  <c r="R2266" i="1"/>
  <c r="W2268" i="1" l="1"/>
  <c r="R2267" i="1"/>
  <c r="W2269" i="1" l="1"/>
  <c r="R2268" i="1"/>
  <c r="W2270" i="1" l="1"/>
  <c r="R2269" i="1"/>
  <c r="W2271" i="1" l="1"/>
  <c r="R2270" i="1"/>
  <c r="W2272" i="1" l="1"/>
  <c r="R2271" i="1"/>
  <c r="W2273" i="1" l="1"/>
  <c r="R2272" i="1"/>
  <c r="W2274" i="1" l="1"/>
  <c r="R2273" i="1"/>
  <c r="W2275" i="1" l="1"/>
  <c r="R2274" i="1"/>
  <c r="W2276" i="1" l="1"/>
  <c r="R2275" i="1"/>
  <c r="W2277" i="1" l="1"/>
  <c r="R2276" i="1"/>
  <c r="W2278" i="1" l="1"/>
  <c r="R2277" i="1"/>
  <c r="W2279" i="1" l="1"/>
  <c r="R2278" i="1"/>
  <c r="W2280" i="1" l="1"/>
  <c r="R2279" i="1"/>
  <c r="W2281" i="1" l="1"/>
  <c r="R2280" i="1"/>
  <c r="W2282" i="1" l="1"/>
  <c r="R2281" i="1"/>
  <c r="W2283" i="1" l="1"/>
  <c r="R2282" i="1"/>
  <c r="W2284" i="1" l="1"/>
  <c r="R2283" i="1"/>
  <c r="W2285" i="1" l="1"/>
  <c r="R2284" i="1"/>
  <c r="W2286" i="1" l="1"/>
  <c r="R2285" i="1"/>
  <c r="W2287" i="1" l="1"/>
  <c r="R2286" i="1"/>
  <c r="W2288" i="1" l="1"/>
  <c r="R2287" i="1"/>
  <c r="W2289" i="1" l="1"/>
  <c r="R2288" i="1"/>
  <c r="W2290" i="1" l="1"/>
  <c r="R2289" i="1"/>
  <c r="W2291" i="1" l="1"/>
  <c r="R2290" i="1"/>
  <c r="W2292" i="1" l="1"/>
  <c r="R2291" i="1"/>
  <c r="W2293" i="1" l="1"/>
  <c r="R2292" i="1"/>
  <c r="W2294" i="1" l="1"/>
  <c r="R2293" i="1"/>
  <c r="W2295" i="1" l="1"/>
  <c r="R2294" i="1"/>
  <c r="W2296" i="1" l="1"/>
  <c r="R2295" i="1"/>
  <c r="W2297" i="1" l="1"/>
  <c r="R2296" i="1"/>
  <c r="W2298" i="1" l="1"/>
  <c r="R2297" i="1"/>
  <c r="W2299" i="1" l="1"/>
  <c r="R2298" i="1"/>
  <c r="W2300" i="1" l="1"/>
  <c r="R2299" i="1"/>
  <c r="W2301" i="1" l="1"/>
  <c r="R2300" i="1"/>
  <c r="W2302" i="1" l="1"/>
  <c r="R2301" i="1"/>
  <c r="W2303" i="1" l="1"/>
  <c r="R2302" i="1"/>
  <c r="W2304" i="1" l="1"/>
  <c r="R2303" i="1"/>
  <c r="W2305" i="1" l="1"/>
  <c r="R2304" i="1"/>
  <c r="W2306" i="1" l="1"/>
  <c r="R2305" i="1"/>
  <c r="W2307" i="1" l="1"/>
  <c r="R2306" i="1"/>
  <c r="W2308" i="1" l="1"/>
  <c r="R2307" i="1"/>
  <c r="W2309" i="1" l="1"/>
  <c r="R2308" i="1"/>
  <c r="W2310" i="1" l="1"/>
  <c r="R2309" i="1"/>
  <c r="W2311" i="1" l="1"/>
  <c r="R2310" i="1"/>
  <c r="W2312" i="1" l="1"/>
  <c r="R2311" i="1"/>
  <c r="W2313" i="1" l="1"/>
  <c r="R2312" i="1"/>
  <c r="W2314" i="1" l="1"/>
  <c r="R2313" i="1"/>
  <c r="W2315" i="1" l="1"/>
  <c r="R2314" i="1"/>
  <c r="W2316" i="1" l="1"/>
  <c r="R2315" i="1"/>
  <c r="W2317" i="1" l="1"/>
  <c r="R2316" i="1"/>
  <c r="W2318" i="1" l="1"/>
  <c r="R2317" i="1"/>
  <c r="W2319" i="1" l="1"/>
  <c r="R2318" i="1"/>
  <c r="W2320" i="1" l="1"/>
  <c r="R2319" i="1"/>
  <c r="W2321" i="1" l="1"/>
  <c r="R2320" i="1"/>
  <c r="W2322" i="1" l="1"/>
  <c r="R2321" i="1"/>
  <c r="W2323" i="1" l="1"/>
  <c r="R2322" i="1"/>
  <c r="W2324" i="1" l="1"/>
  <c r="R2323" i="1"/>
  <c r="W2325" i="1" l="1"/>
  <c r="R2324" i="1"/>
  <c r="W2326" i="1" l="1"/>
  <c r="R2325" i="1"/>
  <c r="W2327" i="1" l="1"/>
  <c r="R2326" i="1"/>
  <c r="W2328" i="1" l="1"/>
  <c r="R2327" i="1"/>
  <c r="W2329" i="1" l="1"/>
  <c r="R2328" i="1"/>
  <c r="W2330" i="1" l="1"/>
  <c r="R2329" i="1"/>
  <c r="W2331" i="1" l="1"/>
  <c r="R2330" i="1"/>
  <c r="W2332" i="1" l="1"/>
  <c r="R2331" i="1"/>
  <c r="W2333" i="1" l="1"/>
  <c r="R2332" i="1"/>
  <c r="W2334" i="1" l="1"/>
  <c r="R2333" i="1"/>
  <c r="W2335" i="1" l="1"/>
  <c r="R2334" i="1"/>
  <c r="W2336" i="1" l="1"/>
  <c r="R2335" i="1"/>
  <c r="W2337" i="1" l="1"/>
  <c r="R2336" i="1"/>
  <c r="W2338" i="1" l="1"/>
  <c r="R2337" i="1"/>
  <c r="W2339" i="1" l="1"/>
  <c r="R2338" i="1"/>
  <c r="W2340" i="1" l="1"/>
  <c r="R2339" i="1"/>
  <c r="W2341" i="1" l="1"/>
  <c r="R2340" i="1"/>
  <c r="W2342" i="1" l="1"/>
  <c r="R2341" i="1"/>
  <c r="W2343" i="1" l="1"/>
  <c r="R2342" i="1"/>
  <c r="W2344" i="1" l="1"/>
  <c r="R2343" i="1"/>
  <c r="W2345" i="1" l="1"/>
  <c r="R2344" i="1"/>
  <c r="W2346" i="1" l="1"/>
  <c r="R2345" i="1"/>
  <c r="W2347" i="1" l="1"/>
  <c r="R2346" i="1"/>
  <c r="W2348" i="1" l="1"/>
  <c r="R2347" i="1"/>
  <c r="W2349" i="1" l="1"/>
  <c r="R2348" i="1"/>
  <c r="W2350" i="1" l="1"/>
  <c r="R2349" i="1"/>
  <c r="W2351" i="1" l="1"/>
  <c r="R2350" i="1"/>
  <c r="W2352" i="1" l="1"/>
  <c r="R2351" i="1"/>
  <c r="W2353" i="1" l="1"/>
  <c r="R2352" i="1"/>
  <c r="W2354" i="1" l="1"/>
  <c r="R2353" i="1"/>
  <c r="W2355" i="1" l="1"/>
  <c r="R2354" i="1"/>
  <c r="W2356" i="1" l="1"/>
  <c r="R2355" i="1"/>
  <c r="W2357" i="1" l="1"/>
  <c r="R2356" i="1"/>
  <c r="W2358" i="1" l="1"/>
  <c r="R2357" i="1"/>
  <c r="W2359" i="1" l="1"/>
  <c r="R2358" i="1"/>
  <c r="W2360" i="1" l="1"/>
  <c r="R2359" i="1"/>
  <c r="W2361" i="1" l="1"/>
  <c r="R2360" i="1"/>
  <c r="W2362" i="1" l="1"/>
  <c r="R2361" i="1"/>
  <c r="W2363" i="1" l="1"/>
  <c r="R2362" i="1"/>
  <c r="W2364" i="1" l="1"/>
  <c r="R2363" i="1"/>
  <c r="W2365" i="1" l="1"/>
  <c r="R2364" i="1"/>
  <c r="W2366" i="1" l="1"/>
  <c r="R2365" i="1"/>
  <c r="W2367" i="1" l="1"/>
  <c r="R2366" i="1"/>
  <c r="W2368" i="1" l="1"/>
  <c r="R2367" i="1"/>
  <c r="W2369" i="1" l="1"/>
  <c r="R2368" i="1"/>
  <c r="W2370" i="1" l="1"/>
  <c r="R2369" i="1"/>
  <c r="W2371" i="1" l="1"/>
  <c r="R2370" i="1"/>
  <c r="W2372" i="1" l="1"/>
  <c r="R2371" i="1"/>
  <c r="W2373" i="1" l="1"/>
  <c r="R2372" i="1"/>
  <c r="W2374" i="1" l="1"/>
  <c r="R2373" i="1"/>
  <c r="W2375" i="1" l="1"/>
  <c r="R2374" i="1"/>
  <c r="W2376" i="1" l="1"/>
  <c r="R2375" i="1"/>
  <c r="W2377" i="1" l="1"/>
  <c r="R2376" i="1"/>
  <c r="W2378" i="1" l="1"/>
  <c r="R2377" i="1"/>
  <c r="W2379" i="1" l="1"/>
  <c r="R2378" i="1"/>
  <c r="W2380" i="1" l="1"/>
  <c r="R2379" i="1"/>
  <c r="W2381" i="1" l="1"/>
  <c r="R2380" i="1"/>
  <c r="W2382" i="1" l="1"/>
  <c r="R2381" i="1"/>
  <c r="W2383" i="1" l="1"/>
  <c r="R2382" i="1"/>
  <c r="W2384" i="1" l="1"/>
  <c r="R2383" i="1"/>
  <c r="W2385" i="1" l="1"/>
  <c r="R2384" i="1"/>
  <c r="W2386" i="1" l="1"/>
  <c r="R2385" i="1"/>
  <c r="W2387" i="1" l="1"/>
  <c r="R2386" i="1"/>
  <c r="W2388" i="1" l="1"/>
  <c r="R2387" i="1"/>
  <c r="W2389" i="1" l="1"/>
  <c r="R2388" i="1"/>
  <c r="W2390" i="1" l="1"/>
  <c r="R2389" i="1"/>
  <c r="W2391" i="1" l="1"/>
  <c r="R2390" i="1"/>
  <c r="W2392" i="1" l="1"/>
  <c r="R2391" i="1"/>
  <c r="W2393" i="1" l="1"/>
  <c r="R2392" i="1"/>
  <c r="W2394" i="1" l="1"/>
  <c r="R2393" i="1"/>
  <c r="W2395" i="1" l="1"/>
  <c r="R2394" i="1"/>
  <c r="W2396" i="1" l="1"/>
  <c r="R2395" i="1"/>
  <c r="W2397" i="1" l="1"/>
  <c r="R2396" i="1"/>
  <c r="W2398" i="1" l="1"/>
  <c r="R2397" i="1"/>
  <c r="W2399" i="1" l="1"/>
  <c r="R2398" i="1"/>
  <c r="W2400" i="1" l="1"/>
  <c r="R2399" i="1"/>
  <c r="W2401" i="1" l="1"/>
  <c r="R2400" i="1"/>
  <c r="W2402" i="1" l="1"/>
  <c r="R2401" i="1"/>
  <c r="W2403" i="1" l="1"/>
  <c r="R2402" i="1"/>
  <c r="W2404" i="1" l="1"/>
  <c r="R2403" i="1"/>
  <c r="W2405" i="1" l="1"/>
  <c r="R2404" i="1"/>
  <c r="W2406" i="1" l="1"/>
  <c r="R2405" i="1"/>
  <c r="W2407" i="1" l="1"/>
  <c r="R2406" i="1"/>
  <c r="W2408" i="1" l="1"/>
  <c r="R2407" i="1"/>
  <c r="W2409" i="1" l="1"/>
  <c r="R2408" i="1"/>
  <c r="W2410" i="1" l="1"/>
  <c r="R2409" i="1"/>
  <c r="W2411" i="1" l="1"/>
  <c r="R2410" i="1"/>
  <c r="W2412" i="1" l="1"/>
  <c r="R2411" i="1"/>
  <c r="W2413" i="1" l="1"/>
  <c r="R2412" i="1"/>
  <c r="W2414" i="1" l="1"/>
  <c r="R2413" i="1"/>
  <c r="W2415" i="1" l="1"/>
  <c r="R2414" i="1"/>
  <c r="W2416" i="1" l="1"/>
  <c r="R2415" i="1"/>
  <c r="W2417" i="1" l="1"/>
  <c r="R2416" i="1"/>
  <c r="W2418" i="1" l="1"/>
  <c r="R2417" i="1"/>
  <c r="W2419" i="1" l="1"/>
  <c r="R2418" i="1"/>
  <c r="W2420" i="1" l="1"/>
  <c r="R2419" i="1"/>
  <c r="W2421" i="1" l="1"/>
  <c r="R2420" i="1"/>
  <c r="W2422" i="1" l="1"/>
  <c r="R2421" i="1"/>
  <c r="W2423" i="1" l="1"/>
  <c r="R2422" i="1"/>
  <c r="W2424" i="1" l="1"/>
  <c r="R2423" i="1"/>
  <c r="W2425" i="1" l="1"/>
  <c r="R2424" i="1"/>
  <c r="W2426" i="1" l="1"/>
  <c r="R2425" i="1"/>
  <c r="W2427" i="1" l="1"/>
  <c r="R2426" i="1"/>
  <c r="W2428" i="1" l="1"/>
  <c r="R2427" i="1"/>
  <c r="W2429" i="1" l="1"/>
  <c r="R2428" i="1"/>
  <c r="W2430" i="1" l="1"/>
  <c r="R2429" i="1"/>
  <c r="W2431" i="1" l="1"/>
  <c r="R2430" i="1"/>
  <c r="W2432" i="1" l="1"/>
  <c r="R2431" i="1"/>
  <c r="W2433" i="1" l="1"/>
  <c r="R2432" i="1"/>
  <c r="W2434" i="1" l="1"/>
  <c r="R2433" i="1"/>
  <c r="W2435" i="1" l="1"/>
  <c r="R2434" i="1"/>
  <c r="W2436" i="1" l="1"/>
  <c r="R2435" i="1"/>
  <c r="W2437" i="1" l="1"/>
  <c r="R2436" i="1"/>
  <c r="W2438" i="1" l="1"/>
  <c r="R2437" i="1"/>
  <c r="W2439" i="1" l="1"/>
  <c r="R2438" i="1"/>
  <c r="W2440" i="1" l="1"/>
  <c r="R2439" i="1"/>
  <c r="W2441" i="1" l="1"/>
  <c r="R2440" i="1"/>
  <c r="W2442" i="1" l="1"/>
  <c r="R2441" i="1"/>
  <c r="W2443" i="1" l="1"/>
  <c r="R2442" i="1"/>
  <c r="W2444" i="1" l="1"/>
  <c r="R2443" i="1"/>
  <c r="W2445" i="1" l="1"/>
  <c r="R2444" i="1"/>
  <c r="W2446" i="1" l="1"/>
  <c r="R2445" i="1"/>
  <c r="W2447" i="1" l="1"/>
  <c r="R2446" i="1"/>
  <c r="W2448" i="1" l="1"/>
  <c r="R2447" i="1"/>
  <c r="W2449" i="1" l="1"/>
  <c r="R2448" i="1"/>
  <c r="W2450" i="1" l="1"/>
  <c r="R2449" i="1"/>
  <c r="W2451" i="1" l="1"/>
  <c r="R2450" i="1"/>
  <c r="W2452" i="1" l="1"/>
  <c r="R2451" i="1"/>
  <c r="W2453" i="1" l="1"/>
  <c r="R2452" i="1"/>
  <c r="W2454" i="1" l="1"/>
  <c r="R2453" i="1"/>
  <c r="W2455" i="1" l="1"/>
  <c r="R2454" i="1"/>
  <c r="W2456" i="1" l="1"/>
  <c r="R2455" i="1"/>
  <c r="W2457" i="1" l="1"/>
  <c r="R2456" i="1"/>
  <c r="W2458" i="1" l="1"/>
  <c r="R2457" i="1"/>
  <c r="W2459" i="1" l="1"/>
  <c r="R2458" i="1"/>
  <c r="W2460" i="1" l="1"/>
  <c r="R2459" i="1"/>
  <c r="W2461" i="1" l="1"/>
  <c r="R2460" i="1"/>
  <c r="W2462" i="1" l="1"/>
  <c r="R2461" i="1"/>
  <c r="W2463" i="1" l="1"/>
  <c r="R2462" i="1"/>
  <c r="W2464" i="1" l="1"/>
  <c r="R2463" i="1"/>
  <c r="W2465" i="1" l="1"/>
  <c r="R2464" i="1"/>
  <c r="W2466" i="1" l="1"/>
  <c r="R2465" i="1"/>
  <c r="W2467" i="1" l="1"/>
  <c r="R2466" i="1"/>
  <c r="W2468" i="1" l="1"/>
  <c r="R2467" i="1"/>
  <c r="W2469" i="1" l="1"/>
  <c r="R2468" i="1"/>
  <c r="W2470" i="1" l="1"/>
  <c r="R2469" i="1"/>
  <c r="W2471" i="1" l="1"/>
  <c r="R2470" i="1"/>
  <c r="W2472" i="1" l="1"/>
  <c r="R2471" i="1"/>
  <c r="W2473" i="1" l="1"/>
  <c r="R2472" i="1"/>
  <c r="W2474" i="1" l="1"/>
  <c r="R2473" i="1"/>
  <c r="W2475" i="1" l="1"/>
  <c r="R2474" i="1"/>
  <c r="W2476" i="1" l="1"/>
  <c r="R2475" i="1"/>
  <c r="W2477" i="1" l="1"/>
  <c r="R2476" i="1"/>
  <c r="W2478" i="1" l="1"/>
  <c r="R2477" i="1"/>
  <c r="W2479" i="1" l="1"/>
  <c r="R2478" i="1"/>
  <c r="W2480" i="1" l="1"/>
  <c r="R2479" i="1"/>
  <c r="W2481" i="1" l="1"/>
  <c r="R2480" i="1"/>
  <c r="W2482" i="1" l="1"/>
  <c r="R2481" i="1"/>
  <c r="W2483" i="1" l="1"/>
  <c r="R2482" i="1"/>
  <c r="W2484" i="1" l="1"/>
  <c r="R2483" i="1"/>
  <c r="W2485" i="1" l="1"/>
  <c r="R2484" i="1"/>
  <c r="W2486" i="1" l="1"/>
  <c r="R2485" i="1"/>
  <c r="W2487" i="1" l="1"/>
  <c r="R2486" i="1"/>
  <c r="W2488" i="1" l="1"/>
  <c r="R2487" i="1"/>
  <c r="W2489" i="1" l="1"/>
  <c r="R2488" i="1"/>
  <c r="W2490" i="1" l="1"/>
  <c r="R2489" i="1"/>
  <c r="W2491" i="1" l="1"/>
  <c r="R2490" i="1"/>
  <c r="W2492" i="1" l="1"/>
  <c r="R2491" i="1"/>
  <c r="W2493" i="1" l="1"/>
  <c r="R2492" i="1"/>
  <c r="W2494" i="1" l="1"/>
  <c r="R2493" i="1"/>
  <c r="W2495" i="1" l="1"/>
  <c r="R2494" i="1"/>
  <c r="W2496" i="1" l="1"/>
  <c r="R2495" i="1"/>
  <c r="W2497" i="1" l="1"/>
  <c r="R2496" i="1"/>
  <c r="W2498" i="1" l="1"/>
  <c r="R2497" i="1"/>
  <c r="W2499" i="1" l="1"/>
  <c r="R2498" i="1"/>
  <c r="W2500" i="1" l="1"/>
  <c r="R2499" i="1"/>
  <c r="W2501" i="1" l="1"/>
  <c r="R2500" i="1"/>
  <c r="W2502" i="1" l="1"/>
  <c r="R2501" i="1"/>
  <c r="W2503" i="1" l="1"/>
  <c r="R2502" i="1"/>
  <c r="W2504" i="1" l="1"/>
  <c r="R2503" i="1"/>
  <c r="W2505" i="1" l="1"/>
  <c r="R2504" i="1"/>
  <c r="W2506" i="1" l="1"/>
  <c r="R2505" i="1"/>
  <c r="W2507" i="1" l="1"/>
  <c r="R2506" i="1"/>
  <c r="W2508" i="1" l="1"/>
  <c r="R2507" i="1"/>
  <c r="W2509" i="1" l="1"/>
  <c r="R2508" i="1"/>
  <c r="W2510" i="1" l="1"/>
  <c r="R2509" i="1"/>
  <c r="W2511" i="1" l="1"/>
  <c r="R2510" i="1"/>
  <c r="W2512" i="1" l="1"/>
  <c r="R2511" i="1"/>
  <c r="W2513" i="1" l="1"/>
  <c r="R2512" i="1"/>
  <c r="W2514" i="1" l="1"/>
  <c r="R2513" i="1"/>
  <c r="W2515" i="1" l="1"/>
  <c r="R2514" i="1"/>
  <c r="W2516" i="1" l="1"/>
  <c r="R2515" i="1"/>
  <c r="W2517" i="1" l="1"/>
  <c r="R2516" i="1"/>
  <c r="W2518" i="1" l="1"/>
  <c r="R2517" i="1"/>
  <c r="W2519" i="1" l="1"/>
  <c r="R2518" i="1"/>
  <c r="W2520" i="1" l="1"/>
  <c r="R2519" i="1"/>
  <c r="W2521" i="1" l="1"/>
  <c r="R2520" i="1"/>
  <c r="W2522" i="1" l="1"/>
  <c r="R2521" i="1"/>
  <c r="W2523" i="1" l="1"/>
  <c r="R2522" i="1"/>
  <c r="W2524" i="1" l="1"/>
  <c r="R2523" i="1"/>
  <c r="W2525" i="1" l="1"/>
  <c r="R2524" i="1"/>
  <c r="W2526" i="1" l="1"/>
  <c r="R2525" i="1"/>
  <c r="W2527" i="1" l="1"/>
  <c r="R2526" i="1"/>
  <c r="W2528" i="1" l="1"/>
  <c r="R2527" i="1"/>
  <c r="W2529" i="1" l="1"/>
  <c r="R2528" i="1"/>
  <c r="W2530" i="1" l="1"/>
  <c r="R2529" i="1"/>
  <c r="W2531" i="1" l="1"/>
  <c r="R2530" i="1"/>
  <c r="W2532" i="1" l="1"/>
  <c r="R2531" i="1"/>
  <c r="W2533" i="1" l="1"/>
  <c r="R2532" i="1"/>
  <c r="W2534" i="1" l="1"/>
  <c r="R2533" i="1"/>
  <c r="W2535" i="1" l="1"/>
  <c r="R2534" i="1"/>
  <c r="W2536" i="1" l="1"/>
  <c r="R2535" i="1"/>
  <c r="W2537" i="1" l="1"/>
  <c r="R2536" i="1"/>
  <c r="W2538" i="1" l="1"/>
  <c r="R2537" i="1"/>
  <c r="W2539" i="1" l="1"/>
  <c r="R2538" i="1"/>
  <c r="W2540" i="1" l="1"/>
  <c r="R2539" i="1"/>
  <c r="W2541" i="1" l="1"/>
  <c r="R2540" i="1"/>
  <c r="W2542" i="1" l="1"/>
  <c r="R2541" i="1"/>
  <c r="W2543" i="1" l="1"/>
  <c r="R2542" i="1"/>
  <c r="W2544" i="1" l="1"/>
  <c r="R2543" i="1"/>
  <c r="W2545" i="1" l="1"/>
  <c r="R2544" i="1"/>
  <c r="W2546" i="1" l="1"/>
  <c r="R2545" i="1"/>
  <c r="W2547" i="1" l="1"/>
  <c r="R2546" i="1"/>
  <c r="W2548" i="1" l="1"/>
  <c r="R2547" i="1"/>
  <c r="W2549" i="1" l="1"/>
  <c r="R2548" i="1"/>
  <c r="W2550" i="1" l="1"/>
  <c r="R2549" i="1"/>
  <c r="W2551" i="1" l="1"/>
  <c r="R2550" i="1"/>
  <c r="W2552" i="1" l="1"/>
  <c r="R2551" i="1"/>
  <c r="W2553" i="1" l="1"/>
  <c r="R2552" i="1"/>
  <c r="W2554" i="1" l="1"/>
  <c r="R2553" i="1"/>
  <c r="W2555" i="1" l="1"/>
  <c r="R2554" i="1"/>
  <c r="W2556" i="1" l="1"/>
  <c r="R2555" i="1"/>
  <c r="W2557" i="1" l="1"/>
  <c r="R2556" i="1"/>
  <c r="W2558" i="1" l="1"/>
  <c r="R2557" i="1"/>
  <c r="W2559" i="1" l="1"/>
  <c r="R2558" i="1"/>
  <c r="W2560" i="1" l="1"/>
  <c r="R2559" i="1"/>
  <c r="W2561" i="1" l="1"/>
  <c r="R2560" i="1"/>
  <c r="W2562" i="1" l="1"/>
  <c r="R2561" i="1"/>
  <c r="W2563" i="1" l="1"/>
  <c r="R2562" i="1"/>
  <c r="W2564" i="1" l="1"/>
  <c r="R2563" i="1"/>
  <c r="W2565" i="1" l="1"/>
  <c r="R2564" i="1"/>
  <c r="W2566" i="1" l="1"/>
  <c r="R2565" i="1"/>
  <c r="W2567" i="1" l="1"/>
  <c r="R2566" i="1"/>
  <c r="W2568" i="1" l="1"/>
  <c r="R2567" i="1"/>
  <c r="W2569" i="1" l="1"/>
  <c r="R2568" i="1"/>
  <c r="W2570" i="1" l="1"/>
  <c r="R2569" i="1"/>
  <c r="W2571" i="1" l="1"/>
  <c r="R2570" i="1"/>
  <c r="W2572" i="1" l="1"/>
  <c r="R2571" i="1"/>
  <c r="W2573" i="1" l="1"/>
  <c r="R2572" i="1"/>
  <c r="W2574" i="1" l="1"/>
  <c r="R2573" i="1"/>
  <c r="W2575" i="1" l="1"/>
  <c r="R2574" i="1"/>
  <c r="W2576" i="1" l="1"/>
  <c r="R2575" i="1"/>
  <c r="W2577" i="1" l="1"/>
  <c r="R2576" i="1"/>
  <c r="W2578" i="1" l="1"/>
  <c r="R2577" i="1"/>
  <c r="W2579" i="1" l="1"/>
  <c r="R2578" i="1"/>
  <c r="W2580" i="1" l="1"/>
  <c r="R2579" i="1"/>
  <c r="W2581" i="1" l="1"/>
  <c r="R2580" i="1"/>
  <c r="W2582" i="1" l="1"/>
  <c r="R2581" i="1"/>
  <c r="W2583" i="1" l="1"/>
  <c r="R2582" i="1"/>
  <c r="W2584" i="1" l="1"/>
  <c r="R2583" i="1"/>
  <c r="W2585" i="1" l="1"/>
  <c r="R2584" i="1"/>
  <c r="W2586" i="1" l="1"/>
  <c r="R2585" i="1"/>
  <c r="W2587" i="1" l="1"/>
  <c r="R2586" i="1"/>
  <c r="W2588" i="1" l="1"/>
  <c r="R2587" i="1"/>
  <c r="W2589" i="1" l="1"/>
  <c r="R2588" i="1"/>
  <c r="W2590" i="1" l="1"/>
  <c r="R2589" i="1"/>
  <c r="W2591" i="1" l="1"/>
  <c r="R2590" i="1"/>
  <c r="W2592" i="1" l="1"/>
  <c r="R2591" i="1"/>
  <c r="W2593" i="1" l="1"/>
  <c r="R2592" i="1"/>
  <c r="W2594" i="1" l="1"/>
  <c r="R2593" i="1"/>
  <c r="W2595" i="1" l="1"/>
  <c r="R2594" i="1"/>
  <c r="W2596" i="1" l="1"/>
  <c r="R2595" i="1"/>
  <c r="W2597" i="1" l="1"/>
  <c r="R2596" i="1"/>
  <c r="W2598" i="1" l="1"/>
  <c r="R2597" i="1"/>
  <c r="W2599" i="1" l="1"/>
  <c r="R2598" i="1"/>
  <c r="W2600" i="1" l="1"/>
  <c r="R2599" i="1"/>
  <c r="W2601" i="1" l="1"/>
  <c r="R2600" i="1"/>
  <c r="W2602" i="1" l="1"/>
  <c r="R2601" i="1"/>
  <c r="W2603" i="1" l="1"/>
  <c r="R2602" i="1"/>
  <c r="W2604" i="1" l="1"/>
  <c r="R2603" i="1"/>
  <c r="W2605" i="1" l="1"/>
  <c r="R2604" i="1"/>
  <c r="W2606" i="1" l="1"/>
  <c r="R2605" i="1"/>
  <c r="W2607" i="1" l="1"/>
  <c r="R2606" i="1"/>
  <c r="W2608" i="1" l="1"/>
  <c r="R2607" i="1"/>
  <c r="W2609" i="1" l="1"/>
  <c r="R2608" i="1"/>
  <c r="W2610" i="1" l="1"/>
  <c r="R2609" i="1"/>
  <c r="W2611" i="1" l="1"/>
  <c r="R2610" i="1"/>
  <c r="W2612" i="1" l="1"/>
  <c r="R2611" i="1"/>
  <c r="W2613" i="1" l="1"/>
  <c r="R2612" i="1"/>
  <c r="W2614" i="1" l="1"/>
  <c r="R2613" i="1"/>
  <c r="W2615" i="1" l="1"/>
  <c r="R2614" i="1"/>
  <c r="W2616" i="1" l="1"/>
  <c r="R2615" i="1"/>
  <c r="W2617" i="1" l="1"/>
  <c r="R2616" i="1"/>
  <c r="W2618" i="1" l="1"/>
  <c r="R2617" i="1"/>
  <c r="W2619" i="1" l="1"/>
  <c r="R2618" i="1"/>
  <c r="W2620" i="1" l="1"/>
  <c r="R2619" i="1"/>
  <c r="W2621" i="1" l="1"/>
  <c r="R2620" i="1"/>
  <c r="W2622" i="1" l="1"/>
  <c r="R2621" i="1"/>
  <c r="W2623" i="1" l="1"/>
  <c r="R2622" i="1"/>
  <c r="W2624" i="1" l="1"/>
  <c r="R2623" i="1"/>
  <c r="W2625" i="1" l="1"/>
  <c r="R2624" i="1"/>
  <c r="W2626" i="1" l="1"/>
  <c r="R2625" i="1"/>
  <c r="W2627" i="1" l="1"/>
  <c r="R2626" i="1"/>
  <c r="W2628" i="1" l="1"/>
  <c r="R2627" i="1"/>
  <c r="W2629" i="1" l="1"/>
  <c r="R2628" i="1"/>
  <c r="W2630" i="1" l="1"/>
  <c r="R2629" i="1"/>
  <c r="W2631" i="1" l="1"/>
  <c r="R2630" i="1"/>
  <c r="W2632" i="1" l="1"/>
  <c r="R2631" i="1"/>
  <c r="W2633" i="1" l="1"/>
  <c r="R2632" i="1"/>
  <c r="W2634" i="1" l="1"/>
  <c r="R2633" i="1"/>
  <c r="W2635" i="1" l="1"/>
  <c r="R2634" i="1"/>
  <c r="W2636" i="1" l="1"/>
  <c r="R2635" i="1"/>
  <c r="W2637" i="1" l="1"/>
  <c r="R2636" i="1"/>
  <c r="W2638" i="1" l="1"/>
  <c r="R2637" i="1"/>
  <c r="W2639" i="1" l="1"/>
  <c r="R2638" i="1"/>
  <c r="W2640" i="1" l="1"/>
  <c r="R2639" i="1"/>
  <c r="W2641" i="1" l="1"/>
  <c r="R2640" i="1"/>
  <c r="W2642" i="1" l="1"/>
  <c r="R2641" i="1"/>
  <c r="W2643" i="1" l="1"/>
  <c r="R2642" i="1"/>
  <c r="W2644" i="1" l="1"/>
  <c r="R2643" i="1"/>
  <c r="W2645" i="1" l="1"/>
  <c r="R2644" i="1"/>
  <c r="W2646" i="1" l="1"/>
  <c r="R2645" i="1"/>
  <c r="W2647" i="1" l="1"/>
  <c r="R2646" i="1"/>
  <c r="W2648" i="1" l="1"/>
  <c r="R2647" i="1"/>
  <c r="W2649" i="1" l="1"/>
  <c r="R2648" i="1"/>
  <c r="W2650" i="1" l="1"/>
  <c r="R2649" i="1"/>
  <c r="W2651" i="1" l="1"/>
  <c r="R2650" i="1"/>
  <c r="W2652" i="1" l="1"/>
  <c r="R2651" i="1"/>
  <c r="W2653" i="1" l="1"/>
  <c r="R2652" i="1"/>
  <c r="W2654" i="1" l="1"/>
  <c r="R2653" i="1"/>
  <c r="W2655" i="1" l="1"/>
  <c r="R2654" i="1"/>
  <c r="W2656" i="1" l="1"/>
  <c r="R2655" i="1"/>
  <c r="W2657" i="1" l="1"/>
  <c r="R2656" i="1"/>
  <c r="W2658" i="1" l="1"/>
  <c r="R2657" i="1"/>
  <c r="W2659" i="1" l="1"/>
  <c r="R2658" i="1"/>
  <c r="W2660" i="1" l="1"/>
  <c r="R2659" i="1"/>
  <c r="W2661" i="1" l="1"/>
  <c r="R2660" i="1"/>
  <c r="W2662" i="1" l="1"/>
  <c r="R2661" i="1"/>
  <c r="W2663" i="1" l="1"/>
  <c r="R2662" i="1"/>
  <c r="W2664" i="1" l="1"/>
  <c r="R2663" i="1"/>
  <c r="W2665" i="1" l="1"/>
  <c r="R2664" i="1"/>
  <c r="W2666" i="1" l="1"/>
  <c r="R2665" i="1"/>
  <c r="W2667" i="1" l="1"/>
  <c r="R2666" i="1"/>
  <c r="W2668" i="1" l="1"/>
  <c r="R2667" i="1"/>
  <c r="W2669" i="1" l="1"/>
  <c r="R2668" i="1"/>
  <c r="W2670" i="1" l="1"/>
  <c r="R2669" i="1"/>
  <c r="W2671" i="1" l="1"/>
  <c r="R2670" i="1"/>
  <c r="W2672" i="1" l="1"/>
  <c r="R2671" i="1"/>
  <c r="W2673" i="1" l="1"/>
  <c r="R2672" i="1"/>
  <c r="W2674" i="1" l="1"/>
  <c r="R2673" i="1"/>
  <c r="W2675" i="1" l="1"/>
  <c r="R2674" i="1"/>
  <c r="W2676" i="1" l="1"/>
  <c r="R2675" i="1"/>
  <c r="W2677" i="1" l="1"/>
  <c r="R2676" i="1"/>
  <c r="W2678" i="1" l="1"/>
  <c r="R2677" i="1"/>
  <c r="W2679" i="1" l="1"/>
  <c r="R2678" i="1"/>
  <c r="W2680" i="1" l="1"/>
  <c r="R2679" i="1"/>
  <c r="W2681" i="1" l="1"/>
  <c r="R2680" i="1"/>
  <c r="W2682" i="1" l="1"/>
  <c r="R2681" i="1"/>
  <c r="W2683" i="1" l="1"/>
  <c r="R2682" i="1"/>
  <c r="W2684" i="1" l="1"/>
  <c r="R2683" i="1"/>
  <c r="W2685" i="1" l="1"/>
  <c r="R2684" i="1"/>
  <c r="W2686" i="1" l="1"/>
  <c r="R2685" i="1"/>
  <c r="W2687" i="1" l="1"/>
  <c r="R2686" i="1"/>
  <c r="W2688" i="1" l="1"/>
  <c r="R2687" i="1"/>
  <c r="W2689" i="1" l="1"/>
  <c r="R2688" i="1"/>
  <c r="W2690" i="1" l="1"/>
  <c r="R2689" i="1"/>
  <c r="W2691" i="1" l="1"/>
  <c r="R2690" i="1"/>
  <c r="W2692" i="1" l="1"/>
  <c r="R2691" i="1"/>
  <c r="W2693" i="1" l="1"/>
  <c r="R2692" i="1"/>
  <c r="W2694" i="1" l="1"/>
  <c r="R2693" i="1"/>
  <c r="W2695" i="1" l="1"/>
  <c r="R2694" i="1"/>
  <c r="W2696" i="1" l="1"/>
  <c r="R2695" i="1"/>
  <c r="W2697" i="1" l="1"/>
  <c r="R2696" i="1"/>
  <c r="W2698" i="1" l="1"/>
  <c r="R2697" i="1"/>
  <c r="W2699" i="1" l="1"/>
  <c r="R2698" i="1"/>
  <c r="W2700" i="1" l="1"/>
  <c r="R2699" i="1"/>
  <c r="W2701" i="1" l="1"/>
  <c r="R2700" i="1"/>
  <c r="W2702" i="1" l="1"/>
  <c r="R2701" i="1"/>
  <c r="W2703" i="1" l="1"/>
  <c r="R2702" i="1"/>
  <c r="W2704" i="1" l="1"/>
  <c r="R2703" i="1"/>
  <c r="W2705" i="1" l="1"/>
  <c r="R2704" i="1"/>
  <c r="W2706" i="1" l="1"/>
  <c r="R2705" i="1"/>
  <c r="W2707" i="1" l="1"/>
  <c r="R2706" i="1"/>
  <c r="W2708" i="1" l="1"/>
  <c r="R2707" i="1"/>
  <c r="W2709" i="1" l="1"/>
  <c r="R2708" i="1"/>
  <c r="W2710" i="1" l="1"/>
  <c r="R2709" i="1"/>
  <c r="W2711" i="1" l="1"/>
  <c r="R2710" i="1"/>
  <c r="W2712" i="1" l="1"/>
  <c r="R2711" i="1"/>
  <c r="W2713" i="1" l="1"/>
  <c r="R2712" i="1"/>
  <c r="W2714" i="1" l="1"/>
  <c r="R2713" i="1"/>
  <c r="W2715" i="1" l="1"/>
  <c r="R2714" i="1"/>
  <c r="W2716" i="1" l="1"/>
  <c r="R2715" i="1"/>
  <c r="W2717" i="1" l="1"/>
  <c r="R2716" i="1"/>
  <c r="W2718" i="1" l="1"/>
  <c r="R2717" i="1"/>
  <c r="W2719" i="1" l="1"/>
  <c r="R2718" i="1"/>
  <c r="W2720" i="1" l="1"/>
  <c r="R2719" i="1"/>
  <c r="W2721" i="1" l="1"/>
  <c r="R2720" i="1"/>
  <c r="W2722" i="1" l="1"/>
  <c r="R2721" i="1"/>
  <c r="W2723" i="1" l="1"/>
  <c r="R2722" i="1"/>
  <c r="W2724" i="1" l="1"/>
  <c r="R2723" i="1"/>
  <c r="W2725" i="1" l="1"/>
  <c r="R2724" i="1"/>
  <c r="W2726" i="1" l="1"/>
  <c r="R2725" i="1"/>
  <c r="W2727" i="1" l="1"/>
  <c r="R2726" i="1"/>
  <c r="W2728" i="1" l="1"/>
  <c r="R2727" i="1"/>
  <c r="W2729" i="1" l="1"/>
  <c r="R2728" i="1"/>
  <c r="W2730" i="1" l="1"/>
  <c r="R2729" i="1"/>
  <c r="W2731" i="1" l="1"/>
  <c r="R2730" i="1"/>
  <c r="W2732" i="1" l="1"/>
  <c r="R2731" i="1"/>
  <c r="W2733" i="1" l="1"/>
  <c r="R2732" i="1"/>
  <c r="W2734" i="1" l="1"/>
  <c r="R2733" i="1"/>
  <c r="W2735" i="1" l="1"/>
  <c r="R2734" i="1"/>
  <c r="W2736" i="1" l="1"/>
  <c r="R2735" i="1"/>
  <c r="W2737" i="1" l="1"/>
  <c r="R2736" i="1"/>
  <c r="W2738" i="1" l="1"/>
  <c r="R2737" i="1"/>
  <c r="W2739" i="1" l="1"/>
  <c r="R2738" i="1"/>
  <c r="W2740" i="1" l="1"/>
  <c r="R2739" i="1"/>
  <c r="W2741" i="1" l="1"/>
  <c r="R2740" i="1"/>
  <c r="W2742" i="1" l="1"/>
  <c r="R2741" i="1"/>
  <c r="W2743" i="1" l="1"/>
  <c r="R2742" i="1"/>
  <c r="W2744" i="1" l="1"/>
  <c r="R2743" i="1"/>
  <c r="W2745" i="1" l="1"/>
  <c r="R2744" i="1"/>
  <c r="W2746" i="1" l="1"/>
  <c r="R2745" i="1"/>
  <c r="W2747" i="1" l="1"/>
  <c r="R2746" i="1"/>
  <c r="W2748" i="1" l="1"/>
  <c r="R2747" i="1"/>
  <c r="W2749" i="1" l="1"/>
  <c r="R2748" i="1"/>
  <c r="W2750" i="1" l="1"/>
  <c r="R2749" i="1"/>
  <c r="W2751" i="1" l="1"/>
  <c r="R2750" i="1"/>
  <c r="W2752" i="1" l="1"/>
  <c r="R2751" i="1"/>
  <c r="W2753" i="1" l="1"/>
  <c r="R2752" i="1"/>
  <c r="W2754" i="1" l="1"/>
  <c r="R2753" i="1"/>
  <c r="W2755" i="1" l="1"/>
  <c r="R2754" i="1"/>
  <c r="W2756" i="1" l="1"/>
  <c r="R2755" i="1"/>
  <c r="W2757" i="1" l="1"/>
  <c r="R2756" i="1"/>
  <c r="W2758" i="1" l="1"/>
  <c r="R2757" i="1"/>
  <c r="W2759" i="1" l="1"/>
  <c r="R2758" i="1"/>
  <c r="W2760" i="1" l="1"/>
  <c r="R2759" i="1"/>
  <c r="W2761" i="1" l="1"/>
  <c r="R2760" i="1"/>
  <c r="W2762" i="1" l="1"/>
  <c r="R2761" i="1"/>
  <c r="W2763" i="1" l="1"/>
  <c r="R2762" i="1"/>
  <c r="W2764" i="1" l="1"/>
  <c r="R2763" i="1"/>
  <c r="W2765" i="1" l="1"/>
  <c r="R2764" i="1"/>
  <c r="W2766" i="1" l="1"/>
  <c r="R2765" i="1"/>
  <c r="W2767" i="1" l="1"/>
  <c r="R2766" i="1"/>
  <c r="W2768" i="1" l="1"/>
  <c r="R2767" i="1"/>
  <c r="W2769" i="1" l="1"/>
  <c r="R2768" i="1"/>
  <c r="W2770" i="1" l="1"/>
  <c r="R2769" i="1"/>
  <c r="W2771" i="1" l="1"/>
  <c r="R2770" i="1"/>
  <c r="W2772" i="1" l="1"/>
  <c r="R2771" i="1"/>
  <c r="W2773" i="1" l="1"/>
  <c r="R2772" i="1"/>
  <c r="W2774" i="1" l="1"/>
  <c r="R2773" i="1"/>
  <c r="W2775" i="1" l="1"/>
  <c r="R2774" i="1"/>
  <c r="W2776" i="1" l="1"/>
  <c r="R2775" i="1"/>
  <c r="W2777" i="1" l="1"/>
  <c r="R2776" i="1"/>
  <c r="W2778" i="1" l="1"/>
  <c r="R2777" i="1"/>
  <c r="W2779" i="1" l="1"/>
  <c r="R2778" i="1"/>
  <c r="W2780" i="1" l="1"/>
  <c r="R2779" i="1"/>
  <c r="W2781" i="1" l="1"/>
  <c r="R2780" i="1"/>
  <c r="W2782" i="1" l="1"/>
  <c r="R2781" i="1"/>
  <c r="W2783" i="1" l="1"/>
  <c r="R2782" i="1"/>
  <c r="W2784" i="1" l="1"/>
  <c r="R2783" i="1"/>
  <c r="W2785" i="1" l="1"/>
  <c r="R2784" i="1"/>
  <c r="W2786" i="1" l="1"/>
  <c r="R2785" i="1"/>
  <c r="W2787" i="1" l="1"/>
  <c r="R2786" i="1"/>
  <c r="W2788" i="1" l="1"/>
  <c r="R2787" i="1"/>
  <c r="W2789" i="1" l="1"/>
  <c r="R2788" i="1"/>
  <c r="W2790" i="1" l="1"/>
  <c r="R2789" i="1"/>
  <c r="W2791" i="1" l="1"/>
  <c r="R2790" i="1"/>
  <c r="W2792" i="1" l="1"/>
  <c r="R2791" i="1"/>
  <c r="W2793" i="1" l="1"/>
  <c r="R2792" i="1"/>
  <c r="W2794" i="1" l="1"/>
  <c r="R2793" i="1"/>
  <c r="W2795" i="1" l="1"/>
  <c r="R2794" i="1"/>
  <c r="W2796" i="1" l="1"/>
  <c r="R2795" i="1"/>
  <c r="W2797" i="1" l="1"/>
  <c r="R2796" i="1"/>
  <c r="W2798" i="1" l="1"/>
  <c r="R2797" i="1"/>
  <c r="W2799" i="1" l="1"/>
  <c r="R2798" i="1"/>
  <c r="W2800" i="1" l="1"/>
  <c r="R2799" i="1"/>
  <c r="W2801" i="1" l="1"/>
  <c r="R2800" i="1"/>
  <c r="W2802" i="1" l="1"/>
  <c r="R2801" i="1"/>
  <c r="W2803" i="1" l="1"/>
  <c r="R2802" i="1"/>
  <c r="W2804" i="1" l="1"/>
  <c r="R2803" i="1"/>
  <c r="W2805" i="1" l="1"/>
  <c r="R2804" i="1"/>
  <c r="W2806" i="1" l="1"/>
  <c r="R2805" i="1"/>
  <c r="W2807" i="1" l="1"/>
  <c r="R2806" i="1"/>
  <c r="W2808" i="1" l="1"/>
  <c r="R2807" i="1"/>
  <c r="W2809" i="1" l="1"/>
  <c r="R2808" i="1"/>
  <c r="W2810" i="1" l="1"/>
  <c r="R2809" i="1"/>
  <c r="W2811" i="1" l="1"/>
  <c r="R2810" i="1"/>
  <c r="W2812" i="1" l="1"/>
  <c r="R2811" i="1"/>
  <c r="W2813" i="1" l="1"/>
  <c r="R2812" i="1"/>
  <c r="W2814" i="1" l="1"/>
  <c r="R2813" i="1"/>
  <c r="W2815" i="1" l="1"/>
  <c r="R2814" i="1"/>
  <c r="W2816" i="1" l="1"/>
  <c r="R2815" i="1"/>
  <c r="W2817" i="1" l="1"/>
  <c r="R2816" i="1"/>
  <c r="W2818" i="1" l="1"/>
  <c r="R2817" i="1"/>
  <c r="W2819" i="1" l="1"/>
  <c r="R2818" i="1"/>
  <c r="W2820" i="1" l="1"/>
  <c r="R2819" i="1"/>
  <c r="W2821" i="1" l="1"/>
  <c r="R2820" i="1"/>
  <c r="W2822" i="1" l="1"/>
  <c r="R2821" i="1"/>
  <c r="W2823" i="1" l="1"/>
  <c r="R2822" i="1"/>
  <c r="W2824" i="1" l="1"/>
  <c r="R2823" i="1"/>
  <c r="W2825" i="1" l="1"/>
  <c r="R2824" i="1"/>
  <c r="W2826" i="1" l="1"/>
  <c r="R2825" i="1"/>
  <c r="W2827" i="1" l="1"/>
  <c r="R2826" i="1"/>
  <c r="W2828" i="1" l="1"/>
  <c r="R2827" i="1"/>
  <c r="W2829" i="1" l="1"/>
  <c r="R2828" i="1"/>
  <c r="W2830" i="1" l="1"/>
  <c r="R2829" i="1"/>
  <c r="W2831" i="1" l="1"/>
  <c r="R2830" i="1"/>
  <c r="W2832" i="1" l="1"/>
  <c r="R2831" i="1"/>
  <c r="W2833" i="1" l="1"/>
  <c r="R2832" i="1"/>
  <c r="W2834" i="1" l="1"/>
  <c r="R2833" i="1"/>
  <c r="W2835" i="1" l="1"/>
  <c r="R2834" i="1"/>
  <c r="W2836" i="1" l="1"/>
  <c r="R2835" i="1"/>
  <c r="W2837" i="1" l="1"/>
  <c r="R2836" i="1"/>
  <c r="W2838" i="1" l="1"/>
  <c r="R2837" i="1"/>
  <c r="W2839" i="1" l="1"/>
  <c r="R2838" i="1"/>
  <c r="W2840" i="1" l="1"/>
  <c r="R2839" i="1"/>
  <c r="W2841" i="1" l="1"/>
  <c r="R2840" i="1"/>
  <c r="W2842" i="1" l="1"/>
  <c r="R2841" i="1"/>
  <c r="W2843" i="1" l="1"/>
  <c r="R2842" i="1"/>
  <c r="W2844" i="1" l="1"/>
  <c r="R2843" i="1"/>
  <c r="W2845" i="1" l="1"/>
  <c r="R2844" i="1"/>
  <c r="W2846" i="1" l="1"/>
  <c r="R2845" i="1"/>
  <c r="W2847" i="1" l="1"/>
  <c r="R2846" i="1"/>
  <c r="W2848" i="1" l="1"/>
  <c r="R2847" i="1"/>
  <c r="W2849" i="1" l="1"/>
  <c r="R2848" i="1"/>
  <c r="W2850" i="1" l="1"/>
  <c r="R2849" i="1"/>
  <c r="W2851" i="1" l="1"/>
  <c r="R2850" i="1"/>
  <c r="W2852" i="1" l="1"/>
  <c r="R2851" i="1"/>
  <c r="W2853" i="1" l="1"/>
  <c r="R2852" i="1"/>
  <c r="W2854" i="1" l="1"/>
  <c r="R2853" i="1"/>
  <c r="W2855" i="1" l="1"/>
  <c r="R2854" i="1"/>
  <c r="W2856" i="1" l="1"/>
  <c r="R2855" i="1"/>
  <c r="W2857" i="1" l="1"/>
  <c r="R2856" i="1"/>
  <c r="W2858" i="1" l="1"/>
  <c r="R2857" i="1"/>
  <c r="W2859" i="1" l="1"/>
  <c r="R2858" i="1"/>
  <c r="W2860" i="1" l="1"/>
  <c r="R2859" i="1"/>
  <c r="W2861" i="1" l="1"/>
  <c r="R2860" i="1"/>
  <c r="W2862" i="1" l="1"/>
  <c r="R2861" i="1"/>
  <c r="W2863" i="1" l="1"/>
  <c r="R2862" i="1"/>
  <c r="W2864" i="1" l="1"/>
  <c r="R2863" i="1"/>
  <c r="W2865" i="1" l="1"/>
  <c r="R2864" i="1"/>
  <c r="W2866" i="1" l="1"/>
  <c r="R2865" i="1"/>
  <c r="W2867" i="1" l="1"/>
  <c r="R2866" i="1"/>
  <c r="W2868" i="1" l="1"/>
  <c r="R2867" i="1"/>
  <c r="W2869" i="1" l="1"/>
  <c r="R2868" i="1"/>
  <c r="W2870" i="1" l="1"/>
  <c r="R2869" i="1"/>
  <c r="W2871" i="1" l="1"/>
  <c r="R2870" i="1"/>
  <c r="W2872" i="1" l="1"/>
  <c r="R2871" i="1"/>
  <c r="W2873" i="1" l="1"/>
  <c r="R2872" i="1"/>
  <c r="W2874" i="1" l="1"/>
  <c r="R2873" i="1"/>
  <c r="W2875" i="1" l="1"/>
  <c r="R2874" i="1"/>
  <c r="W2876" i="1" l="1"/>
  <c r="R2875" i="1"/>
  <c r="W2877" i="1" l="1"/>
  <c r="R2876" i="1"/>
  <c r="W2878" i="1" l="1"/>
  <c r="R2877" i="1"/>
  <c r="W2879" i="1" l="1"/>
  <c r="R2878" i="1"/>
  <c r="W2880" i="1" l="1"/>
  <c r="R2879" i="1"/>
  <c r="W2881" i="1" l="1"/>
  <c r="R2880" i="1"/>
  <c r="W2882" i="1" l="1"/>
  <c r="R2881" i="1"/>
  <c r="W2883" i="1" l="1"/>
  <c r="R2882" i="1"/>
  <c r="W2884" i="1" l="1"/>
  <c r="R2883" i="1"/>
  <c r="W2885" i="1" l="1"/>
  <c r="R2884" i="1"/>
  <c r="W2886" i="1" l="1"/>
  <c r="R2885" i="1"/>
  <c r="W2887" i="1" l="1"/>
  <c r="R2886" i="1"/>
  <c r="W2888" i="1" l="1"/>
  <c r="R2887" i="1"/>
  <c r="W2889" i="1" l="1"/>
  <c r="R2888" i="1"/>
  <c r="W2890" i="1" l="1"/>
  <c r="R2889" i="1"/>
  <c r="W2891" i="1" l="1"/>
  <c r="R2890" i="1"/>
  <c r="W2892" i="1" l="1"/>
  <c r="R2891" i="1"/>
  <c r="W2893" i="1" l="1"/>
  <c r="R2892" i="1"/>
  <c r="W2894" i="1" l="1"/>
  <c r="R2893" i="1"/>
  <c r="W2895" i="1" l="1"/>
  <c r="R2894" i="1"/>
  <c r="W2896" i="1" l="1"/>
  <c r="R2895" i="1"/>
  <c r="W2897" i="1" l="1"/>
  <c r="R2896" i="1"/>
  <c r="W2898" i="1" l="1"/>
  <c r="R2897" i="1"/>
  <c r="W2899" i="1" l="1"/>
  <c r="R2898" i="1"/>
  <c r="W2900" i="1" l="1"/>
  <c r="R2899" i="1"/>
  <c r="W2901" i="1" l="1"/>
  <c r="R2900" i="1"/>
  <c r="W2902" i="1" l="1"/>
  <c r="R2901" i="1"/>
  <c r="W2903" i="1" l="1"/>
  <c r="R2902" i="1"/>
  <c r="W2904" i="1" l="1"/>
  <c r="R2903" i="1"/>
  <c r="W2905" i="1" l="1"/>
  <c r="R2904" i="1"/>
  <c r="W2906" i="1" l="1"/>
  <c r="R2905" i="1"/>
  <c r="W2907" i="1" l="1"/>
  <c r="R2906" i="1"/>
  <c r="W2908" i="1" l="1"/>
  <c r="R2907" i="1"/>
  <c r="W2909" i="1" l="1"/>
  <c r="R2908" i="1"/>
  <c r="W2910" i="1" l="1"/>
  <c r="R2909" i="1"/>
  <c r="W2911" i="1" l="1"/>
  <c r="R2910" i="1"/>
  <c r="W2912" i="1" l="1"/>
  <c r="R2911" i="1"/>
  <c r="W2913" i="1" l="1"/>
  <c r="R2912" i="1"/>
  <c r="W2914" i="1" l="1"/>
  <c r="R2913" i="1"/>
  <c r="W2915" i="1" l="1"/>
  <c r="R2914" i="1"/>
  <c r="W2916" i="1" l="1"/>
  <c r="R2915" i="1"/>
  <c r="W2917" i="1" l="1"/>
  <c r="R2916" i="1"/>
  <c r="W2918" i="1" l="1"/>
  <c r="R2917" i="1"/>
  <c r="W2919" i="1" l="1"/>
  <c r="R2918" i="1"/>
  <c r="W2920" i="1" l="1"/>
  <c r="R2919" i="1"/>
  <c r="W2921" i="1" l="1"/>
  <c r="R2920" i="1"/>
  <c r="W2922" i="1" l="1"/>
  <c r="R2921" i="1"/>
  <c r="W2923" i="1" l="1"/>
  <c r="R2922" i="1"/>
  <c r="W2924" i="1" l="1"/>
  <c r="R2923" i="1"/>
  <c r="W2925" i="1" l="1"/>
  <c r="R2924" i="1"/>
  <c r="W2926" i="1" l="1"/>
  <c r="R2925" i="1"/>
  <c r="W2927" i="1" l="1"/>
  <c r="R2926" i="1"/>
  <c r="W2928" i="1" l="1"/>
  <c r="R2927" i="1"/>
  <c r="W2929" i="1" l="1"/>
  <c r="R2928" i="1"/>
  <c r="W2930" i="1" l="1"/>
  <c r="R2929" i="1"/>
  <c r="W2931" i="1" l="1"/>
  <c r="R2930" i="1"/>
  <c r="W2932" i="1" l="1"/>
  <c r="R2931" i="1"/>
  <c r="W2933" i="1" l="1"/>
  <c r="R2932" i="1"/>
  <c r="W2934" i="1" l="1"/>
  <c r="R2933" i="1"/>
  <c r="W2935" i="1" l="1"/>
  <c r="R2934" i="1"/>
  <c r="W2936" i="1" l="1"/>
  <c r="R2935" i="1"/>
  <c r="W2937" i="1" l="1"/>
  <c r="R2936" i="1"/>
  <c r="W2938" i="1" l="1"/>
  <c r="R2937" i="1"/>
  <c r="W2939" i="1" l="1"/>
  <c r="R2938" i="1"/>
  <c r="W2940" i="1" l="1"/>
  <c r="R2939" i="1"/>
  <c r="W2941" i="1" l="1"/>
  <c r="R2940" i="1"/>
  <c r="W2942" i="1" l="1"/>
  <c r="R2941" i="1"/>
  <c r="W2943" i="1" l="1"/>
  <c r="R2942" i="1"/>
  <c r="W2944" i="1" l="1"/>
  <c r="R2943" i="1"/>
  <c r="W2945" i="1" l="1"/>
  <c r="R2944" i="1"/>
  <c r="W2946" i="1" l="1"/>
  <c r="R2945" i="1"/>
  <c r="W2947" i="1" l="1"/>
  <c r="R2946" i="1"/>
  <c r="W2948" i="1" l="1"/>
  <c r="R2947" i="1"/>
  <c r="W2949" i="1" l="1"/>
  <c r="R2948" i="1"/>
  <c r="W2950" i="1" l="1"/>
  <c r="R2949" i="1"/>
  <c r="W2951" i="1" l="1"/>
  <c r="R2950" i="1"/>
  <c r="W2952" i="1" l="1"/>
  <c r="R2951" i="1"/>
  <c r="W2953" i="1" l="1"/>
  <c r="R2952" i="1"/>
  <c r="W2954" i="1" l="1"/>
  <c r="R2953" i="1"/>
  <c r="W2955" i="1" l="1"/>
  <c r="R2954" i="1"/>
  <c r="W2956" i="1" l="1"/>
  <c r="R2955" i="1"/>
  <c r="W2957" i="1" l="1"/>
  <c r="R2956" i="1"/>
  <c r="W2958" i="1" l="1"/>
  <c r="R2957" i="1"/>
  <c r="W2959" i="1" l="1"/>
  <c r="R2958" i="1"/>
  <c r="W2960" i="1" l="1"/>
  <c r="R2959" i="1"/>
  <c r="W2961" i="1" l="1"/>
  <c r="R2960" i="1"/>
  <c r="W2962" i="1" l="1"/>
  <c r="R2961" i="1"/>
  <c r="W2963" i="1" l="1"/>
  <c r="R2962" i="1"/>
  <c r="W2964" i="1" l="1"/>
  <c r="R2963" i="1"/>
  <c r="W2965" i="1" l="1"/>
  <c r="R2964" i="1"/>
  <c r="W2966" i="1" l="1"/>
  <c r="R2965" i="1"/>
  <c r="W2967" i="1" l="1"/>
  <c r="R2966" i="1"/>
  <c r="W2968" i="1" l="1"/>
  <c r="R2967" i="1"/>
  <c r="W2969" i="1" l="1"/>
  <c r="R2968" i="1"/>
  <c r="W2970" i="1" l="1"/>
  <c r="R2969" i="1"/>
  <c r="W2971" i="1" l="1"/>
  <c r="R2970" i="1"/>
  <c r="W2972" i="1" l="1"/>
  <c r="R2971" i="1"/>
  <c r="W2973" i="1" l="1"/>
  <c r="R2972" i="1"/>
  <c r="W2974" i="1" l="1"/>
  <c r="R2973" i="1"/>
  <c r="W2975" i="1" l="1"/>
  <c r="R2974" i="1"/>
  <c r="W2976" i="1" l="1"/>
  <c r="R2975" i="1"/>
  <c r="W2977" i="1" l="1"/>
  <c r="R2976" i="1"/>
  <c r="W2978" i="1" l="1"/>
  <c r="R2977" i="1"/>
  <c r="W2979" i="1" l="1"/>
  <c r="R2978" i="1"/>
  <c r="W2980" i="1" l="1"/>
  <c r="R2979" i="1"/>
  <c r="W2981" i="1" l="1"/>
  <c r="R2980" i="1"/>
  <c r="W2982" i="1" l="1"/>
  <c r="R2981" i="1"/>
  <c r="W2983" i="1" l="1"/>
  <c r="R2982" i="1"/>
  <c r="W2984" i="1" l="1"/>
  <c r="R2983" i="1"/>
  <c r="W2985" i="1" l="1"/>
  <c r="R2984" i="1"/>
  <c r="W2986" i="1" l="1"/>
  <c r="R2985" i="1"/>
  <c r="W2987" i="1" l="1"/>
  <c r="R2986" i="1"/>
  <c r="W2988" i="1" l="1"/>
  <c r="R2987" i="1"/>
  <c r="W2989" i="1" l="1"/>
  <c r="R2988" i="1"/>
  <c r="W2990" i="1" l="1"/>
  <c r="R2989" i="1"/>
  <c r="W2991" i="1" l="1"/>
  <c r="R2990" i="1"/>
  <c r="W2992" i="1" l="1"/>
  <c r="R2991" i="1"/>
  <c r="W2993" i="1" l="1"/>
  <c r="R2992" i="1"/>
  <c r="W2994" i="1" l="1"/>
  <c r="R2993" i="1"/>
  <c r="W2995" i="1" l="1"/>
  <c r="R2994" i="1"/>
  <c r="W2996" i="1" l="1"/>
  <c r="R2995" i="1"/>
  <c r="W2997" i="1" l="1"/>
  <c r="R2996" i="1"/>
  <c r="W2998" i="1" l="1"/>
  <c r="R2997" i="1"/>
  <c r="W2999" i="1" l="1"/>
  <c r="R2998" i="1"/>
  <c r="W3000" i="1" l="1"/>
  <c r="R2999" i="1"/>
  <c r="W3001" i="1" l="1"/>
  <c r="R3000" i="1"/>
  <c r="W3002" i="1" l="1"/>
  <c r="R3001" i="1"/>
  <c r="W3003" i="1" l="1"/>
  <c r="R3002" i="1"/>
  <c r="W3004" i="1" l="1"/>
  <c r="R3003" i="1"/>
  <c r="W3005" i="1" l="1"/>
  <c r="R3004" i="1"/>
  <c r="W3006" i="1" l="1"/>
  <c r="R3005" i="1"/>
  <c r="W3007" i="1" l="1"/>
  <c r="R3006" i="1"/>
  <c r="W3008" i="1" l="1"/>
  <c r="R3007" i="1"/>
  <c r="W3009" i="1" l="1"/>
  <c r="R3008" i="1"/>
  <c r="W3010" i="1" l="1"/>
  <c r="R3009" i="1"/>
  <c r="W3011" i="1" l="1"/>
  <c r="R3010" i="1"/>
  <c r="W3012" i="1" l="1"/>
  <c r="R3011" i="1"/>
  <c r="W3013" i="1" l="1"/>
  <c r="R3012" i="1"/>
  <c r="W3014" i="1" l="1"/>
  <c r="R3013" i="1"/>
  <c r="W3015" i="1" l="1"/>
  <c r="R3014" i="1"/>
  <c r="W3016" i="1" l="1"/>
  <c r="R3015" i="1"/>
  <c r="W3017" i="1" l="1"/>
  <c r="R3016" i="1"/>
  <c r="W3018" i="1" l="1"/>
  <c r="R3017" i="1"/>
  <c r="W3019" i="1" l="1"/>
  <c r="R3018" i="1"/>
  <c r="W3020" i="1" l="1"/>
  <c r="R3019" i="1"/>
  <c r="W3021" i="1" l="1"/>
  <c r="R3020" i="1"/>
  <c r="W3022" i="1" l="1"/>
  <c r="R3021" i="1"/>
  <c r="W3023" i="1" l="1"/>
  <c r="R3022" i="1"/>
  <c r="W3024" i="1" l="1"/>
  <c r="R3023" i="1"/>
  <c r="W3025" i="1" l="1"/>
  <c r="R3024" i="1"/>
  <c r="W3026" i="1" l="1"/>
  <c r="R3025" i="1"/>
  <c r="W3027" i="1" l="1"/>
  <c r="R3026" i="1"/>
  <c r="W3028" i="1" l="1"/>
  <c r="R3027" i="1"/>
  <c r="W3029" i="1" l="1"/>
  <c r="R3028" i="1"/>
  <c r="W3030" i="1" l="1"/>
  <c r="R3029" i="1"/>
  <c r="W3031" i="1" l="1"/>
  <c r="R3030" i="1"/>
  <c r="W3032" i="1" l="1"/>
  <c r="R3031" i="1"/>
  <c r="W3033" i="1" l="1"/>
  <c r="R3032" i="1"/>
  <c r="W3034" i="1" l="1"/>
  <c r="R3033" i="1"/>
  <c r="W3035" i="1" l="1"/>
  <c r="R3034" i="1"/>
  <c r="W3036" i="1" l="1"/>
  <c r="R3035" i="1"/>
  <c r="W3037" i="1" l="1"/>
  <c r="R3036" i="1"/>
  <c r="W3038" i="1" l="1"/>
  <c r="R3037" i="1"/>
  <c r="W3039" i="1" l="1"/>
  <c r="R3038" i="1"/>
  <c r="W3040" i="1" l="1"/>
  <c r="R3039" i="1"/>
  <c r="W3041" i="1" l="1"/>
  <c r="R3040" i="1"/>
  <c r="W3042" i="1" l="1"/>
  <c r="R3041" i="1"/>
  <c r="W3043" i="1" l="1"/>
  <c r="R3042" i="1"/>
  <c r="W3044" i="1" l="1"/>
  <c r="R3043" i="1"/>
  <c r="W3045" i="1" l="1"/>
  <c r="R3044" i="1"/>
  <c r="W3046" i="1" l="1"/>
  <c r="R3045" i="1"/>
  <c r="W3047" i="1" l="1"/>
  <c r="R3046" i="1"/>
  <c r="W3048" i="1" l="1"/>
  <c r="R3047" i="1"/>
  <c r="W3049" i="1" l="1"/>
  <c r="R3048" i="1"/>
  <c r="W3050" i="1" l="1"/>
  <c r="R3049" i="1"/>
  <c r="W3051" i="1" l="1"/>
  <c r="R3050" i="1"/>
  <c r="W3052" i="1" l="1"/>
  <c r="R3051" i="1"/>
  <c r="W3053" i="1" l="1"/>
  <c r="R3052" i="1"/>
  <c r="W3054" i="1" l="1"/>
  <c r="R3053" i="1"/>
  <c r="W3055" i="1" l="1"/>
  <c r="R3054" i="1"/>
  <c r="W3056" i="1" l="1"/>
  <c r="R3055" i="1"/>
  <c r="W3057" i="1" l="1"/>
  <c r="R3056" i="1"/>
  <c r="W3058" i="1" l="1"/>
  <c r="R3057" i="1"/>
  <c r="W3059" i="1" l="1"/>
  <c r="R3058" i="1"/>
  <c r="W3060" i="1" l="1"/>
  <c r="R3059" i="1"/>
  <c r="W3061" i="1" l="1"/>
  <c r="R3060" i="1"/>
  <c r="W3062" i="1" l="1"/>
  <c r="R3061" i="1"/>
  <c r="W3063" i="1" l="1"/>
  <c r="R3062" i="1"/>
  <c r="W3064" i="1" l="1"/>
  <c r="R3063" i="1"/>
  <c r="W3065" i="1" l="1"/>
  <c r="R3064" i="1"/>
  <c r="W3066" i="1" l="1"/>
  <c r="R3065" i="1"/>
  <c r="W3067" i="1" l="1"/>
  <c r="R3066" i="1"/>
  <c r="W3068" i="1" l="1"/>
  <c r="R3067" i="1"/>
  <c r="W3069" i="1" l="1"/>
  <c r="R3068" i="1"/>
  <c r="W3070" i="1" l="1"/>
  <c r="R3069" i="1"/>
  <c r="W3071" i="1" l="1"/>
  <c r="R3070" i="1"/>
  <c r="W3072" i="1" l="1"/>
  <c r="R3071" i="1"/>
  <c r="W3073" i="1" l="1"/>
  <c r="R3072" i="1"/>
  <c r="W3074" i="1" l="1"/>
  <c r="R3073" i="1"/>
  <c r="W3075" i="1" l="1"/>
  <c r="R3074" i="1"/>
  <c r="W3076" i="1" l="1"/>
  <c r="R3075" i="1"/>
  <c r="W3077" i="1" l="1"/>
  <c r="R3076" i="1"/>
  <c r="W3078" i="1" l="1"/>
  <c r="R3077" i="1"/>
  <c r="W3079" i="1" l="1"/>
  <c r="R3078" i="1"/>
  <c r="W3080" i="1" l="1"/>
  <c r="R3079" i="1"/>
  <c r="W3081" i="1" l="1"/>
  <c r="R3080" i="1"/>
  <c r="W3082" i="1" l="1"/>
  <c r="R3081" i="1"/>
  <c r="W3083" i="1" l="1"/>
  <c r="R3082" i="1"/>
  <c r="W3084" i="1" l="1"/>
  <c r="R3083" i="1"/>
  <c r="W3085" i="1" l="1"/>
  <c r="R3084" i="1"/>
  <c r="W3086" i="1" l="1"/>
  <c r="R3085" i="1"/>
  <c r="W3087" i="1" l="1"/>
  <c r="R3086" i="1"/>
  <c r="W3088" i="1" l="1"/>
  <c r="R3087" i="1"/>
  <c r="W3089" i="1" l="1"/>
  <c r="R3088" i="1"/>
  <c r="W3090" i="1" l="1"/>
  <c r="R3089" i="1"/>
  <c r="W3091" i="1" l="1"/>
  <c r="R3090" i="1"/>
  <c r="W3092" i="1" l="1"/>
  <c r="R3091" i="1"/>
  <c r="W3093" i="1" l="1"/>
  <c r="R3092" i="1"/>
  <c r="W3094" i="1" l="1"/>
  <c r="R3093" i="1"/>
  <c r="W3095" i="1" l="1"/>
  <c r="R3094" i="1"/>
  <c r="W3096" i="1" l="1"/>
  <c r="R3095" i="1"/>
  <c r="W3097" i="1" l="1"/>
  <c r="R3096" i="1"/>
  <c r="W3098" i="1" l="1"/>
  <c r="R3097" i="1"/>
  <c r="W3099" i="1" l="1"/>
  <c r="R3098" i="1"/>
  <c r="W3100" i="1" l="1"/>
  <c r="R3099" i="1"/>
  <c r="W3101" i="1" l="1"/>
  <c r="R3100" i="1"/>
  <c r="W3102" i="1" l="1"/>
  <c r="R3101" i="1"/>
  <c r="W3103" i="1" l="1"/>
  <c r="R3102" i="1"/>
  <c r="W3104" i="1" l="1"/>
  <c r="R3103" i="1"/>
  <c r="W3105" i="1" l="1"/>
  <c r="R3104" i="1"/>
  <c r="W3106" i="1" l="1"/>
  <c r="R3105" i="1"/>
  <c r="W3107" i="1" l="1"/>
  <c r="R3106" i="1"/>
  <c r="W3108" i="1" l="1"/>
  <c r="R3107" i="1"/>
  <c r="W3109" i="1" l="1"/>
  <c r="R3108" i="1"/>
  <c r="W3110" i="1" l="1"/>
  <c r="R3109" i="1"/>
  <c r="W3111" i="1" l="1"/>
  <c r="R3110" i="1"/>
  <c r="W3112" i="1" l="1"/>
  <c r="R3111" i="1"/>
  <c r="W3113" i="1" l="1"/>
  <c r="R3112" i="1"/>
  <c r="W3114" i="1" l="1"/>
  <c r="R3113" i="1"/>
  <c r="W3115" i="1" l="1"/>
  <c r="R3114" i="1"/>
  <c r="W3116" i="1" l="1"/>
  <c r="R3115" i="1"/>
  <c r="W3117" i="1" l="1"/>
  <c r="R3116" i="1"/>
  <c r="W3118" i="1" l="1"/>
  <c r="R3117" i="1"/>
  <c r="W3119" i="1" l="1"/>
  <c r="R3118" i="1"/>
  <c r="W3120" i="1" l="1"/>
  <c r="R3119" i="1"/>
  <c r="W3121" i="1" l="1"/>
  <c r="R3120" i="1"/>
  <c r="W3122" i="1" l="1"/>
  <c r="R3121" i="1"/>
  <c r="W3123" i="1" l="1"/>
  <c r="R3122" i="1"/>
  <c r="W3124" i="1" l="1"/>
  <c r="R3123" i="1"/>
  <c r="W3125" i="1" l="1"/>
  <c r="R3124" i="1"/>
  <c r="W3126" i="1" l="1"/>
  <c r="R3125" i="1"/>
  <c r="W3127" i="1" l="1"/>
  <c r="R3126" i="1"/>
  <c r="W3128" i="1" l="1"/>
  <c r="R3127" i="1"/>
  <c r="W3129" i="1" l="1"/>
  <c r="R3128" i="1"/>
  <c r="W3130" i="1" l="1"/>
  <c r="R3129" i="1"/>
  <c r="W3131" i="1" l="1"/>
  <c r="R3130" i="1"/>
  <c r="W3132" i="1" l="1"/>
  <c r="R3131" i="1"/>
  <c r="W3133" i="1" l="1"/>
  <c r="R3132" i="1"/>
  <c r="W3134" i="1" l="1"/>
  <c r="R3133" i="1"/>
  <c r="W3135" i="1" l="1"/>
  <c r="R3134" i="1"/>
  <c r="W3136" i="1" l="1"/>
  <c r="R3135" i="1"/>
  <c r="W3137" i="1" l="1"/>
  <c r="R3136" i="1"/>
  <c r="W3138" i="1" l="1"/>
  <c r="R3137" i="1"/>
  <c r="W3139" i="1" l="1"/>
  <c r="R3138" i="1"/>
  <c r="W3140" i="1" l="1"/>
  <c r="R3139" i="1"/>
  <c r="W3141" i="1" l="1"/>
  <c r="R3140" i="1"/>
  <c r="W3142" i="1" l="1"/>
  <c r="R3141" i="1"/>
  <c r="W3143" i="1" l="1"/>
  <c r="R3142" i="1"/>
  <c r="W3144" i="1" l="1"/>
  <c r="R3143" i="1"/>
  <c r="W3145" i="1" l="1"/>
  <c r="R3144" i="1"/>
  <c r="W3146" i="1" l="1"/>
  <c r="R3145" i="1"/>
  <c r="W3147" i="1" l="1"/>
  <c r="R3146" i="1"/>
  <c r="W3148" i="1" l="1"/>
  <c r="R3147" i="1"/>
  <c r="W3149" i="1" l="1"/>
  <c r="R3148" i="1"/>
  <c r="W3150" i="1" l="1"/>
  <c r="R3149" i="1"/>
  <c r="W3151" i="1" l="1"/>
  <c r="R3150" i="1"/>
  <c r="W3152" i="1" l="1"/>
  <c r="R3151" i="1"/>
  <c r="W3153" i="1" l="1"/>
  <c r="R3152" i="1"/>
  <c r="W3154" i="1" l="1"/>
  <c r="R3153" i="1"/>
  <c r="W3155" i="1" l="1"/>
  <c r="R3154" i="1"/>
  <c r="W3156" i="1" l="1"/>
  <c r="R3155" i="1"/>
  <c r="W3157" i="1" l="1"/>
  <c r="R3156" i="1"/>
  <c r="W3158" i="1" l="1"/>
  <c r="R3157" i="1"/>
  <c r="W3159" i="1" l="1"/>
  <c r="R3158" i="1"/>
  <c r="W3160" i="1" l="1"/>
  <c r="R3159" i="1"/>
  <c r="W3161" i="1" l="1"/>
  <c r="R3160" i="1"/>
  <c r="W3162" i="1" l="1"/>
  <c r="R3161" i="1"/>
  <c r="W3163" i="1" l="1"/>
  <c r="R3162" i="1"/>
  <c r="W3164" i="1" l="1"/>
  <c r="R3163" i="1"/>
  <c r="W3165" i="1" l="1"/>
  <c r="R3164" i="1"/>
  <c r="W3166" i="1" l="1"/>
  <c r="R3165" i="1"/>
  <c r="W3167" i="1" l="1"/>
  <c r="R3166" i="1"/>
  <c r="W3168" i="1" l="1"/>
  <c r="R3167" i="1"/>
  <c r="W3169" i="1" l="1"/>
  <c r="R3168" i="1"/>
  <c r="W3170" i="1" l="1"/>
  <c r="R3169" i="1"/>
  <c r="W3171" i="1" l="1"/>
  <c r="R3170" i="1"/>
  <c r="W3172" i="1" l="1"/>
  <c r="R3171" i="1"/>
  <c r="W3173" i="1" l="1"/>
  <c r="R3172" i="1"/>
  <c r="W3174" i="1" l="1"/>
  <c r="R3173" i="1"/>
  <c r="W3175" i="1" l="1"/>
  <c r="R3174" i="1"/>
  <c r="W3176" i="1" l="1"/>
  <c r="R3175" i="1"/>
  <c r="W3177" i="1" l="1"/>
  <c r="R3176" i="1"/>
  <c r="W3178" i="1" l="1"/>
  <c r="R3177" i="1"/>
  <c r="W3179" i="1" l="1"/>
  <c r="R3178" i="1"/>
  <c r="W3180" i="1" l="1"/>
  <c r="R3179" i="1"/>
  <c r="W3181" i="1" l="1"/>
  <c r="R3180" i="1"/>
  <c r="W3182" i="1" l="1"/>
  <c r="R3181" i="1"/>
  <c r="W3183" i="1" l="1"/>
  <c r="R3182" i="1"/>
  <c r="W3184" i="1" l="1"/>
  <c r="R3183" i="1"/>
  <c r="W3185" i="1" l="1"/>
  <c r="R3184" i="1"/>
  <c r="W3186" i="1" l="1"/>
  <c r="R3185" i="1"/>
  <c r="W3187" i="1" l="1"/>
  <c r="R3186" i="1"/>
  <c r="W3188" i="1" l="1"/>
  <c r="R3187" i="1"/>
  <c r="W3189" i="1" l="1"/>
  <c r="R3188" i="1"/>
  <c r="W3190" i="1" l="1"/>
  <c r="R3189" i="1"/>
  <c r="W3191" i="1" l="1"/>
  <c r="R3190" i="1"/>
  <c r="W3192" i="1" l="1"/>
  <c r="R3191" i="1"/>
  <c r="W3193" i="1" l="1"/>
  <c r="R3192" i="1"/>
  <c r="W3194" i="1" l="1"/>
  <c r="R3193" i="1"/>
  <c r="W3195" i="1" l="1"/>
  <c r="R3194" i="1"/>
  <c r="W3196" i="1" l="1"/>
  <c r="R3195" i="1"/>
  <c r="W3197" i="1" l="1"/>
  <c r="R3196" i="1"/>
  <c r="W3198" i="1" l="1"/>
  <c r="R3197" i="1"/>
  <c r="W3199" i="1" l="1"/>
  <c r="R3198" i="1"/>
  <c r="W3200" i="1" l="1"/>
  <c r="R3199" i="1"/>
  <c r="W3201" i="1" l="1"/>
  <c r="R3200" i="1"/>
  <c r="W3202" i="1" l="1"/>
  <c r="R3201" i="1"/>
  <c r="W3203" i="1" l="1"/>
  <c r="R3202" i="1"/>
  <c r="W3204" i="1" l="1"/>
  <c r="R3203" i="1"/>
  <c r="W3205" i="1" l="1"/>
  <c r="R3204" i="1"/>
  <c r="W3206" i="1" l="1"/>
  <c r="R3205" i="1"/>
  <c r="W3207" i="1" l="1"/>
  <c r="R3206" i="1"/>
  <c r="W3208" i="1" l="1"/>
  <c r="R3207" i="1"/>
  <c r="W3209" i="1" l="1"/>
  <c r="R3208" i="1"/>
  <c r="W3210" i="1" l="1"/>
  <c r="R3209" i="1"/>
  <c r="W3211" i="1" l="1"/>
  <c r="R3210" i="1"/>
  <c r="W3212" i="1" l="1"/>
  <c r="R3211" i="1"/>
  <c r="W3213" i="1" l="1"/>
  <c r="R3212" i="1"/>
  <c r="W3214" i="1" l="1"/>
  <c r="R3213" i="1"/>
  <c r="W3215" i="1" l="1"/>
  <c r="R3214" i="1"/>
  <c r="W3216" i="1" l="1"/>
  <c r="R3215" i="1"/>
  <c r="W3217" i="1" l="1"/>
  <c r="R3216" i="1"/>
  <c r="W3218" i="1" l="1"/>
  <c r="R3217" i="1"/>
  <c r="W3219" i="1" l="1"/>
  <c r="R3218" i="1"/>
  <c r="W3220" i="1" l="1"/>
  <c r="R3219" i="1"/>
  <c r="W3221" i="1" l="1"/>
  <c r="R3220" i="1"/>
  <c r="W3222" i="1" l="1"/>
  <c r="R3221" i="1"/>
  <c r="W3223" i="1" l="1"/>
  <c r="R3222" i="1"/>
  <c r="W3224" i="1" l="1"/>
  <c r="R3223" i="1"/>
  <c r="W3225" i="1" l="1"/>
  <c r="R3224" i="1"/>
  <c r="W3226" i="1" l="1"/>
  <c r="R3225" i="1"/>
  <c r="W3227" i="1" l="1"/>
  <c r="R3226" i="1"/>
  <c r="W3228" i="1" l="1"/>
  <c r="R3227" i="1"/>
  <c r="W3229" i="1" l="1"/>
  <c r="R3228" i="1"/>
  <c r="W3230" i="1" l="1"/>
  <c r="R3229" i="1"/>
  <c r="W3231" i="1" l="1"/>
  <c r="R3230" i="1"/>
  <c r="W3232" i="1" l="1"/>
  <c r="R3231" i="1"/>
  <c r="W3233" i="1" l="1"/>
  <c r="R3232" i="1"/>
  <c r="W3234" i="1" l="1"/>
  <c r="R3233" i="1"/>
  <c r="W3235" i="1" l="1"/>
  <c r="R3234" i="1"/>
  <c r="W3236" i="1" l="1"/>
  <c r="R3235" i="1"/>
  <c r="W3237" i="1" l="1"/>
  <c r="R3236" i="1"/>
  <c r="W3238" i="1" l="1"/>
  <c r="R3237" i="1"/>
  <c r="W3239" i="1" l="1"/>
  <c r="R3238" i="1"/>
  <c r="W3240" i="1" l="1"/>
  <c r="R3239" i="1"/>
  <c r="W3241" i="1" l="1"/>
  <c r="R3240" i="1"/>
  <c r="W3242" i="1" l="1"/>
  <c r="R3241" i="1"/>
  <c r="W3243" i="1" l="1"/>
  <c r="R3242" i="1"/>
  <c r="W3244" i="1" l="1"/>
  <c r="R3243" i="1"/>
  <c r="W3245" i="1" l="1"/>
  <c r="R3244" i="1"/>
  <c r="W3246" i="1" l="1"/>
  <c r="R3245" i="1"/>
  <c r="W3247" i="1" l="1"/>
  <c r="R3246" i="1"/>
  <c r="W3248" i="1" l="1"/>
  <c r="R3247" i="1"/>
  <c r="W3249" i="1" l="1"/>
  <c r="R3248" i="1"/>
  <c r="W3250" i="1" l="1"/>
  <c r="R3249" i="1"/>
  <c r="W3251" i="1" l="1"/>
  <c r="R3250" i="1"/>
  <c r="W3252" i="1" l="1"/>
  <c r="R3251" i="1"/>
  <c r="W3253" i="1" l="1"/>
  <c r="R3252" i="1"/>
  <c r="W3254" i="1" l="1"/>
  <c r="R3253" i="1"/>
  <c r="W3255" i="1" l="1"/>
  <c r="R3254" i="1"/>
  <c r="W3256" i="1" l="1"/>
  <c r="R3255" i="1"/>
  <c r="W3257" i="1" l="1"/>
  <c r="R3256" i="1"/>
  <c r="W3258" i="1" l="1"/>
  <c r="R3257" i="1"/>
  <c r="W3259" i="1" l="1"/>
  <c r="R3258" i="1"/>
  <c r="W3260" i="1" l="1"/>
  <c r="R3259" i="1"/>
  <c r="W3261" i="1" l="1"/>
  <c r="R3260" i="1"/>
  <c r="W3262" i="1" l="1"/>
  <c r="R3261" i="1"/>
  <c r="W3263" i="1" l="1"/>
  <c r="R3262" i="1"/>
  <c r="W3264" i="1" l="1"/>
  <c r="R3263" i="1"/>
  <c r="W3265" i="1" l="1"/>
  <c r="R3264" i="1"/>
  <c r="W3266" i="1" l="1"/>
  <c r="R3265" i="1"/>
  <c r="W3267" i="1" l="1"/>
  <c r="R3266" i="1"/>
  <c r="W3268" i="1" l="1"/>
  <c r="R3267" i="1"/>
  <c r="W3269" i="1" l="1"/>
  <c r="R3268" i="1"/>
  <c r="W3270" i="1" l="1"/>
  <c r="R3269" i="1"/>
  <c r="W3271" i="1" l="1"/>
  <c r="R3270" i="1"/>
  <c r="W3272" i="1" l="1"/>
  <c r="R3271" i="1"/>
  <c r="W3273" i="1" l="1"/>
  <c r="R3272" i="1"/>
  <c r="W3274" i="1" l="1"/>
  <c r="R3273" i="1"/>
  <c r="W3275" i="1" l="1"/>
  <c r="R3274" i="1"/>
  <c r="W3276" i="1" l="1"/>
  <c r="R3275" i="1"/>
  <c r="W3277" i="1" l="1"/>
  <c r="R3276" i="1"/>
  <c r="W3278" i="1" l="1"/>
  <c r="R3277" i="1"/>
  <c r="W3279" i="1" l="1"/>
  <c r="R3278" i="1"/>
  <c r="W3280" i="1" l="1"/>
  <c r="R3279" i="1"/>
  <c r="W3281" i="1" l="1"/>
  <c r="R3280" i="1"/>
  <c r="W3282" i="1" l="1"/>
  <c r="R3281" i="1"/>
  <c r="W3283" i="1" l="1"/>
  <c r="R3282" i="1"/>
  <c r="W3284" i="1" l="1"/>
  <c r="R3283" i="1"/>
  <c r="W3285" i="1" l="1"/>
  <c r="R3284" i="1"/>
  <c r="W3286" i="1" l="1"/>
  <c r="R3285" i="1"/>
  <c r="W3287" i="1" l="1"/>
  <c r="R3286" i="1"/>
  <c r="W3288" i="1" l="1"/>
  <c r="R3287" i="1"/>
  <c r="W3289" i="1" l="1"/>
  <c r="R3288" i="1"/>
  <c r="W3290" i="1" l="1"/>
  <c r="R3289" i="1"/>
  <c r="W3291" i="1" l="1"/>
  <c r="R3290" i="1"/>
  <c r="W3292" i="1" l="1"/>
  <c r="R3291" i="1"/>
  <c r="W3293" i="1" l="1"/>
  <c r="R3292" i="1"/>
  <c r="W3294" i="1" l="1"/>
  <c r="R3293" i="1"/>
  <c r="W3295" i="1" l="1"/>
  <c r="R3294" i="1"/>
  <c r="W3296" i="1" l="1"/>
  <c r="R3295" i="1"/>
  <c r="W3297" i="1" l="1"/>
  <c r="R3296" i="1"/>
  <c r="W3298" i="1" l="1"/>
  <c r="R3297" i="1"/>
  <c r="W3299" i="1" l="1"/>
  <c r="R3298" i="1"/>
  <c r="W3300" i="1" l="1"/>
  <c r="R3299" i="1"/>
  <c r="W3301" i="1" l="1"/>
  <c r="R3300" i="1"/>
  <c r="W3302" i="1" l="1"/>
  <c r="R3301" i="1"/>
  <c r="W3303" i="1" l="1"/>
  <c r="R3302" i="1"/>
  <c r="W3304" i="1" l="1"/>
  <c r="R3303" i="1"/>
  <c r="W3305" i="1" l="1"/>
  <c r="R3304" i="1"/>
  <c r="W3306" i="1" l="1"/>
  <c r="R3305" i="1"/>
  <c r="W3307" i="1" l="1"/>
  <c r="R3306" i="1"/>
  <c r="W3308" i="1" l="1"/>
  <c r="R3307" i="1"/>
  <c r="W3309" i="1" l="1"/>
  <c r="R3308" i="1"/>
  <c r="W3310" i="1" l="1"/>
  <c r="R3309" i="1"/>
  <c r="W3311" i="1" l="1"/>
  <c r="R3310" i="1"/>
  <c r="W3312" i="1" l="1"/>
  <c r="R3311" i="1"/>
  <c r="W3313" i="1" l="1"/>
  <c r="R3312" i="1"/>
  <c r="W3314" i="1" l="1"/>
  <c r="R3313" i="1"/>
  <c r="W3315" i="1" l="1"/>
  <c r="R3314" i="1"/>
  <c r="W3316" i="1" l="1"/>
  <c r="R3315" i="1"/>
  <c r="W3317" i="1" l="1"/>
  <c r="R3316" i="1"/>
  <c r="W3318" i="1" l="1"/>
  <c r="R3317" i="1"/>
  <c r="W3319" i="1" l="1"/>
  <c r="R3318" i="1"/>
  <c r="W3320" i="1" l="1"/>
  <c r="R3319" i="1"/>
  <c r="W3321" i="1" l="1"/>
  <c r="R3320" i="1"/>
  <c r="W3322" i="1" l="1"/>
  <c r="R3321" i="1"/>
  <c r="W3323" i="1" l="1"/>
  <c r="R3322" i="1"/>
  <c r="W3324" i="1" l="1"/>
  <c r="R3323" i="1"/>
  <c r="W3325" i="1" l="1"/>
  <c r="R3324" i="1"/>
  <c r="W3326" i="1" l="1"/>
  <c r="R3325" i="1"/>
  <c r="W3327" i="1" l="1"/>
  <c r="R3326" i="1"/>
  <c r="W3328" i="1" l="1"/>
  <c r="R3327" i="1"/>
  <c r="W3329" i="1" l="1"/>
  <c r="R3328" i="1"/>
  <c r="W3330" i="1" l="1"/>
  <c r="R3329" i="1"/>
  <c r="W3331" i="1" l="1"/>
  <c r="R3330" i="1"/>
  <c r="W3332" i="1" l="1"/>
  <c r="R3331" i="1"/>
  <c r="W3333" i="1" l="1"/>
  <c r="R3332" i="1"/>
  <c r="W3334" i="1" l="1"/>
  <c r="R3333" i="1"/>
  <c r="W3335" i="1" l="1"/>
  <c r="R3334" i="1"/>
  <c r="W3336" i="1" l="1"/>
  <c r="R3335" i="1"/>
  <c r="W3337" i="1" l="1"/>
  <c r="R3336" i="1"/>
  <c r="W3338" i="1" l="1"/>
  <c r="R3337" i="1"/>
  <c r="W3339" i="1" l="1"/>
  <c r="R3338" i="1"/>
  <c r="W3340" i="1" l="1"/>
  <c r="R3339" i="1"/>
  <c r="W3341" i="1" l="1"/>
  <c r="R3340" i="1"/>
  <c r="W3342" i="1" l="1"/>
  <c r="R3341" i="1"/>
  <c r="W3343" i="1" l="1"/>
  <c r="R3342" i="1"/>
  <c r="W3344" i="1" l="1"/>
  <c r="R3343" i="1"/>
  <c r="W3345" i="1" l="1"/>
  <c r="R3344" i="1"/>
  <c r="W3346" i="1" l="1"/>
  <c r="R3345" i="1"/>
  <c r="W3347" i="1" l="1"/>
  <c r="R3346" i="1"/>
  <c r="W3348" i="1" l="1"/>
  <c r="R3347" i="1"/>
  <c r="W3349" i="1" l="1"/>
  <c r="R3348" i="1"/>
  <c r="W3350" i="1" l="1"/>
  <c r="R3349" i="1"/>
  <c r="W3351" i="1" l="1"/>
  <c r="R3350" i="1"/>
  <c r="W3352" i="1" l="1"/>
  <c r="R3351" i="1"/>
  <c r="W3353" i="1" l="1"/>
  <c r="R3352" i="1"/>
  <c r="W3354" i="1" l="1"/>
  <c r="R3353" i="1"/>
  <c r="W3355" i="1" l="1"/>
  <c r="R3354" i="1"/>
  <c r="W3356" i="1" l="1"/>
  <c r="R3355" i="1"/>
  <c r="W3357" i="1" l="1"/>
  <c r="R3356" i="1"/>
  <c r="W3358" i="1" l="1"/>
  <c r="R3357" i="1"/>
  <c r="W3359" i="1" l="1"/>
  <c r="R3358" i="1"/>
  <c r="W3360" i="1" l="1"/>
  <c r="R3359" i="1"/>
  <c r="W3361" i="1" l="1"/>
  <c r="R3360" i="1"/>
  <c r="W3362" i="1" l="1"/>
  <c r="R3361" i="1"/>
  <c r="W3363" i="1" l="1"/>
  <c r="R3362" i="1"/>
  <c r="W3364" i="1" l="1"/>
  <c r="R3363" i="1"/>
  <c r="W3365" i="1" l="1"/>
  <c r="R3364" i="1"/>
  <c r="W3366" i="1" l="1"/>
  <c r="R3365" i="1"/>
  <c r="W3367" i="1" l="1"/>
  <c r="R3366" i="1"/>
  <c r="W3368" i="1" l="1"/>
  <c r="R3367" i="1"/>
  <c r="W3369" i="1" l="1"/>
  <c r="R3368" i="1"/>
  <c r="W3370" i="1" l="1"/>
  <c r="R3369" i="1"/>
  <c r="W3371" i="1" l="1"/>
  <c r="R3370" i="1"/>
  <c r="W3372" i="1" l="1"/>
  <c r="R3371" i="1"/>
  <c r="W3373" i="1" l="1"/>
  <c r="R3372" i="1"/>
  <c r="W3374" i="1" l="1"/>
  <c r="R3373" i="1"/>
  <c r="W3375" i="1" l="1"/>
  <c r="R3374" i="1"/>
  <c r="W3376" i="1" l="1"/>
  <c r="R3375" i="1"/>
  <c r="W3377" i="1" l="1"/>
  <c r="R3376" i="1"/>
  <c r="W3378" i="1" l="1"/>
  <c r="R3377" i="1"/>
  <c r="W3379" i="1" l="1"/>
  <c r="R3378" i="1"/>
  <c r="W3380" i="1" l="1"/>
  <c r="R3379" i="1"/>
  <c r="W3381" i="1" l="1"/>
  <c r="R3380" i="1"/>
  <c r="W3382" i="1" l="1"/>
  <c r="R3381" i="1"/>
  <c r="W3383" i="1" l="1"/>
  <c r="R3382" i="1"/>
  <c r="W3384" i="1" l="1"/>
  <c r="R3383" i="1"/>
  <c r="W3385" i="1" l="1"/>
  <c r="R3384" i="1"/>
  <c r="W3386" i="1" l="1"/>
  <c r="R3385" i="1"/>
  <c r="W3387" i="1" l="1"/>
  <c r="R3386" i="1"/>
  <c r="W3388" i="1" l="1"/>
  <c r="R3387" i="1"/>
  <c r="W3389" i="1" l="1"/>
  <c r="R3388" i="1"/>
  <c r="W3390" i="1" l="1"/>
  <c r="R3389" i="1"/>
  <c r="W3391" i="1" l="1"/>
  <c r="R3390" i="1"/>
  <c r="W3392" i="1" l="1"/>
  <c r="R3391" i="1"/>
  <c r="W3393" i="1" l="1"/>
  <c r="R3392" i="1"/>
  <c r="W3394" i="1" l="1"/>
  <c r="R3393" i="1"/>
  <c r="W3395" i="1" l="1"/>
  <c r="R3394" i="1"/>
  <c r="W3396" i="1" l="1"/>
  <c r="R3395" i="1"/>
  <c r="W3397" i="1" l="1"/>
  <c r="R3396" i="1"/>
  <c r="W3398" i="1" l="1"/>
  <c r="R3397" i="1"/>
  <c r="W3399" i="1" l="1"/>
  <c r="R3398" i="1"/>
  <c r="W3400" i="1" l="1"/>
  <c r="R3399" i="1"/>
  <c r="W3401" i="1" l="1"/>
  <c r="R3400" i="1"/>
  <c r="W3402" i="1" l="1"/>
  <c r="R3401" i="1"/>
  <c r="W3403" i="1" l="1"/>
  <c r="R3402" i="1"/>
  <c r="W3404" i="1" l="1"/>
  <c r="R3403" i="1"/>
  <c r="W3405" i="1" l="1"/>
  <c r="R3404" i="1"/>
  <c r="W3406" i="1" l="1"/>
  <c r="R3405" i="1"/>
  <c r="W3407" i="1" l="1"/>
  <c r="R3406" i="1"/>
  <c r="W3408" i="1" l="1"/>
  <c r="R3407" i="1"/>
  <c r="W3409" i="1" l="1"/>
  <c r="R3408" i="1"/>
  <c r="W3410" i="1" l="1"/>
  <c r="R3409" i="1"/>
  <c r="W3411" i="1" l="1"/>
  <c r="R3410" i="1"/>
  <c r="W3412" i="1" l="1"/>
  <c r="R3411" i="1"/>
  <c r="W3413" i="1" l="1"/>
  <c r="R3412" i="1"/>
  <c r="W3414" i="1" l="1"/>
  <c r="R3413" i="1"/>
  <c r="W3415" i="1" l="1"/>
  <c r="R3414" i="1"/>
  <c r="W3416" i="1" l="1"/>
  <c r="R3415" i="1"/>
  <c r="W3417" i="1" l="1"/>
  <c r="R3416" i="1"/>
  <c r="W3418" i="1" l="1"/>
  <c r="R3417" i="1"/>
  <c r="W3419" i="1" l="1"/>
  <c r="R3418" i="1"/>
  <c r="W3420" i="1" l="1"/>
  <c r="R3419" i="1"/>
  <c r="W3421" i="1" l="1"/>
  <c r="R3420" i="1"/>
  <c r="W3422" i="1" l="1"/>
  <c r="R3421" i="1"/>
  <c r="W3423" i="1" l="1"/>
  <c r="R3422" i="1"/>
  <c r="W3424" i="1" l="1"/>
  <c r="R3423" i="1"/>
  <c r="W3425" i="1" l="1"/>
  <c r="R3424" i="1"/>
  <c r="W3426" i="1" l="1"/>
  <c r="R3425" i="1"/>
  <c r="W3427" i="1" l="1"/>
  <c r="R3426" i="1"/>
  <c r="W3428" i="1" l="1"/>
  <c r="R3427" i="1"/>
  <c r="W3429" i="1" l="1"/>
  <c r="R3428" i="1"/>
  <c r="W3430" i="1" l="1"/>
  <c r="R3429" i="1"/>
  <c r="W3431" i="1" l="1"/>
  <c r="R3430" i="1"/>
  <c r="W3432" i="1" l="1"/>
  <c r="R3431" i="1"/>
  <c r="W3433" i="1" l="1"/>
  <c r="R3432" i="1"/>
  <c r="W3434" i="1" l="1"/>
  <c r="R3433" i="1"/>
  <c r="W3435" i="1" l="1"/>
  <c r="R3434" i="1"/>
  <c r="W3436" i="1" l="1"/>
  <c r="R3435" i="1"/>
  <c r="W3437" i="1" l="1"/>
  <c r="R3436" i="1"/>
  <c r="W3438" i="1" l="1"/>
  <c r="R3437" i="1"/>
  <c r="W3439" i="1" l="1"/>
  <c r="R3438" i="1"/>
  <c r="W3440" i="1" l="1"/>
  <c r="R3439" i="1"/>
  <c r="W3441" i="1" l="1"/>
  <c r="R3440" i="1"/>
  <c r="W3442" i="1" l="1"/>
  <c r="R3441" i="1"/>
  <c r="W3443" i="1" l="1"/>
  <c r="R3442" i="1"/>
  <c r="W3444" i="1" l="1"/>
  <c r="R3443" i="1"/>
  <c r="W3445" i="1" l="1"/>
  <c r="R3444" i="1"/>
  <c r="W3446" i="1" l="1"/>
  <c r="R3445" i="1"/>
  <c r="W3447" i="1" l="1"/>
  <c r="R3446" i="1"/>
  <c r="W3448" i="1" l="1"/>
  <c r="R3447" i="1"/>
  <c r="W3449" i="1" l="1"/>
  <c r="R3448" i="1"/>
  <c r="W3450" i="1" l="1"/>
  <c r="R3449" i="1"/>
  <c r="W3451" i="1" l="1"/>
  <c r="R3450" i="1"/>
  <c r="W3452" i="1" l="1"/>
  <c r="R3451" i="1"/>
  <c r="W3453" i="1" l="1"/>
  <c r="R3452" i="1"/>
  <c r="W3454" i="1" l="1"/>
  <c r="R3453" i="1"/>
  <c r="W3455" i="1" l="1"/>
  <c r="R3454" i="1"/>
  <c r="W3456" i="1" l="1"/>
  <c r="R3455" i="1"/>
  <c r="W3457" i="1" l="1"/>
  <c r="R3456" i="1"/>
  <c r="W3458" i="1" l="1"/>
  <c r="R3457" i="1"/>
  <c r="W3459" i="1" l="1"/>
  <c r="R3458" i="1"/>
  <c r="W3460" i="1" l="1"/>
  <c r="R3459" i="1"/>
  <c r="W3461" i="1" l="1"/>
  <c r="R3460" i="1"/>
  <c r="W3462" i="1" l="1"/>
  <c r="R3461" i="1"/>
  <c r="W3463" i="1" l="1"/>
  <c r="R3462" i="1"/>
  <c r="W3464" i="1" l="1"/>
  <c r="R3463" i="1"/>
  <c r="W3465" i="1" l="1"/>
  <c r="R3464" i="1"/>
  <c r="W3466" i="1" l="1"/>
  <c r="R3465" i="1"/>
  <c r="W3467" i="1" l="1"/>
  <c r="R3466" i="1"/>
  <c r="W3468" i="1" l="1"/>
  <c r="R3467" i="1"/>
  <c r="W3469" i="1" l="1"/>
  <c r="R3468" i="1"/>
  <c r="W3470" i="1" l="1"/>
  <c r="R3469" i="1"/>
  <c r="W3471" i="1" l="1"/>
  <c r="R3470" i="1"/>
  <c r="W3472" i="1" l="1"/>
  <c r="R3471" i="1"/>
  <c r="W3473" i="1" l="1"/>
  <c r="R3472" i="1"/>
  <c r="W3474" i="1" l="1"/>
  <c r="R3473" i="1"/>
  <c r="W3475" i="1" l="1"/>
  <c r="R3474" i="1"/>
  <c r="W3476" i="1" l="1"/>
  <c r="R3475" i="1"/>
  <c r="W3477" i="1" l="1"/>
  <c r="R3476" i="1"/>
  <c r="W3478" i="1" l="1"/>
  <c r="R3477" i="1"/>
  <c r="W3479" i="1" l="1"/>
  <c r="R3478" i="1"/>
  <c r="W3480" i="1" l="1"/>
  <c r="R3479" i="1"/>
  <c r="W3481" i="1" l="1"/>
  <c r="R3480" i="1"/>
  <c r="W3482" i="1" l="1"/>
  <c r="R3481" i="1"/>
  <c r="W3483" i="1" l="1"/>
  <c r="R3482" i="1"/>
  <c r="W3484" i="1" l="1"/>
  <c r="R3483" i="1"/>
  <c r="W3485" i="1" l="1"/>
  <c r="R3484" i="1"/>
  <c r="W3486" i="1" l="1"/>
  <c r="R3485" i="1"/>
  <c r="W3487" i="1" l="1"/>
  <c r="R3486" i="1"/>
  <c r="W3488" i="1" l="1"/>
  <c r="R3487" i="1"/>
  <c r="W3489" i="1" l="1"/>
  <c r="R3488" i="1"/>
  <c r="W3490" i="1" l="1"/>
  <c r="R3489" i="1"/>
  <c r="W3491" i="1" l="1"/>
  <c r="R3490" i="1"/>
  <c r="W3492" i="1" l="1"/>
  <c r="R3491" i="1"/>
  <c r="W3493" i="1" l="1"/>
  <c r="R3492" i="1"/>
  <c r="W3494" i="1" l="1"/>
  <c r="R3493" i="1"/>
  <c r="W3495" i="1" l="1"/>
  <c r="R3494" i="1"/>
  <c r="W3496" i="1" l="1"/>
  <c r="R3495" i="1"/>
  <c r="W3497" i="1" l="1"/>
  <c r="R3496" i="1"/>
  <c r="W3498" i="1" l="1"/>
  <c r="R3497" i="1"/>
  <c r="W3499" i="1" l="1"/>
  <c r="R3498" i="1"/>
  <c r="W3500" i="1" l="1"/>
  <c r="R3499" i="1"/>
  <c r="W3501" i="1" l="1"/>
  <c r="R3500" i="1"/>
  <c r="W3502" i="1" l="1"/>
  <c r="R3501" i="1"/>
  <c r="W3503" i="1" l="1"/>
  <c r="R3502" i="1"/>
  <c r="W3504" i="1" l="1"/>
  <c r="R3503" i="1"/>
  <c r="W3505" i="1" l="1"/>
  <c r="R3504" i="1"/>
  <c r="W3506" i="1" l="1"/>
  <c r="R3505" i="1"/>
  <c r="W3507" i="1" l="1"/>
  <c r="R3506" i="1"/>
  <c r="W3508" i="1" l="1"/>
  <c r="R3507" i="1"/>
  <c r="W3509" i="1" l="1"/>
  <c r="R3508" i="1"/>
  <c r="W3510" i="1" l="1"/>
  <c r="R3509" i="1"/>
  <c r="W3511" i="1" l="1"/>
  <c r="R3510" i="1"/>
  <c r="W3512" i="1" l="1"/>
  <c r="R3511" i="1"/>
  <c r="W3513" i="1" l="1"/>
  <c r="R3512" i="1"/>
  <c r="W3514" i="1" l="1"/>
  <c r="R3513" i="1"/>
  <c r="W3515" i="1" l="1"/>
  <c r="R3514" i="1"/>
  <c r="W3516" i="1" l="1"/>
  <c r="R3515" i="1"/>
  <c r="W3517" i="1" l="1"/>
  <c r="R3516" i="1"/>
  <c r="W3518" i="1" l="1"/>
  <c r="R3517" i="1"/>
  <c r="W3519" i="1" l="1"/>
  <c r="R3518" i="1"/>
  <c r="W3520" i="1" l="1"/>
  <c r="R3519" i="1"/>
  <c r="W3521" i="1" l="1"/>
  <c r="R3520" i="1"/>
  <c r="W3522" i="1" l="1"/>
  <c r="R3521" i="1"/>
  <c r="W3523" i="1" l="1"/>
  <c r="R3522" i="1"/>
  <c r="W3524" i="1" l="1"/>
  <c r="R3523" i="1"/>
  <c r="W3525" i="1" l="1"/>
  <c r="R3524" i="1"/>
  <c r="W3526" i="1" l="1"/>
  <c r="R3525" i="1"/>
  <c r="W3527" i="1" l="1"/>
  <c r="R3526" i="1"/>
  <c r="W3528" i="1" l="1"/>
  <c r="R3527" i="1"/>
  <c r="W3529" i="1" l="1"/>
  <c r="R3528" i="1"/>
  <c r="W3530" i="1" l="1"/>
  <c r="R3529" i="1"/>
  <c r="W3531" i="1" l="1"/>
  <c r="R3530" i="1"/>
  <c r="W3532" i="1" l="1"/>
  <c r="R3531" i="1"/>
  <c r="W3533" i="1" l="1"/>
  <c r="R3532" i="1"/>
  <c r="W3534" i="1" l="1"/>
  <c r="R3533" i="1"/>
  <c r="W3535" i="1" l="1"/>
  <c r="R3534" i="1"/>
  <c r="W3536" i="1" l="1"/>
  <c r="R3535" i="1"/>
  <c r="W3537" i="1" l="1"/>
  <c r="R3536" i="1"/>
  <c r="W3538" i="1" l="1"/>
  <c r="R3537" i="1"/>
  <c r="W3539" i="1" l="1"/>
  <c r="R3538" i="1"/>
  <c r="W3540" i="1" l="1"/>
  <c r="R3539" i="1"/>
  <c r="W3541" i="1" l="1"/>
  <c r="R3540" i="1"/>
  <c r="W3542" i="1" l="1"/>
  <c r="R3541" i="1"/>
  <c r="W3543" i="1" l="1"/>
  <c r="R3542" i="1"/>
  <c r="W3544" i="1" l="1"/>
  <c r="R3543" i="1"/>
  <c r="W3545" i="1" l="1"/>
  <c r="R3544" i="1"/>
  <c r="W3546" i="1" l="1"/>
  <c r="R3545" i="1"/>
  <c r="W3547" i="1" l="1"/>
  <c r="R3546" i="1"/>
  <c r="W3548" i="1" l="1"/>
  <c r="R3547" i="1"/>
  <c r="W3549" i="1" l="1"/>
  <c r="R3548" i="1"/>
  <c r="W3550" i="1" l="1"/>
  <c r="R3549" i="1"/>
  <c r="W3551" i="1" l="1"/>
  <c r="R3550" i="1"/>
  <c r="W3552" i="1" l="1"/>
  <c r="R3551" i="1"/>
  <c r="W3553" i="1" l="1"/>
  <c r="R3552" i="1"/>
  <c r="W3554" i="1" l="1"/>
  <c r="R3553" i="1"/>
  <c r="W3555" i="1" l="1"/>
  <c r="R3554" i="1"/>
  <c r="W3556" i="1" l="1"/>
  <c r="R3555" i="1"/>
  <c r="W3557" i="1" l="1"/>
  <c r="R3556" i="1"/>
  <c r="W3558" i="1" l="1"/>
  <c r="R3557" i="1"/>
  <c r="W3559" i="1" l="1"/>
  <c r="R3558" i="1"/>
  <c r="W3560" i="1" l="1"/>
  <c r="R3559" i="1"/>
  <c r="W3561" i="1" l="1"/>
  <c r="R3560" i="1"/>
  <c r="W3562" i="1" l="1"/>
  <c r="R3561" i="1"/>
  <c r="W3563" i="1" l="1"/>
  <c r="R3562" i="1"/>
  <c r="W3564" i="1" l="1"/>
  <c r="R3563" i="1"/>
  <c r="W3565" i="1" l="1"/>
  <c r="R3564" i="1"/>
  <c r="W3566" i="1" l="1"/>
  <c r="R3565" i="1"/>
  <c r="W3567" i="1" l="1"/>
  <c r="R3566" i="1"/>
  <c r="W3568" i="1" l="1"/>
  <c r="R3567" i="1"/>
  <c r="W3569" i="1" l="1"/>
  <c r="R3568" i="1"/>
  <c r="W3570" i="1" l="1"/>
  <c r="R3569" i="1"/>
  <c r="W3571" i="1" l="1"/>
  <c r="R3570" i="1"/>
  <c r="W3572" i="1" l="1"/>
  <c r="R3571" i="1"/>
  <c r="W3573" i="1" l="1"/>
  <c r="R3572" i="1"/>
  <c r="W3574" i="1" l="1"/>
  <c r="R3573" i="1"/>
  <c r="W3575" i="1" l="1"/>
  <c r="R3574" i="1"/>
  <c r="W3576" i="1" l="1"/>
  <c r="R3575" i="1"/>
  <c r="W3577" i="1" l="1"/>
  <c r="R3576" i="1"/>
  <c r="W3578" i="1" l="1"/>
  <c r="R3577" i="1"/>
  <c r="W3579" i="1" l="1"/>
  <c r="R3578" i="1"/>
  <c r="W3580" i="1" l="1"/>
  <c r="R3579" i="1"/>
  <c r="W3581" i="1" l="1"/>
  <c r="R3580" i="1"/>
  <c r="W3582" i="1" l="1"/>
  <c r="R3581" i="1"/>
  <c r="W3583" i="1" l="1"/>
  <c r="R3582" i="1"/>
  <c r="W3584" i="1" l="1"/>
  <c r="R3583" i="1"/>
  <c r="W3585" i="1" l="1"/>
  <c r="R3584" i="1"/>
  <c r="W3586" i="1" l="1"/>
  <c r="R3585" i="1"/>
  <c r="W3587" i="1" l="1"/>
  <c r="R3586" i="1"/>
  <c r="W3588" i="1" l="1"/>
  <c r="R3587" i="1"/>
  <c r="W3589" i="1" l="1"/>
  <c r="R3588" i="1"/>
  <c r="W3590" i="1" l="1"/>
  <c r="R3589" i="1"/>
  <c r="W3591" i="1" l="1"/>
  <c r="R3590" i="1"/>
  <c r="W3592" i="1" l="1"/>
  <c r="R3591" i="1"/>
  <c r="W3593" i="1" l="1"/>
  <c r="R3592" i="1"/>
  <c r="W3594" i="1" l="1"/>
  <c r="R3593" i="1"/>
  <c r="W3595" i="1" l="1"/>
  <c r="R3594" i="1"/>
  <c r="W3596" i="1" l="1"/>
  <c r="R3595" i="1"/>
  <c r="W3597" i="1" l="1"/>
  <c r="R3596" i="1"/>
  <c r="W3598" i="1" l="1"/>
  <c r="R3597" i="1"/>
  <c r="W3599" i="1" l="1"/>
  <c r="R3598" i="1"/>
  <c r="W3600" i="1" l="1"/>
  <c r="R3599" i="1"/>
  <c r="W3601" i="1" l="1"/>
  <c r="R3600" i="1"/>
  <c r="W3602" i="1" l="1"/>
  <c r="R3601" i="1"/>
  <c r="W3603" i="1" l="1"/>
  <c r="R3602" i="1"/>
  <c r="W3604" i="1" l="1"/>
  <c r="R3603" i="1"/>
  <c r="W3605" i="1" l="1"/>
  <c r="R3604" i="1"/>
  <c r="W3606" i="1" l="1"/>
  <c r="R3605" i="1"/>
  <c r="W3607" i="1" l="1"/>
  <c r="R3606" i="1"/>
  <c r="W3608" i="1" l="1"/>
  <c r="R3607" i="1"/>
  <c r="W3609" i="1" l="1"/>
  <c r="R3608" i="1"/>
  <c r="W3610" i="1" l="1"/>
  <c r="R3609" i="1"/>
  <c r="W3611" i="1" l="1"/>
  <c r="R3610" i="1"/>
  <c r="W3612" i="1" l="1"/>
  <c r="R3611" i="1"/>
  <c r="W3613" i="1" l="1"/>
  <c r="R3612" i="1"/>
  <c r="W3614" i="1" l="1"/>
  <c r="R3613" i="1"/>
  <c r="W3615" i="1" l="1"/>
  <c r="R3614" i="1"/>
  <c r="W3616" i="1" l="1"/>
  <c r="R3615" i="1"/>
  <c r="W3617" i="1" l="1"/>
  <c r="R3616" i="1"/>
  <c r="W3618" i="1" l="1"/>
  <c r="R3617" i="1"/>
  <c r="W3619" i="1" l="1"/>
  <c r="R3618" i="1"/>
  <c r="W3620" i="1" l="1"/>
  <c r="R3619" i="1"/>
  <c r="W3621" i="1" l="1"/>
  <c r="R3620" i="1"/>
  <c r="W3622" i="1" l="1"/>
  <c r="R3621" i="1"/>
  <c r="W3623" i="1" l="1"/>
  <c r="R3622" i="1"/>
  <c r="W3624" i="1" l="1"/>
  <c r="R3623" i="1"/>
  <c r="W3625" i="1" l="1"/>
  <c r="R3624" i="1"/>
  <c r="W3626" i="1" l="1"/>
  <c r="R3625" i="1"/>
  <c r="W3627" i="1" l="1"/>
  <c r="R3626" i="1"/>
  <c r="W3628" i="1" l="1"/>
  <c r="R3627" i="1"/>
  <c r="W3629" i="1" l="1"/>
  <c r="R3628" i="1"/>
  <c r="W3630" i="1" l="1"/>
  <c r="R3629" i="1"/>
  <c r="W3631" i="1" l="1"/>
  <c r="R3630" i="1"/>
  <c r="W3632" i="1" l="1"/>
  <c r="R3631" i="1"/>
  <c r="W3633" i="1" l="1"/>
  <c r="R3632" i="1"/>
  <c r="W3634" i="1" l="1"/>
  <c r="R3633" i="1"/>
  <c r="W3635" i="1" l="1"/>
  <c r="R3634" i="1"/>
  <c r="W3636" i="1" l="1"/>
  <c r="R3635" i="1"/>
  <c r="W3637" i="1" l="1"/>
  <c r="R3636" i="1"/>
  <c r="W3638" i="1" l="1"/>
  <c r="R3637" i="1"/>
  <c r="W3639" i="1" l="1"/>
  <c r="R3638" i="1"/>
  <c r="W3640" i="1" l="1"/>
  <c r="R3639" i="1"/>
  <c r="W3641" i="1" l="1"/>
  <c r="R3640" i="1"/>
  <c r="W3642" i="1" l="1"/>
  <c r="R3641" i="1"/>
  <c r="W3643" i="1" l="1"/>
  <c r="R3642" i="1"/>
  <c r="W3644" i="1" l="1"/>
  <c r="R3643" i="1"/>
  <c r="W3645" i="1" l="1"/>
  <c r="R3644" i="1"/>
  <c r="W3646" i="1" l="1"/>
  <c r="R3645" i="1"/>
  <c r="W3647" i="1" l="1"/>
  <c r="R3646" i="1"/>
  <c r="W3648" i="1" l="1"/>
  <c r="R3647" i="1"/>
  <c r="W3649" i="1" l="1"/>
  <c r="R3648" i="1"/>
  <c r="W3650" i="1" l="1"/>
  <c r="R3649" i="1"/>
  <c r="W3651" i="1" l="1"/>
  <c r="R3650" i="1"/>
  <c r="W3652" i="1" l="1"/>
  <c r="R3651" i="1"/>
  <c r="W3653" i="1" l="1"/>
  <c r="R3652" i="1"/>
  <c r="W3654" i="1" l="1"/>
  <c r="R3653" i="1"/>
  <c r="W3655" i="1" l="1"/>
  <c r="R3654" i="1"/>
  <c r="W3656" i="1" l="1"/>
  <c r="R3655" i="1"/>
  <c r="W3657" i="1" l="1"/>
  <c r="R3656" i="1"/>
  <c r="W3658" i="1" l="1"/>
  <c r="R3657" i="1"/>
  <c r="W3659" i="1" l="1"/>
  <c r="R3658" i="1"/>
  <c r="W3660" i="1" l="1"/>
  <c r="R3659" i="1"/>
  <c r="W3661" i="1" l="1"/>
  <c r="R3660" i="1"/>
  <c r="W3662" i="1" l="1"/>
  <c r="R3661" i="1"/>
  <c r="W3663" i="1" l="1"/>
  <c r="R3662" i="1"/>
  <c r="W3664" i="1" l="1"/>
  <c r="R3663" i="1"/>
  <c r="W3665" i="1" l="1"/>
  <c r="R3664" i="1"/>
  <c r="W3666" i="1" l="1"/>
  <c r="R3665" i="1"/>
  <c r="W3667" i="1" l="1"/>
  <c r="R3666" i="1"/>
  <c r="W3668" i="1" l="1"/>
  <c r="R3667" i="1"/>
  <c r="W3669" i="1" l="1"/>
  <c r="R3668" i="1"/>
  <c r="W3670" i="1" l="1"/>
  <c r="R3669" i="1"/>
  <c r="W3671" i="1" l="1"/>
  <c r="R3670" i="1"/>
  <c r="W3672" i="1" l="1"/>
  <c r="R3671" i="1"/>
  <c r="W3673" i="1" l="1"/>
  <c r="R3672" i="1"/>
  <c r="W3674" i="1" l="1"/>
  <c r="R3673" i="1"/>
  <c r="W3675" i="1" l="1"/>
  <c r="R3674" i="1"/>
  <c r="W3676" i="1" l="1"/>
  <c r="R3675" i="1"/>
  <c r="W3677" i="1" l="1"/>
  <c r="R3676" i="1"/>
  <c r="W3678" i="1" l="1"/>
  <c r="R3677" i="1"/>
  <c r="W3679" i="1" l="1"/>
  <c r="R3678" i="1"/>
  <c r="W3680" i="1" l="1"/>
  <c r="R3679" i="1"/>
  <c r="W3681" i="1" l="1"/>
  <c r="R3680" i="1"/>
  <c r="W3682" i="1" l="1"/>
  <c r="R3681" i="1"/>
  <c r="W3683" i="1" l="1"/>
  <c r="R3682" i="1"/>
  <c r="W3684" i="1" l="1"/>
  <c r="R3683" i="1"/>
  <c r="W3685" i="1" l="1"/>
  <c r="R3684" i="1"/>
  <c r="W3686" i="1" l="1"/>
  <c r="R3685" i="1"/>
  <c r="W3687" i="1" l="1"/>
  <c r="R3686" i="1"/>
  <c r="W3688" i="1" l="1"/>
  <c r="R3687" i="1"/>
  <c r="W3689" i="1" l="1"/>
  <c r="R3688" i="1"/>
  <c r="W3690" i="1" l="1"/>
  <c r="R3689" i="1"/>
  <c r="W3691" i="1" l="1"/>
  <c r="R3690" i="1"/>
  <c r="W3692" i="1" l="1"/>
  <c r="R3691" i="1"/>
  <c r="W3693" i="1" l="1"/>
  <c r="R3692" i="1"/>
  <c r="W3694" i="1" l="1"/>
  <c r="R3693" i="1"/>
  <c r="W3695" i="1" l="1"/>
  <c r="R3694" i="1"/>
  <c r="W3696" i="1" l="1"/>
  <c r="R3695" i="1"/>
  <c r="W3697" i="1" l="1"/>
  <c r="R3696" i="1"/>
  <c r="W3698" i="1" l="1"/>
  <c r="R3697" i="1"/>
  <c r="W3699" i="1" l="1"/>
  <c r="R3698" i="1"/>
  <c r="W3700" i="1" l="1"/>
  <c r="R3699" i="1"/>
  <c r="W3701" i="1" l="1"/>
  <c r="R3700" i="1"/>
  <c r="W3702" i="1" l="1"/>
  <c r="R3701" i="1"/>
  <c r="W3703" i="1" l="1"/>
  <c r="R3702" i="1"/>
  <c r="W3704" i="1" l="1"/>
  <c r="R3703" i="1"/>
  <c r="W3705" i="1" l="1"/>
  <c r="R3704" i="1"/>
  <c r="W3706" i="1" l="1"/>
  <c r="R3705" i="1"/>
  <c r="W3707" i="1" l="1"/>
  <c r="R3706" i="1"/>
  <c r="W3708" i="1" l="1"/>
  <c r="R3707" i="1"/>
  <c r="W3709" i="1" l="1"/>
  <c r="R3708" i="1"/>
  <c r="W3710" i="1" l="1"/>
  <c r="R3709" i="1"/>
  <c r="W3711" i="1" l="1"/>
  <c r="R3710" i="1"/>
  <c r="W3712" i="1" l="1"/>
  <c r="R3711" i="1"/>
  <c r="W3713" i="1" l="1"/>
  <c r="R3712" i="1"/>
  <c r="W3714" i="1" l="1"/>
  <c r="R3713" i="1"/>
  <c r="W3715" i="1" l="1"/>
  <c r="R3714" i="1"/>
  <c r="W3716" i="1" l="1"/>
  <c r="R3715" i="1"/>
  <c r="W3717" i="1" l="1"/>
  <c r="R3716" i="1"/>
  <c r="W3718" i="1" l="1"/>
  <c r="R3717" i="1"/>
  <c r="W3719" i="1" l="1"/>
  <c r="R3718" i="1"/>
  <c r="W3720" i="1" l="1"/>
  <c r="R3719" i="1"/>
  <c r="W3721" i="1" l="1"/>
  <c r="R3720" i="1"/>
  <c r="W3722" i="1" l="1"/>
  <c r="R3721" i="1"/>
  <c r="W3723" i="1" l="1"/>
  <c r="R3722" i="1"/>
  <c r="W3724" i="1" l="1"/>
  <c r="R3723" i="1"/>
  <c r="W3725" i="1" l="1"/>
  <c r="R3724" i="1"/>
  <c r="W3726" i="1" l="1"/>
  <c r="R3725" i="1"/>
  <c r="W3727" i="1" l="1"/>
  <c r="R3726" i="1"/>
  <c r="W3728" i="1" l="1"/>
  <c r="R3727" i="1"/>
  <c r="W3729" i="1" l="1"/>
  <c r="R3728" i="1"/>
  <c r="W3730" i="1" l="1"/>
  <c r="R3729" i="1"/>
  <c r="W3731" i="1" l="1"/>
  <c r="R3730" i="1"/>
  <c r="W3732" i="1" l="1"/>
  <c r="R3731" i="1"/>
  <c r="W3733" i="1" l="1"/>
  <c r="R3732" i="1"/>
  <c r="W3734" i="1" l="1"/>
  <c r="R3733" i="1"/>
  <c r="W3735" i="1" l="1"/>
  <c r="R3734" i="1"/>
  <c r="W3736" i="1" l="1"/>
  <c r="R3735" i="1"/>
  <c r="W3737" i="1" l="1"/>
  <c r="R3736" i="1"/>
  <c r="W3738" i="1" l="1"/>
  <c r="R3737" i="1"/>
  <c r="W3739" i="1" l="1"/>
  <c r="R3738" i="1"/>
  <c r="W3740" i="1" l="1"/>
  <c r="R3739" i="1"/>
  <c r="W3741" i="1" l="1"/>
  <c r="R3740" i="1"/>
  <c r="W3742" i="1" l="1"/>
  <c r="R3741" i="1"/>
  <c r="W3743" i="1" l="1"/>
  <c r="R3742" i="1"/>
  <c r="W3744" i="1" l="1"/>
  <c r="R3743" i="1"/>
  <c r="W3745" i="1" l="1"/>
  <c r="R3744" i="1"/>
  <c r="W3746" i="1" l="1"/>
  <c r="R3745" i="1"/>
  <c r="W3747" i="1" l="1"/>
  <c r="R3746" i="1"/>
  <c r="W3748" i="1" l="1"/>
  <c r="R3747" i="1"/>
  <c r="W3749" i="1" l="1"/>
  <c r="R3748" i="1"/>
  <c r="W3750" i="1" l="1"/>
  <c r="R3749" i="1"/>
  <c r="W3751" i="1" l="1"/>
  <c r="R3750" i="1"/>
  <c r="W3752" i="1" l="1"/>
  <c r="R3751" i="1"/>
  <c r="W3753" i="1" l="1"/>
  <c r="R3752" i="1"/>
  <c r="W3754" i="1" l="1"/>
  <c r="R3753" i="1"/>
  <c r="W3755" i="1" l="1"/>
  <c r="R3754" i="1"/>
  <c r="W3756" i="1" l="1"/>
  <c r="R3755" i="1"/>
  <c r="W3757" i="1" l="1"/>
  <c r="R3756" i="1"/>
  <c r="W3758" i="1" l="1"/>
  <c r="R3757" i="1"/>
  <c r="W3759" i="1" l="1"/>
  <c r="R3758" i="1"/>
  <c r="W3760" i="1" l="1"/>
  <c r="R3759" i="1"/>
  <c r="W3761" i="1" l="1"/>
  <c r="R3760" i="1"/>
  <c r="W3762" i="1" l="1"/>
  <c r="R3761" i="1"/>
  <c r="W3763" i="1" l="1"/>
  <c r="R3762" i="1"/>
  <c r="W3764" i="1" l="1"/>
  <c r="R3763" i="1"/>
  <c r="W3765" i="1" l="1"/>
  <c r="R3764" i="1"/>
  <c r="W3766" i="1" l="1"/>
  <c r="R3765" i="1"/>
  <c r="W3767" i="1" l="1"/>
  <c r="R3766" i="1"/>
  <c r="W3768" i="1" l="1"/>
  <c r="R3767" i="1"/>
  <c r="W3769" i="1" l="1"/>
  <c r="R3768" i="1"/>
  <c r="W3770" i="1" l="1"/>
  <c r="R3769" i="1"/>
  <c r="W3771" i="1" l="1"/>
  <c r="R3770" i="1"/>
  <c r="W3772" i="1" l="1"/>
  <c r="R3771" i="1"/>
  <c r="W3773" i="1" l="1"/>
  <c r="R3772" i="1"/>
  <c r="W3774" i="1" l="1"/>
  <c r="R3773" i="1"/>
  <c r="W3775" i="1" l="1"/>
  <c r="R3774" i="1"/>
  <c r="W3776" i="1" l="1"/>
  <c r="R3775" i="1"/>
  <c r="W3777" i="1" l="1"/>
  <c r="R3776" i="1"/>
  <c r="W3778" i="1" l="1"/>
  <c r="R3777" i="1"/>
  <c r="W3779" i="1" l="1"/>
  <c r="R3778" i="1"/>
  <c r="W3780" i="1" l="1"/>
  <c r="R3779" i="1"/>
  <c r="W3781" i="1" l="1"/>
  <c r="R3780" i="1"/>
  <c r="W3782" i="1" l="1"/>
  <c r="R3781" i="1"/>
  <c r="W3783" i="1" l="1"/>
  <c r="R3782" i="1"/>
  <c r="W3784" i="1" l="1"/>
  <c r="R3783" i="1"/>
  <c r="W3785" i="1" l="1"/>
  <c r="R3784" i="1"/>
  <c r="W3786" i="1" l="1"/>
  <c r="R3785" i="1"/>
  <c r="W3787" i="1" l="1"/>
  <c r="R3786" i="1"/>
  <c r="W3788" i="1" l="1"/>
  <c r="R3787" i="1"/>
  <c r="W3789" i="1" l="1"/>
  <c r="R3788" i="1"/>
  <c r="W3790" i="1" l="1"/>
  <c r="R3789" i="1"/>
  <c r="W3791" i="1" l="1"/>
  <c r="R3790" i="1"/>
  <c r="W3792" i="1" l="1"/>
  <c r="R3791" i="1"/>
  <c r="W3793" i="1" l="1"/>
  <c r="R3792" i="1"/>
  <c r="W3794" i="1" l="1"/>
  <c r="R3793" i="1"/>
  <c r="W3795" i="1" l="1"/>
  <c r="R3794" i="1"/>
  <c r="W3796" i="1" l="1"/>
  <c r="R3795" i="1"/>
  <c r="W3797" i="1" l="1"/>
  <c r="R3796" i="1"/>
  <c r="W3798" i="1" l="1"/>
  <c r="R3797" i="1"/>
  <c r="W3799" i="1" l="1"/>
  <c r="R3798" i="1"/>
  <c r="W3800" i="1" l="1"/>
  <c r="R3799" i="1"/>
  <c r="W3801" i="1" l="1"/>
  <c r="R3800" i="1"/>
  <c r="W3802" i="1" l="1"/>
  <c r="R3801" i="1"/>
  <c r="W3803" i="1" l="1"/>
  <c r="R3802" i="1"/>
  <c r="W3804" i="1" l="1"/>
  <c r="R3803" i="1"/>
  <c r="W3805" i="1" l="1"/>
  <c r="R3804" i="1"/>
  <c r="W3806" i="1" l="1"/>
  <c r="R3805" i="1"/>
  <c r="W3807" i="1" l="1"/>
  <c r="R3806" i="1"/>
  <c r="W3808" i="1" l="1"/>
  <c r="R3807" i="1"/>
  <c r="W3809" i="1" l="1"/>
  <c r="R3808" i="1"/>
  <c r="W3810" i="1" l="1"/>
  <c r="R3809" i="1"/>
  <c r="W3811" i="1" l="1"/>
  <c r="R3810" i="1"/>
  <c r="W3812" i="1" l="1"/>
  <c r="R3811" i="1"/>
  <c r="W3813" i="1" l="1"/>
  <c r="R3812" i="1"/>
  <c r="W3814" i="1" l="1"/>
  <c r="R3813" i="1"/>
  <c r="W3815" i="1" l="1"/>
  <c r="R3814" i="1"/>
  <c r="W3816" i="1" l="1"/>
  <c r="R3815" i="1"/>
  <c r="W3817" i="1" l="1"/>
  <c r="R3816" i="1"/>
  <c r="W3818" i="1" l="1"/>
  <c r="R3817" i="1"/>
  <c r="W3819" i="1" l="1"/>
  <c r="R3818" i="1"/>
  <c r="W3820" i="1" l="1"/>
  <c r="R3819" i="1"/>
  <c r="W3821" i="1" l="1"/>
  <c r="R3820" i="1"/>
  <c r="W3822" i="1" l="1"/>
  <c r="R3821" i="1"/>
  <c r="W3823" i="1" l="1"/>
  <c r="R3822" i="1"/>
  <c r="W3824" i="1" l="1"/>
  <c r="R3823" i="1"/>
  <c r="W3825" i="1" l="1"/>
  <c r="R3824" i="1"/>
  <c r="W3826" i="1" l="1"/>
  <c r="R3825" i="1"/>
  <c r="W3827" i="1" l="1"/>
  <c r="R3826" i="1"/>
  <c r="W3828" i="1" l="1"/>
  <c r="R3827" i="1"/>
  <c r="W3829" i="1" l="1"/>
  <c r="R3828" i="1"/>
  <c r="W3830" i="1" l="1"/>
  <c r="R3829" i="1"/>
  <c r="W3831" i="1" l="1"/>
  <c r="R3830" i="1"/>
  <c r="W3832" i="1" l="1"/>
  <c r="R3831" i="1"/>
  <c r="W3833" i="1" l="1"/>
  <c r="R3832" i="1"/>
  <c r="W3834" i="1" l="1"/>
  <c r="R3833" i="1"/>
  <c r="W3835" i="1" l="1"/>
  <c r="R3834" i="1"/>
  <c r="W3836" i="1" l="1"/>
  <c r="R3835" i="1"/>
  <c r="W3837" i="1" l="1"/>
  <c r="R3836" i="1"/>
  <c r="W3838" i="1" l="1"/>
  <c r="R3837" i="1"/>
  <c r="W3839" i="1" l="1"/>
  <c r="R3838" i="1"/>
  <c r="W3840" i="1" l="1"/>
  <c r="R3839" i="1"/>
  <c r="W3841" i="1" l="1"/>
  <c r="R3840" i="1"/>
  <c r="W3842" i="1" l="1"/>
  <c r="R3841" i="1"/>
  <c r="W3843" i="1" l="1"/>
  <c r="R3842" i="1"/>
  <c r="W3844" i="1" l="1"/>
  <c r="R3843" i="1"/>
  <c r="W3845" i="1" l="1"/>
  <c r="R3844" i="1"/>
  <c r="W3846" i="1" l="1"/>
  <c r="R3845" i="1"/>
  <c r="W3847" i="1" l="1"/>
  <c r="R3846" i="1"/>
  <c r="W3848" i="1" l="1"/>
  <c r="R3847" i="1"/>
  <c r="W3849" i="1" l="1"/>
  <c r="R3848" i="1"/>
  <c r="W3850" i="1" l="1"/>
  <c r="R3849" i="1"/>
  <c r="W3851" i="1" l="1"/>
  <c r="R3850" i="1"/>
  <c r="W3852" i="1" l="1"/>
  <c r="R3851" i="1"/>
  <c r="W3853" i="1" l="1"/>
  <c r="R3852" i="1"/>
  <c r="W3854" i="1" l="1"/>
  <c r="R3853" i="1"/>
  <c r="W3855" i="1" l="1"/>
  <c r="R3854" i="1"/>
  <c r="W3856" i="1" l="1"/>
  <c r="R3855" i="1"/>
  <c r="W3857" i="1" l="1"/>
  <c r="R3856" i="1"/>
  <c r="W3858" i="1" l="1"/>
  <c r="R3857" i="1"/>
  <c r="W3859" i="1" l="1"/>
  <c r="R3858" i="1"/>
  <c r="W3860" i="1" l="1"/>
  <c r="R3859" i="1"/>
  <c r="W3861" i="1" l="1"/>
  <c r="R3860" i="1"/>
  <c r="W3862" i="1" l="1"/>
  <c r="R3861" i="1"/>
  <c r="W3863" i="1" l="1"/>
  <c r="R3862" i="1"/>
  <c r="W3864" i="1" l="1"/>
  <c r="R3863" i="1"/>
  <c r="W3865" i="1" l="1"/>
  <c r="R3864" i="1"/>
  <c r="W3866" i="1" l="1"/>
  <c r="R3865" i="1"/>
  <c r="W3867" i="1" l="1"/>
  <c r="R3866" i="1"/>
  <c r="W3868" i="1" l="1"/>
  <c r="R3867" i="1"/>
  <c r="W3869" i="1" l="1"/>
  <c r="R3868" i="1"/>
  <c r="W3870" i="1" l="1"/>
  <c r="R3869" i="1"/>
  <c r="W3871" i="1" l="1"/>
  <c r="R3870" i="1"/>
  <c r="W3872" i="1" l="1"/>
  <c r="R3871" i="1"/>
  <c r="W3873" i="1" l="1"/>
  <c r="R3872" i="1"/>
  <c r="W3874" i="1" l="1"/>
  <c r="R3873" i="1"/>
  <c r="W3875" i="1" l="1"/>
  <c r="R3874" i="1"/>
  <c r="W3876" i="1" l="1"/>
  <c r="R3875" i="1"/>
  <c r="W3877" i="1" l="1"/>
  <c r="R3876" i="1"/>
  <c r="W3878" i="1" l="1"/>
  <c r="R3877" i="1"/>
  <c r="W3879" i="1" l="1"/>
  <c r="R3878" i="1"/>
  <c r="W3880" i="1" l="1"/>
  <c r="R3879" i="1"/>
  <c r="W3881" i="1" l="1"/>
  <c r="R3880" i="1"/>
  <c r="W3882" i="1" l="1"/>
  <c r="R3881" i="1"/>
  <c r="W3883" i="1" l="1"/>
  <c r="R3882" i="1"/>
  <c r="W3884" i="1" l="1"/>
  <c r="R3883" i="1"/>
  <c r="W3885" i="1" l="1"/>
  <c r="R3884" i="1"/>
  <c r="W3886" i="1" l="1"/>
  <c r="R3885" i="1"/>
  <c r="W3887" i="1" l="1"/>
  <c r="R3886" i="1"/>
  <c r="W3888" i="1" l="1"/>
  <c r="R3887" i="1"/>
  <c r="W3889" i="1" l="1"/>
  <c r="R3888" i="1"/>
  <c r="W3890" i="1" l="1"/>
  <c r="R3889" i="1"/>
  <c r="W3891" i="1" l="1"/>
  <c r="R3890" i="1"/>
  <c r="W3892" i="1" l="1"/>
  <c r="R3891" i="1"/>
  <c r="W3893" i="1" l="1"/>
  <c r="R3892" i="1"/>
  <c r="W3894" i="1" l="1"/>
  <c r="R3893" i="1"/>
  <c r="W3895" i="1" l="1"/>
  <c r="R3894" i="1"/>
  <c r="W3896" i="1" l="1"/>
  <c r="R3895" i="1"/>
  <c r="W3897" i="1" l="1"/>
  <c r="R3896" i="1"/>
  <c r="W3898" i="1" l="1"/>
  <c r="R3897" i="1"/>
  <c r="W3899" i="1" l="1"/>
  <c r="R3898" i="1"/>
  <c r="W3900" i="1" l="1"/>
  <c r="R3899" i="1"/>
  <c r="W3901" i="1" l="1"/>
  <c r="R3900" i="1"/>
  <c r="W3902" i="1" l="1"/>
  <c r="R3901" i="1"/>
  <c r="W3903" i="1" l="1"/>
  <c r="R3902" i="1"/>
  <c r="W3904" i="1" l="1"/>
  <c r="R3903" i="1"/>
  <c r="W3905" i="1" l="1"/>
  <c r="R3904" i="1"/>
  <c r="W3906" i="1" l="1"/>
  <c r="R3905" i="1"/>
  <c r="W3907" i="1" l="1"/>
  <c r="R3906" i="1"/>
  <c r="W3908" i="1" l="1"/>
  <c r="R3907" i="1"/>
  <c r="W3909" i="1" l="1"/>
  <c r="R3908" i="1"/>
  <c r="W3910" i="1" l="1"/>
  <c r="R3909" i="1"/>
  <c r="W3911" i="1" l="1"/>
  <c r="R3910" i="1"/>
  <c r="W3912" i="1" l="1"/>
  <c r="R3911" i="1"/>
  <c r="W3913" i="1" l="1"/>
  <c r="R3912" i="1"/>
  <c r="W3914" i="1" l="1"/>
  <c r="R3913" i="1"/>
  <c r="W3915" i="1" l="1"/>
  <c r="R3914" i="1"/>
  <c r="W3916" i="1" l="1"/>
  <c r="R3915" i="1"/>
  <c r="W3917" i="1" l="1"/>
  <c r="R3916" i="1"/>
  <c r="W3918" i="1" l="1"/>
  <c r="R3917" i="1"/>
  <c r="W3919" i="1" l="1"/>
  <c r="R3918" i="1"/>
  <c r="W3920" i="1" l="1"/>
  <c r="R3919" i="1"/>
  <c r="W3921" i="1" l="1"/>
  <c r="R3920" i="1"/>
  <c r="W3922" i="1" l="1"/>
  <c r="R3921" i="1"/>
  <c r="W3923" i="1" l="1"/>
  <c r="R3922" i="1"/>
  <c r="W3924" i="1" l="1"/>
  <c r="R3923" i="1"/>
  <c r="W3925" i="1" l="1"/>
  <c r="R3924" i="1"/>
  <c r="W3926" i="1" l="1"/>
  <c r="R3925" i="1"/>
  <c r="W3927" i="1" l="1"/>
  <c r="R3926" i="1"/>
  <c r="W3928" i="1" l="1"/>
  <c r="R3927" i="1"/>
  <c r="W3929" i="1" l="1"/>
  <c r="R3928" i="1"/>
  <c r="W3930" i="1" l="1"/>
  <c r="R3929" i="1"/>
  <c r="W3931" i="1" l="1"/>
  <c r="R3930" i="1"/>
  <c r="W3932" i="1" l="1"/>
  <c r="R3931" i="1"/>
  <c r="W3933" i="1" l="1"/>
  <c r="R3932" i="1"/>
  <c r="W3934" i="1" l="1"/>
  <c r="R3933" i="1"/>
  <c r="W3935" i="1" l="1"/>
  <c r="R3934" i="1"/>
  <c r="W3936" i="1" l="1"/>
  <c r="R3935" i="1"/>
  <c r="W3937" i="1" l="1"/>
  <c r="R3936" i="1"/>
  <c r="W3938" i="1" l="1"/>
  <c r="R3937" i="1"/>
  <c r="W3939" i="1" l="1"/>
  <c r="R3938" i="1"/>
  <c r="W3940" i="1" l="1"/>
  <c r="R3939" i="1"/>
  <c r="W3941" i="1" l="1"/>
  <c r="R3940" i="1"/>
  <c r="W3942" i="1" l="1"/>
  <c r="R3941" i="1"/>
  <c r="W3943" i="1" l="1"/>
  <c r="R3942" i="1"/>
  <c r="W3944" i="1" l="1"/>
  <c r="R3943" i="1"/>
  <c r="W3945" i="1" l="1"/>
  <c r="R3944" i="1"/>
  <c r="W3946" i="1" l="1"/>
  <c r="R3945" i="1"/>
  <c r="W3947" i="1" l="1"/>
  <c r="R3946" i="1"/>
  <c r="W3948" i="1" l="1"/>
  <c r="R3947" i="1"/>
  <c r="W3949" i="1" l="1"/>
  <c r="R3948" i="1"/>
  <c r="W3950" i="1" l="1"/>
  <c r="R3949" i="1"/>
  <c r="W3951" i="1" l="1"/>
  <c r="R3950" i="1"/>
  <c r="W3952" i="1" l="1"/>
  <c r="R3951" i="1"/>
  <c r="W3953" i="1" l="1"/>
  <c r="R3952" i="1"/>
  <c r="W3954" i="1" l="1"/>
  <c r="R3953" i="1"/>
  <c r="W3955" i="1" l="1"/>
  <c r="R3954" i="1"/>
  <c r="W3956" i="1" l="1"/>
  <c r="R3955" i="1"/>
  <c r="W3957" i="1" l="1"/>
  <c r="R3956" i="1"/>
  <c r="W3958" i="1" l="1"/>
  <c r="R3957" i="1"/>
  <c r="W3959" i="1" l="1"/>
  <c r="R3958" i="1"/>
  <c r="W3960" i="1" l="1"/>
  <c r="R3959" i="1"/>
  <c r="W3961" i="1" l="1"/>
  <c r="R3960" i="1"/>
  <c r="W3962" i="1" l="1"/>
  <c r="R3961" i="1"/>
  <c r="W3963" i="1" l="1"/>
  <c r="R3962" i="1"/>
  <c r="W3964" i="1" l="1"/>
  <c r="R3963" i="1"/>
  <c r="W3965" i="1" l="1"/>
  <c r="R3964" i="1"/>
  <c r="W3966" i="1" l="1"/>
  <c r="R3965" i="1"/>
  <c r="W3967" i="1" l="1"/>
  <c r="R3966" i="1"/>
  <c r="W3968" i="1" l="1"/>
  <c r="R3967" i="1"/>
  <c r="W3969" i="1" l="1"/>
  <c r="R3968" i="1"/>
  <c r="W3970" i="1" l="1"/>
  <c r="R3969" i="1"/>
  <c r="W3971" i="1" l="1"/>
  <c r="R3970" i="1"/>
  <c r="W3972" i="1" l="1"/>
  <c r="R3971" i="1"/>
  <c r="W3973" i="1" l="1"/>
  <c r="R3972" i="1"/>
  <c r="W3974" i="1" l="1"/>
  <c r="R3973" i="1"/>
  <c r="W3975" i="1" l="1"/>
  <c r="R3974" i="1"/>
  <c r="W3976" i="1" l="1"/>
  <c r="R3975" i="1"/>
  <c r="W3977" i="1" l="1"/>
  <c r="R3976" i="1"/>
  <c r="W3978" i="1" l="1"/>
  <c r="R3977" i="1"/>
  <c r="W3979" i="1" l="1"/>
  <c r="R3978" i="1"/>
  <c r="W3980" i="1" l="1"/>
  <c r="R3979" i="1"/>
  <c r="W3981" i="1" l="1"/>
  <c r="R3980" i="1"/>
  <c r="W3982" i="1" l="1"/>
  <c r="R3981" i="1"/>
  <c r="W3983" i="1" l="1"/>
  <c r="R3982" i="1"/>
  <c r="W3984" i="1" l="1"/>
  <c r="R3983" i="1"/>
  <c r="W3985" i="1" l="1"/>
  <c r="R3984" i="1"/>
  <c r="W3986" i="1" l="1"/>
  <c r="R3985" i="1"/>
  <c r="W3987" i="1" l="1"/>
  <c r="R3986" i="1"/>
  <c r="W3988" i="1" l="1"/>
  <c r="R3987" i="1"/>
  <c r="W3989" i="1" l="1"/>
  <c r="R3988" i="1"/>
  <c r="W3990" i="1" l="1"/>
  <c r="R3989" i="1"/>
  <c r="W3991" i="1" l="1"/>
  <c r="R3990" i="1"/>
  <c r="W3992" i="1" l="1"/>
  <c r="R3991" i="1"/>
  <c r="W3993" i="1" l="1"/>
  <c r="R3992" i="1"/>
  <c r="W3994" i="1" l="1"/>
  <c r="R3993" i="1"/>
  <c r="W3995" i="1" l="1"/>
  <c r="R3994" i="1"/>
  <c r="W3996" i="1" l="1"/>
  <c r="R3995" i="1"/>
  <c r="W3997" i="1" l="1"/>
  <c r="R3996" i="1"/>
  <c r="W3998" i="1" l="1"/>
  <c r="R3997" i="1"/>
  <c r="W3999" i="1" l="1"/>
  <c r="R3998" i="1"/>
  <c r="W4000" i="1" l="1"/>
  <c r="R3999" i="1"/>
  <c r="W4001" i="1" l="1"/>
  <c r="R4000" i="1"/>
  <c r="W4002" i="1" l="1"/>
  <c r="R4001" i="1"/>
  <c r="W4003" i="1" l="1"/>
  <c r="R4002" i="1"/>
  <c r="W4004" i="1" l="1"/>
  <c r="R4003" i="1"/>
  <c r="W4005" i="1" l="1"/>
  <c r="R4004" i="1"/>
  <c r="W4006" i="1" l="1"/>
  <c r="R4005" i="1"/>
  <c r="W4007" i="1" l="1"/>
  <c r="R4006" i="1"/>
  <c r="W4008" i="1" l="1"/>
  <c r="R4007" i="1"/>
  <c r="W4009" i="1" l="1"/>
  <c r="R4008" i="1"/>
  <c r="W4010" i="1" l="1"/>
  <c r="R4009" i="1"/>
  <c r="W4011" i="1" l="1"/>
  <c r="R4010" i="1"/>
  <c r="W4012" i="1" l="1"/>
  <c r="R4011" i="1"/>
  <c r="W4013" i="1" l="1"/>
  <c r="R4012" i="1"/>
  <c r="W4014" i="1" l="1"/>
  <c r="R4013" i="1"/>
  <c r="W4015" i="1" l="1"/>
  <c r="R4014" i="1"/>
  <c r="W4016" i="1" l="1"/>
  <c r="R4015" i="1"/>
  <c r="W4017" i="1" l="1"/>
  <c r="R4016" i="1"/>
  <c r="W4018" i="1" l="1"/>
  <c r="R4017" i="1"/>
  <c r="W4019" i="1" l="1"/>
  <c r="R4018" i="1"/>
  <c r="W4020" i="1" l="1"/>
  <c r="R4019" i="1"/>
  <c r="W4021" i="1" l="1"/>
  <c r="R4020" i="1"/>
  <c r="W4022" i="1" l="1"/>
  <c r="R4021" i="1"/>
  <c r="W4023" i="1" l="1"/>
  <c r="R4022" i="1"/>
  <c r="W4024" i="1" l="1"/>
  <c r="R4023" i="1"/>
  <c r="W4025" i="1" l="1"/>
  <c r="R4024" i="1"/>
  <c r="W4026" i="1" l="1"/>
  <c r="R4025" i="1"/>
  <c r="W4027" i="1" l="1"/>
  <c r="R4026" i="1"/>
  <c r="W4028" i="1" l="1"/>
  <c r="R4027" i="1"/>
  <c r="W4029" i="1" l="1"/>
  <c r="R4028" i="1"/>
  <c r="W4030" i="1" l="1"/>
  <c r="R4029" i="1"/>
  <c r="W4031" i="1" l="1"/>
  <c r="R4030" i="1"/>
  <c r="W4032" i="1" l="1"/>
  <c r="R4031" i="1"/>
  <c r="W4033" i="1" l="1"/>
  <c r="R4032" i="1"/>
  <c r="W4034" i="1" l="1"/>
  <c r="R4033" i="1"/>
  <c r="W4035" i="1" l="1"/>
  <c r="R4034" i="1"/>
  <c r="W4036" i="1" l="1"/>
  <c r="R4035" i="1"/>
  <c r="W4037" i="1" l="1"/>
  <c r="R4036" i="1"/>
  <c r="W4038" i="1" l="1"/>
  <c r="R4037" i="1"/>
  <c r="W4039" i="1" l="1"/>
  <c r="R4038" i="1"/>
  <c r="W4040" i="1" l="1"/>
  <c r="R4039" i="1"/>
  <c r="W4041" i="1" l="1"/>
  <c r="R4040" i="1"/>
  <c r="W4042" i="1" l="1"/>
  <c r="R4041" i="1"/>
  <c r="W4043" i="1" l="1"/>
  <c r="R4042" i="1"/>
  <c r="R4043" i="1" l="1"/>
  <c r="AF49" i="1"/>
  <c r="Y49" i="1"/>
  <c r="Z49" i="1"/>
  <c r="AA50" i="1" s="1"/>
  <c r="AB51" i="1" l="1"/>
  <c r="AA51" i="1" s="1"/>
  <c r="Y50" i="1"/>
  <c r="Z50" i="1"/>
  <c r="AF50" i="1"/>
  <c r="AB52" i="1" l="1"/>
  <c r="Z51" i="1"/>
  <c r="Y51" i="1"/>
  <c r="AF51" i="1"/>
  <c r="AA52" i="1" l="1"/>
  <c r="AB53" i="1"/>
  <c r="Z52" i="1"/>
  <c r="Y52" i="1"/>
  <c r="AA53" i="1" l="1"/>
  <c r="AB54" i="1"/>
  <c r="AF52" i="1"/>
  <c r="AF53" i="1" l="1"/>
  <c r="Z53" i="1"/>
  <c r="AA54" i="1" s="1"/>
  <c r="Y53" i="1"/>
  <c r="AB55" i="1" l="1"/>
  <c r="Y54" i="1"/>
  <c r="Z54" i="1"/>
  <c r="AF54" i="1"/>
  <c r="AA55" i="1" l="1"/>
  <c r="Z55" i="1"/>
  <c r="Y55" i="1"/>
  <c r="AF55" i="1"/>
  <c r="AB56" i="1" l="1"/>
  <c r="AA56" i="1" s="1"/>
  <c r="AB57" i="1" l="1"/>
  <c r="AF56" i="1"/>
  <c r="Y56" i="1"/>
  <c r="Z56" i="1"/>
  <c r="AA57" i="1" l="1"/>
  <c r="AB58" i="1"/>
  <c r="AA58" i="1" s="1"/>
  <c r="AF57" i="1"/>
  <c r="Y57" i="1"/>
  <c r="Z57" i="1"/>
  <c r="AB59" i="1" l="1"/>
  <c r="AA59" i="1" s="1"/>
  <c r="Z58" i="1"/>
  <c r="AF58" i="1"/>
  <c r="Y58" i="1"/>
  <c r="AB60" i="1" l="1"/>
  <c r="AA60" i="1" s="1"/>
  <c r="Y59" i="1"/>
  <c r="AF59" i="1"/>
  <c r="Z59" i="1"/>
  <c r="Y60" i="1" l="1"/>
  <c r="AF60" i="1"/>
  <c r="Z60" i="1"/>
  <c r="AB61" i="1" l="1"/>
  <c r="AA61" i="1" s="1"/>
  <c r="Y61" i="1" l="1"/>
  <c r="AF61" i="1"/>
  <c r="AB62" i="1"/>
  <c r="AA62" i="1" s="1"/>
  <c r="Z61" i="1"/>
  <c r="AF62" i="1" l="1"/>
  <c r="Z62" i="1"/>
  <c r="Y62" i="1"/>
  <c r="AB63" i="1" l="1"/>
  <c r="AA63" i="1" s="1"/>
  <c r="AF63" i="1" l="1"/>
  <c r="Z63" i="1"/>
  <c r="Y63" i="1"/>
  <c r="AB64" i="1"/>
  <c r="AA64" i="1" s="1"/>
  <c r="AB65" i="1" l="1"/>
  <c r="AF64" i="1"/>
  <c r="Z64" i="1"/>
  <c r="Y64" i="1"/>
  <c r="AA65" i="1" l="1"/>
  <c r="Y65" i="1"/>
  <c r="AF65" i="1"/>
  <c r="Z65" i="1"/>
  <c r="AB66" i="1" l="1"/>
  <c r="AA66" i="1" s="1"/>
  <c r="AF66" i="1" l="1"/>
  <c r="Y66" i="1"/>
  <c r="Z66" i="1"/>
  <c r="AB67" i="1"/>
  <c r="AA67" i="1" s="1"/>
  <c r="Z67" i="1" l="1"/>
  <c r="AF67" i="1"/>
  <c r="Y67" i="1"/>
  <c r="AB68" i="1" l="1"/>
  <c r="AA68" i="1" s="1"/>
  <c r="AF68" i="1" l="1"/>
  <c r="Y68" i="1"/>
  <c r="Z68" i="1"/>
  <c r="AB69" i="1"/>
  <c r="AA69" i="1" s="1"/>
  <c r="AF69" i="1" l="1"/>
  <c r="Z69" i="1"/>
  <c r="Y69" i="1"/>
  <c r="AB70" i="1" l="1"/>
  <c r="AA70" i="1" s="1"/>
  <c r="AF70" i="1" l="1"/>
  <c r="Y70" i="1"/>
  <c r="Z70" i="1"/>
  <c r="AB71" i="1"/>
  <c r="AA71" i="1" s="1"/>
  <c r="Z71" i="1" l="1"/>
  <c r="Y71" i="1"/>
  <c r="AF71" i="1"/>
  <c r="AB72" i="1" l="1"/>
  <c r="AA72" i="1" s="1"/>
  <c r="Y72" i="1" l="1"/>
  <c r="AF72" i="1"/>
  <c r="Z72" i="1"/>
  <c r="AB73" i="1"/>
  <c r="AA73" i="1" s="1"/>
  <c r="Y73" i="1" l="1"/>
  <c r="AF73" i="1"/>
  <c r="AB74" i="1"/>
  <c r="Z73" i="1"/>
  <c r="AA74" i="1" l="1"/>
  <c r="AB75" i="1"/>
  <c r="Y74" i="1"/>
  <c r="Z74" i="1"/>
  <c r="AF74" i="1"/>
  <c r="AA75" i="1" l="1"/>
  <c r="AB76" i="1"/>
  <c r="Y75" i="1"/>
  <c r="AF75" i="1"/>
  <c r="Z75" i="1"/>
  <c r="AA76" i="1" l="1"/>
  <c r="AB77" i="1"/>
  <c r="AA77" i="1" s="1"/>
  <c r="Z76" i="1"/>
  <c r="Y76" i="1"/>
  <c r="AF76" i="1"/>
  <c r="AB78" i="1" l="1"/>
  <c r="AF77" i="1"/>
  <c r="Y77" i="1"/>
  <c r="Z77" i="1"/>
  <c r="AA78" i="1" l="1"/>
  <c r="AB79" i="1"/>
  <c r="AA79" i="1" s="1"/>
  <c r="AF78" i="1"/>
  <c r="Z78" i="1"/>
  <c r="Y78" i="1"/>
  <c r="Z79" i="1" l="1"/>
  <c r="AF79" i="1"/>
  <c r="Y79" i="1"/>
  <c r="AB80" i="1" l="1"/>
  <c r="AA80" i="1" s="1"/>
  <c r="Y80" i="1" l="1"/>
  <c r="AF80" i="1"/>
  <c r="Z80" i="1"/>
  <c r="AB81" i="1"/>
  <c r="AA81" i="1" s="1"/>
  <c r="Z81" i="1" l="1"/>
  <c r="AF81" i="1"/>
  <c r="Y81" i="1"/>
  <c r="AB82" i="1"/>
  <c r="AA82" i="1" s="1"/>
  <c r="Z82" i="1" l="1"/>
  <c r="AF82" i="1"/>
  <c r="Y82" i="1"/>
  <c r="AB83" i="1"/>
  <c r="AA83" i="1" s="1"/>
  <c r="Y83" i="1" l="1"/>
  <c r="AF83" i="1"/>
  <c r="AB84" i="1"/>
  <c r="Z83" i="1"/>
  <c r="AA84" i="1" l="1"/>
  <c r="Z84" i="1"/>
  <c r="Y84" i="1"/>
  <c r="AF84" i="1"/>
  <c r="AB85" i="1" l="1"/>
  <c r="AA85" i="1" s="1"/>
  <c r="AF85" i="1" l="1"/>
  <c r="Z85" i="1"/>
  <c r="Y85" i="1"/>
  <c r="AB86" i="1"/>
  <c r="AA86" i="1" s="1"/>
  <c r="AF86" i="1" l="1"/>
  <c r="Y86" i="1"/>
  <c r="Z86" i="1"/>
  <c r="AB87" i="1"/>
  <c r="AA87" i="1" s="1"/>
  <c r="Y87" i="1" l="1"/>
  <c r="Z87" i="1"/>
  <c r="AF87" i="1"/>
  <c r="AB88" i="1"/>
  <c r="AA88" i="1" s="1"/>
  <c r="Z88" i="1" l="1"/>
  <c r="Y88" i="1"/>
  <c r="AF88" i="1"/>
  <c r="AB89" i="1" l="1"/>
  <c r="AA89" i="1" s="1"/>
  <c r="Z89" i="1" l="1"/>
  <c r="AF89" i="1"/>
  <c r="Y89" i="1"/>
  <c r="AB90" i="1"/>
  <c r="AA90" i="1" s="1"/>
  <c r="AB91" i="1" l="1"/>
  <c r="Z90" i="1"/>
  <c r="AF90" i="1"/>
  <c r="Y90" i="1"/>
  <c r="AA91" i="1" l="1"/>
  <c r="AB92" i="1"/>
  <c r="AA92" i="1" s="1"/>
  <c r="Y91" i="1"/>
  <c r="AF91" i="1"/>
  <c r="Z91" i="1"/>
  <c r="AB93" i="1" l="1"/>
  <c r="Z92" i="1"/>
  <c r="AF92" i="1"/>
  <c r="Y92" i="1"/>
  <c r="AA93" i="1" l="1"/>
  <c r="AB94" i="1"/>
  <c r="AF93" i="1"/>
  <c r="Y93" i="1"/>
  <c r="Z93" i="1"/>
  <c r="AA94" i="1" l="1"/>
  <c r="AF94" i="1"/>
  <c r="Y94" i="1"/>
  <c r="Z94" i="1"/>
  <c r="AB95" i="1" l="1"/>
  <c r="AA95" i="1" s="1"/>
  <c r="AF95" i="1" l="1"/>
  <c r="Z95" i="1"/>
  <c r="Y95" i="1"/>
  <c r="AB96" i="1"/>
  <c r="AA96" i="1" s="1"/>
  <c r="AF96" i="1" l="1"/>
  <c r="Z96" i="1"/>
  <c r="Y96" i="1"/>
  <c r="AB97" i="1" l="1"/>
  <c r="AA97" i="1" s="1"/>
  <c r="Z97" i="1" l="1"/>
  <c r="AF97" i="1"/>
  <c r="Y97" i="1"/>
  <c r="AB98" i="1"/>
  <c r="AA98" i="1" s="1"/>
  <c r="Z98" i="1" l="1"/>
  <c r="AF98" i="1"/>
  <c r="Y98" i="1"/>
  <c r="AB99" i="1"/>
  <c r="AA99" i="1" s="1"/>
  <c r="AF99" i="1" l="1"/>
  <c r="Z99" i="1"/>
  <c r="Y99" i="1"/>
  <c r="AB100" i="1" l="1"/>
  <c r="AA100" i="1" s="1"/>
  <c r="Y100" i="1" l="1"/>
  <c r="AF100" i="1"/>
  <c r="Z100" i="1"/>
  <c r="AB101" i="1"/>
  <c r="AA101" i="1" s="1"/>
  <c r="Y101" i="1" l="1"/>
  <c r="AF101" i="1"/>
  <c r="Z101" i="1"/>
  <c r="AB102" i="1"/>
  <c r="AA102" i="1" s="1"/>
  <c r="AB103" i="1" l="1"/>
  <c r="AA103" i="1" s="1"/>
  <c r="Z102" i="1"/>
  <c r="AF102" i="1"/>
  <c r="Y102" i="1"/>
  <c r="AB104" i="1" l="1"/>
  <c r="AF103" i="1"/>
  <c r="Z103" i="1"/>
  <c r="Y103" i="1"/>
  <c r="AA104" i="1" l="1"/>
  <c r="Z104" i="1"/>
  <c r="AF104" i="1"/>
  <c r="Y104" i="1"/>
  <c r="AB105" i="1" l="1"/>
  <c r="AA105" i="1" s="1"/>
  <c r="Z105" i="1" l="1"/>
  <c r="AF105" i="1"/>
  <c r="Y105" i="1"/>
  <c r="AB106" i="1"/>
  <c r="AA106" i="1" s="1"/>
  <c r="AB107" i="1" l="1"/>
  <c r="AA107" i="1" s="1"/>
  <c r="Z106" i="1"/>
  <c r="AF106" i="1"/>
  <c r="Y106" i="1"/>
  <c r="AB108" i="1" l="1"/>
  <c r="Y107" i="1"/>
  <c r="Z107" i="1"/>
  <c r="AF107" i="1"/>
  <c r="AA108" i="1" l="1"/>
  <c r="AB109" i="1"/>
  <c r="AA109" i="1" s="1"/>
  <c r="Z108" i="1"/>
  <c r="AF108" i="1"/>
  <c r="Y108" i="1"/>
  <c r="AB110" i="1" l="1"/>
  <c r="AF109" i="1"/>
  <c r="Y109" i="1"/>
  <c r="Z109" i="1"/>
  <c r="AA110" i="1" l="1"/>
  <c r="AF110" i="1"/>
  <c r="Z110" i="1"/>
  <c r="Y110" i="1"/>
  <c r="AB111" i="1" l="1"/>
  <c r="AA111" i="1" s="1"/>
  <c r="Y111" i="1" l="1"/>
  <c r="AF111" i="1"/>
  <c r="Z111" i="1"/>
  <c r="AB112" i="1"/>
  <c r="AA112" i="1" s="1"/>
  <c r="Z112" i="1" l="1"/>
  <c r="AF112" i="1"/>
  <c r="Y112" i="1"/>
  <c r="AB113" i="1" l="1"/>
  <c r="AA113" i="1" s="1"/>
  <c r="AF113" i="1" l="1"/>
  <c r="Z113" i="1"/>
  <c r="Y113" i="1"/>
  <c r="AB114" i="1"/>
  <c r="AA114" i="1" s="1"/>
  <c r="AB115" i="1" l="1"/>
  <c r="AF114" i="1"/>
  <c r="Z114" i="1"/>
  <c r="Y114" i="1"/>
  <c r="AA115" i="1" l="1"/>
  <c r="Z115" i="1"/>
  <c r="AF115" i="1"/>
  <c r="Y115" i="1"/>
  <c r="AB116" i="1" l="1"/>
  <c r="AA116" i="1" s="1"/>
  <c r="Y116" i="1" l="1"/>
  <c r="Z116" i="1"/>
  <c r="AF116" i="1"/>
  <c r="AB117" i="1"/>
  <c r="AA117" i="1" s="1"/>
  <c r="AB118" i="1" l="1"/>
  <c r="AA118" i="1" s="1"/>
  <c r="Y117" i="1"/>
  <c r="Z117" i="1"/>
  <c r="AF117" i="1"/>
  <c r="AB119" i="1" l="1"/>
  <c r="AA119" i="1" s="1"/>
  <c r="AF118" i="1"/>
  <c r="Z118" i="1"/>
  <c r="Y118" i="1"/>
  <c r="AB120" i="1" l="1"/>
  <c r="AA120" i="1" s="1"/>
  <c r="Z119" i="1"/>
  <c r="Y119" i="1"/>
  <c r="Y120" i="1" s="1"/>
  <c r="AF119" i="1"/>
  <c r="AF120" i="1" l="1"/>
  <c r="AB121" i="1"/>
  <c r="AA121" i="1" s="1"/>
  <c r="Z120" i="1"/>
  <c r="Z121" i="1" l="1"/>
  <c r="Y121" i="1"/>
  <c r="AF121" i="1"/>
  <c r="AB122" i="1"/>
  <c r="AA122" i="1" s="1"/>
  <c r="Z122" i="1" l="1"/>
  <c r="Y122" i="1"/>
  <c r="AF122" i="1"/>
  <c r="AB123" i="1"/>
  <c r="AA123" i="1" s="1"/>
  <c r="AB124" i="1" l="1"/>
  <c r="AA124" i="1" s="1"/>
  <c r="Y123" i="1"/>
  <c r="AF123" i="1"/>
  <c r="Z123" i="1"/>
  <c r="Z124" i="1" l="1"/>
  <c r="AF124" i="1"/>
  <c r="Y124" i="1"/>
  <c r="AB125" i="1"/>
  <c r="AA125" i="1" s="1"/>
  <c r="Z125" i="1" l="1"/>
  <c r="Y125" i="1"/>
  <c r="AF125" i="1"/>
  <c r="AB126" i="1"/>
  <c r="AA126" i="1" s="1"/>
  <c r="AF126" i="1" l="1"/>
  <c r="Y126" i="1"/>
  <c r="Z126" i="1"/>
  <c r="AB127" i="1" l="1"/>
  <c r="AA127" i="1" s="1"/>
  <c r="Y127" i="1" l="1"/>
  <c r="AF127" i="1"/>
  <c r="Z127" i="1"/>
  <c r="AB128" i="1"/>
  <c r="AA128" i="1" s="1"/>
  <c r="Z128" i="1" l="1"/>
  <c r="AF128" i="1"/>
  <c r="Y128" i="1"/>
  <c r="AB129" i="1" l="1"/>
  <c r="AA129" i="1" s="1"/>
  <c r="Y129" i="1" l="1"/>
  <c r="Z129" i="1"/>
  <c r="AF129" i="1"/>
  <c r="AB130" i="1"/>
  <c r="AA130" i="1" s="1"/>
  <c r="AF130" i="1" l="1"/>
  <c r="Y130" i="1"/>
  <c r="Z130" i="1"/>
  <c r="AB131" i="1" l="1"/>
  <c r="AA131" i="1" s="1"/>
  <c r="Z131" i="1" l="1"/>
  <c r="Y131" i="1"/>
  <c r="AF131" i="1"/>
  <c r="AB132" i="1"/>
  <c r="AA132" i="1" s="1"/>
  <c r="AB133" i="1" l="1"/>
  <c r="AF132" i="1"/>
  <c r="Y132" i="1"/>
  <c r="Z132" i="1"/>
  <c r="AA133" i="1" l="1"/>
  <c r="Y133" i="1"/>
  <c r="Z133" i="1"/>
  <c r="AF133" i="1"/>
  <c r="AB134" i="1" l="1"/>
  <c r="AA134" i="1" s="1"/>
  <c r="Y134" i="1" l="1"/>
  <c r="Z134" i="1"/>
  <c r="AF134" i="1"/>
  <c r="AB135" i="1"/>
  <c r="AA135" i="1" s="1"/>
  <c r="Y135" i="1" l="1"/>
  <c r="AB136" i="1"/>
  <c r="AA136" i="1" s="1"/>
  <c r="Z135" i="1"/>
  <c r="AF135" i="1"/>
  <c r="AB137" i="1" l="1"/>
  <c r="AA137" i="1" s="1"/>
  <c r="Y136" i="1"/>
  <c r="AF136" i="1"/>
  <c r="Z136" i="1"/>
  <c r="AB138" i="1" l="1"/>
  <c r="Y137" i="1"/>
  <c r="AF137" i="1"/>
  <c r="Z137" i="1"/>
  <c r="AA138" i="1" l="1"/>
  <c r="AB139" i="1"/>
  <c r="AA139" i="1" s="1"/>
  <c r="Y138" i="1"/>
  <c r="AF138" i="1"/>
  <c r="Z138" i="1"/>
  <c r="AB140" i="1" l="1"/>
  <c r="AF139" i="1"/>
  <c r="Y139" i="1"/>
  <c r="Z139" i="1"/>
  <c r="AA140" i="1" l="1"/>
  <c r="AF140" i="1"/>
  <c r="Y140" i="1"/>
  <c r="Z140" i="1"/>
  <c r="AB141" i="1" l="1"/>
  <c r="AA141" i="1" s="1"/>
  <c r="AF141" i="1" l="1"/>
  <c r="Z141" i="1"/>
  <c r="Y141" i="1"/>
  <c r="AB142" i="1"/>
  <c r="AA142" i="1" s="1"/>
  <c r="AF142" i="1" l="1"/>
  <c r="AB143" i="1"/>
  <c r="Z142" i="1"/>
  <c r="Y142" i="1"/>
  <c r="AA143" i="1" l="1"/>
  <c r="AB144" i="1"/>
  <c r="AA144" i="1" s="1"/>
  <c r="Y143" i="1"/>
  <c r="AF143" i="1"/>
  <c r="Z143" i="1"/>
  <c r="AB145" i="1" l="1"/>
  <c r="AF144" i="1"/>
  <c r="Z144" i="1"/>
  <c r="Y144" i="1"/>
  <c r="AA145" i="1" l="1"/>
  <c r="Y145" i="1"/>
  <c r="AB146" i="1"/>
  <c r="AA146" i="1" s="1"/>
  <c r="AF145" i="1"/>
  <c r="Z145" i="1"/>
  <c r="Z146" i="1" l="1"/>
  <c r="AB147" i="1"/>
  <c r="AF146" i="1"/>
  <c r="Y146" i="1"/>
  <c r="AA147" i="1" l="1"/>
  <c r="Y147" i="1"/>
  <c r="Z147" i="1"/>
  <c r="AF147" i="1"/>
  <c r="AB148" i="1" l="1"/>
  <c r="AA148" i="1" s="1"/>
  <c r="Z148" i="1" l="1"/>
  <c r="AF148" i="1"/>
  <c r="Y148" i="1"/>
  <c r="AB149" i="1"/>
  <c r="AA149" i="1" s="1"/>
  <c r="Y149" i="1" l="1"/>
  <c r="Z149" i="1"/>
  <c r="AF149" i="1"/>
  <c r="AB150" i="1" l="1"/>
  <c r="AA150" i="1" s="1"/>
  <c r="AF150" i="1" l="1"/>
  <c r="Y150" i="1"/>
  <c r="Z150" i="1"/>
  <c r="AB151" i="1"/>
  <c r="AA151" i="1" s="1"/>
  <c r="AB152" i="1" l="1"/>
  <c r="AF151" i="1"/>
  <c r="Z151" i="1"/>
  <c r="Y151" i="1"/>
  <c r="AA152" i="1" l="1"/>
  <c r="AB153" i="1"/>
  <c r="AA153" i="1" s="1"/>
  <c r="Z152" i="1"/>
  <c r="AF152" i="1"/>
  <c r="Y152" i="1"/>
  <c r="Y153" i="1" l="1"/>
  <c r="AF153" i="1"/>
  <c r="AB154" i="1"/>
  <c r="AA154" i="1" s="1"/>
  <c r="Z153" i="1"/>
  <c r="Y154" i="1" l="1"/>
  <c r="AB155" i="1"/>
  <c r="AA155" i="1" s="1"/>
  <c r="AF154" i="1"/>
  <c r="Z154" i="1"/>
  <c r="AB156" i="1" l="1"/>
  <c r="AF155" i="1"/>
  <c r="Z155" i="1"/>
  <c r="Y155" i="1"/>
  <c r="AA156" i="1" l="1"/>
  <c r="AB157" i="1"/>
  <c r="AA157" i="1" s="1"/>
  <c r="Z156" i="1"/>
  <c r="AF156" i="1"/>
  <c r="Y156" i="1"/>
  <c r="AB158" i="1" l="1"/>
  <c r="AA158" i="1" s="1"/>
  <c r="Y157" i="1"/>
  <c r="AF157" i="1"/>
  <c r="Z157" i="1"/>
  <c r="AF158" i="1" l="1"/>
  <c r="Z158" i="1"/>
  <c r="Y158" i="1"/>
  <c r="AB159" i="1"/>
  <c r="AA159" i="1" s="1"/>
  <c r="AB160" i="1" l="1"/>
  <c r="AF159" i="1"/>
  <c r="Z159" i="1"/>
  <c r="Y159" i="1"/>
  <c r="AA160" i="1" l="1"/>
  <c r="AB161" i="1"/>
  <c r="AA161" i="1" s="1"/>
  <c r="AF160" i="1"/>
  <c r="Y160" i="1"/>
  <c r="Z160" i="1"/>
  <c r="Z161" i="1" l="1"/>
  <c r="AB162" i="1"/>
  <c r="AA162" i="1" s="1"/>
  <c r="Y161" i="1"/>
  <c r="AF161" i="1"/>
  <c r="AB163" i="1" l="1"/>
  <c r="AA163" i="1" s="1"/>
  <c r="Y162" i="1"/>
  <c r="AF162" i="1"/>
  <c r="Z162" i="1"/>
  <c r="AB164" i="1" l="1"/>
  <c r="AF163" i="1"/>
  <c r="Z163" i="1"/>
  <c r="Y163" i="1"/>
  <c r="AA164" i="1" l="1"/>
  <c r="AB165" i="1" s="1"/>
  <c r="AA165" i="1" s="1"/>
  <c r="AF164" i="1"/>
  <c r="Z164" i="1"/>
  <c r="Y164" i="1"/>
  <c r="AB166" i="1" l="1"/>
  <c r="AF165" i="1"/>
  <c r="Y165" i="1"/>
  <c r="Z165" i="1"/>
  <c r="AA166" i="1" l="1"/>
  <c r="AB167" i="1"/>
  <c r="AA167" i="1" s="1"/>
  <c r="Z166" i="1"/>
  <c r="AF166" i="1"/>
  <c r="Y166" i="1"/>
  <c r="AF167" i="1" l="1"/>
  <c r="Z167" i="1"/>
  <c r="AB168" i="1"/>
  <c r="AA168" i="1" s="1"/>
  <c r="Y167" i="1"/>
  <c r="Z168" i="1" l="1"/>
  <c r="Y168" i="1"/>
  <c r="AF168" i="1"/>
  <c r="AB169" i="1"/>
  <c r="AA169" i="1" s="1"/>
  <c r="AF169" i="1" l="1"/>
  <c r="Z169" i="1"/>
  <c r="Y169" i="1"/>
  <c r="AB170" i="1"/>
  <c r="AA170" i="1" s="1"/>
  <c r="AB171" i="1" l="1"/>
  <c r="Z170" i="1"/>
  <c r="AF170" i="1"/>
  <c r="Y170" i="1"/>
  <c r="AA171" i="1" l="1"/>
  <c r="Y171" i="1"/>
  <c r="AF171" i="1"/>
  <c r="Z171" i="1"/>
  <c r="AB172" i="1" l="1"/>
  <c r="AA172" i="1" s="1"/>
  <c r="Y172" i="1" l="1"/>
  <c r="Z172" i="1"/>
  <c r="AF172" i="1"/>
  <c r="AB173" i="1"/>
  <c r="AA173" i="1" s="1"/>
  <c r="AF173" i="1" l="1"/>
  <c r="Z173" i="1"/>
  <c r="Y173" i="1"/>
  <c r="AB174" i="1"/>
  <c r="AA174" i="1" s="1"/>
  <c r="AB175" i="1" l="1"/>
  <c r="Z174" i="1"/>
  <c r="Y174" i="1"/>
  <c r="AF174" i="1"/>
  <c r="AA175" i="1" l="1"/>
  <c r="Y175" i="1"/>
  <c r="Z175" i="1"/>
  <c r="AF175" i="1"/>
  <c r="AB176" i="1" l="1"/>
  <c r="AA176" i="1" s="1"/>
  <c r="AF176" i="1" l="1"/>
  <c r="Z176" i="1"/>
  <c r="Y176" i="1"/>
  <c r="AB177" i="1"/>
  <c r="AA177" i="1" s="1"/>
  <c r="AB178" i="1" l="1"/>
  <c r="Z177" i="1"/>
  <c r="AF177" i="1"/>
  <c r="Y177" i="1"/>
  <c r="AA178" i="1" l="1"/>
  <c r="AB179" i="1" s="1"/>
  <c r="AF178" i="1"/>
  <c r="Y178" i="1"/>
  <c r="Z178" i="1"/>
  <c r="AA179" i="1" l="1"/>
  <c r="AF179" i="1"/>
  <c r="Z179" i="1"/>
  <c r="AB180" i="1"/>
  <c r="AA180" i="1" s="1"/>
  <c r="Y179" i="1"/>
  <c r="Z180" i="1" l="1"/>
  <c r="AF180" i="1"/>
  <c r="Y180" i="1"/>
  <c r="AB181" i="1"/>
  <c r="AA181" i="1" s="1"/>
  <c r="Z181" i="1" l="1"/>
  <c r="Y181" i="1"/>
  <c r="AF181" i="1"/>
  <c r="AB182" i="1"/>
  <c r="AA182" i="1" s="1"/>
  <c r="Y182" i="1" l="1"/>
  <c r="AF182" i="1"/>
  <c r="Z182" i="1"/>
  <c r="AB183" i="1" l="1"/>
  <c r="AA183" i="1" s="1"/>
  <c r="Z183" i="1" l="1"/>
  <c r="Y183" i="1"/>
  <c r="AF183" i="1"/>
  <c r="AB184" i="1"/>
  <c r="AA184" i="1" s="1"/>
  <c r="Z184" i="1" l="1"/>
  <c r="AF184" i="1"/>
  <c r="Y184" i="1"/>
  <c r="AB185" i="1" l="1"/>
  <c r="AA185" i="1" s="1"/>
  <c r="AF185" i="1" l="1"/>
  <c r="Y185" i="1"/>
  <c r="Z185" i="1"/>
  <c r="AB186" i="1"/>
  <c r="AA186" i="1" s="1"/>
  <c r="AB187" i="1" l="1"/>
  <c r="AA187" i="1" s="1"/>
  <c r="Y186" i="1"/>
  <c r="Z186" i="1"/>
  <c r="AF186" i="1"/>
  <c r="Y187" i="1" l="1"/>
  <c r="Z187" i="1"/>
  <c r="AF187" i="1"/>
  <c r="AB188" i="1" l="1"/>
  <c r="AA188" i="1" s="1"/>
  <c r="Y188" i="1" l="1"/>
  <c r="Z188" i="1"/>
  <c r="AF188" i="1"/>
  <c r="AB189" i="1"/>
  <c r="AA189" i="1" s="1"/>
  <c r="Y189" i="1" l="1"/>
  <c r="Z189" i="1"/>
  <c r="AF189" i="1"/>
  <c r="AB190" i="1"/>
  <c r="AA190" i="1" s="1"/>
  <c r="Z190" i="1" l="1"/>
  <c r="Y190" i="1"/>
  <c r="AF190" i="1"/>
  <c r="AB191" i="1"/>
  <c r="AA191" i="1" s="1"/>
  <c r="Z191" i="1" l="1"/>
  <c r="Y191" i="1"/>
  <c r="AF191" i="1"/>
  <c r="AB192" i="1" l="1"/>
  <c r="AA192" i="1" s="1"/>
  <c r="Z192" i="1" l="1"/>
  <c r="Y192" i="1"/>
  <c r="AF192" i="1"/>
  <c r="AB193" i="1"/>
  <c r="AA193" i="1" s="1"/>
  <c r="AB194" i="1" l="1"/>
  <c r="AF193" i="1"/>
  <c r="Z193" i="1"/>
  <c r="Y193" i="1"/>
  <c r="AA194" i="1" l="1"/>
  <c r="AB195" i="1"/>
  <c r="AA195" i="1" s="1"/>
  <c r="Z194" i="1"/>
  <c r="AF194" i="1"/>
  <c r="Y194" i="1"/>
  <c r="Y195" i="1" l="1"/>
  <c r="Z195" i="1"/>
  <c r="AF195" i="1"/>
  <c r="AB196" i="1" l="1"/>
  <c r="AA196" i="1" s="1"/>
  <c r="AF196" i="1" l="1"/>
  <c r="Y196" i="1"/>
  <c r="Z196" i="1"/>
  <c r="AB197" i="1"/>
  <c r="AA197" i="1" s="1"/>
  <c r="AB198" i="1" l="1"/>
  <c r="Z197" i="1"/>
  <c r="AF197" i="1"/>
  <c r="Y197" i="1"/>
  <c r="AA198" i="1" l="1"/>
  <c r="AF198" i="1"/>
  <c r="Z198" i="1"/>
  <c r="Y198" i="1"/>
  <c r="AB199" i="1" l="1"/>
  <c r="AA199" i="1" s="1"/>
  <c r="Y199" i="1" l="1"/>
  <c r="AF199" i="1"/>
  <c r="Z199" i="1"/>
  <c r="AB200" i="1"/>
  <c r="AA200" i="1" s="1"/>
  <c r="AB201" i="1" l="1"/>
  <c r="AA201" i="1" s="1"/>
  <c r="AF200" i="1"/>
  <c r="Z200" i="1"/>
  <c r="Y200" i="1"/>
  <c r="AB202" i="1" l="1"/>
  <c r="AA202" i="1" s="1"/>
  <c r="Y201" i="1"/>
  <c r="Z201" i="1"/>
  <c r="AF201" i="1"/>
  <c r="AB203" i="1" l="1"/>
  <c r="AA203" i="1" s="1"/>
  <c r="AF202" i="1"/>
  <c r="Z202" i="1"/>
  <c r="Y202" i="1"/>
  <c r="Y203" i="1" l="1"/>
  <c r="Z203" i="1"/>
  <c r="AF203" i="1"/>
  <c r="AB204" i="1"/>
  <c r="AA204" i="1" s="1"/>
  <c r="AB205" i="1" l="1"/>
  <c r="AF204" i="1"/>
  <c r="Y204" i="1"/>
  <c r="Z204" i="1"/>
  <c r="AA205" i="1" l="1"/>
  <c r="AB206" i="1"/>
  <c r="AA206" i="1" s="1"/>
  <c r="AF205" i="1"/>
  <c r="Z205" i="1"/>
  <c r="Y205" i="1"/>
  <c r="AB207" i="1" l="1"/>
  <c r="AA207" i="1" s="1"/>
  <c r="Z206" i="1"/>
  <c r="AF206" i="1"/>
  <c r="Y206" i="1"/>
  <c r="Y207" i="1" l="1"/>
  <c r="Z207" i="1"/>
  <c r="AF207" i="1"/>
  <c r="AB208" i="1" l="1"/>
  <c r="AA208" i="1" s="1"/>
  <c r="Z208" i="1" l="1"/>
  <c r="AF208" i="1"/>
  <c r="Y208" i="1"/>
  <c r="AB209" i="1"/>
  <c r="AA209" i="1" s="1"/>
  <c r="AB210" i="1" l="1"/>
  <c r="Z209" i="1"/>
  <c r="Y209" i="1"/>
  <c r="AF209" i="1"/>
  <c r="AA210" i="1" l="1"/>
  <c r="AB211" i="1"/>
  <c r="Y210" i="1"/>
  <c r="Z210" i="1"/>
  <c r="AF210" i="1"/>
  <c r="AA211" i="1" l="1"/>
  <c r="AF211" i="1"/>
  <c r="AB212" i="1"/>
  <c r="Z211" i="1"/>
  <c r="Y211" i="1"/>
  <c r="AA212" i="1" l="1"/>
  <c r="Y212" i="1"/>
  <c r="Z212" i="1"/>
  <c r="AB213" i="1"/>
  <c r="AA213" i="1" s="1"/>
  <c r="AF212" i="1"/>
  <c r="AB214" i="1" l="1"/>
  <c r="AF213" i="1"/>
  <c r="Z213" i="1"/>
  <c r="Y213" i="1"/>
  <c r="AA214" i="1" l="1"/>
  <c r="AB215" i="1"/>
  <c r="AA215" i="1" s="1"/>
  <c r="Y214" i="1"/>
  <c r="Z214" i="1"/>
  <c r="AF214" i="1"/>
  <c r="AB216" i="1" l="1"/>
  <c r="Y215" i="1"/>
  <c r="Z215" i="1"/>
  <c r="AF215" i="1"/>
  <c r="AA216" i="1" l="1"/>
  <c r="AB217" i="1"/>
  <c r="AA217" i="1" s="1"/>
  <c r="Z216" i="1"/>
  <c r="Y216" i="1"/>
  <c r="AF216" i="1"/>
  <c r="AB218" i="1" l="1"/>
  <c r="Z217" i="1"/>
  <c r="AF217" i="1"/>
  <c r="Y217" i="1"/>
  <c r="AA218" i="1" l="1"/>
  <c r="Y218" i="1"/>
  <c r="AB219" i="1"/>
  <c r="AA219" i="1" s="1"/>
  <c r="Z218" i="1"/>
  <c r="AF218" i="1"/>
  <c r="AB220" i="1" l="1"/>
  <c r="AF219" i="1"/>
  <c r="Y219" i="1"/>
  <c r="Z219" i="1"/>
  <c r="AA220" i="1" l="1"/>
  <c r="Y220" i="1"/>
  <c r="AF220" i="1"/>
  <c r="AB221" i="1"/>
  <c r="AA221" i="1" s="1"/>
  <c r="Z220" i="1"/>
  <c r="AB222" i="1" l="1"/>
  <c r="Y221" i="1"/>
  <c r="AF221" i="1"/>
  <c r="Z221" i="1"/>
  <c r="AA222" i="1" l="1"/>
  <c r="AB223" i="1"/>
  <c r="AA223" i="1" s="1"/>
  <c r="Y222" i="1"/>
  <c r="Z222" i="1"/>
  <c r="AF222" i="1"/>
  <c r="AB224" i="1" l="1"/>
  <c r="AF223" i="1"/>
  <c r="Z223" i="1"/>
  <c r="Y223" i="1"/>
  <c r="AA224" i="1" l="1"/>
  <c r="AF224" i="1"/>
  <c r="Z224" i="1"/>
  <c r="Y224" i="1"/>
  <c r="AB225" i="1" l="1"/>
  <c r="AA225" i="1" s="1"/>
  <c r="Z225" i="1" l="1"/>
  <c r="AF225" i="1"/>
  <c r="Y225" i="1"/>
  <c r="AB226" i="1"/>
  <c r="AA226" i="1" s="1"/>
  <c r="AF226" i="1" l="1"/>
  <c r="AB227" i="1"/>
  <c r="AA227" i="1" s="1"/>
  <c r="Z226" i="1"/>
  <c r="Y226" i="1"/>
  <c r="Y227" i="1" l="1"/>
  <c r="AF227" i="1"/>
  <c r="Z227" i="1"/>
  <c r="AB228" i="1" l="1"/>
  <c r="AA228" i="1" s="1"/>
  <c r="Y228" i="1" l="1"/>
  <c r="AF228" i="1"/>
  <c r="Z228" i="1"/>
  <c r="AB229" i="1"/>
  <c r="AA229" i="1" s="1"/>
  <c r="Z229" i="1" l="1"/>
  <c r="Y229" i="1"/>
  <c r="AF229" i="1"/>
  <c r="AB230" i="1"/>
  <c r="AA230" i="1" s="1"/>
  <c r="AF230" i="1" l="1"/>
  <c r="Z230" i="1"/>
  <c r="Y230" i="1"/>
  <c r="AB231" i="1"/>
  <c r="AA231" i="1" s="1"/>
  <c r="Z231" i="1" l="1"/>
  <c r="Y231" i="1"/>
  <c r="AF231" i="1"/>
  <c r="AB232" i="1" l="1"/>
  <c r="AA232" i="1" s="1"/>
  <c r="AF232" i="1" l="1"/>
  <c r="Y232" i="1"/>
  <c r="Z232" i="1"/>
  <c r="AB233" i="1"/>
  <c r="AA233" i="1" s="1"/>
  <c r="Z233" i="1" l="1"/>
  <c r="AF233" i="1"/>
  <c r="Y233" i="1"/>
  <c r="AB234" i="1" l="1"/>
  <c r="AA234" i="1" s="1"/>
  <c r="Z234" i="1" l="1"/>
  <c r="AF234" i="1"/>
  <c r="Y234" i="1"/>
  <c r="AB235" i="1"/>
  <c r="AA235" i="1" s="1"/>
  <c r="Z235" i="1" l="1"/>
  <c r="Y235" i="1"/>
  <c r="AF235" i="1"/>
  <c r="AB236" i="1" l="1"/>
  <c r="AA236" i="1" s="1"/>
  <c r="AF236" i="1" l="1"/>
  <c r="Z236" i="1"/>
  <c r="Y236" i="1"/>
  <c r="AB237" i="1"/>
  <c r="AA237" i="1" s="1"/>
  <c r="Y237" i="1" l="1"/>
  <c r="AF237" i="1"/>
  <c r="Z237" i="1"/>
  <c r="AB238" i="1" l="1"/>
  <c r="AA238" i="1" s="1"/>
  <c r="AF238" i="1" l="1"/>
  <c r="Z238" i="1"/>
  <c r="Y238" i="1"/>
  <c r="AB239" i="1"/>
  <c r="AA239" i="1" s="1"/>
  <c r="Z239" i="1" l="1"/>
  <c r="Y239" i="1"/>
  <c r="AF239" i="1"/>
  <c r="AB240" i="1" l="1"/>
  <c r="AA240" i="1" s="1"/>
  <c r="AF240" i="1" l="1"/>
  <c r="Y240" i="1"/>
  <c r="Z240" i="1"/>
  <c r="AB241" i="1"/>
  <c r="AA241" i="1" s="1"/>
  <c r="Y241" i="1" l="1"/>
  <c r="AF241" i="1"/>
  <c r="Z241" i="1"/>
  <c r="AB242" i="1" l="1"/>
  <c r="AA242" i="1" s="1"/>
  <c r="Z242" i="1" l="1"/>
  <c r="Y242" i="1"/>
  <c r="AF242" i="1"/>
  <c r="AB243" i="1"/>
  <c r="AA243" i="1" s="1"/>
  <c r="Y243" i="1" l="1"/>
  <c r="Z243" i="1"/>
  <c r="AF243" i="1"/>
  <c r="AB244" i="1"/>
  <c r="AA244" i="1" s="1"/>
  <c r="AF244" i="1" l="1"/>
  <c r="Z244" i="1"/>
  <c r="Y244" i="1"/>
  <c r="AB245" i="1" l="1"/>
  <c r="AA245" i="1" s="1"/>
  <c r="AF245" i="1" l="1"/>
  <c r="Z245" i="1"/>
  <c r="Y245" i="1"/>
  <c r="AB246" i="1"/>
  <c r="AA246" i="1" s="1"/>
  <c r="Z246" i="1" l="1"/>
  <c r="AF246" i="1"/>
  <c r="Y246" i="1"/>
  <c r="AB247" i="1" l="1"/>
  <c r="AA247" i="1" s="1"/>
  <c r="Z247" i="1" l="1"/>
  <c r="Y247" i="1"/>
  <c r="AF247" i="1"/>
  <c r="AB248" i="1"/>
  <c r="AA248" i="1" s="1"/>
  <c r="AF248" i="1" l="1"/>
  <c r="Z248" i="1"/>
  <c r="Y248" i="1"/>
  <c r="AB249" i="1" l="1"/>
  <c r="AA249" i="1" s="1"/>
  <c r="AF249" i="1" l="1"/>
  <c r="Z249" i="1"/>
  <c r="Y249" i="1"/>
  <c r="AB250" i="1"/>
  <c r="AA250" i="1" s="1"/>
  <c r="AB251" i="1" l="1"/>
  <c r="AF250" i="1"/>
  <c r="Y250" i="1"/>
  <c r="Z250" i="1"/>
  <c r="AA251" i="1" l="1"/>
  <c r="AF251" i="1"/>
  <c r="Z251" i="1"/>
  <c r="Y251" i="1"/>
  <c r="AB252" i="1" l="1"/>
  <c r="AA252" i="1" s="1"/>
  <c r="Y252" i="1" l="1"/>
  <c r="Z252" i="1"/>
  <c r="AF252" i="1"/>
  <c r="AB253" i="1"/>
  <c r="AA253" i="1" s="1"/>
  <c r="AB254" i="1" l="1"/>
  <c r="Y253" i="1"/>
  <c r="Z253" i="1"/>
  <c r="AF253" i="1"/>
  <c r="AA254" i="1" l="1"/>
  <c r="AB255" i="1"/>
  <c r="AA255" i="1" s="1"/>
  <c r="Y254" i="1"/>
  <c r="AF254" i="1"/>
  <c r="Z254" i="1"/>
  <c r="AF255" i="1" l="1"/>
  <c r="Y255" i="1"/>
  <c r="AB256" i="1"/>
  <c r="AA256" i="1" s="1"/>
  <c r="Z255" i="1"/>
  <c r="Z256" i="1" l="1"/>
  <c r="Y256" i="1"/>
  <c r="AF256" i="1"/>
  <c r="AB257" i="1"/>
  <c r="AA257" i="1" s="1"/>
  <c r="Z257" i="1" l="1"/>
  <c r="Y257" i="1"/>
  <c r="AF257" i="1"/>
  <c r="AB258" i="1" l="1"/>
  <c r="AA258" i="1" s="1"/>
  <c r="Z258" i="1" l="1"/>
  <c r="AF258" i="1"/>
  <c r="Y258" i="1"/>
  <c r="AB259" i="1"/>
  <c r="AA259" i="1" s="1"/>
  <c r="Z259" i="1" l="1"/>
  <c r="Y259" i="1"/>
  <c r="AF259" i="1"/>
  <c r="AB260" i="1" l="1"/>
  <c r="AA260" i="1" s="1"/>
  <c r="Z260" i="1" l="1"/>
  <c r="Y260" i="1"/>
  <c r="AF260" i="1"/>
  <c r="AB261" i="1"/>
  <c r="AA261" i="1" s="1"/>
  <c r="Z261" i="1" l="1"/>
  <c r="AF261" i="1"/>
  <c r="Y261" i="1"/>
  <c r="AB262" i="1" l="1"/>
  <c r="AA262" i="1" s="1"/>
  <c r="Y262" i="1" l="1"/>
  <c r="AF262" i="1"/>
  <c r="Z262" i="1"/>
  <c r="AB263" i="1"/>
  <c r="AA263" i="1" s="1"/>
  <c r="AB264" i="1" l="1"/>
  <c r="Y263" i="1"/>
  <c r="AF263" i="1"/>
  <c r="Z263" i="1"/>
  <c r="AA264" i="1" l="1"/>
  <c r="AB265" i="1"/>
  <c r="AA265" i="1" s="1"/>
  <c r="Z264" i="1"/>
  <c r="AF264" i="1"/>
  <c r="Y264" i="1"/>
  <c r="AF265" i="1" l="1"/>
  <c r="Y265" i="1"/>
  <c r="AB266" i="1"/>
  <c r="Z265" i="1"/>
  <c r="AF266" i="1" l="1"/>
  <c r="AA266" i="1"/>
  <c r="Z266" i="1"/>
  <c r="AB267" i="1"/>
  <c r="AA267" i="1" s="1"/>
  <c r="Y266" i="1"/>
  <c r="AB268" i="1" l="1"/>
  <c r="Y267" i="1"/>
  <c r="AF267" i="1"/>
  <c r="Z267" i="1"/>
  <c r="AA268" i="1" l="1"/>
  <c r="AB269" i="1" s="1"/>
  <c r="AA269" i="1" s="1"/>
  <c r="Z268" i="1"/>
  <c r="Y268" i="1"/>
  <c r="AF268" i="1"/>
  <c r="AB270" i="1" l="1"/>
  <c r="Z269" i="1"/>
  <c r="Y269" i="1"/>
  <c r="AF269" i="1"/>
  <c r="AA270" i="1" l="1"/>
  <c r="AB271" i="1" s="1"/>
  <c r="AA271" i="1" s="1"/>
  <c r="AF270" i="1"/>
  <c r="Y270" i="1"/>
  <c r="Z270" i="1"/>
  <c r="AF271" i="1" l="1"/>
  <c r="Y271" i="1"/>
  <c r="Z271" i="1"/>
  <c r="AB272" i="1" l="1"/>
  <c r="AA272" i="1" s="1"/>
  <c r="AF272" i="1" l="1"/>
  <c r="Z272" i="1"/>
  <c r="Y272" i="1"/>
  <c r="AB273" i="1" l="1"/>
  <c r="AA273" i="1" s="1"/>
  <c r="Z273" i="1" l="1"/>
  <c r="AF273" i="1"/>
  <c r="Y273" i="1"/>
  <c r="AB274" i="1"/>
  <c r="AA274" i="1" s="1"/>
  <c r="AB275" i="1" l="1"/>
  <c r="Z274" i="1"/>
  <c r="Y274" i="1"/>
  <c r="AF274" i="1"/>
  <c r="AA275" i="1" l="1"/>
  <c r="AB276" i="1"/>
  <c r="Y275" i="1"/>
  <c r="AF275" i="1"/>
  <c r="Z275" i="1"/>
  <c r="AA276" i="1" l="1"/>
  <c r="AF276" i="1"/>
  <c r="Y276" i="1"/>
  <c r="Z276" i="1"/>
  <c r="AB277" i="1" l="1"/>
  <c r="AA277" i="1" s="1"/>
  <c r="Y277" i="1" l="1"/>
  <c r="AF277" i="1"/>
  <c r="Z277" i="1"/>
  <c r="AB278" i="1"/>
  <c r="AA278" i="1" s="1"/>
  <c r="Z278" i="1" l="1"/>
  <c r="Y278" i="1"/>
  <c r="AF278" i="1"/>
  <c r="AB279" i="1"/>
  <c r="AA279" i="1" s="1"/>
  <c r="Z279" i="1" l="1"/>
  <c r="AF279" i="1"/>
  <c r="Y279" i="1"/>
  <c r="AB280" i="1" l="1"/>
  <c r="AA280" i="1" s="1"/>
  <c r="Z280" i="1" l="1"/>
  <c r="Y280" i="1"/>
  <c r="AF280" i="1"/>
  <c r="AB281" i="1"/>
  <c r="AA281" i="1" s="1"/>
  <c r="Z281" i="1" l="1"/>
  <c r="Y281" i="1"/>
  <c r="AF281" i="1"/>
  <c r="AB282" i="1" l="1"/>
  <c r="AA282" i="1" s="1"/>
  <c r="Y282" i="1" l="1"/>
  <c r="Z282" i="1"/>
  <c r="AF282" i="1"/>
  <c r="AB283" i="1"/>
  <c r="AA283" i="1" s="1"/>
  <c r="AB284" i="1" l="1"/>
  <c r="Y283" i="1"/>
  <c r="AF283" i="1"/>
  <c r="Z283" i="1"/>
  <c r="AA284" i="1" l="1"/>
  <c r="AF284" i="1"/>
  <c r="Z284" i="1"/>
  <c r="Y284" i="1"/>
  <c r="AB285" i="1" l="1"/>
  <c r="AA285" i="1" s="1"/>
  <c r="AF285" i="1" l="1"/>
  <c r="Y285" i="1"/>
  <c r="Z285" i="1"/>
  <c r="AB286" i="1"/>
  <c r="AA286" i="1" s="1"/>
  <c r="Y286" i="1" l="1"/>
  <c r="Z286" i="1"/>
  <c r="AF286" i="1"/>
  <c r="AB287" i="1" l="1"/>
  <c r="AA287" i="1" s="1"/>
  <c r="Y287" i="1" l="1"/>
  <c r="AF287" i="1"/>
  <c r="Z287" i="1"/>
  <c r="AB288" i="1"/>
  <c r="AA288" i="1" s="1"/>
  <c r="AB289" i="1" l="1"/>
  <c r="AF288" i="1"/>
  <c r="Y288" i="1"/>
  <c r="Z288" i="1"/>
  <c r="AA289" i="1" l="1"/>
  <c r="AF289" i="1"/>
  <c r="Z289" i="1"/>
  <c r="Y289" i="1"/>
  <c r="AB290" i="1" l="1"/>
  <c r="AA290" i="1" s="1"/>
  <c r="Y290" i="1" l="1"/>
  <c r="AF290" i="1"/>
  <c r="Z290" i="1"/>
  <c r="AB291" i="1"/>
  <c r="AA291" i="1" s="1"/>
  <c r="Z291" i="1" l="1"/>
  <c r="Y291" i="1"/>
  <c r="AF291" i="1"/>
  <c r="AB292" i="1" l="1"/>
  <c r="AA292" i="1" s="1"/>
  <c r="AF292" i="1" l="1"/>
  <c r="Y292" i="1"/>
  <c r="Z292" i="1"/>
  <c r="AB293" i="1"/>
  <c r="AA293" i="1" s="1"/>
  <c r="AB294" i="1" l="1"/>
  <c r="AF293" i="1"/>
  <c r="Y293" i="1"/>
  <c r="Z293" i="1"/>
  <c r="AA294" i="1" l="1"/>
  <c r="AB295" i="1"/>
  <c r="AA295" i="1" s="1"/>
  <c r="Y294" i="1"/>
  <c r="Z294" i="1"/>
  <c r="AF294" i="1"/>
  <c r="AF295" i="1" l="1"/>
  <c r="Y295" i="1"/>
  <c r="AB296" i="1"/>
  <c r="AA296" i="1" s="1"/>
  <c r="Z295" i="1"/>
  <c r="Y296" i="1" l="1"/>
  <c r="AF296" i="1"/>
  <c r="Z296" i="1"/>
  <c r="AB297" i="1"/>
  <c r="AA297" i="1" s="1"/>
  <c r="Y297" i="1" l="1"/>
  <c r="AF297" i="1"/>
  <c r="Z297" i="1"/>
  <c r="AB298" i="1"/>
  <c r="AA298" i="1" s="1"/>
  <c r="AF298" i="1" l="1"/>
  <c r="Y298" i="1"/>
  <c r="Z298" i="1"/>
  <c r="AB299" i="1"/>
  <c r="AA299" i="1" s="1"/>
  <c r="AB300" i="1" l="1"/>
  <c r="Y299" i="1"/>
  <c r="AF299" i="1"/>
  <c r="Z299" i="1"/>
  <c r="AA300" i="1" l="1"/>
  <c r="AB301" i="1"/>
  <c r="AA301" i="1" s="1"/>
  <c r="Y300" i="1"/>
  <c r="Z300" i="1"/>
  <c r="AF300" i="1"/>
  <c r="Z301" i="1" l="1"/>
  <c r="AF301" i="1"/>
  <c r="Y301" i="1"/>
  <c r="AB302" i="1" l="1"/>
  <c r="AA302" i="1" s="1"/>
  <c r="Z302" i="1" l="1"/>
  <c r="AF302" i="1"/>
  <c r="Y302" i="1"/>
  <c r="AB303" i="1"/>
  <c r="AA303" i="1" s="1"/>
  <c r="Y303" i="1" l="1"/>
  <c r="Z303" i="1"/>
  <c r="AF303" i="1"/>
  <c r="AB304" i="1" l="1"/>
  <c r="AA304" i="1" s="1"/>
  <c r="Z304" i="1" l="1"/>
  <c r="Y304" i="1"/>
  <c r="AF304" i="1"/>
  <c r="AB305" i="1"/>
  <c r="AA305" i="1" s="1"/>
  <c r="AB306" i="1" l="1"/>
  <c r="Y305" i="1"/>
  <c r="Z305" i="1"/>
  <c r="AF305" i="1"/>
  <c r="AA306" i="1" l="1"/>
  <c r="Z306" i="1"/>
  <c r="Y306" i="1"/>
  <c r="AB307" i="1"/>
  <c r="AA307" i="1" s="1"/>
  <c r="AF306" i="1"/>
  <c r="AB308" i="1" l="1"/>
  <c r="Y307" i="1"/>
  <c r="AF307" i="1"/>
  <c r="Z307" i="1"/>
  <c r="AA308" i="1" l="1"/>
  <c r="AB309" i="1"/>
  <c r="AA309" i="1" s="1"/>
  <c r="AF308" i="1"/>
  <c r="Z308" i="1"/>
  <c r="Y308" i="1"/>
  <c r="Z309" i="1" l="1"/>
  <c r="Y309" i="1"/>
  <c r="AF309" i="1"/>
  <c r="AB310" i="1" l="1"/>
  <c r="AA310" i="1" s="1"/>
  <c r="Y310" i="1" l="1"/>
  <c r="AF310" i="1"/>
  <c r="Z310" i="1"/>
  <c r="AB311" i="1"/>
  <c r="AA311" i="1" s="1"/>
  <c r="Z311" i="1" l="1"/>
  <c r="Y311" i="1"/>
  <c r="AF311" i="1"/>
  <c r="AB312" i="1"/>
  <c r="AA312" i="1" s="1"/>
  <c r="Z312" i="1" l="1"/>
  <c r="Y312" i="1"/>
  <c r="AF312" i="1"/>
  <c r="AB313" i="1"/>
  <c r="AA313" i="1" s="1"/>
  <c r="Y313" i="1" l="1"/>
  <c r="AF313" i="1"/>
  <c r="Z313" i="1"/>
  <c r="AB314" i="1" l="1"/>
  <c r="AA314" i="1" s="1"/>
  <c r="Y314" i="1" l="1"/>
  <c r="Z314" i="1"/>
  <c r="AF314" i="1"/>
  <c r="AB315" i="1"/>
  <c r="AA315" i="1" s="1"/>
  <c r="Z315" i="1" l="1"/>
  <c r="Y315" i="1"/>
  <c r="AF315" i="1"/>
  <c r="AB316" i="1" l="1"/>
  <c r="AA316" i="1" s="1"/>
  <c r="AF316" i="1" l="1"/>
  <c r="Z316" i="1"/>
  <c r="Y316" i="1"/>
  <c r="AB317" i="1"/>
  <c r="AA317" i="1" s="1"/>
  <c r="AB318" i="1" l="1"/>
  <c r="AF317" i="1"/>
  <c r="Y317" i="1"/>
  <c r="Z317" i="1"/>
  <c r="AA318" i="1" l="1"/>
  <c r="AB319" i="1" s="1"/>
  <c r="AA319" i="1" s="1"/>
  <c r="Y318" i="1"/>
  <c r="AF318" i="1"/>
  <c r="Z318" i="1"/>
  <c r="AF319" i="1" l="1"/>
  <c r="Y319" i="1"/>
  <c r="AB320" i="1"/>
  <c r="AA320" i="1" s="1"/>
  <c r="Z319" i="1"/>
  <c r="AF320" i="1" l="1"/>
  <c r="Y320" i="1"/>
  <c r="Z320" i="1"/>
  <c r="AB321" i="1"/>
  <c r="AA321" i="1" s="1"/>
  <c r="Z321" i="1" l="1"/>
  <c r="AF321" i="1"/>
  <c r="Y321" i="1"/>
  <c r="AB322" i="1"/>
  <c r="AA322" i="1" s="1"/>
  <c r="Z322" i="1" l="1"/>
  <c r="AF322" i="1"/>
  <c r="Y322" i="1"/>
  <c r="AB323" i="1" l="1"/>
  <c r="AA323" i="1" s="1"/>
  <c r="Y323" i="1" l="1"/>
  <c r="AF323" i="1"/>
  <c r="Z323" i="1"/>
  <c r="AB324" i="1"/>
  <c r="AA324" i="1" s="1"/>
  <c r="Y324" i="1" l="1"/>
  <c r="Z324" i="1"/>
  <c r="AF324" i="1"/>
  <c r="AB325" i="1" l="1"/>
  <c r="AA325" i="1" s="1"/>
  <c r="Z325" i="1" l="1"/>
  <c r="Y325" i="1"/>
  <c r="AF325" i="1"/>
  <c r="AB326" i="1"/>
  <c r="AA326" i="1" s="1"/>
  <c r="Z326" i="1" l="1"/>
  <c r="Y326" i="1"/>
  <c r="AF326" i="1"/>
  <c r="AB327" i="1"/>
  <c r="AA327" i="1" s="1"/>
  <c r="Z327" i="1" l="1"/>
  <c r="AF327" i="1"/>
  <c r="Y327" i="1"/>
  <c r="AB328" i="1"/>
  <c r="AA328" i="1" s="1"/>
  <c r="Y328" i="1" l="1"/>
  <c r="Z328" i="1"/>
  <c r="AF328" i="1"/>
  <c r="AB329" i="1" l="1"/>
  <c r="AA329" i="1" s="1"/>
  <c r="Y329" i="1" l="1"/>
  <c r="Z329" i="1"/>
  <c r="AF329" i="1"/>
  <c r="AB330" i="1"/>
  <c r="AA330" i="1" s="1"/>
  <c r="AB331" i="1" l="1"/>
  <c r="Y330" i="1"/>
  <c r="AF330" i="1"/>
  <c r="Z330" i="1"/>
  <c r="AA331" i="1" l="1"/>
  <c r="AB332" i="1"/>
  <c r="AA332" i="1" s="1"/>
  <c r="AF331" i="1"/>
  <c r="Y331" i="1"/>
  <c r="Z331" i="1"/>
  <c r="AF332" i="1" l="1"/>
  <c r="Y332" i="1"/>
  <c r="AB333" i="1"/>
  <c r="Z332" i="1"/>
  <c r="AA333" i="1" l="1"/>
  <c r="Z333" i="1"/>
  <c r="Y333" i="1"/>
  <c r="AF333" i="1"/>
  <c r="AB334" i="1"/>
  <c r="AA334" i="1" s="1"/>
  <c r="AF334" i="1" l="1"/>
  <c r="Y334" i="1"/>
  <c r="Z334" i="1"/>
  <c r="AB335" i="1" l="1"/>
  <c r="AA335" i="1" s="1"/>
  <c r="Z335" i="1" l="1"/>
  <c r="Y335" i="1"/>
  <c r="AF335" i="1"/>
  <c r="AB336" i="1"/>
  <c r="AA336" i="1" s="1"/>
  <c r="Z336" i="1" l="1"/>
  <c r="Y336" i="1"/>
  <c r="AF336" i="1"/>
  <c r="AB337" i="1" l="1"/>
  <c r="AA337" i="1" s="1"/>
  <c r="Z337" i="1" l="1"/>
  <c r="AF337" i="1"/>
  <c r="Y337" i="1"/>
  <c r="AB338" i="1"/>
  <c r="AA338" i="1" s="1"/>
  <c r="AF338" i="1" l="1"/>
  <c r="Y338" i="1"/>
  <c r="Z338" i="1"/>
  <c r="AB339" i="1" l="1"/>
  <c r="AA339" i="1" s="1"/>
  <c r="Z339" i="1" l="1"/>
  <c r="AF339" i="1"/>
  <c r="Y339" i="1"/>
  <c r="AB340" i="1"/>
  <c r="AA340" i="1" s="1"/>
  <c r="Z340" i="1" l="1"/>
  <c r="AF340" i="1"/>
  <c r="Y340" i="1"/>
  <c r="AB341" i="1" l="1"/>
  <c r="AA341" i="1" s="1"/>
  <c r="Z341" i="1" l="1"/>
  <c r="Y341" i="1"/>
  <c r="AF341" i="1"/>
  <c r="AB342" i="1"/>
  <c r="AA342" i="1" s="1"/>
  <c r="AB343" i="1" l="1"/>
  <c r="AA343" i="1" s="1"/>
  <c r="Z342" i="1"/>
  <c r="AF342" i="1"/>
  <c r="Y342" i="1"/>
  <c r="AB344" i="1" l="1"/>
  <c r="AA344" i="1" s="1"/>
  <c r="Y343" i="1"/>
  <c r="AF343" i="1"/>
  <c r="Z343" i="1"/>
  <c r="Y344" i="1" l="1"/>
  <c r="AF344" i="1"/>
  <c r="AB345" i="1"/>
  <c r="AA345" i="1" s="1"/>
  <c r="Z344" i="1"/>
  <c r="AB346" i="1" l="1"/>
  <c r="AF345" i="1"/>
  <c r="Y345" i="1"/>
  <c r="Z345" i="1"/>
  <c r="AA346" i="1" l="1"/>
  <c r="AF346" i="1"/>
  <c r="AB347" i="1"/>
  <c r="AA347" i="1" s="1"/>
  <c r="Z346" i="1"/>
  <c r="Y346" i="1"/>
  <c r="AF347" i="1" l="1"/>
  <c r="AB348" i="1"/>
  <c r="AA348" i="1" s="1"/>
  <c r="Y347" i="1"/>
  <c r="Z347" i="1"/>
  <c r="AF348" i="1" l="1"/>
  <c r="Y348" i="1"/>
  <c r="AB349" i="1"/>
  <c r="AA349" i="1" s="1"/>
  <c r="Z348" i="1"/>
  <c r="Y349" i="1" l="1"/>
  <c r="AB350" i="1"/>
  <c r="AA350" i="1" s="1"/>
  <c r="Z349" i="1"/>
  <c r="AF349" i="1"/>
  <c r="Y350" i="1" l="1"/>
  <c r="AB351" i="1"/>
  <c r="AA351" i="1" s="1"/>
  <c r="AF350" i="1"/>
  <c r="Z350" i="1"/>
  <c r="Y351" i="1" l="1"/>
  <c r="AB352" i="1"/>
  <c r="AA352" i="1" s="1"/>
  <c r="Z351" i="1"/>
  <c r="AF351" i="1"/>
  <c r="AF352" i="1" l="1"/>
  <c r="AB353" i="1"/>
  <c r="AA353" i="1" s="1"/>
  <c r="Z352" i="1"/>
  <c r="Y352" i="1"/>
  <c r="AF353" i="1" l="1"/>
  <c r="Y353" i="1"/>
  <c r="Z353" i="1"/>
  <c r="AB354" i="1"/>
  <c r="AA354" i="1" s="1"/>
  <c r="Y354" i="1" l="1"/>
  <c r="AF354" i="1"/>
  <c r="Z354" i="1"/>
  <c r="AB355" i="1"/>
  <c r="AA355" i="1" s="1"/>
  <c r="Z355" i="1" l="1"/>
  <c r="AF355" i="1"/>
  <c r="Y355" i="1"/>
  <c r="AB356" i="1" l="1"/>
  <c r="AA356" i="1" s="1"/>
  <c r="AF356" i="1" l="1"/>
  <c r="Y356" i="1"/>
  <c r="Z356" i="1"/>
  <c r="AB357" i="1"/>
  <c r="AA357" i="1" s="1"/>
  <c r="Y357" i="1" l="1"/>
  <c r="AF357" i="1"/>
  <c r="Z357" i="1"/>
  <c r="AB358" i="1" l="1"/>
  <c r="AA358" i="1" s="1"/>
  <c r="Y358" i="1" l="1"/>
  <c r="AF358" i="1"/>
  <c r="Z358" i="1"/>
  <c r="AB359" i="1"/>
  <c r="AA359" i="1" s="1"/>
  <c r="Z359" i="1" l="1"/>
  <c r="Y359" i="1"/>
  <c r="AF359" i="1"/>
  <c r="AB360" i="1"/>
  <c r="AA360" i="1" s="1"/>
  <c r="Z360" i="1" l="1"/>
  <c r="AF360" i="1"/>
  <c r="Y360" i="1"/>
  <c r="AB361" i="1" l="1"/>
  <c r="AA361" i="1" s="1"/>
  <c r="Z361" i="1" l="1"/>
  <c r="AF361" i="1"/>
  <c r="Y361" i="1"/>
  <c r="AB362" i="1"/>
  <c r="AA362" i="1" s="1"/>
  <c r="Y362" i="1" l="1"/>
  <c r="Z362" i="1"/>
  <c r="AF362" i="1"/>
  <c r="AB363" i="1" l="1"/>
  <c r="AA363" i="1" s="1"/>
  <c r="Y363" i="1" l="1"/>
  <c r="AF363" i="1"/>
  <c r="Z363" i="1"/>
  <c r="AB364" i="1"/>
  <c r="AA364" i="1" s="1"/>
  <c r="AB365" i="1" l="1"/>
  <c r="Z364" i="1"/>
  <c r="Y364" i="1"/>
  <c r="AF364" i="1"/>
  <c r="AA365" i="1" l="1"/>
  <c r="AB366" i="1"/>
  <c r="AA366" i="1" s="1"/>
  <c r="Z365" i="1"/>
  <c r="AF365" i="1"/>
  <c r="Y365" i="1"/>
  <c r="Z366" i="1" l="1"/>
  <c r="AF366" i="1"/>
  <c r="Y366" i="1"/>
  <c r="AB367" i="1" l="1"/>
  <c r="AA367" i="1" s="1"/>
  <c r="AF367" i="1" l="1"/>
  <c r="Z367" i="1"/>
  <c r="Y367" i="1"/>
  <c r="AB368" i="1"/>
  <c r="AA368" i="1" s="1"/>
  <c r="Y368" i="1" l="1"/>
  <c r="Z368" i="1"/>
  <c r="AF368" i="1"/>
  <c r="AB369" i="1"/>
  <c r="AA369" i="1" s="1"/>
  <c r="Z369" i="1" l="1"/>
  <c r="Y369" i="1"/>
  <c r="AF369" i="1"/>
  <c r="AB370" i="1"/>
  <c r="AA370" i="1" s="1"/>
  <c r="AB371" i="1" l="1"/>
  <c r="AF370" i="1"/>
  <c r="Y370" i="1"/>
  <c r="Z370" i="1"/>
  <c r="AA371" i="1" l="1"/>
  <c r="AB372" i="1" s="1"/>
  <c r="AA372" i="1" s="1"/>
  <c r="Y371" i="1"/>
  <c r="Z371" i="1"/>
  <c r="AF371" i="1"/>
  <c r="AF372" i="1" l="1"/>
  <c r="Z372" i="1"/>
  <c r="AB373" i="1"/>
  <c r="AA373" i="1" s="1"/>
  <c r="Y372" i="1"/>
  <c r="AB374" i="1" l="1"/>
  <c r="Z373" i="1"/>
  <c r="AF373" i="1"/>
  <c r="Y373" i="1"/>
  <c r="Z374" i="1" l="1"/>
  <c r="AA374" i="1"/>
  <c r="AB375" i="1" s="1"/>
  <c r="AA375" i="1" s="1"/>
  <c r="AF374" i="1"/>
  <c r="Y374" i="1"/>
  <c r="Z375" i="1" l="1"/>
  <c r="Y375" i="1"/>
  <c r="AF375" i="1"/>
  <c r="AB376" i="1"/>
  <c r="AA376" i="1" s="1"/>
  <c r="AB377" i="1" l="1"/>
  <c r="AF376" i="1"/>
  <c r="Z376" i="1"/>
  <c r="Y376" i="1"/>
  <c r="AA377" i="1" l="1"/>
  <c r="Z377" i="1"/>
  <c r="AF377" i="1"/>
  <c r="Y377" i="1"/>
  <c r="AB378" i="1" l="1"/>
  <c r="AA378" i="1" s="1"/>
  <c r="Y378" i="1" l="1"/>
  <c r="AF378" i="1"/>
  <c r="Z378" i="1"/>
  <c r="AB379" i="1"/>
  <c r="AA379" i="1" s="1"/>
  <c r="Z379" i="1" l="1"/>
  <c r="AF379" i="1"/>
  <c r="Y379" i="1"/>
  <c r="AB380" i="1"/>
  <c r="AA380" i="1" s="1"/>
  <c r="Z380" i="1" l="1"/>
  <c r="AF380" i="1"/>
  <c r="Y380" i="1"/>
  <c r="AB381" i="1"/>
  <c r="AA381" i="1" s="1"/>
  <c r="AF381" i="1" l="1"/>
  <c r="Z381" i="1"/>
  <c r="Y381" i="1"/>
  <c r="AB382" i="1"/>
  <c r="AA382" i="1" s="1"/>
  <c r="AB383" i="1" l="1"/>
  <c r="Z382" i="1"/>
  <c r="AF382" i="1"/>
  <c r="Y382" i="1"/>
  <c r="AA383" i="1" l="1"/>
  <c r="AB384" i="1"/>
  <c r="AA384" i="1" s="1"/>
  <c r="Y383" i="1"/>
  <c r="AF383" i="1"/>
  <c r="Z383" i="1"/>
  <c r="AF384" i="1" l="1"/>
  <c r="Z384" i="1"/>
  <c r="AB385" i="1"/>
  <c r="AA385" i="1" s="1"/>
  <c r="Y384" i="1"/>
  <c r="Y385" i="1" l="1"/>
  <c r="AF385" i="1"/>
  <c r="Z385" i="1"/>
  <c r="AB386" i="1"/>
  <c r="AA386" i="1" s="1"/>
  <c r="Y386" i="1" l="1"/>
  <c r="Z386" i="1"/>
  <c r="AF386" i="1"/>
  <c r="AB387" i="1"/>
  <c r="AA387" i="1" s="1"/>
  <c r="AB388" i="1" l="1"/>
  <c r="AF387" i="1"/>
  <c r="Z387" i="1"/>
  <c r="Y387" i="1"/>
  <c r="AA388" i="1" l="1"/>
  <c r="Z388" i="1"/>
  <c r="Y388" i="1"/>
  <c r="AF388" i="1"/>
  <c r="AB389" i="1" l="1"/>
  <c r="AA389" i="1" s="1"/>
  <c r="AF389" i="1" l="1"/>
  <c r="Z389" i="1"/>
  <c r="Y389" i="1"/>
  <c r="AB390" i="1"/>
  <c r="AA390" i="1" s="1"/>
  <c r="Y390" i="1" l="1"/>
  <c r="Z390" i="1"/>
  <c r="AF390" i="1"/>
  <c r="AB391" i="1" l="1"/>
  <c r="AA391" i="1" s="1"/>
  <c r="AF391" i="1" l="1"/>
  <c r="Y391" i="1"/>
  <c r="Z391" i="1"/>
  <c r="AB392" i="1"/>
  <c r="AA392" i="1" s="1"/>
  <c r="AB393" i="1" l="1"/>
  <c r="Z392" i="1"/>
  <c r="AF392" i="1"/>
  <c r="Y392" i="1"/>
  <c r="AA393" i="1" l="1"/>
  <c r="AB394" i="1" s="1"/>
  <c r="AF393" i="1"/>
  <c r="Y393" i="1"/>
  <c r="Z393" i="1"/>
  <c r="AF394" i="1" l="1"/>
  <c r="AA394" i="1"/>
  <c r="AB395" i="1" s="1"/>
  <c r="AA395" i="1" s="1"/>
  <c r="Z394" i="1"/>
  <c r="Y394" i="1"/>
  <c r="AB396" i="1" l="1"/>
  <c r="AF395" i="1"/>
  <c r="Z395" i="1"/>
  <c r="Y395" i="1"/>
  <c r="AA396" i="1" l="1"/>
  <c r="Z396" i="1"/>
  <c r="Y396" i="1"/>
  <c r="AF396" i="1"/>
  <c r="AB397" i="1"/>
  <c r="AA397" i="1" s="1"/>
  <c r="AB398" i="1" l="1"/>
  <c r="Z397" i="1"/>
  <c r="Y397" i="1"/>
  <c r="AF397" i="1"/>
  <c r="AA398" i="1" l="1"/>
  <c r="Y398" i="1"/>
  <c r="AF398" i="1"/>
  <c r="Z398" i="1"/>
  <c r="AB399" i="1" l="1"/>
  <c r="AA399" i="1" s="1"/>
  <c r="Z399" i="1" l="1"/>
  <c r="Y399" i="1"/>
  <c r="AF399" i="1"/>
  <c r="AB400" i="1"/>
  <c r="AA400" i="1" s="1"/>
  <c r="Y400" i="1" l="1"/>
  <c r="AF400" i="1"/>
  <c r="Z400" i="1"/>
  <c r="AB401" i="1" l="1"/>
  <c r="AA401" i="1" s="1"/>
  <c r="Y401" i="1" l="1"/>
  <c r="AF401" i="1"/>
  <c r="Z401" i="1"/>
  <c r="AB402" i="1"/>
  <c r="AA402" i="1" s="1"/>
  <c r="AB403" i="1" l="1"/>
  <c r="Z402" i="1"/>
  <c r="Y402" i="1"/>
  <c r="AF402" i="1"/>
  <c r="AA403" i="1" l="1"/>
  <c r="AB404" i="1"/>
  <c r="AA404" i="1" s="1"/>
  <c r="Z403" i="1"/>
  <c r="AF403" i="1"/>
  <c r="Y403" i="1"/>
  <c r="AF404" i="1" l="1"/>
  <c r="AB405" i="1"/>
  <c r="Z404" i="1"/>
  <c r="Y404" i="1"/>
  <c r="AA405" i="1" l="1"/>
  <c r="Z405" i="1"/>
  <c r="AB406" i="1"/>
  <c r="AF405" i="1"/>
  <c r="Y405" i="1"/>
  <c r="AA406" i="1" l="1"/>
  <c r="AF406" i="1"/>
  <c r="Z406" i="1"/>
  <c r="Y406" i="1"/>
  <c r="AB407" i="1"/>
  <c r="AA407" i="1" s="1"/>
  <c r="Z407" i="1" l="1"/>
  <c r="Y407" i="1"/>
  <c r="AF407" i="1"/>
  <c r="AB408" i="1"/>
  <c r="AA408" i="1" s="1"/>
  <c r="AB409" i="1" l="1"/>
  <c r="AA409" i="1" s="1"/>
  <c r="Z408" i="1"/>
  <c r="AF408" i="1"/>
  <c r="Y408" i="1"/>
  <c r="AB410" i="1" l="1"/>
  <c r="Z409" i="1"/>
  <c r="AF409" i="1"/>
  <c r="Y409" i="1"/>
  <c r="AA410" i="1" l="1"/>
  <c r="AF410" i="1"/>
  <c r="Y410" i="1"/>
  <c r="Z410" i="1"/>
  <c r="AB411" i="1" l="1"/>
  <c r="AA411" i="1" s="1"/>
  <c r="AF411" i="1" l="1"/>
  <c r="Z411" i="1"/>
  <c r="Y411" i="1"/>
  <c r="AB412" i="1"/>
  <c r="AA412" i="1" s="1"/>
  <c r="Z412" i="1" l="1"/>
  <c r="Y412" i="1"/>
  <c r="AF412" i="1"/>
  <c r="AB413" i="1" l="1"/>
  <c r="AA413" i="1" s="1"/>
  <c r="AF413" i="1" l="1"/>
  <c r="Z413" i="1"/>
  <c r="Y413" i="1"/>
  <c r="AB414" i="1"/>
  <c r="AA414" i="1" s="1"/>
  <c r="Z414" i="1" l="1"/>
  <c r="Y414" i="1"/>
  <c r="AF414" i="1"/>
  <c r="AB415" i="1" l="1"/>
  <c r="AA415" i="1" s="1"/>
  <c r="Y415" i="1" l="1"/>
  <c r="AF415" i="1"/>
  <c r="Z415" i="1"/>
  <c r="AB416" i="1"/>
  <c r="AA416" i="1" s="1"/>
  <c r="Z416" i="1" l="1"/>
  <c r="AF416" i="1"/>
  <c r="Y416" i="1"/>
  <c r="AB417" i="1" l="1"/>
  <c r="AA417" i="1" s="1"/>
  <c r="AF417" i="1" l="1"/>
  <c r="Y417" i="1"/>
  <c r="Z417" i="1"/>
  <c r="AB418" i="1"/>
  <c r="AA418" i="1" s="1"/>
  <c r="AB419" i="1" l="1"/>
  <c r="Z418" i="1"/>
  <c r="AF418" i="1"/>
  <c r="Y418" i="1"/>
  <c r="AA419" i="1" l="1"/>
  <c r="Z419" i="1"/>
  <c r="Y419" i="1"/>
  <c r="AF419" i="1"/>
  <c r="AB420" i="1" l="1"/>
  <c r="AA420" i="1" s="1"/>
  <c r="Z420" i="1" l="1"/>
  <c r="Y420" i="1"/>
  <c r="AF420" i="1"/>
  <c r="AB421" i="1"/>
  <c r="AA421" i="1" s="1"/>
  <c r="Y421" i="1" l="1"/>
  <c r="AF421" i="1"/>
  <c r="Z421" i="1"/>
  <c r="AB422" i="1" l="1"/>
  <c r="AA422" i="1" s="1"/>
  <c r="Z422" i="1" l="1"/>
  <c r="Y422" i="1"/>
  <c r="AF422" i="1"/>
  <c r="AB423" i="1"/>
  <c r="AA423" i="1" s="1"/>
  <c r="AB424" i="1" l="1"/>
  <c r="AA424" i="1" s="1"/>
  <c r="Y423" i="1"/>
  <c r="AF423" i="1"/>
  <c r="Z423" i="1"/>
  <c r="AB425" i="1" l="1"/>
  <c r="AA425" i="1" s="1"/>
  <c r="AF424" i="1"/>
  <c r="Z424" i="1"/>
  <c r="Y424" i="1"/>
  <c r="AB426" i="1" l="1"/>
  <c r="AF425" i="1"/>
  <c r="Z425" i="1"/>
  <c r="Y425" i="1"/>
  <c r="AA426" i="1" l="1"/>
  <c r="AF426" i="1"/>
  <c r="Z426" i="1"/>
  <c r="AB427" i="1"/>
  <c r="AA427" i="1" s="1"/>
  <c r="Y426" i="1"/>
  <c r="AF427" i="1" l="1"/>
  <c r="Y427" i="1"/>
  <c r="Z427" i="1"/>
  <c r="AB428" i="1"/>
  <c r="AA428" i="1" s="1"/>
  <c r="Y428" i="1" l="1"/>
  <c r="Z428" i="1"/>
  <c r="AF428" i="1"/>
  <c r="AB429" i="1"/>
  <c r="AA429" i="1" s="1"/>
  <c r="Y429" i="1" l="1"/>
  <c r="AF429" i="1"/>
  <c r="Z429" i="1"/>
  <c r="AB430" i="1" l="1"/>
  <c r="AA430" i="1" s="1"/>
  <c r="Z430" i="1" l="1"/>
  <c r="Y430" i="1"/>
  <c r="AF430" i="1"/>
  <c r="AB431" i="1"/>
  <c r="AA431" i="1" s="1"/>
  <c r="AB432" i="1" l="1"/>
  <c r="AA432" i="1" s="1"/>
  <c r="Y431" i="1"/>
  <c r="AF431" i="1"/>
  <c r="Z431" i="1"/>
  <c r="AB433" i="1" l="1"/>
  <c r="AA433" i="1" s="1"/>
  <c r="AF432" i="1"/>
  <c r="Z432" i="1"/>
  <c r="Y432" i="1"/>
  <c r="AF433" i="1" l="1"/>
  <c r="Z433" i="1"/>
  <c r="Y433" i="1"/>
  <c r="AB434" i="1"/>
  <c r="AA434" i="1" s="1"/>
  <c r="AB435" i="1" l="1"/>
  <c r="AA435" i="1" s="1"/>
  <c r="Y434" i="1"/>
  <c r="AF434" i="1"/>
  <c r="Z434" i="1"/>
  <c r="AB436" i="1" l="1"/>
  <c r="AF435" i="1"/>
  <c r="Y435" i="1"/>
  <c r="Z435" i="1"/>
  <c r="AA436" i="1" l="1"/>
  <c r="AF436" i="1"/>
  <c r="Z436" i="1"/>
  <c r="Y436" i="1"/>
  <c r="AB437" i="1"/>
  <c r="AA437" i="1" s="1"/>
  <c r="Z437" i="1" l="1"/>
  <c r="AF437" i="1"/>
  <c r="Y437" i="1"/>
  <c r="AB438" i="1" l="1"/>
  <c r="AA438" i="1" s="1"/>
  <c r="AF438" i="1" l="1"/>
  <c r="Y438" i="1"/>
  <c r="Z438" i="1"/>
  <c r="AB439" i="1"/>
  <c r="AA439" i="1" s="1"/>
  <c r="AB440" i="1" l="1"/>
  <c r="AF439" i="1"/>
  <c r="Z439" i="1"/>
  <c r="Y439" i="1"/>
  <c r="AA440" i="1" l="1"/>
  <c r="AB441" i="1"/>
  <c r="AA441" i="1" s="1"/>
  <c r="Y440" i="1"/>
  <c r="AF440" i="1"/>
  <c r="Z440" i="1"/>
  <c r="AB442" i="1" l="1"/>
  <c r="AF441" i="1"/>
  <c r="Z441" i="1"/>
  <c r="Y441" i="1"/>
  <c r="AA442" i="1" l="1"/>
  <c r="Z442" i="1"/>
  <c r="AF442" i="1"/>
  <c r="Y442" i="1"/>
  <c r="AB443" i="1"/>
  <c r="AA443" i="1" s="1"/>
  <c r="Z443" i="1" l="1"/>
  <c r="Y443" i="1"/>
  <c r="AF443" i="1"/>
  <c r="AB444" i="1" l="1"/>
  <c r="AA444" i="1" s="1"/>
  <c r="AF444" i="1" l="1"/>
  <c r="Z444" i="1"/>
  <c r="Y444" i="1"/>
  <c r="AB445" i="1"/>
  <c r="AA445" i="1" s="1"/>
  <c r="AF445" i="1" l="1"/>
  <c r="Y445" i="1"/>
  <c r="Z445" i="1"/>
  <c r="AB446" i="1" l="1"/>
  <c r="AA446" i="1" s="1"/>
  <c r="Y446" i="1" l="1"/>
  <c r="Z446" i="1"/>
  <c r="AF446" i="1"/>
  <c r="AB447" i="1"/>
  <c r="AA447" i="1" s="1"/>
  <c r="Y447" i="1" l="1"/>
  <c r="AF447" i="1"/>
  <c r="Z447" i="1"/>
  <c r="AB448" i="1" l="1"/>
  <c r="AA448" i="1" s="1"/>
  <c r="Z448" i="1" l="1"/>
  <c r="AF448" i="1"/>
  <c r="Y448" i="1"/>
  <c r="AB449" i="1"/>
  <c r="AA449" i="1" s="1"/>
  <c r="AF449" i="1" l="1"/>
  <c r="Y449" i="1"/>
  <c r="Z449" i="1"/>
  <c r="AB450" i="1" l="1"/>
  <c r="AA450" i="1" s="1"/>
  <c r="Z450" i="1" l="1"/>
  <c r="AF450" i="1"/>
  <c r="Y450" i="1"/>
  <c r="AB451" i="1"/>
  <c r="AA451" i="1" s="1"/>
  <c r="AB452" i="1" l="1"/>
  <c r="AF451" i="1"/>
  <c r="Y451" i="1"/>
  <c r="Z451" i="1"/>
  <c r="AA452" i="1" l="1"/>
  <c r="Z452" i="1"/>
  <c r="Y452" i="1"/>
  <c r="AF452" i="1"/>
  <c r="AB453" i="1" l="1"/>
  <c r="AA453" i="1" s="1"/>
  <c r="Y453" i="1" l="1"/>
  <c r="Z453" i="1"/>
  <c r="AF453" i="1"/>
  <c r="AB454" i="1"/>
  <c r="AA454" i="1" s="1"/>
  <c r="AF454" i="1" l="1"/>
  <c r="Z454" i="1"/>
  <c r="Y454" i="1"/>
  <c r="AB455" i="1" l="1"/>
  <c r="AA455" i="1" s="1"/>
  <c r="Z455" i="1" l="1"/>
  <c r="AF455" i="1"/>
  <c r="Y455" i="1"/>
  <c r="AB456" i="1"/>
  <c r="AA456" i="1" s="1"/>
  <c r="AB457" i="1" l="1"/>
  <c r="Y456" i="1"/>
  <c r="Z456" i="1"/>
  <c r="AF456" i="1"/>
  <c r="AA457" i="1" l="1"/>
  <c r="Z457" i="1"/>
  <c r="AF457" i="1"/>
  <c r="Y457" i="1"/>
  <c r="AB458" i="1" l="1"/>
  <c r="AA458" i="1" s="1"/>
  <c r="Y458" i="1" l="1"/>
  <c r="Z458" i="1"/>
  <c r="AF458" i="1"/>
  <c r="AB459" i="1"/>
  <c r="AA459" i="1" s="1"/>
  <c r="AF459" i="1" l="1"/>
  <c r="Z459" i="1"/>
  <c r="Y459" i="1"/>
  <c r="AB460" i="1" l="1"/>
  <c r="AA460" i="1" s="1"/>
  <c r="AF460" i="1" l="1"/>
  <c r="Z460" i="1"/>
  <c r="Y460" i="1"/>
  <c r="AB461" i="1"/>
  <c r="AA461" i="1" s="1"/>
  <c r="Z461" i="1" l="1"/>
  <c r="AB462" i="1"/>
  <c r="AA462" i="1" s="1"/>
  <c r="AF461" i="1"/>
  <c r="Y461" i="1"/>
  <c r="AB463" i="1" l="1"/>
  <c r="AF462" i="1"/>
  <c r="Z462" i="1"/>
  <c r="Y462" i="1"/>
  <c r="AA463" i="1" l="1"/>
  <c r="Y463" i="1"/>
  <c r="Z463" i="1"/>
  <c r="AF463" i="1"/>
  <c r="AB464" i="1" l="1"/>
  <c r="AA464" i="1" s="1"/>
  <c r="AF464" i="1" l="1"/>
  <c r="Y464" i="1"/>
  <c r="Z464" i="1"/>
  <c r="AB465" i="1"/>
  <c r="AA465" i="1" s="1"/>
  <c r="Z465" i="1" l="1"/>
  <c r="AF465" i="1"/>
  <c r="Y465" i="1"/>
  <c r="AB466" i="1" l="1"/>
  <c r="AA466" i="1" s="1"/>
  <c r="Y466" i="1" l="1"/>
  <c r="Z466" i="1"/>
  <c r="AF466" i="1"/>
  <c r="AB467" i="1"/>
  <c r="AA467" i="1" s="1"/>
  <c r="AB468" i="1" l="1"/>
  <c r="AA468" i="1" s="1"/>
  <c r="Y467" i="1"/>
  <c r="Z467" i="1"/>
  <c r="AF467" i="1"/>
  <c r="AB469" i="1" l="1"/>
  <c r="AF468" i="1"/>
  <c r="Z468" i="1"/>
  <c r="Y468" i="1"/>
  <c r="AA469" i="1" l="1"/>
  <c r="AF469" i="1"/>
  <c r="Y469" i="1"/>
  <c r="Z469" i="1"/>
  <c r="AB470" i="1" l="1"/>
  <c r="AA470" i="1" s="1"/>
  <c r="AF470" i="1" l="1"/>
  <c r="Y470" i="1"/>
  <c r="Z470" i="1"/>
  <c r="AB471" i="1"/>
  <c r="AA471" i="1" s="1"/>
  <c r="AB472" i="1" l="1"/>
  <c r="Z471" i="1"/>
  <c r="Y471" i="1"/>
  <c r="AF471" i="1"/>
  <c r="AA472" i="1" l="1"/>
  <c r="Z472" i="1"/>
  <c r="AF472" i="1"/>
  <c r="Y472" i="1"/>
  <c r="AB473" i="1" l="1"/>
  <c r="AA473" i="1" s="1"/>
  <c r="AF473" i="1" l="1"/>
  <c r="Z473" i="1"/>
  <c r="Y473" i="1"/>
  <c r="AB474" i="1"/>
  <c r="AA474" i="1" s="1"/>
  <c r="Z474" i="1" l="1"/>
  <c r="Y474" i="1"/>
  <c r="AF474" i="1"/>
  <c r="AB475" i="1" l="1"/>
  <c r="AA475" i="1" s="1"/>
  <c r="Z475" i="1" l="1"/>
  <c r="AF475" i="1"/>
  <c r="Y475" i="1"/>
  <c r="AB476" i="1"/>
  <c r="AA476" i="1" s="1"/>
  <c r="Y476" i="1" l="1"/>
  <c r="AF476" i="1"/>
  <c r="Z476" i="1"/>
  <c r="AB477" i="1" l="1"/>
  <c r="AA477" i="1" s="1"/>
  <c r="AF477" i="1" l="1"/>
  <c r="Z477" i="1"/>
  <c r="Y477" i="1"/>
  <c r="AB478" i="1"/>
  <c r="AA478" i="1" s="1"/>
  <c r="AB479" i="1" l="1"/>
  <c r="AF478" i="1"/>
  <c r="Z478" i="1"/>
  <c r="Y478" i="1"/>
  <c r="AA479" i="1" l="1"/>
  <c r="AB480" i="1"/>
  <c r="AA480" i="1" s="1"/>
  <c r="Y479" i="1"/>
  <c r="AF479" i="1"/>
  <c r="Z479" i="1"/>
  <c r="AB481" i="1" l="1"/>
  <c r="Z480" i="1"/>
  <c r="AF480" i="1"/>
  <c r="Y480" i="1"/>
  <c r="AA481" i="1" l="1"/>
  <c r="AB482" i="1"/>
  <c r="AA482" i="1" s="1"/>
  <c r="Z481" i="1"/>
  <c r="AF481" i="1"/>
  <c r="Y481" i="1"/>
  <c r="AF482" i="1" l="1"/>
  <c r="Y482" i="1"/>
  <c r="Z482" i="1"/>
  <c r="AB483" i="1"/>
  <c r="AA483" i="1" s="1"/>
  <c r="Y483" i="1" l="1"/>
  <c r="Z483" i="1"/>
  <c r="AF483" i="1"/>
  <c r="AB484" i="1"/>
  <c r="AA484" i="1" s="1"/>
  <c r="AB485" i="1" l="1"/>
  <c r="AF484" i="1"/>
  <c r="Y484" i="1"/>
  <c r="Z484" i="1"/>
  <c r="AA485" i="1" l="1"/>
  <c r="AF485" i="1"/>
  <c r="AB486" i="1"/>
  <c r="AA486" i="1" s="1"/>
  <c r="Z485" i="1"/>
  <c r="Y485" i="1"/>
  <c r="Y486" i="1" l="1"/>
  <c r="Z486" i="1"/>
  <c r="AB487" i="1"/>
  <c r="AA487" i="1" s="1"/>
  <c r="AF486" i="1"/>
  <c r="Y487" i="1" l="1"/>
  <c r="Z487" i="1"/>
  <c r="AF487" i="1"/>
  <c r="AB488" i="1"/>
  <c r="AA488" i="1" s="1"/>
  <c r="Y488" i="1" l="1"/>
  <c r="Z488" i="1"/>
  <c r="AF488" i="1"/>
  <c r="AB489" i="1"/>
  <c r="AA489" i="1" s="1"/>
  <c r="AB490" i="1" l="1"/>
  <c r="Z489" i="1"/>
  <c r="Y489" i="1"/>
  <c r="AF489" i="1"/>
  <c r="AA490" i="1" l="1"/>
  <c r="AB491" i="1" s="1"/>
  <c r="AA491" i="1" s="1"/>
  <c r="AF490" i="1"/>
  <c r="Z490" i="1"/>
  <c r="Y490" i="1"/>
  <c r="Z491" i="1" l="1"/>
  <c r="AF491" i="1"/>
  <c r="Y491" i="1"/>
  <c r="AB492" i="1"/>
  <c r="AA492" i="1" s="1"/>
  <c r="AB493" i="1" l="1"/>
  <c r="Z492" i="1"/>
  <c r="AF492" i="1"/>
  <c r="Y492" i="1"/>
  <c r="AA493" i="1" l="1"/>
  <c r="AF493" i="1"/>
  <c r="Y493" i="1"/>
  <c r="Z493" i="1"/>
  <c r="AB494" i="1"/>
  <c r="AA494" i="1" s="1"/>
  <c r="Y494" i="1" l="1"/>
  <c r="AF494" i="1"/>
  <c r="Z494" i="1"/>
  <c r="AB495" i="1"/>
  <c r="AA495" i="1" s="1"/>
  <c r="Z495" i="1" l="1"/>
  <c r="Y495" i="1"/>
  <c r="AF495" i="1"/>
  <c r="AB496" i="1"/>
  <c r="AA496" i="1" s="1"/>
  <c r="AB497" i="1" l="1"/>
  <c r="AA497" i="1" s="1"/>
  <c r="AF496" i="1"/>
  <c r="Y496" i="1"/>
  <c r="Z496" i="1"/>
  <c r="AB498" i="1" l="1"/>
  <c r="Z497" i="1"/>
  <c r="Y497" i="1"/>
  <c r="AF497" i="1"/>
  <c r="AA498" i="1" l="1"/>
  <c r="AB499" i="1"/>
  <c r="AA499" i="1" s="1"/>
  <c r="Z498" i="1"/>
  <c r="AF498" i="1"/>
  <c r="Y498" i="1"/>
  <c r="Z499" i="1" l="1"/>
  <c r="AF499" i="1"/>
  <c r="Y499" i="1"/>
  <c r="AB500" i="1"/>
  <c r="AA500" i="1" s="1"/>
  <c r="AB501" i="1" l="1"/>
  <c r="AF500" i="1"/>
  <c r="Y500" i="1"/>
  <c r="Z500" i="1"/>
  <c r="AA501" i="1" l="1"/>
  <c r="AF501" i="1"/>
  <c r="AB502" i="1"/>
  <c r="Z501" i="1"/>
  <c r="Y501" i="1"/>
  <c r="Z502" i="1" l="1"/>
  <c r="AA502" i="1"/>
  <c r="AB503" i="1" s="1"/>
  <c r="AA503" i="1" s="1"/>
  <c r="AF502" i="1"/>
  <c r="Y502" i="1"/>
  <c r="Z503" i="1" l="1"/>
  <c r="AF503" i="1"/>
  <c r="AB504" i="1"/>
  <c r="AA504" i="1" s="1"/>
  <c r="Y503" i="1"/>
  <c r="Y504" i="1" l="1"/>
  <c r="Z504" i="1"/>
  <c r="AF504" i="1"/>
  <c r="AB505" i="1"/>
  <c r="AA505" i="1" s="1"/>
  <c r="AF505" i="1" l="1"/>
  <c r="Y505" i="1"/>
  <c r="Z505" i="1"/>
  <c r="AB506" i="1"/>
  <c r="AA506" i="1" s="1"/>
  <c r="AB507" i="1" l="1"/>
  <c r="AF506" i="1"/>
  <c r="Z506" i="1"/>
  <c r="Y506" i="1"/>
  <c r="AA507" i="1" l="1"/>
  <c r="AB508" i="1"/>
  <c r="AA508" i="1" s="1"/>
  <c r="Y507" i="1"/>
  <c r="AF507" i="1"/>
  <c r="Z507" i="1"/>
  <c r="AF508" i="1" l="1"/>
  <c r="Y508" i="1"/>
  <c r="Z508" i="1"/>
  <c r="AB509" i="1"/>
  <c r="AA509" i="1" s="1"/>
  <c r="Y509" i="1" l="1"/>
  <c r="AB510" i="1"/>
  <c r="AA510" i="1" s="1"/>
  <c r="AF509" i="1"/>
  <c r="Z509" i="1"/>
  <c r="AF510" i="1" l="1"/>
  <c r="AB511" i="1"/>
  <c r="Z510" i="1"/>
  <c r="Y510" i="1"/>
  <c r="AA511" i="1" l="1"/>
  <c r="Z511" i="1"/>
  <c r="AB512" i="1"/>
  <c r="AA512" i="1" s="1"/>
  <c r="Y511" i="1"/>
  <c r="AF511" i="1"/>
  <c r="AB513" i="1" l="1"/>
  <c r="Z512" i="1"/>
  <c r="AF512" i="1"/>
  <c r="Y512" i="1"/>
  <c r="AA513" i="1" l="1"/>
  <c r="AF513" i="1"/>
  <c r="Z513" i="1"/>
  <c r="Y513" i="1"/>
  <c r="AB514" i="1"/>
  <c r="AA514" i="1" l="1"/>
  <c r="AB515" i="1" s="1"/>
  <c r="AF514" i="1"/>
  <c r="Z514" i="1"/>
  <c r="Y514" i="1"/>
  <c r="AA515" i="1" l="1"/>
  <c r="Z515" i="1"/>
  <c r="AF515" i="1"/>
  <c r="AB516" i="1"/>
  <c r="AA516" i="1" s="1"/>
  <c r="Y515" i="1"/>
  <c r="AF516" i="1" l="1"/>
  <c r="Y516" i="1"/>
  <c r="Z516" i="1"/>
  <c r="AB517" i="1"/>
  <c r="AA517" i="1" s="1"/>
  <c r="AB518" i="1" s="1"/>
  <c r="Y517" i="1" l="1"/>
  <c r="AA518" i="1" s="1"/>
  <c r="AB519" i="1" s="1"/>
  <c r="AA519" i="1" s="1"/>
  <c r="AF517" i="1"/>
  <c r="Z517" i="1"/>
  <c r="Z518" i="1" s="1"/>
  <c r="AF518" i="1"/>
  <c r="Y518" i="1"/>
  <c r="AB520" i="1" l="1"/>
  <c r="Z519" i="1"/>
  <c r="Y519" i="1"/>
  <c r="AF519" i="1"/>
  <c r="AA520" i="1" l="1"/>
  <c r="AB521" i="1"/>
  <c r="AA521" i="1" s="1"/>
  <c r="Y520" i="1"/>
  <c r="AF520" i="1"/>
  <c r="Z520" i="1"/>
  <c r="AF521" i="1" l="1"/>
  <c r="AB522" i="1"/>
  <c r="AA522" i="1" s="1"/>
  <c r="Z521" i="1"/>
  <c r="Y521" i="1"/>
  <c r="AF522" i="1" l="1"/>
  <c r="AB523" i="1"/>
  <c r="Z522" i="1"/>
  <c r="Y522" i="1"/>
  <c r="AA523" i="1" l="1"/>
  <c r="Z523" i="1"/>
  <c r="Y523" i="1"/>
  <c r="AF523" i="1"/>
  <c r="AB524" i="1"/>
  <c r="AA524" i="1" s="1"/>
  <c r="Z524" i="1" l="1"/>
  <c r="AF524" i="1"/>
  <c r="Y524" i="1"/>
  <c r="AB525" i="1"/>
  <c r="AA525" i="1" s="1"/>
  <c r="AB526" i="1" l="1"/>
  <c r="AA526" i="1" s="1"/>
  <c r="AF525" i="1"/>
  <c r="Y525" i="1"/>
  <c r="Z525" i="1"/>
  <c r="AB527" i="1" l="1"/>
  <c r="AF526" i="1"/>
  <c r="Z526" i="1"/>
  <c r="Y526" i="1"/>
  <c r="AA527" i="1" l="1"/>
  <c r="AB528" i="1" s="1"/>
  <c r="Z527" i="1"/>
  <c r="AF527" i="1"/>
  <c r="Y527" i="1"/>
  <c r="AA528" i="1" l="1"/>
  <c r="AB529" i="1" s="1"/>
  <c r="AA529" i="1" s="1"/>
  <c r="AB530" i="1" s="1"/>
  <c r="AA530" i="1" s="1"/>
  <c r="Z528" i="1"/>
  <c r="AF528" i="1"/>
  <c r="Y528" i="1"/>
  <c r="Y529" i="1"/>
  <c r="Z529" i="1"/>
  <c r="AF529" i="1"/>
  <c r="AB531" i="1" l="1"/>
  <c r="Y530" i="1"/>
  <c r="AF530" i="1"/>
  <c r="Z530" i="1"/>
  <c r="AA531" i="1" l="1"/>
  <c r="AB532" i="1"/>
  <c r="AF531" i="1"/>
  <c r="Y531" i="1"/>
  <c r="Z531" i="1"/>
  <c r="AA532" i="1" l="1"/>
  <c r="Z532" i="1"/>
  <c r="Y532" i="1"/>
  <c r="AF532" i="1"/>
  <c r="AB533" i="1" l="1"/>
  <c r="AA533" i="1" s="1"/>
  <c r="AF533" i="1" l="1"/>
  <c r="Y533" i="1"/>
  <c r="Z533" i="1"/>
  <c r="AB534" i="1"/>
  <c r="AA534" i="1" s="1"/>
  <c r="Y534" i="1" l="1"/>
  <c r="AF534" i="1"/>
  <c r="Z534" i="1"/>
  <c r="AB535" i="1"/>
  <c r="AA535" i="1" s="1"/>
  <c r="AF535" i="1" l="1"/>
  <c r="Z535" i="1"/>
  <c r="Y535" i="1"/>
  <c r="AB536" i="1"/>
  <c r="AA536" i="1" s="1"/>
  <c r="AF536" i="1" l="1"/>
  <c r="Z536" i="1"/>
  <c r="Y536" i="1"/>
  <c r="AB537" i="1" l="1"/>
  <c r="AA537" i="1" s="1"/>
  <c r="Z537" i="1" l="1"/>
  <c r="Y537" i="1"/>
  <c r="AF537" i="1"/>
  <c r="AB538" i="1"/>
  <c r="AA538" i="1" s="1"/>
  <c r="AB539" i="1" l="1"/>
  <c r="AF538" i="1"/>
  <c r="Z538" i="1"/>
  <c r="Y538" i="1"/>
  <c r="AA539" i="1" l="1"/>
  <c r="AB540" i="1"/>
  <c r="AA540" i="1" s="1"/>
  <c r="Z539" i="1"/>
  <c r="AF539" i="1"/>
  <c r="Y539" i="1"/>
  <c r="AF540" i="1" l="1"/>
  <c r="Y540" i="1"/>
  <c r="AB541" i="1"/>
  <c r="AA541" i="1" s="1"/>
  <c r="Z540" i="1"/>
  <c r="Y541" i="1" l="1"/>
  <c r="Z541" i="1"/>
  <c r="AF541" i="1"/>
  <c r="AB542" i="1"/>
  <c r="AA542" i="1" s="1"/>
  <c r="Z542" i="1" l="1"/>
  <c r="Y542" i="1"/>
  <c r="AF542" i="1"/>
  <c r="AB543" i="1"/>
  <c r="AA543" i="1" s="1"/>
  <c r="AF543" i="1" l="1"/>
  <c r="Z543" i="1"/>
  <c r="Y543" i="1"/>
  <c r="AB544" i="1"/>
  <c r="AA544" i="1" s="1"/>
  <c r="Y544" i="1" l="1"/>
  <c r="AF544" i="1"/>
  <c r="Z544" i="1"/>
  <c r="AB545" i="1" l="1"/>
  <c r="AA545" i="1" s="1"/>
  <c r="Z545" i="1" l="1"/>
  <c r="AF545" i="1"/>
  <c r="Y545" i="1"/>
  <c r="AB546" i="1"/>
  <c r="AA546" i="1" s="1"/>
  <c r="AB547" i="1" l="1"/>
  <c r="Y546" i="1"/>
  <c r="Z546" i="1"/>
  <c r="AF546" i="1"/>
  <c r="AA547" i="1" l="1"/>
  <c r="AB548" i="1"/>
  <c r="AA548" i="1" s="1"/>
  <c r="AF547" i="1"/>
  <c r="Z547" i="1"/>
  <c r="Y547" i="1"/>
  <c r="AF548" i="1" l="1"/>
  <c r="Y548" i="1"/>
  <c r="AB549" i="1"/>
  <c r="AA549" i="1" s="1"/>
  <c r="Z548" i="1"/>
  <c r="Y549" i="1" l="1"/>
  <c r="AB550" i="1"/>
  <c r="AF549" i="1"/>
  <c r="Z549" i="1"/>
  <c r="AF550" i="1" l="1"/>
  <c r="AA550" i="1"/>
  <c r="AB551" i="1" s="1"/>
  <c r="Z550" i="1"/>
  <c r="Y550" i="1"/>
  <c r="AA551" i="1" l="1"/>
  <c r="AB552" i="1" s="1"/>
  <c r="AF551" i="1"/>
  <c r="Y551" i="1"/>
  <c r="Z551" i="1"/>
  <c r="AA552" i="1" l="1"/>
  <c r="AF552" i="1"/>
  <c r="Y552" i="1"/>
  <c r="Z552" i="1"/>
  <c r="AB553" i="1"/>
  <c r="AA553" i="1" s="1"/>
  <c r="Y553" i="1" l="1"/>
  <c r="Z553" i="1"/>
  <c r="AF553" i="1"/>
  <c r="AB554" i="1"/>
  <c r="AA554" i="1" s="1"/>
  <c r="AB555" i="1" l="1"/>
  <c r="AF554" i="1"/>
  <c r="Z554" i="1"/>
  <c r="Y554" i="1"/>
  <c r="AA555" i="1" l="1"/>
  <c r="AB556" i="1"/>
  <c r="AA556" i="1" s="1"/>
  <c r="AF555" i="1"/>
  <c r="Y555" i="1"/>
  <c r="Z555" i="1"/>
  <c r="AB557" i="1" l="1"/>
  <c r="AA557" i="1" s="1"/>
  <c r="Z556" i="1"/>
  <c r="AF556" i="1"/>
  <c r="Y556" i="1"/>
  <c r="AB558" i="1" l="1"/>
  <c r="Z557" i="1"/>
  <c r="AF557" i="1"/>
  <c r="Y557" i="1"/>
  <c r="AA558" i="1" l="1"/>
  <c r="Y558" i="1"/>
  <c r="AF558" i="1"/>
  <c r="AB559" i="1"/>
  <c r="AA559" i="1" s="1"/>
  <c r="Z558" i="1"/>
  <c r="Y559" i="1" l="1"/>
  <c r="AB560" i="1"/>
  <c r="AF559" i="1"/>
  <c r="Z559" i="1"/>
  <c r="AA560" i="1" l="1"/>
  <c r="Y560" i="1"/>
  <c r="AF560" i="1"/>
  <c r="Z560" i="1"/>
  <c r="AB561" i="1"/>
  <c r="AA561" i="1" s="1"/>
  <c r="AF561" i="1" l="1"/>
  <c r="Z561" i="1"/>
  <c r="Y561" i="1"/>
  <c r="AB562" i="1"/>
  <c r="AA562" i="1" s="1"/>
  <c r="AB563" i="1" l="1"/>
  <c r="Y562" i="1"/>
  <c r="Z562" i="1"/>
  <c r="AF562" i="1"/>
  <c r="AA563" i="1" l="1"/>
  <c r="AB564" i="1"/>
  <c r="AA564" i="1" s="1"/>
  <c r="AF563" i="1"/>
  <c r="Z563" i="1"/>
  <c r="Y563" i="1"/>
  <c r="AB565" i="1" l="1"/>
  <c r="AF564" i="1"/>
  <c r="Z564" i="1"/>
  <c r="Y564" i="1"/>
  <c r="Y565" i="1" s="1"/>
  <c r="AF565" i="1" l="1"/>
  <c r="AA565" i="1"/>
  <c r="AB566" i="1" s="1"/>
  <c r="AA566" i="1" s="1"/>
  <c r="Z565" i="1"/>
  <c r="Y566" i="1" l="1"/>
  <c r="AF566" i="1"/>
  <c r="Z566" i="1"/>
  <c r="AB567" i="1"/>
  <c r="AA567" i="1" s="1"/>
  <c r="AB568" i="1" l="1"/>
  <c r="Z567" i="1"/>
  <c r="AF567" i="1"/>
  <c r="Y567" i="1"/>
  <c r="AA568" i="1" l="1"/>
  <c r="Z568" i="1"/>
  <c r="Y568" i="1"/>
  <c r="AF568" i="1"/>
  <c r="AB569" i="1" l="1"/>
  <c r="AA569" i="1" s="1"/>
  <c r="AF569" i="1" l="1"/>
  <c r="Y569" i="1"/>
  <c r="Z569" i="1"/>
  <c r="AB570" i="1"/>
  <c r="AA570" i="1" s="1"/>
  <c r="AF570" i="1" l="1"/>
  <c r="Z570" i="1"/>
  <c r="Y570" i="1"/>
  <c r="AB571" i="1" l="1"/>
  <c r="AA571" i="1" s="1"/>
  <c r="Y571" i="1" l="1"/>
  <c r="AF571" i="1"/>
  <c r="Z571" i="1"/>
  <c r="AB572" i="1"/>
  <c r="AA572" i="1" s="1"/>
  <c r="Y572" i="1" l="1"/>
  <c r="AF572" i="1"/>
  <c r="Z572" i="1"/>
  <c r="AB573" i="1"/>
  <c r="AA573" i="1" s="1"/>
  <c r="Y573" i="1" l="1"/>
  <c r="Z573" i="1"/>
  <c r="AF573" i="1"/>
  <c r="AB574" i="1"/>
  <c r="AA574" i="1" s="1"/>
  <c r="AB575" i="1" l="1"/>
  <c r="AF574" i="1"/>
  <c r="Z574" i="1"/>
  <c r="Y574" i="1"/>
  <c r="AA575" i="1" l="1"/>
  <c r="AB576" i="1"/>
  <c r="AA576" i="1" s="1"/>
  <c r="Y575" i="1"/>
  <c r="Z575" i="1"/>
  <c r="AF575" i="1"/>
  <c r="AF576" i="1" l="1"/>
  <c r="Y576" i="1"/>
  <c r="AB577" i="1"/>
  <c r="AA577" i="1" s="1"/>
  <c r="Z576" i="1"/>
  <c r="Z577" i="1" l="1"/>
  <c r="Y577" i="1"/>
  <c r="AF577" i="1"/>
  <c r="AB578" i="1"/>
  <c r="AA578" i="1" s="1"/>
  <c r="AB579" i="1" l="1"/>
  <c r="Y578" i="1"/>
  <c r="Z578" i="1"/>
  <c r="AF578" i="1"/>
  <c r="AA579" i="1" l="1"/>
  <c r="AB580" i="1"/>
  <c r="AA580" i="1" s="1"/>
  <c r="AF579" i="1"/>
  <c r="Z579" i="1"/>
  <c r="Y579" i="1"/>
  <c r="AF580" i="1" l="1"/>
  <c r="Y580" i="1"/>
  <c r="AB581" i="1"/>
  <c r="AA581" i="1" s="1"/>
  <c r="Z580" i="1"/>
  <c r="Y581" i="1" l="1"/>
  <c r="AF581" i="1"/>
  <c r="Z581" i="1"/>
  <c r="AB582" i="1"/>
  <c r="AA582" i="1" s="1"/>
  <c r="AF582" i="1" l="1"/>
  <c r="Y582" i="1"/>
  <c r="Z582" i="1"/>
  <c r="AB583" i="1" l="1"/>
  <c r="AA583" i="1" s="1"/>
  <c r="Z583" i="1" l="1"/>
  <c r="AF583" i="1"/>
  <c r="Y583" i="1"/>
  <c r="AB584" i="1"/>
  <c r="AA584" i="1" s="1"/>
  <c r="AB585" i="1" l="1"/>
  <c r="Y584" i="1"/>
  <c r="AF584" i="1"/>
  <c r="Z584" i="1"/>
  <c r="AA585" i="1" l="1"/>
  <c r="Y585" i="1"/>
  <c r="AF585" i="1"/>
  <c r="Z585" i="1"/>
  <c r="AB586" i="1" l="1"/>
  <c r="AA586" i="1" s="1"/>
  <c r="Y586" i="1" l="1"/>
  <c r="AF586" i="1"/>
  <c r="Z586" i="1"/>
  <c r="AB587" i="1"/>
  <c r="AA587" i="1" s="1"/>
  <c r="Y587" i="1" l="1"/>
  <c r="Z587" i="1"/>
  <c r="AF587" i="1"/>
  <c r="AB588" i="1"/>
  <c r="AA588" i="1" s="1"/>
  <c r="Y588" i="1" l="1"/>
  <c r="Z588" i="1"/>
  <c r="AF588" i="1"/>
  <c r="AB589" i="1" l="1"/>
  <c r="AA589" i="1" s="1"/>
  <c r="Y589" i="1" l="1"/>
  <c r="AF589" i="1"/>
  <c r="Z589" i="1"/>
  <c r="AB590" i="1"/>
  <c r="AA590" i="1" s="1"/>
  <c r="AB591" i="1" l="1"/>
  <c r="AF590" i="1"/>
  <c r="Y590" i="1"/>
  <c r="Z590" i="1"/>
  <c r="AA591" i="1" l="1"/>
  <c r="AB592" i="1"/>
  <c r="AA592" i="1" s="1"/>
  <c r="AF591" i="1"/>
  <c r="Y591" i="1"/>
  <c r="Z591" i="1"/>
  <c r="AF592" i="1" l="1"/>
  <c r="Y592" i="1"/>
  <c r="AB593" i="1"/>
  <c r="AA593" i="1" s="1"/>
  <c r="Z592" i="1"/>
  <c r="Y593" i="1" l="1"/>
  <c r="Z593" i="1"/>
  <c r="AF593" i="1"/>
  <c r="AB594" i="1"/>
  <c r="AA594" i="1" s="1"/>
  <c r="AB595" i="1" l="1"/>
  <c r="AF594" i="1"/>
  <c r="Y594" i="1"/>
  <c r="Z594" i="1"/>
  <c r="AA595" i="1" l="1"/>
  <c r="AB596" i="1"/>
  <c r="AA596" i="1" s="1"/>
  <c r="AF595" i="1"/>
  <c r="Y595" i="1"/>
  <c r="Z595" i="1"/>
  <c r="AF596" i="1" l="1"/>
  <c r="AB597" i="1"/>
  <c r="Y596" i="1"/>
  <c r="Z596" i="1"/>
  <c r="Z597" i="1" s="1"/>
  <c r="Y597" i="1"/>
  <c r="AF597" i="1"/>
  <c r="AA597" i="1" l="1"/>
  <c r="AB598" i="1"/>
  <c r="AA598" i="1" s="1"/>
  <c r="Y598" i="1" l="1"/>
  <c r="Z598" i="1"/>
  <c r="AF598" i="1"/>
  <c r="AB599" i="1"/>
  <c r="AA599" i="1" s="1"/>
  <c r="Y599" i="1" l="1"/>
  <c r="AF599" i="1"/>
  <c r="Z599" i="1"/>
  <c r="AB600" i="1" l="1"/>
  <c r="AA600" i="1" s="1"/>
  <c r="Y600" i="1" l="1"/>
  <c r="AF600" i="1"/>
  <c r="Z600" i="1"/>
  <c r="AB601" i="1"/>
  <c r="AA601" i="1" s="1"/>
  <c r="AF601" i="1" l="1"/>
  <c r="Z601" i="1"/>
  <c r="Y601" i="1"/>
  <c r="AB602" i="1" l="1"/>
  <c r="AA602" i="1" s="1"/>
  <c r="AF602" i="1" l="1"/>
  <c r="Z602" i="1"/>
  <c r="Y602" i="1"/>
  <c r="AB603" i="1"/>
  <c r="AA603" i="1" s="1"/>
  <c r="Y603" i="1" l="1"/>
  <c r="Z603" i="1"/>
  <c r="AF603" i="1"/>
  <c r="AB604" i="1" l="1"/>
  <c r="AA604" i="1" s="1"/>
  <c r="Z604" i="1" l="1"/>
  <c r="AF604" i="1"/>
  <c r="Y604" i="1"/>
  <c r="AB605" i="1"/>
  <c r="AA605" i="1" s="1"/>
  <c r="AF605" i="1" l="1"/>
  <c r="Z605" i="1"/>
  <c r="Y605" i="1"/>
  <c r="AB606" i="1" l="1"/>
  <c r="AA606" i="1" s="1"/>
  <c r="AF606" i="1" l="1"/>
  <c r="Z606" i="1"/>
  <c r="Y606" i="1"/>
  <c r="AB607" i="1"/>
  <c r="AA607" i="1" s="1"/>
  <c r="AB608" i="1" l="1"/>
  <c r="Z607" i="1"/>
  <c r="Y607" i="1"/>
  <c r="AF607" i="1"/>
  <c r="AA608" i="1" l="1"/>
  <c r="AB609" i="1"/>
  <c r="AF608" i="1"/>
  <c r="Z608" i="1"/>
  <c r="Y608" i="1"/>
  <c r="AA609" i="1" l="1"/>
  <c r="Y609" i="1"/>
  <c r="AF609" i="1"/>
  <c r="AB610" i="1"/>
  <c r="AA610" i="1" s="1"/>
  <c r="Z609" i="1"/>
  <c r="Y610" i="1" l="1"/>
  <c r="AF610" i="1"/>
  <c r="Z610" i="1"/>
  <c r="AB611" i="1"/>
  <c r="AA611" i="1" s="1"/>
  <c r="AF611" i="1" l="1"/>
  <c r="Z611" i="1"/>
  <c r="Y611" i="1"/>
  <c r="AB612" i="1"/>
  <c r="AA612" i="1" s="1"/>
  <c r="Y612" i="1" l="1"/>
  <c r="Z612" i="1"/>
  <c r="AF612" i="1"/>
  <c r="AB613" i="1"/>
  <c r="AA613" i="1" s="1"/>
  <c r="Y613" i="1" l="1"/>
  <c r="AF613" i="1"/>
  <c r="Z613" i="1"/>
  <c r="AB614" i="1"/>
  <c r="AA614" i="1" s="1"/>
  <c r="AF614" i="1" l="1"/>
  <c r="Y614" i="1"/>
  <c r="Z614" i="1"/>
  <c r="AB615" i="1"/>
  <c r="AA615" i="1" s="1"/>
  <c r="AF615" i="1" l="1"/>
  <c r="Z615" i="1"/>
  <c r="Y615" i="1"/>
  <c r="AB616" i="1"/>
  <c r="AA616" i="1" s="1"/>
  <c r="AF616" i="1" l="1"/>
  <c r="Z616" i="1"/>
  <c r="Y616" i="1"/>
  <c r="AB617" i="1" l="1"/>
  <c r="AA617" i="1" s="1"/>
  <c r="AF617" i="1" l="1"/>
  <c r="Y617" i="1"/>
  <c r="Z617" i="1"/>
  <c r="AB618" i="1"/>
  <c r="AA618" i="1" s="1"/>
  <c r="AB619" i="1" l="1"/>
  <c r="Z618" i="1"/>
  <c r="Y618" i="1"/>
  <c r="AF618" i="1"/>
  <c r="AA619" i="1" l="1"/>
  <c r="AB620" i="1"/>
  <c r="Y619" i="1"/>
  <c r="AF619" i="1"/>
  <c r="Z619" i="1"/>
  <c r="AA620" i="1" l="1"/>
  <c r="AF620" i="1"/>
  <c r="AB621" i="1"/>
  <c r="Y620" i="1"/>
  <c r="Z620" i="1"/>
  <c r="AA621" i="1" l="1"/>
  <c r="Y621" i="1"/>
  <c r="AF621" i="1"/>
  <c r="AB622" i="1"/>
  <c r="Z621" i="1"/>
  <c r="AA622" i="1" l="1"/>
  <c r="Y622" i="1"/>
  <c r="AF622" i="1"/>
  <c r="Z622" i="1"/>
  <c r="AB623" i="1"/>
  <c r="AA623" i="1" s="1"/>
  <c r="AF623" i="1" l="1"/>
  <c r="Z623" i="1"/>
  <c r="Y623" i="1"/>
  <c r="AB624" i="1"/>
  <c r="AA624" i="1" s="1"/>
  <c r="AF624" i="1" l="1"/>
  <c r="Y624" i="1"/>
  <c r="Z624" i="1"/>
  <c r="AB625" i="1" l="1"/>
  <c r="AA625" i="1" s="1"/>
  <c r="Z625" i="1" l="1"/>
  <c r="Y625" i="1"/>
  <c r="AF625" i="1"/>
  <c r="AB626" i="1"/>
  <c r="AA626" i="1" s="1"/>
  <c r="Y626" i="1" l="1"/>
  <c r="AF626" i="1"/>
  <c r="Z626" i="1"/>
  <c r="AB627" i="1" l="1"/>
  <c r="AA627" i="1" s="1"/>
  <c r="Z627" i="1" l="1"/>
  <c r="AF627" i="1"/>
  <c r="Y627" i="1"/>
  <c r="AB628" i="1"/>
  <c r="AA628" i="1" s="1"/>
  <c r="AB629" i="1" l="1"/>
  <c r="AA629" i="1" s="1"/>
  <c r="Z628" i="1"/>
  <c r="AF628" i="1"/>
  <c r="Y628" i="1"/>
  <c r="AB630" i="1" l="1"/>
  <c r="AF629" i="1"/>
  <c r="Y629" i="1"/>
  <c r="Z629" i="1"/>
  <c r="AA630" i="1" l="1"/>
  <c r="Y630" i="1"/>
  <c r="AF630" i="1"/>
  <c r="Z630" i="1"/>
  <c r="AB631" i="1"/>
  <c r="AA631" i="1" s="1"/>
  <c r="Y631" i="1" l="1"/>
  <c r="Z631" i="1"/>
  <c r="AF631" i="1"/>
  <c r="AB632" i="1"/>
  <c r="AA632" i="1" s="1"/>
  <c r="AB633" i="1" l="1"/>
  <c r="AF632" i="1"/>
  <c r="Z632" i="1"/>
  <c r="Y632" i="1"/>
  <c r="AA633" i="1" l="1"/>
  <c r="AB634" i="1"/>
  <c r="AA634" i="1" s="1"/>
  <c r="Y633" i="1"/>
  <c r="Z633" i="1"/>
  <c r="AF633" i="1"/>
  <c r="Z634" i="1" l="1"/>
  <c r="AF634" i="1"/>
  <c r="AB635" i="1"/>
  <c r="AA635" i="1" s="1"/>
  <c r="Y634" i="1"/>
  <c r="Z635" i="1" l="1"/>
  <c r="Y635" i="1"/>
  <c r="AF635" i="1"/>
  <c r="AB636" i="1" l="1"/>
  <c r="AA636" i="1" s="1"/>
  <c r="Y636" i="1" l="1"/>
  <c r="Z636" i="1"/>
  <c r="AF636" i="1"/>
  <c r="AB637" i="1"/>
  <c r="AA637" i="1" s="1"/>
  <c r="AB638" i="1" l="1"/>
  <c r="AF637" i="1"/>
  <c r="Z637" i="1"/>
  <c r="Y637" i="1"/>
  <c r="AA638" i="1" l="1"/>
  <c r="AF638" i="1"/>
  <c r="Y638" i="1"/>
  <c r="Z638" i="1"/>
  <c r="AB639" i="1" l="1"/>
  <c r="AA639" i="1" s="1"/>
  <c r="AF639" i="1" l="1"/>
  <c r="Y639" i="1"/>
  <c r="Z639" i="1"/>
  <c r="AB640" i="1"/>
  <c r="AA640" i="1" s="1"/>
  <c r="Y640" i="1" l="1"/>
  <c r="Z640" i="1"/>
  <c r="AF640" i="1"/>
  <c r="AB641" i="1" l="1"/>
  <c r="AA641" i="1" s="1"/>
  <c r="Y641" i="1" l="1"/>
  <c r="AF641" i="1"/>
  <c r="Z641" i="1"/>
  <c r="AB642" i="1"/>
  <c r="AA642" i="1" s="1"/>
  <c r="AB643" i="1" l="1"/>
  <c r="Z642" i="1"/>
  <c r="AF642" i="1"/>
  <c r="Y642" i="1"/>
  <c r="AA643" i="1" l="1"/>
  <c r="AF643" i="1"/>
  <c r="Z643" i="1"/>
  <c r="Y643" i="1"/>
  <c r="AB644" i="1" l="1"/>
  <c r="AA644" i="1" s="1"/>
  <c r="Z644" i="1" l="1"/>
  <c r="AF644" i="1"/>
  <c r="Y644" i="1"/>
  <c r="AB645" i="1"/>
  <c r="AA645" i="1" s="1"/>
  <c r="Y645" i="1" l="1"/>
  <c r="Z645" i="1"/>
  <c r="AF645" i="1"/>
  <c r="AB646" i="1" l="1"/>
  <c r="AA646" i="1" s="1"/>
  <c r="AF646" i="1" l="1"/>
  <c r="Y646" i="1"/>
  <c r="Z646" i="1"/>
  <c r="AB647" i="1"/>
  <c r="AA647" i="1" s="1"/>
  <c r="AB648" i="1" l="1"/>
  <c r="AA648" i="1" s="1"/>
  <c r="Y647" i="1"/>
  <c r="Z647" i="1"/>
  <c r="AF647" i="1"/>
  <c r="AB649" i="1" l="1"/>
  <c r="AF648" i="1"/>
  <c r="Z648" i="1"/>
  <c r="Y648" i="1"/>
  <c r="AA649" i="1" l="1"/>
  <c r="AB650" i="1"/>
  <c r="AA650" i="1" s="1"/>
  <c r="AF649" i="1"/>
  <c r="Z649" i="1"/>
  <c r="Y649" i="1"/>
  <c r="AB651" i="1" l="1"/>
  <c r="Z650" i="1"/>
  <c r="AF650" i="1"/>
  <c r="Y650" i="1"/>
  <c r="AA651" i="1" l="1"/>
  <c r="AB652" i="1"/>
  <c r="AA652" i="1" s="1"/>
  <c r="Y651" i="1"/>
  <c r="Z651" i="1"/>
  <c r="AF651" i="1"/>
  <c r="Z652" i="1" l="1"/>
  <c r="AF652" i="1"/>
  <c r="Y652" i="1"/>
  <c r="AB653" i="1" l="1"/>
  <c r="AA653" i="1" s="1"/>
  <c r="AF653" i="1" l="1"/>
  <c r="Z653" i="1"/>
  <c r="Y653" i="1"/>
  <c r="AB654" i="1"/>
  <c r="AA654" i="1" s="1"/>
  <c r="AF654" i="1" l="1"/>
  <c r="AB655" i="1"/>
  <c r="Z654" i="1"/>
  <c r="Y654" i="1"/>
  <c r="AA655" i="1" l="1"/>
  <c r="AB656" i="1"/>
  <c r="AA656" i="1" s="1"/>
  <c r="Y655" i="1"/>
  <c r="Z655" i="1"/>
  <c r="AF655" i="1"/>
  <c r="Z656" i="1" l="1"/>
  <c r="AF656" i="1"/>
  <c r="Y656" i="1"/>
  <c r="AB657" i="1"/>
  <c r="AA657" i="1" s="1"/>
  <c r="Z657" i="1" l="1"/>
  <c r="AB658" i="1"/>
  <c r="AA658" i="1" s="1"/>
  <c r="AF657" i="1"/>
  <c r="Y657" i="1"/>
  <c r="AB659" i="1" l="1"/>
  <c r="AA659" i="1" s="1"/>
  <c r="AF658" i="1"/>
  <c r="Z658" i="1"/>
  <c r="Y658" i="1"/>
  <c r="Y659" i="1" l="1"/>
  <c r="Z659" i="1"/>
  <c r="AF659" i="1"/>
  <c r="AB660" i="1" l="1"/>
  <c r="AA660" i="1" s="1"/>
  <c r="Z660" i="1" l="1"/>
  <c r="AF660" i="1"/>
  <c r="Y660" i="1"/>
  <c r="AB661" i="1"/>
  <c r="AA661" i="1" s="1"/>
  <c r="Z661" i="1" l="1"/>
  <c r="AF661" i="1"/>
  <c r="Y661" i="1"/>
  <c r="AB662" i="1"/>
  <c r="AA662" i="1" s="1"/>
  <c r="AB663" i="1" l="1"/>
  <c r="Z662" i="1"/>
  <c r="AF662" i="1"/>
  <c r="Y662" i="1"/>
  <c r="AA663" i="1" l="1"/>
  <c r="Y663" i="1"/>
  <c r="AB664" i="1"/>
  <c r="AA664" i="1" s="1"/>
  <c r="AF663" i="1"/>
  <c r="Z663" i="1"/>
  <c r="AB665" i="1" l="1"/>
  <c r="AF664" i="1"/>
  <c r="Y664" i="1"/>
  <c r="Z664" i="1"/>
  <c r="AA665" i="1" l="1"/>
  <c r="AB666" i="1" s="1"/>
  <c r="AA666" i="1" s="1"/>
  <c r="Z665" i="1"/>
  <c r="AF665" i="1"/>
  <c r="Y665" i="1"/>
  <c r="AB667" i="1" l="1"/>
  <c r="Z666" i="1"/>
  <c r="AF666" i="1"/>
  <c r="Y666" i="1"/>
  <c r="AA667" i="1" l="1"/>
  <c r="AB668" i="1"/>
  <c r="AA668" i="1" s="1"/>
  <c r="Y667" i="1"/>
  <c r="Z667" i="1"/>
  <c r="AF667" i="1"/>
  <c r="AF668" i="1" l="1"/>
  <c r="Z668" i="1"/>
  <c r="Y668" i="1"/>
  <c r="AB669" i="1"/>
  <c r="AA669" i="1" s="1"/>
  <c r="AB670" i="1" l="1"/>
  <c r="Z669" i="1"/>
  <c r="AF669" i="1"/>
  <c r="Y669" i="1"/>
  <c r="AA670" i="1" l="1"/>
  <c r="Y670" i="1"/>
  <c r="AB671" i="1"/>
  <c r="AA671" i="1" s="1"/>
  <c r="AF670" i="1"/>
  <c r="Z670" i="1"/>
  <c r="AB672" i="1" l="1"/>
  <c r="Y671" i="1"/>
  <c r="AF671" i="1"/>
  <c r="Z671" i="1"/>
  <c r="AA672" i="1" l="1"/>
  <c r="AB673" i="1"/>
  <c r="Z672" i="1"/>
  <c r="AF672" i="1"/>
  <c r="Y672" i="1"/>
  <c r="AA673" i="1" l="1"/>
  <c r="Z673" i="1"/>
  <c r="Y673" i="1"/>
  <c r="AF673" i="1"/>
  <c r="AB674" i="1" l="1"/>
  <c r="AA674" i="1" s="1"/>
  <c r="Y674" i="1" l="1"/>
  <c r="AF674" i="1"/>
  <c r="Z674" i="1"/>
  <c r="AB675" i="1"/>
  <c r="AA675" i="1" s="1"/>
  <c r="Z675" i="1" l="1"/>
  <c r="AF675" i="1"/>
  <c r="Y675" i="1"/>
  <c r="AB676" i="1" l="1"/>
  <c r="AA676" i="1" s="1"/>
  <c r="Z676" i="1" l="1"/>
  <c r="AF676" i="1"/>
  <c r="Y676" i="1"/>
  <c r="AB677" i="1"/>
  <c r="AA677" i="1" s="1"/>
  <c r="Z677" i="1" l="1"/>
  <c r="Y677" i="1"/>
  <c r="AF677" i="1"/>
  <c r="AB678" i="1" l="1"/>
  <c r="AA678" i="1" s="1"/>
  <c r="Y678" i="1" l="1"/>
  <c r="Z678" i="1"/>
  <c r="AF678" i="1"/>
  <c r="AB679" i="1"/>
  <c r="AA679" i="1" s="1"/>
  <c r="AB680" i="1" l="1"/>
  <c r="AA680" i="1" s="1"/>
  <c r="Y679" i="1"/>
  <c r="Z679" i="1"/>
  <c r="AF679" i="1"/>
  <c r="Z680" i="1" l="1"/>
  <c r="Y680" i="1"/>
  <c r="AF680" i="1"/>
  <c r="AB681" i="1" l="1"/>
  <c r="AA681" i="1" s="1"/>
  <c r="Y681" i="1" l="1"/>
  <c r="Z681" i="1"/>
  <c r="AF681" i="1"/>
  <c r="AB682" i="1"/>
  <c r="AA682" i="1" s="1"/>
  <c r="AB683" i="1" l="1"/>
  <c r="Z682" i="1"/>
  <c r="Y682" i="1"/>
  <c r="AF682" i="1"/>
  <c r="AA683" i="1" l="1"/>
  <c r="Z683" i="1"/>
  <c r="AF683" i="1"/>
  <c r="Y683" i="1"/>
  <c r="AB684" i="1" l="1"/>
  <c r="AA684" i="1" s="1"/>
  <c r="Y684" i="1" l="1"/>
  <c r="AF684" i="1"/>
  <c r="Z684" i="1"/>
  <c r="AB685" i="1"/>
  <c r="AA685" i="1" s="1"/>
  <c r="Z685" i="1" l="1"/>
  <c r="AB686" i="1"/>
  <c r="AA686" i="1" s="1"/>
  <c r="Y685" i="1"/>
  <c r="AF685" i="1"/>
  <c r="AF686" i="1" l="1"/>
  <c r="Z686" i="1"/>
  <c r="Y686" i="1"/>
  <c r="AB687" i="1" l="1"/>
  <c r="AA687" i="1" s="1"/>
  <c r="AF687" i="1" l="1"/>
  <c r="Y687" i="1"/>
  <c r="Z687" i="1"/>
  <c r="AB688" i="1"/>
  <c r="AA688" i="1" s="1"/>
  <c r="AB689" i="1" l="1"/>
  <c r="AA689" i="1" s="1"/>
  <c r="Y688" i="1"/>
  <c r="AF688" i="1"/>
  <c r="Z688" i="1"/>
  <c r="Z689" i="1" l="1"/>
  <c r="Y689" i="1"/>
  <c r="AF689" i="1"/>
  <c r="AB690" i="1" l="1"/>
  <c r="AA690" i="1" s="1"/>
  <c r="Y690" i="1" l="1"/>
  <c r="Z690" i="1"/>
  <c r="AF690" i="1"/>
  <c r="AB691" i="1"/>
  <c r="AA691" i="1" s="1"/>
  <c r="Z691" i="1" l="1"/>
  <c r="AF691" i="1"/>
  <c r="Y691" i="1"/>
  <c r="AB692" i="1" l="1"/>
  <c r="AA692" i="1" s="1"/>
  <c r="Z692" i="1" l="1"/>
  <c r="AF692" i="1"/>
  <c r="Y692" i="1"/>
  <c r="AB693" i="1"/>
  <c r="AA693" i="1" s="1"/>
  <c r="AF693" i="1" l="1"/>
  <c r="Z693" i="1"/>
  <c r="Y693" i="1"/>
  <c r="AB694" i="1" l="1"/>
  <c r="AA694" i="1" s="1"/>
  <c r="Z694" i="1" l="1"/>
  <c r="Y694" i="1"/>
  <c r="AF694" i="1"/>
  <c r="AB695" i="1"/>
  <c r="AA695" i="1" s="1"/>
  <c r="Z695" i="1" l="1"/>
  <c r="AF695" i="1"/>
  <c r="Y695" i="1"/>
  <c r="AB696" i="1" l="1"/>
  <c r="AA696" i="1" s="1"/>
  <c r="Z696" i="1" l="1"/>
  <c r="AF696" i="1"/>
  <c r="Y696" i="1"/>
  <c r="AB697" i="1"/>
  <c r="AA697" i="1" s="1"/>
  <c r="AB698" i="1" l="1"/>
  <c r="Z697" i="1"/>
  <c r="AF697" i="1"/>
  <c r="Y697" i="1"/>
  <c r="AA698" i="1" l="1"/>
  <c r="AF698" i="1"/>
  <c r="Y698" i="1"/>
  <c r="Z698" i="1"/>
  <c r="AB699" i="1" l="1"/>
  <c r="AA699" i="1" s="1"/>
  <c r="Y699" i="1" l="1"/>
  <c r="Z699" i="1"/>
  <c r="AF699" i="1"/>
  <c r="AB700" i="1"/>
  <c r="AA700" i="1" s="1"/>
  <c r="Y700" i="1" l="1"/>
  <c r="AF700" i="1"/>
  <c r="Z700" i="1"/>
  <c r="AB701" i="1" l="1"/>
  <c r="AA701" i="1" s="1"/>
  <c r="Z701" i="1" l="1"/>
  <c r="AF701" i="1"/>
  <c r="Y701" i="1"/>
  <c r="AB702" i="1"/>
  <c r="AA702" i="1" s="1"/>
  <c r="Y702" i="1" l="1"/>
  <c r="Z702" i="1"/>
  <c r="AF702" i="1"/>
  <c r="AB703" i="1" l="1"/>
  <c r="AA703" i="1" s="1"/>
  <c r="Y703" i="1" l="1"/>
  <c r="AF703" i="1"/>
  <c r="Z703" i="1"/>
  <c r="AB704" i="1"/>
  <c r="AA704" i="1" s="1"/>
  <c r="Y704" i="1" l="1"/>
  <c r="Z704" i="1"/>
  <c r="AF704" i="1"/>
  <c r="AB705" i="1" l="1"/>
  <c r="AA705" i="1" s="1"/>
  <c r="Y705" i="1" l="1"/>
  <c r="AF705" i="1"/>
  <c r="Z705" i="1"/>
  <c r="AB706" i="1"/>
  <c r="AA706" i="1" s="1"/>
  <c r="Z706" i="1" l="1"/>
  <c r="Y706" i="1"/>
  <c r="AF706" i="1"/>
  <c r="AB707" i="1"/>
  <c r="AA707" i="1" s="1"/>
  <c r="AF707" i="1" l="1"/>
  <c r="Y707" i="1"/>
  <c r="Z707" i="1"/>
  <c r="AB708" i="1" l="1"/>
  <c r="AA708" i="1" s="1"/>
  <c r="Z708" i="1" l="1"/>
  <c r="Y708" i="1"/>
  <c r="AF708" i="1"/>
  <c r="AB709" i="1"/>
  <c r="AA709" i="1" s="1"/>
  <c r="AB710" i="1" l="1"/>
  <c r="Y709" i="1"/>
  <c r="AF709" i="1"/>
  <c r="Z709" i="1"/>
  <c r="AA710" i="1" l="1"/>
  <c r="Y710" i="1"/>
  <c r="AF710" i="1"/>
  <c r="Z710" i="1"/>
  <c r="AB711" i="1" l="1"/>
  <c r="AA711" i="1" s="1"/>
  <c r="Y711" i="1" l="1"/>
  <c r="AF711" i="1"/>
  <c r="Z711" i="1"/>
  <c r="AB712" i="1"/>
  <c r="AA712" i="1" s="1"/>
  <c r="AF712" i="1" l="1"/>
  <c r="Z712" i="1"/>
  <c r="Y712" i="1"/>
  <c r="AB713" i="1" l="1"/>
  <c r="AA713" i="1" s="1"/>
  <c r="Z713" i="1" l="1"/>
  <c r="Y713" i="1"/>
  <c r="AF713" i="1"/>
  <c r="AB714" i="1"/>
  <c r="AA714" i="1" s="1"/>
  <c r="Z714" i="1" l="1"/>
  <c r="Y714" i="1"/>
  <c r="AF714" i="1"/>
  <c r="AB715" i="1" l="1"/>
  <c r="AA715" i="1" s="1"/>
  <c r="Z715" i="1" l="1"/>
  <c r="Y715" i="1"/>
  <c r="AF715" i="1"/>
  <c r="AB716" i="1"/>
  <c r="AA716" i="1" s="1"/>
  <c r="AF716" i="1" l="1"/>
  <c r="Z716" i="1"/>
  <c r="Y716" i="1"/>
  <c r="AB717" i="1" l="1"/>
  <c r="AA717" i="1" s="1"/>
  <c r="Y717" i="1" l="1"/>
  <c r="AF717" i="1"/>
  <c r="Z717" i="1"/>
  <c r="AB718" i="1"/>
  <c r="AA718" i="1" s="1"/>
  <c r="AB719" i="1" l="1"/>
  <c r="Z718" i="1"/>
  <c r="AF718" i="1"/>
  <c r="Y718" i="1"/>
  <c r="AA719" i="1" l="1"/>
  <c r="AB720" i="1"/>
  <c r="AA720" i="1" s="1"/>
  <c r="Z719" i="1"/>
  <c r="Y719" i="1"/>
  <c r="AF719" i="1"/>
  <c r="AF720" i="1" l="1"/>
  <c r="Z720" i="1"/>
  <c r="Y720" i="1"/>
  <c r="AB721" i="1"/>
  <c r="AA721" i="1" s="1"/>
  <c r="Y721" i="1" l="1"/>
  <c r="AF721" i="1"/>
  <c r="Z721" i="1"/>
  <c r="AB722" i="1"/>
  <c r="AA722" i="1" s="1"/>
  <c r="AB723" i="1" l="1"/>
  <c r="Z722" i="1"/>
  <c r="Y722" i="1"/>
  <c r="AF722" i="1"/>
  <c r="AA723" i="1" l="1"/>
  <c r="AF723" i="1"/>
  <c r="Z723" i="1"/>
  <c r="Y723" i="1"/>
  <c r="AB724" i="1" l="1"/>
  <c r="AA724" i="1" s="1"/>
  <c r="Y724" i="1" l="1"/>
  <c r="AF724" i="1"/>
  <c r="Z724" i="1"/>
  <c r="AB725" i="1"/>
  <c r="AA725" i="1" s="1"/>
  <c r="AB726" i="1" l="1"/>
  <c r="AF725" i="1"/>
  <c r="Z725" i="1"/>
  <c r="Y725" i="1"/>
  <c r="AA726" i="1" l="1"/>
  <c r="AB727" i="1"/>
  <c r="AA727" i="1" s="1"/>
  <c r="Y726" i="1"/>
  <c r="Z726" i="1"/>
  <c r="AF726" i="1"/>
  <c r="AB728" i="1" l="1"/>
  <c r="AF727" i="1"/>
  <c r="Z727" i="1"/>
  <c r="Y727" i="1"/>
  <c r="AA728" i="1" l="1"/>
  <c r="AB729" i="1"/>
  <c r="AF728" i="1"/>
  <c r="Z728" i="1"/>
  <c r="Y728" i="1"/>
  <c r="AA729" i="1" l="1"/>
  <c r="AF729" i="1"/>
  <c r="Y729" i="1"/>
  <c r="Z729" i="1"/>
  <c r="AB730" i="1"/>
  <c r="AA730" i="1" s="1"/>
  <c r="Y730" i="1" l="1"/>
  <c r="AF730" i="1"/>
  <c r="Z730" i="1"/>
  <c r="AB731" i="1"/>
  <c r="AA731" i="1" s="1"/>
  <c r="Y731" i="1" l="1"/>
  <c r="AF731" i="1"/>
  <c r="Z731" i="1"/>
  <c r="AB732" i="1" l="1"/>
  <c r="AA732" i="1" s="1"/>
  <c r="AF732" i="1" l="1"/>
  <c r="Z732" i="1"/>
  <c r="Y732" i="1"/>
  <c r="AB733" i="1"/>
  <c r="AA733" i="1" s="1"/>
  <c r="Z733" i="1" l="1"/>
  <c r="AF733" i="1"/>
  <c r="Y733" i="1"/>
  <c r="AB734" i="1" l="1"/>
  <c r="AA734" i="1" s="1"/>
  <c r="Z734" i="1" l="1"/>
  <c r="AF734" i="1"/>
  <c r="Y734" i="1"/>
  <c r="AB735" i="1"/>
  <c r="AA735" i="1" s="1"/>
  <c r="Y735" i="1" l="1"/>
  <c r="Z735" i="1"/>
  <c r="AF735" i="1"/>
  <c r="AB736" i="1" l="1"/>
  <c r="AA736" i="1" s="1"/>
  <c r="Z736" i="1" l="1"/>
  <c r="Y736" i="1"/>
  <c r="AF736" i="1"/>
  <c r="AB737" i="1"/>
  <c r="AA737" i="1" s="1"/>
  <c r="AB738" i="1" l="1"/>
  <c r="Z737" i="1"/>
  <c r="Y737" i="1"/>
  <c r="AF737" i="1"/>
  <c r="AA738" i="1" l="1"/>
  <c r="Z738" i="1"/>
  <c r="Y738" i="1"/>
  <c r="AF738" i="1"/>
  <c r="AB739" i="1" l="1"/>
  <c r="AA739" i="1" s="1"/>
  <c r="Z739" i="1" l="1"/>
  <c r="Y739" i="1"/>
  <c r="AF739" i="1"/>
  <c r="AB740" i="1"/>
  <c r="AA740" i="1" s="1"/>
  <c r="Z740" i="1" l="1"/>
  <c r="AF740" i="1"/>
  <c r="Y740" i="1"/>
  <c r="AB741" i="1" l="1"/>
  <c r="AA741" i="1" s="1"/>
  <c r="Z741" i="1" l="1"/>
  <c r="Y741" i="1"/>
  <c r="AF741" i="1"/>
  <c r="AB742" i="1"/>
  <c r="AA742" i="1" s="1"/>
  <c r="Z742" i="1" l="1"/>
  <c r="Y742" i="1"/>
  <c r="AF742" i="1"/>
  <c r="AB743" i="1" l="1"/>
  <c r="AA743" i="1" s="1"/>
  <c r="Z743" i="1" l="1"/>
  <c r="AF743" i="1"/>
  <c r="Y743" i="1"/>
  <c r="AB744" i="1"/>
  <c r="AA744" i="1" s="1"/>
  <c r="AF744" i="1" l="1"/>
  <c r="Y744" i="1"/>
  <c r="Z744" i="1"/>
  <c r="AB745" i="1" l="1"/>
  <c r="AA745" i="1" s="1"/>
  <c r="Y745" i="1" l="1"/>
  <c r="AF745" i="1"/>
  <c r="Z745" i="1"/>
  <c r="AB746" i="1"/>
  <c r="AA746" i="1" s="1"/>
  <c r="AF746" i="1" l="1"/>
  <c r="Y746" i="1"/>
  <c r="Z746" i="1"/>
  <c r="AB747" i="1" l="1"/>
  <c r="AA747" i="1" s="1"/>
  <c r="Y747" i="1" l="1"/>
  <c r="Z747" i="1"/>
  <c r="AF747" i="1"/>
  <c r="AB748" i="1"/>
  <c r="AA748" i="1" s="1"/>
  <c r="AF748" i="1" l="1"/>
  <c r="Z748" i="1"/>
  <c r="Y748" i="1"/>
  <c r="AB749" i="1"/>
  <c r="AA749" i="1" s="1"/>
  <c r="Z749" i="1" l="1"/>
  <c r="Y749" i="1"/>
  <c r="AF749" i="1"/>
  <c r="AB750" i="1" l="1"/>
  <c r="AA750" i="1" s="1"/>
  <c r="Z750" i="1" l="1"/>
  <c r="Y750" i="1"/>
  <c r="AF750" i="1"/>
  <c r="AB751" i="1"/>
  <c r="AA751" i="1" s="1"/>
  <c r="AF751" i="1" l="1"/>
  <c r="Z751" i="1"/>
  <c r="Y751" i="1"/>
  <c r="AB752" i="1" l="1"/>
  <c r="AA752" i="1" s="1"/>
  <c r="AF752" i="1" l="1"/>
  <c r="Y752" i="1"/>
  <c r="Z752" i="1"/>
  <c r="AB753" i="1"/>
  <c r="AA753" i="1" s="1"/>
  <c r="AB754" i="1" l="1"/>
  <c r="Z753" i="1"/>
  <c r="AF753" i="1"/>
  <c r="Y753" i="1"/>
  <c r="AA754" i="1" l="1"/>
  <c r="AB755" i="1"/>
  <c r="AA755" i="1" s="1"/>
  <c r="Y754" i="1"/>
  <c r="AF754" i="1"/>
  <c r="Z754" i="1"/>
  <c r="AF755" i="1" l="1"/>
  <c r="AB756" i="1"/>
  <c r="AA756" i="1" s="1"/>
  <c r="Z755" i="1"/>
  <c r="Y755" i="1"/>
  <c r="AF756" i="1" l="1"/>
  <c r="Z756" i="1"/>
  <c r="Y756" i="1"/>
  <c r="AB757" i="1"/>
  <c r="AA757" i="1" s="1"/>
  <c r="AB758" i="1" l="1"/>
  <c r="AF757" i="1"/>
  <c r="Y757" i="1"/>
  <c r="Z757" i="1"/>
  <c r="AA758" i="1" l="1"/>
  <c r="AB759" i="1"/>
  <c r="AA759" i="1" s="1"/>
  <c r="Z758" i="1"/>
  <c r="AF758" i="1"/>
  <c r="Y758" i="1"/>
  <c r="AF759" i="1" l="1"/>
  <c r="AB760" i="1"/>
  <c r="Z759" i="1"/>
  <c r="Y759" i="1"/>
  <c r="AA760" i="1" l="1"/>
  <c r="AF760" i="1"/>
  <c r="Z760" i="1"/>
  <c r="AB761" i="1"/>
  <c r="AA761" i="1" s="1"/>
  <c r="Y760" i="1"/>
  <c r="AF761" i="1" l="1"/>
  <c r="Z761" i="1"/>
  <c r="Y761" i="1"/>
  <c r="AB762" i="1"/>
  <c r="AA762" i="1" s="1"/>
  <c r="AB763" i="1" l="1"/>
  <c r="AF762" i="1"/>
  <c r="Y762" i="1"/>
  <c r="Z762" i="1"/>
  <c r="AA763" i="1" l="1"/>
  <c r="Z763" i="1"/>
  <c r="AF763" i="1"/>
  <c r="Y763" i="1"/>
  <c r="AB764" i="1" l="1"/>
  <c r="AA764" i="1" s="1"/>
  <c r="Y764" i="1" l="1"/>
  <c r="AF764" i="1"/>
  <c r="Z764" i="1"/>
  <c r="AB765" i="1"/>
  <c r="AA765" i="1" s="1"/>
  <c r="Z765" i="1" l="1"/>
  <c r="Y765" i="1"/>
  <c r="AF765" i="1"/>
  <c r="AB766" i="1" l="1"/>
  <c r="AA766" i="1" s="1"/>
  <c r="Y766" i="1" l="1"/>
  <c r="AF766" i="1"/>
  <c r="Z766" i="1"/>
  <c r="AB767" i="1"/>
  <c r="AA767" i="1" s="1"/>
  <c r="Z767" i="1" l="1"/>
  <c r="Y767" i="1"/>
  <c r="AF767" i="1"/>
  <c r="AB768" i="1" l="1"/>
  <c r="AA768" i="1" s="1"/>
  <c r="AF768" i="1" l="1"/>
  <c r="Z768" i="1"/>
  <c r="Y768" i="1"/>
  <c r="AB769" i="1"/>
  <c r="AA769" i="1" s="1"/>
  <c r="Z769" i="1" l="1"/>
  <c r="AF769" i="1"/>
  <c r="Y769" i="1"/>
  <c r="AB770" i="1" l="1"/>
  <c r="AA770" i="1" s="1"/>
  <c r="Y770" i="1" l="1"/>
  <c r="Z770" i="1"/>
  <c r="AF770" i="1"/>
  <c r="AB771" i="1"/>
  <c r="AA771" i="1" s="1"/>
  <c r="Z771" i="1" l="1"/>
  <c r="Y771" i="1"/>
  <c r="AF771" i="1"/>
  <c r="AB772" i="1" l="1"/>
  <c r="AA772" i="1" s="1"/>
  <c r="Z772" i="1" l="1"/>
  <c r="AF772" i="1"/>
  <c r="Y772" i="1"/>
  <c r="AB773" i="1"/>
  <c r="AA773" i="1" s="1"/>
  <c r="Y773" i="1" l="1"/>
  <c r="Z773" i="1"/>
  <c r="AF773" i="1"/>
  <c r="AB774" i="1"/>
  <c r="AA774" i="1" s="1"/>
  <c r="Y774" i="1" l="1"/>
  <c r="AF774" i="1"/>
  <c r="AB775" i="1"/>
  <c r="AA775" i="1" s="1"/>
  <c r="Z774" i="1"/>
  <c r="Z775" i="1" l="1"/>
  <c r="Y775" i="1"/>
  <c r="AF775" i="1"/>
  <c r="AB776" i="1" l="1"/>
  <c r="AA776" i="1" s="1"/>
  <c r="Y776" i="1" l="1"/>
  <c r="AF776" i="1"/>
  <c r="Z776" i="1"/>
  <c r="AB777" i="1"/>
  <c r="AA777" i="1" s="1"/>
  <c r="AB778" i="1" l="1"/>
  <c r="AA778" i="1" s="1"/>
  <c r="Y777" i="1"/>
  <c r="AF777" i="1"/>
  <c r="Z777" i="1"/>
  <c r="AF778" i="1" l="1"/>
  <c r="Y778" i="1"/>
  <c r="Z778" i="1"/>
  <c r="AB779" i="1" l="1"/>
  <c r="AA779" i="1" s="1"/>
  <c r="AF779" i="1" l="1"/>
  <c r="Z779" i="1"/>
  <c r="Y779" i="1"/>
  <c r="AB780" i="1"/>
  <c r="AA780" i="1" s="1"/>
  <c r="Z780" i="1" l="1"/>
  <c r="AF780" i="1"/>
  <c r="Y780" i="1"/>
  <c r="AB781" i="1"/>
  <c r="AA781" i="1" s="1"/>
  <c r="Y781" i="1" l="1"/>
  <c r="Z781" i="1"/>
  <c r="AF781" i="1"/>
  <c r="AB782" i="1" l="1"/>
  <c r="AA782" i="1" s="1"/>
  <c r="Z782" i="1" l="1"/>
  <c r="AF782" i="1"/>
  <c r="Y782" i="1"/>
  <c r="AB783" i="1"/>
  <c r="AA783" i="1" s="1"/>
  <c r="AB784" i="1" l="1"/>
  <c r="AF783" i="1"/>
  <c r="Y783" i="1"/>
  <c r="Z783" i="1"/>
  <c r="AA784" i="1" l="1"/>
  <c r="Y784" i="1"/>
  <c r="AF784" i="1"/>
  <c r="Z784" i="1"/>
  <c r="AB785" i="1" l="1"/>
  <c r="AA785" i="1" s="1"/>
  <c r="AF785" i="1" l="1"/>
  <c r="Y785" i="1"/>
  <c r="Z785" i="1"/>
  <c r="AB786" i="1"/>
  <c r="AA786" i="1" s="1"/>
  <c r="Y786" i="1" l="1"/>
  <c r="Z786" i="1"/>
  <c r="AF786" i="1"/>
  <c r="AB787" i="1" l="1"/>
  <c r="AA787" i="1" s="1"/>
  <c r="Z787" i="1" l="1"/>
  <c r="AF787" i="1"/>
  <c r="Y787" i="1"/>
  <c r="AB788" i="1"/>
  <c r="AA788" i="1" s="1"/>
  <c r="AB789" i="1" l="1"/>
  <c r="AA789" i="1" s="1"/>
  <c r="Z788" i="1"/>
  <c r="AF788" i="1"/>
  <c r="Y788" i="1"/>
  <c r="AB790" i="1" l="1"/>
  <c r="Y789" i="1"/>
  <c r="Z789" i="1"/>
  <c r="AF789" i="1"/>
  <c r="AA790" i="1" l="1"/>
  <c r="AB791" i="1"/>
  <c r="AA791" i="1" s="1"/>
  <c r="AF790" i="1"/>
  <c r="Z790" i="1"/>
  <c r="Y790" i="1"/>
  <c r="Y791" i="1" l="1"/>
  <c r="AF791" i="1"/>
  <c r="Z791" i="1"/>
  <c r="AB792" i="1"/>
  <c r="AA792" i="1" l="1"/>
  <c r="AB793" i="1" s="1"/>
  <c r="AF792" i="1"/>
  <c r="Z792" i="1"/>
  <c r="Y792" i="1"/>
  <c r="AA793" i="1" l="1"/>
  <c r="Y793" i="1"/>
  <c r="AF793" i="1"/>
  <c r="Z793" i="1"/>
  <c r="AB794" i="1"/>
  <c r="AA794" i="1" s="1"/>
  <c r="AB795" i="1" s="1"/>
  <c r="Y794" i="1" l="1"/>
  <c r="AF794" i="1"/>
  <c r="Z794" i="1"/>
  <c r="AA795" i="1" s="1"/>
  <c r="AB796" i="1" s="1"/>
  <c r="AA796" i="1" s="1"/>
  <c r="AF795" i="1"/>
  <c r="Y795" i="1"/>
  <c r="Z795" i="1"/>
  <c r="AB797" i="1" l="1"/>
  <c r="Y796" i="1"/>
  <c r="AF796" i="1"/>
  <c r="Z796" i="1"/>
  <c r="AA797" i="1" l="1"/>
  <c r="AF797" i="1"/>
  <c r="Z797" i="1"/>
  <c r="Y797" i="1"/>
  <c r="AB798" i="1" l="1"/>
  <c r="AA798" i="1" s="1"/>
  <c r="AF798" i="1" l="1"/>
  <c r="Y798" i="1"/>
  <c r="Z798" i="1"/>
  <c r="AB799" i="1"/>
  <c r="AA799" i="1" s="1"/>
  <c r="AF799" i="1" l="1"/>
  <c r="Z799" i="1"/>
  <c r="Y799" i="1"/>
  <c r="AB800" i="1" l="1"/>
  <c r="AA800" i="1" s="1"/>
  <c r="Z800" i="1" l="1"/>
  <c r="AF800" i="1"/>
  <c r="Y800" i="1"/>
  <c r="AB801" i="1"/>
  <c r="AA801" i="1" s="1"/>
  <c r="Z801" i="1" l="1"/>
  <c r="AF801" i="1"/>
  <c r="Y801" i="1"/>
  <c r="AB802" i="1"/>
  <c r="AA802" i="1" s="1"/>
  <c r="Z802" i="1" l="1"/>
  <c r="Y802" i="1"/>
  <c r="AF802" i="1"/>
  <c r="AB803" i="1" l="1"/>
  <c r="AA803" i="1" s="1"/>
  <c r="Z803" i="1" l="1"/>
  <c r="AF803" i="1"/>
  <c r="Y803" i="1"/>
  <c r="AB804" i="1"/>
  <c r="AA804" i="1" s="1"/>
  <c r="AB805" i="1" l="1"/>
  <c r="Z804" i="1"/>
  <c r="Y804" i="1"/>
  <c r="AF804" i="1"/>
  <c r="AA805" i="1" l="1"/>
  <c r="AB806" i="1"/>
  <c r="AA806" i="1" s="1"/>
  <c r="Z805" i="1"/>
  <c r="AF805" i="1"/>
  <c r="Y805" i="1"/>
  <c r="Y806" i="1" l="1"/>
  <c r="AF806" i="1"/>
  <c r="AB807" i="1"/>
  <c r="AA807" i="1" s="1"/>
  <c r="Z806" i="1"/>
  <c r="AF807" i="1" l="1"/>
  <c r="AB808" i="1"/>
  <c r="Y807" i="1"/>
  <c r="Z807" i="1"/>
  <c r="AA808" i="1" l="1"/>
  <c r="Y808" i="1"/>
  <c r="AB809" i="1"/>
  <c r="Z808" i="1"/>
  <c r="AF808" i="1"/>
  <c r="AA809" i="1" l="1"/>
  <c r="Y809" i="1"/>
  <c r="AF809" i="1"/>
  <c r="Z809" i="1"/>
  <c r="AB810" i="1"/>
  <c r="AA810" i="1" s="1"/>
  <c r="Y810" i="1" l="1"/>
  <c r="Z810" i="1"/>
  <c r="AF810" i="1"/>
  <c r="AB811" i="1"/>
  <c r="AA811" i="1" s="1"/>
  <c r="AF811" i="1" l="1"/>
  <c r="Y811" i="1"/>
  <c r="Z811" i="1"/>
  <c r="AB812" i="1" l="1"/>
  <c r="AA812" i="1" s="1"/>
  <c r="Z812" i="1" l="1"/>
  <c r="AF812" i="1"/>
  <c r="Y812" i="1"/>
  <c r="AB813" i="1"/>
  <c r="AA813" i="1" s="1"/>
  <c r="Z813" i="1" l="1"/>
  <c r="AF813" i="1"/>
  <c r="Y813" i="1"/>
  <c r="AB814" i="1" l="1"/>
  <c r="AA814" i="1" s="1"/>
  <c r="Y814" i="1" l="1"/>
  <c r="AF814" i="1"/>
  <c r="Z814" i="1"/>
  <c r="AB815" i="1"/>
  <c r="AA815" i="1" s="1"/>
  <c r="Y815" i="1" l="1"/>
  <c r="Z815" i="1"/>
  <c r="AF815" i="1"/>
  <c r="AB816" i="1"/>
  <c r="AA816" i="1" s="1"/>
  <c r="AF816" i="1" l="1"/>
  <c r="Z816" i="1"/>
  <c r="Y816" i="1"/>
  <c r="AB817" i="1" l="1"/>
  <c r="AA817" i="1" s="1"/>
  <c r="Y817" i="1" l="1"/>
  <c r="AF817" i="1"/>
  <c r="Z817" i="1"/>
  <c r="AB818" i="1"/>
  <c r="AA818" i="1" s="1"/>
  <c r="Z818" i="1" l="1"/>
  <c r="AF818" i="1"/>
  <c r="Y818" i="1"/>
  <c r="AB819" i="1" l="1"/>
  <c r="AA819" i="1" s="1"/>
  <c r="AF819" i="1" l="1"/>
  <c r="Y819" i="1"/>
  <c r="Z819" i="1"/>
  <c r="AB820" i="1"/>
  <c r="AA820" i="1" s="1"/>
  <c r="Z820" i="1" l="1"/>
  <c r="AF820" i="1"/>
  <c r="Y820" i="1"/>
  <c r="AB821" i="1"/>
  <c r="AA821" i="1" s="1"/>
  <c r="AF821" i="1" l="1"/>
  <c r="Y821" i="1"/>
  <c r="Z821" i="1"/>
  <c r="AB822" i="1"/>
  <c r="AA822" i="1" s="1"/>
  <c r="Y822" i="1" l="1"/>
  <c r="Z822" i="1"/>
  <c r="AF822" i="1"/>
  <c r="AB823" i="1"/>
  <c r="AA823" i="1" s="1"/>
  <c r="Z823" i="1" l="1"/>
  <c r="Y823" i="1"/>
  <c r="AF823" i="1"/>
  <c r="AB824" i="1" l="1"/>
  <c r="AA824" i="1" s="1"/>
  <c r="Y824" i="1" l="1"/>
  <c r="Z824" i="1"/>
  <c r="AF824" i="1"/>
  <c r="AB825" i="1"/>
  <c r="AA825" i="1" s="1"/>
  <c r="Z825" i="1" l="1"/>
  <c r="Y825" i="1"/>
  <c r="AF825" i="1"/>
  <c r="AB826" i="1" l="1"/>
  <c r="AA826" i="1" s="1"/>
  <c r="Y826" i="1" l="1"/>
  <c r="AF826" i="1"/>
  <c r="Z826" i="1"/>
  <c r="AB827" i="1"/>
  <c r="AA827" i="1" s="1"/>
  <c r="Y827" i="1" l="1"/>
  <c r="AF827" i="1"/>
  <c r="Z827" i="1"/>
  <c r="AB828" i="1"/>
  <c r="AA828" i="1" s="1"/>
  <c r="AF828" i="1" l="1"/>
  <c r="Z828" i="1"/>
  <c r="Y828" i="1"/>
  <c r="AB829" i="1"/>
  <c r="AA829" i="1" s="1"/>
  <c r="Z829" i="1" l="1"/>
  <c r="AF829" i="1"/>
  <c r="Y829" i="1"/>
  <c r="AB830" i="1"/>
  <c r="AA830" i="1" s="1"/>
  <c r="Z830" i="1" l="1"/>
  <c r="AF830" i="1"/>
  <c r="Y830" i="1"/>
  <c r="AB831" i="1"/>
  <c r="AA831" i="1" s="1"/>
  <c r="Y831" i="1" l="1"/>
  <c r="Z831" i="1"/>
  <c r="AF831" i="1"/>
  <c r="AB832" i="1" l="1"/>
  <c r="AA832" i="1" s="1"/>
  <c r="Y832" i="1" l="1"/>
  <c r="Z832" i="1"/>
  <c r="AF832" i="1"/>
  <c r="AB833" i="1"/>
  <c r="AA833" i="1" s="1"/>
  <c r="AB834" i="1" l="1"/>
  <c r="Y833" i="1"/>
  <c r="Z833" i="1"/>
  <c r="AF833" i="1"/>
  <c r="AA834" i="1" l="1"/>
  <c r="AF834" i="1"/>
  <c r="Y834" i="1"/>
  <c r="Z834" i="1"/>
  <c r="AB835" i="1" l="1"/>
  <c r="AA835" i="1" s="1"/>
  <c r="Z835" i="1" l="1"/>
  <c r="AF835" i="1"/>
  <c r="Y835" i="1"/>
  <c r="AB836" i="1"/>
  <c r="AA836" i="1" s="1"/>
  <c r="AF836" i="1" l="1"/>
  <c r="Z836" i="1"/>
  <c r="Y836" i="1"/>
  <c r="AB837" i="1" l="1"/>
  <c r="AA837" i="1" s="1"/>
  <c r="AF837" i="1" l="1"/>
  <c r="Y837" i="1"/>
  <c r="Z837" i="1"/>
  <c r="AB838" i="1"/>
  <c r="AA838" i="1" s="1"/>
  <c r="Z838" i="1" l="1"/>
  <c r="AF838" i="1"/>
  <c r="Y838" i="1"/>
  <c r="AB839" i="1" l="1"/>
  <c r="AA839" i="1" s="1"/>
  <c r="Z839" i="1" l="1"/>
  <c r="Y839" i="1"/>
  <c r="AF839" i="1"/>
  <c r="AB840" i="1"/>
  <c r="AA840" i="1" s="1"/>
  <c r="Z840" i="1" l="1"/>
  <c r="AF840" i="1"/>
  <c r="Y840" i="1"/>
  <c r="AB841" i="1"/>
  <c r="AA841" i="1" s="1"/>
  <c r="Y841" i="1" l="1"/>
  <c r="Z841" i="1"/>
  <c r="AF841" i="1"/>
  <c r="AB842" i="1" l="1"/>
  <c r="AA842" i="1" s="1"/>
  <c r="Z842" i="1" l="1"/>
  <c r="Y842" i="1"/>
  <c r="AF842" i="1"/>
  <c r="AB843" i="1"/>
  <c r="AA843" i="1" s="1"/>
  <c r="Z843" i="1" l="1"/>
  <c r="Y843" i="1"/>
  <c r="AF843" i="1"/>
  <c r="AB844" i="1"/>
  <c r="AA844" i="1" s="1"/>
  <c r="AF844" i="1" l="1"/>
  <c r="Z844" i="1"/>
  <c r="Y844" i="1"/>
  <c r="AB845" i="1" l="1"/>
  <c r="AA845" i="1" s="1"/>
  <c r="Y845" i="1" l="1"/>
  <c r="AF845" i="1"/>
  <c r="Z845" i="1"/>
  <c r="AB846" i="1"/>
  <c r="AA846" i="1" s="1"/>
  <c r="AF846" i="1" l="1"/>
  <c r="Y846" i="1"/>
  <c r="Z846" i="1"/>
  <c r="AB847" i="1" l="1"/>
  <c r="AA847" i="1" s="1"/>
  <c r="Z847" i="1" l="1"/>
  <c r="Y847" i="1"/>
  <c r="AF847" i="1"/>
  <c r="AB848" i="1"/>
  <c r="AA848" i="1" s="1"/>
  <c r="AF848" i="1" l="1"/>
  <c r="Z848" i="1"/>
  <c r="Y848" i="1"/>
  <c r="AB849" i="1"/>
  <c r="AA849" i="1" s="1"/>
  <c r="AF849" i="1" l="1"/>
  <c r="Y849" i="1"/>
  <c r="Z849" i="1"/>
  <c r="AB850" i="1" l="1"/>
  <c r="AA850" i="1" s="1"/>
  <c r="Y850" i="1" l="1"/>
  <c r="Z850" i="1"/>
  <c r="AF850" i="1"/>
  <c r="AB851" i="1"/>
  <c r="AA851" i="1" s="1"/>
  <c r="AF851" i="1" l="1"/>
  <c r="Y851" i="1"/>
  <c r="Z851" i="1"/>
  <c r="AB852" i="1" l="1"/>
  <c r="AA852" i="1" s="1"/>
  <c r="AF852" i="1" l="1"/>
  <c r="Y852" i="1"/>
  <c r="Z852" i="1"/>
  <c r="AB853" i="1"/>
  <c r="AA853" i="1" s="1"/>
  <c r="AF853" i="1" l="1"/>
  <c r="Y853" i="1"/>
  <c r="Z853" i="1"/>
  <c r="AB854" i="1"/>
  <c r="AA854" i="1" s="1"/>
  <c r="Y854" i="1" l="1"/>
  <c r="Z854" i="1"/>
  <c r="AF854" i="1"/>
  <c r="AB855" i="1"/>
  <c r="AA855" i="1" s="1"/>
  <c r="Y855" i="1" l="1"/>
  <c r="AF855" i="1"/>
  <c r="Z855" i="1"/>
  <c r="AB856" i="1" l="1"/>
  <c r="AA856" i="1" s="1"/>
  <c r="Z856" i="1" l="1"/>
  <c r="Y856" i="1"/>
  <c r="AF856" i="1"/>
  <c r="AB857" i="1"/>
  <c r="AA857" i="1" s="1"/>
  <c r="AF857" i="1" l="1"/>
  <c r="Y857" i="1"/>
  <c r="Z857" i="1"/>
  <c r="AB858" i="1" l="1"/>
  <c r="AA858" i="1" s="1"/>
  <c r="AF858" i="1" l="1"/>
  <c r="Y858" i="1"/>
  <c r="Z858" i="1"/>
  <c r="AB859" i="1"/>
  <c r="AA859" i="1" s="1"/>
  <c r="Y859" i="1" l="1"/>
  <c r="AF859" i="1"/>
  <c r="Z859" i="1"/>
  <c r="AB860" i="1"/>
  <c r="AA860" i="1" s="1"/>
  <c r="Y860" i="1" l="1"/>
  <c r="Z860" i="1"/>
  <c r="AF860" i="1"/>
  <c r="AB861" i="1"/>
  <c r="AA861" i="1" s="1"/>
  <c r="AB862" i="1" l="1"/>
  <c r="AF861" i="1"/>
  <c r="Z861" i="1"/>
  <c r="Y861" i="1"/>
  <c r="AA862" i="1" l="1"/>
  <c r="AB863" i="1"/>
  <c r="AA863" i="1" s="1"/>
  <c r="Y862" i="1"/>
  <c r="AF862" i="1"/>
  <c r="Z862" i="1"/>
  <c r="AF863" i="1" l="1"/>
  <c r="AB864" i="1"/>
  <c r="Y863" i="1"/>
  <c r="Z863" i="1"/>
  <c r="AA864" i="1" l="1"/>
  <c r="Y864" i="1"/>
  <c r="AF864" i="1"/>
  <c r="AB865" i="1"/>
  <c r="AA865" i="1" s="1"/>
  <c r="Z864" i="1"/>
  <c r="Y865" i="1" l="1"/>
  <c r="AF865" i="1"/>
  <c r="Z865" i="1"/>
  <c r="AB866" i="1"/>
  <c r="AA866" i="1" s="1"/>
  <c r="AB867" i="1" l="1"/>
  <c r="Y866" i="1"/>
  <c r="Z866" i="1"/>
  <c r="AF866" i="1"/>
  <c r="AA867" i="1" l="1"/>
  <c r="AB868" i="1"/>
  <c r="AA868" i="1" s="1"/>
  <c r="Z867" i="1"/>
  <c r="AF867" i="1"/>
  <c r="Y867" i="1"/>
  <c r="AF868" i="1" l="1"/>
  <c r="Y868" i="1"/>
  <c r="AB869" i="1"/>
  <c r="AA869" i="1" s="1"/>
  <c r="Z868" i="1"/>
  <c r="Y869" i="1" l="1"/>
  <c r="Z869" i="1"/>
  <c r="AF869" i="1"/>
  <c r="AB870" i="1"/>
  <c r="AA870" i="1" s="1"/>
  <c r="AB871" i="1" l="1"/>
  <c r="AA871" i="1" s="1"/>
  <c r="Z870" i="1"/>
  <c r="AF870" i="1"/>
  <c r="Y870" i="1"/>
  <c r="AF871" i="1" l="1"/>
  <c r="Z871" i="1"/>
  <c r="Y871" i="1"/>
  <c r="AB872" i="1" l="1"/>
  <c r="AA872" i="1" s="1"/>
  <c r="Z872" i="1" l="1"/>
  <c r="AF872" i="1"/>
  <c r="Y872" i="1"/>
  <c r="AB873" i="1"/>
  <c r="AA873" i="1" s="1"/>
  <c r="Z873" i="1" l="1"/>
  <c r="Y873" i="1"/>
  <c r="AF873" i="1"/>
  <c r="AB874" i="1"/>
  <c r="AA874" i="1" s="1"/>
  <c r="Z874" i="1" l="1"/>
  <c r="AF874" i="1"/>
  <c r="Y874" i="1"/>
  <c r="AB875" i="1" l="1"/>
  <c r="AA875" i="1" s="1"/>
  <c r="Y875" i="1" l="1"/>
  <c r="Z875" i="1"/>
  <c r="AF875" i="1"/>
  <c r="AB876" i="1"/>
  <c r="AA876" i="1" s="1"/>
  <c r="AB877" i="1" l="1"/>
  <c r="AF876" i="1"/>
  <c r="Y876" i="1"/>
  <c r="Z876" i="1"/>
  <c r="AA877" i="1" l="1"/>
  <c r="AB878" i="1"/>
  <c r="AA878" i="1" s="1"/>
  <c r="AF877" i="1"/>
  <c r="Y877" i="1"/>
  <c r="Z877" i="1"/>
  <c r="AF878" i="1" l="1"/>
  <c r="AB879" i="1"/>
  <c r="Y878" i="1"/>
  <c r="Z878" i="1"/>
  <c r="AA879" i="1" l="1"/>
  <c r="Y879" i="1"/>
  <c r="AF879" i="1"/>
  <c r="AB880" i="1"/>
  <c r="AA880" i="1" s="1"/>
  <c r="Z879" i="1"/>
  <c r="Y880" i="1" l="1"/>
  <c r="AF880" i="1"/>
  <c r="Z880" i="1"/>
  <c r="AB881" i="1"/>
  <c r="AA881" i="1" s="1"/>
  <c r="AB882" i="1" l="1"/>
  <c r="Y881" i="1"/>
  <c r="AF881" i="1"/>
  <c r="Z881" i="1"/>
  <c r="AA882" i="1" l="1"/>
  <c r="AB883" i="1"/>
  <c r="AA883" i="1" s="1"/>
  <c r="Y882" i="1"/>
  <c r="AF882" i="1"/>
  <c r="Z882" i="1"/>
  <c r="AF883" i="1" l="1"/>
  <c r="AB884" i="1"/>
  <c r="AA884" i="1" s="1"/>
  <c r="Y883" i="1"/>
  <c r="Z883" i="1"/>
  <c r="Y884" i="1" l="1"/>
  <c r="Z884" i="1"/>
  <c r="AB885" i="1"/>
  <c r="AF884" i="1"/>
  <c r="AA885" i="1" l="1"/>
  <c r="AB886" i="1" s="1"/>
  <c r="AF885" i="1"/>
  <c r="Y885" i="1"/>
  <c r="Z885" i="1"/>
  <c r="AA886" i="1" l="1"/>
  <c r="AF886" i="1"/>
  <c r="Y886" i="1"/>
  <c r="AB887" i="1"/>
  <c r="AA887" i="1" s="1"/>
  <c r="AB888" i="1" s="1"/>
  <c r="AA888" i="1" s="1"/>
  <c r="Z886" i="1"/>
  <c r="Z887" i="1" l="1"/>
  <c r="AF887" i="1"/>
  <c r="Y887" i="1"/>
  <c r="AB889" i="1"/>
  <c r="AA889" i="1" s="1"/>
  <c r="Y888" i="1"/>
  <c r="Z888" i="1"/>
  <c r="AF888" i="1"/>
  <c r="AB890" i="1" l="1"/>
  <c r="AF889" i="1"/>
  <c r="Y889" i="1"/>
  <c r="Y890" i="1" s="1"/>
  <c r="Z889" i="1"/>
  <c r="Z890" i="1" s="1"/>
  <c r="AF890" i="1" l="1"/>
  <c r="AA890" i="1"/>
  <c r="AB891" i="1" s="1"/>
  <c r="AA891" i="1" l="1"/>
  <c r="AB892" i="1" s="1"/>
  <c r="Z891" i="1"/>
  <c r="Y891" i="1"/>
  <c r="AF891" i="1"/>
  <c r="AA892" i="1" l="1"/>
  <c r="AF892" i="1"/>
  <c r="Z892" i="1"/>
  <c r="Y892" i="1"/>
  <c r="AB893" i="1"/>
  <c r="AA893" i="1" s="1"/>
  <c r="AB894" i="1" s="1"/>
  <c r="Z893" i="1" l="1"/>
  <c r="AF893" i="1"/>
  <c r="Y893" i="1"/>
  <c r="AA894" i="1" s="1"/>
  <c r="AB895" i="1" s="1"/>
  <c r="AF894" i="1"/>
  <c r="Z894" i="1"/>
  <c r="Z895" i="1" l="1"/>
  <c r="AF895" i="1"/>
  <c r="Y894" i="1"/>
  <c r="Y895" i="1" s="1"/>
  <c r="AA895" i="1" l="1"/>
  <c r="AB896" i="1" s="1"/>
  <c r="AA896" i="1" l="1"/>
  <c r="AB897" i="1" s="1"/>
  <c r="AF896" i="1"/>
  <c r="Z896" i="1"/>
  <c r="Y896" i="1"/>
  <c r="AA897" i="1" l="1"/>
  <c r="AB898" i="1" s="1"/>
  <c r="AF897" i="1"/>
  <c r="Y897" i="1"/>
  <c r="Z897" i="1"/>
  <c r="AA898" i="1" l="1"/>
  <c r="AB899" i="1" s="1"/>
  <c r="Y898" i="1"/>
  <c r="Z898" i="1"/>
  <c r="AF898" i="1"/>
  <c r="AA899" i="1" l="1"/>
  <c r="AB900" i="1" s="1"/>
  <c r="AF899" i="1"/>
  <c r="Y899" i="1"/>
  <c r="Z899" i="1"/>
  <c r="AA900" i="1" l="1"/>
  <c r="AB901" i="1" s="1"/>
  <c r="Y900" i="1"/>
  <c r="AF900" i="1"/>
  <c r="Z900" i="1"/>
  <c r="AA901" i="1" l="1"/>
  <c r="AB902" i="1" s="1"/>
  <c r="AF901" i="1"/>
  <c r="Z901" i="1"/>
  <c r="Y901" i="1"/>
  <c r="AA902" i="1" l="1"/>
  <c r="AB903" i="1" s="1"/>
  <c r="AF902" i="1"/>
  <c r="Z902" i="1"/>
  <c r="Y902" i="1"/>
  <c r="AA903" i="1" l="1"/>
  <c r="AB904" i="1" s="1"/>
  <c r="AA904" i="1" s="1"/>
  <c r="AB905" i="1" s="1"/>
  <c r="AA905" i="1" s="1"/>
  <c r="Z903" i="1"/>
  <c r="AF903" i="1"/>
  <c r="Y903" i="1"/>
  <c r="AF904" i="1"/>
  <c r="Y904" i="1"/>
  <c r="Z904" i="1"/>
  <c r="AF905" i="1" l="1"/>
  <c r="Y905" i="1"/>
  <c r="Z905" i="1"/>
  <c r="AB906" i="1" l="1"/>
  <c r="AA906" i="1" s="1"/>
  <c r="Y906" i="1" l="1"/>
  <c r="Z906" i="1"/>
  <c r="AF906" i="1"/>
  <c r="AB907" i="1"/>
  <c r="AA907" i="1" s="1"/>
  <c r="AB908" i="1" l="1"/>
  <c r="AA908" i="1" s="1"/>
  <c r="Y907" i="1"/>
  <c r="Z907" i="1"/>
  <c r="AF907" i="1"/>
  <c r="Y908" i="1" l="1"/>
  <c r="Z908" i="1"/>
  <c r="AF908" i="1"/>
  <c r="AB909" i="1" l="1"/>
  <c r="AA909" i="1" s="1"/>
  <c r="Z909" i="1" l="1"/>
  <c r="Y909" i="1"/>
  <c r="AF909" i="1"/>
  <c r="AB910" i="1"/>
  <c r="AA910" i="1" s="1"/>
  <c r="Z910" i="1" l="1"/>
  <c r="Y910" i="1"/>
  <c r="AF910" i="1"/>
  <c r="AB911" i="1" l="1"/>
  <c r="AA911" i="1" s="1"/>
  <c r="Z911" i="1" l="1"/>
  <c r="Y911" i="1"/>
  <c r="AF911" i="1"/>
  <c r="AB912" i="1"/>
  <c r="AA912" i="1" s="1"/>
  <c r="Y912" i="1" l="1"/>
  <c r="AF912" i="1"/>
  <c r="Z912" i="1"/>
  <c r="AB913" i="1" l="1"/>
  <c r="AA913" i="1" s="1"/>
  <c r="Z913" i="1" l="1"/>
  <c r="AF913" i="1"/>
  <c r="Y913" i="1"/>
  <c r="AB914" i="1"/>
  <c r="AA914" i="1" s="1"/>
  <c r="Z914" i="1" l="1"/>
  <c r="Y914" i="1"/>
  <c r="AF914" i="1"/>
  <c r="AB915" i="1" l="1"/>
  <c r="AA915" i="1" s="1"/>
  <c r="Z915" i="1" l="1"/>
  <c r="AF915" i="1"/>
  <c r="Y915" i="1"/>
  <c r="AB916" i="1"/>
  <c r="AA916" i="1" s="1"/>
  <c r="Y916" i="1" l="1"/>
  <c r="Z916" i="1"/>
  <c r="AF916" i="1"/>
  <c r="AB917" i="1" l="1"/>
  <c r="AA917" i="1" s="1"/>
  <c r="Z917" i="1" l="1"/>
  <c r="Y917" i="1"/>
  <c r="AF917" i="1"/>
  <c r="AB918" i="1"/>
  <c r="AA918" i="1" s="1"/>
  <c r="Z918" i="1" l="1"/>
  <c r="Y918" i="1"/>
  <c r="AF918" i="1"/>
  <c r="AB919" i="1" l="1"/>
  <c r="AA919" i="1" s="1"/>
  <c r="Y919" i="1" l="1"/>
  <c r="Z919" i="1"/>
  <c r="AF919" i="1"/>
  <c r="AB920" i="1"/>
  <c r="AA920" i="1" s="1"/>
  <c r="AB921" i="1" l="1"/>
  <c r="AA921" i="1" s="1"/>
  <c r="Y920" i="1"/>
  <c r="AF920" i="1"/>
  <c r="Z920" i="1"/>
  <c r="AB922" i="1" l="1"/>
  <c r="AF921" i="1"/>
  <c r="Y921" i="1"/>
  <c r="Z921" i="1"/>
  <c r="AA922" i="1" l="1"/>
  <c r="AF922" i="1"/>
  <c r="Y922" i="1"/>
  <c r="Z922" i="1"/>
  <c r="AB923" i="1" l="1"/>
  <c r="AA923" i="1" s="1"/>
  <c r="AF923" i="1" l="1"/>
  <c r="Y923" i="1"/>
  <c r="Z923" i="1"/>
  <c r="AB924" i="1"/>
  <c r="AA924" i="1" s="1"/>
  <c r="Y924" i="1" l="1"/>
  <c r="Z924" i="1"/>
  <c r="AF924" i="1"/>
  <c r="AB925" i="1" l="1"/>
  <c r="AA925" i="1" s="1"/>
  <c r="AF925" i="1" l="1"/>
  <c r="Y925" i="1"/>
  <c r="Z925" i="1"/>
  <c r="AB926" i="1"/>
  <c r="AA926" i="1" s="1"/>
  <c r="AF926" i="1" l="1"/>
  <c r="AB927" i="1"/>
  <c r="AA927" i="1" s="1"/>
  <c r="Y926" i="1"/>
  <c r="Z926" i="1"/>
  <c r="AB928" i="1" l="1"/>
  <c r="AA928" i="1" s="1"/>
  <c r="Y927" i="1"/>
  <c r="Z927" i="1"/>
  <c r="AF927" i="1"/>
  <c r="AB929" i="1" l="1"/>
  <c r="AA929" i="1" s="1"/>
  <c r="Y928" i="1"/>
  <c r="AF928" i="1"/>
  <c r="Z928" i="1"/>
  <c r="AB930" i="1" l="1"/>
  <c r="AA930" i="1" s="1"/>
  <c r="Y929" i="1"/>
  <c r="AF929" i="1"/>
  <c r="Z929" i="1"/>
  <c r="AB931" i="1" l="1"/>
  <c r="AA931" i="1" s="1"/>
  <c r="Y930" i="1"/>
  <c r="Z930" i="1"/>
  <c r="AF930" i="1"/>
  <c r="Z931" i="1" l="1"/>
  <c r="Y931" i="1"/>
  <c r="AF931" i="1"/>
  <c r="AB932" i="1" l="1"/>
  <c r="AA932" i="1" s="1"/>
  <c r="Y932" i="1" l="1"/>
  <c r="AF932" i="1"/>
  <c r="Z932" i="1"/>
  <c r="AB933" i="1"/>
  <c r="AA933" i="1" s="1"/>
  <c r="Y933" i="1" l="1"/>
  <c r="AF933" i="1"/>
  <c r="Z933" i="1"/>
  <c r="AB934" i="1" l="1"/>
  <c r="AA934" i="1" s="1"/>
  <c r="Y934" i="1" l="1"/>
  <c r="AF934" i="1"/>
  <c r="Z934" i="1"/>
  <c r="AB935" i="1"/>
  <c r="AA935" i="1" s="1"/>
  <c r="AB936" i="1" l="1"/>
  <c r="Z935" i="1"/>
  <c r="AF935" i="1"/>
  <c r="Y935" i="1"/>
  <c r="AA936" i="1" l="1"/>
  <c r="Z936" i="1"/>
  <c r="AB937" i="1"/>
  <c r="AF936" i="1"/>
  <c r="Y936" i="1"/>
  <c r="AA937" i="1" l="1"/>
  <c r="AB938" i="1"/>
  <c r="AF937" i="1"/>
  <c r="Y937" i="1"/>
  <c r="Z937" i="1"/>
  <c r="AA938" i="1" l="1"/>
  <c r="AB939" i="1"/>
  <c r="AA939" i="1" s="1"/>
  <c r="AF938" i="1"/>
  <c r="Y938" i="1"/>
  <c r="Z938" i="1"/>
  <c r="AF939" i="1" l="1"/>
  <c r="Z939" i="1"/>
  <c r="Y939" i="1"/>
  <c r="AB940" i="1" l="1"/>
  <c r="AA940" i="1" s="1"/>
  <c r="AF940" i="1" l="1"/>
  <c r="Y940" i="1"/>
  <c r="Z940" i="1"/>
  <c r="AB941" i="1"/>
  <c r="AA941" i="1" s="1"/>
  <c r="Y941" i="1" l="1"/>
  <c r="AF941" i="1"/>
  <c r="Z941" i="1"/>
  <c r="AB942" i="1" l="1"/>
  <c r="AA942" i="1" s="1"/>
  <c r="Z942" i="1" l="1"/>
  <c r="Y942" i="1"/>
  <c r="AF942" i="1"/>
  <c r="AB943" i="1"/>
  <c r="AA943" i="1" s="1"/>
  <c r="AB944" i="1" l="1"/>
  <c r="Y943" i="1"/>
  <c r="Z943" i="1"/>
  <c r="AF943" i="1"/>
  <c r="AA944" i="1" l="1"/>
  <c r="AB945" i="1"/>
  <c r="AA945" i="1" s="1"/>
  <c r="Y944" i="1"/>
  <c r="Z944" i="1"/>
  <c r="AF944" i="1"/>
  <c r="AB946" i="1" l="1"/>
  <c r="Z945" i="1"/>
  <c r="AF945" i="1"/>
  <c r="Y945" i="1"/>
  <c r="AA946" i="1" l="1"/>
  <c r="Y946" i="1"/>
  <c r="Z946" i="1"/>
  <c r="AF946" i="1"/>
  <c r="AB947" i="1" l="1"/>
  <c r="AA947" i="1" s="1"/>
  <c r="AB948" i="1" l="1"/>
  <c r="AA948" i="1" s="1"/>
  <c r="Y947" i="1"/>
  <c r="AF947" i="1"/>
  <c r="Z947" i="1"/>
  <c r="AF948" i="1" l="1"/>
  <c r="Y948" i="1"/>
  <c r="Z948" i="1"/>
  <c r="AB949" i="1"/>
  <c r="AA949" i="1" s="1"/>
  <c r="AF949" i="1" l="1"/>
  <c r="Z949" i="1"/>
  <c r="Y949" i="1"/>
  <c r="AB950" i="1"/>
  <c r="AA950" i="1" s="1"/>
  <c r="Y950" i="1" l="1"/>
  <c r="AF950" i="1"/>
  <c r="Z950" i="1"/>
  <c r="AB951" i="1" l="1"/>
  <c r="AA951" i="1" s="1"/>
  <c r="AF951" i="1" l="1"/>
  <c r="Z951" i="1"/>
  <c r="Y951" i="1"/>
  <c r="AB952" i="1"/>
  <c r="AA952" i="1" s="1"/>
  <c r="AB953" i="1" l="1"/>
  <c r="AF952" i="1"/>
  <c r="Y952" i="1"/>
  <c r="Z952" i="1"/>
  <c r="AA953" i="1" l="1"/>
  <c r="Z953" i="1"/>
  <c r="AB954" i="1"/>
  <c r="AA954" i="1" s="1"/>
  <c r="AF953" i="1"/>
  <c r="Y953" i="1"/>
  <c r="Z954" i="1" l="1"/>
  <c r="AB955" i="1"/>
  <c r="AA955" i="1" s="1"/>
  <c r="AF954" i="1"/>
  <c r="Y954" i="1"/>
  <c r="Z955" i="1" l="1"/>
  <c r="Y955" i="1"/>
  <c r="AF955" i="1"/>
  <c r="AB956" i="1"/>
  <c r="AA956" i="1" s="1"/>
  <c r="Y956" i="1" l="1"/>
  <c r="Z956" i="1"/>
  <c r="AF956" i="1"/>
  <c r="AB957" i="1" l="1"/>
  <c r="AA957" i="1" s="1"/>
  <c r="AF957" i="1" l="1"/>
  <c r="Z957" i="1"/>
  <c r="Y957" i="1"/>
  <c r="AB958" i="1"/>
  <c r="AA958" i="1" s="1"/>
  <c r="Y958" i="1" l="1"/>
  <c r="AF958" i="1"/>
  <c r="Z958" i="1"/>
  <c r="AB959" i="1" l="1"/>
  <c r="AA959" i="1" s="1"/>
  <c r="Y959" i="1" l="1"/>
  <c r="Z959" i="1"/>
  <c r="AF959" i="1"/>
  <c r="AB960" i="1"/>
  <c r="AA960" i="1" s="1"/>
  <c r="AB961" i="1" l="1"/>
  <c r="AF960" i="1"/>
  <c r="Y960" i="1"/>
  <c r="Z960" i="1"/>
  <c r="AA961" i="1" l="1"/>
  <c r="Z961" i="1"/>
  <c r="Y961" i="1"/>
  <c r="AF961" i="1"/>
  <c r="AB962" i="1" l="1"/>
  <c r="AA962" i="1" s="1"/>
  <c r="Z962" i="1" l="1"/>
  <c r="Y962" i="1"/>
  <c r="AF962" i="1"/>
  <c r="AB963" i="1"/>
  <c r="AA963" i="1" s="1"/>
  <c r="AF963" i="1" l="1"/>
  <c r="Y963" i="1"/>
  <c r="Z963" i="1"/>
  <c r="AB964" i="1" l="1"/>
  <c r="AA964" i="1" s="1"/>
  <c r="Y964" i="1" l="1"/>
  <c r="Z964" i="1"/>
  <c r="AF964" i="1"/>
  <c r="AB965" i="1"/>
  <c r="AA965" i="1" s="1"/>
  <c r="AB966" i="1" l="1"/>
  <c r="AF965" i="1"/>
  <c r="Y965" i="1"/>
  <c r="Z965" i="1"/>
  <c r="AA966" i="1" l="1"/>
  <c r="Z966" i="1"/>
  <c r="Y966" i="1"/>
  <c r="AF966" i="1"/>
  <c r="AB967" i="1" l="1"/>
  <c r="AA967" i="1" s="1"/>
  <c r="AF967" i="1" l="1"/>
  <c r="Y967" i="1"/>
  <c r="Z967" i="1"/>
  <c r="AB968" i="1"/>
  <c r="AA968" i="1" s="1"/>
  <c r="AB969" i="1" l="1"/>
  <c r="AA969" i="1" s="1"/>
  <c r="Y968" i="1"/>
  <c r="Z968" i="1"/>
  <c r="AF968" i="1"/>
  <c r="AB970" i="1" l="1"/>
  <c r="Z969" i="1"/>
  <c r="Y969" i="1"/>
  <c r="AF969" i="1"/>
  <c r="AA970" i="1" l="1"/>
  <c r="AF970" i="1"/>
  <c r="Y970" i="1"/>
  <c r="Z970" i="1"/>
  <c r="AB971" i="1" l="1"/>
  <c r="AA971" i="1" s="1"/>
  <c r="Y971" i="1" l="1"/>
  <c r="Z971" i="1"/>
  <c r="AF971" i="1"/>
  <c r="AB972" i="1"/>
  <c r="AA972" i="1" s="1"/>
  <c r="Z972" i="1" l="1"/>
  <c r="Y972" i="1"/>
  <c r="AF972" i="1"/>
  <c r="AB973" i="1" l="1"/>
  <c r="AA973" i="1" s="1"/>
  <c r="Y973" i="1" l="1"/>
  <c r="Z973" i="1"/>
  <c r="AF973" i="1"/>
  <c r="AB974" i="1"/>
  <c r="AA974" i="1" s="1"/>
  <c r="AF974" i="1" l="1"/>
  <c r="Y974" i="1"/>
  <c r="Z974" i="1"/>
  <c r="AB975" i="1" l="1"/>
  <c r="AA975" i="1" s="1"/>
  <c r="AF975" i="1" l="1"/>
  <c r="Y975" i="1"/>
  <c r="Z975" i="1"/>
  <c r="AB976" i="1"/>
  <c r="AA976" i="1" s="1"/>
  <c r="AB977" i="1" l="1"/>
  <c r="Z976" i="1"/>
  <c r="AF976" i="1"/>
  <c r="Y976" i="1"/>
  <c r="AA977" i="1" l="1"/>
  <c r="Z977" i="1"/>
  <c r="Y977" i="1"/>
  <c r="AF977" i="1"/>
  <c r="AB978" i="1" l="1"/>
  <c r="AA978" i="1" s="1"/>
  <c r="AF978" i="1" l="1"/>
  <c r="Z978" i="1"/>
  <c r="Y978" i="1"/>
  <c r="AB979" i="1"/>
  <c r="AA979" i="1" s="1"/>
  <c r="Y979" i="1" l="1"/>
  <c r="AF979" i="1"/>
  <c r="Z979" i="1"/>
  <c r="AB980" i="1" l="1"/>
  <c r="AA980" i="1" s="1"/>
  <c r="AF980" i="1" l="1"/>
  <c r="Y980" i="1"/>
  <c r="Z980" i="1"/>
  <c r="AB981" i="1"/>
  <c r="AA981" i="1" s="1"/>
  <c r="Z981" i="1" l="1"/>
  <c r="AF981" i="1"/>
  <c r="Y981" i="1"/>
  <c r="AB982" i="1" l="1"/>
  <c r="AA982" i="1" s="1"/>
  <c r="AF982" i="1" l="1"/>
  <c r="Y982" i="1"/>
  <c r="Z982" i="1"/>
  <c r="AB983" i="1"/>
  <c r="AA983" i="1" s="1"/>
  <c r="AB984" i="1" l="1"/>
  <c r="AA984" i="1" s="1"/>
  <c r="Y983" i="1"/>
  <c r="Z983" i="1"/>
  <c r="AF983" i="1"/>
  <c r="Y984" i="1" l="1"/>
  <c r="AF984" i="1"/>
  <c r="Z984" i="1"/>
  <c r="AB985" i="1" l="1"/>
  <c r="AA985" i="1" s="1"/>
  <c r="AF985" i="1" l="1"/>
  <c r="Y985" i="1"/>
  <c r="Z985" i="1"/>
  <c r="AB986" i="1"/>
  <c r="AA986" i="1" s="1"/>
  <c r="Z986" i="1" l="1"/>
  <c r="AF986" i="1"/>
  <c r="Y986" i="1"/>
  <c r="AB987" i="1" l="1"/>
  <c r="AA987" i="1" s="1"/>
  <c r="AF987" i="1" l="1"/>
  <c r="Y987" i="1"/>
  <c r="Z987" i="1"/>
  <c r="AB988" i="1"/>
  <c r="AA988" i="1" s="1"/>
  <c r="AF988" i="1" l="1"/>
  <c r="Y988" i="1"/>
  <c r="Z988" i="1"/>
  <c r="AB989" i="1" l="1"/>
  <c r="AA989" i="1" s="1"/>
  <c r="AF989" i="1" l="1"/>
  <c r="Z989" i="1"/>
  <c r="Y989" i="1"/>
  <c r="AB990" i="1"/>
  <c r="AA990" i="1" s="1"/>
  <c r="AF990" i="1" l="1"/>
  <c r="Y990" i="1"/>
  <c r="Z990" i="1"/>
  <c r="AB991" i="1" l="1"/>
  <c r="AA991" i="1" s="1"/>
  <c r="Z991" i="1" l="1"/>
  <c r="Y991" i="1"/>
  <c r="AF991" i="1"/>
  <c r="AB992" i="1"/>
  <c r="AA992" i="1" s="1"/>
  <c r="AB993" i="1" l="1"/>
  <c r="AF992" i="1"/>
  <c r="Z992" i="1"/>
  <c r="Y992" i="1"/>
  <c r="AA993" i="1" l="1"/>
  <c r="AB994" i="1"/>
  <c r="AA994" i="1" s="1"/>
  <c r="Z993" i="1"/>
  <c r="AF993" i="1"/>
  <c r="Y993" i="1"/>
  <c r="AF994" i="1" l="1"/>
  <c r="AB995" i="1"/>
  <c r="Z994" i="1"/>
  <c r="Y994" i="1"/>
  <c r="AA995" i="1" l="1"/>
  <c r="AF995" i="1"/>
  <c r="Z995" i="1"/>
  <c r="Y995" i="1"/>
  <c r="AB996" i="1"/>
  <c r="AA996" i="1" s="1"/>
  <c r="AB997" i="1" l="1"/>
  <c r="AF996" i="1"/>
  <c r="Z996" i="1"/>
  <c r="Y996" i="1"/>
  <c r="AA997" i="1" l="1"/>
  <c r="Z997" i="1"/>
  <c r="AF997" i="1"/>
  <c r="Y997" i="1"/>
  <c r="AB998" i="1" l="1"/>
  <c r="AA998" i="1" s="1"/>
  <c r="Z998" i="1" l="1"/>
  <c r="Y998" i="1"/>
  <c r="AF998" i="1"/>
  <c r="AB999" i="1"/>
  <c r="AA999" i="1" s="1"/>
  <c r="Y999" i="1" l="1"/>
  <c r="Z999" i="1"/>
  <c r="AF999" i="1"/>
  <c r="AB1000" i="1" l="1"/>
  <c r="AA1000" i="1" s="1"/>
  <c r="Y1000" i="1" l="1"/>
  <c r="AF1000" i="1"/>
  <c r="Z1000" i="1"/>
  <c r="AB1001" i="1"/>
  <c r="AA1001" i="1" s="1"/>
  <c r="Y1001" i="1" l="1"/>
  <c r="AF1001" i="1"/>
  <c r="Z1001" i="1"/>
  <c r="AB1002" i="1"/>
  <c r="AA1002" i="1" s="1"/>
  <c r="AF1002" i="1" l="1"/>
  <c r="Y1002" i="1"/>
  <c r="Z1002" i="1"/>
  <c r="AB1003" i="1" l="1"/>
  <c r="AA1003" i="1" s="1"/>
  <c r="Y1003" i="1" l="1"/>
  <c r="AF1003" i="1"/>
  <c r="Z1003" i="1"/>
  <c r="AB1004" i="1"/>
  <c r="AA1004" i="1" s="1"/>
  <c r="Y1004" i="1" l="1"/>
  <c r="Z1004" i="1"/>
  <c r="AF1004" i="1"/>
  <c r="AB1005" i="1" l="1"/>
  <c r="AA1005" i="1" s="1"/>
  <c r="Z1005" i="1" l="1"/>
  <c r="Y1005" i="1"/>
  <c r="AF1005" i="1"/>
  <c r="AB1006" i="1"/>
  <c r="AA1006" i="1" s="1"/>
  <c r="AF1006" i="1" l="1"/>
  <c r="Y1006" i="1"/>
  <c r="Z1006" i="1"/>
  <c r="AB1007" i="1" l="1"/>
  <c r="AA1007" i="1" s="1"/>
  <c r="Y1007" i="1" l="1"/>
  <c r="Z1007" i="1"/>
  <c r="AF1007" i="1"/>
  <c r="AB1008" i="1"/>
  <c r="AA1008" i="1" s="1"/>
  <c r="AF1008" i="1" l="1"/>
  <c r="Z1008" i="1"/>
  <c r="Y1008" i="1"/>
  <c r="AB1009" i="1"/>
  <c r="AA1009" i="1" s="1"/>
  <c r="AB1010" i="1" l="1"/>
  <c r="AF1009" i="1"/>
  <c r="Y1009" i="1"/>
  <c r="Z1009" i="1"/>
  <c r="AA1010" i="1" l="1"/>
  <c r="Z1010" i="1"/>
  <c r="AF1010" i="1"/>
  <c r="Y1010" i="1"/>
  <c r="AB1011" i="1" l="1"/>
  <c r="AA1011" i="1" s="1"/>
  <c r="Z1011" i="1" l="1"/>
  <c r="AF1011" i="1"/>
  <c r="Y1011" i="1"/>
  <c r="AB1012" i="1"/>
  <c r="AA1012" i="1" s="1"/>
  <c r="AF1012" i="1" l="1"/>
  <c r="Y1012" i="1"/>
  <c r="Z1012" i="1"/>
  <c r="AB1013" i="1" l="1"/>
  <c r="AA1013" i="1" s="1"/>
  <c r="Z1013" i="1" l="1"/>
  <c r="AF1013" i="1"/>
  <c r="Y1013" i="1"/>
  <c r="AB1014" i="1"/>
  <c r="AA1014" i="1" s="1"/>
  <c r="Z1014" i="1" l="1"/>
  <c r="Y1014" i="1"/>
  <c r="AF1014" i="1"/>
  <c r="AB1015" i="1"/>
  <c r="AA1015" i="1" s="1"/>
  <c r="AF1015" i="1" l="1"/>
  <c r="Y1015" i="1"/>
  <c r="Z1015" i="1"/>
  <c r="AB1016" i="1" l="1"/>
  <c r="AA1016" i="1" s="1"/>
  <c r="Z1016" i="1" l="1"/>
  <c r="Y1016" i="1"/>
  <c r="AF1016" i="1"/>
  <c r="AB1017" i="1"/>
  <c r="AA1017" i="1" s="1"/>
  <c r="Y1017" i="1" l="1"/>
  <c r="Z1017" i="1"/>
  <c r="AF1017" i="1"/>
  <c r="AB1018" i="1" l="1"/>
  <c r="AA1018" i="1" s="1"/>
  <c r="Z1018" i="1" l="1"/>
  <c r="AF1018" i="1"/>
  <c r="Y1018" i="1"/>
  <c r="AB1019" i="1"/>
  <c r="AA1019" i="1" s="1"/>
  <c r="Z1019" i="1" l="1"/>
  <c r="Y1019" i="1"/>
  <c r="AF1019" i="1"/>
  <c r="AB1020" i="1" l="1"/>
  <c r="AA1020" i="1" s="1"/>
  <c r="AF1020" i="1" l="1"/>
  <c r="Y1020" i="1"/>
  <c r="Z1020" i="1"/>
  <c r="AB1021" i="1"/>
  <c r="AA1021" i="1" s="1"/>
  <c r="Z1021" i="1" l="1"/>
  <c r="Y1021" i="1"/>
  <c r="AF1021" i="1"/>
  <c r="AB1022" i="1" l="1"/>
  <c r="AA1022" i="1" s="1"/>
  <c r="Z1022" i="1" l="1"/>
  <c r="AF1022" i="1"/>
  <c r="Y1022" i="1"/>
  <c r="AB1023" i="1"/>
  <c r="AA1023" i="1" s="1"/>
  <c r="AF1023" i="1" l="1"/>
  <c r="Y1023" i="1"/>
  <c r="Z1023" i="1"/>
  <c r="AB1024" i="1" l="1"/>
  <c r="AA1024" i="1" s="1"/>
  <c r="Y1024" i="1" l="1"/>
  <c r="Z1024" i="1"/>
  <c r="AF1024" i="1"/>
  <c r="AB1025" i="1"/>
  <c r="AA1025" i="1" s="1"/>
  <c r="Y1025" i="1" l="1"/>
  <c r="Z1025" i="1"/>
  <c r="AF1025" i="1"/>
  <c r="AB1026" i="1"/>
  <c r="AA1026" i="1" s="1"/>
  <c r="Z1026" i="1" l="1"/>
  <c r="AF1026" i="1"/>
  <c r="Y1026" i="1"/>
  <c r="AB1027" i="1" l="1"/>
  <c r="AA1027" i="1" s="1"/>
  <c r="Z1027" i="1" l="1"/>
  <c r="Y1027" i="1"/>
  <c r="AF1027" i="1"/>
  <c r="AB1028" i="1"/>
  <c r="AA1028" i="1" s="1"/>
  <c r="AF1028" i="1" l="1"/>
  <c r="Y1028" i="1"/>
  <c r="Z1028" i="1"/>
  <c r="AB1029" i="1" l="1"/>
  <c r="AA1029" i="1" s="1"/>
  <c r="Z1029" i="1" l="1"/>
  <c r="AF1029" i="1"/>
  <c r="Y1029" i="1"/>
  <c r="AB1030" i="1"/>
  <c r="AA1030" i="1" s="1"/>
  <c r="AB1031" i="1" l="1"/>
  <c r="AF1030" i="1"/>
  <c r="Z1030" i="1"/>
  <c r="Y1030" i="1"/>
  <c r="AA1031" i="1" l="1"/>
  <c r="AB1032" i="1"/>
  <c r="AA1032" i="1" s="1"/>
  <c r="AF1031" i="1"/>
  <c r="Z1031" i="1"/>
  <c r="Y1031" i="1"/>
  <c r="AF1032" i="1" l="1"/>
  <c r="Y1032" i="1"/>
  <c r="Z1032" i="1"/>
  <c r="AB1033" i="1" l="1"/>
  <c r="AA1033" i="1" s="1"/>
  <c r="Y1033" i="1" l="1"/>
  <c r="Z1033" i="1"/>
  <c r="AF1033" i="1"/>
  <c r="AB1034" i="1"/>
  <c r="AA1034" i="1" s="1"/>
  <c r="Y1034" i="1" l="1"/>
  <c r="Z1034" i="1"/>
  <c r="AF1034" i="1"/>
  <c r="AB1035" i="1" l="1"/>
  <c r="AA1035" i="1" s="1"/>
  <c r="AF1035" i="1" l="1"/>
  <c r="Y1035" i="1"/>
  <c r="Z1035" i="1"/>
  <c r="AB1036" i="1"/>
  <c r="AA1036" i="1" s="1"/>
  <c r="Z1036" i="1" l="1"/>
  <c r="Y1036" i="1"/>
  <c r="AF1036" i="1"/>
  <c r="AB1037" i="1" l="1"/>
  <c r="AA1037" i="1" s="1"/>
  <c r="Z1037" i="1" l="1"/>
  <c r="AF1037" i="1"/>
  <c r="Y1037" i="1"/>
  <c r="AB1038" i="1"/>
  <c r="AA1038" i="1" s="1"/>
  <c r="AF1038" i="1" l="1"/>
  <c r="Z1038" i="1"/>
  <c r="Y1038" i="1"/>
  <c r="AB1039" i="1" l="1"/>
  <c r="AA1039" i="1" s="1"/>
  <c r="Z1039" i="1" l="1"/>
  <c r="AF1039" i="1"/>
  <c r="Y1039" i="1"/>
  <c r="AB1040" i="1"/>
  <c r="AA1040" i="1" s="1"/>
  <c r="Z1040" i="1" l="1"/>
  <c r="Y1040" i="1"/>
  <c r="AF1040" i="1"/>
  <c r="AB1041" i="1" l="1"/>
  <c r="AA1041" i="1" s="1"/>
  <c r="Z1041" i="1" l="1"/>
  <c r="Y1041" i="1"/>
  <c r="AF1041" i="1"/>
  <c r="AB1042" i="1"/>
  <c r="AA1042" i="1" s="1"/>
  <c r="Z1042" i="1" l="1"/>
  <c r="AF1042" i="1"/>
  <c r="Y1042" i="1"/>
  <c r="AB1043" i="1" l="1"/>
  <c r="AA1043" i="1" s="1"/>
  <c r="AF1043" i="1" l="1"/>
  <c r="Y1043" i="1"/>
  <c r="Z1043" i="1"/>
  <c r="AB1044" i="1"/>
  <c r="AA1044" i="1" s="1"/>
  <c r="AB1045" i="1" l="1"/>
  <c r="Z1044" i="1"/>
  <c r="Y1044" i="1"/>
  <c r="AF1044" i="1"/>
  <c r="AA1045" i="1" l="1"/>
  <c r="AB1046" i="1"/>
  <c r="AA1046" i="1" s="1"/>
  <c r="AF1045" i="1"/>
  <c r="Z1045" i="1"/>
  <c r="Y1045" i="1"/>
  <c r="AB1047" i="1" l="1"/>
  <c r="Z1046" i="1"/>
  <c r="AF1046" i="1"/>
  <c r="Y1046" i="1"/>
  <c r="AA1047" i="1" l="1"/>
  <c r="AF1047" i="1"/>
  <c r="Y1047" i="1"/>
  <c r="Z1047" i="1"/>
  <c r="AB1048" i="1" l="1"/>
  <c r="AA1048" i="1" s="1"/>
  <c r="AF1048" i="1" l="1"/>
  <c r="Y1048" i="1"/>
  <c r="Z1048" i="1"/>
  <c r="AB1049" i="1"/>
  <c r="AA1049" i="1" s="1"/>
  <c r="AB1050" i="1" l="1"/>
  <c r="AA1050" i="1" s="1"/>
  <c r="Z1049" i="1"/>
  <c r="Y1049" i="1"/>
  <c r="AF1049" i="1"/>
  <c r="AB1051" i="1" l="1"/>
  <c r="AA1051" i="1" s="1"/>
  <c r="Y1050" i="1"/>
  <c r="Z1050" i="1"/>
  <c r="AF1050" i="1"/>
  <c r="AB1052" i="1" l="1"/>
  <c r="AA1052" i="1" s="1"/>
  <c r="Z1051" i="1"/>
  <c r="AF1051" i="1"/>
  <c r="Y1051" i="1"/>
  <c r="Y1052" i="1" l="1"/>
  <c r="AF1052" i="1"/>
  <c r="Z1052" i="1"/>
  <c r="AB1053" i="1"/>
  <c r="AA1053" i="1" s="1"/>
  <c r="AF1053" i="1" l="1"/>
  <c r="Y1053" i="1"/>
  <c r="Z1053" i="1"/>
  <c r="AB1054" i="1"/>
  <c r="AA1054" i="1" s="1"/>
  <c r="AB1055" i="1" l="1"/>
  <c r="AA1055" i="1" s="1"/>
  <c r="Z1054" i="1"/>
  <c r="AF1054" i="1"/>
  <c r="Y1054" i="1"/>
  <c r="AB1056" i="1" l="1"/>
  <c r="Y1055" i="1"/>
  <c r="Z1055" i="1"/>
  <c r="AF1055" i="1"/>
  <c r="AA1056" i="1" l="1"/>
  <c r="AB1057" i="1"/>
  <c r="AA1057" i="1" s="1"/>
  <c r="AF1056" i="1"/>
  <c r="Y1056" i="1"/>
  <c r="Z1056" i="1"/>
  <c r="Z1057" i="1" l="1"/>
  <c r="AF1057" i="1"/>
  <c r="Y1057" i="1"/>
  <c r="AB1058" i="1"/>
  <c r="AA1058" i="1" l="1"/>
  <c r="AB1059" i="1" s="1"/>
  <c r="Z1058" i="1"/>
  <c r="Y1058" i="1"/>
  <c r="AF1058" i="1"/>
  <c r="AA1059" i="1" l="1"/>
  <c r="AF1059" i="1"/>
  <c r="Y1059" i="1"/>
  <c r="Z1059" i="1"/>
  <c r="AB1060" i="1"/>
  <c r="AA1060" i="1" s="1"/>
  <c r="AB1061" i="1" s="1"/>
  <c r="Z1060" i="1" l="1"/>
  <c r="AA1061" i="1"/>
  <c r="AB1062" i="1" s="1"/>
  <c r="Y1060" i="1"/>
  <c r="AF1060" i="1"/>
  <c r="AF1061" i="1"/>
  <c r="Y1061" i="1"/>
  <c r="Z1061" i="1"/>
  <c r="AA1062" i="1" l="1"/>
  <c r="Y1062" i="1"/>
  <c r="Z1062" i="1"/>
  <c r="AB1063" i="1"/>
  <c r="AA1063" i="1" s="1"/>
  <c r="AF1062" i="1"/>
  <c r="Z1063" i="1" l="1"/>
  <c r="AF1063" i="1"/>
  <c r="Y1063" i="1"/>
  <c r="AB1064" i="1" l="1"/>
  <c r="AA1064" i="1" s="1"/>
  <c r="Y1064" i="1" l="1"/>
  <c r="AF1064" i="1"/>
  <c r="Z1064" i="1"/>
  <c r="AB1065" i="1"/>
  <c r="AA1065" i="1" s="1"/>
  <c r="AF1065" i="1" l="1"/>
  <c r="AB1066" i="1"/>
  <c r="Y1065" i="1"/>
  <c r="Z1065" i="1"/>
  <c r="AA1066" i="1" l="1"/>
  <c r="Z1066" i="1"/>
  <c r="Y1066" i="1"/>
  <c r="AF1066" i="1"/>
  <c r="AB1067" i="1" l="1"/>
  <c r="AA1067" i="1" s="1"/>
  <c r="Y1067" i="1" l="1"/>
  <c r="AF1067" i="1"/>
  <c r="Z1067" i="1"/>
  <c r="AB1068" i="1"/>
  <c r="AA1068" i="1" s="1"/>
  <c r="Z1068" i="1" l="1"/>
  <c r="AF1068" i="1"/>
  <c r="Y1068" i="1"/>
  <c r="AB1069" i="1"/>
  <c r="AA1069" i="1" s="1"/>
  <c r="Y1069" i="1" l="1"/>
  <c r="AF1069" i="1"/>
  <c r="Z1069" i="1"/>
  <c r="AB1070" i="1"/>
  <c r="AA1070" i="1" s="1"/>
  <c r="Y1070" i="1" l="1"/>
  <c r="AF1070" i="1"/>
  <c r="Z1070" i="1"/>
  <c r="AB1071" i="1"/>
  <c r="AA1071" i="1" s="1"/>
  <c r="Y1071" i="1" l="1"/>
  <c r="AF1071" i="1"/>
  <c r="Z1071" i="1"/>
  <c r="AB1072" i="1"/>
  <c r="AA1072" i="1" s="1"/>
  <c r="AF1072" i="1" l="1"/>
  <c r="Z1072" i="1"/>
  <c r="Y1072" i="1"/>
  <c r="AB1073" i="1"/>
  <c r="AA1073" i="1" s="1"/>
  <c r="AB1074" i="1" l="1"/>
  <c r="Z1073" i="1"/>
  <c r="AF1073" i="1"/>
  <c r="Y1073" i="1"/>
  <c r="AA1074" i="1" l="1"/>
  <c r="AB1075" i="1"/>
  <c r="Y1074" i="1"/>
  <c r="AF1074" i="1"/>
  <c r="Z1074" i="1"/>
  <c r="AA1075" i="1" l="1"/>
  <c r="AB1076" i="1"/>
  <c r="Y1075" i="1"/>
  <c r="AF1075" i="1"/>
  <c r="Z1075" i="1"/>
  <c r="AF1076" i="1" l="1"/>
  <c r="AA1076" i="1"/>
  <c r="AB1077" i="1" s="1"/>
  <c r="AA1077" i="1" s="1"/>
  <c r="Y1076" i="1"/>
  <c r="Z1076" i="1"/>
  <c r="Y1077" i="1" l="1"/>
  <c r="AF1077" i="1"/>
  <c r="AB1078" i="1"/>
  <c r="AA1078" i="1" s="1"/>
  <c r="Z1077" i="1"/>
  <c r="AF1078" i="1" l="1"/>
  <c r="Y1078" i="1"/>
  <c r="Z1078" i="1"/>
  <c r="AB1079" i="1"/>
  <c r="AA1079" i="1" s="1"/>
  <c r="Y1079" i="1" l="1"/>
  <c r="AF1079" i="1"/>
  <c r="Z1079" i="1"/>
  <c r="AB1080" i="1"/>
  <c r="AA1080" i="1" s="1"/>
  <c r="AB1081" i="1" l="1"/>
  <c r="Z1080" i="1"/>
  <c r="Y1080" i="1"/>
  <c r="AF1080" i="1"/>
  <c r="AA1081" i="1" l="1"/>
  <c r="AF1081" i="1"/>
  <c r="Y1081" i="1"/>
  <c r="Z1081" i="1"/>
  <c r="AB1082" i="1" l="1"/>
  <c r="AA1082" i="1" s="1"/>
  <c r="AF1082" i="1" l="1"/>
  <c r="Z1082" i="1"/>
  <c r="Y1082" i="1"/>
  <c r="AB1083" i="1"/>
  <c r="AA1083" i="1" s="1"/>
  <c r="AB1084" i="1" l="1"/>
  <c r="AF1083" i="1"/>
  <c r="Z1083" i="1"/>
  <c r="Y1083" i="1"/>
  <c r="AA1084" i="1" l="1"/>
  <c r="AB1085" i="1"/>
  <c r="AA1085" i="1" s="1"/>
  <c r="Y1084" i="1"/>
  <c r="AF1084" i="1"/>
  <c r="Z1084" i="1"/>
  <c r="AB1086" i="1" l="1"/>
  <c r="AF1085" i="1"/>
  <c r="Y1085" i="1"/>
  <c r="Z1085" i="1"/>
  <c r="AF1086" i="1" l="1"/>
  <c r="AA1086" i="1"/>
  <c r="AB1087" i="1" s="1"/>
  <c r="AA1087" i="1" s="1"/>
  <c r="Y1086" i="1"/>
  <c r="Z1086" i="1"/>
  <c r="AF1087" i="1" l="1"/>
  <c r="Y1087" i="1"/>
  <c r="Z1087" i="1"/>
  <c r="AB1088" i="1"/>
  <c r="AA1088" i="1" s="1"/>
  <c r="Z1088" i="1" l="1"/>
  <c r="AF1088" i="1"/>
  <c r="Y1088" i="1"/>
  <c r="AB1089" i="1"/>
  <c r="AA1089" i="1" s="1"/>
  <c r="AB1090" i="1" l="1"/>
  <c r="Z1089" i="1"/>
  <c r="Y1089" i="1"/>
  <c r="AF1089" i="1"/>
  <c r="AA1090" i="1" l="1"/>
  <c r="AB1091" i="1"/>
  <c r="AA1091" i="1" s="1"/>
  <c r="Z1090" i="1"/>
  <c r="AF1090" i="1"/>
  <c r="Y1090" i="1"/>
  <c r="AB1092" i="1" l="1"/>
  <c r="AF1091" i="1"/>
  <c r="Y1091" i="1"/>
  <c r="Z1091" i="1"/>
  <c r="AA1092" i="1" l="1"/>
  <c r="AB1093" i="1"/>
  <c r="AA1093" i="1" s="1"/>
  <c r="Y1092" i="1"/>
  <c r="Z1092" i="1"/>
  <c r="AF1092" i="1"/>
  <c r="AF1093" i="1" l="1"/>
  <c r="Y1093" i="1"/>
  <c r="AB1094" i="1"/>
  <c r="AA1094" i="1" s="1"/>
  <c r="Z1093" i="1"/>
  <c r="AB1095" i="1" l="1"/>
  <c r="Y1094" i="1"/>
  <c r="AF1094" i="1"/>
  <c r="Z1094" i="1"/>
  <c r="Y1095" i="1" l="1"/>
  <c r="AA1095" i="1"/>
  <c r="AB1096" i="1" s="1"/>
  <c r="AA1096" i="1" s="1"/>
  <c r="AF1095" i="1"/>
  <c r="Z1095" i="1"/>
  <c r="Y1096" i="1" l="1"/>
  <c r="AF1096" i="1"/>
  <c r="AB1097" i="1"/>
  <c r="Z1096" i="1"/>
  <c r="AF1097" i="1" l="1"/>
  <c r="AA1097" i="1"/>
  <c r="AB1098" i="1" s="1"/>
  <c r="AA1098" i="1" s="1"/>
  <c r="Y1097" i="1"/>
  <c r="Z1097" i="1"/>
  <c r="AF1098" i="1" l="1"/>
  <c r="Z1098" i="1"/>
  <c r="Y1098" i="1"/>
  <c r="AB1099" i="1"/>
  <c r="AA1099" i="1" l="1"/>
  <c r="AB1100" i="1" s="1"/>
  <c r="Z1099" i="1"/>
  <c r="Y1099" i="1"/>
  <c r="AF1099" i="1"/>
  <c r="AA1100" i="1" l="1"/>
  <c r="AF1100" i="1"/>
  <c r="Y1100" i="1"/>
  <c r="Z1100" i="1"/>
  <c r="AB1101" i="1"/>
  <c r="AA1101" i="1" l="1"/>
  <c r="AB1102" i="1" s="1"/>
  <c r="Y1101" i="1"/>
  <c r="AF1101" i="1"/>
  <c r="Z1101" i="1"/>
  <c r="AA1102" i="1" l="1"/>
  <c r="Y1102" i="1"/>
  <c r="AF1102" i="1"/>
  <c r="Z1102" i="1"/>
  <c r="AB1103" i="1"/>
  <c r="AA1103" i="1" s="1"/>
  <c r="AF1103" i="1" l="1"/>
  <c r="Z1103" i="1"/>
  <c r="Y1103" i="1"/>
  <c r="AB1104" i="1"/>
  <c r="AA1104" i="1" s="1"/>
  <c r="AB1105" i="1" l="1"/>
  <c r="Y1104" i="1"/>
  <c r="AF1104" i="1"/>
  <c r="Z1104" i="1"/>
  <c r="AA1105" i="1" l="1"/>
  <c r="Y1105" i="1"/>
  <c r="Z1105" i="1"/>
  <c r="AF1105" i="1"/>
  <c r="AB1106" i="1" l="1"/>
  <c r="AA1106" i="1" s="1"/>
  <c r="AF1106" i="1" l="1"/>
  <c r="Y1106" i="1"/>
  <c r="Z1106" i="1"/>
  <c r="AB1107" i="1"/>
  <c r="AA1107" i="1" s="1"/>
  <c r="AF1107" i="1" l="1"/>
  <c r="Y1107" i="1"/>
  <c r="Z1107" i="1"/>
  <c r="AB1108" i="1"/>
  <c r="AA1108" i="1" s="1"/>
  <c r="Y1108" i="1" l="1"/>
  <c r="Z1108" i="1"/>
  <c r="AF1108" i="1"/>
  <c r="AB1109" i="1"/>
  <c r="AA1109" i="1" s="1"/>
  <c r="AB1110" i="1" l="1"/>
  <c r="Z1109" i="1"/>
  <c r="Y1109" i="1"/>
  <c r="AF1109" i="1"/>
  <c r="AA1110" i="1" l="1"/>
  <c r="Z1110" i="1"/>
  <c r="Y1110" i="1"/>
  <c r="AF1110" i="1"/>
  <c r="AB1111" i="1" l="1"/>
  <c r="AA1111" i="1" s="1"/>
  <c r="AF1111" i="1" l="1"/>
  <c r="Z1111" i="1"/>
  <c r="Y1111" i="1"/>
  <c r="AB1112" i="1"/>
  <c r="AA1112" i="1" s="1"/>
  <c r="AB1113" i="1" l="1"/>
  <c r="Y1112" i="1"/>
  <c r="AF1112" i="1"/>
  <c r="Z1112" i="1"/>
  <c r="AA1113" i="1" l="1"/>
  <c r="AB1114" i="1"/>
  <c r="AA1114" i="1" s="1"/>
  <c r="Z1113" i="1"/>
  <c r="Y1113" i="1"/>
  <c r="AF1113" i="1"/>
  <c r="AF1114" i="1" l="1"/>
  <c r="Y1114" i="1"/>
  <c r="AB1115" i="1"/>
  <c r="Z1114" i="1"/>
  <c r="AF1115" i="1" l="1"/>
  <c r="AA1115" i="1"/>
  <c r="AB1116" i="1" s="1"/>
  <c r="AA1116" i="1" s="1"/>
  <c r="Y1115" i="1"/>
  <c r="Z1115" i="1"/>
  <c r="Y1116" i="1" l="1"/>
  <c r="AF1116" i="1"/>
  <c r="Z1116" i="1"/>
  <c r="AB1117" i="1"/>
  <c r="AA1117" i="1" s="1"/>
  <c r="AF1117" i="1" l="1"/>
  <c r="Y1117" i="1"/>
  <c r="Z1117" i="1"/>
  <c r="AB1118" i="1"/>
  <c r="AA1118" i="1" s="1"/>
  <c r="Z1118" i="1" l="1"/>
  <c r="Y1118" i="1"/>
  <c r="AF1118" i="1"/>
  <c r="AB1119" i="1"/>
  <c r="AA1119" i="1" s="1"/>
  <c r="AF1119" i="1" l="1"/>
  <c r="Z1119" i="1"/>
  <c r="Y1119" i="1"/>
  <c r="AB1120" i="1"/>
  <c r="AA1120" i="1" s="1"/>
  <c r="AB1121" i="1" l="1"/>
  <c r="Y1120" i="1"/>
  <c r="Z1120" i="1"/>
  <c r="AF1120" i="1"/>
  <c r="AA1121" i="1" l="1"/>
  <c r="AB1122" i="1"/>
  <c r="AA1122" i="1" s="1"/>
  <c r="AF1121" i="1"/>
  <c r="Y1121" i="1"/>
  <c r="Z1121" i="1"/>
  <c r="AF1122" i="1" l="1"/>
  <c r="AB1123" i="1"/>
  <c r="AA1123" i="1" s="1"/>
  <c r="Y1122" i="1"/>
  <c r="Z1122" i="1"/>
  <c r="AF1123" i="1" l="1"/>
  <c r="Y1123" i="1"/>
  <c r="Z1123" i="1"/>
  <c r="AB1124" i="1"/>
  <c r="AA1124" i="1" s="1"/>
  <c r="AB1125" i="1" l="1"/>
  <c r="AF1124" i="1"/>
  <c r="Y1124" i="1"/>
  <c r="Z1124" i="1"/>
  <c r="Z1125" i="1" s="1"/>
  <c r="AF1125" i="1"/>
  <c r="Y1125" i="1"/>
  <c r="AA1125" i="1" l="1"/>
  <c r="AB1126" i="1"/>
  <c r="AA1126" i="1" s="1"/>
  <c r="Y1126" i="1" l="1"/>
  <c r="AF1126" i="1"/>
  <c r="Z1126" i="1"/>
  <c r="AB1127" i="1"/>
  <c r="AA1127" i="1" s="1"/>
  <c r="AB1128" i="1" l="1"/>
  <c r="AA1128" i="1" s="1"/>
  <c r="Y1127" i="1"/>
  <c r="AF1127" i="1"/>
  <c r="Z1127" i="1"/>
  <c r="AB1129" i="1" l="1"/>
  <c r="AA1129" i="1" s="1"/>
  <c r="AF1128" i="1"/>
  <c r="Z1128" i="1"/>
  <c r="Y1128" i="1"/>
  <c r="AB1130" i="1" l="1"/>
  <c r="AA1130" i="1" s="1"/>
  <c r="Z1129" i="1"/>
  <c r="Y1129" i="1"/>
  <c r="AF1129" i="1"/>
  <c r="Y1130" i="1" l="1"/>
  <c r="Z1130" i="1"/>
  <c r="AF1130" i="1"/>
  <c r="AB1131" i="1"/>
  <c r="AA1131" i="1" s="1"/>
  <c r="AB1132" i="1" l="1"/>
  <c r="AA1132" i="1" s="1"/>
  <c r="AF1131" i="1"/>
  <c r="Z1131" i="1"/>
  <c r="Y1131" i="1"/>
  <c r="AB1133" i="1" l="1"/>
  <c r="AF1132" i="1"/>
  <c r="Y1132" i="1"/>
  <c r="Z1132" i="1"/>
  <c r="AA1133" i="1" l="1"/>
  <c r="Y1133" i="1"/>
  <c r="Z1133" i="1"/>
  <c r="AF1133" i="1"/>
  <c r="AB1134" i="1"/>
  <c r="AA1134" i="1" s="1"/>
  <c r="AB1135" i="1" l="1"/>
  <c r="Z1134" i="1"/>
  <c r="AF1134" i="1"/>
  <c r="Y1134" i="1"/>
  <c r="AA1135" i="1" l="1"/>
  <c r="AB1136" i="1" s="1"/>
  <c r="AA1136" i="1" s="1"/>
  <c r="Z1135" i="1"/>
  <c r="AF1135" i="1"/>
  <c r="Y1135" i="1"/>
  <c r="AB1137" i="1" l="1"/>
  <c r="Y1136" i="1"/>
  <c r="Z1136" i="1"/>
  <c r="AF1136" i="1"/>
  <c r="AA1137" i="1" l="1"/>
  <c r="AB1138" i="1"/>
  <c r="Z1137" i="1"/>
  <c r="Y1137" i="1"/>
  <c r="AF1137" i="1"/>
  <c r="AA1138" i="1" l="1"/>
  <c r="AB1139" i="1"/>
  <c r="AF1138" i="1"/>
  <c r="Y1138" i="1"/>
  <c r="Z1138" i="1"/>
  <c r="AF1139" i="1" l="1"/>
  <c r="AA1139" i="1"/>
  <c r="Z1139" i="1"/>
  <c r="AB1140" i="1"/>
  <c r="AA1140" i="1" s="1"/>
  <c r="Y1139" i="1"/>
  <c r="Z1140" i="1" l="1"/>
  <c r="AF1140" i="1"/>
  <c r="AB1141" i="1"/>
  <c r="AA1141" i="1" s="1"/>
  <c r="Y1140" i="1"/>
  <c r="AF1141" i="1" l="1"/>
  <c r="Y1141" i="1"/>
  <c r="Z1141" i="1"/>
  <c r="AB1142" i="1"/>
  <c r="AA1142" i="1" s="1"/>
  <c r="AB1143" i="1" l="1"/>
  <c r="AA1143" i="1" s="1"/>
  <c r="Y1142" i="1"/>
  <c r="Z1142" i="1"/>
  <c r="AF1142" i="1"/>
  <c r="AF1143" i="1" l="1"/>
  <c r="Z1143" i="1"/>
  <c r="Y1143" i="1"/>
  <c r="AB1144" i="1" l="1"/>
  <c r="AA1144" i="1" s="1"/>
  <c r="AF1144" i="1" l="1"/>
  <c r="Z1144" i="1"/>
  <c r="Y1144" i="1"/>
  <c r="AB1145" i="1"/>
  <c r="AA1145" i="1" s="1"/>
  <c r="Z1145" i="1" l="1"/>
  <c r="AF1145" i="1"/>
  <c r="Y1145" i="1"/>
  <c r="AB1146" i="1" l="1"/>
  <c r="AA1146" i="1" s="1"/>
  <c r="Z1146" i="1" l="1"/>
  <c r="AF1146" i="1"/>
  <c r="Y1146" i="1"/>
  <c r="AB1147" i="1"/>
  <c r="AA1147" i="1" s="1"/>
  <c r="Z1147" i="1" l="1"/>
  <c r="Y1147" i="1"/>
  <c r="AF1147" i="1"/>
  <c r="AB1148" i="1" l="1"/>
  <c r="AA1148" i="1" s="1"/>
  <c r="AF1148" i="1" l="1"/>
  <c r="Y1148" i="1"/>
  <c r="Z1148" i="1"/>
  <c r="AB1149" i="1"/>
  <c r="AA1149" i="1" s="1"/>
  <c r="AF1149" i="1" l="1"/>
  <c r="Z1149" i="1"/>
  <c r="Y1149" i="1"/>
  <c r="AB1150" i="1" l="1"/>
  <c r="AA1150" i="1" s="1"/>
  <c r="Y1150" i="1" l="1"/>
  <c r="AF1150" i="1"/>
  <c r="Z1150" i="1"/>
  <c r="AB1151" i="1"/>
  <c r="AA1151" i="1" s="1"/>
  <c r="AF1151" i="1" l="1"/>
  <c r="Z1151" i="1"/>
  <c r="Y1151" i="1"/>
  <c r="AB1152" i="1" l="1"/>
  <c r="AA1152" i="1" s="1"/>
  <c r="Y1152" i="1" l="1"/>
  <c r="AF1152" i="1"/>
  <c r="Z1152" i="1"/>
  <c r="AB1153" i="1"/>
  <c r="AA1153" i="1" s="1"/>
  <c r="Z1153" i="1" l="1"/>
  <c r="Y1153" i="1"/>
  <c r="AF1153" i="1"/>
  <c r="AB1154" i="1" l="1"/>
  <c r="AA1154" i="1" s="1"/>
  <c r="Y1154" i="1" l="1"/>
  <c r="Z1154" i="1"/>
  <c r="AF1154" i="1"/>
  <c r="AB1155" i="1"/>
  <c r="AA1155" i="1" s="1"/>
  <c r="Z1155" i="1" l="1"/>
  <c r="Y1155" i="1"/>
  <c r="AF1155" i="1"/>
  <c r="AB1156" i="1" l="1"/>
  <c r="AA1156" i="1" s="1"/>
  <c r="Z1156" i="1" l="1"/>
  <c r="Y1156" i="1"/>
  <c r="AF1156" i="1"/>
  <c r="AB1157" i="1"/>
  <c r="AA1157" i="1" s="1"/>
  <c r="AF1157" i="1" l="1"/>
  <c r="Y1157" i="1"/>
  <c r="Z1157" i="1"/>
  <c r="AB1158" i="1" l="1"/>
  <c r="AA1158" i="1" s="1"/>
  <c r="AF1158" i="1" l="1"/>
  <c r="Y1158" i="1"/>
  <c r="Z1158" i="1"/>
  <c r="AB1159" i="1"/>
  <c r="AA1159" i="1" s="1"/>
  <c r="AB1160" i="1" l="1"/>
  <c r="AA1160" i="1" s="1"/>
  <c r="Y1159" i="1"/>
  <c r="Z1159" i="1"/>
  <c r="AF1159" i="1"/>
  <c r="AB1161" i="1" l="1"/>
  <c r="AA1161" i="1" s="1"/>
  <c r="Y1160" i="1"/>
  <c r="Z1160" i="1"/>
  <c r="AF1160" i="1"/>
  <c r="AB1162" i="1" l="1"/>
  <c r="AA1162" i="1" s="1"/>
  <c r="Y1161" i="1"/>
  <c r="AF1161" i="1"/>
  <c r="Z1161" i="1"/>
  <c r="AB1163" i="1" l="1"/>
  <c r="Y1162" i="1"/>
  <c r="AF1162" i="1"/>
  <c r="Z1162" i="1"/>
  <c r="AA1163" i="1" l="1"/>
  <c r="AB1164" i="1"/>
  <c r="AF1163" i="1"/>
  <c r="Z1163" i="1"/>
  <c r="Y1163" i="1"/>
  <c r="AA1164" i="1" l="1"/>
  <c r="AB1165" i="1"/>
  <c r="AA1165" i="1" s="1"/>
  <c r="Z1164" i="1"/>
  <c r="AF1164" i="1"/>
  <c r="Y1164" i="1"/>
  <c r="AB1166" i="1" l="1"/>
  <c r="AA1166" i="1" s="1"/>
  <c r="Y1165" i="1"/>
  <c r="Z1165" i="1"/>
  <c r="AF1165" i="1"/>
  <c r="Z1166" i="1" l="1"/>
  <c r="AB1167" i="1"/>
  <c r="AA1167" i="1" s="1"/>
  <c r="Y1166" i="1"/>
  <c r="AF1166" i="1"/>
  <c r="AB1168" i="1" l="1"/>
  <c r="AA1168" i="1" s="1"/>
  <c r="Y1167" i="1"/>
  <c r="AF1167" i="1"/>
  <c r="Z1167" i="1"/>
  <c r="AB1169" i="1" l="1"/>
  <c r="Z1168" i="1"/>
  <c r="Y1168" i="1"/>
  <c r="AF1168" i="1"/>
  <c r="AA1169" i="1" l="1"/>
  <c r="Z1169" i="1"/>
  <c r="AF1169" i="1"/>
  <c r="Y1169" i="1"/>
  <c r="AB1170" i="1" l="1"/>
  <c r="AA1170" i="1" s="1"/>
  <c r="Z1170" i="1" l="1"/>
  <c r="AF1170" i="1"/>
  <c r="Y1170" i="1"/>
  <c r="AB1171" i="1"/>
  <c r="AA1171" i="1" s="1"/>
  <c r="AB1172" i="1" l="1"/>
  <c r="AF1171" i="1"/>
  <c r="Y1171" i="1"/>
  <c r="Z1171" i="1"/>
  <c r="AA1172" i="1" l="1"/>
  <c r="Z1172" i="1"/>
  <c r="AF1172" i="1"/>
  <c r="Y1172" i="1"/>
  <c r="AB1173" i="1" l="1"/>
  <c r="AA1173" i="1" s="1"/>
  <c r="Z1173" i="1" l="1"/>
  <c r="AF1173" i="1"/>
  <c r="Y1173" i="1"/>
  <c r="AB1174" i="1"/>
  <c r="AA1174" i="1" s="1"/>
  <c r="AF1174" i="1" l="1"/>
  <c r="Z1174" i="1"/>
  <c r="Y1174" i="1"/>
  <c r="AB1175" i="1" l="1"/>
  <c r="AA1175" i="1" s="1"/>
  <c r="Z1175" i="1" l="1"/>
  <c r="AF1175" i="1"/>
  <c r="Y1175" i="1"/>
  <c r="AB1176" i="1"/>
  <c r="AA1176" i="1" s="1"/>
  <c r="AB1177" i="1" l="1"/>
  <c r="AF1176" i="1"/>
  <c r="Y1176" i="1"/>
  <c r="Z1176" i="1"/>
  <c r="AA1177" i="1" l="1"/>
  <c r="AB1178" i="1"/>
  <c r="AF1177" i="1"/>
  <c r="Z1177" i="1"/>
  <c r="Y1177" i="1"/>
  <c r="AA1178" i="1" l="1"/>
  <c r="Z1178" i="1"/>
  <c r="Y1178" i="1"/>
  <c r="AF1178" i="1"/>
  <c r="AB1179" i="1" l="1"/>
  <c r="AA1179" i="1" s="1"/>
  <c r="Y1179" i="1" l="1"/>
  <c r="AF1179" i="1"/>
  <c r="Z1179" i="1"/>
  <c r="AB1180" i="1"/>
  <c r="AA1180" i="1" s="1"/>
  <c r="Y1180" i="1" l="1"/>
  <c r="AB1181" i="1"/>
  <c r="AA1181" i="1" s="1"/>
  <c r="AF1180" i="1"/>
  <c r="Z1180" i="1"/>
  <c r="AF1181" i="1" l="1"/>
  <c r="Z1181" i="1"/>
  <c r="AB1182" i="1"/>
  <c r="AA1182" i="1" s="1"/>
  <c r="Y1181" i="1"/>
  <c r="AB1183" i="1" l="1"/>
  <c r="AF1182" i="1"/>
  <c r="Z1182" i="1"/>
  <c r="Y1182" i="1"/>
  <c r="AA1183" i="1" l="1"/>
  <c r="AB1184" i="1"/>
  <c r="AA1184" i="1" s="1"/>
  <c r="Y1183" i="1"/>
  <c r="AF1183" i="1"/>
  <c r="Z1183" i="1"/>
  <c r="Z1184" i="1" l="1"/>
  <c r="AF1184" i="1"/>
  <c r="Y1184" i="1"/>
  <c r="AB1185" i="1" l="1"/>
  <c r="AA1185" i="1" s="1"/>
  <c r="Y1185" i="1" l="1"/>
  <c r="Z1185" i="1"/>
  <c r="AF1185" i="1"/>
  <c r="AB1186" i="1"/>
  <c r="AA1186" i="1" s="1"/>
  <c r="AB1187" i="1" l="1"/>
  <c r="AA1187" i="1" s="1"/>
  <c r="Y1186" i="1"/>
  <c r="AF1186" i="1"/>
  <c r="Z1186" i="1"/>
  <c r="AB1188" i="1" l="1"/>
  <c r="AF1187" i="1"/>
  <c r="Z1187" i="1"/>
  <c r="Y1187" i="1"/>
  <c r="AA1188" i="1" l="1"/>
  <c r="AB1189" i="1"/>
  <c r="AA1189" i="1" s="1"/>
  <c r="Z1188" i="1"/>
  <c r="AF1188" i="1"/>
  <c r="Y1188" i="1"/>
  <c r="AF1189" i="1" l="1"/>
  <c r="AB1190" i="1"/>
  <c r="AA1190" i="1" s="1"/>
  <c r="Y1189" i="1"/>
  <c r="Z1189" i="1"/>
  <c r="AB1191" i="1" l="1"/>
  <c r="AA1191" i="1" s="1"/>
  <c r="Y1190" i="1"/>
  <c r="Z1190" i="1"/>
  <c r="AF1190" i="1"/>
  <c r="AB1192" i="1" l="1"/>
  <c r="Y1191" i="1"/>
  <c r="Z1191" i="1"/>
  <c r="AF1191" i="1"/>
  <c r="AA1192" i="1" l="1"/>
  <c r="AB1193" i="1"/>
  <c r="AF1192" i="1"/>
  <c r="Z1192" i="1"/>
  <c r="Y1192" i="1"/>
  <c r="AA1193" i="1" l="1"/>
  <c r="AF1193" i="1"/>
  <c r="Z1193" i="1"/>
  <c r="Y1193" i="1"/>
  <c r="AB1194" i="1" l="1"/>
  <c r="AA1194" i="1" s="1"/>
  <c r="AF1194" i="1" l="1"/>
  <c r="Z1194" i="1"/>
  <c r="Y1194" i="1"/>
  <c r="AB1195" i="1"/>
  <c r="AA1195" i="1" s="1"/>
  <c r="AF1195" i="1" l="1"/>
  <c r="Z1195" i="1"/>
  <c r="Y1195" i="1"/>
  <c r="AB1196" i="1" l="1"/>
  <c r="AA1196" i="1" s="1"/>
  <c r="Y1196" i="1" l="1"/>
  <c r="AF1196" i="1"/>
  <c r="Z1196" i="1"/>
  <c r="AB1197" i="1"/>
  <c r="AA1197" i="1" s="1"/>
  <c r="AB1198" i="1" l="1"/>
  <c r="AF1197" i="1"/>
  <c r="Z1197" i="1"/>
  <c r="Y1197" i="1"/>
  <c r="AA1198" i="1" l="1"/>
  <c r="AB1199" i="1"/>
  <c r="AF1198" i="1"/>
  <c r="Z1198" i="1"/>
  <c r="Y1198" i="1"/>
  <c r="AA1199" i="1" l="1"/>
  <c r="AB1200" i="1"/>
  <c r="Z1199" i="1"/>
  <c r="AF1199" i="1"/>
  <c r="Y1199" i="1"/>
  <c r="AA1200" i="1" l="1"/>
  <c r="AB1201" i="1" s="1"/>
  <c r="AA1201" i="1" s="1"/>
  <c r="Y1200" i="1"/>
  <c r="Z1200" i="1"/>
  <c r="AF1200" i="1"/>
  <c r="AB1202" i="1" l="1"/>
  <c r="AA1202" i="1" s="1"/>
  <c r="Y1201" i="1"/>
  <c r="Z1201" i="1"/>
  <c r="AF1201" i="1"/>
  <c r="Y1202" i="1" l="1"/>
  <c r="AF1202" i="1"/>
  <c r="Z1202" i="1"/>
  <c r="AB1203" i="1" l="1"/>
  <c r="AA1203" i="1" s="1"/>
  <c r="Y1203" i="1" l="1"/>
  <c r="AF1203" i="1"/>
  <c r="Z1203" i="1"/>
  <c r="AB1204" i="1"/>
  <c r="AA1204" i="1" s="1"/>
  <c r="Y1204" i="1" l="1"/>
  <c r="AF1204" i="1"/>
  <c r="Z1204" i="1"/>
  <c r="AB1205" i="1" l="1"/>
  <c r="AA1205" i="1" s="1"/>
  <c r="Y1205" i="1" l="1"/>
  <c r="Z1205" i="1"/>
  <c r="AF1205" i="1"/>
  <c r="AB1206" i="1"/>
  <c r="AA1206" i="1" s="1"/>
  <c r="AB1207" i="1" l="1"/>
  <c r="Z1206" i="1"/>
  <c r="AF1206" i="1"/>
  <c r="Y1206" i="1"/>
  <c r="AA1207" i="1" l="1"/>
  <c r="AF1207" i="1"/>
  <c r="Z1207" i="1"/>
  <c r="Y1207" i="1"/>
  <c r="AB1208" i="1" l="1"/>
  <c r="AA1208" i="1" s="1"/>
  <c r="Z1208" i="1" l="1"/>
  <c r="Y1208" i="1"/>
  <c r="AF1208" i="1"/>
  <c r="AB1209" i="1"/>
  <c r="AA1209" i="1" s="1"/>
  <c r="AB1210" i="1" l="1"/>
  <c r="AF1209" i="1"/>
  <c r="Z1209" i="1"/>
  <c r="Y1209" i="1"/>
  <c r="AA1210" i="1" l="1"/>
  <c r="Y1210" i="1"/>
  <c r="AB1211" i="1"/>
  <c r="AA1211" i="1" s="1"/>
  <c r="AF1210" i="1"/>
  <c r="Z1210" i="1"/>
  <c r="AB1212" i="1" l="1"/>
  <c r="Y1211" i="1"/>
  <c r="Z1211" i="1"/>
  <c r="AF1211" i="1"/>
  <c r="AA1212" i="1" l="1"/>
  <c r="Y1212" i="1"/>
  <c r="Z1212" i="1"/>
  <c r="AF1212" i="1"/>
  <c r="AB1213" i="1" l="1"/>
  <c r="AA1213" i="1" s="1"/>
  <c r="Z1213" i="1" l="1"/>
  <c r="Y1213" i="1"/>
  <c r="AF1213" i="1"/>
  <c r="AB1214" i="1"/>
  <c r="AA1214" i="1" s="1"/>
  <c r="AB1215" i="1" l="1"/>
  <c r="AF1214" i="1"/>
  <c r="Z1214" i="1"/>
  <c r="Y1214" i="1"/>
  <c r="AA1215" i="1" l="1"/>
  <c r="Z1215" i="1"/>
  <c r="Y1215" i="1"/>
  <c r="AF1215" i="1"/>
  <c r="AB1216" i="1" l="1"/>
  <c r="AA1216" i="1" s="1"/>
  <c r="AF1216" i="1" l="1"/>
  <c r="Y1216" i="1"/>
  <c r="Z1216" i="1"/>
  <c r="AB1217" i="1"/>
  <c r="AA1217" i="1" s="1"/>
  <c r="AB1218" i="1" l="1"/>
  <c r="Y1217" i="1"/>
  <c r="Z1217" i="1"/>
  <c r="AF1217" i="1"/>
  <c r="AA1218" i="1" l="1"/>
  <c r="Z1218" i="1"/>
  <c r="AF1218" i="1"/>
  <c r="Y1218" i="1"/>
  <c r="AB1219" i="1" l="1"/>
  <c r="AA1219" i="1" s="1"/>
  <c r="Z1219" i="1" l="1"/>
  <c r="AF1219" i="1"/>
  <c r="Y1219" i="1"/>
  <c r="AB1220" i="1"/>
  <c r="AA1220" i="1" s="1"/>
  <c r="Z1220" i="1" l="1"/>
  <c r="Y1220" i="1"/>
  <c r="AF1220" i="1"/>
  <c r="AB1221" i="1" l="1"/>
  <c r="AA1221" i="1" s="1"/>
  <c r="Y1221" i="1" l="1"/>
  <c r="Z1221" i="1"/>
  <c r="AF1221" i="1"/>
  <c r="AB1222" i="1"/>
  <c r="AA1222" i="1" s="1"/>
  <c r="Y1222" i="1" l="1"/>
  <c r="AF1222" i="1"/>
  <c r="Z1222" i="1"/>
  <c r="AB1223" i="1" l="1"/>
  <c r="AA1223" i="1" s="1"/>
  <c r="AF1223" i="1" l="1"/>
  <c r="Y1223" i="1"/>
  <c r="Z1223" i="1"/>
  <c r="AB1224" i="1"/>
  <c r="AA1224" i="1" s="1"/>
  <c r="AB1225" i="1" l="1"/>
  <c r="AA1225" i="1" s="1"/>
  <c r="Y1224" i="1"/>
  <c r="Z1224" i="1"/>
  <c r="AF1224" i="1"/>
  <c r="AF1225" i="1" l="1"/>
  <c r="Y1225" i="1"/>
  <c r="Z1225" i="1"/>
  <c r="AB1226" i="1" l="1"/>
  <c r="AA1226" i="1" s="1"/>
  <c r="AF1226" i="1" l="1"/>
  <c r="Z1226" i="1"/>
  <c r="Y1226" i="1"/>
  <c r="AB1227" i="1"/>
  <c r="AA1227" i="1" s="1"/>
  <c r="Z1227" i="1" l="1"/>
  <c r="AF1227" i="1"/>
  <c r="Y1227" i="1"/>
  <c r="AB1228" i="1" l="1"/>
  <c r="AA1228" i="1" s="1"/>
  <c r="Z1228" i="1" l="1"/>
  <c r="Y1228" i="1"/>
  <c r="AF1228" i="1"/>
  <c r="AB1229" i="1"/>
  <c r="AA1229" i="1" s="1"/>
  <c r="Z1229" i="1" l="1"/>
  <c r="Y1229" i="1"/>
  <c r="AF1229" i="1"/>
  <c r="AB1230" i="1" l="1"/>
  <c r="AA1230" i="1" s="1"/>
  <c r="Z1230" i="1" l="1"/>
  <c r="Y1230" i="1"/>
  <c r="AF1230" i="1"/>
  <c r="AB1231" i="1"/>
  <c r="AA1231" i="1" s="1"/>
  <c r="Y1231" i="1" l="1"/>
  <c r="Z1231" i="1"/>
  <c r="AF1231" i="1"/>
  <c r="AB1232" i="1" l="1"/>
  <c r="AA1232" i="1" s="1"/>
  <c r="Z1232" i="1" l="1"/>
  <c r="AF1232" i="1"/>
  <c r="Y1232" i="1"/>
  <c r="AB1233" i="1"/>
  <c r="AA1233" i="1" s="1"/>
  <c r="Z1233" i="1" l="1"/>
  <c r="AF1233" i="1"/>
  <c r="Y1233" i="1"/>
  <c r="AB1234" i="1" l="1"/>
  <c r="AA1234" i="1" s="1"/>
  <c r="AF1234" i="1" l="1"/>
  <c r="Z1234" i="1"/>
  <c r="Y1234" i="1"/>
  <c r="AB1235" i="1"/>
  <c r="AA1235" i="1" s="1"/>
  <c r="AB1236" i="1" l="1"/>
  <c r="Z1235" i="1"/>
  <c r="Y1235" i="1"/>
  <c r="AF1235" i="1"/>
  <c r="AA1236" i="1" l="1"/>
  <c r="Z1236" i="1"/>
  <c r="AF1236" i="1"/>
  <c r="Y1236" i="1"/>
  <c r="AB1237" i="1" l="1"/>
  <c r="AA1237" i="1" s="1"/>
  <c r="Y1237" i="1" l="1"/>
  <c r="Z1237" i="1"/>
  <c r="AF1237" i="1"/>
  <c r="AB1238" i="1"/>
  <c r="AA1238" i="1" s="1"/>
  <c r="Z1238" i="1" l="1"/>
  <c r="AF1238" i="1"/>
  <c r="Y1238" i="1"/>
  <c r="AB1239" i="1" l="1"/>
  <c r="AA1239" i="1" s="1"/>
  <c r="AF1239" i="1" l="1"/>
  <c r="Z1239" i="1"/>
  <c r="Y1239" i="1"/>
  <c r="AB1240" i="1"/>
  <c r="AA1240" i="1" s="1"/>
  <c r="AB1241" i="1" l="1"/>
  <c r="Z1240" i="1"/>
  <c r="AF1240" i="1"/>
  <c r="Y1240" i="1"/>
  <c r="AA1241" i="1" l="1"/>
  <c r="AF1241" i="1"/>
  <c r="Y1241" i="1"/>
  <c r="Z1241" i="1"/>
  <c r="AB1242" i="1" l="1"/>
  <c r="AA1242" i="1" s="1"/>
  <c r="Y1242" i="1" l="1"/>
  <c r="Z1242" i="1"/>
  <c r="AF1242" i="1"/>
  <c r="AB1243" i="1"/>
  <c r="AA1243" i="1" s="1"/>
  <c r="AB1244" i="1" l="1"/>
  <c r="AF1243" i="1"/>
  <c r="Y1243" i="1"/>
  <c r="Z1243" i="1"/>
  <c r="AA1244" i="1" l="1"/>
  <c r="AF1244" i="1"/>
  <c r="Y1244" i="1"/>
  <c r="Z1244" i="1"/>
  <c r="AB1245" i="1" l="1"/>
  <c r="AA1245" i="1" s="1"/>
  <c r="AF1245" i="1" l="1"/>
  <c r="Y1245" i="1"/>
  <c r="Z1245" i="1"/>
  <c r="AB1246" i="1"/>
  <c r="AA1246" i="1" s="1"/>
  <c r="AF1246" i="1" l="1"/>
  <c r="Z1246" i="1"/>
  <c r="Y1246" i="1"/>
  <c r="AB1247" i="1" l="1"/>
  <c r="AA1247" i="1" s="1"/>
  <c r="Y1247" i="1" l="1"/>
  <c r="Z1247" i="1"/>
  <c r="AF1247" i="1"/>
  <c r="AB1248" i="1"/>
  <c r="AA1248" i="1" s="1"/>
  <c r="AF1248" i="1" l="1"/>
  <c r="Y1248" i="1"/>
  <c r="Z1248" i="1"/>
  <c r="AB1249" i="1" l="1"/>
  <c r="AA1249" i="1" s="1"/>
  <c r="Y1249" i="1" l="1"/>
  <c r="AF1249" i="1"/>
  <c r="Z1249" i="1"/>
  <c r="AB1250" i="1"/>
  <c r="AA1250" i="1" s="1"/>
  <c r="Z1250" i="1" l="1"/>
  <c r="AF1250" i="1"/>
  <c r="Y1250" i="1"/>
  <c r="AB1251" i="1" l="1"/>
  <c r="AA1251" i="1" s="1"/>
  <c r="Y1251" i="1" l="1"/>
  <c r="AF1251" i="1"/>
  <c r="Z1251" i="1"/>
  <c r="AB1252" i="1"/>
  <c r="AA1252" i="1" s="1"/>
  <c r="AB1253" i="1" l="1"/>
  <c r="AF1252" i="1"/>
  <c r="Y1252" i="1"/>
  <c r="Z1252" i="1"/>
  <c r="AA1253" i="1" l="1"/>
  <c r="AB1254" i="1"/>
  <c r="AA1254" i="1" s="1"/>
  <c r="Z1253" i="1"/>
  <c r="Y1253" i="1"/>
  <c r="AF1253" i="1"/>
  <c r="Y1254" i="1" l="1"/>
  <c r="Z1254" i="1"/>
  <c r="AF1254" i="1"/>
  <c r="AB1255" i="1" l="1"/>
  <c r="AA1255" i="1" s="1"/>
  <c r="Z1255" i="1" l="1"/>
  <c r="AF1255" i="1"/>
  <c r="Y1255" i="1"/>
  <c r="AB1256" i="1"/>
  <c r="AA1256" i="1" s="1"/>
  <c r="AF1256" i="1" l="1"/>
  <c r="Y1256" i="1"/>
  <c r="Z1256" i="1"/>
  <c r="AB1257" i="1" l="1"/>
  <c r="AA1257" i="1" s="1"/>
  <c r="Y1257" i="1" l="1"/>
  <c r="AF1257" i="1"/>
  <c r="Z1257" i="1"/>
  <c r="AB1258" i="1"/>
  <c r="AA1258" i="1" s="1"/>
  <c r="AF1258" i="1" l="1"/>
  <c r="Z1258" i="1"/>
  <c r="Y1258" i="1"/>
  <c r="AB1259" i="1" l="1"/>
  <c r="AA1259" i="1" s="1"/>
  <c r="Y1259" i="1" l="1"/>
  <c r="Z1259" i="1"/>
  <c r="AF1259" i="1"/>
  <c r="AB1260" i="1"/>
  <c r="AA1260" i="1" s="1"/>
  <c r="Y1260" i="1" l="1"/>
  <c r="Z1260" i="1"/>
  <c r="AF1260" i="1"/>
  <c r="AB1261" i="1" l="1"/>
  <c r="AA1261" i="1" s="1"/>
  <c r="AF1261" i="1" l="1"/>
  <c r="Y1261" i="1"/>
  <c r="Z1261" i="1"/>
  <c r="AB1262" i="1"/>
  <c r="AA1262" i="1" s="1"/>
  <c r="AB1263" i="1" l="1"/>
  <c r="Y1262" i="1"/>
  <c r="AF1262" i="1"/>
  <c r="Z1262" i="1"/>
  <c r="AA1263" i="1" l="1"/>
  <c r="AB1264" i="1"/>
  <c r="AA1264" i="1" s="1"/>
  <c r="Z1263" i="1"/>
  <c r="Y1263" i="1"/>
  <c r="AF1263" i="1"/>
  <c r="AB1265" i="1" l="1"/>
  <c r="Z1264" i="1"/>
  <c r="Y1264" i="1"/>
  <c r="AF1264" i="1"/>
  <c r="AA1265" i="1" l="1"/>
  <c r="AF1265" i="1"/>
  <c r="Z1265" i="1"/>
  <c r="Y1265" i="1"/>
  <c r="AB1266" i="1"/>
  <c r="AA1266" i="1" s="1"/>
  <c r="AF1266" i="1" l="1"/>
  <c r="Y1266" i="1"/>
  <c r="Z1266" i="1"/>
  <c r="AB1267" i="1"/>
  <c r="AA1267" i="1" s="1"/>
  <c r="AB1268" i="1" l="1"/>
  <c r="AF1267" i="1"/>
  <c r="Z1267" i="1"/>
  <c r="Y1267" i="1"/>
  <c r="AA1268" i="1" l="1"/>
  <c r="AB1269" i="1"/>
  <c r="AA1269" i="1" s="1"/>
  <c r="Z1268" i="1"/>
  <c r="AF1268" i="1"/>
  <c r="Y1268" i="1"/>
  <c r="AF1269" i="1" l="1"/>
  <c r="Y1269" i="1"/>
  <c r="Z1269" i="1"/>
  <c r="AB1270" i="1"/>
  <c r="AA1270" i="1" s="1"/>
  <c r="Z1270" i="1" l="1"/>
  <c r="Y1270" i="1"/>
  <c r="AF1270" i="1"/>
  <c r="AB1271" i="1"/>
  <c r="AA1271" i="1" s="1"/>
  <c r="AF1271" i="1" l="1"/>
  <c r="Y1271" i="1"/>
  <c r="Z1271" i="1"/>
  <c r="AB1272" i="1" l="1"/>
  <c r="AA1272" i="1" s="1"/>
  <c r="Z1272" i="1" l="1"/>
  <c r="AF1272" i="1"/>
  <c r="Y1272" i="1"/>
  <c r="AB1273" i="1"/>
  <c r="AA1273" i="1" s="1"/>
  <c r="Z1273" i="1" l="1"/>
  <c r="AF1273" i="1"/>
  <c r="Y1273" i="1"/>
  <c r="AB1274" i="1" l="1"/>
  <c r="AA1274" i="1" s="1"/>
  <c r="AF1274" i="1" l="1"/>
  <c r="Y1274" i="1"/>
  <c r="Z1274" i="1"/>
  <c r="AB1275" i="1"/>
  <c r="AA1275" i="1" s="1"/>
  <c r="AF1275" i="1" l="1"/>
  <c r="Z1275" i="1"/>
  <c r="Y1275" i="1"/>
  <c r="AB1276" i="1" l="1"/>
  <c r="AA1276" i="1" s="1"/>
  <c r="Z1276" i="1" l="1"/>
  <c r="AF1276" i="1"/>
  <c r="Y1276" i="1"/>
  <c r="AB1277" i="1"/>
  <c r="AA1277" i="1" s="1"/>
  <c r="Z1277" i="1" l="1"/>
  <c r="AF1277" i="1"/>
  <c r="Y1277" i="1"/>
  <c r="AB1278" i="1" l="1"/>
  <c r="AA1278" i="1" s="1"/>
  <c r="Z1278" i="1" l="1"/>
  <c r="Y1278" i="1"/>
  <c r="AF1278" i="1"/>
  <c r="AB1279" i="1"/>
  <c r="AA1279" i="1" s="1"/>
  <c r="Z1279" i="1" l="1"/>
  <c r="Y1279" i="1"/>
  <c r="AF1279" i="1"/>
  <c r="AB1280" i="1" l="1"/>
  <c r="AA1280" i="1" s="1"/>
  <c r="Z1280" i="1" l="1"/>
  <c r="Y1280" i="1"/>
  <c r="AF1280" i="1"/>
  <c r="AB1281" i="1"/>
  <c r="AA1281" i="1" s="1"/>
  <c r="AB1282" i="1" l="1"/>
  <c r="AF1281" i="1"/>
  <c r="Z1281" i="1"/>
  <c r="Y1281" i="1"/>
  <c r="AA1282" i="1" l="1"/>
  <c r="AB1283" i="1"/>
  <c r="AA1283" i="1" s="1"/>
  <c r="Z1282" i="1"/>
  <c r="Y1282" i="1"/>
  <c r="AF1282" i="1"/>
  <c r="AF1283" i="1" l="1"/>
  <c r="Y1283" i="1"/>
  <c r="Z1283" i="1"/>
  <c r="AB1284" i="1" l="1"/>
  <c r="AA1284" i="1" s="1"/>
  <c r="Z1284" i="1" l="1"/>
  <c r="AF1284" i="1"/>
  <c r="Y1284" i="1"/>
  <c r="AB1285" i="1"/>
  <c r="AA1285" i="1" s="1"/>
  <c r="Z1285" i="1" l="1"/>
  <c r="Y1285" i="1"/>
  <c r="AF1285" i="1"/>
  <c r="AB1286" i="1"/>
  <c r="AA1286" i="1" s="1"/>
  <c r="Z1286" i="1" l="1"/>
  <c r="AF1286" i="1"/>
  <c r="Y1286" i="1"/>
  <c r="AB1287" i="1" l="1"/>
  <c r="AA1287" i="1" s="1"/>
  <c r="AF1287" i="1" l="1"/>
  <c r="Z1287" i="1"/>
  <c r="Y1287" i="1"/>
  <c r="AB1288" i="1"/>
  <c r="AA1288" i="1" s="1"/>
  <c r="AB1289" i="1" l="1"/>
  <c r="AA1289" i="1" s="1"/>
  <c r="Z1288" i="1"/>
  <c r="AF1288" i="1"/>
  <c r="Y1288" i="1"/>
  <c r="AB1290" i="1" l="1"/>
  <c r="AA1290" i="1" s="1"/>
  <c r="Y1289" i="1"/>
  <c r="Z1289" i="1"/>
  <c r="AF1289" i="1"/>
  <c r="Z1290" i="1" l="1"/>
  <c r="AF1290" i="1"/>
  <c r="Y1290" i="1"/>
  <c r="AB1291" i="1"/>
  <c r="AA1291" i="1" s="1"/>
  <c r="AB1292" i="1" l="1"/>
  <c r="AA1292" i="1" s="1"/>
  <c r="AF1291" i="1"/>
  <c r="Y1291" i="1"/>
  <c r="Z1291" i="1"/>
  <c r="AB1293" i="1" l="1"/>
  <c r="AA1293" i="1" s="1"/>
  <c r="AF1292" i="1"/>
  <c r="Z1292" i="1"/>
  <c r="Y1292" i="1"/>
  <c r="Z1293" i="1" l="1"/>
  <c r="AF1293" i="1"/>
  <c r="AB1294" i="1"/>
  <c r="AA1294" i="1" s="1"/>
  <c r="Y1293" i="1"/>
  <c r="AB1295" i="1" l="1"/>
  <c r="AA1295" i="1" s="1"/>
  <c r="AF1294" i="1"/>
  <c r="Y1294" i="1"/>
  <c r="Z1294" i="1"/>
  <c r="Y1295" i="1" l="1"/>
  <c r="AF1295" i="1"/>
  <c r="Z1295" i="1"/>
  <c r="AB1296" i="1"/>
  <c r="AA1296" i="1" s="1"/>
  <c r="AF1296" i="1" l="1"/>
  <c r="Z1296" i="1"/>
  <c r="Y1296" i="1"/>
  <c r="AB1297" i="1"/>
  <c r="AA1297" i="1" s="1"/>
  <c r="Z1297" i="1" l="1"/>
  <c r="AF1297" i="1"/>
  <c r="AB1298" i="1"/>
  <c r="AA1298" i="1" s="1"/>
  <c r="Y1297" i="1"/>
  <c r="AB1299" i="1" l="1"/>
  <c r="AF1298" i="1"/>
  <c r="Z1298" i="1"/>
  <c r="Y1298" i="1"/>
  <c r="AA1299" i="1" l="1"/>
  <c r="Y1299" i="1"/>
  <c r="AF1299" i="1"/>
  <c r="Z1299" i="1"/>
  <c r="AB1300" i="1"/>
  <c r="AA1300" i="1" s="1"/>
  <c r="AB1301" i="1" l="1"/>
  <c r="Y1300" i="1"/>
  <c r="AF1300" i="1"/>
  <c r="Z1300" i="1"/>
  <c r="AA1301" i="1" l="1"/>
  <c r="AB1302" i="1"/>
  <c r="AA1302" i="1" s="1"/>
  <c r="Z1301" i="1"/>
  <c r="AF1301" i="1"/>
  <c r="Y1301" i="1"/>
  <c r="Y1302" i="1" l="1"/>
  <c r="Z1302" i="1"/>
  <c r="AF1302" i="1"/>
  <c r="AB1303" i="1"/>
  <c r="AA1303" i="1" s="1"/>
  <c r="AB1304" i="1" l="1"/>
  <c r="Z1303" i="1"/>
  <c r="Y1303" i="1"/>
  <c r="AF1303" i="1"/>
  <c r="AA1304" i="1" l="1"/>
  <c r="AF1304" i="1"/>
  <c r="Y1304" i="1"/>
  <c r="AB1305" i="1"/>
  <c r="AA1305" i="1" s="1"/>
  <c r="Z1304" i="1"/>
  <c r="Z1305" i="1" l="1"/>
  <c r="Y1305" i="1"/>
  <c r="AB1306" i="1"/>
  <c r="AA1306" i="1" s="1"/>
  <c r="AF1305" i="1"/>
  <c r="AB1307" i="1" l="1"/>
  <c r="Z1306" i="1"/>
  <c r="AF1306" i="1"/>
  <c r="Y1306" i="1"/>
  <c r="AA1307" i="1" l="1"/>
  <c r="AB1308" i="1"/>
  <c r="AF1307" i="1"/>
  <c r="Y1307" i="1"/>
  <c r="Z1307" i="1"/>
  <c r="AA1308" i="1" l="1"/>
  <c r="AB1309" i="1"/>
  <c r="AA1309" i="1" s="1"/>
  <c r="AF1308" i="1"/>
  <c r="Z1308" i="1"/>
  <c r="Y1308" i="1"/>
  <c r="Z1309" i="1" l="1"/>
  <c r="AB1310" i="1"/>
  <c r="AA1310" i="1" s="1"/>
  <c r="AF1309" i="1"/>
  <c r="Y1309" i="1"/>
  <c r="AF1310" i="1" l="1"/>
  <c r="AB1311" i="1"/>
  <c r="AA1311" i="1" s="1"/>
  <c r="Z1310" i="1"/>
  <c r="Y1310" i="1"/>
  <c r="Z1311" i="1" l="1"/>
  <c r="AF1311" i="1"/>
  <c r="Y1311" i="1"/>
  <c r="AB1312" i="1"/>
  <c r="AA1312" i="1" s="1"/>
  <c r="AB1313" i="1" l="1"/>
  <c r="AA1313" i="1" s="1"/>
  <c r="Z1312" i="1"/>
  <c r="AF1312" i="1"/>
  <c r="Y1312" i="1"/>
  <c r="AB1314" i="1" l="1"/>
  <c r="Z1313" i="1"/>
  <c r="Y1313" i="1"/>
  <c r="AF1313" i="1"/>
  <c r="AA1314" i="1" l="1"/>
  <c r="Z1314" i="1"/>
  <c r="AF1314" i="1"/>
  <c r="AB1315" i="1"/>
  <c r="AA1315" i="1" s="1"/>
  <c r="Y1314" i="1"/>
  <c r="Z1315" i="1" l="1"/>
  <c r="AB1316" i="1"/>
  <c r="AA1316" i="1" s="1"/>
  <c r="AF1315" i="1"/>
  <c r="Y1315" i="1"/>
  <c r="AF1316" i="1" l="1"/>
  <c r="AB1317" i="1"/>
  <c r="AA1317" i="1" s="1"/>
  <c r="Z1316" i="1"/>
  <c r="Y1316" i="1"/>
  <c r="AB1318" i="1" l="1"/>
  <c r="AF1317" i="1"/>
  <c r="Z1317" i="1"/>
  <c r="Y1317" i="1"/>
  <c r="AA1318" i="1" l="1"/>
  <c r="AB1319" i="1" s="1"/>
  <c r="AA1319" i="1" s="1"/>
  <c r="Z1318" i="1"/>
  <c r="Y1318" i="1"/>
  <c r="AF1318" i="1"/>
  <c r="Y1319" i="1" l="1"/>
  <c r="AF1319" i="1"/>
  <c r="Z1319" i="1"/>
  <c r="AB1320" i="1"/>
  <c r="AA1320" i="1" s="1"/>
  <c r="Z1320" i="1" l="1"/>
  <c r="Y1320" i="1"/>
  <c r="AB1321" i="1"/>
  <c r="AA1321" i="1" s="1"/>
  <c r="AF1320" i="1"/>
  <c r="Y1321" i="1" l="1"/>
  <c r="Z1321" i="1"/>
  <c r="AB1322" i="1"/>
  <c r="AA1322" i="1" s="1"/>
  <c r="AF1321" i="1"/>
  <c r="Y1322" i="1" l="1"/>
  <c r="AB1323" i="1"/>
  <c r="AA1323" i="1" s="1"/>
  <c r="Z1322" i="1"/>
  <c r="AF1322" i="1"/>
  <c r="AF1323" i="1" l="1"/>
  <c r="AB1324" i="1"/>
  <c r="Z1323" i="1"/>
  <c r="Y1323" i="1"/>
  <c r="AA1324" i="1" l="1"/>
  <c r="AB1325" i="1" s="1"/>
  <c r="Y1324" i="1"/>
  <c r="AF1324" i="1"/>
  <c r="Z1324" i="1"/>
  <c r="AA1325" i="1" l="1"/>
  <c r="AF1325" i="1"/>
  <c r="Y1325" i="1"/>
  <c r="AB1326" i="1"/>
  <c r="AA1326" i="1" s="1"/>
  <c r="Z1325" i="1"/>
  <c r="AB1327" i="1" l="1"/>
  <c r="Y1326" i="1"/>
  <c r="Z1326" i="1"/>
  <c r="AF1326" i="1"/>
  <c r="AF1327" i="1"/>
  <c r="Y1327" i="1"/>
  <c r="Z1327" i="1"/>
  <c r="AA1327" i="1" l="1"/>
  <c r="AB1328" i="1" s="1"/>
  <c r="AA1328" i="1" s="1"/>
  <c r="AB1329" i="1" s="1"/>
  <c r="AF1328" i="1" l="1"/>
  <c r="Z1328" i="1"/>
  <c r="AA1329" i="1" s="1"/>
  <c r="AB1330" i="1" s="1"/>
  <c r="Y1328" i="1"/>
  <c r="AF1329" i="1"/>
  <c r="Y1329" i="1"/>
  <c r="Z1329" i="1"/>
  <c r="AF1330" i="1" l="1"/>
  <c r="AA1330" i="1"/>
  <c r="AB1331" i="1" s="1"/>
  <c r="AA1331" i="1" s="1"/>
  <c r="Y1330" i="1"/>
  <c r="Z1330" i="1"/>
  <c r="AB1332" i="1" l="1"/>
  <c r="Y1331" i="1"/>
  <c r="AF1331" i="1"/>
  <c r="Z1331" i="1"/>
  <c r="Z1332" i="1" s="1"/>
  <c r="AF1332" i="1"/>
  <c r="Y1332" i="1"/>
  <c r="AA1332" i="1" l="1"/>
  <c r="AB1333" i="1"/>
  <c r="AA1333" i="1" l="1"/>
  <c r="AB1334" i="1" s="1"/>
  <c r="AF1333" i="1"/>
  <c r="Z1333" i="1"/>
  <c r="Y1333" i="1"/>
  <c r="AA1334" i="1" l="1"/>
  <c r="Y1334" i="1"/>
  <c r="Z1334" i="1"/>
  <c r="AF1334" i="1"/>
  <c r="AB1335" i="1"/>
  <c r="AA1335" i="1" s="1"/>
  <c r="AB1336" i="1" s="1"/>
  <c r="Z1335" i="1" l="1"/>
  <c r="AA1336" i="1" s="1"/>
  <c r="AB1337" i="1" s="1"/>
  <c r="AA1337" i="1" s="1"/>
  <c r="Y1335" i="1"/>
  <c r="AF1335" i="1"/>
  <c r="Z1336" i="1"/>
  <c r="Y1336" i="1"/>
  <c r="AF1336" i="1"/>
  <c r="Y1337" i="1" l="1"/>
  <c r="AF1337" i="1"/>
  <c r="Z1337" i="1"/>
  <c r="AB1338" i="1"/>
  <c r="AA1338" i="1" s="1"/>
  <c r="AB1339" i="1" l="1"/>
  <c r="Y1338" i="1"/>
  <c r="AF1338" i="1"/>
  <c r="Z1338" i="1"/>
  <c r="AA1339" i="1" l="1"/>
  <c r="AB1340" i="1"/>
  <c r="AA1340" i="1" s="1"/>
  <c r="Y1339" i="1"/>
  <c r="AF1339" i="1"/>
  <c r="Z1339" i="1"/>
  <c r="AF1340" i="1" l="1"/>
  <c r="AB1341" i="1"/>
  <c r="Y1340" i="1"/>
  <c r="Z1340" i="1"/>
  <c r="AF1341" i="1" l="1"/>
  <c r="AA1341" i="1"/>
  <c r="AB1342" i="1" s="1"/>
  <c r="AA1342" i="1" s="1"/>
  <c r="Y1341" i="1"/>
  <c r="Z1341" i="1"/>
  <c r="Y1342" i="1" l="1"/>
  <c r="AF1342" i="1"/>
  <c r="Z1342" i="1"/>
  <c r="AB1343" i="1"/>
  <c r="AA1343" i="1" s="1"/>
  <c r="AB1344" i="1" l="1"/>
  <c r="AF1343" i="1"/>
  <c r="Y1343" i="1"/>
  <c r="Z1343" i="1"/>
  <c r="AA1344" i="1" l="1"/>
  <c r="AF1344" i="1"/>
  <c r="Z1344" i="1"/>
  <c r="Y1344" i="1"/>
  <c r="AB1345" i="1"/>
  <c r="AA1345" i="1" l="1"/>
  <c r="AB1346" i="1" s="1"/>
  <c r="Z1345" i="1"/>
  <c r="AF1345" i="1"/>
  <c r="Y1345" i="1"/>
  <c r="AA1346" i="1" l="1"/>
  <c r="AB1347" i="1" s="1"/>
  <c r="Y1346" i="1"/>
  <c r="AF1346" i="1"/>
  <c r="Z1346" i="1"/>
  <c r="Y1347" i="1"/>
  <c r="Z1347" i="1"/>
  <c r="AF1347" i="1"/>
  <c r="AA1347" i="1" l="1"/>
  <c r="AB1348" i="1" s="1"/>
  <c r="AA1348" i="1" s="1"/>
  <c r="AB1349" i="1" s="1"/>
  <c r="AA1349" i="1" s="1"/>
  <c r="Z1348" i="1" l="1"/>
  <c r="Y1348" i="1"/>
  <c r="AF1348" i="1"/>
  <c r="AB1350" i="1"/>
  <c r="AA1350" i="1" s="1"/>
  <c r="Y1349" i="1"/>
  <c r="AF1349" i="1"/>
  <c r="Z1349" i="1"/>
  <c r="Y1350" i="1" l="1"/>
  <c r="Z1350" i="1"/>
  <c r="AF1350" i="1"/>
  <c r="AB1351" i="1"/>
  <c r="AA1351" i="1" s="1"/>
  <c r="Z1351" i="1" l="1"/>
  <c r="AF1351" i="1"/>
  <c r="Y1351" i="1"/>
  <c r="AB1352" i="1"/>
  <c r="AA1352" i="1" s="1"/>
  <c r="AB1353" i="1" l="1"/>
  <c r="AA1353" i="1" s="1"/>
  <c r="AF1352" i="1"/>
  <c r="Z1352" i="1"/>
  <c r="Y1352" i="1"/>
  <c r="AB1354" i="1" l="1"/>
  <c r="AA1354" i="1" s="1"/>
  <c r="AF1353" i="1"/>
  <c r="Z1353" i="1"/>
  <c r="Y1353" i="1"/>
  <c r="AB1355" i="1" l="1"/>
  <c r="AA1355" i="1" s="1"/>
  <c r="AF1354" i="1"/>
  <c r="Z1354" i="1"/>
  <c r="Y1354" i="1"/>
  <c r="Y1355" i="1" l="1"/>
  <c r="AF1355" i="1"/>
  <c r="Z1355" i="1"/>
  <c r="AB1356" i="1"/>
  <c r="AA1356" i="1" s="1"/>
  <c r="Y1356" i="1" l="1"/>
  <c r="Z1356" i="1"/>
  <c r="AF1356" i="1"/>
  <c r="AB1357" i="1"/>
  <c r="AA1357" i="1" s="1"/>
  <c r="AB1358" i="1" l="1"/>
  <c r="AA1358" i="1" s="1"/>
  <c r="AF1357" i="1"/>
  <c r="Y1357" i="1"/>
  <c r="Z1357" i="1"/>
  <c r="AB1359" i="1" l="1"/>
  <c r="AA1359" i="1" s="1"/>
  <c r="AF1358" i="1"/>
  <c r="Z1358" i="1"/>
  <c r="Y1358" i="1"/>
  <c r="AF1359" i="1" l="1"/>
  <c r="Z1359" i="1"/>
  <c r="Y1359" i="1"/>
  <c r="AB1360" i="1"/>
  <c r="AA1360" i="1" s="1"/>
  <c r="AB1361" i="1" l="1"/>
  <c r="AA1361" i="1" s="1"/>
  <c r="Y1360" i="1"/>
  <c r="AF1360" i="1"/>
  <c r="Z1360" i="1"/>
  <c r="AB1362" i="1" l="1"/>
  <c r="AA1362" i="1" s="1"/>
  <c r="Y1361" i="1"/>
  <c r="AF1361" i="1"/>
  <c r="Z1361" i="1"/>
  <c r="AF1362" i="1" l="1"/>
  <c r="AB1363" i="1"/>
  <c r="AA1363" i="1" s="1"/>
  <c r="Y1362" i="1"/>
  <c r="Z1362" i="1"/>
  <c r="Y1363" i="1" l="1"/>
  <c r="AF1363" i="1"/>
  <c r="AB1364" i="1"/>
  <c r="AA1364" i="1" s="1"/>
  <c r="Z1363" i="1"/>
  <c r="Y1364" i="1" l="1"/>
  <c r="AF1364" i="1"/>
  <c r="Z1364" i="1"/>
  <c r="AB1365" i="1"/>
  <c r="AA1365" i="1" s="1"/>
  <c r="AF1365" i="1" l="1"/>
  <c r="Y1365" i="1"/>
  <c r="Z1365" i="1"/>
  <c r="AB1366" i="1"/>
  <c r="AA1366" i="1" s="1"/>
  <c r="AB1367" i="1" l="1"/>
  <c r="Z1366" i="1"/>
  <c r="Y1366" i="1"/>
  <c r="AF1366" i="1"/>
  <c r="AA1367" i="1" l="1"/>
  <c r="AF1367" i="1"/>
  <c r="AB1368" i="1"/>
  <c r="Y1367" i="1"/>
  <c r="Z1367" i="1"/>
  <c r="AF1368" i="1" l="1"/>
  <c r="AA1368" i="1"/>
  <c r="AB1369" i="1" s="1"/>
  <c r="AA1369" i="1" s="1"/>
  <c r="Y1368" i="1"/>
  <c r="Z1368" i="1"/>
  <c r="Y1369" i="1" l="1"/>
  <c r="AF1369" i="1"/>
  <c r="Z1369" i="1"/>
  <c r="AB1370" i="1"/>
  <c r="AA1370" i="1" s="1"/>
  <c r="Z1370" i="1" l="1"/>
  <c r="AF1370" i="1"/>
  <c r="Y1370" i="1"/>
  <c r="AB1371" i="1"/>
  <c r="AA1371" i="1" s="1"/>
  <c r="AF1371" i="1" l="1"/>
  <c r="Z1371" i="1"/>
  <c r="Y1371" i="1"/>
  <c r="AB1372" i="1"/>
  <c r="AA1372" i="1" s="1"/>
  <c r="AB1373" i="1" l="1"/>
  <c r="AF1372" i="1"/>
  <c r="Z1372" i="1"/>
  <c r="Y1372" i="1"/>
  <c r="AA1373" i="1" l="1"/>
  <c r="AB1374" i="1"/>
  <c r="AA1374" i="1" s="1"/>
  <c r="Z1373" i="1"/>
  <c r="AF1373" i="1"/>
  <c r="Y1373" i="1"/>
  <c r="AB1375" i="1" l="1"/>
  <c r="AF1374" i="1"/>
  <c r="Y1374" i="1"/>
  <c r="Z1374" i="1"/>
  <c r="AA1375" i="1" l="1"/>
  <c r="Z1375" i="1"/>
  <c r="Y1375" i="1"/>
  <c r="AF1375" i="1"/>
  <c r="AB1376" i="1"/>
  <c r="AA1376" i="1" s="1"/>
  <c r="AF1376" i="1" l="1"/>
  <c r="Y1376" i="1"/>
  <c r="Z1376" i="1"/>
  <c r="AB1377" i="1"/>
  <c r="AA1377" i="1" s="1"/>
  <c r="AB1378" i="1" l="1"/>
  <c r="AF1377" i="1"/>
  <c r="Y1377" i="1"/>
  <c r="Z1377" i="1"/>
  <c r="AA1378" i="1" l="1"/>
  <c r="AF1378" i="1"/>
  <c r="Y1378" i="1"/>
  <c r="AB1379" i="1"/>
  <c r="AA1379" i="1" s="1"/>
  <c r="Z1378" i="1"/>
  <c r="AF1379" i="1" l="1"/>
  <c r="AB1380" i="1"/>
  <c r="Y1379" i="1"/>
  <c r="Z1379" i="1"/>
  <c r="AA1380" i="1" l="1"/>
  <c r="AB1381" i="1"/>
  <c r="AF1380" i="1"/>
  <c r="Y1380" i="1"/>
  <c r="Z1380" i="1"/>
  <c r="AA1381" i="1" l="1"/>
  <c r="Y1381" i="1"/>
  <c r="AF1381" i="1"/>
  <c r="AB1382" i="1"/>
  <c r="AA1382" i="1" s="1"/>
  <c r="Z1381" i="1"/>
  <c r="Y1382" i="1" l="1"/>
  <c r="AB1383" i="1"/>
  <c r="AF1382" i="1"/>
  <c r="Z1382" i="1"/>
  <c r="Y1383" i="1" l="1"/>
  <c r="AA1383" i="1"/>
  <c r="AB1384" i="1" s="1"/>
  <c r="AA1384" i="1" s="1"/>
  <c r="AF1383" i="1"/>
  <c r="Z1383" i="1"/>
  <c r="Y1384" i="1" l="1"/>
  <c r="AF1384" i="1"/>
  <c r="Z1384" i="1"/>
  <c r="AB1385" i="1"/>
  <c r="AA1385" i="1" s="1"/>
  <c r="Y1385" i="1" l="1"/>
  <c r="AF1385" i="1"/>
  <c r="Z1385" i="1"/>
  <c r="AB1386" i="1"/>
  <c r="AA1386" i="1" s="1"/>
  <c r="AB1387" i="1" l="1"/>
  <c r="AA1387" i="1" s="1"/>
  <c r="Z1386" i="1"/>
  <c r="Y1386" i="1"/>
  <c r="AF1386" i="1"/>
  <c r="AB1388" i="1" l="1"/>
  <c r="AF1387" i="1"/>
  <c r="Z1387" i="1"/>
  <c r="Y1387" i="1"/>
  <c r="AA1388" i="1" l="1"/>
  <c r="AB1389" i="1"/>
  <c r="AA1389" i="1" s="1"/>
  <c r="Z1388" i="1"/>
  <c r="AF1388" i="1"/>
  <c r="Y1388" i="1"/>
  <c r="AB1390" i="1" l="1"/>
  <c r="AF1389" i="1"/>
  <c r="Z1389" i="1"/>
  <c r="Y1389" i="1"/>
  <c r="AA1390" i="1" l="1"/>
  <c r="AB1391" i="1"/>
  <c r="AA1391" i="1" s="1"/>
  <c r="Z1390" i="1"/>
  <c r="AF1390" i="1"/>
  <c r="Y1390" i="1"/>
  <c r="AF1391" i="1" l="1"/>
  <c r="AB1392" i="1"/>
  <c r="AA1392" i="1" s="1"/>
  <c r="Y1391" i="1"/>
  <c r="Z1391" i="1"/>
  <c r="AB1393" i="1" l="1"/>
  <c r="Z1392" i="1"/>
  <c r="Y1392" i="1"/>
  <c r="AF1392" i="1"/>
  <c r="AA1393" i="1" l="1"/>
  <c r="Y1393" i="1"/>
  <c r="Z1393" i="1"/>
  <c r="AF1393" i="1"/>
  <c r="AB1394" i="1" l="1"/>
  <c r="AA1394" i="1" s="1"/>
  <c r="AF1394" i="1" l="1"/>
  <c r="Y1394" i="1"/>
  <c r="Z1394" i="1"/>
  <c r="AB1395" i="1"/>
  <c r="AA1395" i="1" s="1"/>
  <c r="AB1396" i="1" l="1"/>
  <c r="Z1395" i="1"/>
  <c r="AF1395" i="1"/>
  <c r="Y1395" i="1"/>
  <c r="AA1396" i="1" l="1"/>
  <c r="AB1397" i="1"/>
  <c r="AA1397" i="1" s="1"/>
  <c r="Z1396" i="1"/>
  <c r="AF1396" i="1"/>
  <c r="Y1396" i="1"/>
  <c r="AF1397" i="1" l="1"/>
  <c r="AB1398" i="1"/>
  <c r="AA1398" i="1" s="1"/>
  <c r="Y1397" i="1"/>
  <c r="Z1397" i="1"/>
  <c r="Z1398" i="1" l="1"/>
  <c r="AF1398" i="1"/>
  <c r="Y1398" i="1"/>
  <c r="AB1399" i="1" l="1"/>
  <c r="AA1399" i="1" s="1"/>
  <c r="Z1399" i="1" l="1"/>
  <c r="AF1399" i="1"/>
  <c r="Y1399" i="1"/>
  <c r="AB1400" i="1"/>
  <c r="AA1400" i="1" s="1"/>
  <c r="Z1400" i="1" l="1"/>
  <c r="Y1400" i="1"/>
  <c r="AF1400" i="1"/>
  <c r="AB1401" i="1" l="1"/>
  <c r="AA1401" i="1" s="1"/>
  <c r="Z1401" i="1" l="1"/>
  <c r="AF1401" i="1"/>
  <c r="Y1401" i="1"/>
  <c r="AB1402" i="1"/>
  <c r="AA1402" i="1" s="1"/>
  <c r="Y1402" i="1" l="1"/>
  <c r="AF1402" i="1"/>
  <c r="Z1402" i="1"/>
  <c r="AB1403" i="1"/>
  <c r="AA1403" i="1" s="1"/>
  <c r="AB1404" i="1" l="1"/>
  <c r="AF1403" i="1"/>
  <c r="Z1403" i="1"/>
  <c r="Y1403" i="1"/>
  <c r="AA1404" i="1" l="1"/>
  <c r="AF1404" i="1"/>
  <c r="AB1405" i="1"/>
  <c r="AA1405" i="1" s="1"/>
  <c r="Z1404" i="1"/>
  <c r="Y1404" i="1"/>
  <c r="AB1406" i="1" l="1"/>
  <c r="AF1405" i="1"/>
  <c r="Z1405" i="1"/>
  <c r="Y1405" i="1"/>
  <c r="AA1406" i="1" l="1"/>
  <c r="AF1406" i="1"/>
  <c r="Z1406" i="1"/>
  <c r="Y1406" i="1"/>
  <c r="AB1407" i="1" l="1"/>
  <c r="AA1407" i="1" s="1"/>
  <c r="AF1407" i="1" l="1"/>
  <c r="Y1407" i="1"/>
  <c r="Z1407" i="1"/>
  <c r="AB1408" i="1"/>
  <c r="AA1408" i="1" s="1"/>
  <c r="AF1408" i="1" l="1"/>
  <c r="Y1408" i="1"/>
  <c r="Z1408" i="1"/>
  <c r="AB1409" i="1" l="1"/>
  <c r="AA1409" i="1" s="1"/>
  <c r="Y1409" i="1" l="1"/>
  <c r="Z1409" i="1"/>
  <c r="AF1409" i="1"/>
  <c r="AB1410" i="1"/>
  <c r="AA1410" i="1" s="1"/>
  <c r="Z1410" i="1" l="1"/>
  <c r="AF1410" i="1"/>
  <c r="Y1410" i="1"/>
  <c r="AB1411" i="1" l="1"/>
  <c r="AA1411" i="1" s="1"/>
  <c r="Z1411" i="1" l="1"/>
  <c r="Y1411" i="1"/>
  <c r="AF1411" i="1"/>
  <c r="AB1412" i="1"/>
  <c r="AA1412" i="1" s="1"/>
  <c r="AB1413" i="1" l="1"/>
  <c r="AA1413" i="1" s="1"/>
  <c r="Y1412" i="1"/>
  <c r="Z1412" i="1"/>
  <c r="AF1412" i="1"/>
  <c r="Z1413" i="1" l="1"/>
  <c r="Y1413" i="1"/>
  <c r="AF1413" i="1"/>
  <c r="AB1414" i="1" l="1"/>
  <c r="AA1414" i="1" s="1"/>
  <c r="Y1414" i="1" l="1"/>
  <c r="Z1414" i="1"/>
  <c r="AF1414" i="1"/>
  <c r="AB1415" i="1"/>
  <c r="AA1415" i="1" s="1"/>
  <c r="AF1415" i="1" l="1"/>
  <c r="Y1415" i="1"/>
  <c r="AB1416" i="1"/>
  <c r="AA1416" i="1" s="1"/>
  <c r="Z1415" i="1"/>
  <c r="AB1417" i="1" l="1"/>
  <c r="AF1416" i="1"/>
  <c r="Y1416" i="1"/>
  <c r="Z1416" i="1"/>
  <c r="AA1417" i="1" l="1"/>
  <c r="AB1418" i="1"/>
  <c r="Y1417" i="1"/>
  <c r="Z1417" i="1"/>
  <c r="AF1417" i="1"/>
  <c r="AA1418" i="1" l="1"/>
  <c r="Y1418" i="1"/>
  <c r="Z1418" i="1"/>
  <c r="AF1418" i="1"/>
  <c r="AB1419" i="1" l="1"/>
  <c r="AA1419" i="1" s="1"/>
  <c r="AF1419" i="1" l="1"/>
  <c r="Y1419" i="1"/>
  <c r="Z1419" i="1"/>
  <c r="AB1420" i="1"/>
  <c r="AA1420" i="1" s="1"/>
  <c r="AF1420" i="1" l="1"/>
  <c r="Z1420" i="1"/>
  <c r="Y1420" i="1"/>
  <c r="AB1421" i="1" l="1"/>
  <c r="AA1421" i="1" s="1"/>
  <c r="Y1421" i="1" l="1"/>
  <c r="Z1421" i="1"/>
  <c r="AF1421" i="1"/>
  <c r="AB1422" i="1"/>
  <c r="AA1422" i="1" s="1"/>
  <c r="Y1422" i="1" l="1"/>
  <c r="Z1422" i="1"/>
  <c r="AF1422" i="1"/>
  <c r="AB1423" i="1" l="1"/>
  <c r="AA1423" i="1" s="1"/>
  <c r="Z1423" i="1" l="1"/>
  <c r="Y1423" i="1"/>
  <c r="AF1423" i="1"/>
  <c r="AB1424" i="1"/>
  <c r="AA1424" i="1" s="1"/>
  <c r="AF1424" i="1" l="1"/>
  <c r="Y1424" i="1"/>
  <c r="Z1424" i="1"/>
  <c r="AB1425" i="1" l="1"/>
  <c r="AA1425" i="1" s="1"/>
  <c r="Y1425" i="1" l="1"/>
  <c r="AF1425" i="1"/>
  <c r="Z1425" i="1"/>
  <c r="AB1426" i="1"/>
  <c r="AA1426" i="1" s="1"/>
  <c r="Y1426" i="1" l="1"/>
  <c r="AF1426" i="1"/>
  <c r="Z1426" i="1"/>
  <c r="AB1427" i="1" l="1"/>
  <c r="AA1427" i="1" s="1"/>
  <c r="Z1427" i="1" l="1"/>
  <c r="Y1427" i="1"/>
  <c r="AF1427" i="1"/>
  <c r="AB1428" i="1"/>
  <c r="AA1428" i="1" s="1"/>
  <c r="AB1429" i="1" l="1"/>
  <c r="AA1429" i="1" s="1"/>
  <c r="Y1428" i="1"/>
  <c r="Z1428" i="1"/>
  <c r="AF1428" i="1"/>
  <c r="Z1429" i="1" l="1"/>
  <c r="AB1430" i="1"/>
  <c r="AF1429" i="1"/>
  <c r="Y1429" i="1"/>
  <c r="AA1430" i="1" l="1"/>
  <c r="AB1431" i="1"/>
  <c r="AA1431" i="1" s="1"/>
  <c r="Y1430" i="1"/>
  <c r="AF1430" i="1"/>
  <c r="Z1430" i="1"/>
  <c r="Y1431" i="1" l="1"/>
  <c r="AF1431" i="1"/>
  <c r="Z1431" i="1"/>
  <c r="AB1432" i="1" l="1"/>
  <c r="AA1432" i="1" s="1"/>
  <c r="AF1432" i="1" l="1"/>
  <c r="Z1432" i="1"/>
  <c r="Y1432" i="1"/>
  <c r="AB1433" i="1"/>
  <c r="AA1433" i="1" s="1"/>
  <c r="AB1434" i="1" l="1"/>
  <c r="AA1434" i="1" s="1"/>
  <c r="Y1433" i="1"/>
  <c r="Z1433" i="1"/>
  <c r="AF1433" i="1"/>
  <c r="Z1434" i="1" l="1"/>
  <c r="AF1434" i="1"/>
  <c r="Y1434" i="1"/>
  <c r="AB1435" i="1" l="1"/>
  <c r="AA1435" i="1" s="1"/>
  <c r="Y1435" i="1" l="1"/>
  <c r="AF1435" i="1"/>
  <c r="Z1435" i="1"/>
  <c r="AB1436" i="1"/>
  <c r="AA1436" i="1" s="1"/>
  <c r="AF1436" i="1" l="1"/>
  <c r="Y1436" i="1"/>
  <c r="Z1436" i="1"/>
  <c r="AB1437" i="1" l="1"/>
  <c r="AA1437" i="1" s="1"/>
  <c r="AF1437" i="1" l="1"/>
  <c r="Z1437" i="1"/>
  <c r="Y1437" i="1"/>
  <c r="AB1438" i="1"/>
  <c r="AA1438" i="1" s="1"/>
  <c r="AF1438" i="1" l="1"/>
  <c r="Z1438" i="1"/>
  <c r="Y1438" i="1"/>
  <c r="AB1439" i="1" l="1"/>
  <c r="AA1439" i="1" s="1"/>
  <c r="Y1439" i="1" l="1"/>
  <c r="Z1439" i="1"/>
  <c r="AF1439" i="1"/>
  <c r="AB1440" i="1"/>
  <c r="AA1440" i="1" s="1"/>
  <c r="AB1441" i="1" l="1"/>
  <c r="AF1440" i="1"/>
  <c r="Z1440" i="1"/>
  <c r="Y1440" i="1"/>
  <c r="AA1441" i="1" l="1"/>
  <c r="AB1442" i="1" s="1"/>
  <c r="Z1441" i="1"/>
  <c r="Y1441" i="1"/>
  <c r="AF1441" i="1"/>
  <c r="AA1442" i="1" l="1"/>
  <c r="AB1443" i="1"/>
  <c r="Z1442" i="1"/>
  <c r="AF1442" i="1"/>
  <c r="Y1442" i="1"/>
  <c r="AF1443" i="1" l="1"/>
  <c r="AA1443" i="1"/>
  <c r="AB1444" i="1" s="1"/>
  <c r="AA1444" i="1" s="1"/>
  <c r="Z1443" i="1"/>
  <c r="Y1443" i="1"/>
  <c r="Z1444" i="1" l="1"/>
  <c r="AF1444" i="1"/>
  <c r="AB1445" i="1"/>
  <c r="AA1445" i="1" s="1"/>
  <c r="Y1444" i="1"/>
  <c r="Y1445" i="1" l="1"/>
  <c r="Z1445" i="1"/>
  <c r="AF1445" i="1"/>
  <c r="AB1446" i="1"/>
  <c r="AA1446" i="1" s="1"/>
  <c r="AB1447" i="1" l="1"/>
  <c r="AA1447" i="1" s="1"/>
  <c r="Y1446" i="1"/>
  <c r="AF1446" i="1"/>
  <c r="Z1446" i="1"/>
  <c r="AB1448" i="1" l="1"/>
  <c r="Z1447" i="1"/>
  <c r="AF1447" i="1"/>
  <c r="Y1447" i="1"/>
  <c r="AA1448" i="1" l="1"/>
  <c r="Y1448" i="1"/>
  <c r="AF1448" i="1"/>
  <c r="Z1448" i="1"/>
  <c r="AB1449" i="1" l="1"/>
  <c r="AA1449" i="1" s="1"/>
  <c r="Y1449" i="1" l="1"/>
  <c r="Z1449" i="1"/>
  <c r="AF1449" i="1"/>
  <c r="AB1450" i="1"/>
  <c r="AA1450" i="1" s="1"/>
  <c r="AB1451" i="1" l="1"/>
  <c r="Z1450" i="1"/>
  <c r="AF1450" i="1"/>
  <c r="Y1450" i="1"/>
  <c r="AA1451" i="1" l="1"/>
  <c r="Z1451" i="1"/>
  <c r="Y1451" i="1"/>
  <c r="AF1451" i="1"/>
  <c r="AB1452" i="1" l="1"/>
  <c r="AA1452" i="1" s="1"/>
  <c r="AF1452" i="1" l="1"/>
  <c r="Z1452" i="1"/>
  <c r="Y1452" i="1"/>
  <c r="AB1453" i="1"/>
  <c r="AA1453" i="1" s="1"/>
  <c r="Z1453" i="1" l="1"/>
  <c r="AF1453" i="1"/>
  <c r="Y1453" i="1"/>
  <c r="AB1454" i="1" l="1"/>
  <c r="AA1454" i="1" s="1"/>
  <c r="Z1454" i="1" l="1"/>
  <c r="AF1454" i="1"/>
  <c r="Y1454" i="1"/>
  <c r="AB1455" i="1"/>
  <c r="AA1455" i="1" s="1"/>
  <c r="Y1455" i="1" l="1"/>
  <c r="AF1455" i="1"/>
  <c r="Z1455" i="1"/>
  <c r="AB1456" i="1" l="1"/>
  <c r="AA1456" i="1" s="1"/>
  <c r="AF1456" i="1" l="1"/>
  <c r="Y1456" i="1"/>
  <c r="Z1456" i="1"/>
  <c r="AB1457" i="1"/>
  <c r="AA1457" i="1" s="1"/>
  <c r="AF1457" i="1" l="1"/>
  <c r="Y1457" i="1"/>
  <c r="Z1457" i="1"/>
  <c r="AB1458" i="1" l="1"/>
  <c r="AA1458" i="1" s="1"/>
  <c r="AF1458" i="1" l="1"/>
  <c r="Y1458" i="1"/>
  <c r="Z1458" i="1"/>
  <c r="AB1459" i="1"/>
  <c r="AA1459" i="1" s="1"/>
  <c r="Z1459" i="1" l="1"/>
  <c r="AF1459" i="1"/>
  <c r="Y1459" i="1"/>
  <c r="AB1460" i="1" l="1"/>
  <c r="AA1460" i="1" s="1"/>
  <c r="Y1460" i="1" l="1"/>
  <c r="Z1460" i="1"/>
  <c r="AF1460" i="1"/>
  <c r="AB1461" i="1"/>
  <c r="AA1461" i="1" s="1"/>
  <c r="Z1461" i="1" l="1"/>
  <c r="Y1461" i="1"/>
  <c r="AF1461" i="1"/>
  <c r="AB1462" i="1" l="1"/>
  <c r="AA1462" i="1" s="1"/>
  <c r="Y1462" i="1" l="1"/>
  <c r="AF1462" i="1"/>
  <c r="Z1462" i="1"/>
  <c r="AB1463" i="1"/>
  <c r="AA1463" i="1" s="1"/>
  <c r="AF1463" i="1" l="1"/>
  <c r="Z1463" i="1"/>
  <c r="Y1463" i="1"/>
  <c r="AB1464" i="1" l="1"/>
  <c r="AA1464" i="1" s="1"/>
  <c r="Y1464" i="1" l="1"/>
  <c r="AF1464" i="1"/>
  <c r="Z1464" i="1"/>
  <c r="AB1465" i="1"/>
  <c r="AA1465" i="1" s="1"/>
  <c r="Z1465" i="1" l="1"/>
  <c r="AF1465" i="1"/>
  <c r="Y1465" i="1"/>
  <c r="AB1466" i="1"/>
  <c r="AA1466" i="1" s="1"/>
  <c r="AF1466" i="1" l="1"/>
  <c r="Y1466" i="1"/>
  <c r="Z1466" i="1"/>
  <c r="AB1467" i="1" l="1"/>
  <c r="AA1467" i="1" s="1"/>
  <c r="Y1467" i="1" l="1"/>
  <c r="AF1467" i="1"/>
  <c r="Z1467" i="1"/>
  <c r="AB1468" i="1"/>
  <c r="AA1468" i="1" s="1"/>
  <c r="AB1469" i="1" l="1"/>
  <c r="AF1468" i="1"/>
  <c r="Z1468" i="1"/>
  <c r="Y1468" i="1"/>
  <c r="AA1469" i="1" l="1"/>
  <c r="AB1470" i="1"/>
  <c r="Z1469" i="1"/>
  <c r="Y1469" i="1"/>
  <c r="AF1469" i="1"/>
  <c r="AA1470" i="1" l="1"/>
  <c r="AF1470" i="1"/>
  <c r="Y1470" i="1"/>
  <c r="Z1470" i="1"/>
  <c r="AB1471" i="1"/>
  <c r="AA1471" i="1" s="1"/>
  <c r="Z1471" i="1" l="1"/>
  <c r="Y1471" i="1"/>
  <c r="AF1471" i="1"/>
  <c r="AB1472" i="1"/>
  <c r="AA1472" i="1" s="1"/>
  <c r="AB1473" i="1" l="1"/>
  <c r="AF1472" i="1"/>
  <c r="Z1472" i="1"/>
  <c r="Y1472" i="1"/>
  <c r="AA1473" i="1" l="1"/>
  <c r="AB1474" i="1"/>
  <c r="Z1473" i="1"/>
  <c r="Y1473" i="1"/>
  <c r="AF1473" i="1"/>
  <c r="AA1474" i="1" l="1"/>
  <c r="AF1474" i="1"/>
  <c r="AB1475" i="1"/>
  <c r="AA1475" i="1" s="1"/>
  <c r="Z1474" i="1"/>
  <c r="Y1474" i="1"/>
  <c r="AF1475" i="1" l="1"/>
  <c r="Z1475" i="1"/>
  <c r="AB1476" i="1"/>
  <c r="AA1476" i="1" s="1"/>
  <c r="Y1475" i="1"/>
  <c r="Z1476" i="1" l="1"/>
  <c r="Y1476" i="1"/>
  <c r="AF1476" i="1"/>
  <c r="AB1477" i="1"/>
  <c r="AA1477" i="1" s="1"/>
  <c r="Z1477" i="1" l="1"/>
  <c r="Y1477" i="1"/>
  <c r="AF1477" i="1"/>
  <c r="AB1478" i="1"/>
  <c r="AA1478" i="1" s="1"/>
  <c r="AB1479" i="1" l="1"/>
  <c r="AF1478" i="1"/>
  <c r="Z1478" i="1"/>
  <c r="Y1478" i="1"/>
  <c r="AA1479" i="1" l="1"/>
  <c r="AB1480" i="1"/>
  <c r="AA1480" i="1" s="1"/>
  <c r="Y1479" i="1"/>
  <c r="Z1479" i="1"/>
  <c r="AF1479" i="1"/>
  <c r="Z1480" i="1" l="1"/>
  <c r="AF1480" i="1"/>
  <c r="AB1481" i="1"/>
  <c r="AA1481" i="1" s="1"/>
  <c r="Y1480" i="1"/>
  <c r="AB1482" i="1" l="1"/>
  <c r="AA1482" i="1" s="1"/>
  <c r="Y1481" i="1"/>
  <c r="AF1481" i="1"/>
  <c r="Z1481" i="1"/>
  <c r="Z1482" i="1" l="1"/>
  <c r="Y1482" i="1"/>
  <c r="AF1482" i="1"/>
  <c r="AB1483" i="1"/>
  <c r="AA1483" i="1" s="1"/>
  <c r="Y1483" i="1" l="1"/>
  <c r="Z1483" i="1"/>
  <c r="AF1483" i="1"/>
  <c r="AB1484" i="1"/>
  <c r="AA1484" i="1" s="1"/>
  <c r="Y1484" i="1" l="1"/>
  <c r="Z1484" i="1"/>
  <c r="AF1484" i="1"/>
  <c r="AB1485" i="1" l="1"/>
  <c r="AA1485" i="1" s="1"/>
  <c r="Z1485" i="1" l="1"/>
  <c r="Y1485" i="1"/>
  <c r="AF1485" i="1"/>
  <c r="AB1486" i="1"/>
  <c r="AA1486" i="1" s="1"/>
  <c r="AB1487" i="1" l="1"/>
  <c r="Z1486" i="1"/>
  <c r="Y1486" i="1"/>
  <c r="AF1486" i="1"/>
  <c r="AA1487" i="1" l="1"/>
  <c r="AF1487" i="1"/>
  <c r="Y1487" i="1"/>
  <c r="AB1488" i="1"/>
  <c r="AA1488" i="1" s="1"/>
  <c r="Z1487" i="1"/>
  <c r="AB1489" i="1" l="1"/>
  <c r="AA1489" i="1" s="1"/>
  <c r="Y1488" i="1"/>
  <c r="AF1488" i="1"/>
  <c r="Z1488" i="1"/>
  <c r="Y1489" i="1" l="1"/>
  <c r="AF1489" i="1"/>
  <c r="AB1490" i="1"/>
  <c r="AA1490" i="1" s="1"/>
  <c r="Z1489" i="1"/>
  <c r="AF1490" i="1" l="1"/>
  <c r="Y1490" i="1"/>
  <c r="Z1490" i="1"/>
  <c r="AB1491" i="1"/>
  <c r="AA1491" i="1" s="1"/>
  <c r="AF1491" i="1" l="1"/>
  <c r="AB1492" i="1"/>
  <c r="Z1491" i="1"/>
  <c r="Y1491" i="1"/>
  <c r="AA1492" i="1" l="1"/>
  <c r="Y1492" i="1"/>
  <c r="AB1493" i="1"/>
  <c r="AA1493" i="1" s="1"/>
  <c r="Z1492" i="1"/>
  <c r="AF1492" i="1"/>
  <c r="AB1494" i="1" l="1"/>
  <c r="Z1493" i="1"/>
  <c r="AF1493" i="1"/>
  <c r="Y1493" i="1"/>
  <c r="AA1494" i="1" l="1"/>
  <c r="Y1494" i="1"/>
  <c r="AF1494" i="1"/>
  <c r="Z1494" i="1"/>
  <c r="AB1495" i="1"/>
  <c r="AA1495" i="1" s="1"/>
  <c r="AF1495" i="1" l="1"/>
  <c r="Z1495" i="1"/>
  <c r="Y1495" i="1"/>
  <c r="AB1496" i="1" l="1"/>
  <c r="AA1496" i="1" s="1"/>
  <c r="Z1496" i="1" l="1"/>
  <c r="Y1496" i="1"/>
  <c r="AF1496" i="1"/>
  <c r="AB1497" i="1"/>
  <c r="AA1497" i="1" s="1"/>
  <c r="AF1497" i="1" l="1"/>
  <c r="Z1497" i="1"/>
  <c r="Y1497" i="1"/>
  <c r="AB1498" i="1" l="1"/>
  <c r="AA1498" i="1" s="1"/>
  <c r="Y1498" i="1" l="1"/>
  <c r="AF1498" i="1"/>
  <c r="Z1498" i="1"/>
  <c r="AB1499" i="1"/>
  <c r="AA1499" i="1" s="1"/>
  <c r="Z1499" i="1" l="1"/>
  <c r="AF1499" i="1"/>
  <c r="Y1499" i="1"/>
  <c r="AB1500" i="1" l="1"/>
  <c r="AA1500" i="1" s="1"/>
  <c r="Y1500" i="1" l="1"/>
  <c r="AF1500" i="1"/>
  <c r="Z1500" i="1"/>
  <c r="AB1501" i="1"/>
  <c r="AA1501" i="1" s="1"/>
  <c r="AB1502" i="1" l="1"/>
  <c r="Z1501" i="1"/>
  <c r="Y1501" i="1"/>
  <c r="AF1501" i="1"/>
  <c r="AA1502" i="1" l="1"/>
  <c r="AB1503" i="1"/>
  <c r="AA1503" i="1" s="1"/>
  <c r="Y1502" i="1"/>
  <c r="Z1502" i="1"/>
  <c r="AF1502" i="1"/>
  <c r="Z1503" i="1" l="1"/>
  <c r="AF1503" i="1"/>
  <c r="Y1503" i="1"/>
  <c r="AB1504" i="1" l="1"/>
  <c r="AA1504" i="1" s="1"/>
  <c r="Y1504" i="1" l="1"/>
  <c r="Z1504" i="1"/>
  <c r="AF1504" i="1"/>
  <c r="AB1505" i="1"/>
  <c r="AA1505" i="1" s="1"/>
  <c r="AB1506" i="1" l="1"/>
  <c r="AA1506" i="1" s="1"/>
  <c r="Y1505" i="1"/>
  <c r="AF1505" i="1"/>
  <c r="Z1505" i="1"/>
  <c r="AF1506" i="1" l="1"/>
  <c r="Z1506" i="1"/>
  <c r="Y1506" i="1"/>
  <c r="AB1507" i="1" l="1"/>
  <c r="AA1507" i="1" s="1"/>
  <c r="AF1507" i="1" l="1"/>
  <c r="Y1507" i="1"/>
  <c r="Z1507" i="1"/>
  <c r="AB1508" i="1"/>
  <c r="AA1508" i="1" s="1"/>
  <c r="AB1509" i="1" l="1"/>
  <c r="AA1509" i="1" s="1"/>
  <c r="Y1508" i="1"/>
  <c r="Z1508" i="1"/>
  <c r="AF1508" i="1"/>
  <c r="AF1509" i="1" l="1"/>
  <c r="Z1509" i="1"/>
  <c r="Y1509" i="1"/>
  <c r="AB1510" i="1" l="1"/>
  <c r="AA1510" i="1" s="1"/>
  <c r="AF1510" i="1" l="1"/>
  <c r="Y1510" i="1"/>
  <c r="Z1510" i="1"/>
  <c r="AB1511" i="1"/>
  <c r="AA1511" i="1" s="1"/>
  <c r="Z1511" i="1" l="1"/>
  <c r="AB1512" i="1"/>
  <c r="AA1512" i="1" s="1"/>
  <c r="AF1511" i="1"/>
  <c r="Y1511" i="1"/>
  <c r="AB1513" i="1" l="1"/>
  <c r="AF1512" i="1"/>
  <c r="Z1512" i="1"/>
  <c r="Y1512" i="1"/>
  <c r="AA1513" i="1" l="1"/>
  <c r="AB1514" i="1"/>
  <c r="AA1514" i="1" s="1"/>
  <c r="AF1513" i="1"/>
  <c r="Y1513" i="1"/>
  <c r="Z1513" i="1"/>
  <c r="AB1515" i="1" l="1"/>
  <c r="AF1514" i="1"/>
  <c r="Y1514" i="1"/>
  <c r="Z1514" i="1"/>
  <c r="AA1515" i="1" l="1"/>
  <c r="AB1516" i="1"/>
  <c r="AA1516" i="1" s="1"/>
  <c r="Z1515" i="1"/>
  <c r="Y1515" i="1"/>
  <c r="AF1515" i="1"/>
  <c r="AB1517" i="1" l="1"/>
  <c r="Z1516" i="1"/>
  <c r="AF1516" i="1"/>
  <c r="Y1516" i="1"/>
  <c r="AA1517" i="1" l="1"/>
  <c r="AB1518" i="1"/>
  <c r="AA1518" i="1" s="1"/>
  <c r="AF1517" i="1"/>
  <c r="Y1517" i="1"/>
  <c r="Z1517" i="1"/>
  <c r="AB1519" i="1" l="1"/>
  <c r="Z1518" i="1"/>
  <c r="Y1518" i="1"/>
  <c r="AF1518" i="1"/>
  <c r="AA1519" i="1" l="1"/>
  <c r="Z1519" i="1"/>
  <c r="AF1519" i="1"/>
  <c r="Y1519" i="1"/>
  <c r="AB1520" i="1" l="1"/>
  <c r="AA1520" i="1" s="1"/>
  <c r="Y1520" i="1" l="1"/>
  <c r="AF1520" i="1"/>
  <c r="Z1520" i="1"/>
  <c r="AB1521" i="1"/>
  <c r="AA1521" i="1" s="1"/>
  <c r="AB1522" i="1" l="1"/>
  <c r="Z1521" i="1"/>
  <c r="AF1521" i="1"/>
  <c r="Y1521" i="1"/>
  <c r="AA1522" i="1" l="1"/>
  <c r="AB1523" i="1"/>
  <c r="AA1523" i="1" s="1"/>
  <c r="AF1522" i="1"/>
  <c r="Z1522" i="1"/>
  <c r="Y1522" i="1"/>
  <c r="AF1523" i="1" l="1"/>
  <c r="AB1524" i="1"/>
  <c r="Z1523" i="1"/>
  <c r="Y1523" i="1"/>
  <c r="AA1524" i="1" l="1"/>
  <c r="Z1524" i="1"/>
  <c r="AF1524" i="1"/>
  <c r="Y1524" i="1"/>
  <c r="AB1525" i="1"/>
  <c r="AA1525" i="1" s="1"/>
  <c r="AB1526" i="1" l="1"/>
  <c r="Z1525" i="1"/>
  <c r="Y1525" i="1"/>
  <c r="AF1525" i="1"/>
  <c r="AA1526" i="1" l="1"/>
  <c r="Z1526" i="1"/>
  <c r="Y1526" i="1"/>
  <c r="AF1526" i="1"/>
  <c r="AB1527" i="1" l="1"/>
  <c r="AA1527" i="1" s="1"/>
  <c r="Y1527" i="1" l="1"/>
  <c r="Z1527" i="1"/>
  <c r="AF1527" i="1"/>
  <c r="AB1528" i="1"/>
  <c r="AA1528" i="1" s="1"/>
  <c r="AB1529" i="1" l="1"/>
  <c r="AF1528" i="1"/>
  <c r="Y1528" i="1"/>
  <c r="Z1528" i="1"/>
  <c r="AA1529" i="1" l="1"/>
  <c r="Z1529" i="1"/>
  <c r="AB1530" i="1"/>
  <c r="AA1530" i="1" s="1"/>
  <c r="Y1529" i="1"/>
  <c r="AF1529" i="1"/>
  <c r="Z1530" i="1" l="1"/>
  <c r="AF1530" i="1"/>
  <c r="Y1530" i="1"/>
  <c r="AB1531" i="1"/>
  <c r="AA1531" i="1" s="1"/>
  <c r="Y1531" i="1" l="1"/>
  <c r="Z1531" i="1"/>
  <c r="AF1531" i="1"/>
  <c r="AB1532" i="1" l="1"/>
  <c r="AA1532" i="1" s="1"/>
  <c r="Y1532" i="1" l="1"/>
  <c r="AF1532" i="1"/>
  <c r="Z1532" i="1"/>
  <c r="AB1533" i="1"/>
  <c r="AA1533" i="1" s="1"/>
  <c r="AB1534" i="1" l="1"/>
  <c r="AF1533" i="1"/>
  <c r="Y1533" i="1"/>
  <c r="Z1533" i="1"/>
  <c r="AA1534" i="1" l="1"/>
  <c r="AB1535" i="1"/>
  <c r="AA1535" i="1" s="1"/>
  <c r="Z1534" i="1"/>
  <c r="Y1534" i="1"/>
  <c r="AF1534" i="1"/>
  <c r="Y1535" i="1" l="1"/>
  <c r="Z1535" i="1"/>
  <c r="AF1535" i="1"/>
  <c r="AB1536" i="1" l="1"/>
  <c r="AA1536" i="1" s="1"/>
  <c r="AF1536" i="1" l="1"/>
  <c r="Y1536" i="1"/>
  <c r="Z1536" i="1"/>
  <c r="AB1537" i="1"/>
  <c r="AA1537" i="1" s="1"/>
  <c r="Z1537" i="1" l="1"/>
  <c r="Y1537" i="1"/>
  <c r="AB1538" i="1"/>
  <c r="AA1538" i="1" s="1"/>
  <c r="AF1537" i="1"/>
  <c r="AB1539" i="1" l="1"/>
  <c r="Z1538" i="1"/>
  <c r="AF1538" i="1"/>
  <c r="Y1538" i="1"/>
  <c r="AA1539" i="1" l="1"/>
  <c r="AB1540" i="1" s="1"/>
  <c r="AA1540" i="1" s="1"/>
  <c r="Y1539" i="1"/>
  <c r="Z1539" i="1"/>
  <c r="AF1539" i="1"/>
  <c r="AB1541" i="1" l="1"/>
  <c r="AA1541" i="1" s="1"/>
  <c r="AF1540" i="1"/>
  <c r="Y1540" i="1"/>
  <c r="Z1540" i="1"/>
  <c r="Z1541" i="1" l="1"/>
  <c r="Y1541" i="1"/>
  <c r="AF1541" i="1"/>
  <c r="AB1542" i="1" l="1"/>
  <c r="AA1542" i="1" s="1"/>
  <c r="Y1542" i="1" l="1"/>
  <c r="Z1542" i="1"/>
  <c r="AF1542" i="1"/>
  <c r="AB1543" i="1"/>
  <c r="AA1543" i="1" s="1"/>
  <c r="Z1543" i="1" l="1"/>
  <c r="Y1543" i="1"/>
  <c r="AF1543" i="1"/>
  <c r="AB1544" i="1" l="1"/>
  <c r="AA1544" i="1" s="1"/>
  <c r="Z1544" i="1" l="1"/>
  <c r="Y1544" i="1"/>
  <c r="AF1544" i="1"/>
  <c r="AB1545" i="1"/>
  <c r="AA1545" i="1" s="1"/>
  <c r="AB1546" i="1" l="1"/>
  <c r="AA1546" i="1" s="1"/>
  <c r="Y1545" i="1"/>
  <c r="AF1545" i="1"/>
  <c r="Z1545" i="1"/>
  <c r="Y1546" i="1" l="1"/>
  <c r="Z1546" i="1"/>
  <c r="AF1546" i="1"/>
  <c r="AB1547" i="1" l="1"/>
  <c r="AA1547" i="1" s="1"/>
  <c r="AF1547" i="1" l="1"/>
  <c r="Z1547" i="1"/>
  <c r="Y1547" i="1"/>
  <c r="AB1548" i="1"/>
  <c r="AA1548" i="1" s="1"/>
  <c r="Z1548" i="1" l="1"/>
  <c r="AF1548" i="1"/>
  <c r="Y1548" i="1"/>
  <c r="AB1549" i="1" l="1"/>
  <c r="AA1549" i="1" s="1"/>
  <c r="AF1549" i="1" l="1"/>
  <c r="Z1549" i="1"/>
  <c r="Y1549" i="1"/>
  <c r="AB1550" i="1"/>
  <c r="AA1550" i="1" s="1"/>
  <c r="AB1551" i="1" l="1"/>
  <c r="AF1550" i="1"/>
  <c r="Y1550" i="1"/>
  <c r="Z1550" i="1"/>
  <c r="AA1551" i="1" l="1"/>
  <c r="AB1552" i="1"/>
  <c r="AA1552" i="1" s="1"/>
  <c r="AF1551" i="1"/>
  <c r="Z1551" i="1"/>
  <c r="Y1551" i="1"/>
  <c r="Y1552" i="1" l="1"/>
  <c r="Z1552" i="1"/>
  <c r="AF1552" i="1"/>
  <c r="AB1553" i="1" l="1"/>
  <c r="AA1553" i="1" s="1"/>
  <c r="AF1553" i="1" l="1"/>
  <c r="Y1553" i="1"/>
  <c r="Z1553" i="1"/>
  <c r="AB1554" i="1"/>
  <c r="AA1554" i="1" s="1"/>
  <c r="AF1554" i="1" l="1"/>
  <c r="Z1554" i="1"/>
  <c r="Y1554" i="1"/>
  <c r="AB1555" i="1" l="1"/>
  <c r="AA1555" i="1" s="1"/>
  <c r="AF1555" i="1" l="1"/>
  <c r="Z1555" i="1"/>
  <c r="Y1555" i="1"/>
  <c r="AB1556" i="1"/>
  <c r="AA1556" i="1" s="1"/>
  <c r="Z1556" i="1" l="1"/>
  <c r="Y1556" i="1"/>
  <c r="AF1556" i="1"/>
  <c r="AB1557" i="1"/>
  <c r="AA1557" i="1" s="1"/>
  <c r="AF1557" i="1" l="1"/>
  <c r="Y1557" i="1"/>
  <c r="Z1557" i="1"/>
  <c r="AB1558" i="1" l="1"/>
  <c r="AA1558" i="1" s="1"/>
  <c r="AF1558" i="1" l="1"/>
  <c r="Y1558" i="1"/>
  <c r="Z1558" i="1"/>
  <c r="AB1559" i="1"/>
  <c r="AA1559" i="1" s="1"/>
  <c r="AB1560" i="1" l="1"/>
  <c r="AA1560" i="1" s="1"/>
  <c r="Z1559" i="1"/>
  <c r="AF1559" i="1"/>
  <c r="Y1559" i="1"/>
  <c r="AB1561" i="1" l="1"/>
  <c r="AA1561" i="1" s="1"/>
  <c r="Z1560" i="1"/>
  <c r="AF1560" i="1"/>
  <c r="Y1560" i="1"/>
  <c r="AF1561" i="1" l="1"/>
  <c r="Z1561" i="1"/>
  <c r="Y1561" i="1"/>
  <c r="AB1562" i="1"/>
  <c r="AA1562" i="1" s="1"/>
  <c r="Y1562" i="1" l="1"/>
  <c r="Z1562" i="1"/>
  <c r="AF1562" i="1"/>
  <c r="AB1563" i="1"/>
  <c r="AA1563" i="1" s="1"/>
  <c r="AB1564" i="1" l="1"/>
  <c r="AA1564" i="1" s="1"/>
  <c r="Z1563" i="1"/>
  <c r="AF1563" i="1"/>
  <c r="Y1563" i="1"/>
  <c r="AB1565" i="1" l="1"/>
  <c r="AA1565" i="1" s="1"/>
  <c r="Y1564" i="1"/>
  <c r="Z1564" i="1"/>
  <c r="AF1564" i="1"/>
  <c r="AF1565" i="1" l="1"/>
  <c r="Y1565" i="1"/>
  <c r="Z1565" i="1"/>
  <c r="AB1566" i="1"/>
  <c r="AA1566" i="1" s="1"/>
  <c r="Z1566" i="1" l="1"/>
  <c r="Y1566" i="1"/>
  <c r="AF1566" i="1"/>
  <c r="AB1567" i="1"/>
  <c r="AA1567" i="1" s="1"/>
  <c r="AB1568" i="1" l="1"/>
  <c r="AA1568" i="1" s="1"/>
  <c r="Z1567" i="1"/>
  <c r="AF1567" i="1"/>
  <c r="Y1567" i="1"/>
  <c r="AF1568" i="1" l="1"/>
  <c r="Z1568" i="1"/>
  <c r="Y1568" i="1"/>
  <c r="AB1569" i="1" l="1"/>
  <c r="AA1569" i="1" s="1"/>
  <c r="Y1569" i="1" l="1"/>
  <c r="Z1569" i="1"/>
  <c r="AF1569" i="1"/>
  <c r="AB1570" i="1"/>
  <c r="AA1570" i="1" s="1"/>
  <c r="Z1570" i="1" l="1"/>
  <c r="Y1570" i="1"/>
  <c r="AF1570" i="1"/>
  <c r="AB1571" i="1" l="1"/>
  <c r="AA1571" i="1" s="1"/>
  <c r="Y1571" i="1" l="1"/>
  <c r="AF1571" i="1"/>
  <c r="Z1571" i="1"/>
  <c r="AB1572" i="1" l="1"/>
  <c r="AA1572" i="1" s="1"/>
  <c r="AF1572" i="1" l="1"/>
  <c r="Z1572" i="1"/>
  <c r="Y1572" i="1"/>
  <c r="AB1573" i="1"/>
  <c r="AA1573" i="1" s="1"/>
  <c r="AF1573" i="1" l="1"/>
  <c r="Z1573" i="1"/>
  <c r="Y1573" i="1"/>
  <c r="AB1574" i="1" l="1"/>
  <c r="AA1574" i="1" s="1"/>
  <c r="Y1574" i="1" l="1"/>
  <c r="AF1574" i="1"/>
  <c r="Z1574" i="1"/>
  <c r="AB1575" i="1"/>
  <c r="AA1575" i="1" s="1"/>
  <c r="AB1576" i="1" l="1"/>
  <c r="Y1575" i="1"/>
  <c r="Z1575" i="1"/>
  <c r="AF1575" i="1"/>
  <c r="AA1576" i="1" l="1"/>
  <c r="AB1577" i="1"/>
  <c r="AA1577" i="1" s="1"/>
  <c r="AF1576" i="1"/>
  <c r="Z1576" i="1"/>
  <c r="Y1576" i="1"/>
  <c r="Y1577" i="1" l="1"/>
  <c r="AF1577" i="1"/>
  <c r="Z1577" i="1"/>
  <c r="AB1578" i="1" l="1"/>
  <c r="AA1578" i="1" s="1"/>
  <c r="AF1578" i="1" l="1"/>
  <c r="Z1578" i="1"/>
  <c r="Y1578" i="1"/>
  <c r="AB1579" i="1"/>
  <c r="AA1579" i="1" s="1"/>
  <c r="AB1580" i="1" l="1"/>
  <c r="Y1579" i="1"/>
  <c r="Z1579" i="1"/>
  <c r="AF1579" i="1"/>
  <c r="AA1580" i="1" l="1"/>
  <c r="AB1581" i="1"/>
  <c r="AA1581" i="1" s="1"/>
  <c r="Y1580" i="1"/>
  <c r="Z1580" i="1"/>
  <c r="AF1580" i="1"/>
  <c r="AB1582" i="1" l="1"/>
  <c r="AF1581" i="1"/>
  <c r="Y1581" i="1"/>
  <c r="Z1581" i="1"/>
  <c r="AF1582" i="1" l="1"/>
  <c r="AA1582" i="1"/>
  <c r="AB1583" i="1" s="1"/>
  <c r="AA1583" i="1" s="1"/>
  <c r="Y1582" i="1"/>
  <c r="Z1582" i="1"/>
  <c r="Y1583" i="1" l="1"/>
  <c r="AF1583" i="1"/>
  <c r="Z1583" i="1"/>
  <c r="AB1584" i="1"/>
  <c r="AA1584" i="1" s="1"/>
  <c r="Z1584" i="1" l="1"/>
  <c r="AF1584" i="1"/>
  <c r="Y1584" i="1"/>
  <c r="AB1585" i="1"/>
  <c r="AA1585" i="1" s="1"/>
  <c r="AF1585" i="1" l="1"/>
  <c r="Z1585" i="1"/>
  <c r="Y1585" i="1"/>
  <c r="AB1586" i="1"/>
  <c r="AA1586" i="1" s="1"/>
  <c r="AB1587" i="1" l="1"/>
  <c r="Y1586" i="1"/>
  <c r="Z1586" i="1"/>
  <c r="AF1586" i="1"/>
  <c r="AA1587" i="1" l="1"/>
  <c r="AB1588" i="1"/>
  <c r="AA1588" i="1" s="1"/>
  <c r="Z1587" i="1"/>
  <c r="Y1587" i="1"/>
  <c r="AF1587" i="1"/>
  <c r="AF1588" i="1" l="1"/>
  <c r="Y1588" i="1"/>
  <c r="Z1588" i="1"/>
  <c r="AB1589" i="1"/>
  <c r="AA1589" i="1" s="1"/>
  <c r="AB1590" i="1" l="1"/>
  <c r="Z1589" i="1"/>
  <c r="Y1589" i="1"/>
  <c r="AF1589" i="1"/>
  <c r="AA1590" i="1" l="1"/>
  <c r="AF1590" i="1"/>
  <c r="Z1590" i="1"/>
  <c r="Y1590" i="1"/>
  <c r="AB1591" i="1"/>
  <c r="AA1591" i="1" s="1"/>
  <c r="AF1591" i="1" l="1"/>
  <c r="AB1592" i="1"/>
  <c r="AA1592" i="1" s="1"/>
  <c r="Z1591" i="1"/>
  <c r="Y1591" i="1"/>
  <c r="Z1592" i="1" l="1"/>
  <c r="AB1593" i="1"/>
  <c r="AA1593" i="1" s="1"/>
  <c r="AF1592" i="1"/>
  <c r="Y1592" i="1"/>
  <c r="AF1593" i="1" l="1"/>
  <c r="Z1593" i="1"/>
  <c r="Y1593" i="1"/>
  <c r="AB1594" i="1"/>
  <c r="AA1594" i="1" s="1"/>
  <c r="Y1594" i="1" l="1"/>
  <c r="Z1594" i="1"/>
  <c r="AF1594" i="1"/>
  <c r="AB1595" i="1"/>
  <c r="AA1595" i="1" s="1"/>
  <c r="Z1595" i="1" l="1"/>
  <c r="Y1595" i="1"/>
  <c r="AF1595" i="1"/>
  <c r="AB1596" i="1" l="1"/>
  <c r="AA1596" i="1" s="1"/>
  <c r="AF1596" i="1" l="1"/>
  <c r="Y1596" i="1"/>
  <c r="Z1596" i="1"/>
  <c r="AB1597" i="1"/>
  <c r="AA1597" i="1" s="1"/>
  <c r="Y1597" i="1" l="1"/>
  <c r="Z1597" i="1"/>
  <c r="AF1597" i="1"/>
  <c r="AB1598" i="1"/>
  <c r="AA1598" i="1" s="1"/>
  <c r="Z1598" i="1" l="1"/>
  <c r="AF1598" i="1"/>
  <c r="Y1598" i="1"/>
  <c r="AB1599" i="1" l="1"/>
  <c r="AA1599" i="1" s="1"/>
  <c r="AF1599" i="1" l="1"/>
  <c r="Z1599" i="1"/>
  <c r="Y1599" i="1"/>
  <c r="AB1600" i="1"/>
  <c r="AA1600" i="1" s="1"/>
  <c r="AF1600" i="1" l="1"/>
  <c r="Y1600" i="1"/>
  <c r="Z1600" i="1"/>
  <c r="AB1601" i="1" l="1"/>
  <c r="AA1601" i="1" s="1"/>
  <c r="Y1601" i="1" l="1"/>
  <c r="Z1601" i="1"/>
  <c r="AF1601" i="1"/>
  <c r="AB1602" i="1"/>
  <c r="AA1602" i="1" s="1"/>
  <c r="AF1602" i="1" l="1"/>
  <c r="Y1602" i="1"/>
  <c r="Z1602" i="1"/>
  <c r="AB1603" i="1" l="1"/>
  <c r="AA1603" i="1" s="1"/>
  <c r="Z1603" i="1" l="1"/>
  <c r="AF1603" i="1"/>
  <c r="Y1603" i="1"/>
  <c r="AB1604" i="1"/>
  <c r="AA1604" i="1" s="1"/>
  <c r="Y1604" i="1" l="1"/>
  <c r="Z1604" i="1"/>
  <c r="AF1604" i="1"/>
  <c r="AB1605" i="1"/>
  <c r="AA1605" i="1" s="1"/>
  <c r="AB1606" i="1" l="1"/>
  <c r="AA1606" i="1" s="1"/>
  <c r="Z1605" i="1"/>
  <c r="AF1605" i="1"/>
  <c r="Y1605" i="1"/>
  <c r="AB1607" i="1" l="1"/>
  <c r="AF1606" i="1"/>
  <c r="Y1606" i="1"/>
  <c r="Z1606" i="1"/>
  <c r="AA1607" i="1" l="1"/>
  <c r="AB1608" i="1"/>
  <c r="AA1608" i="1" s="1"/>
  <c r="AF1607" i="1"/>
  <c r="Z1607" i="1"/>
  <c r="Y1607" i="1"/>
  <c r="AF1608" i="1" l="1"/>
  <c r="Z1608" i="1"/>
  <c r="Y1608" i="1"/>
  <c r="AB1609" i="1"/>
  <c r="AA1609" i="1" s="1"/>
  <c r="Z1609" i="1" l="1"/>
  <c r="AF1609" i="1"/>
  <c r="Y1609" i="1"/>
  <c r="AB1610" i="1"/>
  <c r="AA1610" i="1" s="1"/>
  <c r="Y1610" i="1" l="1"/>
  <c r="AF1610" i="1"/>
  <c r="Z1610" i="1"/>
  <c r="AB1611" i="1" l="1"/>
  <c r="AA1611" i="1" s="1"/>
  <c r="Y1611" i="1" l="1"/>
  <c r="Z1611" i="1"/>
  <c r="AF1611" i="1"/>
  <c r="AB1612" i="1"/>
  <c r="AA1612" i="1" s="1"/>
  <c r="AB1613" i="1" l="1"/>
  <c r="Z1612" i="1"/>
  <c r="Y1612" i="1"/>
  <c r="AF1612" i="1"/>
  <c r="AA1613" i="1" l="1"/>
  <c r="Y1613" i="1"/>
  <c r="Z1613" i="1"/>
  <c r="AF1613" i="1"/>
  <c r="AB1614" i="1" l="1"/>
  <c r="AA1614" i="1" s="1"/>
  <c r="Z1614" i="1" l="1"/>
  <c r="AF1614" i="1"/>
  <c r="Y1614" i="1"/>
  <c r="AB1615" i="1"/>
  <c r="AA1615" i="1" s="1"/>
  <c r="Y1615" i="1" l="1"/>
  <c r="Z1615" i="1"/>
  <c r="AF1615" i="1"/>
  <c r="AB1616" i="1"/>
  <c r="AA1616" i="1" s="1"/>
  <c r="Z1616" i="1" l="1"/>
  <c r="AF1616" i="1"/>
  <c r="Y1616" i="1"/>
  <c r="AB1617" i="1" l="1"/>
  <c r="AA1617" i="1" s="1"/>
  <c r="Z1617" i="1" l="1"/>
  <c r="AF1617" i="1"/>
  <c r="Y1617" i="1"/>
  <c r="AB1618" i="1"/>
  <c r="AA1618" i="1" s="1"/>
  <c r="AB1619" i="1" l="1"/>
  <c r="Y1618" i="1"/>
  <c r="AF1618" i="1"/>
  <c r="Z1618" i="1"/>
  <c r="AA1619" i="1" l="1"/>
  <c r="AB1620" i="1"/>
  <c r="AA1620" i="1" s="1"/>
  <c r="Y1619" i="1"/>
  <c r="Z1619" i="1"/>
  <c r="AF1619" i="1"/>
  <c r="AF1620" i="1" l="1"/>
  <c r="Y1620" i="1"/>
  <c r="AB1621" i="1"/>
  <c r="AA1621" i="1" s="1"/>
  <c r="Z1620" i="1"/>
  <c r="Y1621" i="1" l="1"/>
  <c r="AB1622" i="1"/>
  <c r="AA1622" i="1" s="1"/>
  <c r="AF1621" i="1"/>
  <c r="Z1621" i="1"/>
  <c r="AB1623" i="1" l="1"/>
  <c r="AF1622" i="1"/>
  <c r="Y1622" i="1"/>
  <c r="Z1622" i="1"/>
  <c r="AF1623" i="1" l="1"/>
  <c r="AA1623" i="1"/>
  <c r="AB1624" i="1" s="1"/>
  <c r="AA1624" i="1" s="1"/>
  <c r="Y1623" i="1"/>
  <c r="Z1623" i="1"/>
  <c r="Y1624" i="1" l="1"/>
  <c r="AF1624" i="1"/>
  <c r="AB1625" i="1"/>
  <c r="Z1624" i="1"/>
  <c r="AA1625" i="1" l="1"/>
  <c r="Y1625" i="1"/>
  <c r="AF1625" i="1"/>
  <c r="AB1626" i="1"/>
  <c r="AA1626" i="1" s="1"/>
  <c r="Z1625" i="1"/>
  <c r="Y1626" i="1" l="1"/>
  <c r="AF1626" i="1"/>
  <c r="Z1626" i="1"/>
  <c r="AB1627" i="1"/>
  <c r="AA1627" i="1" s="1"/>
  <c r="Z1627" i="1" l="1"/>
  <c r="AF1627" i="1"/>
  <c r="Y1627" i="1"/>
  <c r="AB1628" i="1"/>
  <c r="AA1628" i="1" s="1"/>
  <c r="AF1628" i="1" l="1"/>
  <c r="Y1628" i="1"/>
  <c r="Z1628" i="1"/>
  <c r="AB1629" i="1"/>
  <c r="AA1629" i="1" s="1"/>
  <c r="AB1630" i="1" l="1"/>
  <c r="Z1629" i="1"/>
  <c r="Y1629" i="1"/>
  <c r="AF1629" i="1"/>
  <c r="AA1630" i="1" l="1"/>
  <c r="AF1630" i="1"/>
  <c r="Y1630" i="1"/>
  <c r="Z1630" i="1"/>
  <c r="AB1631" i="1" l="1"/>
  <c r="AA1631" i="1" s="1"/>
  <c r="Y1631" i="1" l="1"/>
  <c r="AF1631" i="1"/>
  <c r="Z1631" i="1"/>
  <c r="AB1632" i="1"/>
  <c r="AA1632" i="1" s="1"/>
  <c r="Y1632" i="1" l="1"/>
  <c r="AF1632" i="1"/>
  <c r="Z1632" i="1"/>
  <c r="AB1633" i="1"/>
  <c r="AA1633" i="1" s="1"/>
  <c r="Z1633" i="1" l="1"/>
  <c r="Y1633" i="1"/>
  <c r="AF1633" i="1"/>
  <c r="AB1634" i="1"/>
  <c r="AA1634" i="1" s="1"/>
  <c r="AF1634" i="1" l="1"/>
  <c r="Z1634" i="1"/>
  <c r="Y1634" i="1"/>
  <c r="AB1635" i="1" l="1"/>
  <c r="AA1635" i="1" s="1"/>
  <c r="Z1635" i="1" l="1"/>
  <c r="AF1635" i="1"/>
  <c r="Y1635" i="1"/>
  <c r="AB1636" i="1"/>
  <c r="AA1636" i="1" s="1"/>
  <c r="Y1636" i="1" l="1"/>
  <c r="Z1636" i="1"/>
  <c r="AF1636" i="1"/>
  <c r="AB1637" i="1" l="1"/>
  <c r="AA1637" i="1" s="1"/>
  <c r="Z1637" i="1" l="1"/>
  <c r="Y1637" i="1"/>
  <c r="AF1637" i="1"/>
  <c r="AB1638" i="1"/>
  <c r="AA1638" i="1" s="1"/>
  <c r="AF1638" i="1" l="1"/>
  <c r="Z1638" i="1"/>
  <c r="Y1638" i="1"/>
  <c r="AB1639" i="1"/>
  <c r="AA1639" i="1" s="1"/>
  <c r="Y1639" i="1" l="1"/>
  <c r="Z1639" i="1"/>
  <c r="AF1639" i="1"/>
  <c r="AB1640" i="1"/>
  <c r="AA1640" i="1" s="1"/>
  <c r="AB1641" i="1" l="1"/>
  <c r="Y1640" i="1"/>
  <c r="AF1640" i="1"/>
  <c r="Z1640" i="1"/>
  <c r="AA1641" i="1" l="1"/>
  <c r="AB1642" i="1"/>
  <c r="AA1642" i="1" s="1"/>
  <c r="Y1641" i="1"/>
  <c r="Z1641" i="1"/>
  <c r="AF1641" i="1"/>
  <c r="AF1642" i="1" l="1"/>
  <c r="Y1642" i="1"/>
  <c r="AB1643" i="1"/>
  <c r="AA1643" i="1" s="1"/>
  <c r="Z1642" i="1"/>
  <c r="Z1643" i="1" l="1"/>
  <c r="AF1643" i="1"/>
  <c r="Y1643" i="1"/>
  <c r="AB1644" i="1"/>
  <c r="AA1644" i="1" s="1"/>
  <c r="Z1644" i="1" l="1"/>
  <c r="AF1644" i="1"/>
  <c r="Y1644" i="1"/>
  <c r="AB1645" i="1"/>
  <c r="AA1645" i="1" s="1"/>
  <c r="Y1645" i="1" l="1"/>
  <c r="AF1645" i="1"/>
  <c r="Z1645" i="1"/>
  <c r="AB1646" i="1"/>
  <c r="AA1646" i="1" s="1"/>
  <c r="AF1646" i="1" l="1"/>
  <c r="Z1646" i="1"/>
  <c r="Y1646" i="1"/>
  <c r="AB1647" i="1"/>
  <c r="AA1647" i="1" s="1"/>
  <c r="Z1647" i="1" l="1"/>
  <c r="AF1647" i="1"/>
  <c r="Y1647" i="1"/>
  <c r="AB1648" i="1" l="1"/>
  <c r="AA1648" i="1" s="1"/>
  <c r="Z1648" i="1" l="1"/>
  <c r="Y1648" i="1"/>
  <c r="AF1648" i="1"/>
  <c r="AB1649" i="1"/>
  <c r="AA1649" i="1" s="1"/>
  <c r="Z1649" i="1" l="1"/>
  <c r="AF1649" i="1"/>
  <c r="Y1649" i="1"/>
  <c r="AB1650" i="1"/>
  <c r="AA1650" i="1" s="1"/>
  <c r="AF1650" i="1" l="1"/>
  <c r="Y1650" i="1"/>
  <c r="Z1650" i="1"/>
  <c r="AB1651" i="1" l="1"/>
  <c r="AA1651" i="1" s="1"/>
  <c r="Z1651" i="1" l="1"/>
  <c r="Y1651" i="1"/>
  <c r="AF1651" i="1"/>
  <c r="AB1652" i="1"/>
  <c r="AA1652" i="1" s="1"/>
  <c r="AB1653" i="1" l="1"/>
  <c r="AA1653" i="1" s="1"/>
  <c r="Z1652" i="1"/>
  <c r="Y1652" i="1"/>
  <c r="AF1652" i="1"/>
  <c r="AB1654" i="1" l="1"/>
  <c r="AA1654" i="1" s="1"/>
  <c r="Y1653" i="1"/>
  <c r="Z1653" i="1"/>
  <c r="AF1653" i="1"/>
  <c r="Z1654" i="1" l="1"/>
  <c r="AF1654" i="1"/>
  <c r="Y1654" i="1"/>
  <c r="AB1655" i="1"/>
  <c r="AA1655" i="1" s="1"/>
  <c r="AB1656" i="1" l="1"/>
  <c r="AA1656" i="1" s="1"/>
  <c r="Z1655" i="1"/>
  <c r="AF1655" i="1"/>
  <c r="Y1655" i="1"/>
  <c r="AB1657" i="1" l="1"/>
  <c r="AF1656" i="1"/>
  <c r="Z1656" i="1"/>
  <c r="Y1656" i="1"/>
  <c r="AA1657" i="1" l="1"/>
  <c r="Z1657" i="1"/>
  <c r="AF1657" i="1"/>
  <c r="Y1657" i="1"/>
  <c r="AB1658" i="1"/>
  <c r="AA1658" i="1" s="1"/>
  <c r="AB1659" i="1" l="1"/>
  <c r="AA1659" i="1" s="1"/>
  <c r="Y1658" i="1"/>
  <c r="AF1658" i="1"/>
  <c r="Z1658" i="1"/>
  <c r="AB1660" i="1" l="1"/>
  <c r="AA1660" i="1" s="1"/>
  <c r="Y1659" i="1"/>
  <c r="Z1659" i="1"/>
  <c r="AF1659" i="1"/>
  <c r="AB1661" i="1" l="1"/>
  <c r="AA1661" i="1" s="1"/>
  <c r="Y1660" i="1"/>
  <c r="Z1660" i="1"/>
  <c r="AF1660" i="1"/>
  <c r="AB1662" i="1" l="1"/>
  <c r="AA1662" i="1" s="1"/>
  <c r="Y1661" i="1"/>
  <c r="Z1661" i="1"/>
  <c r="AF1661" i="1"/>
  <c r="Z1662" i="1" l="1"/>
  <c r="Y1662" i="1"/>
  <c r="AF1662" i="1"/>
  <c r="AB1663" i="1"/>
  <c r="AA1663" i="1" s="1"/>
  <c r="Z1663" i="1" l="1"/>
  <c r="AF1663" i="1"/>
  <c r="Y1663" i="1"/>
  <c r="AB1664" i="1"/>
  <c r="AA1664" i="1" s="1"/>
  <c r="AF1664" i="1" l="1"/>
  <c r="Z1664" i="1"/>
  <c r="Y1664" i="1"/>
  <c r="AB1665" i="1"/>
  <c r="AA1665" i="1" s="1"/>
  <c r="AB1666" i="1" l="1"/>
  <c r="AA1666" i="1" s="1"/>
  <c r="Z1665" i="1"/>
  <c r="AF1665" i="1"/>
  <c r="Y1665" i="1"/>
  <c r="AF1666" i="1" l="1"/>
  <c r="Y1666" i="1"/>
  <c r="Z1666" i="1"/>
  <c r="AB1667" i="1"/>
  <c r="AA1667" i="1" s="1"/>
  <c r="AB1668" i="1" l="1"/>
  <c r="AA1668" i="1" s="1"/>
  <c r="AF1667" i="1"/>
  <c r="Z1667" i="1"/>
  <c r="Y1667" i="1"/>
  <c r="AB1669" i="1" l="1"/>
  <c r="AA1669" i="1" s="1"/>
  <c r="AF1668" i="1"/>
  <c r="Z1668" i="1"/>
  <c r="Y1668" i="1"/>
  <c r="AB1670" i="1" l="1"/>
  <c r="AA1670" i="1" s="1"/>
  <c r="AF1669" i="1"/>
  <c r="Z1669" i="1"/>
  <c r="Z1670" i="1" s="1"/>
  <c r="Y1669" i="1"/>
  <c r="AF1670" i="1"/>
  <c r="AB1671" i="1" l="1"/>
  <c r="AA1671" i="1" s="1"/>
  <c r="Y1670" i="1"/>
  <c r="AF1671" i="1"/>
  <c r="Y1671" i="1"/>
  <c r="Z1671" i="1"/>
  <c r="AB1672" i="1" l="1"/>
  <c r="AA1672" i="1" s="1"/>
  <c r="AB1673" i="1" s="1"/>
  <c r="AA1673" i="1" s="1"/>
  <c r="Y1672" i="1"/>
  <c r="Z1672" i="1"/>
  <c r="AF1672" i="1" l="1"/>
  <c r="AB1674" i="1"/>
  <c r="AA1674" i="1" s="1"/>
  <c r="Y1673" i="1"/>
  <c r="Z1673" i="1"/>
  <c r="AF1673" i="1"/>
  <c r="AB1675" i="1" l="1"/>
  <c r="AA1675" i="1" s="1"/>
  <c r="Y1674" i="1"/>
  <c r="Z1674" i="1"/>
  <c r="AF1674" i="1"/>
  <c r="AB1676" i="1" l="1"/>
  <c r="AA1676" i="1" s="1"/>
  <c r="Y1675" i="1"/>
  <c r="Z1675" i="1"/>
  <c r="AF1675" i="1"/>
  <c r="AB1677" i="1" l="1"/>
  <c r="AA1677" i="1" s="1"/>
  <c r="AF1676" i="1"/>
  <c r="Z1676" i="1"/>
  <c r="Y1676" i="1"/>
  <c r="AB1678" i="1" l="1"/>
  <c r="AA1678" i="1" s="1"/>
  <c r="AF1677" i="1"/>
  <c r="Y1677" i="1"/>
  <c r="Z1677" i="1"/>
  <c r="Y1678" i="1" l="1"/>
  <c r="Z1678" i="1"/>
  <c r="AF1678" i="1"/>
  <c r="AB1679" i="1"/>
  <c r="AA1679" i="1" s="1"/>
  <c r="Y1679" i="1" l="1"/>
  <c r="Z1679" i="1"/>
  <c r="AF1679" i="1"/>
  <c r="AB1680" i="1"/>
  <c r="AA1680" i="1" s="1"/>
  <c r="Y1680" i="1" l="1"/>
  <c r="Z1680" i="1"/>
  <c r="AF1680" i="1"/>
  <c r="AB1681" i="1"/>
  <c r="AA1681" i="1" s="1"/>
  <c r="AB1682" i="1" l="1"/>
  <c r="AA1682" i="1" s="1"/>
  <c r="AF1681" i="1"/>
  <c r="Y1681" i="1"/>
  <c r="Z1681" i="1"/>
  <c r="AB1683" i="1" l="1"/>
  <c r="AA1683" i="1" s="1"/>
  <c r="Y1682" i="1"/>
  <c r="AF1682" i="1"/>
  <c r="Z1682" i="1"/>
  <c r="AB1684" i="1" l="1"/>
  <c r="AA1684" i="1" s="1"/>
  <c r="Y1683" i="1"/>
  <c r="AF1683" i="1"/>
  <c r="Z1683" i="1"/>
  <c r="AB1685" i="1" l="1"/>
  <c r="AA1685" i="1" s="1"/>
  <c r="Y1684" i="1"/>
  <c r="AF1684" i="1"/>
  <c r="Z1684" i="1"/>
  <c r="AF1685" i="1" l="1"/>
  <c r="Z1685" i="1"/>
  <c r="Y1685" i="1"/>
  <c r="AB1686" i="1"/>
  <c r="AA1686" i="1" s="1"/>
  <c r="AB1687" i="1" l="1"/>
  <c r="Z1686" i="1"/>
  <c r="Y1686" i="1"/>
  <c r="AF1686" i="1"/>
  <c r="AA1687" i="1" l="1"/>
  <c r="AB1688" i="1" s="1"/>
  <c r="AA1688" i="1" s="1"/>
  <c r="AF1687" i="1"/>
  <c r="Y1687" i="1"/>
  <c r="Z1687" i="1"/>
  <c r="Z1688" i="1" l="1"/>
  <c r="Y1688" i="1"/>
  <c r="AF1688" i="1"/>
  <c r="AB1689" i="1"/>
  <c r="AA1689" i="1" s="1"/>
  <c r="AB1690" i="1" l="1"/>
  <c r="AF1689" i="1"/>
  <c r="Y1689" i="1"/>
  <c r="Z1689" i="1"/>
  <c r="AA1690" i="1" l="1"/>
  <c r="AB1691" i="1" s="1"/>
  <c r="AA1691" i="1" s="1"/>
  <c r="AF1690" i="1"/>
  <c r="Y1690" i="1"/>
  <c r="Z1690" i="1"/>
  <c r="AB1692" i="1" l="1"/>
  <c r="AA1692" i="1" s="1"/>
  <c r="AF1691" i="1"/>
  <c r="Z1691" i="1"/>
  <c r="Y1691" i="1"/>
  <c r="AB1693" i="1" l="1"/>
  <c r="AF1692" i="1"/>
  <c r="Z1692" i="1"/>
  <c r="Y1692" i="1"/>
  <c r="AA1693" i="1" l="1"/>
  <c r="AB1694" i="1"/>
  <c r="AA1694" i="1" s="1"/>
  <c r="Z1693" i="1"/>
  <c r="Y1693" i="1"/>
  <c r="AF1693" i="1"/>
  <c r="AF1694" i="1" l="1"/>
  <c r="Y1694" i="1"/>
  <c r="Z1694" i="1"/>
  <c r="AB1695" i="1"/>
  <c r="AA1695" i="1" s="1"/>
  <c r="AB1696" i="1" l="1"/>
  <c r="AA1696" i="1" s="1"/>
  <c r="Z1695" i="1"/>
  <c r="Y1695" i="1"/>
  <c r="AF1695" i="1"/>
  <c r="AB1697" i="1" l="1"/>
  <c r="AA1697" i="1" s="1"/>
  <c r="Y1696" i="1"/>
  <c r="AF1696" i="1"/>
  <c r="Z1696" i="1"/>
  <c r="AF1697" i="1" l="1"/>
  <c r="Z1697" i="1"/>
  <c r="Y1697" i="1"/>
  <c r="AB1698" i="1"/>
  <c r="AA1698" i="1" s="1"/>
  <c r="AB1699" i="1" l="1"/>
  <c r="AA1699" i="1" s="1"/>
  <c r="Z1698" i="1"/>
  <c r="AF1698" i="1"/>
  <c r="Y1698" i="1"/>
  <c r="AF1699" i="1" l="1"/>
  <c r="Y1699" i="1"/>
  <c r="Z1699" i="1"/>
  <c r="AB1700" i="1"/>
  <c r="AA1700" i="1" s="1"/>
  <c r="AB1701" i="1" l="1"/>
  <c r="AA1701" i="1" s="1"/>
  <c r="AF1700" i="1"/>
  <c r="Y1700" i="1"/>
  <c r="Z1700" i="1"/>
  <c r="AB1702" i="1" l="1"/>
  <c r="AA1702" i="1" s="1"/>
  <c r="Y1701" i="1"/>
  <c r="Z1701" i="1"/>
  <c r="AF1701" i="1"/>
  <c r="AF1702" i="1" l="1"/>
  <c r="Z1702" i="1"/>
  <c r="Y1702" i="1"/>
  <c r="AB1703" i="1"/>
  <c r="AA1703" i="1" s="1"/>
  <c r="AB1704" i="1" l="1"/>
  <c r="AA1704" i="1" s="1"/>
  <c r="AF1703" i="1"/>
  <c r="Y1703" i="1"/>
  <c r="Z1703" i="1"/>
  <c r="AB1705" i="1" l="1"/>
  <c r="AA1705" i="1" s="1"/>
  <c r="Y1704" i="1"/>
  <c r="AF1704" i="1"/>
  <c r="Z1704" i="1"/>
  <c r="Z1705" i="1" l="1"/>
  <c r="Y1705" i="1"/>
  <c r="AF1705" i="1"/>
  <c r="AB1706" i="1"/>
  <c r="AA1706" i="1" s="1"/>
  <c r="AB1707" i="1" l="1"/>
  <c r="AA1707" i="1" s="1"/>
  <c r="Z1706" i="1"/>
  <c r="AF1706" i="1"/>
  <c r="Y1706" i="1"/>
  <c r="AB1708" i="1" l="1"/>
  <c r="AA1708" i="1" s="1"/>
  <c r="Y1707" i="1"/>
  <c r="Z1707" i="1"/>
  <c r="AF1707" i="1"/>
  <c r="AB1709" i="1" l="1"/>
  <c r="AA1709" i="1" s="1"/>
  <c r="Z1708" i="1"/>
  <c r="Y1708" i="1"/>
  <c r="AF1708" i="1"/>
  <c r="Z1709" i="1" l="1"/>
  <c r="AF1709" i="1"/>
  <c r="Y1709" i="1"/>
  <c r="AB1710" i="1"/>
  <c r="AA1710" i="1" s="1"/>
  <c r="AB1711" i="1" l="1"/>
  <c r="AA1711" i="1" s="1"/>
  <c r="Y1710" i="1"/>
  <c r="AF1710" i="1"/>
  <c r="Z1710" i="1"/>
  <c r="AB1712" i="1" l="1"/>
  <c r="AA1712" i="1" s="1"/>
  <c r="Y1711" i="1"/>
  <c r="Z1711" i="1"/>
  <c r="AF1711" i="1"/>
  <c r="AF1712" i="1" l="1"/>
  <c r="Y1712" i="1"/>
  <c r="Z1712" i="1"/>
  <c r="AB1713" i="1"/>
  <c r="AA1713" i="1" s="1"/>
  <c r="AB1714" i="1" l="1"/>
  <c r="AA1714" i="1" s="1"/>
  <c r="AF1713" i="1"/>
  <c r="Y1713" i="1"/>
  <c r="Z1713" i="1"/>
  <c r="AB1715" i="1" l="1"/>
  <c r="AA1715" i="1" s="1"/>
  <c r="Z1714" i="1"/>
  <c r="Y1714" i="1"/>
  <c r="AF1714" i="1"/>
  <c r="Y1715" i="1" l="1"/>
  <c r="Z1715" i="1"/>
  <c r="AF1715" i="1"/>
  <c r="AB1716" i="1"/>
  <c r="AA1716" i="1" s="1"/>
  <c r="AB1717" i="1" l="1"/>
  <c r="AA1717" i="1" s="1"/>
  <c r="AF1716" i="1"/>
  <c r="Y1716" i="1"/>
  <c r="Z1716" i="1"/>
  <c r="AB1718" i="1" l="1"/>
  <c r="AA1718" i="1" s="1"/>
  <c r="AF1717" i="1"/>
  <c r="Z1717" i="1"/>
  <c r="Y1717" i="1"/>
  <c r="AF1718" i="1" l="1"/>
  <c r="Z1718" i="1"/>
  <c r="Y1718" i="1"/>
  <c r="AB1719" i="1"/>
  <c r="AA1719" i="1" s="1"/>
  <c r="Z1719" i="1" l="1"/>
  <c r="Y1719" i="1"/>
  <c r="AF1719" i="1"/>
  <c r="AB1720" i="1"/>
  <c r="AA1720" i="1" s="1"/>
  <c r="Z1720" i="1" l="1"/>
  <c r="Y1720" i="1"/>
  <c r="AF1720" i="1"/>
  <c r="AB1721" i="1"/>
  <c r="AA1721" i="1" s="1"/>
  <c r="AB1722" i="1" l="1"/>
  <c r="AA1722" i="1" s="1"/>
  <c r="Y1721" i="1"/>
  <c r="AF1721" i="1"/>
  <c r="Z1721" i="1"/>
  <c r="AB1723" i="1" l="1"/>
  <c r="Z1722" i="1"/>
  <c r="Y1722" i="1"/>
  <c r="AF1722" i="1"/>
  <c r="AF1723" i="1" l="1"/>
  <c r="AA1723" i="1"/>
  <c r="AB1724" i="1" s="1"/>
  <c r="AA1724" i="1" s="1"/>
  <c r="Y1723" i="1"/>
  <c r="Z1723" i="1"/>
  <c r="AB1725" i="1" l="1"/>
  <c r="AA1725" i="1" s="1"/>
  <c r="Y1724" i="1"/>
  <c r="AF1724" i="1"/>
  <c r="Z1724" i="1"/>
  <c r="AB1726" i="1" l="1"/>
  <c r="Y1725" i="1"/>
  <c r="AF1725" i="1"/>
  <c r="Z1725" i="1"/>
  <c r="AA1726" i="1" l="1"/>
  <c r="AB1727" i="1" s="1"/>
  <c r="AF1726" i="1"/>
  <c r="Y1726" i="1"/>
  <c r="Z1726" i="1"/>
  <c r="AA1727" i="1" l="1"/>
  <c r="Z1727" i="1"/>
  <c r="AF1727" i="1"/>
  <c r="AB1728" i="1"/>
  <c r="AA1728" i="1" s="1"/>
  <c r="AB1729" i="1" s="1"/>
  <c r="AA1729" i="1" s="1"/>
  <c r="Y1727" i="1"/>
  <c r="Y1728" i="1" l="1"/>
  <c r="AF1728" i="1"/>
  <c r="Z1728" i="1"/>
  <c r="AB1730" i="1"/>
  <c r="AA1730" i="1" s="1"/>
  <c r="AF1729" i="1"/>
  <c r="Y1729" i="1"/>
  <c r="Z1729" i="1"/>
  <c r="AB1731" i="1" l="1"/>
  <c r="AA1731" i="1" s="1"/>
  <c r="Z1730" i="1"/>
  <c r="Y1730" i="1"/>
  <c r="AF1730" i="1"/>
  <c r="AB1732" i="1" l="1"/>
  <c r="AA1732" i="1" s="1"/>
  <c r="Y1731" i="1"/>
  <c r="AF1731" i="1"/>
  <c r="Z1731" i="1"/>
  <c r="AB1733" i="1" l="1"/>
  <c r="AF1732" i="1"/>
  <c r="Z1732" i="1"/>
  <c r="Y1732" i="1"/>
  <c r="AA1733" i="1" l="1"/>
  <c r="AB1734" i="1"/>
  <c r="AA1734" i="1" s="1"/>
  <c r="AF1733" i="1"/>
  <c r="Z1733" i="1"/>
  <c r="Y1733" i="1"/>
  <c r="Y1734" i="1" l="1"/>
  <c r="Z1734" i="1"/>
  <c r="AF1734" i="1"/>
  <c r="AB1735" i="1"/>
  <c r="AA1735" i="1" s="1"/>
  <c r="AB1736" i="1" l="1"/>
  <c r="AA1736" i="1" s="1"/>
  <c r="Z1735" i="1"/>
  <c r="AF1735" i="1"/>
  <c r="Y1735" i="1"/>
  <c r="Z1736" i="1" l="1"/>
  <c r="AF1736" i="1"/>
  <c r="Y1736" i="1"/>
  <c r="AB1737" i="1"/>
  <c r="AA1737" i="1" s="1"/>
  <c r="Z1737" i="1" l="1"/>
  <c r="Y1737" i="1"/>
  <c r="AF1737" i="1"/>
  <c r="AB1738" i="1"/>
  <c r="AA1738" i="1" s="1"/>
  <c r="AB1739" i="1" l="1"/>
  <c r="AA1739" i="1" s="1"/>
  <c r="Z1738" i="1"/>
  <c r="AF1738" i="1"/>
  <c r="Y1738" i="1"/>
  <c r="AB1740" i="1" l="1"/>
  <c r="Y1739" i="1"/>
  <c r="Z1739" i="1"/>
  <c r="AF1739" i="1"/>
  <c r="AA1740" i="1" l="1"/>
  <c r="AF1740" i="1"/>
  <c r="AB1741" i="1"/>
  <c r="Y1740" i="1"/>
  <c r="Z1740" i="1"/>
  <c r="Y1741" i="1" l="1"/>
  <c r="AA1741" i="1"/>
  <c r="AB1742" i="1" s="1"/>
  <c r="AA1742" i="1" s="1"/>
  <c r="AF1741" i="1"/>
  <c r="Z1741" i="1"/>
  <c r="AF1742" i="1" l="1"/>
  <c r="Z1742" i="1"/>
  <c r="Y1742" i="1"/>
  <c r="AB1743" i="1"/>
  <c r="AA1743" i="1" s="1"/>
  <c r="Z1743" i="1" l="1"/>
  <c r="Y1743" i="1"/>
  <c r="AF1743" i="1"/>
  <c r="AB1744" i="1"/>
  <c r="AA1744" i="1" s="1"/>
  <c r="AB1745" i="1" l="1"/>
  <c r="AF1744" i="1"/>
  <c r="Z1744" i="1"/>
  <c r="Y1744" i="1"/>
  <c r="AA1745" i="1" l="1"/>
  <c r="AF1745" i="1"/>
  <c r="AB1746" i="1"/>
  <c r="Z1745" i="1"/>
  <c r="Y1745" i="1"/>
  <c r="AA1746" i="1" l="1"/>
  <c r="AB1747" i="1"/>
  <c r="AA1747" i="1" s="1"/>
  <c r="Y1746" i="1"/>
  <c r="Z1746" i="1"/>
  <c r="AF1746" i="1"/>
  <c r="Z1747" i="1" l="1"/>
  <c r="AB1748" i="1"/>
  <c r="AA1748" i="1" s="1"/>
  <c r="Y1747" i="1"/>
  <c r="AF1747" i="1"/>
  <c r="AB1749" i="1" l="1"/>
  <c r="AF1748" i="1"/>
  <c r="Y1748" i="1"/>
  <c r="Z1748" i="1"/>
  <c r="AA1749" i="1" l="1"/>
  <c r="AB1750" i="1"/>
  <c r="AA1750" i="1" s="1"/>
  <c r="Z1749" i="1"/>
  <c r="AF1749" i="1"/>
  <c r="Y1749" i="1"/>
  <c r="AF1750" i="1" l="1"/>
  <c r="Y1750" i="1"/>
  <c r="AB1751" i="1"/>
  <c r="AA1751" i="1" s="1"/>
  <c r="Z1750" i="1"/>
  <c r="Y1751" i="1" l="1"/>
  <c r="Z1751" i="1"/>
  <c r="AF1751" i="1"/>
  <c r="AB1752" i="1"/>
  <c r="AA1752" i="1" s="1"/>
  <c r="Y1752" i="1" l="1"/>
  <c r="AF1752" i="1"/>
  <c r="Z1752" i="1"/>
  <c r="AB1753" i="1"/>
  <c r="AA1753" i="1" s="1"/>
  <c r="AF1753" i="1" l="1"/>
  <c r="Z1753" i="1"/>
  <c r="Y1753" i="1"/>
  <c r="AB1754" i="1" l="1"/>
  <c r="AA1754" i="1" s="1"/>
  <c r="Y1754" i="1" l="1"/>
  <c r="AF1754" i="1"/>
  <c r="Z1754" i="1"/>
  <c r="AB1755" i="1"/>
  <c r="AA1755" i="1" s="1"/>
  <c r="AB1756" i="1" l="1"/>
  <c r="Y1755" i="1"/>
  <c r="Z1755" i="1"/>
  <c r="AF1755" i="1"/>
  <c r="AA1756" i="1" l="1"/>
  <c r="AB1757" i="1"/>
  <c r="AA1757" i="1" s="1"/>
  <c r="Y1756" i="1"/>
  <c r="AF1756" i="1"/>
  <c r="Z1756" i="1"/>
  <c r="AB1758" i="1" l="1"/>
  <c r="AF1757" i="1"/>
  <c r="Z1757" i="1"/>
  <c r="Y1757" i="1"/>
  <c r="AF1758" i="1" l="1"/>
  <c r="AA1758" i="1"/>
  <c r="Y1758" i="1"/>
  <c r="Z1758" i="1"/>
  <c r="AB1759" i="1"/>
  <c r="AA1759" i="1" s="1"/>
  <c r="Z1759" i="1" l="1"/>
  <c r="Y1759" i="1"/>
  <c r="AF1759" i="1"/>
  <c r="AB1760" i="1"/>
  <c r="AA1760" i="1" s="1"/>
  <c r="AB1761" i="1" l="1"/>
  <c r="AF1760" i="1"/>
  <c r="Z1760" i="1"/>
  <c r="Y1760" i="1"/>
  <c r="AA1761" i="1" l="1"/>
  <c r="AB1762" i="1"/>
  <c r="AA1762" i="1" s="1"/>
  <c r="Z1761" i="1"/>
  <c r="Y1761" i="1"/>
  <c r="AF1761" i="1"/>
  <c r="AF1762" i="1" l="1"/>
  <c r="AB1763" i="1"/>
  <c r="Y1762" i="1"/>
  <c r="Z1762" i="1"/>
  <c r="AA1763" i="1" l="1"/>
  <c r="Y1763" i="1"/>
  <c r="AF1763" i="1"/>
  <c r="AB1764" i="1"/>
  <c r="AA1764" i="1" s="1"/>
  <c r="Z1763" i="1"/>
  <c r="AF1764" i="1" l="1"/>
  <c r="Z1764" i="1"/>
  <c r="Y1764" i="1"/>
  <c r="AB1765" i="1"/>
  <c r="AA1765" i="1" s="1"/>
  <c r="AB1766" i="1" l="1"/>
  <c r="Z1765" i="1"/>
  <c r="AF1765" i="1"/>
  <c r="Y1765" i="1"/>
  <c r="AA1766" i="1" l="1"/>
  <c r="AB1767" i="1"/>
  <c r="AF1766" i="1"/>
  <c r="Y1766" i="1"/>
  <c r="Z1766" i="1"/>
  <c r="AA1767" i="1" l="1"/>
  <c r="AF1767" i="1"/>
  <c r="Y1767" i="1"/>
  <c r="AB1768" i="1"/>
  <c r="AA1768" i="1" s="1"/>
  <c r="Z1767" i="1"/>
  <c r="Y1768" i="1" l="1"/>
  <c r="Z1768" i="1"/>
  <c r="AF1768" i="1"/>
  <c r="AB1769" i="1"/>
  <c r="AA1769" i="1" s="1"/>
  <c r="AB1770" i="1" l="1"/>
  <c r="AA1770" i="1" s="1"/>
  <c r="Z1769" i="1"/>
  <c r="Y1769" i="1"/>
  <c r="AF1769" i="1"/>
  <c r="Z1770" i="1" l="1"/>
  <c r="Y1770" i="1"/>
  <c r="AF1770" i="1"/>
  <c r="AB1771" i="1" l="1"/>
  <c r="AA1771" i="1" s="1"/>
  <c r="Z1771" i="1" l="1"/>
  <c r="Y1771" i="1"/>
  <c r="AF1771" i="1"/>
  <c r="AB1772" i="1"/>
  <c r="AA1772" i="1" s="1"/>
  <c r="Y1772" i="1" l="1"/>
  <c r="Z1772" i="1"/>
  <c r="AF1772" i="1"/>
  <c r="AB1773" i="1"/>
  <c r="AA1773" i="1" s="1"/>
  <c r="AB1774" i="1" l="1"/>
  <c r="AF1773" i="1"/>
  <c r="Y1773" i="1"/>
  <c r="Z1773" i="1"/>
  <c r="AA1774" i="1" l="1"/>
  <c r="AF1774" i="1"/>
  <c r="Z1774" i="1"/>
  <c r="Y1774" i="1"/>
  <c r="AB1775" i="1" l="1"/>
  <c r="AA1775" i="1" s="1"/>
  <c r="Y1775" i="1" l="1"/>
  <c r="AF1775" i="1"/>
  <c r="Z1775" i="1"/>
  <c r="AB1776" i="1"/>
  <c r="AA1776" i="1" s="1"/>
  <c r="AB1777" i="1" l="1"/>
  <c r="Z1776" i="1"/>
  <c r="Y1776" i="1"/>
  <c r="AF1776" i="1"/>
  <c r="AA1777" i="1" l="1"/>
  <c r="AB1778" i="1"/>
  <c r="AA1778" i="1" s="1"/>
  <c r="AF1777" i="1"/>
  <c r="Y1777" i="1"/>
  <c r="Z1777" i="1"/>
  <c r="AB1779" i="1" l="1"/>
  <c r="Z1778" i="1"/>
  <c r="AF1778" i="1"/>
  <c r="Y1778" i="1"/>
  <c r="AA1779" i="1" l="1"/>
  <c r="AB1780" i="1"/>
  <c r="AF1779" i="1"/>
  <c r="Y1779" i="1"/>
  <c r="Z1779" i="1"/>
  <c r="AA1780" i="1" l="1"/>
  <c r="AF1780" i="1"/>
  <c r="Z1780" i="1"/>
  <c r="Y1780" i="1"/>
  <c r="AB1781" i="1"/>
  <c r="AA1781" i="1" s="1"/>
  <c r="Y1781" i="1" l="1"/>
  <c r="Z1781" i="1"/>
  <c r="AF1781" i="1"/>
  <c r="AB1782" i="1" l="1"/>
  <c r="AA1782" i="1" s="1"/>
  <c r="AF1782" i="1" l="1"/>
  <c r="Y1782" i="1"/>
  <c r="Z1782" i="1"/>
  <c r="AB1783" i="1"/>
  <c r="AA1783" i="1" s="1"/>
  <c r="Z1783" i="1" l="1"/>
  <c r="AF1783" i="1"/>
  <c r="Y1783" i="1"/>
  <c r="AB1784" i="1"/>
  <c r="AA1784" i="1" s="1"/>
  <c r="Y1784" i="1" l="1"/>
  <c r="Z1784" i="1"/>
  <c r="AF1784" i="1"/>
  <c r="AB1785" i="1"/>
  <c r="AA1785" i="1" s="1"/>
  <c r="AB1786" i="1" l="1"/>
  <c r="Y1785" i="1"/>
  <c r="Z1785" i="1"/>
  <c r="AF1785" i="1"/>
  <c r="AA1786" i="1" l="1"/>
  <c r="AB1787" i="1"/>
  <c r="AA1787" i="1" s="1"/>
  <c r="AF1786" i="1"/>
  <c r="Z1786" i="1"/>
  <c r="Y1786" i="1"/>
  <c r="AF1787" i="1" l="1"/>
  <c r="AB1788" i="1"/>
  <c r="Y1787" i="1"/>
  <c r="Z1787" i="1"/>
  <c r="Y1788" i="1"/>
  <c r="AF1788" i="1" l="1"/>
  <c r="AA1788" i="1"/>
  <c r="AB1789" i="1" s="1"/>
  <c r="Z1788" i="1"/>
  <c r="AF1789" i="1" l="1"/>
  <c r="AA1789" i="1"/>
  <c r="Y1789" i="1"/>
  <c r="Z1789" i="1"/>
  <c r="AB1790" i="1"/>
  <c r="AA1790" i="1" s="1"/>
  <c r="AF1790" i="1" l="1"/>
  <c r="AB1791" i="1"/>
  <c r="Z1790" i="1"/>
  <c r="Y1790" i="1"/>
  <c r="Z1791" i="1" l="1"/>
  <c r="AA1791" i="1"/>
  <c r="AB1792" i="1" s="1"/>
  <c r="AF1791" i="1"/>
  <c r="Y1791" i="1"/>
  <c r="AF1792" i="1" l="1"/>
  <c r="AA1792" i="1"/>
  <c r="AB1793" i="1" s="1"/>
  <c r="AA1793" i="1" s="1"/>
  <c r="Y1792" i="1"/>
  <c r="Z1792" i="1"/>
  <c r="Y1793" i="1" l="1"/>
  <c r="AF1793" i="1"/>
  <c r="Z1793" i="1"/>
  <c r="AB1794" i="1"/>
  <c r="AA1794" i="1" s="1"/>
  <c r="AB1795" i="1" l="1"/>
  <c r="Y1794" i="1"/>
  <c r="AF1794" i="1"/>
  <c r="Z1794" i="1"/>
  <c r="Z1795" i="1" s="1"/>
  <c r="Y1795" i="1"/>
  <c r="AF1795" i="1" l="1"/>
  <c r="AA1795" i="1"/>
  <c r="AB1796" i="1" s="1"/>
  <c r="AA1796" i="1" l="1"/>
  <c r="AB1797" i="1" s="1"/>
  <c r="Y1796" i="1"/>
  <c r="Z1796" i="1"/>
  <c r="AF1796" i="1"/>
  <c r="AA1797" i="1" l="1"/>
  <c r="Y1797" i="1"/>
  <c r="AF1797" i="1"/>
  <c r="Z1797" i="1"/>
  <c r="AB1798" i="1"/>
  <c r="AA1798" i="1" s="1"/>
  <c r="AB1799" i="1" s="1"/>
  <c r="Z1798" i="1" l="1"/>
  <c r="AA1799" i="1" s="1"/>
  <c r="AB1800" i="1" s="1"/>
  <c r="AA1800" i="1" s="1"/>
  <c r="AF1798" i="1"/>
  <c r="Y1798" i="1"/>
  <c r="AF1799" i="1"/>
  <c r="Y1799" i="1"/>
  <c r="Z1799" i="1"/>
  <c r="AB1801" i="1" l="1"/>
  <c r="AF1800" i="1"/>
  <c r="Y1800" i="1"/>
  <c r="Z1800" i="1"/>
  <c r="AA1801" i="1" l="1"/>
  <c r="AF1801" i="1"/>
  <c r="Y1801" i="1"/>
  <c r="Z1801" i="1"/>
  <c r="AB1802" i="1"/>
  <c r="AA1802" i="1" s="1"/>
  <c r="Z1802" i="1" l="1"/>
  <c r="Y1802" i="1"/>
  <c r="AF1802" i="1"/>
  <c r="AB1803" i="1"/>
  <c r="AA1803" i="1" s="1"/>
  <c r="Z1803" i="1" l="1"/>
  <c r="Y1803" i="1"/>
  <c r="AF1803" i="1"/>
  <c r="AB1804" i="1"/>
  <c r="AA1804" i="1" s="1"/>
  <c r="Z1804" i="1" l="1"/>
  <c r="AF1804" i="1"/>
  <c r="Y1804" i="1"/>
  <c r="AB1805" i="1"/>
  <c r="AA1805" i="1" s="1"/>
  <c r="Y1805" i="1" l="1"/>
  <c r="AF1805" i="1"/>
  <c r="Z1805" i="1"/>
  <c r="AB1806" i="1" l="1"/>
  <c r="AA1806" i="1" s="1"/>
  <c r="Y1806" i="1" l="1"/>
  <c r="AF1806" i="1"/>
  <c r="Z1806" i="1"/>
  <c r="AB1807" i="1"/>
  <c r="AA1807" i="1" s="1"/>
  <c r="AB1808" i="1" l="1"/>
  <c r="Y1807" i="1"/>
  <c r="AF1807" i="1"/>
  <c r="Z1807" i="1"/>
  <c r="AA1808" i="1" l="1"/>
  <c r="Y1808" i="1"/>
  <c r="AF1808" i="1"/>
  <c r="Z1808" i="1"/>
  <c r="AB1809" i="1" l="1"/>
  <c r="AA1809" i="1" s="1"/>
  <c r="Y1809" i="1" l="1"/>
  <c r="AF1809" i="1"/>
  <c r="Z1809" i="1"/>
  <c r="AB1810" i="1"/>
  <c r="AA1810" i="1" s="1"/>
  <c r="Y1810" i="1" l="1"/>
  <c r="Z1810" i="1"/>
  <c r="AF1810" i="1"/>
  <c r="AB1811" i="1" l="1"/>
  <c r="AA1811" i="1" s="1"/>
  <c r="Z1811" i="1" l="1"/>
  <c r="Y1811" i="1"/>
  <c r="AF1811" i="1"/>
  <c r="AB1812" i="1"/>
  <c r="AA1812" i="1" s="1"/>
  <c r="Z1812" i="1" l="1"/>
  <c r="AF1812" i="1"/>
  <c r="Y1812" i="1"/>
  <c r="AB1813" i="1" l="1"/>
  <c r="AA1813" i="1" s="1"/>
  <c r="Y1813" i="1" l="1"/>
  <c r="AF1813" i="1"/>
  <c r="Z1813" i="1"/>
  <c r="AB1814" i="1"/>
  <c r="AA1814" i="1" s="1"/>
  <c r="AB1815" i="1" l="1"/>
  <c r="AF1814" i="1"/>
  <c r="Z1814" i="1"/>
  <c r="Y1814" i="1"/>
  <c r="AA1815" i="1" l="1"/>
  <c r="Z1815" i="1"/>
  <c r="AF1815" i="1"/>
  <c r="Y1815" i="1"/>
  <c r="AB1816" i="1" l="1"/>
  <c r="AA1816" i="1" s="1"/>
  <c r="AF1816" i="1" l="1"/>
  <c r="Y1816" i="1"/>
  <c r="Z1816" i="1"/>
  <c r="AB1817" i="1"/>
  <c r="AA1817" i="1" s="1"/>
  <c r="AB1818" i="1" l="1"/>
  <c r="Z1817" i="1"/>
  <c r="Y1817" i="1"/>
  <c r="AF1817" i="1"/>
  <c r="AA1818" i="1" l="1"/>
  <c r="AB1819" i="1"/>
  <c r="Z1818" i="1"/>
  <c r="Y1818" i="1"/>
  <c r="AF1818" i="1"/>
  <c r="AA1819" i="1" l="1"/>
  <c r="Y1819" i="1"/>
  <c r="AF1819" i="1"/>
  <c r="AB1820" i="1"/>
  <c r="AA1820" i="1" s="1"/>
  <c r="Z1819" i="1"/>
  <c r="Y1820" i="1" l="1"/>
  <c r="AF1820" i="1"/>
  <c r="Z1820" i="1"/>
  <c r="AB1821" i="1"/>
  <c r="AA1821" i="1" s="1"/>
  <c r="Y1821" i="1" l="1"/>
  <c r="Z1821" i="1"/>
  <c r="AF1821" i="1"/>
  <c r="AB1822" i="1" l="1"/>
  <c r="AA1822" i="1" s="1"/>
  <c r="Y1822" i="1" l="1"/>
  <c r="Z1822" i="1"/>
  <c r="AF1822" i="1"/>
  <c r="AB1823" i="1"/>
  <c r="AA1823" i="1" s="1"/>
  <c r="Y1823" i="1" l="1"/>
  <c r="AF1823" i="1"/>
  <c r="Z1823" i="1"/>
  <c r="AB1824" i="1" l="1"/>
  <c r="AA1824" i="1" s="1"/>
  <c r="AF1824" i="1" l="1"/>
  <c r="Y1824" i="1"/>
  <c r="Z1824" i="1"/>
  <c r="AB1825" i="1"/>
  <c r="AA1825" i="1" s="1"/>
  <c r="Z1825" i="1" l="1"/>
  <c r="AF1825" i="1"/>
  <c r="Y1825" i="1"/>
  <c r="AB1826" i="1" l="1"/>
  <c r="AA1826" i="1" s="1"/>
  <c r="AF1826" i="1" l="1"/>
  <c r="Y1826" i="1"/>
  <c r="Z1826" i="1"/>
  <c r="AB1827" i="1"/>
  <c r="AA1827" i="1" s="1"/>
  <c r="AB1828" i="1" l="1"/>
  <c r="Y1827" i="1"/>
  <c r="Z1827" i="1"/>
  <c r="AF1827" i="1"/>
  <c r="AA1828" i="1" l="1"/>
  <c r="Y1828" i="1"/>
  <c r="Z1828" i="1"/>
  <c r="AF1828" i="1"/>
  <c r="AB1829" i="1" l="1"/>
  <c r="AA1829" i="1" s="1"/>
  <c r="Y1829" i="1" l="1"/>
  <c r="AF1829" i="1"/>
  <c r="Z1829" i="1"/>
  <c r="AB1830" i="1"/>
  <c r="AA1830" i="1" s="1"/>
  <c r="AF1830" i="1" l="1"/>
  <c r="Y1830" i="1"/>
  <c r="Z1830" i="1"/>
  <c r="AB1831" i="1"/>
  <c r="AA1831" i="1" s="1"/>
  <c r="Z1831" i="1" l="1"/>
  <c r="AF1831" i="1"/>
  <c r="Y1831" i="1"/>
  <c r="AB1832" i="1"/>
  <c r="AA1832" i="1" s="1"/>
  <c r="Z1832" i="1" l="1"/>
  <c r="AF1832" i="1"/>
  <c r="Y1832" i="1"/>
  <c r="AB1833" i="1" l="1"/>
  <c r="AA1833" i="1" s="1"/>
  <c r="AF1833" i="1" l="1"/>
  <c r="Z1833" i="1"/>
  <c r="Y1833" i="1"/>
  <c r="AB1834" i="1"/>
  <c r="AA1834" i="1" s="1"/>
  <c r="Y1834" i="1" l="1"/>
  <c r="AF1834" i="1"/>
  <c r="Z1834" i="1"/>
  <c r="AB1835" i="1" l="1"/>
  <c r="AA1835" i="1" s="1"/>
  <c r="Y1835" i="1" l="1"/>
  <c r="AF1835" i="1"/>
  <c r="Z1835" i="1"/>
  <c r="AB1836" i="1"/>
  <c r="AA1836" i="1" s="1"/>
  <c r="Z1836" i="1" l="1"/>
  <c r="AF1836" i="1"/>
  <c r="Y1836" i="1"/>
  <c r="AB1837" i="1"/>
  <c r="AA1837" i="1" s="1"/>
  <c r="AF1837" i="1" l="1"/>
  <c r="Z1837" i="1"/>
  <c r="Y1837" i="1"/>
  <c r="AB1838" i="1" l="1"/>
  <c r="AA1838" i="1" s="1"/>
  <c r="AF1838" i="1" l="1"/>
  <c r="Z1838" i="1"/>
  <c r="Y1838" i="1"/>
  <c r="AB1839" i="1"/>
  <c r="AA1839" i="1" s="1"/>
  <c r="AB1840" i="1" l="1"/>
  <c r="Z1839" i="1"/>
  <c r="AF1839" i="1"/>
  <c r="Y1839" i="1"/>
  <c r="AA1840" i="1" l="1"/>
  <c r="Z1840" i="1"/>
  <c r="Y1840" i="1"/>
  <c r="AF1840" i="1"/>
  <c r="AB1841" i="1" l="1"/>
  <c r="AA1841" i="1" s="1"/>
  <c r="AF1841" i="1" l="1"/>
  <c r="Z1841" i="1"/>
  <c r="Y1841" i="1"/>
  <c r="AB1842" i="1"/>
  <c r="AA1842" i="1" s="1"/>
  <c r="AB1843" i="1" l="1"/>
  <c r="AF1842" i="1"/>
  <c r="Y1842" i="1"/>
  <c r="Z1842" i="1"/>
  <c r="AA1843" i="1" l="1"/>
  <c r="AB1844" i="1"/>
  <c r="AA1844" i="1" s="1"/>
  <c r="Z1843" i="1"/>
  <c r="Y1843" i="1"/>
  <c r="AF1843" i="1"/>
  <c r="AF1844" i="1" l="1"/>
  <c r="AB1845" i="1"/>
  <c r="Y1844" i="1"/>
  <c r="Z1844" i="1"/>
  <c r="AA1845" i="1" l="1"/>
  <c r="AF1845" i="1"/>
  <c r="AB1846" i="1"/>
  <c r="Z1845" i="1"/>
  <c r="Y1845" i="1"/>
  <c r="AA1846" i="1" l="1"/>
  <c r="AF1846" i="1"/>
  <c r="Z1846" i="1"/>
  <c r="Y1846" i="1"/>
  <c r="AB1847" i="1"/>
  <c r="AA1847" i="1" s="1"/>
  <c r="AF1847" i="1" l="1"/>
  <c r="Y1847" i="1"/>
  <c r="Z1847" i="1"/>
  <c r="AB1848" i="1" l="1"/>
  <c r="AA1848" i="1" s="1"/>
  <c r="AF1848" i="1" l="1"/>
  <c r="Z1848" i="1"/>
  <c r="Y1848" i="1"/>
  <c r="AB1849" i="1"/>
  <c r="AA1849" i="1" s="1"/>
  <c r="Y1849" i="1" l="1"/>
  <c r="Z1849" i="1"/>
  <c r="AF1849" i="1"/>
  <c r="AB1850" i="1" l="1"/>
  <c r="AA1850" i="1" s="1"/>
  <c r="AF1850" i="1" l="1"/>
  <c r="Y1850" i="1"/>
  <c r="Z1850" i="1"/>
  <c r="AB1851" i="1"/>
  <c r="AA1851" i="1" s="1"/>
  <c r="Y1851" i="1" l="1"/>
  <c r="AF1851" i="1"/>
  <c r="Z1851" i="1"/>
  <c r="AB1852" i="1" l="1"/>
  <c r="AA1852" i="1" s="1"/>
  <c r="Z1852" i="1" l="1"/>
  <c r="AF1852" i="1"/>
  <c r="Y1852" i="1"/>
  <c r="AB1853" i="1"/>
  <c r="AA1853" i="1" s="1"/>
  <c r="Y1853" i="1" l="1"/>
  <c r="AF1853" i="1"/>
  <c r="Z1853" i="1"/>
  <c r="AB1854" i="1"/>
  <c r="AA1854" i="1" s="1"/>
  <c r="AF1854" i="1" l="1"/>
  <c r="Z1854" i="1"/>
  <c r="Y1854" i="1"/>
  <c r="AB1855" i="1"/>
  <c r="AA1855" i="1" s="1"/>
  <c r="AB1856" i="1" l="1"/>
  <c r="Y1855" i="1"/>
  <c r="AF1855" i="1"/>
  <c r="Z1855" i="1"/>
  <c r="AA1856" i="1" l="1"/>
  <c r="Y1856" i="1"/>
  <c r="Z1856" i="1"/>
  <c r="AF1856" i="1"/>
  <c r="AB1857" i="1" l="1"/>
  <c r="AA1857" i="1" s="1"/>
  <c r="Z1857" i="1" l="1"/>
  <c r="AF1857" i="1"/>
  <c r="Y1857" i="1"/>
  <c r="AB1858" i="1"/>
  <c r="AA1858" i="1" s="1"/>
  <c r="Z1858" i="1" l="1"/>
  <c r="Y1858" i="1"/>
  <c r="AF1858" i="1"/>
  <c r="AB1859" i="1" l="1"/>
  <c r="AA1859" i="1" s="1"/>
  <c r="AF1859" i="1" l="1"/>
  <c r="Z1859" i="1"/>
  <c r="Y1859" i="1"/>
  <c r="AB1860" i="1"/>
  <c r="AA1860" i="1" s="1"/>
  <c r="Y1860" i="1" l="1"/>
  <c r="AF1860" i="1"/>
  <c r="Z1860" i="1"/>
  <c r="AB1861" i="1" l="1"/>
  <c r="AA1861" i="1" s="1"/>
  <c r="Y1861" i="1" l="1"/>
  <c r="AF1861" i="1"/>
  <c r="Z1861" i="1"/>
  <c r="AB1862" i="1"/>
  <c r="AA1862" i="1" s="1"/>
  <c r="AB1863" i="1" l="1"/>
  <c r="AF1862" i="1"/>
  <c r="Y1862" i="1"/>
  <c r="Z1862" i="1"/>
  <c r="AA1863" i="1" l="1"/>
  <c r="AB1864" i="1"/>
  <c r="AA1864" i="1" s="1"/>
  <c r="Y1863" i="1"/>
  <c r="AF1863" i="1"/>
  <c r="Z1863" i="1"/>
  <c r="AF1864" i="1" l="1"/>
  <c r="Z1864" i="1"/>
  <c r="Y1864" i="1"/>
  <c r="AB1865" i="1"/>
  <c r="AA1865" i="1" s="1"/>
  <c r="Y1865" i="1" l="1"/>
  <c r="Z1865" i="1"/>
  <c r="AF1865" i="1"/>
  <c r="AB1866" i="1"/>
  <c r="AA1866" i="1" s="1"/>
  <c r="Z1866" i="1" l="1"/>
  <c r="Y1866" i="1"/>
  <c r="AF1866" i="1"/>
  <c r="AB1867" i="1" l="1"/>
  <c r="AA1867" i="1" s="1"/>
  <c r="AF1867" i="1" l="1"/>
  <c r="Y1867" i="1"/>
  <c r="Z1867" i="1"/>
  <c r="AB1868" i="1"/>
  <c r="AA1868" i="1" s="1"/>
  <c r="Z1868" i="1" l="1"/>
  <c r="Y1868" i="1"/>
  <c r="AF1868" i="1"/>
  <c r="AB1869" i="1"/>
  <c r="AA1869" i="1" s="1"/>
  <c r="AF1869" i="1" l="1"/>
  <c r="Z1869" i="1"/>
  <c r="Y1869" i="1"/>
  <c r="AB1870" i="1" l="1"/>
  <c r="AA1870" i="1" s="1"/>
  <c r="AF1870" i="1" l="1"/>
  <c r="Y1870" i="1"/>
  <c r="Z1870" i="1"/>
  <c r="AB1871" i="1"/>
  <c r="AA1871" i="1" s="1"/>
  <c r="AB1872" i="1" l="1"/>
  <c r="Y1871" i="1"/>
  <c r="AF1871" i="1"/>
  <c r="Z1871" i="1"/>
  <c r="AA1872" i="1" l="1"/>
  <c r="AB1873" i="1"/>
  <c r="AA1873" i="1" s="1"/>
  <c r="Y1872" i="1"/>
  <c r="AF1872" i="1"/>
  <c r="Z1872" i="1"/>
  <c r="AF1873" i="1" l="1"/>
  <c r="Y1873" i="1"/>
  <c r="AB1874" i="1"/>
  <c r="AA1874" i="1" s="1"/>
  <c r="Z1873" i="1"/>
  <c r="AF1874" i="1" l="1"/>
  <c r="AB1875" i="1"/>
  <c r="AA1875" i="1" s="1"/>
  <c r="Y1874" i="1"/>
  <c r="Z1874" i="1"/>
  <c r="AB1876" i="1" l="1"/>
  <c r="Y1875" i="1"/>
  <c r="AF1875" i="1"/>
  <c r="Z1875" i="1"/>
  <c r="AA1876" i="1" l="1"/>
  <c r="AF1876" i="1"/>
  <c r="Y1876" i="1"/>
  <c r="Z1876" i="1"/>
  <c r="AB1877" i="1"/>
  <c r="AA1877" i="1" s="1"/>
  <c r="AF1877" i="1" l="1"/>
  <c r="Z1877" i="1"/>
  <c r="Y1877" i="1"/>
  <c r="AB1878" i="1"/>
  <c r="AA1878" i="1" s="1"/>
  <c r="AB1879" i="1" l="1"/>
  <c r="AF1878" i="1"/>
  <c r="Y1878" i="1"/>
  <c r="Z1878" i="1"/>
  <c r="AA1879" i="1" l="1"/>
  <c r="AB1880" i="1"/>
  <c r="AA1880" i="1" s="1"/>
  <c r="Z1879" i="1"/>
  <c r="AF1879" i="1"/>
  <c r="Y1879" i="1"/>
  <c r="AF1880" i="1" l="1"/>
  <c r="Y1880" i="1"/>
  <c r="AB1881" i="1"/>
  <c r="AA1881" i="1" s="1"/>
  <c r="Z1880" i="1"/>
  <c r="AF1881" i="1" l="1"/>
  <c r="Z1881" i="1"/>
  <c r="Y1881" i="1"/>
  <c r="AB1882" i="1"/>
  <c r="AA1882" i="1" s="1"/>
  <c r="AB1883" i="1" l="1"/>
  <c r="Y1882" i="1"/>
  <c r="AF1882" i="1"/>
  <c r="Z1882" i="1"/>
  <c r="AA1883" i="1" l="1"/>
  <c r="Y1883" i="1"/>
  <c r="Z1883" i="1"/>
  <c r="AF1883" i="1"/>
  <c r="AB1884" i="1" l="1"/>
  <c r="AA1884" i="1" s="1"/>
  <c r="Z1884" i="1" l="1"/>
  <c r="AF1884" i="1"/>
  <c r="Y1884" i="1"/>
  <c r="AB1885" i="1"/>
  <c r="AA1885" i="1" s="1"/>
  <c r="AB1886" i="1" l="1"/>
  <c r="Y1885" i="1"/>
  <c r="Z1885" i="1"/>
  <c r="AF1885" i="1"/>
  <c r="AA1886" i="1" l="1"/>
  <c r="AB1887" i="1"/>
  <c r="AA1887" i="1" s="1"/>
  <c r="AF1886" i="1"/>
  <c r="Y1886" i="1"/>
  <c r="Z1886" i="1"/>
  <c r="AB1888" i="1" l="1"/>
  <c r="AA1888" i="1" s="1"/>
  <c r="Z1887" i="1"/>
  <c r="Y1887" i="1"/>
  <c r="AF1887" i="1"/>
  <c r="Y1888" i="1" l="1"/>
  <c r="AF1888" i="1"/>
  <c r="AB1889" i="1"/>
  <c r="Z1888" i="1"/>
  <c r="AA1889" i="1" l="1"/>
  <c r="AF1889" i="1"/>
  <c r="Y1889" i="1"/>
  <c r="Z1889" i="1"/>
  <c r="AB1890" i="1"/>
  <c r="AA1890" i="1" s="1"/>
  <c r="AB1891" i="1" l="1"/>
  <c r="Y1890" i="1"/>
  <c r="AF1890" i="1"/>
  <c r="Z1890" i="1"/>
  <c r="AA1891" i="1" l="1"/>
  <c r="AF1891" i="1"/>
  <c r="AB1892" i="1"/>
  <c r="Y1891" i="1"/>
  <c r="Z1891" i="1"/>
  <c r="AA1892" i="1" l="1"/>
  <c r="Y1892" i="1"/>
  <c r="AF1892" i="1"/>
  <c r="Z1892" i="1"/>
  <c r="AB1893" i="1"/>
  <c r="AA1893" i="1" s="1"/>
  <c r="Y1893" i="1" l="1"/>
  <c r="Z1893" i="1"/>
  <c r="AF1893" i="1"/>
  <c r="AB1894" i="1"/>
  <c r="AA1894" i="1" s="1"/>
  <c r="AB1895" i="1" l="1"/>
  <c r="AA1895" i="1" s="1"/>
  <c r="Z1894" i="1"/>
  <c r="Y1894" i="1"/>
  <c r="AF1894" i="1"/>
  <c r="AB1896" i="1" l="1"/>
  <c r="AA1896" i="1" s="1"/>
  <c r="Z1895" i="1"/>
  <c r="AF1895" i="1"/>
  <c r="Y1895" i="1"/>
  <c r="AB1897" i="1" l="1"/>
  <c r="AA1897" i="1" s="1"/>
  <c r="Y1896" i="1"/>
  <c r="AF1896" i="1"/>
  <c r="Z1896" i="1"/>
  <c r="Z1897" i="1" l="1"/>
  <c r="Y1897" i="1"/>
  <c r="AF1897" i="1"/>
  <c r="AB1898" i="1"/>
  <c r="AA1898" i="1" s="1"/>
  <c r="AB1899" i="1" l="1"/>
  <c r="AF1898" i="1"/>
  <c r="Y1898" i="1"/>
  <c r="Z1898" i="1"/>
  <c r="AA1899" i="1" l="1"/>
  <c r="AB1900" i="1" s="1"/>
  <c r="Z1899" i="1"/>
  <c r="Y1899" i="1"/>
  <c r="AF1899" i="1"/>
  <c r="AA1900" i="1" l="1"/>
  <c r="Y1900" i="1"/>
  <c r="AF1900" i="1"/>
  <c r="AB1901" i="1"/>
  <c r="AA1901" i="1" s="1"/>
  <c r="Z1900" i="1"/>
  <c r="AF1901" i="1" l="1"/>
  <c r="AB1902" i="1"/>
  <c r="Z1901" i="1"/>
  <c r="Y1901" i="1"/>
  <c r="AA1902" i="1" l="1"/>
  <c r="Y1902" i="1"/>
  <c r="AB1903" i="1"/>
  <c r="AA1903" i="1" s="1"/>
  <c r="AF1902" i="1"/>
  <c r="Z1902" i="1"/>
  <c r="AB1904" i="1" l="1"/>
  <c r="Z1903" i="1"/>
  <c r="Y1903" i="1"/>
  <c r="AF1903" i="1"/>
  <c r="AA1904" i="1" l="1"/>
  <c r="AB1905" i="1"/>
  <c r="AA1905" i="1" s="1"/>
  <c r="Z1904" i="1"/>
  <c r="Y1904" i="1"/>
  <c r="AF1904" i="1"/>
  <c r="AB1906" i="1" l="1"/>
  <c r="Z1905" i="1"/>
  <c r="AF1905" i="1"/>
  <c r="Y1905" i="1"/>
  <c r="Z1906" i="1"/>
  <c r="AF1906" i="1" l="1"/>
  <c r="AA1906" i="1"/>
  <c r="AB1907" i="1" s="1"/>
  <c r="Y1906" i="1"/>
  <c r="AF1907" i="1" l="1"/>
  <c r="AA1907" i="1"/>
  <c r="Z1907" i="1"/>
  <c r="AB1908" i="1"/>
  <c r="Y1907" i="1"/>
  <c r="AF1908" i="1" l="1"/>
  <c r="AA1908" i="1"/>
  <c r="Z1908" i="1"/>
  <c r="Y1908" i="1"/>
  <c r="AB1909" i="1"/>
  <c r="AA1909" i="1" l="1"/>
  <c r="AB1910" i="1" s="1"/>
  <c r="Y1909" i="1"/>
  <c r="Z1909" i="1"/>
  <c r="AF1909" i="1"/>
  <c r="AA1910" i="1" l="1"/>
  <c r="AF1910" i="1"/>
  <c r="Z1910" i="1"/>
  <c r="Y1910" i="1"/>
  <c r="AB1911" i="1"/>
  <c r="AA1911" i="1" s="1"/>
  <c r="AB1912" i="1" s="1"/>
  <c r="Z1911" i="1" l="1"/>
  <c r="Y1911" i="1"/>
  <c r="AA1912" i="1" s="1"/>
  <c r="AB1913" i="1" s="1"/>
  <c r="AA1913" i="1" s="1"/>
  <c r="AF1911" i="1"/>
  <c r="Y1912" i="1"/>
  <c r="AF1912" i="1"/>
  <c r="Z1912" i="1"/>
  <c r="AB1914" i="1" l="1"/>
  <c r="Z1913" i="1"/>
  <c r="AF1913" i="1"/>
  <c r="Y1913" i="1"/>
  <c r="AA1914" i="1" l="1"/>
  <c r="AF1914" i="1"/>
  <c r="Y1914" i="1"/>
  <c r="Z1914" i="1"/>
  <c r="AB1915" i="1"/>
  <c r="AA1915" i="1" s="1"/>
  <c r="AF1915" i="1" l="1"/>
  <c r="Y1915" i="1"/>
  <c r="Z1915" i="1"/>
  <c r="AB1916" i="1"/>
  <c r="AA1916" i="1" s="1"/>
  <c r="AB1917" i="1" l="1"/>
  <c r="Y1916" i="1"/>
  <c r="Z1916" i="1"/>
  <c r="AF1916" i="1"/>
  <c r="AA1917" i="1" l="1"/>
  <c r="AB1918" i="1"/>
  <c r="Z1917" i="1"/>
  <c r="Y1917" i="1"/>
  <c r="AF1917" i="1"/>
  <c r="AA1918" i="1" l="1"/>
  <c r="Y1918" i="1"/>
  <c r="AF1918" i="1"/>
  <c r="AB1919" i="1"/>
  <c r="AA1919" i="1" s="1"/>
  <c r="Z1918" i="1"/>
  <c r="AB1920" i="1" l="1"/>
  <c r="Z1919" i="1"/>
  <c r="AF1919" i="1"/>
  <c r="Y1919" i="1"/>
  <c r="AA1920" i="1" l="1"/>
  <c r="AF1920" i="1"/>
  <c r="AB1921" i="1"/>
  <c r="AA1921" i="1" s="1"/>
  <c r="Z1920" i="1"/>
  <c r="Y1920" i="1"/>
  <c r="AB1922" i="1" l="1"/>
  <c r="AA1922" i="1" s="1"/>
  <c r="Y1921" i="1"/>
  <c r="AF1921" i="1"/>
  <c r="Z1921" i="1"/>
  <c r="Z1922" i="1" s="1"/>
  <c r="AF1922" i="1"/>
  <c r="Y1922" i="1"/>
  <c r="AB1923" i="1" l="1"/>
  <c r="AA1923" i="1" l="1"/>
  <c r="AB1924" i="1" s="1"/>
  <c r="Y1923" i="1"/>
  <c r="AF1923" i="1"/>
  <c r="Z1923" i="1"/>
  <c r="AA1924" i="1" l="1"/>
  <c r="AF1924" i="1"/>
  <c r="Y1924" i="1"/>
  <c r="AB1925" i="1"/>
  <c r="AA1925" i="1" s="1"/>
  <c r="AB1926" i="1" s="1"/>
  <c r="Z1924" i="1"/>
  <c r="AF1926" i="1" l="1"/>
  <c r="Z1925" i="1"/>
  <c r="AF1925" i="1"/>
  <c r="Y1925" i="1"/>
  <c r="AA1926" i="1" s="1"/>
  <c r="AB1927" i="1" s="1"/>
  <c r="Z1926" i="1"/>
  <c r="Y1926" i="1"/>
  <c r="AA1927" i="1" l="1"/>
  <c r="AB1928" i="1" s="1"/>
  <c r="Z1927" i="1"/>
  <c r="AF1927" i="1"/>
  <c r="Y1927" i="1"/>
  <c r="AA1928" i="1" l="1"/>
  <c r="AF1928" i="1"/>
  <c r="Z1928" i="1"/>
  <c r="AB1929" i="1"/>
  <c r="AA1929" i="1" s="1"/>
  <c r="Y1928" i="1"/>
  <c r="AB1930" i="1" l="1"/>
  <c r="AA1930" i="1" s="1"/>
  <c r="Y1929" i="1"/>
  <c r="Z1929" i="1"/>
  <c r="AF1929" i="1"/>
  <c r="AF1930" i="1"/>
  <c r="Z1930" i="1"/>
  <c r="AB1931" i="1"/>
  <c r="Y1930" i="1"/>
  <c r="Z1931" i="1" l="1"/>
  <c r="AA1931" i="1"/>
  <c r="Y1931" i="1"/>
  <c r="AF1931" i="1"/>
  <c r="AB1932" i="1"/>
  <c r="AA1932" i="1" l="1"/>
  <c r="AB1933" i="1" s="1"/>
  <c r="AF1932" i="1"/>
  <c r="Y1932" i="1"/>
  <c r="Z1932" i="1"/>
  <c r="AA1933" i="1" l="1"/>
  <c r="AB1934" i="1" s="1"/>
  <c r="AA1934" i="1" s="1"/>
  <c r="AF1933" i="1"/>
  <c r="Z1933" i="1"/>
  <c r="Y1933" i="1"/>
  <c r="Z1934" i="1"/>
  <c r="AF1934" i="1"/>
  <c r="AB1935" i="1"/>
  <c r="Y1934" i="1" l="1"/>
  <c r="AA1935" i="1" s="1"/>
  <c r="AB1936" i="1" s="1"/>
  <c r="AA1936" i="1" s="1"/>
  <c r="AF1935" i="1"/>
  <c r="Z1935" i="1"/>
  <c r="Y1935" i="1"/>
  <c r="Z1936" i="1" l="1"/>
  <c r="Y1936" i="1"/>
  <c r="AF1936" i="1"/>
  <c r="AB1937" i="1"/>
  <c r="AA1937" i="1" s="1"/>
  <c r="AB1938" i="1" l="1"/>
  <c r="AF1937" i="1"/>
  <c r="Y1937" i="1"/>
  <c r="Z1937" i="1"/>
  <c r="AA1938" i="1" l="1"/>
  <c r="AB1939" i="1"/>
  <c r="AA1939" i="1" s="1"/>
  <c r="Y1938" i="1"/>
  <c r="AF1938" i="1"/>
  <c r="Z1938" i="1"/>
  <c r="AF1939" i="1" l="1"/>
  <c r="AB1940" i="1"/>
  <c r="AA1940" i="1" s="1"/>
  <c r="Y1939" i="1"/>
  <c r="Z1939" i="1"/>
  <c r="Z1940" i="1" l="1"/>
  <c r="AF1940" i="1"/>
  <c r="Y1940" i="1"/>
  <c r="AB1941" i="1"/>
  <c r="AA1941" i="1" s="1"/>
  <c r="AB1942" i="1" l="1"/>
  <c r="AF1941" i="1"/>
  <c r="Y1941" i="1"/>
  <c r="Z1941" i="1"/>
  <c r="AA1942" i="1" l="1"/>
  <c r="AF1942" i="1"/>
  <c r="Z1942" i="1"/>
  <c r="Y1942" i="1"/>
  <c r="AB1943" i="1"/>
  <c r="AA1943" i="1" s="1"/>
  <c r="Z1943" i="1" l="1"/>
  <c r="AF1943" i="1"/>
  <c r="AB1944" i="1"/>
  <c r="AA1944" i="1" s="1"/>
  <c r="Y1943" i="1"/>
  <c r="Z1944" i="1" l="1"/>
  <c r="Y1944" i="1"/>
  <c r="AB1945" i="1"/>
  <c r="AA1945" i="1" s="1"/>
  <c r="AF1944" i="1"/>
  <c r="AB1946" i="1" l="1"/>
  <c r="AA1946" i="1" s="1"/>
  <c r="Z1945" i="1"/>
  <c r="AF1945" i="1"/>
  <c r="Y1945" i="1"/>
  <c r="AB1947" i="1" l="1"/>
  <c r="Z1946" i="1"/>
  <c r="AF1946" i="1"/>
  <c r="Y1946" i="1"/>
  <c r="AA1947" i="1" l="1"/>
  <c r="Z1947" i="1"/>
  <c r="Y1947" i="1"/>
  <c r="AB1948" i="1"/>
  <c r="AA1948" i="1" s="1"/>
  <c r="AF1947" i="1"/>
  <c r="AB1949" i="1" l="1"/>
  <c r="AF1948" i="1"/>
  <c r="Z1948" i="1"/>
  <c r="Y1948" i="1"/>
  <c r="AA1949" i="1" l="1"/>
  <c r="AB1950" i="1" s="1"/>
  <c r="AA1950" i="1" s="1"/>
  <c r="AF1949" i="1"/>
  <c r="Z1949" i="1"/>
  <c r="Y1949" i="1"/>
  <c r="AB1951" i="1" l="1"/>
  <c r="AA1951" i="1" s="1"/>
  <c r="Y1950" i="1"/>
  <c r="Z1950" i="1"/>
  <c r="AF1950" i="1"/>
  <c r="Y1951" i="1" l="1"/>
  <c r="AF1951" i="1"/>
  <c r="Z1951" i="1"/>
  <c r="AB1952" i="1"/>
  <c r="AA1952" i="1" s="1"/>
  <c r="AB1953" i="1" l="1"/>
  <c r="AF1952" i="1"/>
  <c r="Z1952" i="1"/>
  <c r="Y1952" i="1"/>
  <c r="AA1953" i="1" l="1"/>
  <c r="AF1953" i="1"/>
  <c r="Y1953" i="1"/>
  <c r="AB1954" i="1"/>
  <c r="AA1954" i="1" s="1"/>
  <c r="Z1953" i="1"/>
  <c r="Z1954" i="1" l="1"/>
  <c r="AB1955" i="1"/>
  <c r="AA1955" i="1" s="1"/>
  <c r="Y1954" i="1"/>
  <c r="AF1954" i="1"/>
  <c r="Y1955" i="1" l="1"/>
  <c r="AB1956" i="1"/>
  <c r="AA1956" i="1" s="1"/>
  <c r="AF1955" i="1"/>
  <c r="Z1955" i="1"/>
  <c r="AF1956" i="1" l="1"/>
  <c r="Z1956" i="1"/>
  <c r="AB1957" i="1"/>
  <c r="AA1957" i="1" s="1"/>
  <c r="Y1956" i="1"/>
  <c r="AB1958" i="1" l="1"/>
  <c r="Z1957" i="1"/>
  <c r="Y1957" i="1"/>
  <c r="AF1957" i="1"/>
  <c r="AA1958" i="1" l="1"/>
  <c r="AB1959" i="1" s="1"/>
  <c r="AA1959" i="1" s="1"/>
  <c r="Y1958" i="1"/>
  <c r="AF1958" i="1"/>
  <c r="Z1958" i="1"/>
  <c r="AB1960" i="1" l="1"/>
  <c r="AA1960" i="1" s="1"/>
  <c r="Y1959" i="1"/>
  <c r="AF1959" i="1"/>
  <c r="Z1959" i="1"/>
  <c r="AB1961" i="1" l="1"/>
  <c r="Z1960" i="1"/>
  <c r="Y1960" i="1"/>
  <c r="AF1960" i="1"/>
  <c r="AA1961" i="1" l="1"/>
  <c r="AB1962" i="1"/>
  <c r="AA1962" i="1" s="1"/>
  <c r="AF1961" i="1"/>
  <c r="Z1961" i="1"/>
  <c r="Y1961" i="1"/>
  <c r="AB1963" i="1" l="1"/>
  <c r="AF1962" i="1"/>
  <c r="Y1962" i="1"/>
  <c r="Z1962" i="1"/>
  <c r="AA1963" i="1" l="1"/>
  <c r="AB1964" i="1"/>
  <c r="AA1964" i="1" s="1"/>
  <c r="Z1963" i="1"/>
  <c r="Y1963" i="1"/>
  <c r="AF1963" i="1"/>
  <c r="AB1965" i="1" l="1"/>
  <c r="AF1964" i="1"/>
  <c r="Y1964" i="1"/>
  <c r="Z1964" i="1"/>
  <c r="AA1965" i="1" l="1"/>
  <c r="AB1966" i="1"/>
  <c r="AA1966" i="1" s="1"/>
  <c r="Z1965" i="1"/>
  <c r="Y1965" i="1"/>
  <c r="AF1965" i="1"/>
  <c r="AB1967" i="1" l="1"/>
  <c r="Z1966" i="1"/>
  <c r="AF1966" i="1"/>
  <c r="Y1966" i="1"/>
  <c r="AA1967" i="1" l="1"/>
  <c r="AB1968" i="1"/>
  <c r="AA1968" i="1" s="1"/>
  <c r="Y1967" i="1"/>
  <c r="Z1967" i="1"/>
  <c r="AF1967" i="1"/>
  <c r="Z1968" i="1" l="1"/>
  <c r="AF1968" i="1"/>
  <c r="Y1968" i="1"/>
  <c r="AB1969" i="1"/>
  <c r="AA1969" i="1" s="1"/>
  <c r="AB1970" i="1" l="1"/>
  <c r="Z1969" i="1"/>
  <c r="Y1969" i="1"/>
  <c r="AF1969" i="1"/>
  <c r="AA1970" i="1" l="1"/>
  <c r="AB1971" i="1" s="1"/>
  <c r="AA1971" i="1" s="1"/>
  <c r="AF1970" i="1"/>
  <c r="Y1970" i="1"/>
  <c r="Z1970" i="1"/>
  <c r="Y1971" i="1" l="1"/>
  <c r="Z1971" i="1"/>
  <c r="AB1972" i="1"/>
  <c r="AA1972" i="1" s="1"/>
  <c r="AF1971" i="1"/>
  <c r="AB1973" i="1" l="1"/>
  <c r="AA1973" i="1" s="1"/>
  <c r="Y1972" i="1"/>
  <c r="Z1972" i="1"/>
  <c r="AF1972" i="1"/>
  <c r="AF1973" i="1" l="1"/>
  <c r="Y1973" i="1"/>
  <c r="AB1974" i="1"/>
  <c r="AA1974" i="1" s="1"/>
  <c r="Z1973" i="1"/>
  <c r="Z1974" i="1" l="1"/>
  <c r="AF1974" i="1"/>
  <c r="AB1975" i="1"/>
  <c r="AA1975" i="1" s="1"/>
  <c r="Y1974" i="1"/>
  <c r="AF1975" i="1" l="1"/>
  <c r="AB1976" i="1"/>
  <c r="Z1975" i="1"/>
  <c r="Y1975" i="1"/>
  <c r="AA1976" i="1" l="1"/>
  <c r="AB1977" i="1"/>
  <c r="AA1977" i="1" s="1"/>
  <c r="AF1976" i="1"/>
  <c r="Z1976" i="1"/>
  <c r="Y1976" i="1"/>
  <c r="Y1977" i="1" l="1"/>
  <c r="AB1978" i="1"/>
  <c r="AA1978" i="1" s="1"/>
  <c r="AF1977" i="1"/>
  <c r="Z1977" i="1"/>
  <c r="AF1978" i="1" l="1"/>
  <c r="Y1978" i="1"/>
  <c r="Z1978" i="1"/>
  <c r="AB1979" i="1"/>
  <c r="AA1979" i="1" s="1"/>
  <c r="AF1979" i="1" l="1"/>
  <c r="AB1980" i="1"/>
  <c r="Z1979" i="1"/>
  <c r="Y1979" i="1"/>
  <c r="AA1980" i="1" l="1"/>
  <c r="AF1980" i="1"/>
  <c r="AB1981" i="1"/>
  <c r="AA1981" i="1" s="1"/>
  <c r="Z1980" i="1"/>
  <c r="Y1980" i="1"/>
  <c r="Z1981" i="1" l="1"/>
  <c r="Y1981" i="1"/>
  <c r="AB1982" i="1"/>
  <c r="AA1982" i="1" s="1"/>
  <c r="AF1981" i="1"/>
  <c r="AB1983" i="1" l="1"/>
  <c r="Z1982" i="1"/>
  <c r="AF1982" i="1"/>
  <c r="Y1982" i="1"/>
  <c r="AA1983" i="1" l="1"/>
  <c r="AB1984" i="1" s="1"/>
  <c r="AA1984" i="1" s="1"/>
  <c r="AF1983" i="1"/>
  <c r="Y1983" i="1"/>
  <c r="Z1983" i="1"/>
  <c r="Y1984" i="1" l="1"/>
  <c r="AB1985" i="1"/>
  <c r="AA1985" i="1" s="1"/>
  <c r="AF1984" i="1"/>
  <c r="Z1984" i="1"/>
  <c r="AB1986" i="1" l="1"/>
  <c r="AF1985" i="1"/>
  <c r="Z1985" i="1"/>
  <c r="Y1985" i="1"/>
  <c r="AA1986" i="1" l="1"/>
  <c r="Z1986" i="1"/>
  <c r="AB1987" i="1"/>
  <c r="AA1987" i="1" s="1"/>
  <c r="AF1986" i="1"/>
  <c r="Y1986" i="1"/>
  <c r="AB1988" i="1" l="1"/>
  <c r="Y1987" i="1"/>
  <c r="AF1987" i="1"/>
  <c r="Z1987" i="1"/>
  <c r="AA1988" i="1" l="1"/>
  <c r="AB1989" i="1" s="1"/>
  <c r="AA1989" i="1" s="1"/>
  <c r="Y1988" i="1"/>
  <c r="AF1988" i="1"/>
  <c r="Z1988" i="1"/>
  <c r="Z1989" i="1" l="1"/>
  <c r="AB1990" i="1"/>
  <c r="AA1990" i="1" s="1"/>
  <c r="AF1989" i="1"/>
  <c r="Y1989" i="1"/>
  <c r="AB1991" i="1" l="1"/>
  <c r="Z1990" i="1"/>
  <c r="AF1990" i="1"/>
  <c r="Y1990" i="1"/>
  <c r="AA1991" i="1" l="1"/>
  <c r="AB1992" i="1"/>
  <c r="AA1992" i="1" s="1"/>
  <c r="Z1991" i="1"/>
  <c r="Y1991" i="1"/>
  <c r="AF1991" i="1"/>
  <c r="Z1992" i="1" l="1"/>
  <c r="AF1992" i="1"/>
  <c r="AB1993" i="1"/>
  <c r="AA1993" i="1" s="1"/>
  <c r="Y1992" i="1"/>
  <c r="Y1993" i="1" l="1"/>
  <c r="AB1994" i="1"/>
  <c r="AA1994" i="1" s="1"/>
  <c r="AF1993" i="1"/>
  <c r="Z1993" i="1"/>
  <c r="AB1995" i="1" l="1"/>
  <c r="Z1994" i="1"/>
  <c r="AF1994" i="1"/>
  <c r="Y1994" i="1"/>
  <c r="AA1995" i="1" l="1"/>
  <c r="AB1996" i="1"/>
  <c r="AA1996" i="1" s="1"/>
  <c r="Z1995" i="1"/>
  <c r="Y1995" i="1"/>
  <c r="AF1995" i="1"/>
  <c r="Z1996" i="1" l="1"/>
  <c r="Y1996" i="1"/>
  <c r="AF1996" i="1"/>
  <c r="AB1997" i="1"/>
  <c r="AA1997" i="1" s="1"/>
  <c r="AB1998" i="1" l="1"/>
  <c r="Z1997" i="1"/>
  <c r="AF1997" i="1"/>
  <c r="Y1997" i="1"/>
  <c r="AA1998" i="1" l="1"/>
  <c r="AB1999" i="1"/>
  <c r="AA1999" i="1" s="1"/>
  <c r="Y1998" i="1"/>
  <c r="Z1998" i="1"/>
  <c r="AF1998" i="1"/>
  <c r="Y1999" i="1" l="1"/>
  <c r="AB2000" i="1"/>
  <c r="AA2000" i="1" s="1"/>
  <c r="AF1999" i="1"/>
  <c r="Z1999" i="1"/>
  <c r="AF2000" i="1" l="1"/>
  <c r="Y2000" i="1"/>
  <c r="Z2000" i="1"/>
  <c r="AB2001" i="1"/>
  <c r="AA2001" i="1" s="1"/>
  <c r="AF2001" i="1" l="1"/>
  <c r="Z2001" i="1"/>
  <c r="Y2001" i="1"/>
  <c r="AB2002" i="1"/>
  <c r="AA2002" i="1" s="1"/>
  <c r="Z2002" i="1" l="1"/>
  <c r="AB2003" i="1"/>
  <c r="AA2003" i="1" s="1"/>
  <c r="AF2002" i="1"/>
  <c r="Y2002" i="1"/>
  <c r="AB2004" i="1" l="1"/>
  <c r="AA2004" i="1" s="1"/>
  <c r="AF2003" i="1"/>
  <c r="Y2003" i="1"/>
  <c r="Z2003" i="1"/>
  <c r="AF2004" i="1" l="1"/>
  <c r="Y2004" i="1"/>
  <c r="Z2004" i="1"/>
  <c r="AB2005" i="1"/>
  <c r="AA2005" i="1" s="1"/>
  <c r="AF2005" i="1" l="1"/>
  <c r="Z2005" i="1"/>
  <c r="Y2005" i="1"/>
  <c r="AB2006" i="1"/>
  <c r="AA2006" i="1" s="1"/>
  <c r="AB2007" i="1" l="1"/>
  <c r="AF2006" i="1"/>
  <c r="Z2006" i="1"/>
  <c r="Z2007" i="1" s="1"/>
  <c r="Y2006" i="1"/>
  <c r="AA2007" i="1" l="1"/>
  <c r="AB2008" i="1"/>
  <c r="AA2008" i="1" s="1"/>
  <c r="AF2007" i="1"/>
  <c r="Y2007" i="1"/>
  <c r="Y2008" i="1" l="1"/>
  <c r="AB2009" i="1"/>
  <c r="AA2009" i="1" s="1"/>
  <c r="AF2008" i="1"/>
  <c r="Z2008" i="1"/>
  <c r="AB2010" i="1" l="1"/>
  <c r="AA2010" i="1" s="1"/>
  <c r="Y2009" i="1"/>
  <c r="AF2009" i="1"/>
  <c r="Z2009" i="1"/>
  <c r="AF2010" i="1" l="1"/>
  <c r="AB2011" i="1"/>
  <c r="Z2010" i="1"/>
  <c r="Y2010" i="1"/>
  <c r="AA2011" i="1" l="1"/>
  <c r="AB2012" i="1"/>
  <c r="AA2012" i="1" s="1"/>
  <c r="AF2011" i="1"/>
  <c r="Y2011" i="1"/>
  <c r="Z2011" i="1"/>
  <c r="AB2013" i="1" l="1"/>
  <c r="Z2012" i="1"/>
  <c r="AF2012" i="1"/>
  <c r="Y2012" i="1"/>
  <c r="AA2013" i="1" l="1"/>
  <c r="Z2013" i="1"/>
  <c r="AB2014" i="1"/>
  <c r="AA2014" i="1" s="1"/>
  <c r="Y2013" i="1"/>
  <c r="AF2013" i="1"/>
  <c r="AF2014" i="1" l="1"/>
  <c r="Y2014" i="1"/>
  <c r="Z2014" i="1"/>
  <c r="AB2015" i="1"/>
  <c r="AA2015" i="1" s="1"/>
  <c r="AF2015" i="1" l="1"/>
  <c r="Z2015" i="1"/>
  <c r="AB2016" i="1"/>
  <c r="AA2016" i="1" s="1"/>
  <c r="Y2015" i="1"/>
  <c r="AB2017" i="1" l="1"/>
  <c r="AF2016" i="1"/>
  <c r="Y2016" i="1"/>
  <c r="Z2016" i="1"/>
  <c r="AA2017" i="1" l="1"/>
  <c r="Y2017" i="1"/>
  <c r="AB2018" i="1"/>
  <c r="AA2018" i="1" s="1"/>
  <c r="AF2017" i="1"/>
  <c r="Z2017" i="1"/>
  <c r="AB2019" i="1" l="1"/>
  <c r="AA2019" i="1" s="1"/>
  <c r="Y2018" i="1"/>
  <c r="Z2018" i="1"/>
  <c r="AF2018" i="1"/>
  <c r="Y2019" i="1" l="1"/>
  <c r="Z2019" i="1"/>
  <c r="AB2020" i="1"/>
  <c r="AA2020" i="1" s="1"/>
  <c r="AF2019" i="1"/>
  <c r="Z2020" i="1" l="1"/>
  <c r="AF2020" i="1"/>
  <c r="Y2020" i="1"/>
  <c r="AB2021" i="1"/>
  <c r="AA2021" i="1" s="1"/>
  <c r="Z2021" i="1" l="1"/>
  <c r="Y2021" i="1"/>
  <c r="AB2022" i="1"/>
  <c r="AA2022" i="1" s="1"/>
  <c r="AF2021" i="1"/>
  <c r="AB2023" i="1" l="1"/>
  <c r="AF2022" i="1"/>
  <c r="Y2022" i="1"/>
  <c r="Z2022" i="1"/>
  <c r="AA2023" i="1" l="1"/>
  <c r="AB2024" i="1"/>
  <c r="AF2023" i="1"/>
  <c r="Z2023" i="1"/>
  <c r="Y2023" i="1"/>
  <c r="AA2024" i="1" l="1"/>
  <c r="Y2024" i="1"/>
  <c r="AB2025" i="1"/>
  <c r="AA2025" i="1" s="1"/>
  <c r="AF2024" i="1"/>
  <c r="Z2024" i="1"/>
  <c r="Y2025" i="1" l="1"/>
  <c r="Z2025" i="1"/>
  <c r="AF2025" i="1"/>
  <c r="AB2026" i="1"/>
  <c r="AA2026" i="1" s="1"/>
  <c r="AB2027" i="1" l="1"/>
  <c r="AF2026" i="1"/>
  <c r="Z2026" i="1"/>
  <c r="Y2026" i="1"/>
  <c r="AA2027" i="1" l="1"/>
  <c r="Z2027" i="1"/>
  <c r="Y2027" i="1"/>
  <c r="AF2027" i="1"/>
  <c r="AB2028" i="1"/>
  <c r="AA2028" i="1" s="1"/>
  <c r="Z2028" i="1" l="1"/>
  <c r="Y2028" i="1"/>
  <c r="AB2029" i="1"/>
  <c r="AA2029" i="1" s="1"/>
  <c r="AF2028" i="1"/>
  <c r="AB2030" i="1" l="1"/>
  <c r="Y2029" i="1"/>
  <c r="Z2029" i="1"/>
  <c r="AF2029" i="1"/>
  <c r="AA2030" i="1" l="1"/>
  <c r="AB2031" i="1"/>
  <c r="AA2031" i="1" s="1"/>
  <c r="Z2030" i="1"/>
  <c r="AF2030" i="1"/>
  <c r="Y2030" i="1"/>
  <c r="Z2031" i="1" l="1"/>
  <c r="Y2031" i="1"/>
  <c r="AF2031" i="1"/>
  <c r="AB2032" i="1"/>
  <c r="AA2032" i="1" s="1"/>
  <c r="AB2033" i="1" l="1"/>
  <c r="Z2032" i="1"/>
  <c r="Y2032" i="1"/>
  <c r="AF2032" i="1"/>
  <c r="AA2033" i="1" l="1"/>
  <c r="Y2033" i="1"/>
  <c r="AF2033" i="1"/>
  <c r="Z2033" i="1"/>
  <c r="AB2034" i="1"/>
  <c r="AA2034" i="1" s="1"/>
  <c r="Y2034" i="1" l="1"/>
  <c r="AB2035" i="1"/>
  <c r="AA2035" i="1" s="1"/>
  <c r="AF2034" i="1"/>
  <c r="Z2034" i="1"/>
  <c r="AF2035" i="1" l="1"/>
  <c r="Z2035" i="1"/>
  <c r="AB2036" i="1"/>
  <c r="AA2036" i="1" s="1"/>
  <c r="Y2035" i="1"/>
  <c r="Y2036" i="1" l="1"/>
  <c r="Z2036" i="1"/>
  <c r="AF2036" i="1"/>
  <c r="AB2037" i="1"/>
  <c r="AA2037" i="1" s="1"/>
  <c r="AB2038" i="1" l="1"/>
  <c r="AF2037" i="1"/>
  <c r="Z2037" i="1"/>
  <c r="Y2037" i="1"/>
  <c r="AA2038" i="1" l="1"/>
  <c r="AB2039" i="1"/>
  <c r="Y2038" i="1"/>
  <c r="Z2038" i="1"/>
  <c r="AF2038" i="1"/>
  <c r="AA2039" i="1" l="1"/>
  <c r="Z2039" i="1"/>
  <c r="Y2039" i="1"/>
  <c r="AB2040" i="1"/>
  <c r="AA2040" i="1" s="1"/>
  <c r="AF2039" i="1"/>
  <c r="AB2041" i="1" l="1"/>
  <c r="AA2041" i="1" s="1"/>
  <c r="Y2040" i="1"/>
  <c r="Z2040" i="1"/>
  <c r="AF2040" i="1"/>
  <c r="AB2042" i="1" l="1"/>
  <c r="AA2042" i="1" s="1"/>
  <c r="AF2041" i="1"/>
  <c r="Z2041" i="1"/>
  <c r="Y2041" i="1"/>
  <c r="Y2042" i="1" l="1"/>
  <c r="AB2043" i="1"/>
  <c r="AA2043" i="1" s="1"/>
  <c r="AF2042" i="1"/>
  <c r="Z2042" i="1"/>
  <c r="AF2043" i="1" l="1"/>
  <c r="Y2043" i="1"/>
  <c r="AB2044" i="1"/>
  <c r="AA2044" i="1" s="1"/>
  <c r="Z2043" i="1"/>
  <c r="AB2045" i="1" l="1"/>
  <c r="AF2044" i="1"/>
  <c r="Z2044" i="1"/>
  <c r="Y2044" i="1"/>
  <c r="AA2045" i="1" l="1"/>
  <c r="AF2045" i="1"/>
  <c r="Y2045" i="1"/>
  <c r="AB2046" i="1"/>
  <c r="AA2046" i="1" s="1"/>
  <c r="Z2045" i="1"/>
  <c r="AF2046" i="1" l="1"/>
  <c r="Z2046" i="1"/>
  <c r="Y2046" i="1"/>
  <c r="AB2047" i="1"/>
  <c r="AA2047" i="1" s="1"/>
  <c r="AB2048" i="1" l="1"/>
  <c r="Z2047" i="1"/>
  <c r="AF2047" i="1"/>
  <c r="Y2047" i="1"/>
  <c r="AA2048" i="1" l="1"/>
  <c r="Y2048" i="1"/>
  <c r="AB2049" i="1"/>
  <c r="AA2049" i="1" s="1"/>
  <c r="Z2048" i="1"/>
  <c r="AF2048" i="1"/>
  <c r="AB2050" i="1" l="1"/>
  <c r="AA2050" i="1" s="1"/>
  <c r="Y2049" i="1"/>
  <c r="AF2049" i="1"/>
  <c r="Z2049" i="1"/>
  <c r="AB2051" i="1" l="1"/>
  <c r="AA2051" i="1" s="1"/>
  <c r="Y2050" i="1"/>
  <c r="Z2050" i="1"/>
  <c r="AF2050" i="1"/>
  <c r="AB2052" i="1" l="1"/>
  <c r="AA2052" i="1" s="1"/>
  <c r="AF2051" i="1"/>
  <c r="Z2051" i="1"/>
  <c r="Y2051" i="1"/>
  <c r="Z2052" i="1" l="1"/>
  <c r="Y2052" i="1"/>
  <c r="AF2052" i="1"/>
  <c r="AB2053" i="1"/>
  <c r="AA2053" i="1" s="1"/>
  <c r="AB2054" i="1" l="1"/>
  <c r="AA2054" i="1" s="1"/>
  <c r="AF2053" i="1"/>
  <c r="Y2053" i="1"/>
  <c r="Z2053" i="1"/>
  <c r="Z2054" i="1" l="1"/>
  <c r="Y2054" i="1"/>
  <c r="AB2055" i="1"/>
  <c r="AA2055" i="1" s="1"/>
  <c r="AF2054" i="1"/>
  <c r="Z2055" i="1" l="1"/>
  <c r="Y2055" i="1"/>
  <c r="AB2056" i="1"/>
  <c r="AA2056" i="1" s="1"/>
  <c r="AF2055" i="1"/>
  <c r="AB2057" i="1" l="1"/>
  <c r="Z2056" i="1"/>
  <c r="Y2056" i="1"/>
  <c r="AF2056" i="1"/>
  <c r="AA2057" i="1" l="1"/>
  <c r="AB2058" i="1"/>
  <c r="AA2058" i="1" s="1"/>
  <c r="Z2057" i="1"/>
  <c r="Y2057" i="1"/>
  <c r="AF2057" i="1"/>
  <c r="AF2058" i="1" l="1"/>
  <c r="Z2058" i="1"/>
  <c r="AB2059" i="1"/>
  <c r="AA2059" i="1" s="1"/>
  <c r="Y2058" i="1"/>
  <c r="AB2060" i="1" l="1"/>
  <c r="AA2060" i="1" s="1"/>
  <c r="Z2059" i="1"/>
  <c r="Y2059" i="1"/>
  <c r="AF2059" i="1"/>
  <c r="AF2060" i="1" l="1"/>
  <c r="Y2060" i="1"/>
  <c r="AB2061" i="1"/>
  <c r="AA2061" i="1" s="1"/>
  <c r="Z2060" i="1"/>
  <c r="Z2061" i="1" l="1"/>
  <c r="Y2061" i="1"/>
  <c r="AB2062" i="1"/>
  <c r="AA2062" i="1" s="1"/>
  <c r="AF2061" i="1"/>
  <c r="AB2063" i="1" l="1"/>
  <c r="Z2062" i="1"/>
  <c r="Y2062" i="1"/>
  <c r="AF2062" i="1"/>
  <c r="AA2063" i="1" l="1"/>
  <c r="AB2064" i="1"/>
  <c r="AA2064" i="1" s="1"/>
  <c r="Y2063" i="1"/>
  <c r="Z2063" i="1"/>
  <c r="AF2063" i="1"/>
  <c r="AB2065" i="1" l="1"/>
  <c r="AA2065" i="1" s="1"/>
  <c r="Y2064" i="1"/>
  <c r="AF2064" i="1"/>
  <c r="Z2064" i="1"/>
  <c r="AB2066" i="1" l="1"/>
  <c r="AA2066" i="1" s="1"/>
  <c r="Z2065" i="1"/>
  <c r="Y2065" i="1"/>
  <c r="AF2065" i="1"/>
  <c r="AF2066" i="1" l="1"/>
  <c r="Y2066" i="1"/>
  <c r="Z2066" i="1"/>
  <c r="AB2067" i="1"/>
  <c r="AA2067" i="1" s="1"/>
  <c r="AB2068" i="1" l="1"/>
  <c r="AF2067" i="1"/>
  <c r="Z2067" i="1"/>
  <c r="Y2067" i="1"/>
  <c r="AA2068" i="1" l="1"/>
  <c r="AB2069" i="1" s="1"/>
  <c r="AA2069" i="1" s="1"/>
  <c r="Y2068" i="1"/>
  <c r="Z2068" i="1"/>
  <c r="AF2068" i="1"/>
  <c r="AB2070" i="1" l="1"/>
  <c r="AA2070" i="1" s="1"/>
  <c r="AF2069" i="1"/>
  <c r="Y2069" i="1"/>
  <c r="Z2069" i="1"/>
  <c r="AB2071" i="1" l="1"/>
  <c r="AA2071" i="1" s="1"/>
  <c r="AF2070" i="1"/>
  <c r="Y2070" i="1"/>
  <c r="Z2070" i="1"/>
  <c r="Z2071" i="1" l="1"/>
  <c r="AF2071" i="1"/>
  <c r="Y2071" i="1"/>
  <c r="AB2072" i="1"/>
  <c r="AA2072" i="1" s="1"/>
  <c r="AF2072" i="1" l="1"/>
  <c r="Z2072" i="1"/>
  <c r="Y2072" i="1"/>
  <c r="AB2073" i="1"/>
  <c r="AA2073" i="1" s="1"/>
  <c r="AB2074" i="1" l="1"/>
  <c r="Z2073" i="1"/>
  <c r="AF2073" i="1"/>
  <c r="Y2073" i="1"/>
  <c r="AA2074" i="1" l="1"/>
  <c r="AF2074" i="1"/>
  <c r="Y2074" i="1"/>
  <c r="Z2074" i="1"/>
  <c r="AB2075" i="1"/>
  <c r="AA2075" i="1" s="1"/>
  <c r="Z2075" i="1" l="1"/>
  <c r="Y2075" i="1"/>
  <c r="AF2075" i="1"/>
  <c r="AB2076" i="1"/>
  <c r="AA2076" i="1" s="1"/>
  <c r="AB2077" i="1" l="1"/>
  <c r="Y2076" i="1"/>
  <c r="Z2076" i="1"/>
  <c r="AF2076" i="1"/>
  <c r="AA2077" i="1" l="1"/>
  <c r="AB2078" i="1"/>
  <c r="AA2078" i="1" s="1"/>
  <c r="Y2077" i="1"/>
  <c r="Z2077" i="1"/>
  <c r="AF2077" i="1"/>
  <c r="AB2079" i="1" l="1"/>
  <c r="AF2078" i="1"/>
  <c r="Z2078" i="1"/>
  <c r="Y2078" i="1"/>
  <c r="AA2079" i="1" l="1"/>
  <c r="AB2080" i="1"/>
  <c r="AA2080" i="1" s="1"/>
  <c r="AF2079" i="1"/>
  <c r="Z2079" i="1"/>
  <c r="Y2079" i="1"/>
  <c r="AB2081" i="1" l="1"/>
  <c r="AF2080" i="1"/>
  <c r="Z2080" i="1"/>
  <c r="Y2080" i="1"/>
  <c r="AA2081" i="1" l="1"/>
  <c r="AB2082" i="1" s="1"/>
  <c r="AA2082" i="1" s="1"/>
  <c r="AF2081" i="1"/>
  <c r="Y2081" i="1"/>
  <c r="Z2081" i="1"/>
  <c r="AB2083" i="1" l="1"/>
  <c r="AA2083" i="1" s="1"/>
  <c r="AF2082" i="1"/>
  <c r="Y2082" i="1"/>
  <c r="Z2082" i="1"/>
  <c r="AB2084" i="1" l="1"/>
  <c r="AA2084" i="1" s="1"/>
  <c r="Y2083" i="1"/>
  <c r="AF2083" i="1"/>
  <c r="Z2083" i="1"/>
  <c r="AB2085" i="1" l="1"/>
  <c r="Z2084" i="1"/>
  <c r="AF2084" i="1"/>
  <c r="Y2084" i="1"/>
  <c r="AA2085" i="1" l="1"/>
  <c r="AB2086" i="1" s="1"/>
  <c r="AA2086" i="1" s="1"/>
  <c r="AF2085" i="1"/>
  <c r="Z2085" i="1"/>
  <c r="Y2085" i="1"/>
  <c r="AB2087" i="1" l="1"/>
  <c r="Z2086" i="1"/>
  <c r="AF2086" i="1"/>
  <c r="Y2086" i="1"/>
  <c r="AA2087" i="1" l="1"/>
  <c r="AB2088" i="1" s="1"/>
  <c r="AA2088" i="1" s="1"/>
  <c r="Y2087" i="1"/>
  <c r="Z2087" i="1"/>
  <c r="AF2087" i="1"/>
  <c r="AB2089" i="1" l="1"/>
  <c r="AA2089" i="1" s="1"/>
  <c r="Z2088" i="1"/>
  <c r="Y2088" i="1"/>
  <c r="AF2088" i="1"/>
  <c r="AB2090" i="1" l="1"/>
  <c r="AA2090" i="1" s="1"/>
  <c r="Z2089" i="1"/>
  <c r="Y2089" i="1"/>
  <c r="AF2089" i="1"/>
  <c r="AB2091" i="1" l="1"/>
  <c r="AA2091" i="1" s="1"/>
  <c r="Y2090" i="1"/>
  <c r="Z2090" i="1"/>
  <c r="AF2090" i="1"/>
  <c r="AB2092" i="1" l="1"/>
  <c r="AF2091" i="1"/>
  <c r="Z2091" i="1"/>
  <c r="Y2091" i="1"/>
  <c r="AA2092" i="1" l="1"/>
  <c r="AB2093" i="1" s="1"/>
  <c r="AA2093" i="1" s="1"/>
  <c r="AF2092" i="1"/>
  <c r="Y2092" i="1"/>
  <c r="Z2092" i="1"/>
  <c r="AB2094" i="1" l="1"/>
  <c r="Z2093" i="1"/>
  <c r="AF2093" i="1"/>
  <c r="Y2093" i="1"/>
  <c r="AA2094" i="1" l="1"/>
  <c r="AB2095" i="1" s="1"/>
  <c r="AA2095" i="1" s="1"/>
  <c r="Y2094" i="1"/>
  <c r="Z2094" i="1"/>
  <c r="AF2094" i="1"/>
  <c r="AB2096" i="1" l="1"/>
  <c r="Z2095" i="1"/>
  <c r="Y2095" i="1"/>
  <c r="AF2095" i="1"/>
  <c r="AA2096" i="1" l="1"/>
  <c r="AB2097" i="1"/>
  <c r="AF2096" i="1"/>
  <c r="Z2096" i="1"/>
  <c r="Y2096" i="1"/>
  <c r="AA2097" i="1" l="1"/>
  <c r="AB2098" i="1" s="1"/>
  <c r="AA2098" i="1" s="1"/>
  <c r="AF2097" i="1"/>
  <c r="Z2097" i="1"/>
  <c r="Y2097" i="1"/>
  <c r="AB2099" i="1" l="1"/>
  <c r="AA2099" i="1" s="1"/>
  <c r="Y2098" i="1"/>
  <c r="AF2098" i="1"/>
  <c r="Z2098" i="1"/>
  <c r="AB2100" i="1" l="1"/>
  <c r="AF2099" i="1"/>
  <c r="Y2099" i="1"/>
  <c r="Z2099" i="1"/>
  <c r="AA2100" i="1" l="1"/>
  <c r="AB2101" i="1" s="1"/>
  <c r="AA2101" i="1" s="1"/>
  <c r="Z2100" i="1"/>
  <c r="Y2100" i="1"/>
  <c r="AF2100" i="1"/>
  <c r="AB2102" i="1" l="1"/>
  <c r="AF2101" i="1"/>
  <c r="Z2101" i="1"/>
  <c r="Y2101" i="1"/>
  <c r="AA2102" i="1" l="1"/>
  <c r="AB2103" i="1" s="1"/>
  <c r="AA2103" i="1" s="1"/>
  <c r="Y2102" i="1"/>
  <c r="AF2102" i="1"/>
  <c r="Z2102" i="1"/>
  <c r="AB2104" i="1" l="1"/>
  <c r="AA2104" i="1" s="1"/>
  <c r="AF2103" i="1"/>
  <c r="Y2103" i="1"/>
  <c r="Z2103" i="1"/>
  <c r="AB2105" i="1" l="1"/>
  <c r="Z2104" i="1"/>
  <c r="AF2104" i="1"/>
  <c r="Y2104" i="1"/>
  <c r="AA2105" i="1" l="1"/>
  <c r="AB2106" i="1" s="1"/>
  <c r="AA2106" i="1" s="1"/>
  <c r="Z2105" i="1"/>
  <c r="Y2105" i="1"/>
  <c r="AF2105" i="1"/>
  <c r="AB2107" i="1" l="1"/>
  <c r="Z2106" i="1"/>
  <c r="AF2106" i="1"/>
  <c r="Y2106" i="1"/>
  <c r="AA2107" i="1" l="1"/>
  <c r="AB2108" i="1" s="1"/>
  <c r="AA2108" i="1" s="1"/>
  <c r="Y2107" i="1"/>
  <c r="AF2107" i="1"/>
  <c r="Z2107" i="1"/>
  <c r="AB2109" i="1" l="1"/>
  <c r="AF2108" i="1"/>
  <c r="Z2108" i="1"/>
  <c r="Y2108" i="1"/>
  <c r="AA2109" i="1" l="1"/>
  <c r="AB2110" i="1" s="1"/>
  <c r="AA2110" i="1" s="1"/>
  <c r="Z2109" i="1"/>
  <c r="AF2109" i="1"/>
  <c r="Y2109" i="1"/>
  <c r="AB2111" i="1" l="1"/>
  <c r="AA2111" i="1" s="1"/>
  <c r="Y2110" i="1"/>
  <c r="Z2110" i="1"/>
  <c r="AF2110" i="1"/>
  <c r="AB2112" i="1" l="1"/>
  <c r="AA2112" i="1" s="1"/>
  <c r="Z2111" i="1"/>
  <c r="Y2111" i="1"/>
  <c r="AF2111" i="1"/>
  <c r="AB2113" i="1" l="1"/>
  <c r="AA2113" i="1" s="1"/>
  <c r="Y2112" i="1"/>
  <c r="AF2112" i="1"/>
  <c r="Z2112" i="1"/>
  <c r="AB2114" i="1" l="1"/>
  <c r="AA2114" i="1" s="1"/>
  <c r="Y2113" i="1"/>
  <c r="Z2113" i="1"/>
  <c r="AF2113" i="1"/>
  <c r="AB2115" i="1" l="1"/>
  <c r="AA2115" i="1" s="1"/>
  <c r="AF2114" i="1"/>
  <c r="Y2114" i="1"/>
  <c r="Z2114" i="1"/>
  <c r="AB2116" i="1" l="1"/>
  <c r="Y2115" i="1"/>
  <c r="Z2115" i="1"/>
  <c r="AF2115" i="1"/>
  <c r="AA2116" i="1" l="1"/>
  <c r="AB2117" i="1" s="1"/>
  <c r="AA2117" i="1" s="1"/>
  <c r="Z2116" i="1"/>
  <c r="AF2116" i="1"/>
  <c r="Y2116" i="1"/>
  <c r="AB2118" i="1" l="1"/>
  <c r="Y2117" i="1"/>
  <c r="Z2117" i="1"/>
  <c r="AF2117" i="1"/>
  <c r="AA2118" i="1" l="1"/>
  <c r="AF2118" i="1"/>
  <c r="Y2118" i="1"/>
  <c r="Z2118" i="1"/>
  <c r="AB2119" i="1" l="1"/>
  <c r="AA2119" i="1" s="1"/>
  <c r="AB2120" i="1" l="1"/>
  <c r="AA2120" i="1" s="1"/>
  <c r="Z2119" i="1"/>
  <c r="AF2119" i="1"/>
  <c r="Y2119" i="1"/>
  <c r="AF2120" i="1" l="1"/>
  <c r="Y2120" i="1"/>
  <c r="Z2120" i="1"/>
  <c r="AB2121" i="1"/>
  <c r="AA2121" i="1" s="1"/>
  <c r="AB2122" i="1" l="1"/>
  <c r="Y2121" i="1"/>
  <c r="Z2121" i="1"/>
  <c r="AF2121" i="1"/>
  <c r="AA2122" i="1" l="1"/>
  <c r="Y2122" i="1"/>
  <c r="AF2122" i="1"/>
  <c r="AB2123" i="1"/>
  <c r="AA2123" i="1" s="1"/>
  <c r="Z2122" i="1"/>
  <c r="AB2124" i="1" l="1"/>
  <c r="AF2123" i="1"/>
  <c r="Z2123" i="1"/>
  <c r="Y2123" i="1"/>
  <c r="Y2124" i="1" s="1"/>
  <c r="AF2124" i="1"/>
  <c r="AA2124" i="1" l="1"/>
  <c r="AB2125" i="1"/>
  <c r="AA2125" i="1" s="1"/>
  <c r="AB2126" i="1" s="1"/>
  <c r="Z2124" i="1"/>
  <c r="Y2125" i="1" l="1"/>
  <c r="Z2125" i="1"/>
  <c r="AA2126" i="1" s="1"/>
  <c r="AB2127" i="1" s="1"/>
  <c r="AF2125" i="1"/>
  <c r="Y2126" i="1"/>
  <c r="AF2126" i="1"/>
  <c r="Z2126" i="1"/>
  <c r="AA2127" i="1" l="1"/>
  <c r="AB2128" i="1"/>
  <c r="AA2128" i="1" s="1"/>
  <c r="Y2127" i="1"/>
  <c r="Z2127" i="1"/>
  <c r="AF2127" i="1"/>
  <c r="AB2129" i="1" l="1"/>
  <c r="AF2128" i="1"/>
  <c r="Z2128" i="1"/>
  <c r="Y2128" i="1"/>
  <c r="AA2129" i="1" l="1"/>
  <c r="Y2129" i="1"/>
  <c r="AF2129" i="1"/>
  <c r="Z2129" i="1"/>
  <c r="AB2130" i="1" l="1"/>
  <c r="AA2130" i="1" s="1"/>
  <c r="AB2131" i="1" l="1"/>
  <c r="Z2130" i="1"/>
  <c r="AF2130" i="1"/>
  <c r="Y2130" i="1"/>
  <c r="AA2131" i="1" l="1"/>
  <c r="Y2131" i="1"/>
  <c r="Z2131" i="1"/>
  <c r="AF2131" i="1"/>
  <c r="AB2132" i="1"/>
  <c r="AA2132" i="1" s="1"/>
  <c r="AB2133" i="1" l="1"/>
  <c r="AF2132" i="1"/>
  <c r="Z2132" i="1"/>
  <c r="Y2132" i="1"/>
  <c r="AA2133" i="1" l="1"/>
  <c r="AB2134" i="1"/>
  <c r="Z2133" i="1"/>
  <c r="AF2133" i="1"/>
  <c r="Y2133" i="1"/>
  <c r="AA2134" i="1" l="1"/>
  <c r="Z2134" i="1"/>
  <c r="Y2134" i="1"/>
  <c r="AF2134" i="1"/>
  <c r="AB2135" i="1" l="1"/>
  <c r="AA2135" i="1" s="1"/>
  <c r="AB2136" i="1" l="1"/>
  <c r="AF2135" i="1"/>
  <c r="Z2135" i="1"/>
  <c r="Y2135" i="1"/>
  <c r="AA2136" i="1" l="1"/>
  <c r="Y2136" i="1"/>
  <c r="AF2136" i="1"/>
  <c r="AB2137" i="1"/>
  <c r="Z2136" i="1"/>
  <c r="Z2137" i="1" l="1"/>
  <c r="AA2137" i="1"/>
  <c r="AB2138" i="1" s="1"/>
  <c r="AA2138" i="1" s="1"/>
  <c r="Y2137" i="1"/>
  <c r="AF2137" i="1"/>
  <c r="AB2139" i="1" l="1"/>
  <c r="Y2138" i="1"/>
  <c r="AF2138" i="1"/>
  <c r="Z2138" i="1"/>
  <c r="AA2139" i="1" l="1"/>
  <c r="AF2139" i="1"/>
  <c r="Y2139" i="1"/>
  <c r="Z2139" i="1"/>
  <c r="AB2140" i="1"/>
  <c r="AA2140" i="1" s="1"/>
  <c r="AB2141" i="1" l="1"/>
  <c r="Z2140" i="1"/>
  <c r="Y2140" i="1"/>
  <c r="AF2140" i="1"/>
  <c r="AA2141" i="1" l="1"/>
  <c r="AB2142" i="1"/>
  <c r="Y2141" i="1"/>
  <c r="Z2141" i="1"/>
  <c r="AF2141" i="1"/>
  <c r="Y2142" i="1"/>
  <c r="AF2142" i="1"/>
  <c r="Z2142" i="1" l="1"/>
  <c r="AA2142" i="1"/>
  <c r="AB2143" i="1" s="1"/>
  <c r="AA2143" i="1" l="1"/>
  <c r="AB2144" i="1" s="1"/>
  <c r="Y2143" i="1"/>
  <c r="Z2143" i="1"/>
  <c r="AF2143" i="1"/>
  <c r="AA2144" i="1" l="1"/>
  <c r="Y2144" i="1"/>
  <c r="AF2144" i="1"/>
  <c r="Z2144" i="1"/>
  <c r="AB2145" i="1"/>
  <c r="AA2145" i="1" s="1"/>
  <c r="AB2146" i="1" l="1"/>
  <c r="Y2145" i="1"/>
  <c r="Z2145" i="1"/>
  <c r="AF2145" i="1"/>
  <c r="AA2146" i="1" l="1"/>
  <c r="AF2146" i="1"/>
  <c r="Y2146" i="1"/>
  <c r="AB2147" i="1"/>
  <c r="AA2147" i="1" s="1"/>
  <c r="Z2146" i="1"/>
  <c r="AB2148" i="1" l="1"/>
  <c r="AF2147" i="1"/>
  <c r="Z2147" i="1"/>
  <c r="Y2147" i="1"/>
  <c r="Y2148" i="1" s="1"/>
  <c r="AF2148" i="1"/>
  <c r="AA2148" i="1" l="1"/>
  <c r="AB2149" i="1" s="1"/>
  <c r="Z2148" i="1"/>
  <c r="AA2149" i="1" l="1"/>
  <c r="Y2149" i="1"/>
  <c r="AF2149" i="1"/>
  <c r="Z2149" i="1"/>
  <c r="AB2150" i="1"/>
  <c r="AA2150" i="1" s="1"/>
  <c r="AB2151" i="1" l="1"/>
  <c r="AA2151" i="1" s="1"/>
  <c r="Z2150" i="1"/>
  <c r="Y2150" i="1"/>
  <c r="AF2150" i="1"/>
  <c r="AB2152" i="1" l="1"/>
  <c r="AA2152" i="1" s="1"/>
  <c r="Y2151" i="1"/>
  <c r="Z2151" i="1"/>
  <c r="AF2151" i="1"/>
  <c r="AB2153" i="1" l="1"/>
  <c r="AA2153" i="1" s="1"/>
  <c r="Z2152" i="1"/>
  <c r="Y2152" i="1"/>
  <c r="AF2152" i="1"/>
  <c r="AB2154" i="1" l="1"/>
  <c r="AA2154" i="1" s="1"/>
  <c r="Z2153" i="1"/>
  <c r="AF2153" i="1"/>
  <c r="Y2153" i="1"/>
  <c r="AB2155" i="1" l="1"/>
  <c r="AA2155" i="1" s="1"/>
  <c r="Y2154" i="1"/>
  <c r="Z2154" i="1"/>
  <c r="AF2154" i="1"/>
  <c r="AB2156" i="1" l="1"/>
  <c r="Z2155" i="1"/>
  <c r="AF2155" i="1"/>
  <c r="Y2155" i="1"/>
  <c r="AA2156" i="1" l="1"/>
  <c r="AB2157" i="1"/>
  <c r="AA2157" i="1" s="1"/>
  <c r="Y2156" i="1"/>
  <c r="AF2156" i="1"/>
  <c r="Z2156" i="1"/>
  <c r="AB2158" i="1" l="1"/>
  <c r="Z2157" i="1"/>
  <c r="Y2157" i="1"/>
  <c r="AF2157" i="1"/>
  <c r="AA2158" i="1" l="1"/>
  <c r="AB2159" i="1"/>
  <c r="AA2159" i="1" s="1"/>
  <c r="Y2158" i="1"/>
  <c r="Z2158" i="1"/>
  <c r="AF2158" i="1"/>
  <c r="AB2160" i="1" l="1"/>
  <c r="AF2159" i="1" l="1"/>
  <c r="Z2159" i="1"/>
  <c r="Y2159" i="1"/>
  <c r="AA2160" i="1" s="1"/>
  <c r="AB2161" i="1" l="1"/>
  <c r="AF2160" i="1"/>
  <c r="Z2160" i="1"/>
  <c r="Y2160" i="1"/>
  <c r="AA2161" i="1" l="1"/>
  <c r="AB2162" i="1"/>
  <c r="AA2162" i="1" s="1"/>
  <c r="Y2161" i="1"/>
  <c r="Z2161" i="1"/>
  <c r="AF2161" i="1"/>
  <c r="AB2163" i="1" l="1"/>
  <c r="Z2162" i="1"/>
  <c r="AF2162" i="1"/>
  <c r="Y2162" i="1"/>
  <c r="AA2163" i="1" l="1"/>
  <c r="AB2164" i="1"/>
  <c r="AA2164" i="1" s="1"/>
  <c r="Y2163" i="1"/>
  <c r="AF2163" i="1"/>
  <c r="Z2163" i="1"/>
  <c r="AB2165" i="1" l="1"/>
  <c r="AF2164" i="1"/>
  <c r="Y2164" i="1"/>
  <c r="Z2164" i="1"/>
  <c r="AA2165" i="1" l="1"/>
  <c r="AB2166" i="1"/>
  <c r="AA2166" i="1" s="1"/>
  <c r="Z2165" i="1"/>
  <c r="AF2165" i="1"/>
  <c r="Y2165" i="1"/>
  <c r="AB2167" i="1" l="1"/>
  <c r="AF2166" i="1"/>
  <c r="Z2166" i="1"/>
  <c r="Y2166" i="1"/>
  <c r="AA2167" i="1" l="1"/>
  <c r="AB2168" i="1"/>
  <c r="AA2168" i="1" s="1"/>
  <c r="Z2167" i="1"/>
  <c r="Y2167" i="1"/>
  <c r="AF2167" i="1"/>
  <c r="AB2169" i="1" l="1"/>
  <c r="Z2168" i="1"/>
  <c r="Y2168" i="1"/>
  <c r="AF2168" i="1"/>
  <c r="AA2169" i="1" l="1"/>
  <c r="AB2170" i="1"/>
  <c r="AA2170" i="1" s="1"/>
  <c r="AF2169" i="1"/>
  <c r="Y2169" i="1"/>
  <c r="Z2169" i="1"/>
  <c r="AB2171" i="1" l="1"/>
  <c r="AF2170" i="1"/>
  <c r="Z2170" i="1"/>
  <c r="Y2170" i="1"/>
  <c r="AA2171" i="1" l="1"/>
  <c r="AB2172" i="1"/>
  <c r="AA2172" i="1" s="1"/>
  <c r="AF2171" i="1"/>
  <c r="Z2171" i="1"/>
  <c r="Y2171" i="1"/>
  <c r="AB2173" i="1" l="1"/>
  <c r="AF2172" i="1"/>
  <c r="Z2172" i="1"/>
  <c r="Y2172" i="1"/>
  <c r="AA2173" i="1" l="1"/>
  <c r="AB2174" i="1" s="1"/>
  <c r="AA2174" i="1" s="1"/>
  <c r="Z2173" i="1"/>
  <c r="Y2173" i="1"/>
  <c r="AF2173" i="1"/>
  <c r="AB2175" i="1" l="1"/>
  <c r="Z2174" i="1"/>
  <c r="Y2174" i="1"/>
  <c r="AF2174" i="1"/>
  <c r="AA2175" i="1" l="1"/>
  <c r="AB2176" i="1"/>
  <c r="AA2176" i="1" s="1"/>
  <c r="Y2175" i="1"/>
  <c r="AF2175" i="1"/>
  <c r="Z2175" i="1"/>
  <c r="AB2177" i="1" l="1"/>
  <c r="Z2176" i="1"/>
  <c r="AF2176" i="1"/>
  <c r="Y2176" i="1"/>
  <c r="AA2177" i="1" l="1"/>
  <c r="AB2178" i="1"/>
  <c r="AA2178" i="1" s="1"/>
  <c r="Z2177" i="1"/>
  <c r="Y2177" i="1"/>
  <c r="AF2177" i="1"/>
  <c r="AB2179" i="1" l="1"/>
  <c r="AA2179" i="1" s="1"/>
  <c r="Y2178" i="1"/>
  <c r="Z2178" i="1"/>
  <c r="AF2178" i="1"/>
  <c r="AB2180" i="1" l="1"/>
  <c r="AF2179" i="1" l="1"/>
  <c r="Y2179" i="1"/>
  <c r="AA2180" i="1" s="1"/>
  <c r="Z2179" i="1"/>
  <c r="AB2181" i="1" l="1"/>
  <c r="Y2180" i="1"/>
  <c r="AF2180" i="1"/>
  <c r="Z2180" i="1"/>
  <c r="AA2181" i="1" l="1"/>
  <c r="AB2182" i="1"/>
  <c r="AF2181" i="1"/>
  <c r="Z2181" i="1"/>
  <c r="Y2181" i="1"/>
  <c r="AA2182" i="1" l="1"/>
  <c r="AB2183" i="1"/>
  <c r="AA2183" i="1" s="1"/>
  <c r="Z2182" i="1"/>
  <c r="Y2182" i="1"/>
  <c r="AF2182" i="1"/>
  <c r="AB2184" i="1" l="1"/>
  <c r="AF2183" i="1"/>
  <c r="Z2183" i="1"/>
  <c r="Y2183" i="1"/>
  <c r="AA2184" i="1" l="1"/>
  <c r="AB2185" i="1"/>
  <c r="AA2185" i="1" s="1"/>
  <c r="Z2184" i="1"/>
  <c r="AF2184" i="1"/>
  <c r="Y2184" i="1"/>
  <c r="AB2186" i="1" l="1"/>
  <c r="AA2186" i="1" s="1"/>
  <c r="Y2185" i="1"/>
  <c r="Z2185" i="1"/>
  <c r="AF2185" i="1"/>
  <c r="AB2187" i="1" l="1"/>
  <c r="Z2186" i="1"/>
  <c r="Y2186" i="1"/>
  <c r="AF2186" i="1"/>
  <c r="AA2187" i="1" l="1"/>
  <c r="AB2188" i="1" s="1"/>
  <c r="AA2188" i="1" s="1"/>
  <c r="Y2187" i="1"/>
  <c r="Z2187" i="1"/>
  <c r="AF2187" i="1"/>
  <c r="AB2189" i="1" l="1"/>
  <c r="Z2188" i="1"/>
  <c r="AF2188" i="1"/>
  <c r="Y2188" i="1"/>
  <c r="AA2189" i="1" l="1"/>
  <c r="AB2190" i="1"/>
  <c r="AA2190" i="1" s="1"/>
  <c r="Z2189" i="1"/>
  <c r="Y2189" i="1"/>
  <c r="AF2189" i="1"/>
  <c r="AB2191" i="1" l="1"/>
  <c r="Z2190" i="1"/>
  <c r="AF2190" i="1"/>
  <c r="Y2190" i="1"/>
  <c r="AA2191" i="1" l="1"/>
  <c r="AB2192" i="1"/>
  <c r="AA2192" i="1" s="1"/>
  <c r="Z2191" i="1"/>
  <c r="Y2191" i="1"/>
  <c r="AF2191" i="1"/>
  <c r="AB2193" i="1" l="1"/>
  <c r="Z2192" i="1"/>
  <c r="AF2192" i="1"/>
  <c r="Y2192" i="1"/>
  <c r="AA2193" i="1" l="1"/>
  <c r="AB2194" i="1"/>
  <c r="AA2194" i="1" s="1"/>
  <c r="Y2193" i="1"/>
  <c r="AF2193" i="1"/>
  <c r="Z2193" i="1"/>
  <c r="AB2195" i="1" l="1"/>
  <c r="AF2194" i="1"/>
  <c r="Z2194" i="1"/>
  <c r="Y2194" i="1"/>
  <c r="AA2195" i="1" l="1"/>
  <c r="AB2196" i="1"/>
  <c r="AA2196" i="1" s="1"/>
  <c r="AF2195" i="1"/>
  <c r="Y2195" i="1"/>
  <c r="Z2195" i="1"/>
  <c r="AB2197" i="1" l="1"/>
  <c r="AA2197" i="1" s="1"/>
  <c r="Y2196" i="1"/>
  <c r="Z2196" i="1"/>
  <c r="AF2196" i="1"/>
  <c r="AB2198" i="1" l="1"/>
  <c r="Z2197" i="1"/>
  <c r="Y2197" i="1"/>
  <c r="AF2197" i="1"/>
  <c r="AA2198" i="1" l="1"/>
  <c r="AB2199" i="1"/>
  <c r="AA2199" i="1" s="1"/>
  <c r="Z2198" i="1"/>
  <c r="AF2198" i="1"/>
  <c r="Y2198" i="1"/>
  <c r="AB2200" i="1" l="1"/>
  <c r="Z2199" i="1"/>
  <c r="Y2199" i="1"/>
  <c r="AF2199" i="1"/>
  <c r="AA2200" i="1" l="1"/>
  <c r="AB2201" i="1"/>
  <c r="AA2201" i="1" s="1"/>
  <c r="Y2200" i="1"/>
  <c r="Z2200" i="1"/>
  <c r="AF2200" i="1"/>
  <c r="AB2202" i="1" l="1"/>
  <c r="Z2201" i="1"/>
  <c r="AF2201" i="1"/>
  <c r="Y2201" i="1"/>
  <c r="AA2202" i="1" l="1"/>
  <c r="AB2203" i="1" s="1"/>
  <c r="AA2203" i="1" s="1"/>
  <c r="AF2202" i="1"/>
  <c r="Z2202" i="1"/>
  <c r="Y2202" i="1"/>
  <c r="AB2204" i="1" l="1"/>
  <c r="Z2203" i="1"/>
  <c r="Y2203" i="1"/>
  <c r="AF2203" i="1"/>
  <c r="AA2204" i="1" l="1"/>
  <c r="AB2205" i="1" s="1"/>
  <c r="AA2205" i="1" s="1"/>
  <c r="Z2204" i="1"/>
  <c r="AF2204" i="1"/>
  <c r="Y2204" i="1"/>
  <c r="AB2206" i="1" l="1"/>
  <c r="AA2206" i="1" s="1"/>
  <c r="Y2205" i="1"/>
  <c r="AF2205" i="1"/>
  <c r="Z2205" i="1"/>
  <c r="AB2207" i="1" l="1"/>
  <c r="Z2206" i="1"/>
  <c r="AF2206" i="1"/>
  <c r="Y2206" i="1"/>
  <c r="AA2207" i="1" l="1"/>
  <c r="AB2208" i="1"/>
  <c r="AA2208" i="1" s="1"/>
  <c r="Z2207" i="1"/>
  <c r="AF2207" i="1"/>
  <c r="Y2207" i="1"/>
  <c r="AB2209" i="1" l="1"/>
  <c r="Z2208" i="1"/>
  <c r="AF2208" i="1"/>
  <c r="Y2208" i="1"/>
  <c r="AA2209" i="1" l="1"/>
  <c r="AB2210" i="1"/>
  <c r="AA2210" i="1" s="1"/>
  <c r="AF2209" i="1"/>
  <c r="Y2209" i="1"/>
  <c r="Z2209" i="1"/>
  <c r="AB2211" i="1" l="1"/>
  <c r="AF2210" i="1"/>
  <c r="Y2210" i="1"/>
  <c r="Z2210" i="1"/>
  <c r="AA2211" i="1" l="1"/>
  <c r="AB2212" i="1" s="1"/>
  <c r="AA2212" i="1" s="1"/>
  <c r="Y2211" i="1"/>
  <c r="AF2211" i="1"/>
  <c r="Z2211" i="1"/>
  <c r="AB2213" i="1" l="1"/>
  <c r="AA2213" i="1" s="1"/>
  <c r="Y2212" i="1"/>
  <c r="AF2212" i="1"/>
  <c r="Z2212" i="1"/>
  <c r="AB2214" i="1" l="1"/>
  <c r="AA2214" i="1" s="1"/>
  <c r="Y2213" i="1"/>
  <c r="AF2213" i="1"/>
  <c r="Z2213" i="1"/>
  <c r="AB2215" i="1" l="1"/>
  <c r="AF2214" i="1"/>
  <c r="Z2214" i="1"/>
  <c r="Y2214" i="1"/>
  <c r="AA2215" i="1" l="1"/>
  <c r="AB2216" i="1" s="1"/>
  <c r="AA2216" i="1" s="1"/>
  <c r="Y2215" i="1"/>
  <c r="AF2215" i="1"/>
  <c r="Z2215" i="1"/>
  <c r="AB2217" i="1" l="1"/>
  <c r="AA2217" i="1" s="1"/>
  <c r="Y2216" i="1"/>
  <c r="AF2216" i="1"/>
  <c r="Z2216" i="1"/>
  <c r="AB2218" i="1" l="1"/>
  <c r="Z2217" i="1"/>
  <c r="Y2217" i="1"/>
  <c r="AF2217" i="1"/>
  <c r="AA2218" i="1" l="1"/>
  <c r="AB2219" i="1"/>
  <c r="AA2219" i="1" s="1"/>
  <c r="Z2218" i="1"/>
  <c r="Y2218" i="1"/>
  <c r="AF2218" i="1"/>
  <c r="AB2220" i="1" l="1"/>
  <c r="Z2219" i="1"/>
  <c r="Y2219" i="1"/>
  <c r="AF2219" i="1"/>
  <c r="AA2220" i="1" l="1"/>
  <c r="AB2221" i="1"/>
  <c r="AA2221" i="1" s="1"/>
  <c r="Y2220" i="1"/>
  <c r="AF2220" i="1"/>
  <c r="Z2220" i="1"/>
  <c r="AB2222" i="1" l="1"/>
  <c r="Z2221" i="1"/>
  <c r="AF2221" i="1"/>
  <c r="Y2221" i="1"/>
  <c r="AA2222" i="1" l="1"/>
  <c r="AB2223" i="1"/>
  <c r="AA2223" i="1" s="1"/>
  <c r="Y2222" i="1"/>
  <c r="Z2222" i="1"/>
  <c r="AF2222" i="1"/>
  <c r="AB2224" i="1" l="1"/>
  <c r="Z2223" i="1"/>
  <c r="Y2223" i="1"/>
  <c r="AF2223" i="1"/>
  <c r="AA2224" i="1" l="1"/>
  <c r="AB2225" i="1"/>
  <c r="AA2225" i="1" s="1"/>
  <c r="Z2224" i="1"/>
  <c r="Y2224" i="1"/>
  <c r="AF2224" i="1"/>
  <c r="AB2226" i="1" l="1"/>
  <c r="Z2225" i="1"/>
  <c r="AF2225" i="1"/>
  <c r="Y2225" i="1"/>
  <c r="AA2226" i="1" l="1"/>
  <c r="AB2227" i="1"/>
  <c r="AA2227" i="1" s="1"/>
  <c r="AF2226" i="1"/>
  <c r="Y2226" i="1"/>
  <c r="Z2226" i="1"/>
  <c r="AB2228" i="1" l="1"/>
  <c r="AA2228" i="1" s="1"/>
  <c r="Y2227" i="1"/>
  <c r="AF2227" i="1"/>
  <c r="Z2227" i="1"/>
  <c r="AB2229" i="1" l="1"/>
  <c r="AF2228" i="1"/>
  <c r="Y2228" i="1"/>
  <c r="Z2228" i="1"/>
  <c r="AA2229" i="1" l="1"/>
  <c r="AB2230" i="1"/>
  <c r="Z2229" i="1"/>
  <c r="AF2229" i="1"/>
  <c r="Y2229" i="1"/>
  <c r="AA2230" i="1" l="1"/>
  <c r="AB2231" i="1"/>
  <c r="AA2231" i="1" s="1"/>
  <c r="Y2230" i="1"/>
  <c r="Z2230" i="1"/>
  <c r="AF2230" i="1"/>
  <c r="AB2232" i="1" l="1"/>
  <c r="AF2231" i="1"/>
  <c r="Z2231" i="1"/>
  <c r="Y2231" i="1"/>
  <c r="AA2232" i="1" l="1"/>
  <c r="AB2233" i="1"/>
  <c r="AA2233" i="1" s="1"/>
  <c r="Z2232" i="1"/>
  <c r="AF2232" i="1"/>
  <c r="Y2232" i="1"/>
  <c r="AB2234" i="1" l="1"/>
  <c r="Z2233" i="1"/>
  <c r="Y2233" i="1"/>
  <c r="AF2233" i="1"/>
  <c r="AA2234" i="1" l="1"/>
  <c r="AB2235" i="1"/>
  <c r="AA2235" i="1" s="1"/>
  <c r="Y2234" i="1"/>
  <c r="AF2234" i="1"/>
  <c r="Z2234" i="1"/>
  <c r="AB2236" i="1" l="1"/>
  <c r="Z2235" i="1"/>
  <c r="AF2235" i="1"/>
  <c r="Y2235" i="1"/>
  <c r="AA2236" i="1" l="1"/>
  <c r="AB2237" i="1"/>
  <c r="AA2237" i="1" s="1"/>
  <c r="Y2236" i="1"/>
  <c r="Z2236" i="1"/>
  <c r="AF2236" i="1"/>
  <c r="AB2238" i="1" l="1"/>
  <c r="AA2238" i="1" s="1"/>
  <c r="Y2237" i="1"/>
  <c r="Z2237" i="1"/>
  <c r="AF2237" i="1"/>
  <c r="AB2239" i="1" l="1"/>
  <c r="Y2238" i="1"/>
  <c r="AF2238" i="1"/>
  <c r="Z2238" i="1"/>
  <c r="AA2239" i="1" l="1"/>
  <c r="AB2240" i="1"/>
  <c r="AF2239" i="1"/>
  <c r="Z2239" i="1"/>
  <c r="Y2239" i="1"/>
  <c r="AA2240" i="1" l="1"/>
  <c r="AB2241" i="1"/>
  <c r="AA2241" i="1" s="1"/>
  <c r="Y2240" i="1"/>
  <c r="Z2240" i="1"/>
  <c r="AF2240" i="1"/>
  <c r="AB2242" i="1" l="1"/>
  <c r="AF2241" i="1"/>
  <c r="Z2241" i="1"/>
  <c r="Y2241" i="1"/>
  <c r="AA2242" i="1" l="1"/>
  <c r="AB2243" i="1"/>
  <c r="AA2243" i="1" s="1"/>
  <c r="Z2242" i="1"/>
  <c r="AF2242" i="1"/>
  <c r="Y2242" i="1"/>
  <c r="AB2244" i="1" l="1"/>
  <c r="AA2244" i="1" s="1"/>
  <c r="Y2243" i="1"/>
  <c r="Z2243" i="1"/>
  <c r="AF2243" i="1"/>
  <c r="AB2245" i="1" l="1"/>
  <c r="AF2244" i="1"/>
  <c r="Y2244" i="1"/>
  <c r="Z2244" i="1"/>
  <c r="AA2245" i="1" l="1"/>
  <c r="AB2246" i="1"/>
  <c r="AA2246" i="1" s="1"/>
  <c r="Z2245" i="1"/>
  <c r="AF2245" i="1"/>
  <c r="Y2245" i="1"/>
  <c r="AB2247" i="1" l="1"/>
  <c r="Z2246" i="1"/>
  <c r="Y2246" i="1"/>
  <c r="AF2246" i="1"/>
  <c r="AA2247" i="1" l="1"/>
  <c r="AB2248" i="1"/>
  <c r="AA2248" i="1" s="1"/>
  <c r="Y2247" i="1"/>
  <c r="Z2247" i="1"/>
  <c r="AF2247" i="1"/>
  <c r="AB2249" i="1" l="1"/>
  <c r="AF2248" i="1"/>
  <c r="Z2248" i="1"/>
  <c r="Y2248" i="1"/>
  <c r="AA2249" i="1" l="1"/>
  <c r="AB2250" i="1"/>
  <c r="AA2250" i="1" s="1"/>
  <c r="Z2249" i="1"/>
  <c r="Y2249" i="1"/>
  <c r="AF2249" i="1"/>
  <c r="AB2251" i="1" l="1"/>
  <c r="AF2250" i="1"/>
  <c r="Z2250" i="1"/>
  <c r="Y2250" i="1"/>
  <c r="AA2251" i="1" l="1"/>
  <c r="AB2252" i="1"/>
  <c r="AA2252" i="1" s="1"/>
  <c r="Z2251" i="1"/>
  <c r="Y2251" i="1"/>
  <c r="AF2251" i="1"/>
  <c r="AB2253" i="1" l="1"/>
  <c r="Z2252" i="1"/>
  <c r="Y2252" i="1"/>
  <c r="AF2252" i="1"/>
  <c r="AA2253" i="1" l="1"/>
  <c r="AB2254" i="1"/>
  <c r="AA2254" i="1" s="1"/>
  <c r="AF2253" i="1"/>
  <c r="Z2253" i="1"/>
  <c r="Y2253" i="1"/>
  <c r="AB2255" i="1" l="1"/>
  <c r="Z2254" i="1"/>
  <c r="Y2254" i="1"/>
  <c r="AF2254" i="1"/>
  <c r="AA2255" i="1" l="1"/>
  <c r="AB2256" i="1"/>
  <c r="AA2256" i="1" s="1"/>
  <c r="AF2255" i="1"/>
  <c r="Z2255" i="1"/>
  <c r="Y2255" i="1"/>
  <c r="AB2257" i="1" l="1"/>
  <c r="Z2256" i="1"/>
  <c r="AF2256" i="1"/>
  <c r="Y2256" i="1"/>
  <c r="AA2257" i="1" l="1"/>
  <c r="AB2258" i="1"/>
  <c r="AA2258" i="1" s="1"/>
  <c r="AF2257" i="1"/>
  <c r="Y2257" i="1"/>
  <c r="Z2257" i="1"/>
  <c r="AB2259" i="1" l="1"/>
  <c r="Z2258" i="1"/>
  <c r="Y2258" i="1"/>
  <c r="AF2258" i="1"/>
  <c r="AA2259" i="1" l="1"/>
  <c r="AB2260" i="1"/>
  <c r="AA2260" i="1" s="1"/>
  <c r="Y2259" i="1"/>
  <c r="Z2259" i="1"/>
  <c r="AF2259" i="1"/>
  <c r="AB2261" i="1" l="1"/>
  <c r="AF2260" i="1"/>
  <c r="Y2260" i="1"/>
  <c r="Z2260" i="1"/>
  <c r="AA2261" i="1" l="1"/>
  <c r="AB2262" i="1"/>
  <c r="AA2262" i="1" s="1"/>
  <c r="AF2261" i="1"/>
  <c r="Y2261" i="1"/>
  <c r="Z2261" i="1"/>
  <c r="AB2263" i="1" l="1"/>
  <c r="AF2262" i="1"/>
  <c r="Z2262" i="1"/>
  <c r="Y2262" i="1"/>
  <c r="AA2263" i="1" l="1"/>
  <c r="AB2264" i="1"/>
  <c r="AA2264" i="1" s="1"/>
  <c r="Z2263" i="1"/>
  <c r="Y2263" i="1"/>
  <c r="AF2263" i="1"/>
  <c r="AB2265" i="1" l="1"/>
  <c r="Y2264" i="1"/>
  <c r="Z2264" i="1"/>
  <c r="AF2264" i="1"/>
  <c r="AA2265" i="1" l="1"/>
  <c r="AB2266" i="1" s="1"/>
  <c r="AF2265" i="1"/>
  <c r="Z2265" i="1"/>
  <c r="Y2265" i="1"/>
  <c r="AA2266" i="1" l="1"/>
  <c r="AB2267" i="1" s="1"/>
  <c r="AA2267" i="1" s="1"/>
  <c r="Y2266" i="1"/>
  <c r="Z2266" i="1"/>
  <c r="AF2266" i="1"/>
  <c r="AB2268" i="1" l="1"/>
  <c r="Y2267" i="1"/>
  <c r="Z2267" i="1"/>
  <c r="AF2267" i="1"/>
  <c r="AA2268" i="1" l="1"/>
  <c r="AB2269" i="1"/>
  <c r="AA2269" i="1" s="1"/>
  <c r="Y2268" i="1"/>
  <c r="Z2268" i="1"/>
  <c r="AF2268" i="1"/>
  <c r="AB2270" i="1" l="1"/>
  <c r="AF2269" i="1"/>
  <c r="Z2269" i="1"/>
  <c r="Y2269" i="1"/>
  <c r="AA2270" i="1" l="1"/>
  <c r="AB2271" i="1"/>
  <c r="AA2271" i="1" s="1"/>
  <c r="Z2270" i="1"/>
  <c r="AF2270" i="1"/>
  <c r="Y2270" i="1"/>
  <c r="AB2272" i="1" l="1"/>
  <c r="AF2271" i="1"/>
  <c r="Z2271" i="1"/>
  <c r="Y2271" i="1"/>
  <c r="AA2272" i="1" l="1"/>
  <c r="AB2273" i="1"/>
  <c r="AA2273" i="1" s="1"/>
  <c r="Y2272" i="1"/>
  <c r="Z2272" i="1"/>
  <c r="AF2272" i="1"/>
  <c r="AB2274" i="1" l="1"/>
  <c r="AF2273" i="1"/>
  <c r="Z2273" i="1"/>
  <c r="Y2273" i="1"/>
  <c r="AA2274" i="1" l="1"/>
  <c r="AB2275" i="1"/>
  <c r="AA2275" i="1" s="1"/>
  <c r="Y2274" i="1"/>
  <c r="Z2274" i="1"/>
  <c r="AF2274" i="1"/>
  <c r="AB2276" i="1" l="1"/>
  <c r="Y2275" i="1"/>
  <c r="Z2275" i="1"/>
  <c r="AF2275" i="1"/>
  <c r="AA2276" i="1" l="1"/>
  <c r="AB2277" i="1"/>
  <c r="Z2276" i="1"/>
  <c r="AF2276" i="1"/>
  <c r="Y2276" i="1"/>
  <c r="AA2277" i="1" l="1"/>
  <c r="AB2278" i="1"/>
  <c r="AA2278" i="1" s="1"/>
  <c r="Y2277" i="1"/>
  <c r="AF2277" i="1"/>
  <c r="Z2277" i="1"/>
  <c r="AB2279" i="1" l="1"/>
  <c r="Z2278" i="1"/>
  <c r="AF2278" i="1"/>
  <c r="Y2278" i="1"/>
  <c r="AA2279" i="1" l="1"/>
  <c r="AB2280" i="1"/>
  <c r="AA2280" i="1" s="1"/>
  <c r="AF2279" i="1"/>
  <c r="Z2279" i="1"/>
  <c r="Y2279" i="1"/>
  <c r="AB2281" i="1" l="1"/>
  <c r="AA2281" i="1" s="1"/>
  <c r="Y2280" i="1"/>
  <c r="AF2280" i="1"/>
  <c r="Z2280" i="1"/>
  <c r="AB2282" i="1" l="1"/>
  <c r="AF2281" i="1"/>
  <c r="Y2281" i="1"/>
  <c r="Z2281" i="1"/>
  <c r="AA2282" i="1" l="1"/>
  <c r="AB2283" i="1"/>
  <c r="AA2283" i="1" s="1"/>
  <c r="Z2282" i="1"/>
  <c r="Y2282" i="1"/>
  <c r="AF2282" i="1"/>
  <c r="AB2284" i="1" l="1"/>
  <c r="AA2284" i="1" s="1"/>
  <c r="Y2283" i="1"/>
  <c r="Z2283" i="1"/>
  <c r="AF2283" i="1"/>
  <c r="AB2285" i="1" l="1"/>
  <c r="Z2284" i="1"/>
  <c r="Y2284" i="1"/>
  <c r="AF2284" i="1"/>
  <c r="AA2285" i="1" l="1"/>
  <c r="AB2286" i="1"/>
  <c r="AA2286" i="1" s="1"/>
  <c r="Y2285" i="1"/>
  <c r="AF2285" i="1"/>
  <c r="Z2285" i="1"/>
  <c r="AB2287" i="1" l="1"/>
  <c r="AF2286" i="1"/>
  <c r="Y2286" i="1"/>
  <c r="Z2286" i="1"/>
  <c r="AA2287" i="1" l="1"/>
  <c r="AB2288" i="1"/>
  <c r="AA2288" i="1" s="1"/>
  <c r="Z2287" i="1"/>
  <c r="Y2287" i="1"/>
  <c r="AF2287" i="1"/>
  <c r="AB2289" i="1" l="1"/>
  <c r="Z2288" i="1"/>
  <c r="AF2288" i="1"/>
  <c r="Y2288" i="1"/>
  <c r="AA2289" i="1" l="1"/>
  <c r="AB2290" i="1"/>
  <c r="AF2289" i="1"/>
  <c r="Z2289" i="1"/>
  <c r="Y2289" i="1"/>
  <c r="AA2290" i="1" l="1"/>
  <c r="AB2291" i="1"/>
  <c r="AA2291" i="1" s="1"/>
  <c r="AF2290" i="1"/>
  <c r="Y2290" i="1"/>
  <c r="Z2290" i="1"/>
  <c r="AB2292" i="1" l="1"/>
  <c r="AA2292" i="1" s="1"/>
  <c r="Y2291" i="1"/>
  <c r="Z2291" i="1"/>
  <c r="AF2291" i="1"/>
  <c r="AB2293" i="1" l="1"/>
  <c r="AA2293" i="1" s="1"/>
  <c r="Y2292" i="1"/>
  <c r="AF2292" i="1"/>
  <c r="Z2292" i="1"/>
  <c r="AB2294" i="1" l="1"/>
  <c r="Z2293" i="1"/>
  <c r="Y2293" i="1"/>
  <c r="AF2293" i="1"/>
  <c r="AA2294" i="1" l="1"/>
  <c r="AB2295" i="1"/>
  <c r="AA2295" i="1" s="1"/>
  <c r="Z2294" i="1"/>
  <c r="AF2294" i="1"/>
  <c r="Y2294" i="1"/>
  <c r="AB2296" i="1" l="1"/>
  <c r="AF2295" i="1"/>
  <c r="Y2295" i="1"/>
  <c r="Z2295" i="1"/>
  <c r="AA2296" i="1" l="1"/>
  <c r="AB2297" i="1"/>
  <c r="AA2297" i="1" s="1"/>
  <c r="AF2296" i="1"/>
  <c r="Z2296" i="1"/>
  <c r="Y2296" i="1"/>
  <c r="AB2298" i="1" l="1"/>
  <c r="AA2298" i="1" s="1"/>
  <c r="Y2297" i="1"/>
  <c r="Z2297" i="1"/>
  <c r="AF2297" i="1"/>
  <c r="AB2299" i="1" l="1"/>
  <c r="Z2298" i="1"/>
  <c r="AF2298" i="1"/>
  <c r="Y2298" i="1"/>
  <c r="AA2299" i="1" l="1"/>
  <c r="AB2300" i="1"/>
  <c r="AA2300" i="1" s="1"/>
  <c r="Y2299" i="1"/>
  <c r="AF2299" i="1"/>
  <c r="Z2299" i="1"/>
  <c r="AB2301" i="1" l="1"/>
  <c r="AA2301" i="1" s="1"/>
  <c r="Z2300" i="1"/>
  <c r="AF2300" i="1"/>
  <c r="Y2300" i="1"/>
  <c r="AB2302" i="1" l="1"/>
  <c r="AA2302" i="1" s="1"/>
  <c r="Y2301" i="1"/>
  <c r="AF2301" i="1"/>
  <c r="Z2301" i="1"/>
  <c r="AB2303" i="1" l="1"/>
  <c r="AA2303" i="1" s="1"/>
  <c r="AF2302" i="1"/>
  <c r="Z2302" i="1"/>
  <c r="Y2302" i="1"/>
  <c r="Z2303" i="1" l="1"/>
  <c r="Y2303" i="1"/>
  <c r="AF2303" i="1"/>
  <c r="AB2304" i="1" l="1"/>
  <c r="AA2304" i="1" s="1"/>
  <c r="AB2305" i="1" l="1"/>
  <c r="Y2304" i="1"/>
  <c r="Z2304" i="1"/>
  <c r="AF2304" i="1"/>
  <c r="AA2305" i="1" l="1"/>
  <c r="AB2306" i="1"/>
  <c r="AA2306" i="1" s="1"/>
  <c r="Y2305" i="1"/>
  <c r="Z2305" i="1"/>
  <c r="AF2305" i="1"/>
  <c r="AB2307" i="1" l="1"/>
  <c r="Z2306" i="1"/>
  <c r="AF2306" i="1"/>
  <c r="Y2306" i="1"/>
  <c r="AA2307" i="1" l="1"/>
  <c r="Y2307" i="1"/>
  <c r="AF2307" i="1"/>
  <c r="Z2307" i="1"/>
  <c r="AB2308" i="1" l="1"/>
  <c r="AA2308" i="1" s="1"/>
  <c r="AB2309" i="1" l="1"/>
  <c r="Z2308" i="1"/>
  <c r="AF2308" i="1"/>
  <c r="Y2308" i="1"/>
  <c r="AA2309" i="1" l="1"/>
  <c r="AB2310" i="1" s="1"/>
  <c r="AF2309" i="1"/>
  <c r="Y2309" i="1"/>
  <c r="Z2309" i="1"/>
  <c r="AA2310" i="1" l="1"/>
  <c r="AB2311" i="1"/>
  <c r="AF2310" i="1"/>
  <c r="Z2310" i="1"/>
  <c r="Y2310" i="1"/>
  <c r="AA2311" i="1" l="1"/>
  <c r="AB2312" i="1"/>
  <c r="AA2312" i="1" s="1"/>
  <c r="Z2311" i="1"/>
  <c r="Y2311" i="1"/>
  <c r="AF2311" i="1"/>
  <c r="AB2313" i="1" l="1"/>
  <c r="Y2312" i="1"/>
  <c r="Z2312" i="1"/>
  <c r="AF2312" i="1"/>
  <c r="AA2313" i="1" l="1"/>
  <c r="AB2314" i="1"/>
  <c r="Z2313" i="1"/>
  <c r="AF2313" i="1"/>
  <c r="Y2313" i="1"/>
  <c r="AA2314" i="1" l="1"/>
  <c r="AB2315" i="1"/>
  <c r="AA2315" i="1" s="1"/>
  <c r="AF2314" i="1"/>
  <c r="Y2314" i="1"/>
  <c r="Z2314" i="1"/>
  <c r="Y2315" i="1" l="1"/>
  <c r="AF2315" i="1"/>
  <c r="Z2315" i="1"/>
  <c r="AB2316" i="1" l="1"/>
  <c r="AA2316" i="1" s="1"/>
  <c r="AB2317" i="1" l="1"/>
  <c r="Y2316" i="1"/>
  <c r="AF2316" i="1"/>
  <c r="Z2316" i="1"/>
  <c r="AA2317" i="1" l="1"/>
  <c r="AB2318" i="1"/>
  <c r="AA2318" i="1" s="1"/>
  <c r="Y2317" i="1"/>
  <c r="AF2317" i="1"/>
  <c r="Z2317" i="1"/>
  <c r="AF2318" i="1" l="1"/>
  <c r="Y2318" i="1"/>
  <c r="Z2318" i="1"/>
  <c r="AB2319" i="1"/>
  <c r="AA2319" i="1" s="1"/>
  <c r="AB2320" i="1" l="1"/>
  <c r="Y2319" i="1"/>
  <c r="Z2319" i="1"/>
  <c r="AF2319" i="1"/>
  <c r="AA2320" i="1" l="1"/>
  <c r="AB2321" i="1"/>
  <c r="AA2321" i="1" s="1"/>
  <c r="Y2320" i="1"/>
  <c r="Z2320" i="1"/>
  <c r="AF2320" i="1"/>
  <c r="Z2321" i="1" l="1"/>
  <c r="AF2321" i="1"/>
  <c r="Y2321" i="1"/>
  <c r="AB2322" i="1" l="1"/>
  <c r="AA2322" i="1" s="1"/>
  <c r="AB2323" i="1" l="1"/>
  <c r="Y2322" i="1"/>
  <c r="AF2322" i="1"/>
  <c r="Z2322" i="1"/>
  <c r="AA2323" i="1" l="1"/>
  <c r="AF2323" i="1"/>
  <c r="Y2323" i="1"/>
  <c r="Z2323" i="1"/>
  <c r="AB2324" i="1"/>
  <c r="AA2324" i="1" s="1"/>
  <c r="AB2325" i="1" l="1"/>
  <c r="Z2324" i="1"/>
  <c r="AF2324" i="1"/>
  <c r="Y2324" i="1"/>
  <c r="AA2325" i="1" l="1"/>
  <c r="AB2326" i="1" s="1"/>
  <c r="Y2325" i="1"/>
  <c r="AF2325" i="1"/>
  <c r="Z2325" i="1"/>
  <c r="AA2326" i="1" l="1"/>
  <c r="AB2327" i="1"/>
  <c r="AA2327" i="1" s="1"/>
  <c r="Z2326" i="1"/>
  <c r="Y2326" i="1"/>
  <c r="AF2326" i="1"/>
  <c r="AB2328" i="1" l="1"/>
  <c r="AF2327" i="1"/>
  <c r="Y2327" i="1"/>
  <c r="Z2327" i="1"/>
  <c r="AA2328" i="1" l="1"/>
  <c r="AB2329" i="1"/>
  <c r="AA2329" i="1" s="1"/>
  <c r="Z2328" i="1"/>
  <c r="Y2328" i="1"/>
  <c r="AF2328" i="1"/>
  <c r="Y2329" i="1" l="1"/>
  <c r="AF2329" i="1"/>
  <c r="Z2329" i="1"/>
  <c r="AB2330" i="1" l="1"/>
  <c r="AA2330" i="1" s="1"/>
  <c r="AB2331" i="1" l="1"/>
  <c r="Z2330" i="1"/>
  <c r="AF2330" i="1"/>
  <c r="Y2330" i="1"/>
  <c r="AA2331" i="1" l="1"/>
  <c r="AF2331" i="1"/>
  <c r="Z2331" i="1"/>
  <c r="AB2332" i="1"/>
  <c r="AA2332" i="1" s="1"/>
  <c r="Y2331" i="1"/>
  <c r="Y2332" i="1" l="1"/>
  <c r="Z2332" i="1"/>
  <c r="AF2332" i="1"/>
  <c r="AB2333" i="1"/>
  <c r="AA2333" i="1" s="1"/>
  <c r="Z2333" i="1" l="1"/>
  <c r="Y2333" i="1"/>
  <c r="AF2333" i="1"/>
  <c r="AB2334" i="1"/>
  <c r="AA2334" i="1" s="1"/>
  <c r="Z2334" i="1" l="1"/>
  <c r="AF2334" i="1"/>
  <c r="Y2334" i="1"/>
  <c r="AB2335" i="1"/>
  <c r="AA2335" i="1" s="1"/>
  <c r="Y2335" i="1" l="1"/>
  <c r="Z2335" i="1"/>
  <c r="AF2335" i="1"/>
  <c r="AB2336" i="1"/>
  <c r="AA2336" i="1" s="1"/>
  <c r="AB2337" i="1" l="1"/>
  <c r="AA2337" i="1" s="1"/>
  <c r="Z2336" i="1"/>
  <c r="Y2336" i="1"/>
  <c r="AF2336" i="1"/>
  <c r="Y2337" i="1" l="1"/>
  <c r="Z2337" i="1"/>
  <c r="AF2337" i="1"/>
  <c r="AB2338" i="1"/>
  <c r="AA2338" i="1" s="1"/>
  <c r="Y2338" i="1" l="1"/>
  <c r="AF2338" i="1"/>
  <c r="Z2338" i="1"/>
  <c r="AB2339" i="1"/>
  <c r="AA2339" i="1" s="1"/>
  <c r="Y2339" i="1" l="1"/>
  <c r="AF2339" i="1"/>
  <c r="Z2339" i="1"/>
  <c r="AB2340" i="1"/>
  <c r="AA2340" i="1" s="1"/>
  <c r="AB2341" i="1" l="1"/>
  <c r="AF2340" i="1"/>
  <c r="Z2340" i="1"/>
  <c r="Y2340" i="1"/>
  <c r="AA2341" i="1" l="1"/>
  <c r="Y2341" i="1"/>
  <c r="AF2341" i="1"/>
  <c r="Z2341" i="1"/>
  <c r="AB2342" i="1"/>
  <c r="AA2342" i="1" l="1"/>
  <c r="AB2343" i="1" s="1"/>
  <c r="Z2342" i="1"/>
  <c r="Y2342" i="1"/>
  <c r="AF2342" i="1"/>
  <c r="AA2343" i="1" l="1"/>
  <c r="Z2343" i="1"/>
  <c r="AF2343" i="1"/>
  <c r="Y2343" i="1"/>
  <c r="AB2344" i="1"/>
  <c r="AA2344" i="1" s="1"/>
  <c r="Y2344" i="1" l="1"/>
  <c r="Z2344" i="1"/>
  <c r="AF2344" i="1"/>
  <c r="AB2345" i="1"/>
  <c r="AA2345" i="1" s="1"/>
  <c r="AB2346" i="1" l="1"/>
  <c r="Z2345" i="1"/>
  <c r="AF2345" i="1"/>
  <c r="Y2345" i="1"/>
  <c r="AA2346" i="1" l="1"/>
  <c r="AB2347" i="1"/>
  <c r="Z2347" i="1" s="1"/>
  <c r="Z2346" i="1"/>
  <c r="AF2346" i="1"/>
  <c r="Y2346" i="1"/>
  <c r="AF2347" i="1"/>
  <c r="Y2347" i="1"/>
  <c r="AA2347" i="1" l="1"/>
  <c r="AB2348" i="1" s="1"/>
  <c r="AA2348" i="1" l="1"/>
  <c r="AF2348" i="1"/>
  <c r="Z2348" i="1"/>
  <c r="Y2348" i="1"/>
  <c r="AB2349" i="1"/>
  <c r="AA2349" i="1" s="1"/>
  <c r="AB2350" i="1" l="1"/>
  <c r="Y2349" i="1"/>
  <c r="AF2349" i="1"/>
  <c r="Z2349" i="1"/>
  <c r="AA2350" i="1" l="1"/>
  <c r="AF2350" i="1"/>
  <c r="Y2350" i="1"/>
  <c r="AB2351" i="1"/>
  <c r="AA2351" i="1" s="1"/>
  <c r="Z2350" i="1"/>
  <c r="AB2352" i="1" l="1"/>
  <c r="Y2351" i="1"/>
  <c r="AF2351" i="1"/>
  <c r="Z2351" i="1"/>
  <c r="Z2352" i="1" s="1"/>
  <c r="Y2352" i="1"/>
  <c r="AF2352" i="1"/>
  <c r="AA2352" i="1" l="1"/>
  <c r="AB2353" i="1"/>
  <c r="AA2353" i="1" l="1"/>
  <c r="AB2354" i="1" s="1"/>
  <c r="Z2353" i="1"/>
  <c r="Y2353" i="1"/>
  <c r="AF2353" i="1"/>
  <c r="AA2354" i="1" l="1"/>
  <c r="AF2354" i="1"/>
  <c r="Y2354" i="1"/>
  <c r="Z2354" i="1"/>
  <c r="AB2355" i="1"/>
  <c r="AA2355" i="1" s="1"/>
  <c r="AB2356" i="1" l="1"/>
  <c r="AF2355" i="1"/>
  <c r="Y2355" i="1"/>
  <c r="Z2355" i="1"/>
  <c r="AA2356" i="1" l="1"/>
  <c r="AF2356" i="1"/>
  <c r="Y2356" i="1"/>
  <c r="Z2356" i="1"/>
  <c r="AB2357" i="1"/>
  <c r="AA2357" i="1" s="1"/>
  <c r="AB2358" i="1" l="1"/>
  <c r="AF2357" i="1"/>
  <c r="Y2357" i="1"/>
  <c r="Z2357" i="1"/>
  <c r="AA2358" i="1" l="1"/>
  <c r="Y2358" i="1"/>
  <c r="AF2358" i="1"/>
  <c r="Z2358" i="1"/>
  <c r="AB2359" i="1"/>
  <c r="AA2359" i="1" s="1"/>
  <c r="AB2360" i="1" l="1"/>
  <c r="Z2359" i="1"/>
  <c r="Y2359" i="1"/>
  <c r="AF2359" i="1"/>
  <c r="AA2360" i="1" l="1"/>
  <c r="AB2361" i="1"/>
  <c r="AF2361" i="1" s="1"/>
  <c r="AF2360" i="1"/>
  <c r="Y2360" i="1"/>
  <c r="Z2360" i="1"/>
  <c r="Z2361" i="1" l="1"/>
  <c r="AA2361" i="1"/>
  <c r="AB2362" i="1" s="1"/>
  <c r="AA2362" i="1" s="1"/>
  <c r="Y2361" i="1"/>
  <c r="AB2363" i="1" l="1"/>
  <c r="Z2362" i="1"/>
  <c r="AF2362" i="1"/>
  <c r="Y2362" i="1"/>
  <c r="AA2363" i="1" l="1"/>
  <c r="Y2363" i="1"/>
  <c r="AF2363" i="1"/>
  <c r="Z2363" i="1"/>
  <c r="AB2364" i="1"/>
  <c r="AA2364" i="1" s="1"/>
  <c r="AB2365" i="1" l="1"/>
  <c r="Y2364" i="1"/>
  <c r="AF2364" i="1"/>
  <c r="Z2364" i="1"/>
  <c r="AA2365" i="1" l="1"/>
  <c r="AF2365" i="1"/>
  <c r="Y2365" i="1"/>
  <c r="AB2366" i="1"/>
  <c r="AA2366" i="1" s="1"/>
  <c r="Z2365" i="1"/>
  <c r="AF2366" i="1" l="1"/>
  <c r="Y2366" i="1"/>
  <c r="Z2366" i="1"/>
  <c r="AB2367" i="1"/>
  <c r="AA2367" i="1" s="1"/>
  <c r="Y2367" i="1" l="1"/>
  <c r="AF2367" i="1"/>
  <c r="Z2367" i="1"/>
  <c r="AB2368" i="1"/>
  <c r="AA2368" i="1" s="1"/>
  <c r="AB2369" i="1" l="1"/>
  <c r="Y2368" i="1"/>
  <c r="AF2368" i="1"/>
  <c r="Z2368" i="1"/>
  <c r="AA2369" i="1" l="1"/>
  <c r="AB2370" i="1"/>
  <c r="AA2370" i="1" s="1"/>
  <c r="Y2369" i="1"/>
  <c r="AF2369" i="1"/>
  <c r="Z2369" i="1"/>
  <c r="Y2370" i="1" l="1"/>
  <c r="AF2370" i="1"/>
  <c r="Z2370" i="1"/>
  <c r="AB2371" i="1"/>
  <c r="AA2371" i="1" s="1"/>
  <c r="AB2372" i="1" l="1"/>
  <c r="Y2371" i="1"/>
  <c r="Z2371" i="1"/>
  <c r="AF2371" i="1"/>
  <c r="AA2372" i="1" l="1"/>
  <c r="AF2372" i="1"/>
  <c r="Y2372" i="1"/>
  <c r="AB2373" i="1"/>
  <c r="AA2373" i="1" s="1"/>
  <c r="Z2372" i="1"/>
  <c r="AB2374" i="1" l="1"/>
  <c r="Y2373" i="1"/>
  <c r="AF2373" i="1"/>
  <c r="Z2373" i="1"/>
  <c r="Z2374" i="1" s="1"/>
  <c r="AF2374" i="1"/>
  <c r="Y2374" i="1"/>
  <c r="AA2374" i="1" l="1"/>
  <c r="AB2375" i="1"/>
  <c r="AA2375" i="1" l="1"/>
  <c r="AB2376" i="1" s="1"/>
  <c r="AF2375" i="1"/>
  <c r="Y2375" i="1"/>
  <c r="Z2375" i="1"/>
  <c r="AA2376" i="1" l="1"/>
  <c r="AF2376" i="1"/>
  <c r="Y2376" i="1"/>
  <c r="Z2376" i="1"/>
  <c r="AB2377" i="1"/>
  <c r="AA2377" i="1" s="1"/>
  <c r="AB2378" i="1" l="1"/>
  <c r="Y2377" i="1"/>
  <c r="AF2377" i="1"/>
  <c r="Z2377" i="1"/>
  <c r="AA2378" i="1" l="1"/>
  <c r="Y2378" i="1"/>
  <c r="AF2378" i="1"/>
  <c r="AB2379" i="1"/>
  <c r="Z2378" i="1"/>
  <c r="AA2379" i="1" l="1"/>
  <c r="AB2380" i="1"/>
  <c r="Y2379" i="1"/>
  <c r="AF2379" i="1"/>
  <c r="Z2379" i="1"/>
  <c r="AA2380" i="1" l="1"/>
  <c r="AF2380" i="1"/>
  <c r="Y2380" i="1"/>
  <c r="Z2380" i="1"/>
  <c r="AB2381" i="1"/>
  <c r="AA2381" i="1" s="1"/>
  <c r="AB2382" i="1" l="1"/>
  <c r="AF2381" i="1"/>
  <c r="Z2381" i="1"/>
  <c r="Y2381" i="1"/>
  <c r="AA2382" i="1" l="1"/>
  <c r="AB2383" i="1"/>
  <c r="AA2383" i="1" s="1"/>
  <c r="AF2382" i="1"/>
  <c r="Z2382" i="1"/>
  <c r="Y2382" i="1"/>
  <c r="AB2384" i="1" l="1"/>
  <c r="Z2383" i="1"/>
  <c r="Y2383" i="1"/>
  <c r="AF2383" i="1"/>
  <c r="AA2384" i="1" l="1"/>
  <c r="AB2385" i="1"/>
  <c r="AA2385" i="1" s="1"/>
  <c r="Z2384" i="1"/>
  <c r="Y2384" i="1"/>
  <c r="AF2384" i="1"/>
  <c r="Z2385" i="1" l="1"/>
  <c r="AF2385" i="1"/>
  <c r="Y2385" i="1"/>
  <c r="AB2386" i="1" l="1"/>
  <c r="AA2386" i="1" s="1"/>
  <c r="AB2387" i="1" l="1"/>
  <c r="Z2386" i="1"/>
  <c r="Y2386" i="1"/>
  <c r="AF2386" i="1"/>
  <c r="AA2387" i="1" l="1"/>
  <c r="AB2388" i="1" s="1"/>
  <c r="AF2387" i="1"/>
  <c r="Z2387" i="1"/>
  <c r="Y2387" i="1"/>
  <c r="AA2388" i="1" l="1"/>
  <c r="AB2389" i="1"/>
  <c r="Z2388" i="1"/>
  <c r="AF2388" i="1"/>
  <c r="Y2388" i="1"/>
  <c r="AA2389" i="1" l="1"/>
  <c r="AB2390" i="1"/>
  <c r="AA2390" i="1" s="1"/>
  <c r="AF2389" i="1"/>
  <c r="Y2389" i="1"/>
  <c r="Z2389" i="1"/>
  <c r="AB2391" i="1" l="1"/>
  <c r="Y2390" i="1"/>
  <c r="Z2390" i="1"/>
  <c r="AF2390" i="1"/>
  <c r="AA2391" i="1" l="1"/>
  <c r="AB2392" i="1"/>
  <c r="Y2391" i="1"/>
  <c r="AF2391" i="1"/>
  <c r="Z2391" i="1"/>
  <c r="AA2392" i="1" l="1"/>
  <c r="AB2393" i="1"/>
  <c r="AA2393" i="1" s="1"/>
  <c r="Z2392" i="1"/>
  <c r="Y2392" i="1"/>
  <c r="AF2392" i="1"/>
  <c r="AB2394" i="1" l="1"/>
  <c r="AF2393" i="1"/>
  <c r="Z2393" i="1"/>
  <c r="Y2393" i="1"/>
  <c r="AA2394" i="1" l="1"/>
  <c r="AB2395" i="1"/>
  <c r="AA2395" i="1" s="1"/>
  <c r="Z2394" i="1"/>
  <c r="AF2394" i="1"/>
  <c r="Y2394" i="1"/>
  <c r="AB2396" i="1" l="1"/>
  <c r="Z2395" i="1"/>
  <c r="Y2395" i="1"/>
  <c r="AF2395" i="1"/>
  <c r="AA2396" i="1" l="1"/>
  <c r="Z2396" i="1"/>
  <c r="AF2396" i="1"/>
  <c r="Y2396" i="1"/>
  <c r="AB2397" i="1" l="1"/>
  <c r="AA2397" i="1" s="1"/>
  <c r="AB2398" i="1" l="1"/>
  <c r="Y2397" i="1"/>
  <c r="Z2397" i="1"/>
  <c r="AF2397" i="1"/>
  <c r="AA2398" i="1" l="1"/>
  <c r="AB2399" i="1" s="1"/>
  <c r="AF2398" i="1"/>
  <c r="Y2398" i="1"/>
  <c r="Z2398" i="1"/>
  <c r="AF2399" i="1" l="1"/>
  <c r="AA2399" i="1"/>
  <c r="AB2400" i="1" s="1"/>
  <c r="AA2400" i="1" s="1"/>
  <c r="Z2399" i="1"/>
  <c r="Y2399" i="1"/>
  <c r="Y2400" i="1" l="1"/>
  <c r="AF2400" i="1"/>
  <c r="Z2400" i="1"/>
  <c r="AB2401" i="1"/>
  <c r="AA2401" i="1" s="1"/>
  <c r="AB2402" i="1" l="1"/>
  <c r="Z2401" i="1"/>
  <c r="Y2401" i="1"/>
  <c r="AF2401" i="1"/>
  <c r="AA2402" i="1" l="1"/>
  <c r="AB2403" i="1"/>
  <c r="AA2403" i="1" s="1"/>
  <c r="AF2402" i="1"/>
  <c r="Y2402" i="1"/>
  <c r="Z2402" i="1"/>
  <c r="Z2403" i="1" l="1"/>
  <c r="AF2403" i="1"/>
  <c r="Y2403" i="1"/>
  <c r="AB2404" i="1"/>
  <c r="AA2404" i="1" l="1"/>
  <c r="AB2405" i="1" s="1"/>
  <c r="Z2404" i="1"/>
  <c r="Y2404" i="1"/>
  <c r="AF2404" i="1"/>
  <c r="AA2405" i="1" l="1"/>
  <c r="Y2405" i="1"/>
  <c r="AF2405" i="1"/>
  <c r="AB2406" i="1"/>
  <c r="AA2406" i="1" s="1"/>
  <c r="AB2407" i="1" s="1"/>
  <c r="Z2405" i="1"/>
  <c r="Y2406" i="1" l="1"/>
  <c r="Z2406" i="1"/>
  <c r="AA2407" i="1" s="1"/>
  <c r="AF2406" i="1"/>
  <c r="AF2407" i="1"/>
  <c r="Y2407" i="1"/>
  <c r="Z2407" i="1"/>
  <c r="AB2408" i="1" l="1"/>
  <c r="AA2408" i="1" s="1"/>
  <c r="AB2409" i="1" l="1"/>
  <c r="AA2409" i="1" s="1"/>
  <c r="Y2408" i="1"/>
  <c r="Z2408" i="1"/>
  <c r="AF2408" i="1"/>
  <c r="AB2410" i="1" l="1"/>
  <c r="AA2410" i="1" s="1"/>
  <c r="Z2409" i="1"/>
  <c r="Y2409" i="1"/>
  <c r="AF2409" i="1"/>
  <c r="AB2411" i="1" l="1"/>
  <c r="AA2411" i="1" s="1"/>
  <c r="Y2410" i="1"/>
  <c r="Z2410" i="1"/>
  <c r="AF2410" i="1"/>
  <c r="AB2412" i="1" l="1"/>
  <c r="AA2412" i="1" s="1"/>
  <c r="Z2411" i="1"/>
  <c r="Y2411" i="1"/>
  <c r="AF2411" i="1"/>
  <c r="AB2413" i="1" l="1"/>
  <c r="AA2413" i="1" s="1"/>
  <c r="AF2412" i="1"/>
  <c r="Z2412" i="1"/>
  <c r="Y2412" i="1"/>
  <c r="AB2414" i="1" l="1"/>
  <c r="AA2414" i="1" s="1"/>
  <c r="AF2413" i="1"/>
  <c r="Y2413" i="1"/>
  <c r="Z2413" i="1"/>
  <c r="AB2415" i="1" l="1"/>
  <c r="Z2414" i="1"/>
  <c r="Y2414" i="1"/>
  <c r="AF2414" i="1"/>
  <c r="AA2415" i="1" l="1"/>
  <c r="AB2416" i="1" s="1"/>
  <c r="AA2416" i="1" s="1"/>
  <c r="Y2415" i="1"/>
  <c r="Z2415" i="1"/>
  <c r="AF2415" i="1"/>
  <c r="AB2417" i="1" l="1"/>
  <c r="Z2416" i="1" l="1"/>
  <c r="AF2416" i="1"/>
  <c r="Y2416" i="1"/>
  <c r="AA2417" i="1" s="1"/>
  <c r="AB2418" i="1" l="1"/>
  <c r="Z2417" i="1"/>
  <c r="Y2417" i="1"/>
  <c r="AF2417" i="1"/>
  <c r="AA2418" i="1" l="1"/>
  <c r="AB2419" i="1"/>
  <c r="AA2419" i="1" s="1"/>
  <c r="Y2418" i="1"/>
  <c r="Z2418" i="1"/>
  <c r="AF2418" i="1"/>
  <c r="AB2420" i="1" l="1"/>
  <c r="AF2419" i="1"/>
  <c r="Y2419" i="1"/>
  <c r="Z2419" i="1"/>
  <c r="AA2420" i="1" l="1"/>
  <c r="AB2421" i="1"/>
  <c r="AA2421" i="1" s="1"/>
  <c r="Y2420" i="1"/>
  <c r="AF2420" i="1"/>
  <c r="Z2420" i="1"/>
  <c r="AB2422" i="1" l="1"/>
  <c r="Z2421" i="1"/>
  <c r="AF2421" i="1"/>
  <c r="Y2421" i="1"/>
  <c r="AA2422" i="1" l="1"/>
  <c r="AB2423" i="1"/>
  <c r="AA2423" i="1" s="1"/>
  <c r="Z2422" i="1"/>
  <c r="Y2422" i="1"/>
  <c r="AF2422" i="1"/>
  <c r="AB2424" i="1" l="1"/>
  <c r="AF2423" i="1"/>
  <c r="Z2423" i="1"/>
  <c r="Y2423" i="1"/>
  <c r="AA2424" i="1" l="1"/>
  <c r="AB2425" i="1" s="1"/>
  <c r="AA2425" i="1" s="1"/>
  <c r="Y2424" i="1"/>
  <c r="Z2424" i="1"/>
  <c r="AF2424" i="1"/>
  <c r="AB2426" i="1" l="1"/>
  <c r="AF2425" i="1" l="1"/>
  <c r="Z2425" i="1"/>
  <c r="Y2425" i="1"/>
  <c r="AA2426" i="1" s="1"/>
  <c r="AB2427" i="1" l="1"/>
  <c r="AF2426" i="1"/>
  <c r="Z2426" i="1"/>
  <c r="Y2426" i="1"/>
  <c r="AA2427" i="1" l="1"/>
  <c r="AB2428" i="1"/>
  <c r="AA2428" i="1" s="1"/>
  <c r="Z2427" i="1"/>
  <c r="Y2427" i="1"/>
  <c r="AF2427" i="1"/>
  <c r="AB2429" i="1" l="1"/>
  <c r="AF2428" i="1"/>
  <c r="Z2428" i="1"/>
  <c r="Y2428" i="1"/>
  <c r="AA2429" i="1" l="1"/>
  <c r="AB2430" i="1" s="1"/>
  <c r="AA2430" i="1" s="1"/>
  <c r="Z2429" i="1"/>
  <c r="AF2429" i="1"/>
  <c r="Y2429" i="1"/>
  <c r="AB2431" i="1" l="1"/>
  <c r="AA2431" i="1" s="1"/>
  <c r="Y2430" i="1"/>
  <c r="AF2430" i="1"/>
  <c r="Z2430" i="1"/>
  <c r="AB2432" i="1" l="1"/>
  <c r="AF2431" i="1"/>
  <c r="Z2431" i="1"/>
  <c r="Y2431" i="1"/>
  <c r="AA2432" i="1" l="1"/>
  <c r="AB2433" i="1"/>
  <c r="AA2433" i="1" s="1"/>
  <c r="Y2432" i="1"/>
  <c r="Z2432" i="1"/>
  <c r="AF2432" i="1"/>
  <c r="AB2434" i="1" l="1"/>
  <c r="AF2433" i="1"/>
  <c r="Y2433" i="1"/>
  <c r="Z2433" i="1"/>
  <c r="AA2434" i="1" l="1"/>
  <c r="AB2435" i="1"/>
  <c r="Z2434" i="1" l="1"/>
  <c r="Y2434" i="1"/>
  <c r="AF2434" i="1"/>
  <c r="AA2435" i="1" l="1"/>
  <c r="AB2436" i="1" s="1"/>
  <c r="AA2436" i="1" s="1"/>
  <c r="Y2435" i="1"/>
  <c r="Z2435" i="1"/>
  <c r="AF2435" i="1"/>
  <c r="AB2437" i="1" l="1"/>
  <c r="AF2436" i="1"/>
  <c r="Z2436" i="1"/>
  <c r="Y2436" i="1"/>
  <c r="AA2437" i="1" l="1"/>
  <c r="AB2438" i="1"/>
  <c r="AF2437" i="1" l="1"/>
  <c r="Z2437" i="1"/>
  <c r="Y2437" i="1"/>
  <c r="AA2438" i="1" l="1"/>
  <c r="AB2439" i="1" s="1"/>
  <c r="AA2439" i="1" s="1"/>
  <c r="AF2438" i="1"/>
  <c r="Z2438" i="1"/>
  <c r="Y2438" i="1"/>
  <c r="AB2440" i="1" l="1"/>
  <c r="AF2439" i="1"/>
  <c r="Z2439" i="1"/>
  <c r="Y2439" i="1"/>
  <c r="AA2440" i="1" l="1"/>
  <c r="AB2441" i="1"/>
  <c r="AA2441" i="1" s="1"/>
  <c r="Z2440" i="1"/>
  <c r="Y2440" i="1"/>
  <c r="AF2440" i="1"/>
  <c r="AB2442" i="1" l="1"/>
  <c r="AA2442" i="1" s="1"/>
  <c r="Y2441" i="1"/>
  <c r="Z2441" i="1"/>
  <c r="AF2441" i="1"/>
  <c r="AB2443" i="1" l="1"/>
  <c r="AF2442" i="1"/>
  <c r="Z2442" i="1"/>
  <c r="Y2442" i="1"/>
  <c r="AA2443" i="1" l="1"/>
  <c r="AB2444" i="1" s="1"/>
  <c r="AA2444" i="1" s="1"/>
  <c r="AF2443" i="1"/>
  <c r="Y2443" i="1"/>
  <c r="Z2443" i="1"/>
  <c r="AB2445" i="1" l="1"/>
  <c r="AA2445" i="1" s="1"/>
  <c r="Y2444" i="1"/>
  <c r="Z2444" i="1"/>
  <c r="AF2444" i="1"/>
  <c r="AB2446" i="1" l="1"/>
  <c r="Z2445" i="1"/>
  <c r="AF2445" i="1"/>
  <c r="Y2445" i="1"/>
  <c r="AA2446" i="1" l="1"/>
  <c r="AB2447" i="1" s="1"/>
  <c r="AF2446" i="1" l="1"/>
  <c r="Y2446" i="1"/>
  <c r="Z2446" i="1"/>
  <c r="AA2447" i="1" l="1"/>
  <c r="AB2448" i="1" s="1"/>
  <c r="AA2448" i="1" s="1"/>
  <c r="Y2447" i="1"/>
  <c r="AF2447" i="1"/>
  <c r="Z2447" i="1"/>
  <c r="AB2449" i="1" l="1"/>
  <c r="AA2449" i="1" s="1"/>
  <c r="AF2448" i="1"/>
  <c r="Z2448" i="1"/>
  <c r="Y2448" i="1"/>
  <c r="AB2450" i="1" l="1"/>
  <c r="AF2449" i="1"/>
  <c r="Y2449" i="1"/>
  <c r="Z2449" i="1"/>
  <c r="AA2450" i="1" l="1"/>
  <c r="AB2451" i="1" s="1"/>
  <c r="AF2450" i="1"/>
  <c r="Z2450" i="1"/>
  <c r="Y2450" i="1"/>
  <c r="AA2451" i="1" l="1"/>
  <c r="AB2452" i="1"/>
  <c r="Y2451" i="1"/>
  <c r="Z2451" i="1"/>
  <c r="AF2451" i="1"/>
  <c r="AA2452" i="1" l="1"/>
  <c r="AB2453" i="1" s="1"/>
  <c r="Z2452" i="1"/>
  <c r="AF2452" i="1"/>
  <c r="Y2452" i="1"/>
  <c r="AA2453" i="1" l="1"/>
  <c r="AB2454" i="1"/>
  <c r="AA2454" i="1" s="1"/>
  <c r="Y2453" i="1"/>
  <c r="AF2453" i="1"/>
  <c r="Z2453" i="1"/>
  <c r="AB2455" i="1" l="1"/>
  <c r="AF2454" i="1"/>
  <c r="Y2454" i="1"/>
  <c r="Z2454" i="1"/>
  <c r="AA2455" i="1" l="1"/>
  <c r="AB2456" i="1" s="1"/>
  <c r="AA2456" i="1" s="1"/>
  <c r="Z2455" i="1"/>
  <c r="Y2455" i="1"/>
  <c r="AF2455" i="1"/>
  <c r="AB2457" i="1" l="1"/>
  <c r="Z2456" i="1"/>
  <c r="AF2456" i="1"/>
  <c r="Y2456" i="1"/>
  <c r="AA2457" i="1" l="1"/>
  <c r="AB2458" i="1" s="1"/>
  <c r="Z2457" i="1"/>
  <c r="Y2457" i="1"/>
  <c r="AF2457" i="1"/>
  <c r="AA2458" i="1" l="1"/>
  <c r="AB2459" i="1"/>
  <c r="AA2459" i="1" s="1"/>
  <c r="Y2458" i="1"/>
  <c r="AF2458" i="1"/>
  <c r="Z2458" i="1"/>
  <c r="AB2460" i="1" l="1"/>
  <c r="Y2459" i="1"/>
  <c r="AF2459" i="1"/>
  <c r="Z2459" i="1"/>
  <c r="AA2460" i="1" l="1"/>
  <c r="AB2461" i="1"/>
  <c r="AA2461" i="1" s="1"/>
  <c r="Y2460" i="1"/>
  <c r="Z2460" i="1"/>
  <c r="AF2460" i="1"/>
  <c r="AB2462" i="1" l="1"/>
  <c r="AF2461" i="1"/>
  <c r="Z2461" i="1"/>
  <c r="Y2461" i="1"/>
  <c r="AA2462" i="1" l="1"/>
  <c r="AB2463" i="1"/>
  <c r="AA2463" i="1" s="1"/>
  <c r="Y2462" i="1"/>
  <c r="Z2462" i="1"/>
  <c r="AF2462" i="1"/>
  <c r="AB2464" i="1" l="1"/>
  <c r="Z2463" i="1"/>
  <c r="Y2463" i="1"/>
  <c r="AF2463" i="1"/>
  <c r="AA2464" i="1" l="1"/>
  <c r="AB2465" i="1"/>
  <c r="AA2465" i="1" s="1"/>
  <c r="AF2464" i="1"/>
  <c r="Z2464" i="1"/>
  <c r="Y2464" i="1"/>
  <c r="AB2466" i="1" l="1"/>
  <c r="AF2465" i="1"/>
  <c r="Z2465" i="1"/>
  <c r="Y2465" i="1"/>
  <c r="AA2466" i="1" l="1"/>
  <c r="AB2467" i="1"/>
  <c r="AA2467" i="1" s="1"/>
  <c r="AF2466" i="1"/>
  <c r="Z2466" i="1"/>
  <c r="Y2466" i="1"/>
  <c r="AB2468" i="1" l="1"/>
  <c r="AF2467" i="1"/>
  <c r="Z2467" i="1"/>
  <c r="Y2467" i="1"/>
  <c r="AA2468" i="1" l="1"/>
  <c r="AB2469" i="1" s="1"/>
  <c r="AA2469" i="1" s="1"/>
  <c r="Y2468" i="1"/>
  <c r="AF2468" i="1"/>
  <c r="Z2468" i="1"/>
  <c r="AB2470" i="1" l="1"/>
  <c r="Z2469" i="1"/>
  <c r="Y2469" i="1"/>
  <c r="AF2469" i="1"/>
  <c r="AA2470" i="1" l="1"/>
  <c r="AB2471" i="1" s="1"/>
  <c r="AA2471" i="1" s="1"/>
  <c r="Y2470" i="1"/>
  <c r="Z2470" i="1"/>
  <c r="AF2470" i="1"/>
  <c r="AB2472" i="1" l="1"/>
  <c r="AA2472" i="1" s="1"/>
  <c r="Y2471" i="1"/>
  <c r="AF2471" i="1"/>
  <c r="Z2471" i="1"/>
  <c r="AB2473" i="1" l="1"/>
  <c r="Z2472" i="1"/>
  <c r="Y2472" i="1"/>
  <c r="AF2472" i="1"/>
  <c r="AA2473" i="1" l="1"/>
  <c r="AB2474" i="1" s="1"/>
  <c r="AA2474" i="1" s="1"/>
  <c r="Y2473" i="1"/>
  <c r="AF2473" i="1"/>
  <c r="Z2473" i="1"/>
  <c r="AB2475" i="1" l="1"/>
  <c r="Z2474" i="1"/>
  <c r="AF2474" i="1"/>
  <c r="Y2474" i="1"/>
  <c r="AA2475" i="1" l="1"/>
  <c r="AB2476" i="1" s="1"/>
  <c r="AA2476" i="1" s="1"/>
  <c r="AF2475" i="1"/>
  <c r="Z2475" i="1"/>
  <c r="Y2475" i="1"/>
  <c r="AB2477" i="1" l="1"/>
  <c r="Y2476" i="1"/>
  <c r="Z2476" i="1"/>
  <c r="AF2476" i="1"/>
  <c r="AA2477" i="1" l="1"/>
  <c r="AB2478" i="1" s="1"/>
  <c r="AA2478" i="1" s="1"/>
  <c r="Y2477" i="1"/>
  <c r="AF2477" i="1"/>
  <c r="Z2477" i="1"/>
  <c r="AB2479" i="1" l="1"/>
  <c r="Y2478" i="1"/>
  <c r="Z2478" i="1"/>
  <c r="AF2478" i="1"/>
  <c r="AA2479" i="1" l="1"/>
  <c r="AB2480" i="1" s="1"/>
  <c r="AA2480" i="1" s="1"/>
  <c r="AF2479" i="1"/>
  <c r="Z2479" i="1"/>
  <c r="Y2479" i="1"/>
  <c r="AB2481" i="1" l="1"/>
  <c r="Z2480" i="1"/>
  <c r="AF2480" i="1"/>
  <c r="Y2480" i="1"/>
  <c r="AA2481" i="1" l="1"/>
  <c r="AB2482" i="1" s="1"/>
  <c r="AA2482" i="1" s="1"/>
  <c r="Y2481" i="1"/>
  <c r="Z2481" i="1"/>
  <c r="AF2481" i="1"/>
  <c r="AB2483" i="1" l="1"/>
  <c r="Z2482" i="1"/>
  <c r="AF2482" i="1"/>
  <c r="Y2482" i="1"/>
  <c r="AA2483" i="1" l="1"/>
  <c r="AB2484" i="1" s="1"/>
  <c r="AA2484" i="1" s="1"/>
  <c r="Y2483" i="1"/>
  <c r="Z2483" i="1"/>
  <c r="AF2483" i="1"/>
  <c r="AB2485" i="1" l="1"/>
  <c r="AF2484" i="1"/>
  <c r="Z2484" i="1"/>
  <c r="Y2484" i="1"/>
  <c r="AA2485" i="1" l="1"/>
  <c r="AB2486" i="1" s="1"/>
  <c r="AA2486" i="1" s="1"/>
  <c r="Z2485" i="1"/>
  <c r="AF2485" i="1"/>
  <c r="Y2485" i="1"/>
  <c r="AB2487" i="1" l="1"/>
  <c r="AA2487" i="1" s="1"/>
  <c r="Y2486" i="1"/>
  <c r="Z2486" i="1"/>
  <c r="AF2486" i="1"/>
  <c r="AB2488" i="1" l="1"/>
  <c r="Z2487" i="1"/>
  <c r="AF2487" i="1"/>
  <c r="Y2487" i="1"/>
  <c r="AA2488" i="1" l="1"/>
  <c r="AB2489" i="1"/>
  <c r="AA2489" i="1" s="1"/>
  <c r="Z2488" i="1"/>
  <c r="AF2488" i="1"/>
  <c r="Y2488" i="1"/>
  <c r="AB2490" i="1" l="1"/>
  <c r="Z2489" i="1"/>
  <c r="AF2489" i="1"/>
  <c r="Y2489" i="1"/>
  <c r="AA2490" i="1" l="1"/>
  <c r="AB2491" i="1"/>
  <c r="AA2491" i="1" s="1"/>
  <c r="Y2490" i="1"/>
  <c r="AF2490" i="1"/>
  <c r="Z2490" i="1"/>
  <c r="AB2492" i="1" l="1"/>
  <c r="Z2491" i="1"/>
  <c r="Y2491" i="1"/>
  <c r="AF2491" i="1"/>
  <c r="AA2492" i="1" l="1"/>
  <c r="AB2493" i="1"/>
  <c r="AA2493" i="1" s="1"/>
  <c r="Y2492" i="1"/>
  <c r="Z2492" i="1"/>
  <c r="AF2492" i="1"/>
  <c r="AB2494" i="1" l="1"/>
  <c r="AA2494" i="1" s="1"/>
  <c r="Y2493" i="1"/>
  <c r="AF2493" i="1"/>
  <c r="Z2493" i="1"/>
  <c r="AB2495" i="1" l="1"/>
  <c r="Z2494" i="1" l="1"/>
  <c r="Y2494" i="1"/>
  <c r="AF2494" i="1"/>
  <c r="AA2495" i="1" l="1"/>
  <c r="AB2496" i="1" s="1"/>
  <c r="Z2495" i="1"/>
  <c r="AF2495" i="1"/>
  <c r="Y2495" i="1"/>
  <c r="AA2496" i="1" l="1"/>
  <c r="AB2497" i="1"/>
  <c r="Z2496" i="1"/>
  <c r="AF2496" i="1"/>
  <c r="Y2496" i="1"/>
  <c r="AA2497" i="1" l="1"/>
  <c r="AB2498" i="1" s="1"/>
  <c r="AA2498" i="1" s="1"/>
  <c r="Y2497" i="1"/>
  <c r="Z2497" i="1"/>
  <c r="AF2497" i="1"/>
  <c r="AB2499" i="1" l="1"/>
  <c r="Z2498" i="1" l="1"/>
  <c r="Y2498" i="1"/>
  <c r="AF2498" i="1"/>
  <c r="AA2499" i="1" l="1"/>
  <c r="AB2500" i="1" s="1"/>
  <c r="AA2500" i="1" s="1"/>
  <c r="AF2499" i="1"/>
  <c r="Z2499" i="1"/>
  <c r="Y2499" i="1"/>
  <c r="AB2501" i="1" l="1"/>
  <c r="Z2500" i="1"/>
  <c r="Y2500" i="1"/>
  <c r="AF2500" i="1"/>
  <c r="AA2501" i="1" l="1"/>
  <c r="AB2502" i="1" s="1"/>
  <c r="AA2502" i="1" s="1"/>
  <c r="AF2501" i="1"/>
  <c r="Y2501" i="1"/>
  <c r="Z2501" i="1"/>
  <c r="AB2503" i="1" l="1"/>
  <c r="AF2502" i="1" l="1"/>
  <c r="Z2502" i="1"/>
  <c r="Y2502" i="1"/>
  <c r="AA2503" i="1" l="1"/>
  <c r="AB2504" i="1" s="1"/>
  <c r="AA2504" i="1" s="1"/>
  <c r="Y2503" i="1"/>
  <c r="Z2503" i="1"/>
  <c r="AF2503" i="1"/>
  <c r="AB2505" i="1" l="1"/>
  <c r="AA2505" i="1" s="1"/>
  <c r="Y2504" i="1"/>
  <c r="AF2504" i="1"/>
  <c r="Z2504" i="1"/>
  <c r="AB2506" i="1" l="1"/>
  <c r="AA2506" i="1" s="1"/>
  <c r="Y2505" i="1"/>
  <c r="AF2505" i="1"/>
  <c r="Z2505" i="1"/>
  <c r="AB2507" i="1" l="1"/>
  <c r="AA2507" i="1" s="1"/>
  <c r="Y2506" i="1"/>
  <c r="Z2506" i="1"/>
  <c r="AF2506" i="1"/>
  <c r="AB2508" i="1" l="1"/>
  <c r="Z2507" i="1"/>
  <c r="AF2507" i="1"/>
  <c r="Y2507" i="1"/>
  <c r="AA2508" i="1" l="1"/>
  <c r="AB2509" i="1" s="1"/>
  <c r="AA2509" i="1" s="1"/>
  <c r="Y2508" i="1"/>
  <c r="AF2508" i="1"/>
  <c r="Z2508" i="1"/>
  <c r="AB2510" i="1" l="1"/>
  <c r="Y2509" i="1"/>
  <c r="Z2509" i="1"/>
  <c r="AF2509" i="1"/>
  <c r="AA2510" i="1" l="1"/>
  <c r="AB2511" i="1"/>
  <c r="Z2510" i="1"/>
  <c r="Y2510" i="1"/>
  <c r="AF2510" i="1"/>
  <c r="AA2511" i="1" l="1"/>
  <c r="AB2512" i="1" s="1"/>
  <c r="Z2511" i="1"/>
  <c r="Y2511" i="1"/>
  <c r="AF2511" i="1"/>
  <c r="AA2512" i="1" l="1"/>
  <c r="AB2513" i="1"/>
  <c r="Z2512" i="1" l="1"/>
  <c r="Y2512" i="1"/>
  <c r="AF2512" i="1"/>
  <c r="AA2513" i="1" l="1"/>
  <c r="AB2514" i="1" s="1"/>
  <c r="Z2513" i="1"/>
  <c r="Y2513" i="1"/>
  <c r="AF2513" i="1"/>
  <c r="AA2514" i="1" l="1"/>
  <c r="AB2515" i="1"/>
  <c r="Z2514" i="1"/>
  <c r="AF2514" i="1"/>
  <c r="Y2514" i="1"/>
  <c r="AA2515" i="1" l="1"/>
  <c r="AB2516" i="1" s="1"/>
  <c r="AA2516" i="1" s="1"/>
  <c r="Y2515" i="1"/>
  <c r="AF2515" i="1"/>
  <c r="Z2515" i="1"/>
  <c r="AB2517" i="1" l="1"/>
  <c r="Y2516" i="1"/>
  <c r="AF2516" i="1"/>
  <c r="Z2516" i="1"/>
  <c r="AA2517" i="1" l="1"/>
  <c r="AB2518" i="1" s="1"/>
  <c r="AA2518" i="1" s="1"/>
  <c r="Y2517" i="1"/>
  <c r="Z2517" i="1"/>
  <c r="AF2517" i="1"/>
  <c r="AB2519" i="1" l="1"/>
  <c r="AA2519" i="1" s="1"/>
  <c r="Y2518" i="1"/>
  <c r="Z2518" i="1"/>
  <c r="AF2518" i="1"/>
  <c r="AB2520" i="1" l="1"/>
  <c r="Z2519" i="1"/>
  <c r="Y2519" i="1"/>
  <c r="AF2519" i="1"/>
  <c r="AA2520" i="1" l="1"/>
  <c r="AB2521" i="1"/>
  <c r="Z2520" i="1" l="1"/>
  <c r="AF2520" i="1"/>
  <c r="Y2520" i="1"/>
  <c r="AA2521" i="1" l="1"/>
  <c r="AB2522" i="1" s="1"/>
  <c r="Z2521" i="1"/>
  <c r="AF2521" i="1"/>
  <c r="Y2521" i="1"/>
  <c r="AA2522" i="1" l="1"/>
  <c r="AB2523" i="1"/>
  <c r="AA2523" i="1" s="1"/>
  <c r="Y2522" i="1"/>
  <c r="Z2522" i="1"/>
  <c r="AF2522" i="1"/>
  <c r="AB2524" i="1" l="1"/>
  <c r="AF2523" i="1"/>
  <c r="Z2523" i="1"/>
  <c r="Y2523" i="1"/>
  <c r="AA2524" i="1" l="1"/>
  <c r="AB2525" i="1" s="1"/>
  <c r="Z2524" i="1"/>
  <c r="Y2524" i="1"/>
  <c r="AF2524" i="1"/>
  <c r="AA2525" i="1" l="1"/>
  <c r="AB2526" i="1"/>
  <c r="Z2525" i="1"/>
  <c r="Y2525" i="1"/>
  <c r="AF2525" i="1"/>
  <c r="AA2526" i="1" l="1"/>
  <c r="AB2527" i="1" s="1"/>
  <c r="AF2526" i="1"/>
  <c r="Z2526" i="1"/>
  <c r="Y2526" i="1"/>
  <c r="AA2527" i="1" l="1"/>
  <c r="AB2528" i="1"/>
  <c r="AA2528" i="1" s="1"/>
  <c r="Y2527" i="1"/>
  <c r="AF2527" i="1"/>
  <c r="Z2527" i="1"/>
  <c r="AB2529" i="1" l="1"/>
  <c r="AA2529" i="1" s="1"/>
  <c r="Z2528" i="1"/>
  <c r="AF2528" i="1"/>
  <c r="Y2528" i="1"/>
  <c r="AB2530" i="1" l="1"/>
  <c r="AF2529" i="1"/>
  <c r="Y2529" i="1"/>
  <c r="Z2529" i="1"/>
  <c r="AA2530" i="1" l="1"/>
  <c r="AB2531" i="1" s="1"/>
  <c r="AA2531" i="1" s="1"/>
  <c r="Y2530" i="1"/>
  <c r="AF2530" i="1"/>
  <c r="Z2530" i="1"/>
  <c r="AB2532" i="1" l="1"/>
  <c r="Y2531" i="1" l="1"/>
  <c r="Z2531" i="1"/>
  <c r="AF2531" i="1"/>
  <c r="AA2532" i="1" l="1"/>
  <c r="AB2533" i="1" s="1"/>
  <c r="AF2532" i="1"/>
  <c r="Z2532" i="1"/>
  <c r="Y2532" i="1"/>
  <c r="AA2533" i="1" l="1"/>
  <c r="AB2534" i="1"/>
  <c r="Y2533" i="1"/>
  <c r="Z2533" i="1"/>
  <c r="AF2533" i="1"/>
  <c r="AA2534" i="1" l="1"/>
  <c r="AB2535" i="1" s="1"/>
  <c r="AA2535" i="1" s="1"/>
  <c r="Z2534" i="1"/>
  <c r="Y2534" i="1"/>
  <c r="AF2534" i="1"/>
  <c r="AB2536" i="1" l="1"/>
  <c r="AA2536" i="1" s="1"/>
  <c r="Y2535" i="1"/>
  <c r="Z2535" i="1"/>
  <c r="AF2535" i="1"/>
  <c r="AB2537" i="1" l="1"/>
  <c r="AF2536" i="1"/>
  <c r="Z2536" i="1"/>
  <c r="Y2536" i="1"/>
  <c r="AA2537" i="1" l="1"/>
  <c r="AB2538" i="1"/>
  <c r="Z2537" i="1"/>
  <c r="AF2537" i="1"/>
  <c r="Y2537" i="1"/>
  <c r="AA2538" i="1" l="1"/>
  <c r="AB2539" i="1"/>
  <c r="AA2539" i="1" s="1"/>
  <c r="Y2538" i="1"/>
  <c r="AF2538" i="1"/>
  <c r="Z2538" i="1"/>
  <c r="AB2540" i="1" l="1"/>
  <c r="AF2539" i="1"/>
  <c r="Y2539" i="1"/>
  <c r="Z2539" i="1"/>
  <c r="AA2540" i="1" l="1"/>
  <c r="AB2541" i="1"/>
  <c r="AA2541" i="1" s="1"/>
  <c r="Y2540" i="1"/>
  <c r="AF2540" i="1"/>
  <c r="Z2540" i="1"/>
  <c r="AB2542" i="1" l="1"/>
  <c r="AA2542" i="1" s="1"/>
  <c r="Y2541" i="1"/>
  <c r="Z2541" i="1"/>
  <c r="AF2541" i="1"/>
  <c r="AB2543" i="1" l="1"/>
  <c r="Z2542" i="1"/>
  <c r="Y2542" i="1"/>
  <c r="AF2542" i="1"/>
  <c r="AA2543" i="1" l="1"/>
  <c r="AB2544" i="1"/>
  <c r="AA2544" i="1" s="1"/>
  <c r="Z2543" i="1"/>
  <c r="Y2543" i="1"/>
  <c r="AF2543" i="1"/>
  <c r="AB2545" i="1" l="1"/>
  <c r="AF2544" i="1"/>
  <c r="Z2544" i="1"/>
  <c r="Y2544" i="1"/>
  <c r="AA2545" i="1" l="1"/>
  <c r="AB2546" i="1"/>
  <c r="AA2546" i="1" s="1"/>
  <c r="Z2545" i="1"/>
  <c r="Y2545" i="1"/>
  <c r="AF2545" i="1"/>
  <c r="AB2547" i="1" l="1"/>
  <c r="Z2546" i="1"/>
  <c r="Y2546" i="1"/>
  <c r="AF2546" i="1"/>
  <c r="AA2547" i="1" l="1"/>
  <c r="AB2548" i="1"/>
  <c r="AA2548" i="1" s="1"/>
  <c r="Z2547" i="1"/>
  <c r="Y2547" i="1"/>
  <c r="AF2547" i="1"/>
  <c r="AB2549" i="1" l="1"/>
  <c r="AF2548" i="1"/>
  <c r="Z2548" i="1"/>
  <c r="Y2548" i="1"/>
  <c r="AA2549" i="1" l="1"/>
  <c r="AB2550" i="1"/>
  <c r="AA2550" i="1" s="1"/>
  <c r="Z2549" i="1"/>
  <c r="Y2549" i="1"/>
  <c r="AF2549" i="1"/>
  <c r="AB2551" i="1" l="1"/>
  <c r="AF2550" i="1"/>
  <c r="Y2550" i="1"/>
  <c r="Z2550" i="1"/>
  <c r="AA2551" i="1" l="1"/>
  <c r="AB2552" i="1" s="1"/>
  <c r="AA2552" i="1" s="1"/>
  <c r="Y2551" i="1"/>
  <c r="Z2551" i="1"/>
  <c r="AF2551" i="1"/>
  <c r="AB2553" i="1" l="1"/>
  <c r="AA2553" i="1" s="1"/>
  <c r="AF2552" i="1"/>
  <c r="Z2552" i="1"/>
  <c r="Y2552" i="1"/>
  <c r="AB2554" i="1" l="1"/>
  <c r="AA2554" i="1" s="1"/>
  <c r="AF2553" i="1"/>
  <c r="Y2553" i="1"/>
  <c r="Z2553" i="1"/>
  <c r="Y2554" i="1" l="1"/>
  <c r="Z2554" i="1"/>
  <c r="AF2554" i="1"/>
  <c r="AB2555" i="1" l="1"/>
  <c r="AA2555" i="1" s="1"/>
  <c r="AB2556" i="1" l="1"/>
  <c r="AA2556" i="1" s="1"/>
  <c r="Y2555" i="1"/>
  <c r="AF2555" i="1"/>
  <c r="Z2555" i="1"/>
  <c r="AB2557" i="1" l="1"/>
  <c r="Y2556" i="1"/>
  <c r="AF2556" i="1"/>
  <c r="Z2556" i="1"/>
  <c r="AA2557" i="1" l="1"/>
  <c r="AB2558" i="1" s="1"/>
  <c r="AA2558" i="1" s="1"/>
  <c r="Y2557" i="1"/>
  <c r="Z2557" i="1"/>
  <c r="AF2557" i="1"/>
  <c r="AB2559" i="1" l="1"/>
  <c r="AF2558" i="1"/>
  <c r="Y2558" i="1"/>
  <c r="Z2558" i="1"/>
  <c r="AA2559" i="1" l="1"/>
  <c r="AF2559" i="1"/>
  <c r="Y2559" i="1"/>
  <c r="AB2560" i="1"/>
  <c r="AA2560" i="1" s="1"/>
  <c r="Z2559" i="1"/>
  <c r="Z2560" i="1" l="1"/>
  <c r="AF2560" i="1"/>
  <c r="Y2560" i="1"/>
  <c r="AB2561" i="1"/>
  <c r="AA2561" i="1" s="1"/>
  <c r="AB2562" i="1" l="1"/>
  <c r="Y2561" i="1"/>
  <c r="Z2561" i="1"/>
  <c r="AF2561" i="1"/>
  <c r="AA2562" i="1" l="1"/>
  <c r="AF2562" i="1"/>
  <c r="Y2562" i="1"/>
  <c r="Z2562" i="1"/>
  <c r="AB2563" i="1"/>
  <c r="AA2563" i="1" s="1"/>
  <c r="AB2564" i="1" l="1"/>
  <c r="AA2564" i="1" s="1"/>
  <c r="Z2563" i="1"/>
  <c r="Y2563" i="1"/>
  <c r="AF2563" i="1"/>
  <c r="Z2564" i="1" l="1"/>
  <c r="Y2564" i="1"/>
  <c r="AF2564" i="1"/>
  <c r="AB2565" i="1"/>
  <c r="AA2565" i="1" s="1"/>
  <c r="AB2566" i="1" l="1"/>
  <c r="Y2565" i="1"/>
  <c r="Z2565" i="1"/>
  <c r="AF2565" i="1"/>
  <c r="AA2566" i="1" l="1"/>
  <c r="AF2566" i="1"/>
  <c r="AB2567" i="1"/>
  <c r="Y2566" i="1"/>
  <c r="Z2566" i="1"/>
  <c r="AA2567" i="1" l="1"/>
  <c r="AB2568" i="1"/>
  <c r="AA2568" i="1" s="1"/>
  <c r="Z2567" i="1"/>
  <c r="Y2567" i="1"/>
  <c r="AF2567" i="1"/>
  <c r="AF2568" i="1"/>
  <c r="Z2568" i="1" l="1"/>
  <c r="Y2568" i="1"/>
  <c r="AB2569" i="1"/>
  <c r="AA2569" i="1" s="1"/>
  <c r="AB2570" i="1" l="1"/>
  <c r="AF2569" i="1"/>
  <c r="Y2569" i="1"/>
  <c r="Z2569" i="1"/>
  <c r="AA2570" i="1" l="1"/>
  <c r="AF2570" i="1"/>
  <c r="Y2570" i="1"/>
  <c r="AB2571" i="1"/>
  <c r="AA2571" i="1" s="1"/>
  <c r="Z2570" i="1"/>
  <c r="Z2571" i="1" l="1"/>
  <c r="AF2571" i="1"/>
  <c r="Y2571" i="1"/>
  <c r="AB2572" i="1"/>
  <c r="AA2572" i="1" s="1"/>
  <c r="AB2573" i="1" l="1"/>
  <c r="Y2572" i="1"/>
  <c r="AF2572" i="1"/>
  <c r="Z2572" i="1"/>
  <c r="AA2573" i="1" l="1"/>
  <c r="Y2573" i="1"/>
  <c r="AF2573" i="1"/>
  <c r="AB2574" i="1"/>
  <c r="AA2574" i="1" s="1"/>
  <c r="Z2573" i="1"/>
  <c r="Z2574" i="1" l="1"/>
  <c r="Y2574" i="1"/>
  <c r="AB2575" i="1"/>
  <c r="AA2575" i="1" s="1"/>
  <c r="AF2574" i="1"/>
  <c r="AB2576" i="1" l="1"/>
  <c r="Z2575" i="1"/>
  <c r="AF2575" i="1"/>
  <c r="Y2575" i="1"/>
  <c r="AA2576" i="1" l="1"/>
  <c r="Y2576" i="1"/>
  <c r="AF2576" i="1"/>
  <c r="Z2576" i="1"/>
  <c r="AB2577" i="1"/>
  <c r="AA2577" i="1" s="1"/>
  <c r="AB2578" i="1" l="1"/>
  <c r="Y2577" i="1"/>
  <c r="Z2577" i="1"/>
  <c r="AF2577" i="1"/>
  <c r="AA2578" i="1" l="1"/>
  <c r="Y2578" i="1"/>
  <c r="AF2578" i="1"/>
  <c r="Z2578" i="1"/>
  <c r="AB2579" i="1"/>
  <c r="AA2579" i="1" s="1"/>
  <c r="AB2580" i="1" l="1"/>
  <c r="Z2579" i="1"/>
  <c r="Y2579" i="1"/>
  <c r="AF2579" i="1"/>
  <c r="AA2580" i="1" l="1"/>
  <c r="Y2580" i="1"/>
  <c r="AF2580" i="1"/>
  <c r="AB2581" i="1"/>
  <c r="AA2581" i="1" s="1"/>
  <c r="Z2580" i="1"/>
  <c r="AF2581" i="1" l="1"/>
  <c r="Z2581" i="1"/>
  <c r="Y2581" i="1"/>
  <c r="AB2582" i="1"/>
  <c r="AA2582" i="1" s="1"/>
  <c r="AB2583" i="1" l="1"/>
  <c r="Y2582" i="1"/>
  <c r="AF2582" i="1"/>
  <c r="Z2582" i="1"/>
  <c r="AA2583" i="1" l="1"/>
  <c r="Y2583" i="1"/>
  <c r="AF2583" i="1"/>
  <c r="AB2584" i="1"/>
  <c r="Z2583" i="1"/>
  <c r="AF2584" i="1" l="1"/>
  <c r="AA2584" i="1"/>
  <c r="AB2585" i="1" s="1"/>
  <c r="Z2584" i="1"/>
  <c r="Y2584" i="1"/>
  <c r="AA2585" i="1" l="1"/>
  <c r="AB2586" i="1" s="1"/>
  <c r="Z2585" i="1"/>
  <c r="Y2585" i="1"/>
  <c r="AF2585" i="1"/>
  <c r="AA2586" i="1" l="1"/>
  <c r="Z2586" i="1"/>
  <c r="Y2586" i="1"/>
  <c r="AF2586" i="1"/>
  <c r="AB2587" i="1"/>
  <c r="AA2587" i="1" s="1"/>
  <c r="AB2588" i="1" l="1"/>
  <c r="AF2587" i="1"/>
  <c r="Z2587" i="1"/>
  <c r="Y2587" i="1"/>
  <c r="AA2588" i="1" l="1"/>
  <c r="AF2588" i="1"/>
  <c r="Z2588" i="1"/>
  <c r="Y2588" i="1"/>
  <c r="AB2589" i="1"/>
  <c r="AA2589" i="1" s="1"/>
  <c r="AB2590" i="1" l="1"/>
  <c r="AA2590" i="1" s="1"/>
  <c r="Z2589" i="1"/>
  <c r="AF2589" i="1"/>
  <c r="Y2589" i="1"/>
  <c r="Y2590" i="1" l="1"/>
  <c r="AF2590" i="1"/>
  <c r="Z2590" i="1"/>
  <c r="AB2591" i="1"/>
  <c r="AA2591" i="1" s="1"/>
  <c r="AB2592" i="1" l="1"/>
  <c r="Y2591" i="1"/>
  <c r="AF2591" i="1"/>
  <c r="Z2591" i="1"/>
  <c r="AA2592" i="1" l="1"/>
  <c r="AF2592" i="1"/>
  <c r="Y2592" i="1"/>
  <c r="Z2592" i="1"/>
  <c r="AB2593" i="1"/>
  <c r="AA2593" i="1" s="1"/>
  <c r="Y2593" i="1" l="1"/>
  <c r="Z2593" i="1"/>
  <c r="AF2593" i="1"/>
  <c r="AB2594" i="1"/>
  <c r="AA2594" i="1" s="1"/>
  <c r="AB2595" i="1" l="1"/>
  <c r="AF2594" i="1"/>
  <c r="Y2594" i="1"/>
  <c r="Z2594" i="1"/>
  <c r="AA2595" i="1" l="1"/>
  <c r="Y2595" i="1"/>
  <c r="AF2595" i="1"/>
  <c r="Z2595" i="1"/>
  <c r="AB2596" i="1"/>
  <c r="AA2596" i="1" s="1"/>
  <c r="AB2597" i="1" l="1"/>
  <c r="Y2596" i="1"/>
  <c r="Z2596" i="1"/>
  <c r="AF2596" i="1"/>
  <c r="AA2597" i="1" l="1"/>
  <c r="AF2597" i="1"/>
  <c r="Y2597" i="1"/>
  <c r="Z2597" i="1"/>
  <c r="AB2598" i="1"/>
  <c r="AA2598" i="1" s="1"/>
  <c r="AB2599" i="1" l="1"/>
  <c r="Y2598" i="1"/>
  <c r="AF2598" i="1"/>
  <c r="Z2598" i="1"/>
  <c r="AA2599" i="1" l="1"/>
  <c r="AB2600" i="1"/>
  <c r="AF2599" i="1"/>
  <c r="Y2599" i="1"/>
  <c r="Z2599" i="1"/>
  <c r="AA2600" i="1" l="1"/>
  <c r="Z2600" i="1"/>
  <c r="Y2600" i="1"/>
  <c r="AF2600" i="1"/>
  <c r="AB2601" i="1" l="1"/>
  <c r="AA2601" i="1" s="1"/>
  <c r="AB2602" i="1" l="1"/>
  <c r="Y2601" i="1"/>
  <c r="Z2601" i="1"/>
  <c r="AF2601" i="1"/>
  <c r="AA2602" i="1" l="1"/>
  <c r="AB2603" i="1"/>
  <c r="AA2603" i="1" s="1"/>
  <c r="AF2602" i="1"/>
  <c r="Z2602" i="1"/>
  <c r="Y2602" i="1"/>
  <c r="Y2603" i="1" l="1"/>
  <c r="Z2603" i="1"/>
  <c r="AF2603" i="1"/>
  <c r="AB2604" i="1" l="1"/>
  <c r="AA2604" i="1" s="1"/>
  <c r="AB2605" i="1" l="1"/>
  <c r="AF2604" i="1"/>
  <c r="Z2604" i="1"/>
  <c r="Y2604" i="1"/>
  <c r="AA2605" i="1" l="1"/>
  <c r="Y2605" i="1"/>
  <c r="AF2605" i="1"/>
  <c r="AB2606" i="1"/>
  <c r="AA2606" i="1" s="1"/>
  <c r="Z2605" i="1"/>
  <c r="AF2606" i="1" l="1"/>
  <c r="Y2606" i="1"/>
  <c r="Z2606" i="1"/>
  <c r="AB2607" i="1"/>
  <c r="AA2607" i="1" s="1"/>
  <c r="AB2608" i="1" l="1"/>
  <c r="Z2607" i="1"/>
  <c r="Y2607" i="1"/>
  <c r="AF2607" i="1"/>
  <c r="AA2608" i="1" l="1"/>
  <c r="AB2609" i="1"/>
  <c r="AA2609" i="1" s="1"/>
  <c r="Z2608" i="1"/>
  <c r="Y2608" i="1"/>
  <c r="AF2608" i="1"/>
  <c r="Y2609" i="1" l="1"/>
  <c r="AF2609" i="1"/>
  <c r="Z2609" i="1"/>
  <c r="AB2610" i="1"/>
  <c r="AA2610" i="1" s="1"/>
  <c r="Y2610" i="1" l="1"/>
  <c r="AF2610" i="1"/>
  <c r="Z2610" i="1"/>
  <c r="AB2611" i="1"/>
  <c r="AA2611" i="1" s="1"/>
  <c r="AB2612" i="1" l="1"/>
  <c r="Z2611" i="1"/>
  <c r="AF2611" i="1"/>
  <c r="Y2611" i="1"/>
  <c r="AA2612" i="1" l="1"/>
  <c r="AB2613" i="1" s="1"/>
  <c r="AA2613" i="1" s="1"/>
  <c r="Z2612" i="1"/>
  <c r="AF2612" i="1"/>
  <c r="Y2612" i="1"/>
  <c r="AB2614" i="1" l="1"/>
  <c r="AF2613" i="1"/>
  <c r="Z2613" i="1"/>
  <c r="Y2613" i="1"/>
  <c r="AA2614" i="1" l="1"/>
  <c r="Y2614" i="1"/>
  <c r="AF2614" i="1"/>
  <c r="Z2614" i="1"/>
  <c r="AB2615" i="1" l="1"/>
  <c r="AA2615" i="1" s="1"/>
  <c r="AB2616" i="1" l="1"/>
  <c r="AF2615" i="1"/>
  <c r="Y2615" i="1"/>
  <c r="Z2615" i="1"/>
  <c r="AA2616" i="1" l="1"/>
  <c r="AB2617" i="1"/>
  <c r="AA2617" i="1" s="1"/>
  <c r="Y2616" i="1"/>
  <c r="AF2616" i="1"/>
  <c r="Z2616" i="1"/>
  <c r="Y2617" i="1" l="1"/>
  <c r="Z2617" i="1"/>
  <c r="AF2617" i="1"/>
  <c r="AB2618" i="1"/>
  <c r="AA2618" i="1" s="1"/>
  <c r="Z2618" i="1" l="1"/>
  <c r="Y2618" i="1"/>
  <c r="AF2618" i="1"/>
  <c r="AB2619" i="1"/>
  <c r="AA2619" i="1" s="1"/>
  <c r="AB2620" i="1" l="1"/>
  <c r="AF2619" i="1"/>
  <c r="Y2619" i="1"/>
  <c r="Z2619" i="1"/>
  <c r="AA2620" i="1" l="1"/>
  <c r="AF2620" i="1"/>
  <c r="Y2620" i="1"/>
  <c r="Z2620" i="1"/>
  <c r="AB2621" i="1"/>
  <c r="AA2621" i="1" s="1"/>
  <c r="AB2622" i="1" l="1"/>
  <c r="Z2621" i="1"/>
  <c r="Y2621" i="1"/>
  <c r="AF2621" i="1"/>
  <c r="AA2622" i="1" l="1"/>
  <c r="AB2623" i="1"/>
  <c r="AA2623" i="1" s="1"/>
  <c r="AF2622" i="1"/>
  <c r="Y2622" i="1"/>
  <c r="Z2622" i="1"/>
  <c r="AB2624" i="1" l="1"/>
  <c r="Y2623" i="1"/>
  <c r="Z2623" i="1"/>
  <c r="AF2623" i="1"/>
  <c r="AA2624" i="1" l="1"/>
  <c r="AB2625" i="1"/>
  <c r="AA2625" i="1" s="1"/>
  <c r="Y2624" i="1"/>
  <c r="Z2624" i="1"/>
  <c r="AF2624" i="1"/>
  <c r="Z2625" i="1" l="1"/>
  <c r="Y2625" i="1"/>
  <c r="AF2625" i="1"/>
  <c r="AB2626" i="1" l="1"/>
  <c r="AA2626" i="1" s="1"/>
  <c r="AB2627" i="1" l="1"/>
  <c r="AF2626" i="1"/>
  <c r="Y2626" i="1"/>
  <c r="Z2626" i="1"/>
  <c r="AA2627" i="1" l="1"/>
  <c r="Y2627" i="1"/>
  <c r="AF2627" i="1"/>
  <c r="Z2627" i="1"/>
  <c r="AB2628" i="1"/>
  <c r="AA2628" i="1" s="1"/>
  <c r="AB2629" i="1" l="1"/>
  <c r="AF2628" i="1"/>
  <c r="Z2628" i="1"/>
  <c r="Y2628" i="1"/>
  <c r="AA2629" i="1" l="1"/>
  <c r="AB2630" i="1" s="1"/>
  <c r="AA2630" i="1" s="1"/>
  <c r="AF2629" i="1"/>
  <c r="Z2629" i="1"/>
  <c r="Y2629" i="1"/>
  <c r="AB2631" i="1" l="1"/>
  <c r="Z2630" i="1"/>
  <c r="AF2630" i="1"/>
  <c r="Y2630" i="1"/>
  <c r="AA2631" i="1" l="1"/>
  <c r="AB2632" i="1"/>
  <c r="AF2631" i="1"/>
  <c r="Z2631" i="1"/>
  <c r="Y2631" i="1"/>
  <c r="AA2632" i="1" l="1"/>
  <c r="AB2633" i="1"/>
  <c r="AA2633" i="1" s="1"/>
  <c r="Y2632" i="1"/>
  <c r="Z2632" i="1"/>
  <c r="AF2632" i="1"/>
  <c r="AF2633" i="1" l="1"/>
  <c r="Y2633" i="1"/>
  <c r="Z2633" i="1"/>
  <c r="AB2634" i="1" l="1"/>
  <c r="AA2634" i="1" s="1"/>
  <c r="AB2635" i="1" l="1"/>
  <c r="Y2634" i="1"/>
  <c r="AF2634" i="1"/>
  <c r="Z2634" i="1"/>
  <c r="AA2635" i="1" l="1"/>
  <c r="AF2635" i="1"/>
  <c r="Y2635" i="1"/>
  <c r="Z2635" i="1"/>
  <c r="AB2636" i="1"/>
  <c r="AA2636" i="1" s="1"/>
  <c r="AB2637" i="1" l="1"/>
  <c r="AF2636" i="1"/>
  <c r="Z2636" i="1"/>
  <c r="Y2636" i="1"/>
  <c r="AA2637" i="1" l="1"/>
  <c r="AB2638" i="1"/>
  <c r="AA2638" i="1" s="1"/>
  <c r="Y2637" i="1"/>
  <c r="Z2637" i="1"/>
  <c r="AF2637" i="1"/>
  <c r="Y2638" i="1" l="1"/>
  <c r="Z2638" i="1"/>
  <c r="AF2638" i="1"/>
  <c r="AB2639" i="1" l="1"/>
  <c r="AA2639" i="1" s="1"/>
  <c r="AB2640" i="1" l="1"/>
  <c r="Z2639" i="1"/>
  <c r="Y2639" i="1"/>
  <c r="AF2639" i="1"/>
  <c r="AA2640" i="1" l="1"/>
  <c r="Z2640" i="1"/>
  <c r="Y2640" i="1"/>
  <c r="AF2640" i="1"/>
  <c r="AB2641" i="1"/>
  <c r="AA2641" i="1" s="1"/>
  <c r="AB2642" i="1" l="1"/>
  <c r="AA2642" i="1" s="1"/>
  <c r="Z2641" i="1"/>
  <c r="AF2641" i="1"/>
  <c r="Y2641" i="1"/>
  <c r="AB2643" i="1" l="1"/>
  <c r="AF2642" i="1"/>
  <c r="Y2642" i="1"/>
  <c r="Z2642" i="1"/>
  <c r="Z2643" i="1" s="1"/>
  <c r="AF2643" i="1" l="1"/>
  <c r="AA2643" i="1"/>
  <c r="Y2643" i="1"/>
  <c r="AB2644" i="1"/>
  <c r="AA2644" i="1" s="1"/>
  <c r="AB2645" i="1" l="1"/>
  <c r="Y2644" i="1"/>
  <c r="AF2644" i="1"/>
  <c r="Z2644" i="1"/>
  <c r="AF2645" i="1" l="1"/>
  <c r="AA2645" i="1"/>
  <c r="Y2645" i="1"/>
  <c r="Z2645" i="1"/>
  <c r="AB2646" i="1"/>
  <c r="AA2646" i="1" s="1"/>
  <c r="AB2647" i="1" l="1"/>
  <c r="Y2646" i="1"/>
  <c r="AF2646" i="1"/>
  <c r="Z2646" i="1"/>
  <c r="Z2647" i="1" s="1"/>
  <c r="AA2647" i="1" l="1"/>
  <c r="AB2648" i="1" s="1"/>
  <c r="Y2647" i="1"/>
  <c r="AF2647" i="1"/>
  <c r="AA2648" i="1" l="1"/>
  <c r="Z2648" i="1"/>
  <c r="AF2648" i="1"/>
  <c r="AB2649" i="1"/>
  <c r="AA2649" i="1" s="1"/>
  <c r="AB2650" i="1" s="1"/>
  <c r="Y2648" i="1"/>
  <c r="AF2649" i="1" l="1"/>
  <c r="Y2649" i="1"/>
  <c r="AA2650" i="1" s="1"/>
  <c r="AB2651" i="1" s="1"/>
  <c r="AA2651" i="1" s="1"/>
  <c r="Z2649" i="1"/>
  <c r="Z2650" i="1"/>
  <c r="AF2650" i="1"/>
  <c r="Y2650" i="1"/>
  <c r="AB2652" i="1" l="1"/>
  <c r="AF2651" i="1"/>
  <c r="Z2651" i="1"/>
  <c r="Y2651" i="1"/>
  <c r="AA2652" i="1" l="1"/>
  <c r="AB2653" i="1"/>
  <c r="AA2653" i="1" s="1"/>
  <c r="Z2652" i="1"/>
  <c r="Y2652" i="1"/>
  <c r="AF2652" i="1"/>
  <c r="AB2654" i="1" l="1"/>
  <c r="AA2654" i="1" s="1"/>
  <c r="Y2653" i="1"/>
  <c r="AF2653" i="1"/>
  <c r="Z2653" i="1"/>
  <c r="AB2655" i="1" l="1"/>
  <c r="AF2654" i="1"/>
  <c r="Z2654" i="1"/>
  <c r="Y2654" i="1"/>
  <c r="AA2655" i="1" l="1"/>
  <c r="AB2656" i="1"/>
  <c r="AA2656" i="1" s="1"/>
  <c r="Z2655" i="1"/>
  <c r="AF2655" i="1"/>
  <c r="Y2655" i="1"/>
  <c r="AB2657" i="1" l="1"/>
  <c r="AF2656" i="1"/>
  <c r="Z2656" i="1"/>
  <c r="Y2656" i="1"/>
  <c r="AA2657" i="1" l="1"/>
  <c r="AB2658" i="1"/>
  <c r="AA2658" i="1" s="1"/>
  <c r="Z2657" i="1"/>
  <c r="Y2657" i="1"/>
  <c r="AF2657" i="1"/>
  <c r="AB2659" i="1" l="1"/>
  <c r="Z2658" i="1"/>
  <c r="Y2658" i="1"/>
  <c r="AF2658" i="1"/>
  <c r="AA2659" i="1" l="1"/>
  <c r="AB2660" i="1"/>
  <c r="AA2660" i="1" s="1"/>
  <c r="Y2659" i="1"/>
  <c r="Z2659" i="1"/>
  <c r="AF2659" i="1"/>
  <c r="AB2661" i="1" l="1"/>
  <c r="Z2660" i="1"/>
  <c r="AF2660" i="1"/>
  <c r="Y2660" i="1"/>
  <c r="AA2661" i="1" l="1"/>
  <c r="AB2662" i="1"/>
  <c r="AA2662" i="1" s="1"/>
  <c r="AF2661" i="1"/>
  <c r="Y2661" i="1"/>
  <c r="Z2661" i="1"/>
  <c r="Y2662" i="1" l="1"/>
  <c r="Z2662" i="1"/>
  <c r="AF2662" i="1"/>
  <c r="AB2663" i="1" l="1"/>
  <c r="AA2663" i="1" s="1"/>
  <c r="AB2664" i="1" l="1"/>
  <c r="Z2663" i="1"/>
  <c r="Y2663" i="1"/>
  <c r="AF2663" i="1"/>
  <c r="AA2664" i="1" l="1"/>
  <c r="AB2665" i="1"/>
  <c r="AA2665" i="1" s="1"/>
  <c r="Z2664" i="1"/>
  <c r="AF2664" i="1"/>
  <c r="Y2664" i="1"/>
  <c r="AB2666" i="1" l="1"/>
  <c r="Y2665" i="1"/>
  <c r="Z2665" i="1"/>
  <c r="AF2665" i="1"/>
  <c r="AA2666" i="1" l="1"/>
  <c r="AB2667" i="1"/>
  <c r="AA2667" i="1" s="1"/>
  <c r="AF2666" i="1"/>
  <c r="Z2666" i="1"/>
  <c r="Y2666" i="1"/>
  <c r="AB2668" i="1" l="1"/>
  <c r="AA2668" i="1" s="1"/>
  <c r="Y2667" i="1"/>
  <c r="AF2667" i="1"/>
  <c r="Z2667" i="1"/>
  <c r="AB2669" i="1" l="1"/>
  <c r="Y2668" i="1"/>
  <c r="Z2668" i="1"/>
  <c r="AF2668" i="1"/>
  <c r="AA2669" i="1" l="1"/>
  <c r="AB2670" i="1"/>
  <c r="AF2669" i="1"/>
  <c r="Z2669" i="1"/>
  <c r="Y2669" i="1"/>
  <c r="AA2670" i="1" l="1"/>
  <c r="AB2671" i="1"/>
  <c r="AA2671" i="1" s="1"/>
  <c r="Y2670" i="1"/>
  <c r="Z2670" i="1"/>
  <c r="AF2670" i="1"/>
  <c r="AB2672" i="1" l="1"/>
  <c r="AA2672" i="1" s="1"/>
  <c r="Y2671" i="1"/>
  <c r="Z2671" i="1"/>
  <c r="AF2671" i="1"/>
  <c r="AB2673" i="1" l="1"/>
  <c r="AF2672" i="1"/>
  <c r="Y2672" i="1"/>
  <c r="Z2672" i="1"/>
  <c r="AA2673" i="1" l="1"/>
  <c r="AB2674" i="1"/>
  <c r="AA2674" i="1" s="1"/>
  <c r="Y2673" i="1"/>
  <c r="Z2673" i="1"/>
  <c r="AF2673" i="1"/>
  <c r="AB2675" i="1" l="1"/>
  <c r="Y2674" i="1"/>
  <c r="Z2674" i="1"/>
  <c r="AF2674" i="1"/>
  <c r="AA2675" i="1" l="1"/>
  <c r="AB2676" i="1"/>
  <c r="Z2675" i="1"/>
  <c r="AF2675" i="1"/>
  <c r="Y2675" i="1"/>
  <c r="AA2676" i="1" l="1"/>
  <c r="AB2677" i="1"/>
  <c r="AA2677" i="1" s="1"/>
  <c r="Z2676" i="1"/>
  <c r="AF2676" i="1"/>
  <c r="Y2676" i="1"/>
  <c r="AB2678" i="1" l="1"/>
  <c r="Y2677" i="1"/>
  <c r="Z2677" i="1"/>
  <c r="AF2677" i="1"/>
  <c r="AA2678" i="1" l="1"/>
  <c r="AB2679" i="1"/>
  <c r="AA2679" i="1" s="1"/>
  <c r="Y2678" i="1"/>
  <c r="AF2678" i="1"/>
  <c r="Z2678" i="1"/>
  <c r="AB2680" i="1" l="1"/>
  <c r="AF2679" i="1"/>
  <c r="Z2679" i="1"/>
  <c r="Y2679" i="1"/>
  <c r="AA2680" i="1" l="1"/>
  <c r="AB2681" i="1"/>
  <c r="AA2681" i="1" s="1"/>
  <c r="Y2680" i="1"/>
  <c r="Z2680" i="1"/>
  <c r="AF2680" i="1"/>
  <c r="AB2682" i="1" l="1"/>
  <c r="Z2681" i="1"/>
  <c r="AF2681" i="1"/>
  <c r="Y2681" i="1"/>
  <c r="AA2682" i="1" l="1"/>
  <c r="AB2683" i="1"/>
  <c r="AA2683" i="1" s="1"/>
  <c r="AF2682" i="1"/>
  <c r="Y2682" i="1"/>
  <c r="Z2682" i="1"/>
  <c r="AB2684" i="1" l="1"/>
  <c r="Z2683" i="1" l="1"/>
  <c r="AF2683" i="1"/>
  <c r="Y2683" i="1"/>
  <c r="AA2684" i="1" s="1"/>
  <c r="AB2685" i="1" l="1"/>
  <c r="Z2684" i="1"/>
  <c r="Y2684" i="1"/>
  <c r="AF2684" i="1"/>
  <c r="AA2685" i="1" l="1"/>
  <c r="AB2686" i="1"/>
  <c r="AA2686" i="1" s="1"/>
  <c r="AF2685" i="1"/>
  <c r="Y2685" i="1"/>
  <c r="Z2685" i="1"/>
  <c r="AB2687" i="1" l="1"/>
  <c r="AA2687" i="1" s="1"/>
  <c r="Y2686" i="1"/>
  <c r="AF2686" i="1"/>
  <c r="Z2686" i="1"/>
  <c r="AB2688" i="1" l="1"/>
  <c r="AF2687" i="1"/>
  <c r="Z2687" i="1"/>
  <c r="Y2687" i="1"/>
  <c r="AA2688" i="1" l="1"/>
  <c r="AB2689" i="1"/>
  <c r="AA2689" i="1" s="1"/>
  <c r="AF2688" i="1"/>
  <c r="Z2688" i="1"/>
  <c r="Y2688" i="1"/>
  <c r="AB2690" i="1" l="1"/>
  <c r="AF2689" i="1"/>
  <c r="Y2689" i="1"/>
  <c r="Z2689" i="1"/>
  <c r="AA2690" i="1" l="1"/>
  <c r="AB2691" i="1"/>
  <c r="AA2691" i="1" s="1"/>
  <c r="Y2690" i="1"/>
  <c r="Z2690" i="1"/>
  <c r="AF2690" i="1"/>
  <c r="AB2692" i="1" l="1"/>
  <c r="Z2691" i="1"/>
  <c r="AF2691" i="1"/>
  <c r="Y2691" i="1"/>
  <c r="AA2692" i="1" l="1"/>
  <c r="AB2693" i="1" s="1"/>
  <c r="AF2692" i="1"/>
  <c r="Y2692" i="1"/>
  <c r="Z2692" i="1"/>
  <c r="AA2693" i="1" l="1"/>
  <c r="AB2694" i="1"/>
  <c r="AA2694" i="1" s="1"/>
  <c r="Y2693" i="1"/>
  <c r="Z2693" i="1"/>
  <c r="AF2693" i="1"/>
  <c r="AB2695" i="1" l="1"/>
  <c r="AF2694" i="1"/>
  <c r="Z2694" i="1"/>
  <c r="Y2694" i="1"/>
  <c r="AA2695" i="1" l="1"/>
  <c r="AB2696" i="1"/>
  <c r="AA2696" i="1" s="1"/>
  <c r="Z2695" i="1"/>
  <c r="AF2695" i="1"/>
  <c r="Y2695" i="1"/>
  <c r="AB2697" i="1" l="1"/>
  <c r="AF2696" i="1"/>
  <c r="Y2696" i="1"/>
  <c r="Z2696" i="1"/>
  <c r="AA2697" i="1" l="1"/>
  <c r="AB2698" i="1"/>
  <c r="AA2698" i="1" s="1"/>
  <c r="Y2697" i="1"/>
  <c r="Z2697" i="1"/>
  <c r="AF2697" i="1"/>
  <c r="AB2699" i="1" l="1"/>
  <c r="Z2698" i="1"/>
  <c r="AF2698" i="1"/>
  <c r="Y2698" i="1"/>
  <c r="AA2699" i="1" l="1"/>
  <c r="AB2700" i="1"/>
  <c r="Z2699" i="1" l="1"/>
  <c r="Y2699" i="1"/>
  <c r="AA2700" i="1" s="1"/>
  <c r="AF2699" i="1"/>
  <c r="AB2701" i="1" l="1"/>
  <c r="Z2700" i="1"/>
  <c r="AF2700" i="1"/>
  <c r="Y2700" i="1"/>
  <c r="AA2701" i="1" l="1"/>
  <c r="AB2702" i="1"/>
  <c r="AA2702" i="1" s="1"/>
  <c r="AF2701" i="1"/>
  <c r="Z2701" i="1"/>
  <c r="Y2701" i="1"/>
  <c r="AB2703" i="1" l="1"/>
  <c r="Z2702" i="1"/>
  <c r="AF2702" i="1"/>
  <c r="Y2702" i="1"/>
  <c r="AA2703" i="1" l="1"/>
  <c r="AB2704" i="1"/>
  <c r="AA2704" i="1" s="1"/>
  <c r="Z2703" i="1"/>
  <c r="AF2703" i="1"/>
  <c r="Y2703" i="1"/>
  <c r="AB2705" i="1" l="1"/>
  <c r="Z2704" i="1" l="1"/>
  <c r="Y2704" i="1"/>
  <c r="AA2705" i="1" s="1"/>
  <c r="AF2704" i="1"/>
  <c r="AB2706" i="1" l="1"/>
  <c r="Z2705" i="1"/>
  <c r="Y2705" i="1"/>
  <c r="AF2705" i="1"/>
  <c r="AA2706" i="1" l="1"/>
  <c r="AB2707" i="1"/>
  <c r="Z2706" i="1" l="1"/>
  <c r="Y2706" i="1"/>
  <c r="AA2707" i="1" s="1"/>
  <c r="AF2706" i="1"/>
  <c r="AB2708" i="1" l="1"/>
  <c r="AA2708" i="1" s="1"/>
  <c r="Y2707" i="1"/>
  <c r="AF2707" i="1"/>
  <c r="Z2707" i="1"/>
  <c r="AB2709" i="1" l="1"/>
  <c r="AA2709" i="1" s="1"/>
  <c r="Y2708" i="1"/>
  <c r="AF2708" i="1"/>
  <c r="Z2708" i="1"/>
  <c r="AB2710" i="1" l="1"/>
  <c r="AF2709" i="1"/>
  <c r="Z2709" i="1"/>
  <c r="Y2709" i="1"/>
  <c r="AA2710" i="1" l="1"/>
  <c r="AB2711" i="1"/>
  <c r="Y2710" i="1" l="1"/>
  <c r="AA2711" i="1" s="1"/>
  <c r="AF2710" i="1"/>
  <c r="Z2710" i="1"/>
  <c r="AB2712" i="1" l="1"/>
  <c r="Z2711" i="1"/>
  <c r="Y2711" i="1"/>
  <c r="AF2711" i="1"/>
  <c r="AA2712" i="1" l="1"/>
  <c r="AB2713" i="1"/>
  <c r="AA2713" i="1" s="1"/>
  <c r="AF2712" i="1"/>
  <c r="Y2712" i="1"/>
  <c r="Z2712" i="1"/>
  <c r="AB2714" i="1" l="1"/>
  <c r="Y2713" i="1"/>
  <c r="AF2713" i="1"/>
  <c r="Z2713" i="1"/>
  <c r="AA2714" i="1" l="1"/>
  <c r="AB2715" i="1"/>
  <c r="Z2714" i="1"/>
  <c r="Y2714" i="1"/>
  <c r="AF2714" i="1"/>
  <c r="AA2715" i="1" l="1"/>
  <c r="Y2715" i="1"/>
  <c r="Z2715" i="1"/>
  <c r="AF2715" i="1"/>
  <c r="AB2716" i="1" l="1"/>
  <c r="AA2716" i="1" s="1"/>
  <c r="AB2717" i="1" l="1"/>
  <c r="AA2717" i="1" s="1"/>
  <c r="Y2716" i="1"/>
  <c r="AF2716" i="1"/>
  <c r="Z2716" i="1"/>
  <c r="AF2717" i="1" l="1"/>
  <c r="Y2717" i="1"/>
  <c r="AB2718" i="1"/>
  <c r="Z2717" i="1"/>
  <c r="AA2718" i="1" l="1"/>
  <c r="AB2719" i="1" s="1"/>
  <c r="AF2718" i="1"/>
  <c r="Y2718" i="1"/>
  <c r="Z2718" i="1"/>
  <c r="AA2719" i="1" l="1"/>
  <c r="Z2719" i="1"/>
  <c r="Y2719" i="1"/>
  <c r="AF2719" i="1"/>
  <c r="AB2720" i="1"/>
  <c r="AA2720" i="1" s="1"/>
  <c r="AB2721" i="1" s="1"/>
  <c r="Y2720" i="1" l="1"/>
  <c r="AA2721" i="1" s="1"/>
  <c r="AB2722" i="1" s="1"/>
  <c r="AA2722" i="1" s="1"/>
  <c r="AF2720" i="1"/>
  <c r="Z2720" i="1"/>
  <c r="AF2721" i="1"/>
  <c r="Z2721" i="1"/>
  <c r="Y2721" i="1"/>
  <c r="AB2723" i="1" l="1"/>
  <c r="Z2722" i="1"/>
  <c r="AF2722" i="1"/>
  <c r="Y2722" i="1"/>
  <c r="AA2723" i="1" l="1"/>
  <c r="AB2724" i="1"/>
  <c r="AA2724" i="1" s="1"/>
  <c r="AF2723" i="1"/>
  <c r="Y2723" i="1"/>
  <c r="Z2723" i="1"/>
  <c r="Y2724" i="1" l="1"/>
  <c r="AF2724" i="1"/>
  <c r="Z2724" i="1"/>
  <c r="AB2725" i="1" l="1"/>
  <c r="AA2725" i="1" s="1"/>
  <c r="AB2726" i="1" l="1"/>
  <c r="AA2726" i="1" s="1"/>
  <c r="Y2725" i="1"/>
  <c r="AF2725" i="1"/>
  <c r="Z2725" i="1"/>
  <c r="Y2726" i="1" l="1"/>
  <c r="AF2726" i="1"/>
  <c r="Z2726" i="1"/>
  <c r="AB2727" i="1"/>
  <c r="AA2727" i="1" l="1"/>
  <c r="AB2728" i="1" s="1"/>
  <c r="Y2727" i="1"/>
  <c r="AF2727" i="1"/>
  <c r="Z2727" i="1"/>
  <c r="AA2728" i="1" l="1"/>
  <c r="Y2728" i="1"/>
  <c r="Z2728" i="1"/>
  <c r="AF2728" i="1"/>
  <c r="AB2729" i="1"/>
  <c r="AA2729" i="1" s="1"/>
  <c r="AB2730" i="1" s="1"/>
  <c r="Z2729" i="1" l="1"/>
  <c r="AF2729" i="1"/>
  <c r="Y2729" i="1"/>
  <c r="AA2730" i="1" s="1"/>
  <c r="AB2731" i="1" s="1"/>
  <c r="Z2730" i="1"/>
  <c r="AF2730" i="1"/>
  <c r="Y2730" i="1" l="1"/>
  <c r="AA2731" i="1" s="1"/>
  <c r="AB2732" i="1" s="1"/>
  <c r="Z2731" i="1"/>
  <c r="Y2731" i="1"/>
  <c r="AF2731" i="1"/>
  <c r="AA2732" i="1" l="1"/>
  <c r="Z2732" i="1"/>
  <c r="Y2732" i="1"/>
  <c r="AF2732" i="1"/>
  <c r="AB2733" i="1" l="1"/>
  <c r="AA2733" i="1" s="1"/>
  <c r="AB2734" i="1" l="1"/>
  <c r="Z2733" i="1"/>
  <c r="AF2733" i="1"/>
  <c r="Y2733" i="1"/>
  <c r="AA2734" i="1" l="1"/>
  <c r="AB2735" i="1"/>
  <c r="AA2735" i="1" s="1"/>
  <c r="Y2734" i="1"/>
  <c r="AF2734" i="1"/>
  <c r="Z2734" i="1"/>
  <c r="AB2736" i="1" l="1"/>
  <c r="AF2735" i="1"/>
  <c r="Y2735" i="1"/>
  <c r="Z2735" i="1"/>
  <c r="AA2736" i="1" l="1"/>
  <c r="AB2737" i="1"/>
  <c r="Z2736" i="1"/>
  <c r="AF2736" i="1"/>
  <c r="Y2736" i="1"/>
  <c r="AA2737" i="1" l="1"/>
  <c r="AB2738" i="1"/>
  <c r="AA2738" i="1" s="1"/>
  <c r="AF2737" i="1"/>
  <c r="Z2737" i="1"/>
  <c r="Y2737" i="1"/>
  <c r="AB2739" i="1" l="1"/>
  <c r="AA2739" i="1" s="1"/>
  <c r="Y2738" i="1"/>
  <c r="AF2738" i="1"/>
  <c r="Z2738" i="1"/>
  <c r="AB2740" i="1" l="1"/>
  <c r="Z2739" i="1"/>
  <c r="AF2739" i="1"/>
  <c r="Y2739" i="1"/>
  <c r="AA2740" i="1" l="1"/>
  <c r="AB2741" i="1"/>
  <c r="Z2740" i="1"/>
  <c r="Y2740" i="1"/>
  <c r="AF2740" i="1"/>
  <c r="AA2741" i="1" l="1"/>
  <c r="AB2742" i="1"/>
  <c r="AA2742" i="1" s="1"/>
  <c r="AF2741" i="1"/>
  <c r="Y2741" i="1"/>
  <c r="Z2741" i="1"/>
  <c r="AB2743" i="1" l="1"/>
  <c r="Y2742" i="1" l="1"/>
  <c r="AA2743" i="1" s="1"/>
  <c r="AF2742" i="1"/>
  <c r="Z2742" i="1"/>
  <c r="AB2744" i="1" l="1"/>
  <c r="Z2743" i="1"/>
  <c r="AF2743" i="1"/>
  <c r="Y2743" i="1"/>
  <c r="AA2744" i="1" l="1"/>
  <c r="AB2745" i="1"/>
  <c r="AF2744" i="1" l="1"/>
  <c r="Y2744" i="1"/>
  <c r="AA2745" i="1" s="1"/>
  <c r="Z2744" i="1"/>
  <c r="AB2746" i="1" l="1"/>
  <c r="AF2745" i="1"/>
  <c r="Y2745" i="1"/>
  <c r="Z2745" i="1"/>
  <c r="AA2746" i="1" l="1"/>
  <c r="AB2747" i="1"/>
  <c r="AA2747" i="1" s="1"/>
  <c r="Y2746" i="1"/>
  <c r="AF2746" i="1"/>
  <c r="Z2746" i="1"/>
  <c r="AB2748" i="1" l="1"/>
  <c r="AF2747" i="1"/>
  <c r="Z2747" i="1"/>
  <c r="Y2747" i="1"/>
  <c r="AA2748" i="1" l="1"/>
  <c r="AB2749" i="1"/>
  <c r="AA2749" i="1" s="1"/>
  <c r="Z2748" i="1"/>
  <c r="AF2748" i="1"/>
  <c r="Y2748" i="1"/>
  <c r="AB2750" i="1" l="1"/>
  <c r="AA2750" i="1" s="1"/>
  <c r="Y2749" i="1"/>
  <c r="AF2749" i="1"/>
  <c r="Z2749" i="1"/>
  <c r="AB2751" i="1" l="1"/>
  <c r="Y2750" i="1"/>
  <c r="Z2750" i="1"/>
  <c r="AF2750" i="1"/>
  <c r="AA2751" i="1" l="1"/>
  <c r="AB2752" i="1"/>
  <c r="AA2752" i="1" s="1"/>
  <c r="AF2751" i="1"/>
  <c r="Y2751" i="1"/>
  <c r="Z2751" i="1"/>
  <c r="AB2753" i="1" l="1"/>
  <c r="AA2753" i="1" s="1"/>
  <c r="Z2752" i="1"/>
  <c r="AF2752" i="1"/>
  <c r="Y2752" i="1"/>
  <c r="AB2754" i="1" l="1"/>
  <c r="AF2753" i="1"/>
  <c r="Y2753" i="1"/>
  <c r="Z2753" i="1"/>
  <c r="AA2754" i="1" l="1"/>
  <c r="Y2754" i="1"/>
  <c r="Z2754" i="1"/>
  <c r="AF2754" i="1"/>
  <c r="AB2755" i="1" l="1"/>
  <c r="AA2755" i="1" s="1"/>
  <c r="AB2756" i="1" l="1"/>
  <c r="Z2755" i="1"/>
  <c r="Y2755" i="1"/>
  <c r="AF2755" i="1"/>
  <c r="AA2756" i="1" l="1"/>
  <c r="Z2756" i="1"/>
  <c r="AF2756" i="1"/>
  <c r="AB2757" i="1"/>
  <c r="AA2757" i="1" s="1"/>
  <c r="Y2756" i="1"/>
  <c r="AB2758" i="1" l="1"/>
  <c r="AF2757" i="1"/>
  <c r="Z2757" i="1"/>
  <c r="Y2757" i="1"/>
  <c r="AF2758" i="1" l="1"/>
  <c r="AA2758" i="1"/>
  <c r="Y2758" i="1"/>
  <c r="Z2758" i="1"/>
  <c r="AB2759" i="1"/>
  <c r="AA2759" i="1" s="1"/>
  <c r="AB2760" i="1" l="1"/>
  <c r="Z2759" i="1"/>
  <c r="Y2759" i="1"/>
  <c r="Y2760" i="1" s="1"/>
  <c r="AF2759" i="1"/>
  <c r="AF2760" i="1" l="1"/>
  <c r="AA2760" i="1"/>
  <c r="AB2761" i="1" s="1"/>
  <c r="AA2761" i="1" s="1"/>
  <c r="Z2760" i="1"/>
  <c r="AB2762" i="1" l="1"/>
  <c r="AA2762" i="1" s="1"/>
  <c r="Y2761" i="1"/>
  <c r="Z2761" i="1"/>
  <c r="AF2761" i="1"/>
  <c r="Z2762" i="1" l="1"/>
  <c r="AF2762" i="1"/>
  <c r="Y2762" i="1"/>
  <c r="AB2763" i="1"/>
  <c r="AA2763" i="1" l="1"/>
  <c r="AB2764" i="1" s="1"/>
  <c r="AF2763" i="1"/>
  <c r="Z2763" i="1"/>
  <c r="Y2763" i="1"/>
  <c r="AA2764" i="1" l="1"/>
  <c r="AF2764" i="1"/>
  <c r="Z2764" i="1"/>
  <c r="Y2764" i="1"/>
  <c r="AB2765" i="1"/>
  <c r="AA2765" i="1" s="1"/>
  <c r="AB2766" i="1" l="1"/>
  <c r="AF2765" i="1"/>
  <c r="Z2765" i="1"/>
  <c r="Y2765" i="1"/>
  <c r="AA2766" i="1" l="1"/>
  <c r="Z2766" i="1"/>
  <c r="AF2766" i="1"/>
  <c r="AB2767" i="1"/>
  <c r="AA2767" i="1" s="1"/>
  <c r="Y2766" i="1"/>
  <c r="AB2768" i="1" l="1"/>
  <c r="Z2767" i="1"/>
  <c r="AF2767" i="1"/>
  <c r="Y2767" i="1"/>
  <c r="Z2768" i="1" l="1"/>
  <c r="AA2768" i="1"/>
  <c r="AB2769" i="1" s="1"/>
  <c r="AA2769" i="1" s="1"/>
  <c r="Y2768" i="1"/>
  <c r="AF2768" i="1"/>
  <c r="AB2770" i="1" l="1"/>
  <c r="AF2769" i="1"/>
  <c r="Z2769" i="1"/>
  <c r="Y2769" i="1"/>
  <c r="Y2770" i="1" s="1"/>
  <c r="AF2770" i="1" l="1"/>
  <c r="AA2770" i="1"/>
  <c r="Z2770" i="1"/>
  <c r="AB2771" i="1"/>
  <c r="AA2771" i="1" s="1"/>
  <c r="AB2772" i="1" l="1"/>
  <c r="Z2771" i="1"/>
  <c r="AF2771" i="1"/>
  <c r="Y2771" i="1"/>
  <c r="AA2772" i="1" l="1"/>
  <c r="Z2772" i="1"/>
  <c r="AF2772" i="1"/>
  <c r="AB2773" i="1"/>
  <c r="Y2772" i="1"/>
  <c r="AA2773" i="1" l="1"/>
  <c r="AB2774" i="1" s="1"/>
  <c r="Z2773" i="1"/>
  <c r="AF2773" i="1"/>
  <c r="Y2773" i="1"/>
  <c r="AA2774" i="1" l="1"/>
  <c r="Z2774" i="1"/>
  <c r="AF2774" i="1"/>
  <c r="AB2775" i="1"/>
  <c r="AA2775" i="1" s="1"/>
  <c r="AB2776" i="1" s="1"/>
  <c r="Y2774" i="1"/>
  <c r="Z2775" i="1" l="1"/>
  <c r="Y2775" i="1"/>
  <c r="AA2776" i="1" s="1"/>
  <c r="AB2777" i="1" s="1"/>
  <c r="AF2775" i="1"/>
  <c r="AF2776" i="1"/>
  <c r="Z2776" i="1"/>
  <c r="Y2776" i="1" l="1"/>
  <c r="AA2777" i="1" s="1"/>
  <c r="AB2778" i="1" s="1"/>
  <c r="Z2777" i="1"/>
  <c r="AF2777" i="1"/>
  <c r="Y2777" i="1"/>
  <c r="AA2778" i="1" l="1"/>
  <c r="AF2778" i="1"/>
  <c r="Y2778" i="1"/>
  <c r="Z2778" i="1"/>
  <c r="AB2779" i="1" l="1"/>
  <c r="AA2779" i="1" s="1"/>
  <c r="Z2779" i="1" l="1"/>
  <c r="AB2780" i="1"/>
  <c r="AA2780" i="1" s="1"/>
  <c r="AF2779" i="1"/>
  <c r="Y2779" i="1"/>
  <c r="AF2780" i="1" l="1"/>
  <c r="AB2781" i="1"/>
  <c r="Z2780" i="1"/>
  <c r="Y2780" i="1"/>
  <c r="AA2781" i="1" l="1"/>
  <c r="Z2781" i="1"/>
  <c r="AF2781" i="1"/>
  <c r="AB2782" i="1"/>
  <c r="AA2782" i="1" s="1"/>
  <c r="Y2781" i="1"/>
  <c r="Y2782" i="1" l="1"/>
  <c r="Z2782" i="1"/>
  <c r="AF2782" i="1"/>
  <c r="AB2783" i="1"/>
  <c r="AA2783" i="1" s="1"/>
  <c r="AB2784" i="1" l="1"/>
  <c r="AA2784" i="1" s="1"/>
  <c r="Y2783" i="1"/>
  <c r="Z2783" i="1"/>
  <c r="AF2783" i="1"/>
  <c r="Y2784" i="1" l="1"/>
  <c r="Z2784" i="1"/>
  <c r="AF2784" i="1"/>
  <c r="AB2785" i="1"/>
  <c r="AA2785" i="1" s="1"/>
  <c r="AB2786" i="1" l="1"/>
  <c r="Z2785" i="1"/>
  <c r="AF2785" i="1"/>
  <c r="Y2785" i="1"/>
  <c r="AA2786" i="1" l="1"/>
  <c r="Z2786" i="1"/>
  <c r="Y2786" i="1"/>
  <c r="AF2786" i="1"/>
  <c r="AB2787" i="1"/>
  <c r="AA2787" i="1" s="1"/>
  <c r="Z2787" i="1" l="1"/>
  <c r="AF2787" i="1"/>
  <c r="Y2787" i="1"/>
  <c r="AB2788" i="1"/>
  <c r="AA2788" i="1" s="1"/>
  <c r="AF2788" i="1" l="1"/>
  <c r="Z2788" i="1"/>
  <c r="Y2788" i="1"/>
  <c r="AB2789" i="1"/>
  <c r="AA2789" i="1" s="1"/>
  <c r="Z2789" i="1" l="1"/>
  <c r="AF2789" i="1"/>
  <c r="Y2789" i="1"/>
  <c r="AB2790" i="1"/>
  <c r="AA2790" i="1" s="1"/>
  <c r="AB2791" i="1" l="1"/>
  <c r="AA2791" i="1" s="1"/>
  <c r="Y2790" i="1"/>
  <c r="AF2790" i="1"/>
  <c r="Z2790" i="1"/>
  <c r="Y2791" i="1" l="1"/>
  <c r="AF2791" i="1"/>
  <c r="Z2791" i="1"/>
  <c r="AB2792" i="1"/>
  <c r="AA2792" i="1" s="1"/>
  <c r="AB2793" i="1" l="1"/>
  <c r="Z2792" i="1"/>
  <c r="Y2792" i="1"/>
  <c r="AF2792" i="1"/>
  <c r="AA2793" i="1" l="1"/>
  <c r="AB2794" i="1" s="1"/>
  <c r="AA2794" i="1" s="1"/>
  <c r="Y2793" i="1"/>
  <c r="AF2793" i="1"/>
  <c r="Z2793" i="1"/>
  <c r="AB2795" i="1" l="1"/>
  <c r="AF2794" i="1"/>
  <c r="Y2794" i="1"/>
  <c r="Z2794" i="1"/>
  <c r="AA2795" i="1" l="1"/>
  <c r="AB2796" i="1"/>
  <c r="AA2796" i="1" s="1"/>
  <c r="Y2795" i="1"/>
  <c r="Z2795" i="1"/>
  <c r="AF2795" i="1"/>
  <c r="AB2797" i="1" l="1"/>
  <c r="AF2796" i="1"/>
  <c r="Y2796" i="1"/>
  <c r="Z2796" i="1"/>
  <c r="AA2797" i="1" l="1"/>
  <c r="AB2798" i="1"/>
  <c r="AA2798" i="1" s="1"/>
  <c r="Y2797" i="1"/>
  <c r="AF2797" i="1"/>
  <c r="Z2797" i="1"/>
  <c r="AB2799" i="1" l="1"/>
  <c r="AF2798" i="1"/>
  <c r="Y2798" i="1"/>
  <c r="Z2798" i="1"/>
  <c r="AA2799" i="1" l="1"/>
  <c r="AB2800" i="1"/>
  <c r="Z2799" i="1"/>
  <c r="Y2799" i="1"/>
  <c r="AF2799" i="1"/>
  <c r="AA2800" i="1" l="1"/>
  <c r="AB2801" i="1"/>
  <c r="AA2801" i="1" s="1"/>
  <c r="Z2800" i="1"/>
  <c r="AF2800" i="1"/>
  <c r="Y2800" i="1"/>
  <c r="AB2802" i="1" l="1"/>
  <c r="Z2801" i="1" l="1"/>
  <c r="AF2801" i="1"/>
  <c r="Y2801" i="1"/>
  <c r="AA2802" i="1" s="1"/>
  <c r="AB2803" i="1" l="1"/>
  <c r="Z2802" i="1"/>
  <c r="Y2802" i="1"/>
  <c r="AF2802" i="1"/>
  <c r="AA2803" i="1" l="1"/>
  <c r="Z2803" i="1"/>
  <c r="Y2803" i="1"/>
  <c r="AF2803" i="1"/>
  <c r="AB2804" i="1" l="1"/>
  <c r="AA2804" i="1" s="1"/>
  <c r="AB2805" i="1" l="1"/>
  <c r="Z2804" i="1"/>
  <c r="AF2804" i="1"/>
  <c r="Y2804" i="1"/>
  <c r="AA2805" i="1" l="1"/>
  <c r="Z2805" i="1"/>
  <c r="AF2805" i="1"/>
  <c r="Y2805" i="1"/>
  <c r="AB2806" i="1"/>
  <c r="AA2806" i="1" l="1"/>
  <c r="AB2807" i="1" s="1"/>
  <c r="AF2806" i="1"/>
  <c r="Y2806" i="1"/>
  <c r="Z2806" i="1"/>
  <c r="AA2807" i="1" l="1"/>
  <c r="AF2807" i="1"/>
  <c r="Y2807" i="1"/>
  <c r="Z2807" i="1"/>
  <c r="AB2808" i="1"/>
  <c r="AA2808" i="1" s="1"/>
  <c r="AB2809" i="1" l="1"/>
  <c r="Z2808" i="1"/>
  <c r="Y2808" i="1"/>
  <c r="AF2808" i="1"/>
  <c r="AA2809" i="1" l="1"/>
  <c r="Z2809" i="1"/>
  <c r="AF2809" i="1"/>
  <c r="AB2810" i="1"/>
  <c r="Y2809" i="1"/>
  <c r="AA2810" i="1" l="1"/>
  <c r="AB2811" i="1" s="1"/>
  <c r="AF2810" i="1"/>
  <c r="Y2810" i="1"/>
  <c r="Z2810" i="1"/>
  <c r="AA2811" i="1" l="1"/>
  <c r="AF2811" i="1"/>
  <c r="Z2811" i="1"/>
  <c r="Y2811" i="1"/>
  <c r="AB2812" i="1"/>
  <c r="AA2812" i="1" s="1"/>
  <c r="AB2813" i="1" s="1"/>
  <c r="Y2812" i="1" l="1"/>
  <c r="AA2813" i="1" s="1"/>
  <c r="AB2814" i="1" s="1"/>
  <c r="AA2814" i="1" s="1"/>
  <c r="Z2812" i="1"/>
  <c r="AF2812" i="1"/>
  <c r="AF2813" i="1"/>
  <c r="Y2813" i="1"/>
  <c r="Z2813" i="1"/>
  <c r="AB2815" i="1" l="1"/>
  <c r="Z2814" i="1"/>
  <c r="AF2814" i="1"/>
  <c r="Y2814" i="1"/>
  <c r="AA2815" i="1" l="1"/>
  <c r="Z2815" i="1"/>
  <c r="AF2815" i="1"/>
  <c r="Y2815" i="1"/>
  <c r="AB2816" i="1" l="1"/>
  <c r="AA2816" i="1" s="1"/>
  <c r="AB2817" i="1" l="1"/>
  <c r="AF2816" i="1"/>
  <c r="Y2816" i="1"/>
  <c r="Z2816" i="1"/>
  <c r="AA2817" i="1" l="1"/>
  <c r="AF2817" i="1"/>
  <c r="Z2817" i="1"/>
  <c r="Y2817" i="1"/>
  <c r="AB2818" i="1"/>
  <c r="AA2818" i="1" l="1"/>
  <c r="AB2819" i="1" s="1"/>
  <c r="AA2819" i="1" s="1"/>
  <c r="AF2818" i="1"/>
  <c r="Y2818" i="1"/>
  <c r="Z2818" i="1"/>
  <c r="Z2819" i="1" l="1"/>
  <c r="AB2820" i="1"/>
  <c r="AA2820" i="1" s="1"/>
  <c r="AF2819" i="1"/>
  <c r="Y2819" i="1"/>
  <c r="AF2820" i="1" l="1"/>
  <c r="Y2820" i="1"/>
  <c r="Z2820" i="1"/>
  <c r="AB2821" i="1"/>
  <c r="AA2821" i="1" s="1"/>
  <c r="AB2822" i="1" s="1"/>
  <c r="Z2821" i="1" l="1"/>
  <c r="AF2821" i="1"/>
  <c r="Y2821" i="1"/>
  <c r="AA2822" i="1" s="1"/>
  <c r="AB2823" i="1" s="1"/>
  <c r="AA2823" i="1" s="1"/>
  <c r="AF2822" i="1"/>
  <c r="Y2822" i="1"/>
  <c r="Z2822" i="1"/>
  <c r="AB2824" i="1" l="1"/>
  <c r="AA2824" i="1" s="1"/>
  <c r="Y2823" i="1"/>
  <c r="Z2823" i="1"/>
  <c r="AF2823" i="1"/>
  <c r="AB2825" i="1" l="1"/>
  <c r="AA2825" i="1" s="1"/>
  <c r="Z2824" i="1"/>
  <c r="Y2824" i="1"/>
  <c r="AF2824" i="1"/>
  <c r="AB2826" i="1" l="1"/>
  <c r="AA2826" i="1" s="1"/>
  <c r="Y2825" i="1"/>
  <c r="Z2825" i="1"/>
  <c r="AF2825" i="1"/>
  <c r="AB2827" i="1" l="1"/>
  <c r="AA2827" i="1" s="1"/>
  <c r="AF2826" i="1"/>
  <c r="Y2826" i="1"/>
  <c r="Z2826" i="1"/>
  <c r="AB2828" i="1" l="1"/>
  <c r="AF2827" i="1"/>
  <c r="Y2827" i="1"/>
  <c r="Z2827" i="1"/>
  <c r="AA2828" i="1" l="1"/>
  <c r="AB2829" i="1"/>
  <c r="AA2829" i="1" s="1"/>
  <c r="AF2828" i="1"/>
  <c r="Y2828" i="1"/>
  <c r="Z2828" i="1"/>
  <c r="AB2830" i="1" l="1"/>
  <c r="Y2829" i="1"/>
  <c r="Z2829" i="1"/>
  <c r="AF2829" i="1"/>
  <c r="AA2830" i="1" l="1"/>
  <c r="AB2831" i="1"/>
  <c r="AA2831" i="1" s="1"/>
  <c r="Z2830" i="1"/>
  <c r="Y2830" i="1"/>
  <c r="AF2830" i="1"/>
  <c r="AB2832" i="1" l="1"/>
  <c r="AF2831" i="1"/>
  <c r="Z2831" i="1"/>
  <c r="Y2831" i="1"/>
  <c r="AA2832" i="1" l="1"/>
  <c r="AB2833" i="1"/>
  <c r="AA2833" i="1" s="1"/>
  <c r="AF2832" i="1"/>
  <c r="Z2832" i="1"/>
  <c r="Y2832" i="1"/>
  <c r="AB2834" i="1" l="1"/>
  <c r="Y2833" i="1"/>
  <c r="AF2833" i="1"/>
  <c r="Z2833" i="1"/>
  <c r="AA2834" i="1" l="1"/>
  <c r="AB2835" i="1"/>
  <c r="Y2834" i="1"/>
  <c r="Z2834" i="1"/>
  <c r="AF2834" i="1"/>
  <c r="AA2835" i="1" l="1"/>
  <c r="AB2836" i="1"/>
  <c r="AA2836" i="1" s="1"/>
  <c r="Y2835" i="1"/>
  <c r="AF2835" i="1"/>
  <c r="Z2835" i="1"/>
  <c r="AB2837" i="1" l="1"/>
  <c r="AF2836" i="1"/>
  <c r="Z2836" i="1"/>
  <c r="Y2836" i="1"/>
  <c r="AA2837" i="1" l="1"/>
  <c r="AB2838" i="1"/>
  <c r="Y2837" i="1"/>
  <c r="AF2837" i="1"/>
  <c r="Z2837" i="1"/>
  <c r="AA2838" i="1" l="1"/>
  <c r="AB2839" i="1"/>
  <c r="Y2838" i="1"/>
  <c r="AF2838" i="1"/>
  <c r="Z2838" i="1"/>
  <c r="AA2839" i="1" l="1"/>
  <c r="Z2839" i="1"/>
  <c r="AF2839" i="1"/>
  <c r="Y2839" i="1"/>
  <c r="AB2840" i="1" l="1"/>
  <c r="AA2840" i="1" s="1"/>
  <c r="AB2841" i="1" l="1"/>
  <c r="Z2840" i="1"/>
  <c r="AF2840" i="1"/>
  <c r="Y2840" i="1"/>
  <c r="AA2841" i="1" l="1"/>
  <c r="AB2842" i="1"/>
  <c r="Y2841" i="1"/>
  <c r="Z2841" i="1"/>
  <c r="AF2841" i="1"/>
  <c r="AA2842" i="1" l="1"/>
  <c r="AB2843" i="1"/>
  <c r="AA2843" i="1" s="1"/>
  <c r="AF2842" i="1"/>
  <c r="Z2842" i="1"/>
  <c r="Y2842" i="1"/>
  <c r="AB2844" i="1" l="1"/>
  <c r="AF2843" i="1"/>
  <c r="Y2843" i="1"/>
  <c r="Z2843" i="1"/>
  <c r="AA2844" i="1" l="1"/>
  <c r="AB2845" i="1"/>
  <c r="AA2845" i="1" s="1"/>
  <c r="Y2844" i="1"/>
  <c r="Z2844" i="1"/>
  <c r="AF2844" i="1"/>
  <c r="AB2846" i="1" l="1"/>
  <c r="Z2845" i="1"/>
  <c r="AF2845" i="1"/>
  <c r="Y2845" i="1"/>
  <c r="AA2846" i="1" l="1"/>
  <c r="AB2847" i="1"/>
  <c r="AA2847" i="1" s="1"/>
  <c r="AF2846" i="1"/>
  <c r="Y2846" i="1"/>
  <c r="Z2846" i="1"/>
  <c r="AB2848" i="1" l="1"/>
  <c r="AF2847" i="1"/>
  <c r="Y2847" i="1"/>
  <c r="Z2847" i="1"/>
  <c r="AA2848" i="1" l="1"/>
  <c r="AB2849" i="1" s="1"/>
  <c r="AA2849" i="1" s="1"/>
  <c r="Y2848" i="1"/>
  <c r="AF2848" i="1"/>
  <c r="Z2848" i="1"/>
  <c r="AB2850" i="1" l="1"/>
  <c r="Z2849" i="1"/>
  <c r="AF2849" i="1"/>
  <c r="Y2849" i="1"/>
  <c r="AA2850" i="1" l="1"/>
  <c r="AB2851" i="1"/>
  <c r="Y2850" i="1"/>
  <c r="Z2850" i="1"/>
  <c r="AF2850" i="1"/>
  <c r="AA2851" i="1" l="1"/>
  <c r="AB2852" i="1"/>
  <c r="AF2851" i="1"/>
  <c r="Y2851" i="1"/>
  <c r="Z2851" i="1"/>
  <c r="AA2852" i="1" l="1"/>
  <c r="AB2853" i="1" s="1"/>
  <c r="AA2853" i="1" s="1"/>
  <c r="Y2852" i="1"/>
  <c r="AF2852" i="1"/>
  <c r="Z2852" i="1"/>
  <c r="AB2854" i="1" l="1"/>
  <c r="AF2853" i="1"/>
  <c r="Z2853" i="1"/>
  <c r="Y2853" i="1"/>
  <c r="AA2854" i="1" l="1"/>
  <c r="AF2854" i="1"/>
  <c r="Y2854" i="1"/>
  <c r="Z2854" i="1"/>
  <c r="AB2855" i="1" l="1"/>
  <c r="AA2855" i="1" s="1"/>
  <c r="AB2856" i="1" l="1"/>
  <c r="AF2855" i="1"/>
  <c r="Z2855" i="1"/>
  <c r="Y2855" i="1"/>
  <c r="AA2856" i="1" l="1"/>
  <c r="AB2857" i="1"/>
  <c r="AF2856" i="1"/>
  <c r="Z2856" i="1"/>
  <c r="Y2856" i="1"/>
  <c r="AA2857" i="1" l="1"/>
  <c r="AB2858" i="1"/>
  <c r="AA2858" i="1" s="1"/>
  <c r="Y2857" i="1"/>
  <c r="Z2857" i="1"/>
  <c r="AF2857" i="1"/>
  <c r="Y2858" i="1" l="1"/>
  <c r="AF2858" i="1"/>
  <c r="AB2859" i="1"/>
  <c r="AA2859" i="1" s="1"/>
  <c r="Z2858" i="1"/>
  <c r="Y2859" i="1" l="1"/>
  <c r="Z2859" i="1"/>
  <c r="AB2860" i="1"/>
  <c r="AA2860" i="1" s="1"/>
  <c r="AF2859" i="1"/>
  <c r="AF2860" i="1" l="1"/>
  <c r="Y2860" i="1"/>
  <c r="Z2860" i="1"/>
  <c r="AB2861" i="1"/>
  <c r="AA2861" i="1" s="1"/>
  <c r="AB2862" i="1" l="1"/>
  <c r="Y2861" i="1"/>
  <c r="AF2861" i="1"/>
  <c r="Z2861" i="1"/>
  <c r="AA2862" i="1" l="1"/>
  <c r="AF2862" i="1"/>
  <c r="Y2862" i="1"/>
  <c r="AB2863" i="1"/>
  <c r="AA2863" i="1" s="1"/>
  <c r="Z2862" i="1"/>
  <c r="AF2863" i="1" l="1"/>
  <c r="Z2863" i="1"/>
  <c r="Y2863" i="1"/>
  <c r="AB2864" i="1"/>
  <c r="AA2864" i="1" s="1"/>
  <c r="AB2865" i="1" l="1"/>
  <c r="AA2865" i="1" s="1"/>
  <c r="Z2864" i="1"/>
  <c r="AF2864" i="1"/>
  <c r="Y2864" i="1"/>
  <c r="AB2866" i="1" l="1"/>
  <c r="Z2865" i="1"/>
  <c r="AF2865" i="1"/>
  <c r="Y2865" i="1"/>
  <c r="AA2866" i="1" l="1"/>
  <c r="AB2867" i="1"/>
  <c r="AA2867" i="1" s="1"/>
  <c r="Z2866" i="1"/>
  <c r="Y2866" i="1"/>
  <c r="AF2866" i="1"/>
  <c r="AB2868" i="1" l="1"/>
  <c r="AF2867" i="1"/>
  <c r="Z2867" i="1"/>
  <c r="Y2867" i="1"/>
  <c r="AA2868" i="1" l="1"/>
  <c r="AB2869" i="1"/>
  <c r="AA2869" i="1" s="1"/>
  <c r="Z2868" i="1"/>
  <c r="AF2868" i="1"/>
  <c r="Y2868" i="1"/>
  <c r="AB2870" i="1" l="1"/>
  <c r="AF2869" i="1"/>
  <c r="Z2869" i="1"/>
  <c r="Y2869" i="1"/>
  <c r="AA2870" i="1" l="1"/>
  <c r="AB2871" i="1"/>
  <c r="AA2871" i="1" s="1"/>
  <c r="Z2870" i="1"/>
  <c r="AF2870" i="1"/>
  <c r="Y2870" i="1"/>
  <c r="AB2872" i="1" l="1"/>
  <c r="AA2872" i="1" s="1"/>
  <c r="AF2871" i="1"/>
  <c r="Y2871" i="1"/>
  <c r="Z2871" i="1"/>
  <c r="AB2873" i="1" l="1"/>
  <c r="AA2873" i="1" s="1"/>
  <c r="Y2872" i="1" l="1"/>
  <c r="Z2872" i="1"/>
  <c r="AF2872" i="1"/>
  <c r="AB2874" i="1" l="1"/>
  <c r="AA2874" i="1" s="1"/>
  <c r="Y2873" i="1"/>
  <c r="AF2873" i="1"/>
  <c r="Z2873" i="1"/>
  <c r="AB2875" i="1" l="1"/>
  <c r="AA2875" i="1" s="1"/>
  <c r="Y2874" i="1"/>
  <c r="AF2874" i="1"/>
  <c r="Z2874" i="1"/>
  <c r="AB2876" i="1" l="1"/>
  <c r="AA2876" i="1" s="1"/>
  <c r="Y2875" i="1"/>
  <c r="Z2875" i="1"/>
  <c r="AF2875" i="1"/>
  <c r="AB2877" i="1" l="1"/>
  <c r="AA2877" i="1" s="1"/>
  <c r="Z2876" i="1"/>
  <c r="Y2876" i="1"/>
  <c r="AF2876" i="1"/>
  <c r="AB2878" i="1" l="1"/>
  <c r="AF2877" i="1"/>
  <c r="Y2877" i="1"/>
  <c r="Z2877" i="1"/>
  <c r="AA2878" i="1" l="1"/>
  <c r="AB2879" i="1"/>
  <c r="AA2879" i="1" s="1"/>
  <c r="Z2878" i="1"/>
  <c r="Y2878" i="1"/>
  <c r="AF2878" i="1"/>
  <c r="AB2880" i="1" l="1"/>
  <c r="AA2880" i="1" s="1"/>
  <c r="Y2879" i="1"/>
  <c r="AF2879" i="1"/>
  <c r="Z2879" i="1"/>
  <c r="AB2881" i="1" l="1"/>
  <c r="Z2880" i="1"/>
  <c r="AF2880" i="1"/>
  <c r="Y2880" i="1"/>
  <c r="AA2881" i="1" l="1"/>
  <c r="AB2882" i="1"/>
  <c r="AF2881" i="1" l="1"/>
  <c r="Z2881" i="1"/>
  <c r="Y2881" i="1"/>
  <c r="AA2882" i="1" s="1"/>
  <c r="AB2883" i="1" l="1"/>
  <c r="Z2882" i="1"/>
  <c r="Y2882" i="1"/>
  <c r="AF2882" i="1"/>
  <c r="AA2883" i="1" l="1"/>
  <c r="AF2883" i="1"/>
  <c r="Y2883" i="1"/>
  <c r="Z2883" i="1"/>
  <c r="AB2884" i="1" l="1"/>
  <c r="AA2884" i="1" s="1"/>
  <c r="AF2884" i="1" l="1"/>
  <c r="AB2885" i="1"/>
  <c r="Z2884" i="1"/>
  <c r="Y2884" i="1"/>
  <c r="AA2885" i="1" l="1"/>
  <c r="AB2886" i="1"/>
  <c r="AA2886" i="1" s="1"/>
  <c r="Y2885" i="1"/>
  <c r="AF2885" i="1"/>
  <c r="Z2885" i="1"/>
  <c r="AB2887" i="1" l="1"/>
  <c r="AA2887" i="1" s="1"/>
  <c r="Y2886" i="1"/>
  <c r="Z2886" i="1"/>
  <c r="AF2886" i="1"/>
  <c r="AB2888" i="1" l="1"/>
  <c r="AF2887" i="1"/>
  <c r="Y2887" i="1"/>
  <c r="Z2887" i="1"/>
  <c r="AA2888" i="1" l="1"/>
  <c r="AB2889" i="1"/>
  <c r="AA2889" i="1" s="1"/>
  <c r="Y2888" i="1"/>
  <c r="AF2888" i="1"/>
  <c r="Z2888" i="1"/>
  <c r="AB2890" i="1" l="1"/>
  <c r="AF2889" i="1"/>
  <c r="Y2889" i="1"/>
  <c r="Z2889" i="1"/>
  <c r="AA2890" i="1" l="1"/>
  <c r="AF2890" i="1"/>
  <c r="Y2890" i="1"/>
  <c r="Z2890" i="1"/>
  <c r="AB2891" i="1" l="1"/>
  <c r="AA2891" i="1" s="1"/>
  <c r="AB2892" i="1" l="1"/>
  <c r="Z2891" i="1"/>
  <c r="Y2891" i="1"/>
  <c r="AF2891" i="1"/>
  <c r="AA2892" i="1" l="1"/>
  <c r="Z2892" i="1"/>
  <c r="AF2892" i="1"/>
  <c r="Y2892" i="1"/>
  <c r="AB2893" i="1"/>
  <c r="AA2893" i="1" s="1"/>
  <c r="AB2894" i="1" l="1"/>
  <c r="Z2893" i="1"/>
  <c r="Y2893" i="1"/>
  <c r="AF2893" i="1"/>
  <c r="AA2894" i="1" l="1"/>
  <c r="Z2894" i="1"/>
  <c r="AF2894" i="1"/>
  <c r="AB2895" i="1"/>
  <c r="AA2895" i="1" s="1"/>
  <c r="Y2894" i="1"/>
  <c r="AF2895" i="1" l="1"/>
  <c r="AB2896" i="1"/>
  <c r="Z2895" i="1"/>
  <c r="Y2895" i="1"/>
  <c r="Y2896" i="1" s="1"/>
  <c r="AF2896" i="1" l="1"/>
  <c r="AA2896" i="1"/>
  <c r="AB2897" i="1" s="1"/>
  <c r="Z2896" i="1"/>
  <c r="AA2897" i="1" l="1"/>
  <c r="AB2898" i="1" s="1"/>
  <c r="AA2898" i="1" s="1"/>
  <c r="AF2897" i="1"/>
  <c r="Y2897" i="1"/>
  <c r="Z2897" i="1"/>
  <c r="Y2898" i="1" l="1"/>
  <c r="AF2898" i="1"/>
  <c r="Z2898" i="1"/>
  <c r="AB2899" i="1"/>
  <c r="AA2899" i="1" s="1"/>
  <c r="AB2900" i="1" l="1"/>
  <c r="Y2899" i="1"/>
  <c r="Z2899" i="1"/>
  <c r="AF2899" i="1"/>
  <c r="AA2900" i="1" l="1"/>
  <c r="Y2900" i="1"/>
  <c r="Z2900" i="1"/>
  <c r="AF2900" i="1"/>
  <c r="AB2901" i="1"/>
  <c r="AA2901" i="1" l="1"/>
  <c r="AB2902" i="1" s="1"/>
  <c r="AF2901" i="1"/>
  <c r="Z2901" i="1"/>
  <c r="Y2901" i="1"/>
  <c r="AA2902" i="1" l="1"/>
  <c r="AB2903" i="1"/>
  <c r="Z2902" i="1"/>
  <c r="Y2902" i="1"/>
  <c r="AF2902" i="1"/>
  <c r="AA2903" i="1" l="1"/>
  <c r="AB2904" i="1"/>
  <c r="AA2904" i="1" s="1"/>
  <c r="Y2903" i="1"/>
  <c r="AF2903" i="1"/>
  <c r="Z2903" i="1"/>
  <c r="AB2905" i="1" l="1"/>
  <c r="AF2904" i="1"/>
  <c r="Z2904" i="1"/>
  <c r="Y2904" i="1"/>
  <c r="AA2905" i="1" l="1"/>
  <c r="AB2906" i="1"/>
  <c r="AA2906" i="1" s="1"/>
  <c r="Y2905" i="1"/>
  <c r="AF2905" i="1"/>
  <c r="Z2905" i="1"/>
  <c r="AB2907" i="1" l="1"/>
  <c r="Z2906" i="1"/>
  <c r="AF2906" i="1"/>
  <c r="Y2906" i="1"/>
  <c r="AA2907" i="1" l="1"/>
  <c r="AB2908" i="1"/>
  <c r="AA2908" i="1" s="1"/>
  <c r="AF2907" i="1"/>
  <c r="Z2907" i="1"/>
  <c r="Y2907" i="1"/>
  <c r="AB2909" i="1" l="1"/>
  <c r="Z2908" i="1" l="1"/>
  <c r="AF2908" i="1"/>
  <c r="Y2908" i="1"/>
  <c r="AA2909" i="1" s="1"/>
  <c r="AB2910" i="1" l="1"/>
  <c r="AF2909" i="1"/>
  <c r="Y2909" i="1"/>
  <c r="Z2909" i="1"/>
  <c r="AA2910" i="1" l="1"/>
  <c r="AB2911" i="1"/>
  <c r="Z2910" i="1" l="1"/>
  <c r="AF2910" i="1"/>
  <c r="Y2910" i="1"/>
  <c r="AA2911" i="1" s="1"/>
  <c r="AB2912" i="1" l="1"/>
  <c r="AF2911" i="1"/>
  <c r="Y2911" i="1"/>
  <c r="Z2911" i="1"/>
  <c r="AA2912" i="1" l="1"/>
  <c r="AB2913" i="1"/>
  <c r="AA2913" i="1" s="1"/>
  <c r="Z2912" i="1"/>
  <c r="AF2912" i="1"/>
  <c r="Y2912" i="1"/>
  <c r="AB2914" i="1" l="1"/>
  <c r="Z2913" i="1"/>
  <c r="Y2913" i="1"/>
  <c r="AF2913" i="1"/>
  <c r="AA2914" i="1" l="1"/>
  <c r="AB2915" i="1" s="1"/>
  <c r="Y2914" i="1" l="1"/>
  <c r="AA2915" i="1" s="1"/>
  <c r="AF2914" i="1"/>
  <c r="Z2914" i="1"/>
  <c r="AB2916" i="1" l="1"/>
  <c r="AA2916" i="1" s="1"/>
  <c r="Y2915" i="1"/>
  <c r="AF2915" i="1"/>
  <c r="Z2915" i="1"/>
  <c r="AB2917" i="1" l="1"/>
  <c r="AF2916" i="1"/>
  <c r="Z2916" i="1"/>
  <c r="Y2916" i="1"/>
  <c r="AA2917" i="1" l="1"/>
  <c r="AB2918" i="1"/>
  <c r="AA2918" i="1" s="1"/>
  <c r="Y2917" i="1"/>
  <c r="Z2917" i="1"/>
  <c r="AF2917" i="1"/>
  <c r="AB2919" i="1" l="1"/>
  <c r="Z2918" i="1"/>
  <c r="Y2918" i="1"/>
  <c r="AF2918" i="1"/>
  <c r="AA2919" i="1" l="1"/>
  <c r="AB2920" i="1"/>
  <c r="AA2920" i="1" s="1"/>
  <c r="Z2919" i="1"/>
  <c r="Y2919" i="1"/>
  <c r="AF2919" i="1"/>
  <c r="AB2921" i="1" l="1"/>
  <c r="Y2920" i="1"/>
  <c r="AF2920" i="1"/>
  <c r="Z2920" i="1"/>
  <c r="AA2921" i="1" l="1"/>
  <c r="AB2922" i="1"/>
  <c r="AA2922" i="1" s="1"/>
  <c r="Z2921" i="1"/>
  <c r="Y2921" i="1"/>
  <c r="AF2921" i="1"/>
  <c r="AB2923" i="1" l="1"/>
  <c r="Y2922" i="1"/>
  <c r="Z2922" i="1"/>
  <c r="AF2922" i="1"/>
  <c r="AA2923" i="1" l="1"/>
  <c r="AB2924" i="1"/>
  <c r="AA2924" i="1" s="1"/>
  <c r="AF2923" i="1"/>
  <c r="Y2923" i="1"/>
  <c r="Z2923" i="1"/>
  <c r="AB2925" i="1" l="1"/>
  <c r="AA2925" i="1" s="1"/>
  <c r="Y2924" i="1"/>
  <c r="AF2924" i="1"/>
  <c r="Z2924" i="1"/>
  <c r="AB2926" i="1" l="1"/>
  <c r="AF2925" i="1"/>
  <c r="Z2925" i="1"/>
  <c r="Y2925" i="1"/>
  <c r="AA2926" i="1" l="1"/>
  <c r="AB2927" i="1"/>
  <c r="AA2927" i="1" s="1"/>
  <c r="AF2926" i="1"/>
  <c r="Z2926" i="1"/>
  <c r="Y2926" i="1"/>
  <c r="AB2928" i="1" l="1"/>
  <c r="Z2927" i="1" l="1"/>
  <c r="Y2927" i="1"/>
  <c r="AA2928" i="1" s="1"/>
  <c r="AF2927" i="1"/>
  <c r="AB2929" i="1" l="1"/>
  <c r="Z2928" i="1"/>
  <c r="Y2928" i="1"/>
  <c r="AF2928" i="1"/>
  <c r="AA2929" i="1" l="1"/>
  <c r="AB2930" i="1"/>
  <c r="AA2930" i="1" s="1"/>
  <c r="Z2929" i="1"/>
  <c r="Y2929" i="1"/>
  <c r="AF2929" i="1"/>
  <c r="AB2931" i="1" l="1"/>
  <c r="AA2931" i="1" s="1"/>
  <c r="Y2930" i="1"/>
  <c r="Z2930" i="1"/>
  <c r="AF2930" i="1"/>
  <c r="AB2932" i="1" l="1"/>
  <c r="AA2932" i="1" s="1"/>
  <c r="Y2931" i="1"/>
  <c r="AF2931" i="1"/>
  <c r="Z2931" i="1"/>
  <c r="AB2933" i="1" l="1"/>
  <c r="Z2932" i="1"/>
  <c r="AF2932" i="1"/>
  <c r="Y2932" i="1"/>
  <c r="AA2933" i="1" l="1"/>
  <c r="AB2934" i="1"/>
  <c r="AA2934" i="1" s="1"/>
  <c r="AF2933" i="1"/>
  <c r="Y2933" i="1"/>
  <c r="Z2933" i="1"/>
  <c r="AB2935" i="1" l="1"/>
  <c r="AA2935" i="1" s="1"/>
  <c r="Y2934" i="1"/>
  <c r="Z2934" i="1"/>
  <c r="AF2934" i="1"/>
  <c r="AB2936" i="1" l="1"/>
  <c r="AA2936" i="1" s="1"/>
  <c r="Y2935" i="1"/>
  <c r="AF2935" i="1"/>
  <c r="Z2935" i="1"/>
  <c r="AB2937" i="1" l="1"/>
  <c r="AA2937" i="1" s="1"/>
  <c r="Y2936" i="1"/>
  <c r="Z2936" i="1"/>
  <c r="AF2936" i="1"/>
  <c r="AB2938" i="1" l="1"/>
  <c r="AA2938" i="1" s="1"/>
  <c r="AF2937" i="1"/>
  <c r="Y2937" i="1"/>
  <c r="Z2937" i="1"/>
  <c r="AB2939" i="1" l="1"/>
  <c r="Z2938" i="1" l="1"/>
  <c r="Y2938" i="1"/>
  <c r="AA2939" i="1" s="1"/>
  <c r="AF2938" i="1"/>
  <c r="AB2940" i="1" l="1"/>
  <c r="Z2939" i="1"/>
  <c r="Y2939" i="1"/>
  <c r="AF2939" i="1"/>
  <c r="AA2940" i="1" l="1"/>
  <c r="AB2941" i="1"/>
  <c r="AA2941" i="1" s="1"/>
  <c r="AF2940" i="1"/>
  <c r="Z2940" i="1"/>
  <c r="Y2940" i="1"/>
  <c r="AB2942" i="1" l="1"/>
  <c r="AA2942" i="1" s="1"/>
  <c r="Y2941" i="1"/>
  <c r="Z2941" i="1"/>
  <c r="AF2941" i="1"/>
  <c r="AB2943" i="1" l="1"/>
  <c r="AF2942" i="1"/>
  <c r="Y2942" i="1"/>
  <c r="Z2942" i="1"/>
  <c r="AA2943" i="1" l="1"/>
  <c r="AB2944" i="1"/>
  <c r="Z2943" i="1"/>
  <c r="Y2943" i="1"/>
  <c r="AF2943" i="1"/>
  <c r="AA2944" i="1" l="1"/>
  <c r="AB2945" i="1"/>
  <c r="AA2945" i="1" s="1"/>
  <c r="Y2944" i="1"/>
  <c r="Z2944" i="1"/>
  <c r="AF2944" i="1"/>
  <c r="AB2946" i="1" l="1"/>
  <c r="Y2945" i="1"/>
  <c r="Z2945" i="1"/>
  <c r="AF2945" i="1"/>
  <c r="AA2946" i="1" l="1"/>
  <c r="AB2947" i="1"/>
  <c r="AA2947" i="1" s="1"/>
  <c r="Y2946" i="1"/>
  <c r="AF2946" i="1"/>
  <c r="Z2946" i="1"/>
  <c r="AB2948" i="1" l="1"/>
  <c r="Y2947" i="1"/>
  <c r="AF2947" i="1"/>
  <c r="Z2947" i="1"/>
  <c r="AA2948" i="1" l="1"/>
  <c r="AB2949" i="1"/>
  <c r="AA2949" i="1" s="1"/>
  <c r="Y2948" i="1"/>
  <c r="AF2948" i="1"/>
  <c r="Z2948" i="1"/>
  <c r="AB2950" i="1" l="1"/>
  <c r="Z2949" i="1"/>
  <c r="Y2949" i="1"/>
  <c r="AF2949" i="1"/>
  <c r="AA2950" i="1" l="1"/>
  <c r="AB2951" i="1"/>
  <c r="AA2951" i="1" s="1"/>
  <c r="Y2950" i="1"/>
  <c r="AF2950" i="1"/>
  <c r="Z2950" i="1"/>
  <c r="AB2952" i="1" l="1"/>
  <c r="Z2951" i="1"/>
  <c r="Y2951" i="1"/>
  <c r="AF2951" i="1"/>
  <c r="AA2952" i="1" l="1"/>
  <c r="AB2953" i="1"/>
  <c r="Y2952" i="1" l="1"/>
  <c r="AA2953" i="1" s="1"/>
  <c r="AF2952" i="1"/>
  <c r="Z2952" i="1"/>
  <c r="AB2954" i="1" l="1"/>
  <c r="AA2954" i="1" s="1"/>
  <c r="Y2953" i="1"/>
  <c r="AF2953" i="1"/>
  <c r="Z2953" i="1"/>
  <c r="AB2955" i="1" l="1"/>
  <c r="Z2954" i="1"/>
  <c r="Y2954" i="1"/>
  <c r="AF2954" i="1"/>
  <c r="AA2955" i="1" l="1"/>
  <c r="AB2956" i="1"/>
  <c r="Z2955" i="1" l="1"/>
  <c r="AF2955" i="1"/>
  <c r="Y2955" i="1"/>
  <c r="AA2956" i="1" s="1"/>
  <c r="AB2957" i="1" l="1"/>
  <c r="Z2956" i="1"/>
  <c r="Y2956" i="1"/>
  <c r="AF2956" i="1"/>
  <c r="AA2957" i="1" l="1"/>
  <c r="AB2958" i="1"/>
  <c r="AA2958" i="1" s="1"/>
  <c r="Y2957" i="1"/>
  <c r="AF2957" i="1"/>
  <c r="Z2957" i="1"/>
  <c r="AB2959" i="1" l="1"/>
  <c r="Z2958" i="1"/>
  <c r="Y2958" i="1"/>
  <c r="AF2958" i="1"/>
  <c r="AA2959" i="1" l="1"/>
  <c r="AB2960" i="1"/>
  <c r="AA2960" i="1" s="1"/>
  <c r="Y2959" i="1"/>
  <c r="AF2959" i="1"/>
  <c r="Z2959" i="1"/>
  <c r="AB2961" i="1" l="1"/>
  <c r="Z2960" i="1"/>
  <c r="AF2960" i="1"/>
  <c r="Y2960" i="1"/>
  <c r="AA2961" i="1" l="1"/>
  <c r="AB2962" i="1"/>
  <c r="AA2962" i="1" s="1"/>
  <c r="Z2961" i="1"/>
  <c r="Y2961" i="1"/>
  <c r="AF2961" i="1"/>
  <c r="AB2963" i="1" l="1"/>
  <c r="AF2962" i="1"/>
  <c r="Z2962" i="1"/>
  <c r="Y2962" i="1"/>
  <c r="AA2963" i="1" l="1"/>
  <c r="AB2964" i="1"/>
  <c r="AA2964" i="1" s="1"/>
  <c r="Z2963" i="1"/>
  <c r="AF2963" i="1"/>
  <c r="Y2963" i="1"/>
  <c r="AB2965" i="1" l="1"/>
  <c r="AF2964" i="1"/>
  <c r="Y2964" i="1"/>
  <c r="Z2964" i="1"/>
  <c r="AA2965" i="1" l="1"/>
  <c r="AB2966" i="1"/>
  <c r="AA2966" i="1" s="1"/>
  <c r="Y2965" i="1"/>
  <c r="AF2965" i="1"/>
  <c r="Z2965" i="1"/>
  <c r="AB2967" i="1" l="1"/>
  <c r="Y2966" i="1"/>
  <c r="Z2966" i="1"/>
  <c r="AF2966" i="1"/>
  <c r="AA2967" i="1" l="1"/>
  <c r="AB2968" i="1"/>
  <c r="AF2967" i="1"/>
  <c r="Y2967" i="1"/>
  <c r="Z2967" i="1"/>
  <c r="AA2968" i="1" l="1"/>
  <c r="AB2969" i="1"/>
  <c r="AA2969" i="1" s="1"/>
  <c r="AF2968" i="1"/>
  <c r="Z2968" i="1"/>
  <c r="Y2968" i="1"/>
  <c r="AB2970" i="1" l="1"/>
  <c r="Z2969" i="1"/>
  <c r="Y2969" i="1"/>
  <c r="AF2969" i="1"/>
  <c r="AA2970" i="1" l="1"/>
  <c r="AB2971" i="1"/>
  <c r="AA2971" i="1" s="1"/>
  <c r="Z2970" i="1"/>
  <c r="Y2970" i="1"/>
  <c r="AF2970" i="1"/>
  <c r="AB2972" i="1" l="1"/>
  <c r="Y2971" i="1"/>
  <c r="Z2971" i="1"/>
  <c r="AF2971" i="1"/>
  <c r="AA2972" i="1" l="1"/>
  <c r="AB2973" i="1"/>
  <c r="AA2973" i="1" s="1"/>
  <c r="Y2972" i="1"/>
  <c r="Z2972" i="1"/>
  <c r="AF2972" i="1"/>
  <c r="AB2974" i="1" l="1"/>
  <c r="Z2973" i="1"/>
  <c r="Y2973" i="1"/>
  <c r="AF2973" i="1"/>
  <c r="AA2974" i="1" l="1"/>
  <c r="AB2975" i="1" s="1"/>
  <c r="AA2975" i="1" s="1"/>
  <c r="Z2974" i="1"/>
  <c r="Y2974" i="1"/>
  <c r="AF2974" i="1"/>
  <c r="AB2976" i="1" l="1"/>
  <c r="Y2975" i="1" l="1"/>
  <c r="AA2976" i="1" s="1"/>
  <c r="AF2975" i="1"/>
  <c r="Z2975" i="1"/>
  <c r="AB2977" i="1" l="1"/>
  <c r="Z2976" i="1"/>
  <c r="AF2976" i="1"/>
  <c r="Y2976" i="1"/>
  <c r="AA2977" i="1" l="1"/>
  <c r="AB2978" i="1"/>
  <c r="Z2977" i="1"/>
  <c r="Y2977" i="1"/>
  <c r="AF2977" i="1"/>
  <c r="AA2978" i="1" l="1"/>
  <c r="AB2979" i="1" s="1"/>
  <c r="AA2979" i="1" s="1"/>
  <c r="AF2978" i="1"/>
  <c r="Y2978" i="1"/>
  <c r="Z2978" i="1"/>
  <c r="AB2980" i="1" l="1"/>
  <c r="Z2979" i="1" l="1"/>
  <c r="AF2979" i="1"/>
  <c r="Y2979" i="1"/>
  <c r="AA2980" i="1" s="1"/>
  <c r="AB2981" i="1" l="1"/>
  <c r="AF2980" i="1"/>
  <c r="Z2980" i="1"/>
  <c r="Y2980" i="1"/>
  <c r="AA2981" i="1" l="1"/>
  <c r="AB2982" i="1"/>
  <c r="Z2981" i="1" l="1"/>
  <c r="AF2981" i="1"/>
  <c r="Y2981" i="1"/>
  <c r="AA2982" i="1" s="1"/>
  <c r="AB2983" i="1" l="1"/>
  <c r="AF2982" i="1"/>
  <c r="Y2982" i="1"/>
  <c r="Z2982" i="1"/>
  <c r="AA2983" i="1" l="1"/>
  <c r="AB2984" i="1"/>
  <c r="Y2983" i="1" l="1"/>
  <c r="AA2984" i="1" s="1"/>
  <c r="Z2983" i="1"/>
  <c r="AF2983" i="1"/>
  <c r="AB2985" i="1" l="1"/>
  <c r="AA2985" i="1" s="1"/>
  <c r="Y2984" i="1"/>
  <c r="AF2984" i="1"/>
  <c r="Z2984" i="1"/>
  <c r="AB2986" i="1" l="1"/>
  <c r="AA2986" i="1" s="1"/>
  <c r="Y2985" i="1"/>
  <c r="Z2985" i="1"/>
  <c r="AF2985" i="1"/>
  <c r="AB2987" i="1" l="1"/>
  <c r="AF2986" i="1"/>
  <c r="Z2986" i="1"/>
  <c r="Y2986" i="1"/>
  <c r="AA2987" i="1" l="1"/>
  <c r="AB2988" i="1"/>
  <c r="AA2988" i="1" s="1"/>
  <c r="Y2987" i="1"/>
  <c r="Z2987" i="1"/>
  <c r="AF2987" i="1"/>
  <c r="AB2989" i="1" l="1"/>
  <c r="Z2988" i="1"/>
  <c r="AF2988" i="1"/>
  <c r="Y2988" i="1"/>
  <c r="AA2989" i="1" l="1"/>
  <c r="AB2990" i="1"/>
  <c r="AA2990" i="1" s="1"/>
  <c r="AF2989" i="1"/>
  <c r="Z2989" i="1"/>
  <c r="Y2989" i="1"/>
  <c r="AB2991" i="1" l="1"/>
  <c r="Z2990" i="1" l="1"/>
  <c r="Y2990" i="1"/>
  <c r="AA2991" i="1" s="1"/>
  <c r="AF2990" i="1"/>
  <c r="AB2992" i="1" l="1"/>
  <c r="AA2992" i="1" s="1"/>
  <c r="Y2991" i="1"/>
  <c r="AF2991" i="1"/>
  <c r="Z2991" i="1"/>
  <c r="AB2993" i="1" l="1"/>
  <c r="AA2993" i="1" s="1"/>
  <c r="Y2992" i="1"/>
  <c r="AF2992" i="1"/>
  <c r="Z2992" i="1"/>
  <c r="AB2994" i="1" l="1"/>
  <c r="AF2993" i="1"/>
  <c r="Z2993" i="1"/>
  <c r="Y2993" i="1"/>
  <c r="AA2994" i="1" l="1"/>
  <c r="AB2995" i="1"/>
  <c r="AA2995" i="1" s="1"/>
  <c r="Y2994" i="1"/>
  <c r="AF2994" i="1"/>
  <c r="Z2994" i="1"/>
  <c r="AB2996" i="1" l="1"/>
  <c r="Z2995" i="1"/>
  <c r="Y2995" i="1"/>
  <c r="AF2995" i="1"/>
  <c r="AA2996" i="1" l="1"/>
  <c r="AB2997" i="1"/>
  <c r="AA2997" i="1" s="1"/>
  <c r="AF2996" i="1"/>
  <c r="Y2996" i="1"/>
  <c r="Z2996" i="1"/>
  <c r="AB2998" i="1" l="1"/>
  <c r="AF2997" i="1" l="1"/>
  <c r="Y2997" i="1"/>
  <c r="AA2998" i="1" s="1"/>
  <c r="Z2997" i="1"/>
  <c r="AB2999" i="1" l="1"/>
  <c r="AF2998" i="1"/>
  <c r="Z2998" i="1"/>
  <c r="Y2998" i="1"/>
  <c r="AA2999" i="1" l="1"/>
  <c r="Y2999" i="1"/>
  <c r="Z2999" i="1"/>
  <c r="AF2999" i="1"/>
  <c r="AB3000" i="1" l="1"/>
  <c r="AA3000" i="1" s="1"/>
  <c r="AB3001" i="1" l="1"/>
  <c r="Z3000" i="1"/>
  <c r="AF3000" i="1"/>
  <c r="Y3000" i="1"/>
  <c r="AA3001" i="1" l="1"/>
  <c r="AF3001" i="1"/>
  <c r="Z3001" i="1"/>
  <c r="AB3002" i="1"/>
  <c r="Y3001" i="1"/>
  <c r="AA3002" i="1" l="1"/>
  <c r="AB3003" i="1" s="1"/>
  <c r="Z3002" i="1"/>
  <c r="AF3002" i="1"/>
  <c r="Y3002" i="1"/>
  <c r="AA3003" i="1" l="1"/>
  <c r="AF3003" i="1"/>
  <c r="Z3003" i="1"/>
  <c r="Y3003" i="1"/>
  <c r="AB3004" i="1"/>
  <c r="AA3004" i="1" s="1"/>
  <c r="AB3005" i="1" s="1"/>
  <c r="Y3004" i="1" l="1"/>
  <c r="AA3005" i="1"/>
  <c r="AB3006" i="1" s="1"/>
  <c r="AA3006" i="1" s="1"/>
  <c r="Z3004" i="1"/>
  <c r="AF3004" i="1"/>
  <c r="Y3005" i="1"/>
  <c r="AF3005" i="1"/>
  <c r="Z3005" i="1"/>
  <c r="AB3007" i="1" l="1"/>
  <c r="Z3006" i="1"/>
  <c r="AF3006" i="1"/>
  <c r="Y3006" i="1"/>
  <c r="AA3007" i="1" l="1"/>
  <c r="AB3008" i="1"/>
  <c r="AA3008" i="1" s="1"/>
  <c r="Y3007" i="1"/>
  <c r="AF3007" i="1"/>
  <c r="Z3007" i="1"/>
  <c r="AB3009" i="1" l="1"/>
  <c r="AF3008" i="1"/>
  <c r="Z3008" i="1"/>
  <c r="Y3008" i="1"/>
  <c r="AA3009" i="1" l="1"/>
  <c r="AB3010" i="1"/>
  <c r="AA3010" i="1" s="1"/>
  <c r="Y3009" i="1"/>
  <c r="AF3009" i="1"/>
  <c r="Z3009" i="1"/>
  <c r="AB3011" i="1" l="1"/>
  <c r="Z3010" i="1"/>
  <c r="AF3010" i="1"/>
  <c r="Y3010" i="1"/>
  <c r="AA3011" i="1" l="1"/>
  <c r="AB3012" i="1"/>
  <c r="AA3012" i="1" s="1"/>
  <c r="Y3011" i="1"/>
  <c r="AF3011" i="1"/>
  <c r="Z3011" i="1"/>
  <c r="AB3013" i="1" l="1"/>
  <c r="AF3012" i="1"/>
  <c r="Z3012" i="1"/>
  <c r="Y3012" i="1"/>
  <c r="AA3013" i="1" l="1"/>
  <c r="AB3014" i="1"/>
  <c r="AA3014" i="1" s="1"/>
  <c r="Y3013" i="1"/>
  <c r="AF3013" i="1"/>
  <c r="Z3013" i="1"/>
  <c r="AB3015" i="1" l="1"/>
  <c r="AA3015" i="1" s="1"/>
  <c r="Y3014" i="1"/>
  <c r="AF3014" i="1"/>
  <c r="Z3014" i="1"/>
  <c r="AB3016" i="1" l="1"/>
  <c r="Z3015" i="1"/>
  <c r="AF3015" i="1"/>
  <c r="Y3015" i="1"/>
  <c r="AA3016" i="1" l="1"/>
  <c r="AB3017" i="1"/>
  <c r="AA3017" i="1" s="1"/>
  <c r="AF3016" i="1"/>
  <c r="Z3016" i="1"/>
  <c r="Y3016" i="1"/>
  <c r="AB3018" i="1" l="1"/>
  <c r="Z3017" i="1"/>
  <c r="AF3017" i="1"/>
  <c r="Y3017" i="1"/>
  <c r="AA3018" i="1" l="1"/>
  <c r="AB3019" i="1"/>
  <c r="AF3018" i="1" l="1"/>
  <c r="Z3018" i="1"/>
  <c r="Y3018" i="1"/>
  <c r="AA3019" i="1" s="1"/>
  <c r="AB3020" i="1" l="1"/>
  <c r="AA3020" i="1" s="1"/>
  <c r="Y3019" i="1"/>
  <c r="AF3019" i="1"/>
  <c r="Z3019" i="1"/>
  <c r="AB3021" i="1" l="1"/>
  <c r="AF3020" i="1"/>
  <c r="Y3020" i="1"/>
  <c r="Z3020" i="1"/>
  <c r="AA3021" i="1" l="1"/>
  <c r="AB3022" i="1"/>
  <c r="AA3022" i="1" s="1"/>
  <c r="AF3021" i="1"/>
  <c r="Y3021" i="1"/>
  <c r="Z3021" i="1"/>
  <c r="AB3023" i="1" l="1"/>
  <c r="AF3022" i="1" l="1"/>
  <c r="Z3022" i="1"/>
  <c r="Y3022" i="1"/>
  <c r="AA3023" i="1" s="1"/>
  <c r="AB3024" i="1" l="1"/>
  <c r="Z3023" i="1"/>
  <c r="AF3023" i="1"/>
  <c r="Y3023" i="1"/>
  <c r="AA3024" i="1" l="1"/>
  <c r="AB3025" i="1"/>
  <c r="AA3025" i="1" s="1"/>
  <c r="AF3024" i="1"/>
  <c r="Z3024" i="1"/>
  <c r="Y3024" i="1"/>
  <c r="AB3026" i="1" l="1"/>
  <c r="AA3026" i="1" s="1"/>
  <c r="Y3025" i="1"/>
  <c r="Z3025" i="1"/>
  <c r="AF3025" i="1"/>
  <c r="AB3027" i="1" l="1"/>
  <c r="AF3026" i="1"/>
  <c r="Z3026" i="1"/>
  <c r="Y3026" i="1"/>
  <c r="AA3027" i="1" l="1"/>
  <c r="AB3028" i="1"/>
  <c r="AA3028" i="1" s="1"/>
  <c r="Z3027" i="1"/>
  <c r="AF3027" i="1"/>
  <c r="Y3027" i="1"/>
  <c r="AB3029" i="1" l="1"/>
  <c r="Y3028" i="1"/>
  <c r="Z3028" i="1"/>
  <c r="AF3028" i="1"/>
  <c r="AA3029" i="1" l="1"/>
  <c r="AB3030" i="1"/>
  <c r="Z3029" i="1"/>
  <c r="Y3029" i="1"/>
  <c r="AF3029" i="1"/>
  <c r="AA3030" i="1" l="1"/>
  <c r="AB3031" i="1"/>
  <c r="AA3031" i="1" s="1"/>
  <c r="Y3030" i="1"/>
  <c r="Z3030" i="1"/>
  <c r="AF3030" i="1"/>
  <c r="AB3032" i="1" l="1"/>
  <c r="AF3031" i="1"/>
  <c r="Z3031" i="1"/>
  <c r="Y3031" i="1"/>
  <c r="AA3032" i="1" l="1"/>
  <c r="AB3033" i="1"/>
  <c r="AA3033" i="1" s="1"/>
  <c r="AF3032" i="1"/>
  <c r="Y3032" i="1"/>
  <c r="Z3032" i="1"/>
  <c r="AB3034" i="1" l="1"/>
  <c r="Z3033" i="1"/>
  <c r="AF3033" i="1"/>
  <c r="Y3033" i="1"/>
  <c r="AA3034" i="1" l="1"/>
  <c r="AB3035" i="1"/>
  <c r="AA3035" i="1" s="1"/>
  <c r="AF3034" i="1"/>
  <c r="Z3034" i="1"/>
  <c r="Y3034" i="1"/>
  <c r="AB3036" i="1" l="1"/>
  <c r="AF3035" i="1"/>
  <c r="Y3035" i="1"/>
  <c r="Z3035" i="1"/>
  <c r="AA3036" i="1" l="1"/>
  <c r="AB3037" i="1"/>
  <c r="AA3037" i="1" s="1"/>
  <c r="Z3036" i="1"/>
  <c r="Y3036" i="1"/>
  <c r="AF3036" i="1"/>
  <c r="AB3038" i="1" l="1"/>
  <c r="Y3037" i="1"/>
  <c r="AF3037" i="1"/>
  <c r="Z3037" i="1"/>
  <c r="AA3038" i="1" l="1"/>
  <c r="AB3039" i="1"/>
  <c r="AA3039" i="1" s="1"/>
  <c r="Z3038" i="1"/>
  <c r="AF3038" i="1"/>
  <c r="Y3038" i="1"/>
  <c r="AB3040" i="1" l="1"/>
  <c r="AF3039" i="1"/>
  <c r="Y3039" i="1"/>
  <c r="Z3039" i="1"/>
  <c r="AA3040" i="1" l="1"/>
  <c r="AB3041" i="1"/>
  <c r="AA3041" i="1" s="1"/>
  <c r="AF3040" i="1"/>
  <c r="Y3040" i="1"/>
  <c r="Z3040" i="1"/>
  <c r="AB3042" i="1" l="1"/>
  <c r="AF3041" i="1"/>
  <c r="Z3041" i="1"/>
  <c r="Y3041" i="1"/>
  <c r="AA3042" i="1" l="1"/>
  <c r="AB3043" i="1"/>
  <c r="AA3043" i="1" s="1"/>
  <c r="Z3042" i="1"/>
  <c r="Y3042" i="1"/>
  <c r="AF3042" i="1"/>
  <c r="AB3044" i="1" l="1"/>
  <c r="Z3043" i="1" l="1"/>
  <c r="AF3043" i="1"/>
  <c r="Y3043" i="1"/>
  <c r="AA3044" i="1" s="1"/>
  <c r="AB3045" i="1" l="1"/>
  <c r="AA3045" i="1" s="1"/>
  <c r="Y3044" i="1"/>
  <c r="AF3044" i="1"/>
  <c r="Z3044" i="1"/>
  <c r="AB3046" i="1" l="1"/>
  <c r="AA3046" i="1" s="1"/>
  <c r="AF3045" i="1"/>
  <c r="Z3045" i="1"/>
  <c r="Y3045" i="1"/>
  <c r="AB3047" i="1" l="1"/>
  <c r="AA3047" i="1" s="1"/>
  <c r="AF3046" i="1"/>
  <c r="Y3046" i="1"/>
  <c r="Z3046" i="1"/>
  <c r="AB3048" i="1" l="1"/>
  <c r="Y3047" i="1"/>
  <c r="Z3047" i="1"/>
  <c r="AF3047" i="1"/>
  <c r="AA3048" i="1" l="1"/>
  <c r="AB3049" i="1" s="1"/>
  <c r="AA3049" i="1" s="1"/>
  <c r="AF3048" i="1"/>
  <c r="Z3048" i="1"/>
  <c r="Y3048" i="1"/>
  <c r="AB3050" i="1" l="1"/>
  <c r="Y3049" i="1"/>
  <c r="Z3049" i="1"/>
  <c r="AF3049" i="1"/>
  <c r="AA3050" i="1" l="1"/>
  <c r="AB3051" i="1"/>
  <c r="AA3051" i="1" s="1"/>
  <c r="Y3050" i="1"/>
  <c r="Z3050" i="1"/>
  <c r="AF3050" i="1"/>
  <c r="AB3052" i="1" l="1"/>
  <c r="AF3051" i="1"/>
  <c r="Y3051" i="1"/>
  <c r="Z3051" i="1"/>
  <c r="AA3052" i="1" l="1"/>
  <c r="AB3053" i="1"/>
  <c r="AA3053" i="1" s="1"/>
  <c r="AF3052" i="1"/>
  <c r="Y3052" i="1"/>
  <c r="Z3052" i="1"/>
  <c r="AB3054" i="1" l="1"/>
  <c r="AF3053" i="1"/>
  <c r="Z3053" i="1"/>
  <c r="Y3053" i="1"/>
  <c r="AA3054" i="1" l="1"/>
  <c r="Z3054" i="1"/>
  <c r="Y3054" i="1"/>
  <c r="AF3054" i="1"/>
  <c r="AB3055" i="1" l="1"/>
  <c r="AA3055" i="1" s="1"/>
  <c r="AB3056" i="1" l="1"/>
  <c r="AF3055" i="1"/>
  <c r="Y3055" i="1"/>
  <c r="Z3055" i="1"/>
  <c r="AA3056" i="1" l="1"/>
  <c r="Z3056" i="1"/>
  <c r="AF3056" i="1"/>
  <c r="Y3056" i="1"/>
  <c r="AB3057" i="1"/>
  <c r="AA3057" i="1" s="1"/>
  <c r="AF3057" i="1" l="1"/>
  <c r="Y3057" i="1"/>
  <c r="Z3057" i="1"/>
  <c r="AB3058" i="1"/>
  <c r="AA3058" i="1" s="1"/>
  <c r="AB3059" i="1" l="1"/>
  <c r="Z3058" i="1"/>
  <c r="AF3058" i="1"/>
  <c r="Y3058" i="1"/>
  <c r="AA3059" i="1" l="1"/>
  <c r="AF3059" i="1"/>
  <c r="Y3059" i="1"/>
  <c r="Z3059" i="1"/>
  <c r="AB3060" i="1"/>
  <c r="AA3060" i="1" s="1"/>
  <c r="AB3061" i="1" l="1"/>
  <c r="Y3060" i="1"/>
  <c r="AF3060" i="1"/>
  <c r="Z3060" i="1"/>
  <c r="AA3061" i="1" l="1"/>
  <c r="AF3061" i="1"/>
  <c r="Y3061" i="1"/>
  <c r="AB3062" i="1"/>
  <c r="AA3062" i="1" s="1"/>
  <c r="Z3061" i="1"/>
  <c r="Y3062" i="1" l="1"/>
  <c r="AF3062" i="1"/>
  <c r="Z3062" i="1"/>
  <c r="AB3063" i="1"/>
  <c r="AA3063" i="1" s="1"/>
  <c r="AB3064" i="1" l="1"/>
  <c r="Z3063" i="1"/>
  <c r="AF3063" i="1"/>
  <c r="Y3063" i="1"/>
  <c r="AA3064" i="1" l="1"/>
  <c r="AB3065" i="1"/>
  <c r="AA3065" i="1" s="1"/>
  <c r="Z3064" i="1"/>
  <c r="AF3064" i="1"/>
  <c r="Y3064" i="1"/>
  <c r="Z3065" i="1"/>
  <c r="AF3065" i="1" l="1"/>
  <c r="AB3066" i="1"/>
  <c r="Y3066" i="1" s="1"/>
  <c r="Y3065" i="1"/>
  <c r="Z3066" i="1" l="1"/>
  <c r="AF3066" i="1"/>
  <c r="AA3066" i="1"/>
  <c r="AB3067" i="1" s="1"/>
  <c r="AA3067" i="1" s="1"/>
  <c r="AB3068" i="1" l="1"/>
  <c r="Z3067" i="1"/>
  <c r="AF3067" i="1"/>
  <c r="Y3067" i="1"/>
  <c r="AA3068" i="1" l="1"/>
  <c r="AF3068" i="1"/>
  <c r="Y3068" i="1"/>
  <c r="Z3068" i="1"/>
  <c r="AB3069" i="1"/>
  <c r="AA3069" i="1" s="1"/>
  <c r="AB3070" i="1" l="1"/>
  <c r="Y3069" i="1"/>
  <c r="AF3069" i="1"/>
  <c r="Z3069" i="1"/>
  <c r="AA3070" i="1" l="1"/>
  <c r="AB3071" i="1"/>
  <c r="Z3071" i="1" s="1"/>
  <c r="Z3070" i="1"/>
  <c r="AF3070" i="1"/>
  <c r="Y3070" i="1"/>
  <c r="Y3071" i="1"/>
  <c r="AA3071" i="1" l="1"/>
  <c r="AB3072" i="1" s="1"/>
  <c r="AF3071" i="1"/>
  <c r="AA3072" i="1" l="1"/>
  <c r="AF3072" i="1"/>
  <c r="Z3072" i="1"/>
  <c r="Y3072" i="1"/>
  <c r="AB3073" i="1"/>
  <c r="AA3073" i="1" s="1"/>
  <c r="AB3074" i="1" l="1"/>
  <c r="Z3073" i="1"/>
  <c r="AF3073" i="1"/>
  <c r="Y3073" i="1"/>
  <c r="AA3074" i="1" l="1"/>
  <c r="AB3075" i="1"/>
  <c r="AF3075" i="1" s="1"/>
  <c r="Z3074" i="1"/>
  <c r="AF3074" i="1"/>
  <c r="Y3074" i="1"/>
  <c r="Y3075" i="1" s="1"/>
  <c r="Z3075" i="1"/>
  <c r="AA3075" i="1" l="1"/>
  <c r="AB3076" i="1"/>
  <c r="AA3076" i="1" s="1"/>
  <c r="AB3077" i="1" l="1"/>
  <c r="Y3076" i="1"/>
  <c r="Z3076" i="1"/>
  <c r="AF3076" i="1"/>
  <c r="AA3077" i="1" l="1"/>
  <c r="AF3077" i="1"/>
  <c r="Y3077" i="1"/>
  <c r="Z3077" i="1"/>
  <c r="AB3078" i="1"/>
  <c r="AA3078" i="1" s="1"/>
  <c r="AB3079" i="1" l="1"/>
  <c r="AF3078" i="1"/>
  <c r="Y3078" i="1"/>
  <c r="Z3078" i="1"/>
  <c r="AA3079" i="1" l="1"/>
  <c r="Y3079" i="1"/>
  <c r="AF3079" i="1"/>
  <c r="AB3080" i="1"/>
  <c r="AA3080" i="1" s="1"/>
  <c r="Z3079" i="1"/>
  <c r="AB3081" i="1" l="1"/>
  <c r="AF3080" i="1"/>
  <c r="Z3080" i="1"/>
  <c r="Y3080" i="1"/>
  <c r="Y3081" i="1" s="1"/>
  <c r="AF3081" i="1"/>
  <c r="AA3081" i="1" l="1"/>
  <c r="Z3081" i="1"/>
  <c r="AB3082" i="1"/>
  <c r="AA3082" i="1" s="1"/>
  <c r="AB3083" i="1" l="1"/>
  <c r="AF3082" i="1"/>
  <c r="Z3082" i="1"/>
  <c r="Y3082" i="1"/>
  <c r="AA3083" i="1" l="1"/>
  <c r="AF3083" i="1"/>
  <c r="Y3083" i="1"/>
  <c r="Z3083" i="1"/>
  <c r="AB3084" i="1"/>
  <c r="AA3084" i="1" s="1"/>
  <c r="AB3085" i="1" l="1"/>
  <c r="Z3084" i="1"/>
  <c r="Y3084" i="1"/>
  <c r="AF3084" i="1"/>
  <c r="AA3085" i="1" l="1"/>
  <c r="Y3085" i="1"/>
  <c r="Z3085" i="1"/>
  <c r="AF3085" i="1"/>
  <c r="AB3086" i="1"/>
  <c r="AA3086" i="1" s="1"/>
  <c r="AB3087" i="1" l="1"/>
  <c r="Y3086" i="1"/>
  <c r="AF3086" i="1"/>
  <c r="Z3086" i="1"/>
  <c r="AA3087" i="1" l="1"/>
  <c r="Y3087" i="1"/>
  <c r="AF3087" i="1"/>
  <c r="AB3088" i="1"/>
  <c r="AA3088" i="1" s="1"/>
  <c r="Z3087" i="1"/>
  <c r="AB3089" i="1" l="1"/>
  <c r="Y3088" i="1"/>
  <c r="AF3088" i="1"/>
  <c r="Z3088" i="1"/>
  <c r="Y3089" i="1"/>
  <c r="AF3089" i="1"/>
  <c r="AA3089" i="1" l="1"/>
  <c r="Z3089" i="1"/>
  <c r="AB3090" i="1"/>
  <c r="AA3090" i="1" s="1"/>
  <c r="AB3091" i="1" l="1"/>
  <c r="Y3090" i="1"/>
  <c r="AF3090" i="1"/>
  <c r="Z3090" i="1"/>
  <c r="AA3091" i="1" l="1"/>
  <c r="AF3091" i="1"/>
  <c r="Y3091" i="1"/>
  <c r="Z3091" i="1"/>
  <c r="AB3092" i="1"/>
  <c r="AA3092" i="1" l="1"/>
  <c r="AB3093" i="1" s="1"/>
  <c r="Y3092" i="1"/>
  <c r="Z3092" i="1"/>
  <c r="AF3092" i="1"/>
  <c r="AA3093" i="1" l="1"/>
  <c r="Y3093" i="1"/>
  <c r="AF3093" i="1"/>
  <c r="AB3094" i="1"/>
  <c r="AA3094" i="1" s="1"/>
  <c r="Z3093" i="1"/>
  <c r="AF3094" i="1" l="1"/>
  <c r="Y3094" i="1"/>
  <c r="Z3094" i="1"/>
  <c r="AB3095" i="1"/>
  <c r="AA3095" i="1" s="1"/>
  <c r="AB3096" i="1" l="1"/>
  <c r="AF3095" i="1"/>
  <c r="Y3095" i="1"/>
  <c r="Z3095" i="1"/>
  <c r="AA3096" i="1" l="1"/>
  <c r="Y3096" i="1"/>
  <c r="AF3096" i="1"/>
  <c r="Z3096" i="1"/>
  <c r="AB3097" i="1"/>
  <c r="AA3097" i="1" s="1"/>
  <c r="AB3098" i="1" l="1"/>
  <c r="Y3097" i="1"/>
  <c r="Z3097" i="1"/>
  <c r="AF3097" i="1"/>
  <c r="AA3098" i="1" l="1"/>
  <c r="AF3098" i="1"/>
  <c r="Y3098" i="1"/>
  <c r="Z3098" i="1"/>
  <c r="AB3099" i="1"/>
  <c r="AA3099" i="1" s="1"/>
  <c r="Z3099" i="1" l="1"/>
  <c r="Y3099" i="1"/>
  <c r="AF3099" i="1"/>
  <c r="AB3100" i="1"/>
  <c r="AA3100" i="1" s="1"/>
  <c r="AB3101" i="1" l="1"/>
  <c r="Y3100" i="1"/>
  <c r="Z3100" i="1"/>
  <c r="AF3100" i="1"/>
  <c r="AA3101" i="1" l="1"/>
  <c r="AF3101" i="1"/>
  <c r="Y3101" i="1"/>
  <c r="AB3102" i="1"/>
  <c r="AA3102" i="1" s="1"/>
  <c r="Z3101" i="1"/>
  <c r="AB3103" i="1" l="1"/>
  <c r="AF3102" i="1"/>
  <c r="Z3102" i="1"/>
  <c r="Y3102" i="1"/>
  <c r="Y3103" i="1" s="1"/>
  <c r="AF3103" i="1"/>
  <c r="Z3103" i="1"/>
  <c r="AA3103" i="1" l="1"/>
  <c r="AB3104" i="1"/>
  <c r="AA3104" i="1" s="1"/>
  <c r="AB3105" i="1" l="1"/>
  <c r="AF3104" i="1"/>
  <c r="Z3104" i="1"/>
  <c r="Y3104" i="1"/>
  <c r="AA3105" i="1" l="1"/>
  <c r="Y3105" i="1"/>
  <c r="AF3105" i="1"/>
  <c r="Z3105" i="1"/>
  <c r="AB3106" i="1"/>
  <c r="AA3106" i="1" s="1"/>
  <c r="AB3107" i="1" l="1"/>
  <c r="AF3106" i="1"/>
  <c r="Y3106" i="1"/>
  <c r="Z3106" i="1"/>
  <c r="AA3107" i="1" l="1"/>
  <c r="Y3107" i="1"/>
  <c r="AF3107" i="1"/>
  <c r="Z3107" i="1"/>
  <c r="AB3108" i="1"/>
  <c r="AA3108" i="1" s="1"/>
  <c r="AB3109" i="1" l="1"/>
  <c r="Y3108" i="1"/>
  <c r="AF3108" i="1"/>
  <c r="Z3108" i="1"/>
  <c r="AA3109" i="1" l="1"/>
  <c r="Z3109" i="1"/>
  <c r="Y3109" i="1"/>
  <c r="AF3109" i="1"/>
  <c r="AB3110" i="1"/>
  <c r="AA3110" i="1" s="1"/>
  <c r="AB3111" i="1" l="1"/>
  <c r="Y3110" i="1"/>
  <c r="Z3110" i="1"/>
  <c r="AF3110" i="1"/>
  <c r="AA3111" i="1" l="1"/>
  <c r="Y3111" i="1"/>
  <c r="AF3111" i="1"/>
  <c r="Z3111" i="1"/>
  <c r="AB3112" i="1"/>
  <c r="AA3112" i="1" s="1"/>
  <c r="AB3113" i="1" l="1"/>
  <c r="AF3112" i="1"/>
  <c r="Y3112" i="1"/>
  <c r="Z3112" i="1"/>
  <c r="AA3113" i="1" l="1"/>
  <c r="Y3113" i="1"/>
  <c r="AF3113" i="1"/>
  <c r="Z3113" i="1"/>
  <c r="AB3114" i="1"/>
  <c r="AA3114" i="1" l="1"/>
  <c r="AB3115" i="1" s="1"/>
  <c r="Y3114" i="1"/>
  <c r="AF3114" i="1"/>
  <c r="Z3114" i="1"/>
  <c r="AA3115" i="1" l="1"/>
  <c r="AF3115" i="1"/>
  <c r="Y3115" i="1"/>
  <c r="Z3115" i="1"/>
  <c r="AB3116" i="1"/>
  <c r="AA3116" i="1" s="1"/>
  <c r="AB3117" i="1" l="1"/>
  <c r="Y3116" i="1"/>
  <c r="Z3116" i="1"/>
  <c r="AF3116" i="1"/>
  <c r="AA3117" i="1" l="1"/>
  <c r="AB3118" i="1"/>
  <c r="AA3118" i="1" s="1"/>
  <c r="Z3117" i="1"/>
  <c r="Y3117" i="1"/>
  <c r="AF3117" i="1"/>
  <c r="AB3119" i="1" l="1"/>
  <c r="AA3119" i="1" s="1"/>
  <c r="Y3118" i="1"/>
  <c r="AF3118" i="1"/>
  <c r="Z3118" i="1"/>
  <c r="AB3120" i="1" l="1"/>
  <c r="AA3120" i="1" s="1"/>
  <c r="AF3119" i="1"/>
  <c r="Z3119" i="1"/>
  <c r="Y3119" i="1"/>
  <c r="AB3121" i="1" l="1"/>
  <c r="AA3121" i="1" s="1"/>
  <c r="Y3120" i="1"/>
  <c r="AF3120" i="1"/>
  <c r="Z3120" i="1"/>
  <c r="AB3122" i="1" l="1"/>
  <c r="Z3121" i="1"/>
  <c r="Y3121" i="1"/>
  <c r="AF3121" i="1"/>
  <c r="AA3122" i="1" l="1"/>
  <c r="AB3123" i="1"/>
  <c r="AF3122" i="1"/>
  <c r="Y3122" i="1"/>
  <c r="Z3122" i="1"/>
  <c r="AA3123" i="1" l="1"/>
  <c r="AB3124" i="1" s="1"/>
  <c r="AA3124" i="1" s="1"/>
  <c r="Z3123" i="1"/>
  <c r="AF3123" i="1"/>
  <c r="Y3123" i="1"/>
  <c r="AB3125" i="1" l="1"/>
  <c r="Z3124" i="1"/>
  <c r="AF3124" i="1"/>
  <c r="Y3124" i="1"/>
  <c r="AA3125" i="1" l="1"/>
  <c r="AB3126" i="1"/>
  <c r="AA3126" i="1" s="1"/>
  <c r="Z3125" i="1"/>
  <c r="Y3125" i="1"/>
  <c r="AF3125" i="1"/>
  <c r="AB3127" i="1" l="1"/>
  <c r="Z3126" i="1" l="1"/>
  <c r="Y3126" i="1"/>
  <c r="AA3127" i="1" s="1"/>
  <c r="AF3126" i="1"/>
  <c r="AB3128" i="1" l="1"/>
  <c r="Z3127" i="1"/>
  <c r="Y3127" i="1"/>
  <c r="AF3127" i="1"/>
  <c r="AA3128" i="1" l="1"/>
  <c r="AB3129" i="1"/>
  <c r="AA3129" i="1" s="1"/>
  <c r="Z3128" i="1"/>
  <c r="Y3128" i="1"/>
  <c r="AF3128" i="1"/>
  <c r="AB3130" i="1" l="1"/>
  <c r="Z3129" i="1"/>
  <c r="Y3129" i="1"/>
  <c r="AF3129" i="1"/>
  <c r="AA3130" i="1" l="1"/>
  <c r="AB3131" i="1"/>
  <c r="AA3131" i="1" s="1"/>
  <c r="Z3130" i="1"/>
  <c r="Y3130" i="1"/>
  <c r="AF3130" i="1"/>
  <c r="AB3132" i="1" l="1"/>
  <c r="AF3131" i="1"/>
  <c r="Z3131" i="1"/>
  <c r="Y3131" i="1"/>
  <c r="AA3132" i="1" l="1"/>
  <c r="AB3133" i="1"/>
  <c r="AF3132" i="1" l="1"/>
  <c r="Y3132" i="1"/>
  <c r="AA3133" i="1" s="1"/>
  <c r="Z3132" i="1"/>
  <c r="AB3134" i="1" l="1"/>
  <c r="Z3133" i="1"/>
  <c r="Y3133" i="1"/>
  <c r="AF3133" i="1"/>
  <c r="AA3134" i="1" l="1"/>
  <c r="AB3135" i="1"/>
  <c r="AA3135" i="1" s="1"/>
  <c r="Z3134" i="1"/>
  <c r="Y3134" i="1"/>
  <c r="AF3134" i="1"/>
  <c r="AB3136" i="1" l="1"/>
  <c r="Y3135" i="1"/>
  <c r="Z3135" i="1"/>
  <c r="AF3135" i="1"/>
  <c r="AA3136" i="1" l="1"/>
  <c r="AB3137" i="1"/>
  <c r="AA3137" i="1" s="1"/>
  <c r="Y3136" i="1"/>
  <c r="AF3136" i="1"/>
  <c r="Z3136" i="1"/>
  <c r="AB3138" i="1" l="1"/>
  <c r="AF3137" i="1"/>
  <c r="Y3137" i="1"/>
  <c r="Z3137" i="1"/>
  <c r="AA3138" i="1" l="1"/>
  <c r="Z3138" i="1"/>
  <c r="AF3138" i="1"/>
  <c r="Y3138" i="1"/>
  <c r="AB3139" i="1" l="1"/>
  <c r="AA3139" i="1" s="1"/>
  <c r="AB3140" i="1" l="1"/>
  <c r="AF3139" i="1"/>
  <c r="Y3139" i="1"/>
  <c r="Z3139" i="1"/>
  <c r="AA3140" i="1" l="1"/>
  <c r="AB3141" i="1"/>
  <c r="AA3141" i="1" s="1"/>
  <c r="Z3140" i="1"/>
  <c r="Y3140" i="1"/>
  <c r="AF3140" i="1"/>
  <c r="AB3142" i="1" l="1"/>
  <c r="Z3141" i="1"/>
  <c r="Y3141" i="1"/>
  <c r="AF3141" i="1"/>
  <c r="AA3142" i="1" l="1"/>
  <c r="AB3143" i="1"/>
  <c r="AA3143" i="1" s="1"/>
  <c r="Z3142" i="1"/>
  <c r="Y3142" i="1"/>
  <c r="AF3142" i="1"/>
  <c r="AB3144" i="1" l="1"/>
  <c r="AF3143" i="1"/>
  <c r="Y3143" i="1"/>
  <c r="Z3143" i="1"/>
  <c r="AA3144" i="1" l="1"/>
  <c r="AB3145" i="1" s="1"/>
  <c r="AA3145" i="1" s="1"/>
  <c r="AF3144" i="1"/>
  <c r="Y3144" i="1"/>
  <c r="Z3144" i="1"/>
  <c r="AB3146" i="1" l="1"/>
  <c r="Y3145" i="1"/>
  <c r="AF3145" i="1"/>
  <c r="Z3145" i="1"/>
  <c r="AA3146" i="1" l="1"/>
  <c r="AB3147" i="1"/>
  <c r="AA3147" i="1" s="1"/>
  <c r="Z3146" i="1"/>
  <c r="AF3146" i="1"/>
  <c r="Y3146" i="1"/>
  <c r="AB3148" i="1" l="1"/>
  <c r="AF3147" i="1"/>
  <c r="Z3147" i="1"/>
  <c r="Y3147" i="1"/>
  <c r="AA3148" i="1" l="1"/>
  <c r="AB3149" i="1"/>
  <c r="AA3149" i="1" s="1"/>
  <c r="Y3148" i="1"/>
  <c r="AF3148" i="1"/>
  <c r="Z3148" i="1"/>
  <c r="AB3150" i="1" l="1"/>
  <c r="AA3150" i="1" s="1"/>
  <c r="Y3149" i="1"/>
  <c r="AF3149" i="1"/>
  <c r="Z3149" i="1"/>
  <c r="AB3151" i="1" l="1"/>
  <c r="AF3150" i="1"/>
  <c r="Y3150" i="1"/>
  <c r="Z3150" i="1"/>
  <c r="AA3151" i="1" l="1"/>
  <c r="AB3152" i="1"/>
  <c r="AA3152" i="1" s="1"/>
  <c r="Z3151" i="1"/>
  <c r="Y3151" i="1"/>
  <c r="AF3151" i="1"/>
  <c r="AB3153" i="1" l="1"/>
  <c r="Z3152" i="1"/>
  <c r="Y3152" i="1"/>
  <c r="AF3152" i="1"/>
  <c r="AA3153" i="1" l="1"/>
  <c r="AB3154" i="1"/>
  <c r="AA3154" i="1" s="1"/>
  <c r="Z3153" i="1"/>
  <c r="Y3153" i="1"/>
  <c r="AF3153" i="1"/>
  <c r="AB3155" i="1" l="1"/>
  <c r="AA3155" i="1" s="1"/>
  <c r="Y3154" i="1"/>
  <c r="Z3154" i="1"/>
  <c r="AF3154" i="1"/>
  <c r="AB3156" i="1" l="1"/>
  <c r="AA3156" i="1" s="1"/>
  <c r="Y3155" i="1"/>
  <c r="Z3155" i="1"/>
  <c r="AF3155" i="1"/>
  <c r="AB3157" i="1" l="1"/>
  <c r="AF3156" i="1"/>
  <c r="Y3156" i="1"/>
  <c r="Z3156" i="1"/>
  <c r="AA3157" i="1" l="1"/>
  <c r="AB3158" i="1"/>
  <c r="AA3158" i="1" s="1"/>
  <c r="Y3157" i="1"/>
  <c r="Z3157" i="1"/>
  <c r="AF3157" i="1"/>
  <c r="AB3159" i="1" l="1"/>
  <c r="Z3158" i="1"/>
  <c r="AF3158" i="1"/>
  <c r="Y3158" i="1"/>
  <c r="AA3159" i="1" l="1"/>
  <c r="AB3160" i="1"/>
  <c r="AA3160" i="1" s="1"/>
  <c r="Y3159" i="1"/>
  <c r="AF3159" i="1"/>
  <c r="Z3159" i="1"/>
  <c r="AB3161" i="1" l="1"/>
  <c r="AF3160" i="1"/>
  <c r="Y3160" i="1"/>
  <c r="Z3160" i="1"/>
  <c r="AA3161" i="1" l="1"/>
  <c r="AB3162" i="1"/>
  <c r="AA3162" i="1" s="1"/>
  <c r="Y3161" i="1"/>
  <c r="AF3161" i="1"/>
  <c r="Z3161" i="1"/>
  <c r="AB3163" i="1" l="1"/>
  <c r="AF3162" i="1"/>
  <c r="Z3162" i="1"/>
  <c r="Y3162" i="1"/>
  <c r="AA3163" i="1" l="1"/>
  <c r="AB3164" i="1"/>
  <c r="AA3164" i="1" s="1"/>
  <c r="Z3163" i="1"/>
  <c r="Y3163" i="1"/>
  <c r="AF3163" i="1"/>
  <c r="AB3165" i="1" l="1"/>
  <c r="AF3164" i="1"/>
  <c r="Y3164" i="1"/>
  <c r="Z3164" i="1"/>
  <c r="AA3165" i="1" l="1"/>
  <c r="AB3166" i="1"/>
  <c r="AA3166" i="1" s="1"/>
  <c r="Y3165" i="1"/>
  <c r="AF3165" i="1"/>
  <c r="Z3165" i="1"/>
  <c r="AB3167" i="1" l="1"/>
  <c r="AA3167" i="1" s="1"/>
  <c r="Y3166" i="1"/>
  <c r="AF3166" i="1"/>
  <c r="Z3166" i="1"/>
  <c r="AB3168" i="1" l="1"/>
  <c r="Z3167" i="1"/>
  <c r="Y3167" i="1"/>
  <c r="AF3167" i="1"/>
  <c r="AA3168" i="1" l="1"/>
  <c r="AB3169" i="1"/>
  <c r="AA3169" i="1" s="1"/>
  <c r="Z3168" i="1"/>
  <c r="Y3168" i="1"/>
  <c r="AF3168" i="1"/>
  <c r="AB3170" i="1" l="1"/>
  <c r="Z3169" i="1"/>
  <c r="Y3169" i="1"/>
  <c r="AF3169" i="1"/>
  <c r="AA3170" i="1" l="1"/>
  <c r="AB3171" i="1" s="1"/>
  <c r="AA3171" i="1" s="1"/>
  <c r="Y3170" i="1"/>
  <c r="AF3170" i="1"/>
  <c r="Z3170" i="1"/>
  <c r="AB3172" i="1" l="1"/>
  <c r="Z3171" i="1"/>
  <c r="AF3171" i="1"/>
  <c r="Y3171" i="1"/>
  <c r="AA3172" i="1" l="1"/>
  <c r="AB3173" i="1"/>
  <c r="AA3173" i="1" s="1"/>
  <c r="Y3172" i="1"/>
  <c r="Z3172" i="1"/>
  <c r="AF3172" i="1"/>
  <c r="AB3174" i="1" l="1"/>
  <c r="AF3173" i="1"/>
  <c r="Y3173" i="1"/>
  <c r="Z3173" i="1"/>
  <c r="AA3174" i="1" l="1"/>
  <c r="AB3175" i="1" s="1"/>
  <c r="AA3175" i="1" s="1"/>
  <c r="AF3174" i="1"/>
  <c r="Y3174" i="1"/>
  <c r="Z3174" i="1"/>
  <c r="AB3176" i="1" l="1"/>
  <c r="Z3175" i="1"/>
  <c r="AF3175" i="1"/>
  <c r="Y3175" i="1"/>
  <c r="AA3176" i="1" l="1"/>
  <c r="AB3177" i="1" s="1"/>
  <c r="AA3177" i="1" s="1"/>
  <c r="Z3176" i="1"/>
  <c r="AF3176" i="1"/>
  <c r="Y3176" i="1"/>
  <c r="AB3178" i="1" l="1"/>
  <c r="Y3177" i="1"/>
  <c r="Z3177" i="1"/>
  <c r="AF3177" i="1"/>
  <c r="AA3178" i="1" l="1"/>
  <c r="AB3179" i="1"/>
  <c r="Y3178" i="1"/>
  <c r="Z3178" i="1"/>
  <c r="AF3178" i="1"/>
  <c r="AA3179" i="1" l="1"/>
  <c r="AB3180" i="1"/>
  <c r="AA3180" i="1" s="1"/>
  <c r="Y3179" i="1"/>
  <c r="AF3179" i="1"/>
  <c r="Z3179" i="1"/>
  <c r="AB3181" i="1" l="1"/>
  <c r="AF3180" i="1"/>
  <c r="Z3180" i="1"/>
  <c r="Y3180" i="1"/>
  <c r="AA3181" i="1" l="1"/>
  <c r="AB3182" i="1"/>
  <c r="AA3182" i="1" s="1"/>
  <c r="Y3181" i="1"/>
  <c r="AF3181" i="1"/>
  <c r="Z3181" i="1"/>
  <c r="AB3183" i="1" l="1"/>
  <c r="Z3182" i="1"/>
  <c r="AF3182" i="1"/>
  <c r="Y3182" i="1"/>
  <c r="AA3183" i="1" l="1"/>
  <c r="AB3184" i="1"/>
  <c r="AA3184" i="1" s="1"/>
  <c r="Y3183" i="1"/>
  <c r="Z3183" i="1"/>
  <c r="AF3183" i="1"/>
  <c r="AB3185" i="1" l="1"/>
  <c r="Y3184" i="1" l="1"/>
  <c r="AA3185" i="1" s="1"/>
  <c r="AF3184" i="1"/>
  <c r="Z3184" i="1"/>
  <c r="AB3186" i="1" l="1"/>
  <c r="AF3185" i="1"/>
  <c r="Z3185" i="1"/>
  <c r="Y3185" i="1"/>
  <c r="AA3186" i="1" l="1"/>
  <c r="AB3187" i="1"/>
  <c r="AA3187" i="1" s="1"/>
  <c r="AF3186" i="1"/>
  <c r="Y3186" i="1"/>
  <c r="Z3186" i="1"/>
  <c r="AB3188" i="1" l="1"/>
  <c r="Z3187" i="1"/>
  <c r="Y3187" i="1"/>
  <c r="AF3187" i="1"/>
  <c r="AA3188" i="1" l="1"/>
  <c r="AB3189" i="1"/>
  <c r="AF3188" i="1"/>
  <c r="Z3188" i="1"/>
  <c r="Y3188" i="1"/>
  <c r="AA3189" i="1" l="1"/>
  <c r="AB3190" i="1" s="1"/>
  <c r="AA3190" i="1" s="1"/>
  <c r="AF3189" i="1"/>
  <c r="Z3189" i="1"/>
  <c r="Y3189" i="1"/>
  <c r="AB3191" i="1" l="1"/>
  <c r="Z3190" i="1"/>
  <c r="Y3190" i="1"/>
  <c r="AF3190" i="1"/>
  <c r="AA3191" i="1" l="1"/>
  <c r="AB3192" i="1"/>
  <c r="AA3192" i="1" s="1"/>
  <c r="Z3191" i="1"/>
  <c r="Y3191" i="1"/>
  <c r="AF3191" i="1"/>
  <c r="AB3193" i="1" l="1"/>
  <c r="AF3192" i="1"/>
  <c r="Y3192" i="1"/>
  <c r="Z3192" i="1"/>
  <c r="AA3193" i="1" l="1"/>
  <c r="AB3194" i="1" s="1"/>
  <c r="AA3194" i="1" s="1"/>
  <c r="Z3193" i="1"/>
  <c r="AF3193" i="1"/>
  <c r="Y3193" i="1"/>
  <c r="AB3195" i="1" l="1"/>
  <c r="AA3195" i="1" s="1"/>
  <c r="Y3194" i="1"/>
  <c r="AF3194" i="1"/>
  <c r="Z3194" i="1"/>
  <c r="AB3196" i="1" l="1"/>
  <c r="Z3195" i="1"/>
  <c r="AF3195" i="1"/>
  <c r="Y3195" i="1"/>
  <c r="AA3196" i="1" l="1"/>
  <c r="AB3197" i="1"/>
  <c r="AA3197" i="1" s="1"/>
  <c r="Z3196" i="1"/>
  <c r="AF3196" i="1"/>
  <c r="Y3196" i="1"/>
  <c r="AB3198" i="1" l="1"/>
  <c r="AA3198" i="1" s="1"/>
  <c r="Y3197" i="1"/>
  <c r="Z3197" i="1"/>
  <c r="AF3197" i="1"/>
  <c r="AB3199" i="1" l="1"/>
  <c r="AA3199" i="1" s="1"/>
  <c r="Y3198" i="1"/>
  <c r="AF3198" i="1"/>
  <c r="Z3198" i="1"/>
  <c r="AB3200" i="1" l="1"/>
  <c r="AF3199" i="1"/>
  <c r="Z3199" i="1"/>
  <c r="Y3199" i="1"/>
  <c r="AA3200" i="1" l="1"/>
  <c r="AB3201" i="1"/>
  <c r="Y3200" i="1" l="1"/>
  <c r="AA3201" i="1" s="1"/>
  <c r="Z3200" i="1"/>
  <c r="AF3200" i="1"/>
  <c r="AB3202" i="1" l="1"/>
  <c r="Z3201" i="1"/>
  <c r="AF3201" i="1"/>
  <c r="Y3201" i="1"/>
  <c r="AA3202" i="1" l="1"/>
  <c r="AB3203" i="1"/>
  <c r="AA3203" i="1" s="1"/>
  <c r="AF3202" i="1"/>
  <c r="Z3202" i="1"/>
  <c r="Y3202" i="1"/>
  <c r="AB3204" i="1" l="1"/>
  <c r="AF3203" i="1"/>
  <c r="Z3203" i="1"/>
  <c r="Y3203" i="1"/>
  <c r="AA3204" i="1" l="1"/>
  <c r="AB3205" i="1" s="1"/>
  <c r="AA3205" i="1" s="1"/>
  <c r="Y3204" i="1"/>
  <c r="Z3204" i="1"/>
  <c r="AF3204" i="1"/>
  <c r="AB3206" i="1" l="1"/>
  <c r="AF3205" i="1"/>
  <c r="Z3205" i="1"/>
  <c r="Y3205" i="1"/>
  <c r="AA3206" i="1" l="1"/>
  <c r="AB3207" i="1"/>
  <c r="AA3207" i="1" s="1"/>
  <c r="AF3206" i="1"/>
  <c r="Y3206" i="1"/>
  <c r="Z3206" i="1"/>
  <c r="AB3208" i="1" l="1"/>
  <c r="AF3207" i="1"/>
  <c r="Z3207" i="1"/>
  <c r="Y3207" i="1"/>
  <c r="AA3208" i="1" l="1"/>
  <c r="AB3209" i="1"/>
  <c r="AA3209" i="1" s="1"/>
  <c r="Y3208" i="1"/>
  <c r="AF3208" i="1"/>
  <c r="Z3208" i="1"/>
  <c r="AB3210" i="1" l="1"/>
  <c r="AA3210" i="1" s="1"/>
  <c r="Y3209" i="1"/>
  <c r="AF3209" i="1"/>
  <c r="Z3209" i="1"/>
  <c r="AB3211" i="1" l="1"/>
  <c r="Z3210" i="1"/>
  <c r="Y3210" i="1"/>
  <c r="AF3210" i="1"/>
  <c r="AA3211" i="1" l="1"/>
  <c r="AB3212" i="1"/>
  <c r="AA3212" i="1" s="1"/>
  <c r="Z3211" i="1"/>
  <c r="Y3211" i="1"/>
  <c r="AF3211" i="1"/>
  <c r="AB3213" i="1" l="1"/>
  <c r="AF3212" i="1"/>
  <c r="Y3212" i="1"/>
  <c r="Z3212" i="1"/>
  <c r="AA3213" i="1" l="1"/>
  <c r="AB3214" i="1"/>
  <c r="AA3214" i="1" s="1"/>
  <c r="Z3213" i="1"/>
  <c r="Y3213" i="1"/>
  <c r="AF3213" i="1"/>
  <c r="AB3215" i="1" l="1"/>
  <c r="Z3214" i="1"/>
  <c r="AF3214" i="1"/>
  <c r="Y3214" i="1"/>
  <c r="AA3215" i="1" l="1"/>
  <c r="AB3216" i="1"/>
  <c r="AA3216" i="1" s="1"/>
  <c r="AF3215" i="1"/>
  <c r="Z3215" i="1"/>
  <c r="Y3215" i="1"/>
  <c r="AB3217" i="1" l="1"/>
  <c r="AF3216" i="1" l="1"/>
  <c r="Y3216" i="1"/>
  <c r="AA3217" i="1" s="1"/>
  <c r="Z3216" i="1"/>
  <c r="AB3218" i="1" l="1"/>
  <c r="AA3218" i="1" s="1"/>
  <c r="Y3217" i="1"/>
  <c r="Z3217" i="1"/>
  <c r="AF3217" i="1"/>
  <c r="AB3219" i="1" l="1"/>
  <c r="AA3219" i="1" s="1"/>
  <c r="Y3218" i="1"/>
  <c r="Z3218" i="1"/>
  <c r="AF3218" i="1"/>
  <c r="AB3220" i="1" l="1"/>
  <c r="AF3219" i="1"/>
  <c r="Z3219" i="1"/>
  <c r="Y3219" i="1"/>
  <c r="AA3220" i="1" l="1"/>
  <c r="AB3221" i="1"/>
  <c r="AA3221" i="1" s="1"/>
  <c r="Z3220" i="1"/>
  <c r="Y3220" i="1"/>
  <c r="AF3220" i="1"/>
  <c r="AB3222" i="1" l="1"/>
  <c r="AF3221" i="1"/>
  <c r="Y3221" i="1"/>
  <c r="Z3221" i="1"/>
  <c r="AA3222" i="1" l="1"/>
  <c r="AF3222" i="1"/>
  <c r="Z3222" i="1"/>
  <c r="Y3222" i="1"/>
  <c r="AB3223" i="1" l="1"/>
  <c r="AA3223" i="1" s="1"/>
  <c r="AB3224" i="1" l="1"/>
  <c r="Y3223" i="1"/>
  <c r="Z3223" i="1"/>
  <c r="AF3223" i="1"/>
  <c r="AA3224" i="1" l="1"/>
  <c r="AB3225" i="1" s="1"/>
  <c r="AA3225" i="1" s="1"/>
  <c r="Z3224" i="1"/>
  <c r="AF3224" i="1"/>
  <c r="Y3224" i="1"/>
  <c r="AB3226" i="1" l="1"/>
  <c r="Z3225" i="1"/>
  <c r="AF3225" i="1"/>
  <c r="Y3225" i="1"/>
  <c r="AA3226" i="1" l="1"/>
  <c r="AB3227" i="1"/>
  <c r="Y3226" i="1"/>
  <c r="AF3226" i="1"/>
  <c r="Z3226" i="1"/>
  <c r="AA3227" i="1" l="1"/>
  <c r="AB3228" i="1"/>
  <c r="AA3228" i="1" s="1"/>
  <c r="AF3227" i="1"/>
  <c r="Z3227" i="1"/>
  <c r="Y3227" i="1"/>
  <c r="AB3229" i="1" l="1"/>
  <c r="Y3228" i="1"/>
  <c r="AF3228" i="1"/>
  <c r="Z3228" i="1"/>
  <c r="AA3229" i="1" l="1"/>
  <c r="AB3230" i="1"/>
  <c r="AA3230" i="1" s="1"/>
  <c r="Y3229" i="1"/>
  <c r="AF3229" i="1"/>
  <c r="Z3229" i="1"/>
  <c r="AB3231" i="1" l="1"/>
  <c r="AF3230" i="1"/>
  <c r="Z3230" i="1"/>
  <c r="Y3230" i="1"/>
  <c r="AA3231" i="1" l="1"/>
  <c r="AB3232" i="1"/>
  <c r="AA3232" i="1" s="1"/>
  <c r="Y3231" i="1"/>
  <c r="Z3231" i="1"/>
  <c r="AF3231" i="1"/>
  <c r="AB3233" i="1" l="1"/>
  <c r="Y3232" i="1"/>
  <c r="Z3232" i="1"/>
  <c r="AF3232" i="1"/>
  <c r="AA3233" i="1" l="1"/>
  <c r="AB3234" i="1"/>
  <c r="AF3233" i="1"/>
  <c r="Z3233" i="1"/>
  <c r="Y3233" i="1"/>
  <c r="AA3234" i="1" l="1"/>
  <c r="AB3235" i="1"/>
  <c r="Z3234" i="1" l="1"/>
  <c r="Y3234" i="1"/>
  <c r="AA3235" i="1" s="1"/>
  <c r="AF3234" i="1"/>
  <c r="AB3236" i="1" l="1"/>
  <c r="AA3236" i="1" s="1"/>
  <c r="Y3235" i="1"/>
  <c r="Z3235" i="1"/>
  <c r="AF3235" i="1"/>
  <c r="AB3237" i="1" l="1"/>
  <c r="AA3237" i="1" s="1"/>
  <c r="Y3236" i="1"/>
  <c r="AF3236" i="1"/>
  <c r="Z3236" i="1"/>
  <c r="AB3238" i="1" l="1"/>
  <c r="AF3237" i="1"/>
  <c r="Y3237" i="1"/>
  <c r="Z3237" i="1"/>
  <c r="AA3238" i="1" l="1"/>
  <c r="AB3239" i="1"/>
  <c r="AA3239" i="1" s="1"/>
  <c r="AF3238" i="1"/>
  <c r="Y3238" i="1"/>
  <c r="Z3238" i="1"/>
  <c r="AB3240" i="1" l="1"/>
  <c r="Z3239" i="1" l="1"/>
  <c r="Y3239" i="1"/>
  <c r="AA3240" i="1" s="1"/>
  <c r="AF3239" i="1"/>
  <c r="AB3241" i="1" l="1"/>
  <c r="AF3240" i="1"/>
  <c r="Z3240" i="1"/>
  <c r="Y3240" i="1"/>
  <c r="AA3241" i="1" l="1"/>
  <c r="AB3242" i="1"/>
  <c r="Y3241" i="1" l="1"/>
  <c r="AA3242" i="1" s="1"/>
  <c r="AF3241" i="1"/>
  <c r="Z3241" i="1"/>
  <c r="AB3243" i="1" l="1"/>
  <c r="Y3242" i="1"/>
  <c r="AF3242" i="1"/>
  <c r="Z3242" i="1"/>
  <c r="AA3243" i="1" l="1"/>
  <c r="AB3244" i="1"/>
  <c r="AA3244" i="1" s="1"/>
  <c r="Y3243" i="1"/>
  <c r="Z3243" i="1"/>
  <c r="AF3243" i="1"/>
  <c r="AB3245" i="1" l="1"/>
  <c r="AF3244" i="1"/>
  <c r="Y3244" i="1"/>
  <c r="Z3244" i="1"/>
  <c r="AA3245" i="1" l="1"/>
  <c r="AB3246" i="1"/>
  <c r="AA3246" i="1" s="1"/>
  <c r="Y3245" i="1"/>
  <c r="AF3245" i="1"/>
  <c r="Z3245" i="1"/>
  <c r="AB3247" i="1" l="1"/>
  <c r="Z3246" i="1"/>
  <c r="AF3246" i="1"/>
  <c r="Y3246" i="1"/>
  <c r="AA3247" i="1" l="1"/>
  <c r="AB3248" i="1"/>
  <c r="AA3248" i="1" s="1"/>
  <c r="Z3247" i="1"/>
  <c r="Y3247" i="1"/>
  <c r="AF3247" i="1"/>
  <c r="AB3249" i="1" l="1"/>
  <c r="Z3248" i="1"/>
  <c r="AF3248" i="1"/>
  <c r="Y3248" i="1"/>
  <c r="AA3249" i="1" l="1"/>
  <c r="AB3250" i="1"/>
  <c r="AA3250" i="1" s="1"/>
  <c r="Y3249" i="1"/>
  <c r="Z3249" i="1"/>
  <c r="AF3249" i="1"/>
  <c r="AB3251" i="1" l="1"/>
  <c r="Y3250" i="1"/>
  <c r="AF3250" i="1"/>
  <c r="Z3250" i="1"/>
  <c r="AA3251" i="1" l="1"/>
  <c r="AB3252" i="1"/>
  <c r="AF3251" i="1"/>
  <c r="Y3251" i="1"/>
  <c r="Z3251" i="1"/>
  <c r="AA3252" i="1" l="1"/>
  <c r="AB3253" i="1"/>
  <c r="AA3253" i="1" s="1"/>
  <c r="Z3252" i="1"/>
  <c r="AF3252" i="1"/>
  <c r="Y3252" i="1"/>
  <c r="AB3254" i="1" l="1"/>
  <c r="Y3253" i="1"/>
  <c r="Z3253" i="1"/>
  <c r="AF3253" i="1"/>
  <c r="AA3254" i="1" l="1"/>
  <c r="AB3255" i="1"/>
  <c r="Z3254" i="1"/>
  <c r="Y3254" i="1"/>
  <c r="AF3254" i="1"/>
  <c r="AA3255" i="1" l="1"/>
  <c r="AB3256" i="1"/>
  <c r="AF3255" i="1" l="1"/>
  <c r="Y3255" i="1"/>
  <c r="AA3256" i="1" s="1"/>
  <c r="Z3255" i="1"/>
  <c r="AB3257" i="1" l="1"/>
  <c r="Z3256" i="1"/>
  <c r="AF3256" i="1"/>
  <c r="Y3256" i="1"/>
  <c r="AA3257" i="1" l="1"/>
  <c r="AB3258" i="1"/>
  <c r="AF3257" i="1"/>
  <c r="Z3257" i="1"/>
  <c r="Y3257" i="1"/>
  <c r="AA3258" i="1" l="1"/>
  <c r="AB3259" i="1"/>
  <c r="AF3258" i="1" l="1"/>
  <c r="Z3258" i="1"/>
  <c r="Y3258" i="1"/>
  <c r="AA3259" i="1" s="1"/>
  <c r="AB3260" i="1" l="1"/>
  <c r="AF3259" i="1"/>
  <c r="Y3259" i="1"/>
  <c r="Z3259" i="1"/>
  <c r="AA3260" i="1" l="1"/>
  <c r="AB3261" i="1"/>
  <c r="AA3261" i="1" s="1"/>
  <c r="AF3260" i="1"/>
  <c r="Y3260" i="1"/>
  <c r="Z3260" i="1"/>
  <c r="AB3262" i="1" l="1"/>
  <c r="Y3261" i="1"/>
  <c r="Z3261" i="1"/>
  <c r="AF3261" i="1"/>
  <c r="AA3262" i="1" l="1"/>
  <c r="AB3263" i="1"/>
  <c r="AF3262" i="1"/>
  <c r="Z3262" i="1"/>
  <c r="Y3262" i="1"/>
  <c r="AA3263" i="1" l="1"/>
  <c r="AB3264" i="1"/>
  <c r="AA3264" i="1" s="1"/>
  <c r="AF3263" i="1"/>
  <c r="Y3263" i="1"/>
  <c r="Z3263" i="1"/>
  <c r="AB3265" i="1" l="1"/>
  <c r="AA3265" i="1" s="1"/>
  <c r="Y3264" i="1"/>
  <c r="AF3264" i="1"/>
  <c r="Z3264" i="1"/>
  <c r="AB3266" i="1" l="1"/>
  <c r="AF3265" i="1"/>
  <c r="Z3265" i="1"/>
  <c r="Y3265" i="1"/>
  <c r="AA3266" i="1" l="1"/>
  <c r="AB3267" i="1"/>
  <c r="AA3267" i="1" s="1"/>
  <c r="AF3266" i="1"/>
  <c r="Z3266" i="1"/>
  <c r="Y3266" i="1"/>
  <c r="AB3268" i="1" l="1"/>
  <c r="Z3267" i="1"/>
  <c r="AF3267" i="1"/>
  <c r="Y3267" i="1"/>
  <c r="AA3268" i="1" l="1"/>
  <c r="AB3269" i="1"/>
  <c r="AF3268" i="1" l="1"/>
  <c r="Z3268" i="1"/>
  <c r="Y3268" i="1"/>
  <c r="AA3269" i="1" s="1"/>
  <c r="AB3270" i="1" l="1"/>
  <c r="AF3269" i="1"/>
  <c r="Z3269" i="1"/>
  <c r="Y3269" i="1"/>
  <c r="AA3270" i="1" l="1"/>
  <c r="AB3271" i="1"/>
  <c r="AA3271" i="1" s="1"/>
  <c r="Z3270" i="1"/>
  <c r="Y3270" i="1"/>
  <c r="AF3270" i="1"/>
  <c r="AB3272" i="1" l="1"/>
  <c r="AF3271" i="1"/>
  <c r="Y3271" i="1"/>
  <c r="Z3271" i="1"/>
  <c r="AA3272" i="1" l="1"/>
  <c r="AB3273" i="1"/>
  <c r="Z3272" i="1" l="1"/>
  <c r="Y3272" i="1"/>
  <c r="AA3273" i="1" s="1"/>
  <c r="AF3272" i="1"/>
  <c r="AB3274" i="1" l="1"/>
  <c r="AF3273" i="1"/>
  <c r="Y3273" i="1"/>
  <c r="Z3273" i="1"/>
  <c r="AA3274" i="1" l="1"/>
  <c r="AB3275" i="1"/>
  <c r="AA3275" i="1" s="1"/>
  <c r="AF3274" i="1"/>
  <c r="Y3274" i="1"/>
  <c r="Z3274" i="1"/>
  <c r="AB3276" i="1" l="1"/>
  <c r="Y3275" i="1"/>
  <c r="AF3275" i="1"/>
  <c r="Z3275" i="1"/>
  <c r="AA3276" i="1" l="1"/>
  <c r="AB3277" i="1"/>
  <c r="AA3277" i="1" s="1"/>
  <c r="Y3276" i="1"/>
  <c r="Z3276" i="1"/>
  <c r="AF3276" i="1"/>
  <c r="AB3278" i="1" l="1"/>
  <c r="Z3277" i="1"/>
  <c r="AF3277" i="1"/>
  <c r="Y3277" i="1"/>
  <c r="AA3278" i="1" l="1"/>
  <c r="AB3279" i="1"/>
  <c r="AA3279" i="1" s="1"/>
  <c r="AF3278" i="1"/>
  <c r="Y3278" i="1"/>
  <c r="Z3278" i="1"/>
  <c r="AB3280" i="1" l="1"/>
  <c r="Y3279" i="1" l="1"/>
  <c r="AA3280" i="1" s="1"/>
  <c r="Z3279" i="1"/>
  <c r="AF3279" i="1"/>
  <c r="AB3281" i="1" l="1"/>
  <c r="AA3281" i="1" s="1"/>
  <c r="Z3280" i="1"/>
  <c r="AF3280" i="1"/>
  <c r="Y3280" i="1"/>
  <c r="AB3282" i="1" l="1"/>
  <c r="AA3282" i="1" s="1"/>
  <c r="Y3281" i="1"/>
  <c r="Z3281" i="1"/>
  <c r="AF3281" i="1"/>
  <c r="AB3283" i="1" l="1"/>
  <c r="AA3283" i="1" s="1"/>
  <c r="Y3282" i="1"/>
  <c r="Z3282" i="1"/>
  <c r="AF3282" i="1"/>
  <c r="AB3284" i="1" l="1"/>
  <c r="AA3284" i="1" s="1"/>
  <c r="Y3283" i="1"/>
  <c r="AF3283" i="1"/>
  <c r="Z3283" i="1"/>
  <c r="AB3285" i="1" l="1"/>
  <c r="AA3285" i="1" s="1"/>
  <c r="Z3284" i="1"/>
  <c r="Y3284" i="1"/>
  <c r="AF3284" i="1"/>
  <c r="AB3286" i="1" l="1"/>
  <c r="Z3285" i="1" l="1"/>
  <c r="AF3285" i="1"/>
  <c r="Y3285" i="1"/>
  <c r="AA3286" i="1" l="1"/>
  <c r="AB3287" i="1" s="1"/>
  <c r="Y3286" i="1"/>
  <c r="Z3286" i="1"/>
  <c r="AF3286" i="1"/>
  <c r="AA3287" i="1" l="1"/>
  <c r="AB3288" i="1" s="1"/>
  <c r="AF3287" i="1"/>
  <c r="Z3287" i="1"/>
  <c r="Y3287" i="1"/>
  <c r="AA3288" i="1" l="1"/>
  <c r="AB3289" i="1" s="1"/>
  <c r="Y3288" i="1"/>
  <c r="AF3288" i="1"/>
  <c r="Z3288" i="1"/>
  <c r="AA3289" i="1" l="1"/>
  <c r="AB3290" i="1" s="1"/>
  <c r="AF3289" i="1"/>
  <c r="Z3289" i="1"/>
  <c r="AA3290" i="1" s="1"/>
  <c r="AB3291" i="1" s="1"/>
  <c r="Y3289" i="1"/>
  <c r="Z3290" i="1" l="1"/>
  <c r="AF3290" i="1"/>
  <c r="Y3290" i="1"/>
  <c r="AA3291" i="1" l="1"/>
  <c r="AB3292" i="1" s="1"/>
  <c r="AA3292" i="1" s="1"/>
  <c r="AB3293" i="1" s="1"/>
  <c r="Y3291" i="1"/>
  <c r="AF3291" i="1"/>
  <c r="Z3291" i="1"/>
  <c r="Z3292" i="1" l="1"/>
  <c r="AA3293" i="1" s="1"/>
  <c r="AB3294" i="1" s="1"/>
  <c r="Y3292" i="1"/>
  <c r="AF3292" i="1"/>
  <c r="Z3293" i="1" l="1"/>
  <c r="AA3294" i="1" s="1"/>
  <c r="Y3293" i="1"/>
  <c r="AF3293" i="1"/>
  <c r="AB3295" i="1" l="1"/>
  <c r="Z3294" i="1"/>
  <c r="Y3294" i="1"/>
  <c r="AF3294" i="1"/>
  <c r="AA3295" i="1" l="1"/>
  <c r="AB3296" i="1"/>
  <c r="AF3295" i="1"/>
  <c r="Z3295" i="1"/>
  <c r="Y3295" i="1"/>
  <c r="AA3296" i="1" l="1"/>
  <c r="AB3297" i="1"/>
  <c r="AF3296" i="1" l="1"/>
  <c r="Y3296" i="1"/>
  <c r="Z3296" i="1"/>
  <c r="AA3297" i="1" s="1"/>
  <c r="AB3298" i="1" s="1"/>
  <c r="Z3297" i="1" l="1"/>
  <c r="AA3298" i="1" s="1"/>
  <c r="Y3297" i="1"/>
  <c r="AF3297" i="1"/>
  <c r="AB3299" i="1" l="1"/>
  <c r="AF3298" i="1" l="1"/>
  <c r="Z3298" i="1"/>
  <c r="Y3298" i="1"/>
  <c r="AA3299" i="1" l="1"/>
  <c r="AB3300" i="1" s="1"/>
  <c r="AA3300" i="1" s="1"/>
  <c r="AB3301" i="1" s="1"/>
  <c r="Z3299" i="1"/>
  <c r="AF3299" i="1"/>
  <c r="Y3299" i="1"/>
  <c r="Y3300" i="1" l="1"/>
  <c r="AF3300" i="1"/>
  <c r="Z3300" i="1"/>
  <c r="AA3301" i="1" s="1"/>
  <c r="AB3302" i="1" l="1"/>
  <c r="AF3301" i="1"/>
  <c r="Y3301" i="1"/>
  <c r="Z3301" i="1"/>
  <c r="AA3302" i="1" l="1"/>
  <c r="AB3303" i="1"/>
  <c r="Y3302" i="1" l="1"/>
  <c r="Z3302" i="1"/>
  <c r="AA3303" i="1" s="1"/>
  <c r="AF3302" i="1"/>
  <c r="AB3304" i="1" l="1"/>
  <c r="Z3303" i="1"/>
  <c r="AF3303" i="1"/>
  <c r="Y3303" i="1"/>
  <c r="AA3304" i="1" l="1"/>
  <c r="AB3305" i="1"/>
  <c r="AA3305" i="1" s="1"/>
  <c r="Z3304" i="1"/>
  <c r="Y3304" i="1"/>
  <c r="AF3304" i="1"/>
  <c r="AB3306" i="1" l="1"/>
  <c r="AF3305" i="1"/>
  <c r="Z3305" i="1"/>
  <c r="Y3305" i="1"/>
  <c r="AA3306" i="1" l="1"/>
  <c r="AB3307" i="1"/>
  <c r="AA3307" i="1" s="1"/>
  <c r="Y3306" i="1"/>
  <c r="Z3306" i="1"/>
  <c r="AF3306" i="1"/>
  <c r="AB3308" i="1" l="1"/>
  <c r="Y3307" i="1"/>
  <c r="Z3307" i="1"/>
  <c r="AF3307" i="1"/>
  <c r="AA3308" i="1" l="1"/>
  <c r="AB3309" i="1"/>
  <c r="AA3309" i="1" s="1"/>
  <c r="AF3308" i="1"/>
  <c r="Z3308" i="1"/>
  <c r="Y3308" i="1"/>
  <c r="AB3310" i="1" l="1"/>
  <c r="Y3309" i="1"/>
  <c r="AF3309" i="1"/>
  <c r="Z3309" i="1"/>
  <c r="AA3310" i="1" l="1"/>
  <c r="AB3311" i="1"/>
  <c r="AA3311" i="1" s="1"/>
  <c r="Y3310" i="1"/>
  <c r="AF3310" i="1"/>
  <c r="Z3310" i="1"/>
  <c r="AB3312" i="1" l="1"/>
  <c r="Z3311" i="1" l="1"/>
  <c r="Y3311" i="1"/>
  <c r="AF3311" i="1"/>
  <c r="AA3312" i="1" l="1"/>
  <c r="AB3313" i="1" s="1"/>
  <c r="AA3313" i="1" s="1"/>
  <c r="Z3312" i="1"/>
  <c r="AF3312" i="1"/>
  <c r="Y3312" i="1"/>
  <c r="AB3314" i="1" l="1"/>
  <c r="Y3313" i="1"/>
  <c r="Z3313" i="1"/>
  <c r="AF3313" i="1"/>
  <c r="AA3314" i="1" l="1"/>
  <c r="AB3315" i="1"/>
  <c r="AA3315" i="1" s="1"/>
  <c r="Y3314" i="1"/>
  <c r="Z3314" i="1"/>
  <c r="AF3314" i="1"/>
  <c r="AB3316" i="1" l="1"/>
  <c r="Y3315" i="1"/>
  <c r="AF3315" i="1"/>
  <c r="Z3315" i="1"/>
  <c r="AA3316" i="1" l="1"/>
  <c r="AB3317" i="1"/>
  <c r="AA3317" i="1" s="1"/>
  <c r="Y3316" i="1"/>
  <c r="Z3316" i="1"/>
  <c r="AF3316" i="1"/>
  <c r="AB3318" i="1" l="1"/>
  <c r="AF3317" i="1"/>
  <c r="Y3317" i="1"/>
  <c r="Z3317" i="1"/>
  <c r="AA3318" i="1" l="1"/>
  <c r="AB3319" i="1"/>
  <c r="AA3319" i="1" s="1"/>
  <c r="Z3318" i="1"/>
  <c r="AF3318" i="1"/>
  <c r="Y3318" i="1"/>
  <c r="AB3320" i="1" l="1"/>
  <c r="Z3319" i="1"/>
  <c r="AF3319" i="1"/>
  <c r="Y3319" i="1"/>
  <c r="AA3320" i="1" l="1"/>
  <c r="AB3321" i="1"/>
  <c r="AA3321" i="1" s="1"/>
  <c r="Y3320" i="1"/>
  <c r="Z3320" i="1"/>
  <c r="AF3320" i="1"/>
  <c r="AB3322" i="1" l="1"/>
  <c r="Y3321" i="1"/>
  <c r="AF3321" i="1"/>
  <c r="Z3321" i="1"/>
  <c r="AA3322" i="1" l="1"/>
  <c r="AB3323" i="1"/>
  <c r="AA3323" i="1" s="1"/>
  <c r="Y3322" i="1"/>
  <c r="Z3322" i="1"/>
  <c r="AF3322" i="1"/>
  <c r="AB3324" i="1" l="1"/>
  <c r="Y3323" i="1"/>
  <c r="Z3323" i="1"/>
  <c r="AF3323" i="1"/>
  <c r="AA3324" i="1" l="1"/>
  <c r="AB3325" i="1"/>
  <c r="AF3324" i="1" l="1"/>
  <c r="Y3324" i="1"/>
  <c r="Z3324" i="1"/>
  <c r="AA3325" i="1" l="1"/>
  <c r="AB3326" i="1" s="1"/>
  <c r="AA3326" i="1" s="1"/>
  <c r="Z3325" i="1"/>
  <c r="Y3325" i="1"/>
  <c r="AF3325" i="1"/>
  <c r="AB3327" i="1" l="1"/>
  <c r="AF3326" i="1"/>
  <c r="Z3326" i="1"/>
  <c r="Y3326" i="1"/>
  <c r="AA3327" i="1" l="1"/>
  <c r="AB3328" i="1" s="1"/>
  <c r="AA3328" i="1" s="1"/>
  <c r="Z3327" i="1"/>
  <c r="AF3327" i="1"/>
  <c r="Y3327" i="1"/>
  <c r="AB3329" i="1" l="1"/>
  <c r="Y3328" i="1"/>
  <c r="Z3328" i="1"/>
  <c r="AF3328" i="1"/>
  <c r="AA3329" i="1" l="1"/>
  <c r="AB3330" i="1"/>
  <c r="AA3330" i="1" s="1"/>
  <c r="Y3329" i="1"/>
  <c r="Z3329" i="1"/>
  <c r="AF3329" i="1"/>
  <c r="AB3331" i="1" l="1"/>
  <c r="Z3330" i="1"/>
  <c r="Y3330" i="1"/>
  <c r="AF3330" i="1"/>
  <c r="AA3331" i="1" l="1"/>
  <c r="AB3332" i="1"/>
  <c r="AA3332" i="1" s="1"/>
  <c r="AF3331" i="1"/>
  <c r="Z3331" i="1"/>
  <c r="Y3331" i="1"/>
  <c r="AB3333" i="1" l="1"/>
  <c r="Y3332" i="1"/>
  <c r="Z3332" i="1"/>
  <c r="AF3332" i="1"/>
  <c r="AA3333" i="1" l="1"/>
  <c r="AB3334" i="1"/>
  <c r="AA3334" i="1" s="1"/>
  <c r="Y3333" i="1"/>
  <c r="Z3333" i="1"/>
  <c r="AF3333" i="1"/>
  <c r="AB3335" i="1" l="1"/>
  <c r="Y3334" i="1" l="1"/>
  <c r="Z3334" i="1"/>
  <c r="AF3334" i="1"/>
  <c r="AA3335" i="1" l="1"/>
  <c r="AB3336" i="1" s="1"/>
  <c r="AA3336" i="1" s="1"/>
  <c r="AF3335" i="1"/>
  <c r="Y3335" i="1"/>
  <c r="Z3335" i="1"/>
  <c r="AB3337" i="1" l="1"/>
  <c r="AF3336" i="1"/>
  <c r="Z3336" i="1"/>
  <c r="Y3336" i="1"/>
  <c r="AA3337" i="1" l="1"/>
  <c r="AB3338" i="1"/>
  <c r="Y3337" i="1"/>
  <c r="AF3337" i="1"/>
  <c r="Z3337" i="1"/>
  <c r="AA3338" i="1" l="1"/>
  <c r="AB3339" i="1"/>
  <c r="AA3339" i="1" s="1"/>
  <c r="Z3338" i="1"/>
  <c r="AF3338" i="1"/>
  <c r="Y3338" i="1"/>
  <c r="AB3340" i="1" l="1"/>
  <c r="Y3339" i="1" l="1"/>
  <c r="AF3339" i="1"/>
  <c r="Z3339" i="1"/>
  <c r="AA3340" i="1" l="1"/>
  <c r="AB3341" i="1" s="1"/>
  <c r="AF3340" i="1"/>
  <c r="Z3340" i="1"/>
  <c r="Y3340" i="1"/>
  <c r="AA3341" i="1" l="1"/>
  <c r="AB3342" i="1" s="1"/>
  <c r="AA3342" i="1" s="1"/>
  <c r="AF3341" i="1"/>
  <c r="Z3341" i="1"/>
  <c r="Y3341" i="1"/>
  <c r="AB3343" i="1" l="1"/>
  <c r="Y3342" i="1"/>
  <c r="Z3342" i="1"/>
  <c r="AF3342" i="1"/>
  <c r="AA3343" i="1" l="1"/>
  <c r="AB3344" i="1"/>
  <c r="Z3343" i="1"/>
  <c r="AF3343" i="1"/>
  <c r="Y3343" i="1"/>
  <c r="AA3344" i="1" l="1"/>
  <c r="AB3345" i="1"/>
  <c r="AF3344" i="1"/>
  <c r="Z3344" i="1"/>
  <c r="Y3344" i="1"/>
  <c r="AA3345" i="1" l="1"/>
  <c r="AB3346" i="1"/>
  <c r="AA3346" i="1" s="1"/>
  <c r="Z3345" i="1"/>
  <c r="Y3345" i="1"/>
  <c r="AF3345" i="1"/>
  <c r="AB3347" i="1" l="1"/>
  <c r="AF3346" i="1"/>
  <c r="Z3346" i="1"/>
  <c r="Y3346" i="1"/>
  <c r="AA3347" i="1" l="1"/>
  <c r="AB3348" i="1"/>
  <c r="Y3347" i="1" l="1"/>
  <c r="Z3347" i="1"/>
  <c r="AF3347" i="1"/>
  <c r="AA3348" i="1" l="1"/>
  <c r="AB3349" i="1" s="1"/>
  <c r="AF3348" i="1"/>
  <c r="Z3348" i="1"/>
  <c r="Y3348" i="1"/>
  <c r="AA3349" i="1" l="1"/>
  <c r="AB3350" i="1"/>
  <c r="AA3350" i="1" s="1"/>
  <c r="AF3349" i="1"/>
  <c r="Y3349" i="1"/>
  <c r="Z3349" i="1"/>
  <c r="AB3351" i="1" l="1"/>
  <c r="Y3350" i="1"/>
  <c r="Z3350" i="1"/>
  <c r="AF3350" i="1"/>
  <c r="AA3351" i="1" l="1"/>
  <c r="AB3352" i="1"/>
  <c r="AA3352" i="1" s="1"/>
  <c r="AF3351" i="1"/>
  <c r="Y3351" i="1"/>
  <c r="Z3351" i="1"/>
  <c r="AB3353" i="1" l="1"/>
  <c r="AF3352" i="1"/>
  <c r="Z3352" i="1"/>
  <c r="Y3352" i="1"/>
  <c r="AA3353" i="1" l="1"/>
  <c r="AB3354" i="1"/>
  <c r="AA3354" i="1" s="1"/>
  <c r="Z3353" i="1"/>
  <c r="Y3353" i="1"/>
  <c r="AF3353" i="1"/>
  <c r="AB3355" i="1" l="1"/>
  <c r="Y3354" i="1"/>
  <c r="AF3354" i="1"/>
  <c r="Z3354" i="1"/>
  <c r="AA3355" i="1" l="1"/>
  <c r="AB3356" i="1"/>
  <c r="Z3355" i="1" l="1"/>
  <c r="AF3355" i="1"/>
  <c r="Y3355" i="1"/>
  <c r="AA3356" i="1" l="1"/>
  <c r="AB3357" i="1" s="1"/>
  <c r="Y3356" i="1"/>
  <c r="AF3356" i="1"/>
  <c r="Z3356" i="1"/>
  <c r="AA3357" i="1" l="1"/>
  <c r="AB3358" i="1"/>
  <c r="Y3357" i="1"/>
  <c r="AF3357" i="1"/>
  <c r="Z3357" i="1"/>
  <c r="AA3358" i="1" l="1"/>
  <c r="AB3359" i="1"/>
  <c r="AA3359" i="1" s="1"/>
  <c r="Y3358" i="1"/>
  <c r="AF3358" i="1"/>
  <c r="Z3358" i="1"/>
  <c r="AB3360" i="1" l="1"/>
  <c r="Z3359" i="1" l="1"/>
  <c r="AF3359" i="1"/>
  <c r="Y3359" i="1"/>
  <c r="AA3360" i="1" l="1"/>
  <c r="AB3361" i="1" s="1"/>
  <c r="Y3360" i="1"/>
  <c r="AF3360" i="1"/>
  <c r="Z3360" i="1"/>
  <c r="AA3361" i="1" l="1"/>
  <c r="AB3362" i="1"/>
  <c r="AA3362" i="1" s="1"/>
  <c r="Z3361" i="1"/>
  <c r="Y3361" i="1"/>
  <c r="AF3361" i="1"/>
  <c r="AB3363" i="1" l="1"/>
  <c r="Z3362" i="1"/>
  <c r="AF3362" i="1"/>
  <c r="Y3362" i="1"/>
  <c r="AA3363" i="1" l="1"/>
  <c r="AB3364" i="1"/>
  <c r="AA3364" i="1" s="1"/>
  <c r="Y3363" i="1"/>
  <c r="Z3363" i="1"/>
  <c r="AF3363" i="1"/>
  <c r="AB3365" i="1" l="1"/>
  <c r="Y3364" i="1"/>
  <c r="AF3364" i="1"/>
  <c r="Z3364" i="1"/>
  <c r="AA3365" i="1" l="1"/>
  <c r="AB3366" i="1"/>
  <c r="AA3366" i="1" s="1"/>
  <c r="AF3365" i="1"/>
  <c r="Y3365" i="1"/>
  <c r="Z3365" i="1"/>
  <c r="AB3367" i="1" l="1"/>
  <c r="AF3366" i="1" l="1"/>
  <c r="Y3366" i="1"/>
  <c r="Z3366" i="1"/>
  <c r="AA3367" i="1" l="1"/>
  <c r="AB3368" i="1" s="1"/>
  <c r="AF3367" i="1"/>
  <c r="Z3367" i="1"/>
  <c r="Y3367" i="1"/>
  <c r="AA3368" i="1" l="1"/>
  <c r="AB3369" i="1"/>
  <c r="Y3368" i="1"/>
  <c r="Z3368" i="1"/>
  <c r="AF3368" i="1"/>
  <c r="AA3369" i="1" l="1"/>
  <c r="AB3370" i="1"/>
  <c r="AA3370" i="1" s="1"/>
  <c r="AF3369" i="1"/>
  <c r="Y3369" i="1"/>
  <c r="Z3369" i="1"/>
  <c r="AB3371" i="1" l="1"/>
  <c r="AA3371" i="1" s="1"/>
  <c r="Z3370" i="1"/>
  <c r="Y3370" i="1"/>
  <c r="AF3370" i="1"/>
  <c r="AB3372" i="1" l="1"/>
  <c r="Z3371" i="1"/>
  <c r="Y3371" i="1"/>
  <c r="AF3371" i="1"/>
  <c r="AA3372" i="1" l="1"/>
  <c r="AB3373" i="1"/>
  <c r="AA3373" i="1" s="1"/>
  <c r="Z3372" i="1"/>
  <c r="AF3372" i="1"/>
  <c r="Y3372" i="1"/>
  <c r="AB3374" i="1" l="1"/>
  <c r="AF3373" i="1"/>
  <c r="Z3373" i="1"/>
  <c r="Y3373" i="1"/>
  <c r="AA3374" i="1" l="1"/>
  <c r="AB3375" i="1"/>
  <c r="AA3375" i="1" s="1"/>
  <c r="AF3374" i="1" l="1"/>
  <c r="Z3374" i="1"/>
  <c r="Y3374" i="1"/>
  <c r="AB3376" i="1" l="1"/>
  <c r="AA3376" i="1" s="1"/>
  <c r="AF3375" i="1"/>
  <c r="Z3375" i="1"/>
  <c r="Y3375" i="1"/>
  <c r="AB3377" i="1" l="1"/>
  <c r="AA3377" i="1" s="1"/>
  <c r="AF3376" i="1"/>
  <c r="Z3376" i="1"/>
  <c r="Y3376" i="1"/>
  <c r="AB3378" i="1" l="1"/>
  <c r="AA3378" i="1" s="1"/>
  <c r="Y3377" i="1"/>
  <c r="AF3377" i="1"/>
  <c r="Z3377" i="1"/>
  <c r="AB3379" i="1" l="1"/>
  <c r="AF3378" i="1"/>
  <c r="Z3378" i="1"/>
  <c r="Y3378" i="1"/>
  <c r="AA3379" i="1" l="1"/>
  <c r="AB3380" i="1" s="1"/>
  <c r="AA3380" i="1" s="1"/>
  <c r="Z3379" i="1"/>
  <c r="AF3379" i="1"/>
  <c r="Y3379" i="1"/>
  <c r="AB3381" i="1" l="1"/>
  <c r="AF3380" i="1"/>
  <c r="Y3380" i="1"/>
  <c r="Z3380" i="1"/>
  <c r="AA3381" i="1" l="1"/>
  <c r="AB3382" i="1"/>
  <c r="Z3381" i="1" l="1"/>
  <c r="Y3381" i="1"/>
  <c r="AA3382" i="1" s="1"/>
  <c r="AF3381" i="1"/>
  <c r="AB3383" i="1" l="1"/>
  <c r="AF3382" i="1"/>
  <c r="Z3382" i="1"/>
  <c r="Y3382" i="1"/>
  <c r="AA3383" i="1" l="1"/>
  <c r="AB3384" i="1"/>
  <c r="AA3384" i="1" s="1"/>
  <c r="AF3383" i="1"/>
  <c r="Z3383" i="1"/>
  <c r="Y3383" i="1"/>
  <c r="AB3385" i="1" l="1"/>
  <c r="AF3384" i="1"/>
  <c r="Z3384" i="1"/>
  <c r="Y3384" i="1"/>
  <c r="AA3385" i="1" l="1"/>
  <c r="AB3386" i="1"/>
  <c r="AA3386" i="1" s="1"/>
  <c r="AF3385" i="1"/>
  <c r="Z3385" i="1"/>
  <c r="Y3385" i="1"/>
  <c r="AB3387" i="1" l="1"/>
  <c r="AA3387" i="1" s="1"/>
  <c r="Y3386" i="1"/>
  <c r="AF3386" i="1"/>
  <c r="Z3386" i="1"/>
  <c r="AB3388" i="1" l="1"/>
  <c r="Y3387" i="1"/>
  <c r="AF3387" i="1"/>
  <c r="Z3387" i="1"/>
  <c r="AA3388" i="1" l="1"/>
  <c r="AB3389" i="1"/>
  <c r="AA3389" i="1" s="1"/>
  <c r="Y3388" i="1"/>
  <c r="AF3388" i="1"/>
  <c r="Z3388" i="1"/>
  <c r="AB3390" i="1" l="1"/>
  <c r="Z3389" i="1"/>
  <c r="Y3389" i="1"/>
  <c r="AF3389" i="1"/>
  <c r="AA3390" i="1" l="1"/>
  <c r="AB3391" i="1"/>
  <c r="AA3391" i="1" s="1"/>
  <c r="AF3390" i="1"/>
  <c r="Z3390" i="1"/>
  <c r="Y3390" i="1"/>
  <c r="AB3392" i="1" l="1"/>
  <c r="AA3392" i="1" s="1"/>
  <c r="Y3391" i="1"/>
  <c r="Z3391" i="1"/>
  <c r="AF3391" i="1"/>
  <c r="AB3393" i="1" l="1"/>
  <c r="AF3392" i="1"/>
  <c r="Y3392" i="1"/>
  <c r="Z3392" i="1"/>
  <c r="AA3393" i="1" l="1"/>
  <c r="AB3394" i="1"/>
  <c r="AA3394" i="1" s="1"/>
  <c r="AF3393" i="1"/>
  <c r="Z3393" i="1"/>
  <c r="Y3393" i="1"/>
  <c r="AB3395" i="1" l="1"/>
  <c r="Y3394" i="1" l="1"/>
  <c r="AA3395" i="1" s="1"/>
  <c r="Z3394" i="1"/>
  <c r="AF3394" i="1"/>
  <c r="AB3396" i="1" l="1"/>
  <c r="AA3396" i="1" s="1"/>
  <c r="Y3395" i="1"/>
  <c r="Z3395" i="1"/>
  <c r="AF3395" i="1"/>
  <c r="AB3397" i="1" l="1"/>
  <c r="Z3396" i="1"/>
  <c r="AF3396" i="1"/>
  <c r="Y3396" i="1"/>
  <c r="AA3397" i="1" l="1"/>
  <c r="AB3398" i="1"/>
  <c r="AA3398" i="1" s="1"/>
  <c r="Z3397" i="1"/>
  <c r="Y3397" i="1"/>
  <c r="AF3397" i="1"/>
  <c r="AB3399" i="1" l="1"/>
  <c r="AF3398" i="1" l="1"/>
  <c r="Z3398" i="1"/>
  <c r="Y3398" i="1"/>
  <c r="AA3399" i="1" s="1"/>
  <c r="AB3400" i="1" l="1"/>
  <c r="AF3399" i="1"/>
  <c r="Y3399" i="1"/>
  <c r="Z3399" i="1"/>
  <c r="AA3400" i="1" l="1"/>
  <c r="AB3401" i="1"/>
  <c r="AA3401" i="1" s="1"/>
  <c r="Z3400" i="1"/>
  <c r="AF3400" i="1"/>
  <c r="Y3400" i="1"/>
  <c r="AB3402" i="1" l="1"/>
  <c r="AF3401" i="1" l="1"/>
  <c r="Y3401" i="1"/>
  <c r="AA3402" i="1" s="1"/>
  <c r="Z3401" i="1"/>
  <c r="AB3403" i="1" l="1"/>
  <c r="Z3402" i="1"/>
  <c r="Y3402" i="1"/>
  <c r="AF3402" i="1"/>
  <c r="AA3403" i="1" l="1"/>
  <c r="AB3404" i="1"/>
  <c r="AA3404" i="1" s="1"/>
  <c r="AF3403" i="1"/>
  <c r="Y3403" i="1"/>
  <c r="Z3403" i="1"/>
  <c r="AB3405" i="1" l="1"/>
  <c r="Z3404" i="1"/>
  <c r="Y3404" i="1"/>
  <c r="AF3404" i="1"/>
  <c r="AA3405" i="1" l="1"/>
  <c r="AB3406" i="1"/>
  <c r="AF3405" i="1" l="1"/>
  <c r="Z3405" i="1"/>
  <c r="Y3405" i="1"/>
  <c r="AA3406" i="1" s="1"/>
  <c r="AB3407" i="1" l="1"/>
  <c r="AF3406" i="1"/>
  <c r="Z3406" i="1"/>
  <c r="Y3406" i="1"/>
  <c r="AA3407" i="1" l="1"/>
  <c r="AB3408" i="1"/>
  <c r="AF3407" i="1"/>
  <c r="Y3407" i="1"/>
  <c r="Z3407" i="1"/>
  <c r="AA3408" i="1" l="1"/>
  <c r="AB3409" i="1"/>
  <c r="AA3409" i="1" s="1"/>
  <c r="Y3408" i="1"/>
  <c r="Z3408" i="1"/>
  <c r="AF3408" i="1"/>
  <c r="AB3410" i="1" l="1"/>
  <c r="AF3409" i="1"/>
  <c r="Y3409" i="1"/>
  <c r="Z3409" i="1"/>
  <c r="AA3410" i="1" l="1"/>
  <c r="AB3411" i="1"/>
  <c r="AA3411" i="1" s="1"/>
  <c r="Z3410" i="1"/>
  <c r="AF3410" i="1"/>
  <c r="Y3410" i="1"/>
  <c r="AB3412" i="1" l="1"/>
  <c r="AF3411" i="1"/>
  <c r="Z3411" i="1"/>
  <c r="Y3411" i="1"/>
  <c r="AA3412" i="1" l="1"/>
  <c r="AB3413" i="1"/>
  <c r="AA3413" i="1" s="1"/>
  <c r="AF3412" i="1"/>
  <c r="Y3412" i="1"/>
  <c r="Z3412" i="1"/>
  <c r="Z3413" i="1" l="1"/>
  <c r="AF3413" i="1"/>
  <c r="Y3413" i="1"/>
  <c r="AB3414" i="1" l="1"/>
  <c r="AA3414" i="1" s="1"/>
  <c r="AB3415" i="1" l="1"/>
  <c r="Z3414" i="1"/>
  <c r="Y3414" i="1"/>
  <c r="AF3414" i="1"/>
  <c r="AA3415" i="1" l="1"/>
  <c r="AB3416" i="1" s="1"/>
  <c r="AA3416" i="1" s="1"/>
  <c r="Z3415" i="1"/>
  <c r="AF3415" i="1"/>
  <c r="Y3415" i="1"/>
  <c r="AB3417" i="1" l="1"/>
  <c r="AF3416" i="1"/>
  <c r="Z3416" i="1"/>
  <c r="Y3416" i="1"/>
  <c r="AA3417" i="1" l="1"/>
  <c r="AB3418" i="1" s="1"/>
  <c r="AA3418" i="1" s="1"/>
  <c r="AF3417" i="1"/>
  <c r="Z3417" i="1"/>
  <c r="Y3417" i="1"/>
  <c r="Y3418" i="1" l="1"/>
  <c r="Z3418" i="1"/>
  <c r="AF3418" i="1"/>
  <c r="AB3419" i="1"/>
  <c r="AA3419" i="1" s="1"/>
  <c r="AB3420" i="1" l="1"/>
  <c r="AA3420" i="1" s="1"/>
  <c r="Y3419" i="1"/>
  <c r="AF3419" i="1"/>
  <c r="Z3419" i="1"/>
  <c r="AF3420" i="1" l="1"/>
  <c r="Y3420" i="1"/>
  <c r="AB3421" i="1"/>
  <c r="Z3420" i="1"/>
  <c r="AA3421" i="1" l="1"/>
  <c r="AB3422" i="1" s="1"/>
  <c r="AF3421" i="1"/>
  <c r="Y3421" i="1"/>
  <c r="Z3421" i="1"/>
  <c r="AA3422" i="1" l="1"/>
  <c r="Y3422" i="1"/>
  <c r="AF3422" i="1"/>
  <c r="Z3422" i="1"/>
  <c r="AB3423" i="1"/>
  <c r="AA3423" i="1" s="1"/>
  <c r="AB3424" i="1" s="1"/>
  <c r="Z3423" i="1" l="1"/>
  <c r="Y3423" i="1"/>
  <c r="AA3424" i="1" s="1"/>
  <c r="AB3425" i="1" s="1"/>
  <c r="AF3423" i="1"/>
  <c r="Z3424" i="1"/>
  <c r="AF3424" i="1"/>
  <c r="Y3424" i="1" l="1"/>
  <c r="AA3425" i="1" s="1"/>
  <c r="AB3426" i="1" s="1"/>
  <c r="AA3426" i="1" s="1"/>
  <c r="AF3425" i="1"/>
  <c r="Z3425" i="1"/>
  <c r="Y3425" i="1"/>
  <c r="AB3427" i="1" l="1"/>
  <c r="AA3427" i="1" s="1"/>
  <c r="Y3426" i="1"/>
  <c r="Z3426" i="1"/>
  <c r="AF3426" i="1"/>
  <c r="AB3428" i="1" l="1"/>
  <c r="AF3427" i="1"/>
  <c r="Y3427" i="1"/>
  <c r="Z3427" i="1"/>
  <c r="AA3428" i="1" l="1"/>
  <c r="AB3429" i="1"/>
  <c r="Z3428" i="1"/>
  <c r="AF3428" i="1"/>
  <c r="Y3428" i="1"/>
  <c r="AA3429" i="1" l="1"/>
  <c r="AB3430" i="1"/>
  <c r="AA3430" i="1" s="1"/>
  <c r="Z3429" i="1"/>
  <c r="AF3429" i="1"/>
  <c r="Y3429" i="1"/>
  <c r="AB3431" i="1" l="1"/>
  <c r="AA3431" i="1" s="1"/>
  <c r="Y3430" i="1"/>
  <c r="Z3430" i="1"/>
  <c r="AF3430" i="1"/>
  <c r="AB3432" i="1" l="1"/>
  <c r="Y3431" i="1"/>
  <c r="AF3431" i="1"/>
  <c r="Z3431" i="1"/>
  <c r="AA3432" i="1" l="1"/>
  <c r="AB3433" i="1"/>
  <c r="AF3432" i="1"/>
  <c r="Z3432" i="1"/>
  <c r="Y3432" i="1"/>
  <c r="AA3433" i="1" l="1"/>
  <c r="AB3434" i="1"/>
  <c r="AA3434" i="1" s="1"/>
  <c r="Z3433" i="1"/>
  <c r="Y3433" i="1"/>
  <c r="AF3433" i="1"/>
  <c r="AB3435" i="1" l="1"/>
  <c r="Y3434" i="1"/>
  <c r="AF3434" i="1"/>
  <c r="Z3434" i="1"/>
  <c r="AA3435" i="1" l="1"/>
  <c r="AB3436" i="1"/>
  <c r="AF3435" i="1"/>
  <c r="Z3435" i="1"/>
  <c r="Y3435" i="1"/>
  <c r="AA3436" i="1" l="1"/>
  <c r="AB3437" i="1"/>
  <c r="AA3437" i="1" s="1"/>
  <c r="Y3436" i="1"/>
  <c r="AF3436" i="1"/>
  <c r="Z3436" i="1"/>
  <c r="AB3438" i="1" l="1"/>
  <c r="Z3437" i="1"/>
  <c r="AF3437" i="1"/>
  <c r="Y3437" i="1"/>
  <c r="AA3438" i="1" l="1"/>
  <c r="AB3439" i="1"/>
  <c r="AA3439" i="1" s="1"/>
  <c r="AF3438" i="1"/>
  <c r="Y3438" i="1"/>
  <c r="Z3438" i="1"/>
  <c r="AF3439" i="1" l="1"/>
  <c r="Y3439" i="1"/>
  <c r="Z3439" i="1"/>
  <c r="AB3440" i="1" l="1"/>
  <c r="AA3440" i="1" s="1"/>
  <c r="AB3441" i="1" l="1"/>
  <c r="Z3440" i="1"/>
  <c r="AF3440" i="1"/>
  <c r="Y3440" i="1"/>
  <c r="AA3441" i="1" l="1"/>
  <c r="Z3441" i="1"/>
  <c r="AF3441" i="1"/>
  <c r="AB3442" i="1"/>
  <c r="AA3442" i="1" s="1"/>
  <c r="Y3441" i="1"/>
  <c r="AB3443" i="1" l="1"/>
  <c r="AA3443" i="1" s="1"/>
  <c r="Y3442" i="1"/>
  <c r="Z3442" i="1"/>
  <c r="AF3442" i="1"/>
  <c r="Y3443" i="1"/>
  <c r="Z3443" i="1"/>
  <c r="AF3443" i="1"/>
  <c r="AB3444" i="1" l="1"/>
  <c r="AA3444" i="1" l="1"/>
  <c r="AB3445" i="1" s="1"/>
  <c r="AA3445" i="1" s="1"/>
  <c r="Z3444" i="1"/>
  <c r="Y3444" i="1"/>
  <c r="AF3444" i="1"/>
  <c r="AB3446" i="1" l="1"/>
  <c r="AF3445" i="1"/>
  <c r="Z3445" i="1"/>
  <c r="Y3445" i="1"/>
  <c r="AA3446" i="1" l="1"/>
  <c r="AB3447" i="1"/>
  <c r="AA3447" i="1" s="1"/>
  <c r="Y3446" i="1"/>
  <c r="Z3446" i="1"/>
  <c r="AF3446" i="1"/>
  <c r="AB3448" i="1" l="1"/>
  <c r="AF3447" i="1"/>
  <c r="Y3447" i="1"/>
  <c r="Z3447" i="1"/>
  <c r="AA3448" i="1" l="1"/>
  <c r="AB3449" i="1"/>
  <c r="AA3449" i="1" s="1"/>
  <c r="Y3448" i="1"/>
  <c r="AF3448" i="1"/>
  <c r="Z3448" i="1"/>
  <c r="AB3450" i="1" l="1"/>
  <c r="Z3449" i="1"/>
  <c r="AF3449" i="1"/>
  <c r="Y3449" i="1"/>
  <c r="AA3450" i="1" l="1"/>
  <c r="AB3451" i="1"/>
  <c r="AA3451" i="1" s="1"/>
  <c r="AF3450" i="1"/>
  <c r="Z3450" i="1"/>
  <c r="Y3450" i="1"/>
  <c r="AB3452" i="1" l="1"/>
  <c r="Z3451" i="1"/>
  <c r="AF3451" i="1"/>
  <c r="Y3451" i="1"/>
  <c r="AA3452" i="1" l="1"/>
  <c r="AB3453" i="1"/>
  <c r="AA3453" i="1" s="1"/>
  <c r="AF3452" i="1"/>
  <c r="Y3452" i="1"/>
  <c r="Z3452" i="1"/>
  <c r="AB3454" i="1" l="1"/>
  <c r="AA3454" i="1" s="1"/>
  <c r="Y3453" i="1"/>
  <c r="Z3453" i="1"/>
  <c r="AF3453" i="1"/>
  <c r="AB3455" i="1" l="1"/>
  <c r="Z3454" i="1"/>
  <c r="Y3454" i="1"/>
  <c r="AF3454" i="1"/>
  <c r="AA3455" i="1" l="1"/>
  <c r="AB3456" i="1"/>
  <c r="AA3456" i="1" s="1"/>
  <c r="AF3455" i="1"/>
  <c r="Z3455" i="1"/>
  <c r="Y3455" i="1"/>
  <c r="AB3457" i="1" l="1"/>
  <c r="Z3456" i="1" l="1"/>
  <c r="AF3456" i="1"/>
  <c r="Y3456" i="1"/>
  <c r="AA3457" i="1" s="1"/>
  <c r="AB3458" i="1" l="1"/>
  <c r="AA3458" i="1" s="1"/>
  <c r="Y3457" i="1"/>
  <c r="AF3457" i="1"/>
  <c r="Z3457" i="1"/>
  <c r="AB3459" i="1" l="1"/>
  <c r="AA3459" i="1" s="1"/>
  <c r="Y3458" i="1"/>
  <c r="Z3458" i="1"/>
  <c r="AF3458" i="1"/>
  <c r="AB3460" i="1" l="1"/>
  <c r="Z3459" i="1"/>
  <c r="Y3459" i="1"/>
  <c r="AF3459" i="1"/>
  <c r="AA3460" i="1" l="1"/>
  <c r="AB3461" i="1"/>
  <c r="AA3461" i="1" s="1"/>
  <c r="Z3460" i="1"/>
  <c r="AF3460" i="1"/>
  <c r="Y3460" i="1"/>
  <c r="AB3462" i="1" l="1"/>
  <c r="Y3461" i="1"/>
  <c r="AF3461" i="1"/>
  <c r="Z3461" i="1"/>
  <c r="AA3462" i="1" l="1"/>
  <c r="AB3463" i="1"/>
  <c r="AA3463" i="1" s="1"/>
  <c r="Y3462" i="1"/>
  <c r="Z3462" i="1"/>
  <c r="AF3462" i="1"/>
  <c r="AB3464" i="1" l="1"/>
  <c r="Z3463" i="1"/>
  <c r="Y3463" i="1"/>
  <c r="AF3463" i="1"/>
  <c r="AA3464" i="1" l="1"/>
  <c r="AB3465" i="1"/>
  <c r="AA3465" i="1" s="1"/>
  <c r="AF3464" i="1"/>
  <c r="Z3464" i="1"/>
  <c r="Y3464" i="1"/>
  <c r="AB3466" i="1" l="1"/>
  <c r="Y3465" i="1"/>
  <c r="AF3465" i="1"/>
  <c r="Z3465" i="1"/>
  <c r="AA3466" i="1" l="1"/>
  <c r="AB3467" i="1"/>
  <c r="AF3466" i="1"/>
  <c r="Y3466" i="1"/>
  <c r="Z3466" i="1"/>
  <c r="AA3467" i="1" l="1"/>
  <c r="AB3468" i="1"/>
  <c r="AA3468" i="1" s="1"/>
  <c r="AF3467" i="1"/>
  <c r="Z3467" i="1"/>
  <c r="Y3467" i="1"/>
  <c r="AB3469" i="1" l="1"/>
  <c r="Y3468" i="1"/>
  <c r="Z3468" i="1"/>
  <c r="AF3468" i="1"/>
  <c r="AA3469" i="1" l="1"/>
  <c r="AB3470" i="1"/>
  <c r="Z3469" i="1"/>
  <c r="AF3469" i="1"/>
  <c r="Y3469" i="1"/>
  <c r="AA3470" i="1" l="1"/>
  <c r="AB3471" i="1"/>
  <c r="AA3471" i="1" s="1"/>
  <c r="Z3470" i="1"/>
  <c r="Y3470" i="1"/>
  <c r="AF3470" i="1"/>
  <c r="AB3472" i="1" l="1"/>
  <c r="AF3471" i="1"/>
  <c r="Z3471" i="1"/>
  <c r="Y3471" i="1"/>
  <c r="AA3472" i="1" l="1"/>
  <c r="AB3473" i="1" s="1"/>
  <c r="AA3473" i="1" s="1"/>
  <c r="AF3472" i="1"/>
  <c r="Y3472" i="1"/>
  <c r="Z3472" i="1"/>
  <c r="AB3474" i="1" l="1"/>
  <c r="AF3473" i="1"/>
  <c r="Y3473" i="1"/>
  <c r="Z3473" i="1"/>
  <c r="AA3474" i="1" l="1"/>
  <c r="AB3475" i="1" s="1"/>
  <c r="AA3475" i="1" s="1"/>
  <c r="Y3474" i="1"/>
  <c r="Z3474" i="1"/>
  <c r="AF3474" i="1"/>
  <c r="AB3476" i="1" l="1"/>
  <c r="Y3475" i="1"/>
  <c r="AF3475" i="1"/>
  <c r="Z3475" i="1"/>
  <c r="AA3476" i="1" l="1"/>
  <c r="AB3477" i="1" s="1"/>
  <c r="AA3477" i="1" s="1"/>
  <c r="Y3476" i="1"/>
  <c r="Z3476" i="1"/>
  <c r="AF3476" i="1"/>
  <c r="AB3478" i="1" l="1"/>
  <c r="AF3477" i="1"/>
  <c r="Y3477" i="1"/>
  <c r="Z3477" i="1"/>
  <c r="AA3478" i="1" l="1"/>
  <c r="AB3479" i="1" s="1"/>
  <c r="AA3479" i="1" s="1"/>
  <c r="Z3478" i="1"/>
  <c r="AF3478" i="1"/>
  <c r="Y3478" i="1"/>
  <c r="AB3480" i="1" l="1"/>
  <c r="AF3479" i="1"/>
  <c r="Z3479" i="1"/>
  <c r="Y3479" i="1"/>
  <c r="AA3480" i="1" l="1"/>
  <c r="AB3481" i="1"/>
  <c r="AA3481" i="1" s="1"/>
  <c r="Y3480" i="1"/>
  <c r="AF3480" i="1"/>
  <c r="Z3480" i="1"/>
  <c r="AB3482" i="1" l="1"/>
  <c r="AF3481" i="1"/>
  <c r="Y3481" i="1"/>
  <c r="Z3481" i="1"/>
  <c r="AA3482" i="1" l="1"/>
  <c r="AB3483" i="1"/>
  <c r="AA3483" i="1" s="1"/>
  <c r="Y3482" i="1"/>
  <c r="AF3482" i="1"/>
  <c r="Z3482" i="1"/>
  <c r="AB3484" i="1" l="1"/>
  <c r="AA3484" i="1" s="1"/>
  <c r="Y3483" i="1"/>
  <c r="Z3483" i="1"/>
  <c r="AF3483" i="1"/>
  <c r="AB3485" i="1" l="1"/>
  <c r="AA3485" i="1" s="1"/>
  <c r="Y3484" i="1"/>
  <c r="AF3484" i="1"/>
  <c r="Z3484" i="1"/>
  <c r="AB3486" i="1" l="1"/>
  <c r="Z3485" i="1"/>
  <c r="AF3485" i="1"/>
  <c r="Y3485" i="1"/>
  <c r="AA3486" i="1" l="1"/>
  <c r="AB3487" i="1"/>
  <c r="AA3487" i="1" s="1"/>
  <c r="Y3486" i="1"/>
  <c r="Z3486" i="1"/>
  <c r="AF3486" i="1"/>
  <c r="AB3488" i="1" l="1"/>
  <c r="AF3487" i="1"/>
  <c r="Y3487" i="1"/>
  <c r="Z3487" i="1"/>
  <c r="AA3488" i="1" l="1"/>
  <c r="AB3489" i="1"/>
  <c r="AF3488" i="1"/>
  <c r="Y3488" i="1"/>
  <c r="Z3488" i="1"/>
  <c r="AA3489" i="1" l="1"/>
  <c r="AB3490" i="1"/>
  <c r="AA3490" i="1" s="1"/>
  <c r="Y3489" i="1"/>
  <c r="Z3489" i="1"/>
  <c r="AF3489" i="1"/>
  <c r="AB3491" i="1" l="1"/>
  <c r="AF3490" i="1"/>
  <c r="Y3490" i="1"/>
  <c r="Z3490" i="1"/>
  <c r="AA3491" i="1" l="1"/>
  <c r="AB3492" i="1"/>
  <c r="AA3492" i="1" s="1"/>
  <c r="Z3491" i="1"/>
  <c r="Y3491" i="1"/>
  <c r="AF3491" i="1"/>
  <c r="AB3493" i="1" l="1"/>
  <c r="AF3492" i="1"/>
  <c r="Y3492" i="1"/>
  <c r="Z3492" i="1"/>
  <c r="AA3493" i="1" l="1"/>
  <c r="AB3494" i="1" s="1"/>
  <c r="AA3494" i="1" s="1"/>
  <c r="Z3493" i="1"/>
  <c r="Y3493" i="1"/>
  <c r="AF3493" i="1"/>
  <c r="AB3495" i="1" l="1"/>
  <c r="AF3494" i="1"/>
  <c r="Z3494" i="1"/>
  <c r="Y3494" i="1"/>
  <c r="AA3495" i="1" l="1"/>
  <c r="AB3496" i="1"/>
  <c r="AA3496" i="1" s="1"/>
  <c r="Y3495" i="1"/>
  <c r="Z3495" i="1"/>
  <c r="AF3495" i="1"/>
  <c r="AB3497" i="1" l="1"/>
  <c r="AA3497" i="1" s="1"/>
  <c r="Y3496" i="1"/>
  <c r="AF3496" i="1"/>
  <c r="Z3496" i="1"/>
  <c r="AB3498" i="1" l="1"/>
  <c r="Z3497" i="1"/>
  <c r="AF3497" i="1"/>
  <c r="Y3497" i="1"/>
  <c r="AA3498" i="1" l="1"/>
  <c r="AB3499" i="1" s="1"/>
  <c r="Y3498" i="1" l="1"/>
  <c r="AA3499" i="1" s="1"/>
  <c r="Z3498" i="1"/>
  <c r="AF3498" i="1"/>
  <c r="AB3500" i="1" l="1"/>
  <c r="AA3500" i="1" s="1"/>
  <c r="Y3499" i="1"/>
  <c r="Z3499" i="1"/>
  <c r="AF3499" i="1"/>
  <c r="AB3501" i="1" l="1"/>
  <c r="Z3500" i="1"/>
  <c r="AF3500" i="1"/>
  <c r="Y3500" i="1"/>
  <c r="AA3501" i="1" l="1"/>
  <c r="AB3502" i="1" s="1"/>
  <c r="Z3501" i="1"/>
  <c r="Y3501" i="1"/>
  <c r="AF3501" i="1"/>
  <c r="AA3502" i="1" l="1"/>
  <c r="AB3503" i="1"/>
  <c r="AF3502" i="1" l="1"/>
  <c r="Y3502" i="1"/>
  <c r="AA3503" i="1" s="1"/>
  <c r="Z3502" i="1"/>
  <c r="AB3504" i="1" l="1"/>
  <c r="AF3503" i="1"/>
  <c r="Z3503" i="1"/>
  <c r="Y3503" i="1"/>
  <c r="AA3504" i="1" l="1"/>
  <c r="AB3505" i="1" s="1"/>
  <c r="AA3505" i="1" s="1"/>
  <c r="Z3504" i="1"/>
  <c r="AF3504" i="1"/>
  <c r="Y3504" i="1"/>
  <c r="AB3506" i="1" l="1"/>
  <c r="AA3506" i="1" s="1"/>
  <c r="Y3505" i="1"/>
  <c r="AF3505" i="1"/>
  <c r="Z3505" i="1"/>
  <c r="AB3507" i="1" l="1"/>
  <c r="AA3507" i="1" s="1"/>
  <c r="Y3506" i="1"/>
  <c r="Z3506" i="1"/>
  <c r="AF3506" i="1"/>
  <c r="AB3508" i="1" l="1"/>
  <c r="Z3507" i="1"/>
  <c r="AF3507" i="1"/>
  <c r="Y3507" i="1"/>
  <c r="AA3508" i="1" l="1"/>
  <c r="AB3509" i="1" s="1"/>
  <c r="AA3509" i="1" s="1"/>
  <c r="Y3508" i="1"/>
  <c r="AF3508" i="1"/>
  <c r="Z3508" i="1"/>
  <c r="AB3510" i="1" l="1"/>
  <c r="Y3509" i="1"/>
  <c r="AF3509" i="1"/>
  <c r="Z3509" i="1"/>
  <c r="AA3510" i="1" l="1"/>
  <c r="AB3511" i="1"/>
  <c r="Z3510" i="1"/>
  <c r="AF3510" i="1"/>
  <c r="Y3510" i="1"/>
  <c r="AA3511" i="1" l="1"/>
  <c r="AB3512" i="1" s="1"/>
  <c r="AA3512" i="1" s="1"/>
  <c r="Y3511" i="1"/>
  <c r="Z3511" i="1"/>
  <c r="AF3511" i="1"/>
  <c r="AB3513" i="1" l="1"/>
  <c r="AF3512" i="1"/>
  <c r="Y3512" i="1"/>
  <c r="Z3512" i="1"/>
  <c r="AA3513" i="1" l="1"/>
  <c r="AB3514" i="1" s="1"/>
  <c r="AA3514" i="1" s="1"/>
  <c r="Y3513" i="1"/>
  <c r="Z3513" i="1"/>
  <c r="AF3513" i="1"/>
  <c r="AB3515" i="1" l="1"/>
  <c r="Y3514" i="1"/>
  <c r="Z3514" i="1"/>
  <c r="AF3514" i="1"/>
  <c r="AA3515" i="1" l="1"/>
  <c r="AB3516" i="1" s="1"/>
  <c r="AA3516" i="1" s="1"/>
  <c r="Y3515" i="1"/>
  <c r="AF3515" i="1"/>
  <c r="Z3515" i="1"/>
  <c r="AB3517" i="1" l="1"/>
  <c r="AF3516" i="1"/>
  <c r="Y3516" i="1"/>
  <c r="Z3516" i="1"/>
  <c r="AA3517" i="1" l="1"/>
  <c r="AB3518" i="1"/>
  <c r="AF3517" i="1" l="1"/>
  <c r="Z3517" i="1"/>
  <c r="Y3517" i="1"/>
  <c r="AA3518" i="1" s="1"/>
  <c r="AB3519" i="1" l="1"/>
  <c r="AF3518" i="1"/>
  <c r="Z3518" i="1"/>
  <c r="Y3518" i="1"/>
  <c r="AA3519" i="1" l="1"/>
  <c r="AB3520" i="1" s="1"/>
  <c r="AA3520" i="1" s="1"/>
  <c r="AF3519" i="1"/>
  <c r="Z3519" i="1"/>
  <c r="Y3519" i="1"/>
  <c r="AB3521" i="1" l="1"/>
  <c r="Z3520" i="1"/>
  <c r="Y3520" i="1"/>
  <c r="AF3520" i="1"/>
  <c r="AA3521" i="1" l="1"/>
  <c r="AB3522" i="1" s="1"/>
  <c r="Y3521" i="1" l="1"/>
  <c r="AA3522" i="1" s="1"/>
  <c r="AF3521" i="1"/>
  <c r="Z3521" i="1"/>
  <c r="AB3523" i="1" l="1"/>
  <c r="AF3522" i="1"/>
  <c r="Z3522" i="1"/>
  <c r="Y3522" i="1"/>
  <c r="AA3523" i="1" l="1"/>
  <c r="AB3524" i="1"/>
  <c r="AA3524" i="1" s="1"/>
  <c r="Y3523" i="1"/>
  <c r="AF3523" i="1"/>
  <c r="Z3523" i="1"/>
  <c r="AB3525" i="1" l="1"/>
  <c r="AF3524" i="1"/>
  <c r="Z3524" i="1"/>
  <c r="Y3524" i="1"/>
  <c r="AA3525" i="1" l="1"/>
  <c r="AB3526" i="1" s="1"/>
  <c r="AA3526" i="1" s="1"/>
  <c r="Y3525" i="1"/>
  <c r="Z3525" i="1"/>
  <c r="AF3525" i="1"/>
  <c r="AB3527" i="1" l="1"/>
  <c r="AA3527" i="1" s="1"/>
  <c r="Y3526" i="1"/>
  <c r="AF3526" i="1"/>
  <c r="Z3526" i="1"/>
  <c r="AB3528" i="1" l="1"/>
  <c r="AF3527" i="1"/>
  <c r="Y3527" i="1"/>
  <c r="Z3527" i="1"/>
  <c r="AA3528" i="1" l="1"/>
  <c r="Y3528" i="1"/>
  <c r="Z3528" i="1"/>
  <c r="AF3528" i="1"/>
  <c r="AB3529" i="1" l="1"/>
  <c r="AA3529" i="1" s="1"/>
  <c r="AB3530" i="1" l="1"/>
  <c r="Z3529" i="1"/>
  <c r="Y3529" i="1"/>
  <c r="AF3529" i="1"/>
  <c r="AA3530" i="1" l="1"/>
  <c r="AF3530" i="1"/>
  <c r="Z3530" i="1"/>
  <c r="Y3530" i="1"/>
  <c r="AB3531" i="1"/>
  <c r="AA3531" i="1" s="1"/>
  <c r="AB3532" i="1" l="1"/>
  <c r="AA3532" i="1" s="1"/>
  <c r="AF3531" i="1"/>
  <c r="Y3531" i="1"/>
  <c r="Z3531" i="1"/>
  <c r="Z3532" i="1" l="1"/>
  <c r="Y3532" i="1"/>
  <c r="AF3532" i="1"/>
  <c r="AB3533" i="1"/>
  <c r="AA3533" i="1" l="1"/>
  <c r="AB3534" i="1" s="1"/>
  <c r="AF3533" i="1"/>
  <c r="Z3533" i="1"/>
  <c r="Y3533" i="1"/>
  <c r="AA3534" i="1" l="1"/>
  <c r="AF3534" i="1"/>
  <c r="Z3534" i="1"/>
  <c r="AB3535" i="1"/>
  <c r="AA3535" i="1" s="1"/>
  <c r="Y3534" i="1"/>
  <c r="AF3535" i="1" l="1"/>
  <c r="Z3535" i="1"/>
  <c r="Y3535" i="1"/>
  <c r="AB3536" i="1"/>
  <c r="AA3536" i="1" s="1"/>
  <c r="AB3537" i="1" s="1"/>
  <c r="Y3536" i="1" l="1"/>
  <c r="Z3536" i="1"/>
  <c r="AA3537" i="1"/>
  <c r="AF3536" i="1"/>
  <c r="AB3538" i="1"/>
  <c r="AA3538" i="1" s="1"/>
  <c r="Y3537" i="1"/>
  <c r="Z3537" i="1"/>
  <c r="AF3537" i="1"/>
  <c r="AB3539" i="1" l="1"/>
  <c r="AA3539" i="1" s="1"/>
  <c r="Y3538" i="1"/>
  <c r="Z3538" i="1"/>
  <c r="AF3538" i="1"/>
  <c r="AB3540" i="1" l="1"/>
  <c r="AA3540" i="1" s="1"/>
  <c r="AF3539" i="1"/>
  <c r="Z3539" i="1"/>
  <c r="Y3539" i="1"/>
  <c r="AB3541" i="1" l="1"/>
  <c r="AA3541" i="1" s="1"/>
  <c r="AF3540" i="1"/>
  <c r="Y3540" i="1"/>
  <c r="Z3540" i="1"/>
  <c r="AB3542" i="1" l="1"/>
  <c r="AA3542" i="1" s="1"/>
  <c r="Z3541" i="1"/>
  <c r="AF3541" i="1"/>
  <c r="Y3541" i="1"/>
  <c r="AB3543" i="1" l="1"/>
  <c r="AA3543" i="1" s="1"/>
  <c r="Z3542" i="1"/>
  <c r="AF3542" i="1"/>
  <c r="Y3542" i="1"/>
  <c r="AB3544" i="1" l="1"/>
  <c r="AA3544" i="1" s="1"/>
  <c r="Z3543" i="1"/>
  <c r="AF3543" i="1"/>
  <c r="Y3543" i="1"/>
  <c r="AB3545" i="1" l="1"/>
  <c r="AA3545" i="1" s="1"/>
  <c r="AF3544" i="1"/>
  <c r="Z3544" i="1"/>
  <c r="Y3544" i="1"/>
  <c r="AB3546" i="1" l="1"/>
  <c r="AA3546" i="1" s="1"/>
  <c r="AF3545" i="1"/>
  <c r="Y3545" i="1"/>
  <c r="Z3545" i="1"/>
  <c r="AB3547" i="1" l="1"/>
  <c r="AA3547" i="1" s="1"/>
  <c r="Z3546" i="1"/>
  <c r="AF3546" i="1"/>
  <c r="Y3546" i="1"/>
  <c r="AB3548" i="1" l="1"/>
  <c r="AA3548" i="1" s="1"/>
  <c r="AF3547" i="1"/>
  <c r="Y3547" i="1"/>
  <c r="Z3547" i="1"/>
  <c r="AB3549" i="1" l="1"/>
  <c r="AA3549" i="1" s="1"/>
  <c r="Y3548" i="1"/>
  <c r="Z3548" i="1"/>
  <c r="AF3548" i="1"/>
  <c r="AB3550" i="1" l="1"/>
  <c r="AA3550" i="1" s="1"/>
  <c r="Z3549" i="1"/>
  <c r="Y3549" i="1"/>
  <c r="AF3549" i="1"/>
  <c r="AB3551" i="1" l="1"/>
  <c r="AA3551" i="1" s="1"/>
  <c r="Z3550" i="1"/>
  <c r="Y3550" i="1"/>
  <c r="AF3550" i="1"/>
  <c r="AB3552" i="1" l="1"/>
  <c r="AA3552" i="1" s="1"/>
  <c r="Y3551" i="1"/>
  <c r="Z3551" i="1"/>
  <c r="AF3551" i="1"/>
  <c r="AB3553" i="1" l="1"/>
  <c r="AA3553" i="1" s="1"/>
  <c r="Z3552" i="1"/>
  <c r="AF3552" i="1"/>
  <c r="Y3552" i="1"/>
  <c r="AB3554" i="1" l="1"/>
  <c r="AA3554" i="1" s="1"/>
  <c r="Y3553" i="1"/>
  <c r="Z3553" i="1"/>
  <c r="AF3553" i="1"/>
  <c r="AB3555" i="1" l="1"/>
  <c r="AF3554" i="1" l="1"/>
  <c r="Z3554" i="1"/>
  <c r="AA3555" i="1" s="1"/>
  <c r="Y3554" i="1"/>
  <c r="AB3556" i="1" l="1"/>
  <c r="Z3555" i="1"/>
  <c r="Y3555" i="1"/>
  <c r="AF3555" i="1"/>
  <c r="AA3556" i="1" l="1"/>
  <c r="AB3557" i="1"/>
  <c r="AA3557" i="1" s="1"/>
  <c r="Z3556" i="1"/>
  <c r="Y3556" i="1"/>
  <c r="AF3556" i="1"/>
  <c r="AB3558" i="1" l="1"/>
  <c r="AF3557" i="1"/>
  <c r="Y3557" i="1"/>
  <c r="Z3557" i="1"/>
  <c r="AA3558" i="1" l="1"/>
  <c r="AB3559" i="1" s="1"/>
  <c r="Z3558" i="1"/>
  <c r="AF3558" i="1"/>
  <c r="Y3558" i="1"/>
  <c r="AA3559" i="1" l="1"/>
  <c r="AB3560" i="1"/>
  <c r="AF3559" i="1"/>
  <c r="Y3559" i="1"/>
  <c r="Z3559" i="1"/>
  <c r="AA3560" i="1" l="1"/>
  <c r="AB3561" i="1" s="1"/>
  <c r="AF3560" i="1" l="1"/>
  <c r="Y3560" i="1"/>
  <c r="Z3560" i="1"/>
  <c r="AA3561" i="1" s="1"/>
  <c r="AB3562" i="1" l="1"/>
  <c r="Y3561" i="1"/>
  <c r="AF3561" i="1"/>
  <c r="Z3561" i="1"/>
  <c r="AA3562" i="1" l="1"/>
  <c r="AB3563" i="1" s="1"/>
  <c r="AF3562" i="1"/>
  <c r="Y3562" i="1"/>
  <c r="Z3562" i="1"/>
  <c r="AA3563" i="1" l="1"/>
  <c r="AB3564" i="1"/>
  <c r="AF3563" i="1"/>
  <c r="Y3563" i="1"/>
  <c r="Z3563" i="1"/>
  <c r="AA3564" i="1" l="1"/>
  <c r="AB3565" i="1" s="1"/>
  <c r="AA3565" i="1" s="1"/>
  <c r="Z3564" i="1"/>
  <c r="Y3564" i="1"/>
  <c r="AF3564" i="1"/>
  <c r="AB3566" i="1" l="1"/>
  <c r="Z3565" i="1"/>
  <c r="AF3565" i="1"/>
  <c r="Y3565" i="1"/>
  <c r="AA3566" i="1" l="1"/>
  <c r="AB3567" i="1"/>
  <c r="AF3566" i="1"/>
  <c r="Y3566" i="1"/>
  <c r="Z3566" i="1"/>
  <c r="AA3567" i="1" l="1"/>
  <c r="AB3568" i="1"/>
  <c r="AF3567" i="1" l="1"/>
  <c r="Z3567" i="1"/>
  <c r="AA3568" i="1" s="1"/>
  <c r="Y3567" i="1"/>
  <c r="AB3569" i="1" l="1"/>
  <c r="AA3569" i="1" s="1"/>
  <c r="Z3568" i="1"/>
  <c r="AF3568" i="1"/>
  <c r="Y3568" i="1"/>
  <c r="AB3570" i="1" s="1"/>
  <c r="AF3569" i="1" l="1"/>
  <c r="Y3569" i="1"/>
  <c r="Z3569" i="1"/>
  <c r="AA3570" i="1" s="1"/>
  <c r="AB3571" i="1" l="1"/>
  <c r="Z3570" i="1"/>
  <c r="AF3570" i="1"/>
  <c r="Y3570" i="1"/>
  <c r="AA3571" i="1" l="1"/>
  <c r="AB3572" i="1"/>
  <c r="AF3571" i="1"/>
  <c r="Y3571" i="1"/>
  <c r="Z3571" i="1"/>
  <c r="AA3572" i="1" l="1"/>
  <c r="AB3573" i="1"/>
  <c r="AA3573" i="1" s="1"/>
  <c r="Z3572" i="1"/>
  <c r="Y3572" i="1"/>
  <c r="AF3572" i="1"/>
  <c r="AB3574" i="1" l="1"/>
  <c r="AA3574" i="1" s="1"/>
  <c r="Z3573" i="1"/>
  <c r="Y3573" i="1"/>
  <c r="AF3573" i="1"/>
  <c r="AB3575" i="1" l="1"/>
  <c r="Z3574" i="1"/>
  <c r="AF3574" i="1"/>
  <c r="Y3574" i="1"/>
  <c r="AA3575" i="1" l="1"/>
  <c r="AB3576" i="1"/>
  <c r="AF3575" i="1"/>
  <c r="Y3575" i="1"/>
  <c r="Z3575" i="1"/>
  <c r="AA3576" i="1" l="1"/>
  <c r="AB3577" i="1" s="1"/>
  <c r="AA3577" i="1" s="1"/>
  <c r="Z3576" i="1"/>
  <c r="Y3576" i="1"/>
  <c r="AF3576" i="1"/>
  <c r="AB3578" i="1" l="1"/>
  <c r="AF3577" i="1"/>
  <c r="Y3577" i="1"/>
  <c r="Z3577" i="1"/>
  <c r="AA3578" i="1" l="1"/>
  <c r="AB3579" i="1"/>
  <c r="AA3579" i="1" s="1"/>
  <c r="AF3578" i="1"/>
  <c r="Z3578" i="1"/>
  <c r="Y3578" i="1"/>
  <c r="AB3580" i="1" l="1"/>
  <c r="Z3579" i="1"/>
  <c r="AF3579" i="1"/>
  <c r="Y3579" i="1"/>
  <c r="AA3580" i="1" l="1"/>
  <c r="AB3581" i="1"/>
  <c r="Z3580" i="1"/>
  <c r="AF3580" i="1"/>
  <c r="Y3580" i="1"/>
  <c r="AA3581" i="1" l="1"/>
  <c r="AB3582" i="1" s="1"/>
  <c r="Y3581" i="1"/>
  <c r="Z3581" i="1"/>
  <c r="AF3581" i="1"/>
  <c r="AA3582" i="1" l="1"/>
  <c r="AB3583" i="1"/>
  <c r="AF3582" i="1"/>
  <c r="Z3582" i="1"/>
  <c r="Y3582" i="1"/>
  <c r="AA3583" i="1" l="1"/>
  <c r="AB3584" i="1" s="1"/>
  <c r="AA3584" i="1" s="1"/>
  <c r="AF3583" i="1"/>
  <c r="Y3583" i="1"/>
  <c r="Z3583" i="1"/>
  <c r="AB3585" i="1" l="1"/>
  <c r="Z3584" i="1"/>
  <c r="Y3584" i="1"/>
  <c r="AF3584" i="1"/>
  <c r="AA3585" i="1" l="1"/>
  <c r="AB3586" i="1" s="1"/>
  <c r="AA3586" i="1" s="1"/>
  <c r="Z3585" i="1"/>
  <c r="Y3585" i="1"/>
  <c r="AF3585" i="1"/>
  <c r="AB3587" i="1" l="1"/>
  <c r="AF3586" i="1"/>
  <c r="Z3586" i="1"/>
  <c r="Y3586" i="1"/>
  <c r="AA3587" i="1" l="1"/>
  <c r="AB3588" i="1"/>
  <c r="AA3588" i="1" s="1"/>
  <c r="AF3587" i="1"/>
  <c r="Z3587" i="1"/>
  <c r="Y3587" i="1"/>
  <c r="AB3589" i="1" l="1"/>
  <c r="AF3588" i="1"/>
  <c r="Y3588" i="1"/>
  <c r="Z3588" i="1"/>
  <c r="AA3589" i="1" l="1"/>
  <c r="AB3590" i="1" s="1"/>
  <c r="Y3589" i="1"/>
  <c r="Z3589" i="1"/>
  <c r="AF3589" i="1"/>
  <c r="AA3590" i="1" l="1"/>
  <c r="AB3591" i="1"/>
  <c r="Z3590" i="1"/>
  <c r="AF3590" i="1"/>
  <c r="Y3590" i="1"/>
  <c r="AA3591" i="1" l="1"/>
  <c r="AB3592" i="1"/>
  <c r="AA3592" i="1" s="1"/>
  <c r="AF3591" i="1"/>
  <c r="Z3591" i="1"/>
  <c r="Y3591" i="1"/>
  <c r="AB3593" i="1" l="1"/>
  <c r="AF3592" i="1"/>
  <c r="Z3592" i="1"/>
  <c r="Y3592" i="1"/>
  <c r="AA3593" i="1" l="1"/>
  <c r="AB3594" i="1"/>
  <c r="AA3594" i="1" s="1"/>
  <c r="Y3593" i="1"/>
  <c r="Z3593" i="1"/>
  <c r="AF3593" i="1"/>
  <c r="AB3595" i="1" l="1"/>
  <c r="Z3594" i="1"/>
  <c r="AF3594" i="1"/>
  <c r="Y3594" i="1"/>
  <c r="AA3595" i="1" l="1"/>
  <c r="AB3596" i="1"/>
  <c r="Y3595" i="1"/>
  <c r="AF3595" i="1"/>
  <c r="Z3595" i="1"/>
  <c r="AA3596" i="1" l="1"/>
  <c r="AB3597" i="1"/>
  <c r="AA3597" i="1" s="1"/>
  <c r="AF3596" i="1"/>
  <c r="Z3596" i="1"/>
  <c r="Y3596" i="1"/>
  <c r="AB3598" i="1" l="1"/>
  <c r="AF3597" i="1"/>
  <c r="Z3597" i="1"/>
  <c r="Y3597" i="1"/>
  <c r="AA3598" i="1" l="1"/>
  <c r="AB3599" i="1"/>
  <c r="AA3599" i="1" s="1"/>
  <c r="Z3598" i="1"/>
  <c r="Y3598" i="1"/>
  <c r="AF3598" i="1"/>
  <c r="AB3600" i="1" l="1"/>
  <c r="Y3599" i="1"/>
  <c r="AF3599" i="1"/>
  <c r="Z3599" i="1"/>
  <c r="AA3600" i="1" l="1"/>
  <c r="AB3601" i="1"/>
  <c r="AA3601" i="1" s="1"/>
  <c r="Z3600" i="1"/>
  <c r="Y3600" i="1"/>
  <c r="AF3600" i="1"/>
  <c r="AB3602" i="1" l="1"/>
  <c r="Y3601" i="1"/>
  <c r="AF3601" i="1"/>
  <c r="Z3601" i="1"/>
  <c r="AA3602" i="1" l="1"/>
  <c r="AB3603" i="1"/>
  <c r="AA3603" i="1" s="1"/>
  <c r="AF3602" i="1"/>
  <c r="Z3602" i="1"/>
  <c r="Y3602" i="1"/>
  <c r="AB3604" i="1" l="1"/>
  <c r="AA3604" i="1" s="1"/>
  <c r="Z3603" i="1"/>
  <c r="AF3603" i="1"/>
  <c r="Y3603" i="1"/>
  <c r="AB3605" i="1" l="1"/>
  <c r="Z3604" i="1"/>
  <c r="AF3604" i="1"/>
  <c r="Y3604" i="1"/>
  <c r="AA3605" i="1" l="1"/>
  <c r="AB3606" i="1"/>
  <c r="AA3606" i="1" s="1"/>
  <c r="Y3605" i="1"/>
  <c r="Z3605" i="1"/>
  <c r="AF3605" i="1"/>
  <c r="AB3607" i="1" l="1"/>
  <c r="Z3606" i="1"/>
  <c r="Y3606" i="1"/>
  <c r="AF3606" i="1"/>
  <c r="AA3607" i="1" l="1"/>
  <c r="AB3608" i="1"/>
  <c r="AA3608" i="1" s="1"/>
  <c r="AF3607" i="1"/>
  <c r="Z3607" i="1"/>
  <c r="Y3607" i="1"/>
  <c r="AB3609" i="1" l="1"/>
  <c r="AA3609" i="1" s="1"/>
  <c r="AF3608" i="1"/>
  <c r="Y3608" i="1"/>
  <c r="Z3608" i="1"/>
  <c r="AB3610" i="1" l="1"/>
  <c r="AA3610" i="1" s="1"/>
  <c r="Z3609" i="1"/>
  <c r="Y3609" i="1"/>
  <c r="AF3609" i="1"/>
  <c r="AB3611" i="1" l="1"/>
  <c r="AA3611" i="1" s="1"/>
  <c r="AF3610" i="1"/>
  <c r="Z3610" i="1"/>
  <c r="Y3610" i="1"/>
  <c r="AB3612" i="1" l="1"/>
  <c r="AA3612" i="1" s="1"/>
  <c r="Y3611" i="1"/>
  <c r="AF3611" i="1"/>
  <c r="Z3611" i="1"/>
  <c r="AB3613" i="1" l="1"/>
  <c r="AA3613" i="1" s="1"/>
  <c r="Y3612" i="1"/>
  <c r="Z3612" i="1"/>
  <c r="AF3612" i="1"/>
  <c r="AB3614" i="1" l="1"/>
  <c r="Z3613" i="1"/>
  <c r="Y3613" i="1"/>
  <c r="AF3613" i="1"/>
  <c r="AA3614" i="1" l="1"/>
  <c r="AB3615" i="1"/>
  <c r="AA3615" i="1" s="1"/>
  <c r="AF3614" i="1"/>
  <c r="Y3614" i="1"/>
  <c r="Z3614" i="1"/>
  <c r="AB3616" i="1" l="1"/>
  <c r="Y3615" i="1"/>
  <c r="Z3615" i="1"/>
  <c r="AF3615" i="1"/>
  <c r="AA3616" i="1" l="1"/>
  <c r="AB3617" i="1"/>
  <c r="AF3616" i="1"/>
  <c r="Y3616" i="1"/>
  <c r="Z3616" i="1"/>
  <c r="AA3617" i="1" l="1"/>
  <c r="AB3618" i="1"/>
  <c r="Y3617" i="1" l="1"/>
  <c r="AA3618" i="1" s="1"/>
  <c r="Z3617" i="1"/>
  <c r="AF3617" i="1"/>
  <c r="AB3619" i="1" l="1"/>
  <c r="AF3618" i="1"/>
  <c r="Y3618" i="1"/>
  <c r="Z3618" i="1"/>
  <c r="AA3619" i="1" l="1"/>
  <c r="Z3619" i="1"/>
  <c r="AF3619" i="1"/>
  <c r="Y3619" i="1"/>
  <c r="AB3620" i="1" l="1"/>
  <c r="AA3620" i="1" s="1"/>
  <c r="AB3621" i="1" l="1"/>
  <c r="AF3620" i="1"/>
  <c r="Y3620" i="1"/>
  <c r="Z3620" i="1"/>
  <c r="AA3621" i="1" l="1"/>
  <c r="AF3621" i="1"/>
  <c r="Z3621" i="1"/>
  <c r="Y3621" i="1"/>
  <c r="AB3622" i="1"/>
  <c r="AA3622" i="1" l="1"/>
  <c r="AB3623" i="1" s="1"/>
  <c r="Z3622" i="1"/>
  <c r="AF3622" i="1"/>
  <c r="Y3622" i="1"/>
  <c r="AA3623" i="1" l="1"/>
  <c r="Z3623" i="1"/>
  <c r="AF3623" i="1"/>
  <c r="Y3623" i="1"/>
  <c r="AB3624" i="1"/>
  <c r="AA3624" i="1" s="1"/>
  <c r="AB3625" i="1" l="1"/>
  <c r="Y3624" i="1"/>
  <c r="Z3624" i="1"/>
  <c r="AF3624" i="1"/>
  <c r="AA3625" i="1" l="1"/>
  <c r="AB3626" i="1" s="1"/>
  <c r="Z3625" i="1"/>
  <c r="Y3625" i="1"/>
  <c r="AF3625" i="1"/>
  <c r="AA3626" i="1" l="1"/>
  <c r="AF3626" i="1"/>
  <c r="Z3626" i="1"/>
  <c r="AB3627" i="1"/>
  <c r="AA3627" i="1" s="1"/>
  <c r="Y3626" i="1"/>
  <c r="AF3627" i="1" l="1"/>
  <c r="Z3627" i="1"/>
  <c r="AB3628" i="1"/>
  <c r="AA3628" i="1" s="1"/>
  <c r="AB3629" i="1" s="1"/>
  <c r="Y3627" i="1"/>
  <c r="Z3628" i="1" l="1"/>
  <c r="AA3629" i="1"/>
  <c r="AB3630" i="1" s="1"/>
  <c r="Y3628" i="1"/>
  <c r="AF3628" i="1"/>
  <c r="AF3629" i="1"/>
  <c r="Y3629" i="1"/>
  <c r="Z3629" i="1"/>
  <c r="AA3630" i="1" l="1"/>
  <c r="AB3631" i="1" s="1"/>
  <c r="AA3631" i="1" s="1"/>
  <c r="AF3630" i="1"/>
  <c r="Y3630" i="1"/>
  <c r="Z3630" i="1"/>
  <c r="AB3632" i="1" l="1"/>
  <c r="AA3632" i="1" s="1"/>
  <c r="Y3631" i="1"/>
  <c r="AF3631" i="1"/>
  <c r="Z3631" i="1"/>
  <c r="AB3633" i="1" l="1"/>
  <c r="AF3632" i="1"/>
  <c r="Z3632" i="1"/>
  <c r="Y3632" i="1"/>
  <c r="AA3633" i="1" l="1"/>
  <c r="AB3634" i="1"/>
  <c r="Z3633" i="1" l="1"/>
  <c r="AF3633" i="1"/>
  <c r="Y3633" i="1"/>
  <c r="AA3634" i="1" s="1"/>
  <c r="AB3635" i="1" l="1"/>
  <c r="Z3634" i="1"/>
  <c r="Y3634" i="1"/>
  <c r="AF3634" i="1"/>
  <c r="AA3635" i="1" l="1"/>
  <c r="AB3636" i="1"/>
  <c r="AA3636" i="1" s="1"/>
  <c r="Z3635" i="1"/>
  <c r="Y3635" i="1"/>
  <c r="AF3635" i="1"/>
  <c r="AB3637" i="1" l="1"/>
  <c r="AA3637" i="1" s="1"/>
  <c r="AF3636" i="1"/>
  <c r="Y3636" i="1"/>
  <c r="Z3636" i="1"/>
  <c r="AB3638" i="1" l="1"/>
  <c r="Y3637" i="1"/>
  <c r="Z3637" i="1"/>
  <c r="AF3637" i="1"/>
  <c r="AA3638" i="1" l="1"/>
  <c r="AB3639" i="1"/>
  <c r="AA3639" i="1" s="1"/>
  <c r="Y3638" i="1"/>
  <c r="Z3638" i="1"/>
  <c r="AF3638" i="1"/>
  <c r="AB3640" i="1" l="1"/>
  <c r="Y3639" i="1"/>
  <c r="Z3639" i="1"/>
  <c r="AF3639" i="1"/>
  <c r="AA3640" i="1" l="1"/>
  <c r="AB3641" i="1"/>
  <c r="AF3640" i="1"/>
  <c r="Y3640" i="1"/>
  <c r="Z3640" i="1"/>
  <c r="AA3641" i="1" l="1"/>
  <c r="AB3642" i="1" s="1"/>
  <c r="AA3642" i="1" s="1"/>
  <c r="Z3641" i="1"/>
  <c r="Y3641" i="1"/>
  <c r="AF3641" i="1"/>
  <c r="AB3643" i="1" l="1"/>
  <c r="AA3643" i="1" s="1"/>
  <c r="Y3642" i="1"/>
  <c r="AF3642" i="1"/>
  <c r="Z3642" i="1"/>
  <c r="AB3644" i="1" l="1"/>
  <c r="Z3643" i="1"/>
  <c r="AF3643" i="1"/>
  <c r="Y3643" i="1"/>
  <c r="AA3644" i="1" l="1"/>
  <c r="AB3645" i="1"/>
  <c r="AA3645" i="1" s="1"/>
  <c r="Y3644" i="1"/>
  <c r="Z3644" i="1"/>
  <c r="AF3644" i="1"/>
  <c r="AB3646" i="1" l="1"/>
  <c r="Z3645" i="1"/>
  <c r="Y3645" i="1"/>
  <c r="AF3645" i="1"/>
  <c r="AA3646" i="1" l="1"/>
  <c r="AB3647" i="1"/>
  <c r="AA3647" i="1" s="1"/>
  <c r="Y3646" i="1"/>
  <c r="Z3646" i="1"/>
  <c r="AF3646" i="1"/>
  <c r="AB3648" i="1" l="1"/>
  <c r="Z3647" i="1"/>
  <c r="AF3647" i="1"/>
  <c r="Y3647" i="1"/>
  <c r="AA3648" i="1" l="1"/>
  <c r="AB3649" i="1"/>
  <c r="Y3648" i="1" l="1"/>
  <c r="AA3649" i="1" s="1"/>
  <c r="Z3648" i="1"/>
  <c r="AF3648" i="1"/>
  <c r="AB3650" i="1" l="1"/>
  <c r="AF3649" i="1"/>
  <c r="Y3649" i="1"/>
  <c r="Z3649" i="1"/>
  <c r="AA3650" i="1" l="1"/>
  <c r="AB3651" i="1" s="1"/>
  <c r="AA3651" i="1" s="1"/>
  <c r="Z3650" i="1"/>
  <c r="AF3650" i="1"/>
  <c r="Y3650" i="1"/>
  <c r="AB3652" i="1" l="1"/>
  <c r="AF3651" i="1"/>
  <c r="Y3651" i="1"/>
  <c r="Z3651" i="1"/>
  <c r="AA3652" i="1" l="1"/>
  <c r="AB3653" i="1"/>
  <c r="Y3652" i="1" l="1"/>
  <c r="AA3653" i="1" s="1"/>
  <c r="AF3652" i="1"/>
  <c r="Z3652" i="1"/>
  <c r="AB3654" i="1" l="1"/>
  <c r="AA3654" i="1" s="1"/>
  <c r="Y3653" i="1"/>
  <c r="Z3653" i="1"/>
  <c r="AF3653" i="1"/>
  <c r="AB3655" i="1" l="1"/>
  <c r="Z3654" i="1"/>
  <c r="AF3654" i="1"/>
  <c r="Y3654" i="1"/>
  <c r="AA3655" i="1" l="1"/>
  <c r="AB3656" i="1"/>
  <c r="AA3656" i="1" s="1"/>
  <c r="AF3655" i="1"/>
  <c r="Y3655" i="1"/>
  <c r="Z3655" i="1"/>
  <c r="AB3657" i="1" l="1"/>
  <c r="AA3657" i="1" s="1"/>
  <c r="Y3656" i="1"/>
  <c r="AF3656" i="1"/>
  <c r="Z3656" i="1"/>
  <c r="AB3658" i="1" l="1"/>
  <c r="AF3657" i="1"/>
  <c r="Z3657" i="1"/>
  <c r="Y3657" i="1"/>
  <c r="AA3658" i="1" l="1"/>
  <c r="AB3659" i="1"/>
  <c r="AA3659" i="1" s="1"/>
  <c r="Y3658" i="1"/>
  <c r="Z3658" i="1"/>
  <c r="AF3658" i="1"/>
  <c r="AB3660" i="1" l="1"/>
  <c r="AF3659" i="1"/>
  <c r="Z3659" i="1"/>
  <c r="Y3659" i="1"/>
  <c r="AA3660" i="1" l="1"/>
  <c r="AB3661" i="1"/>
  <c r="AA3661" i="1" s="1"/>
  <c r="AF3660" i="1"/>
  <c r="Y3660" i="1"/>
  <c r="Z3660" i="1"/>
  <c r="AB3662" i="1" l="1"/>
  <c r="AA3662" i="1" s="1"/>
  <c r="Y3661" i="1"/>
  <c r="AF3661" i="1"/>
  <c r="Z3661" i="1"/>
  <c r="AB3663" i="1" l="1"/>
  <c r="Z3662" i="1"/>
  <c r="AF3662" i="1"/>
  <c r="Y3662" i="1"/>
  <c r="AA3663" i="1" l="1"/>
  <c r="AB3664" i="1"/>
  <c r="AA3664" i="1" s="1"/>
  <c r="AF3663" i="1"/>
  <c r="Z3663" i="1"/>
  <c r="Y3663" i="1"/>
  <c r="AB3665" i="1" l="1"/>
  <c r="Z3664" i="1" l="1"/>
  <c r="Y3664" i="1"/>
  <c r="AA3665" i="1" s="1"/>
  <c r="AF3664" i="1"/>
  <c r="AB3666" i="1" l="1"/>
  <c r="AF3665" i="1"/>
  <c r="Z3665" i="1"/>
  <c r="Y3665" i="1"/>
  <c r="AA3666" i="1" l="1"/>
  <c r="Z3666" i="1"/>
  <c r="AF3666" i="1"/>
  <c r="Y3666" i="1"/>
  <c r="AB3667" i="1" l="1"/>
  <c r="AA3667" i="1" s="1"/>
  <c r="AB3668" i="1" l="1"/>
  <c r="Z3667" i="1"/>
  <c r="Y3667" i="1"/>
  <c r="AF3667" i="1"/>
  <c r="AA3668" i="1" l="1"/>
  <c r="Z3668" i="1"/>
  <c r="AF3668" i="1"/>
  <c r="Y3668" i="1"/>
  <c r="AB3669" i="1"/>
  <c r="AA3669" i="1" s="1"/>
  <c r="AB3670" i="1" l="1"/>
  <c r="AA3670" i="1" s="1"/>
  <c r="Y3669" i="1"/>
  <c r="Z3669" i="1"/>
  <c r="AF3669" i="1"/>
  <c r="Y3670" i="1" l="1"/>
  <c r="Z3670" i="1"/>
  <c r="AF3670" i="1"/>
  <c r="AB3671" i="1"/>
  <c r="Y3671" i="1" l="1"/>
  <c r="AA3671" i="1"/>
  <c r="AB3672" i="1" s="1"/>
  <c r="AA3672" i="1" s="1"/>
  <c r="AF3671" i="1"/>
  <c r="Z3671" i="1"/>
  <c r="AB3673" i="1" l="1"/>
  <c r="Z3672" i="1"/>
  <c r="AF3672" i="1"/>
  <c r="Y3672" i="1"/>
  <c r="AA3673" i="1" l="1"/>
  <c r="AB3674" i="1"/>
  <c r="AF3673" i="1"/>
  <c r="Y3673" i="1"/>
  <c r="Z3673" i="1"/>
  <c r="AA3674" i="1" l="1"/>
  <c r="AB3675" i="1"/>
  <c r="AA3675" i="1" s="1"/>
  <c r="AF3674" i="1"/>
  <c r="Y3674" i="1"/>
  <c r="Z3674" i="1"/>
  <c r="AB3676" i="1" l="1"/>
  <c r="AF3675" i="1"/>
  <c r="Z3675" i="1"/>
  <c r="Y3675" i="1"/>
  <c r="AA3676" i="1" l="1"/>
  <c r="AB3677" i="1"/>
  <c r="AA3677" i="1" s="1"/>
  <c r="Z3676" i="1"/>
  <c r="Y3676" i="1"/>
  <c r="AF3676" i="1"/>
  <c r="AB3678" i="1" l="1"/>
  <c r="Z3677" i="1"/>
  <c r="Y3677" i="1"/>
  <c r="AF3677" i="1"/>
  <c r="AA3678" i="1" l="1"/>
  <c r="AB3679" i="1"/>
  <c r="Y3678" i="1" l="1"/>
  <c r="AA3679" i="1" s="1"/>
  <c r="Z3678" i="1"/>
  <c r="AF3678" i="1"/>
  <c r="AB3680" i="1" l="1"/>
  <c r="Z3679" i="1"/>
  <c r="AF3679" i="1"/>
  <c r="Y3679" i="1"/>
  <c r="AA3680" i="1" l="1"/>
  <c r="AB3681" i="1" s="1"/>
  <c r="AA3681" i="1" s="1"/>
  <c r="AF3680" i="1"/>
  <c r="Z3680" i="1"/>
  <c r="Y3680" i="1"/>
  <c r="AB3682" i="1" l="1"/>
  <c r="Z3681" i="1"/>
  <c r="Y3681" i="1"/>
  <c r="AF3681" i="1"/>
  <c r="AA3682" i="1" l="1"/>
  <c r="AB3683" i="1" s="1"/>
  <c r="AA3683" i="1" s="1"/>
  <c r="Y3682" i="1"/>
  <c r="AF3682" i="1"/>
  <c r="Z3682" i="1"/>
  <c r="AB3684" i="1" l="1"/>
  <c r="AF3683" i="1" l="1"/>
  <c r="Z3683" i="1"/>
  <c r="Y3683" i="1"/>
  <c r="AA3684" i="1" s="1"/>
  <c r="AB3685" i="1" l="1"/>
  <c r="AA3685" i="1" s="1"/>
  <c r="AF3684" i="1"/>
  <c r="Z3684" i="1"/>
  <c r="Y3684" i="1"/>
  <c r="AF3685" i="1" l="1"/>
  <c r="Z3685" i="1"/>
  <c r="Y3685" i="1"/>
  <c r="AB3686" i="1" l="1"/>
  <c r="AA3686" i="1" s="1"/>
  <c r="AB3687" i="1" l="1"/>
  <c r="Z3686" i="1"/>
  <c r="Y3686" i="1"/>
  <c r="AF3686" i="1"/>
  <c r="AA3687" i="1" l="1"/>
  <c r="AB3688" i="1" s="1"/>
  <c r="AA3688" i="1" s="1"/>
  <c r="AF3687" i="1"/>
  <c r="Z3687" i="1"/>
  <c r="Y3687" i="1"/>
  <c r="Z3688" i="1" l="1"/>
  <c r="AF3688" i="1"/>
  <c r="AB3689" i="1"/>
  <c r="AA3689" i="1" s="1"/>
  <c r="Y3688" i="1"/>
  <c r="Y3689" i="1" l="1"/>
  <c r="AF3689" i="1"/>
  <c r="Z3689" i="1"/>
  <c r="AB3690" i="1"/>
  <c r="AA3690" i="1" l="1"/>
  <c r="AB3691" i="1" s="1"/>
  <c r="AF3690" i="1"/>
  <c r="Y3690" i="1"/>
  <c r="Z3690" i="1"/>
  <c r="AA3691" i="1" l="1"/>
  <c r="Y3691" i="1"/>
  <c r="AF3691" i="1"/>
  <c r="Z3691" i="1"/>
  <c r="AB3692" i="1"/>
  <c r="AA3692" i="1" s="1"/>
  <c r="AB3693" i="1" l="1"/>
  <c r="AA3693" i="1" s="1"/>
  <c r="Y3692" i="1"/>
  <c r="Z3692" i="1"/>
  <c r="AF3692" i="1"/>
  <c r="Z3693" i="1" l="1"/>
  <c r="AF3693" i="1"/>
  <c r="Y3693" i="1"/>
  <c r="AB3694" i="1"/>
  <c r="AA3694" i="1" l="1"/>
  <c r="AB3695" i="1" s="1"/>
  <c r="Y3694" i="1"/>
  <c r="AF3694" i="1"/>
  <c r="Z3694" i="1"/>
  <c r="AA3695" i="1" l="1"/>
  <c r="AB3696" i="1" s="1"/>
  <c r="AA3696" i="1" s="1"/>
  <c r="AB3697" i="1" s="1"/>
  <c r="AA3697" i="1" s="1"/>
  <c r="AF3695" i="1"/>
  <c r="Y3695" i="1"/>
  <c r="Z3695" i="1"/>
  <c r="Z3696" i="1"/>
  <c r="AF3696" i="1"/>
  <c r="Y3696" i="1"/>
  <c r="AB3698" i="1" l="1"/>
  <c r="AA3698" i="1" s="1"/>
  <c r="AF3697" i="1"/>
  <c r="Z3697" i="1"/>
  <c r="Y3697" i="1"/>
  <c r="AB3699" i="1" l="1"/>
  <c r="AA3699" i="1" s="1"/>
  <c r="Z3698" i="1"/>
  <c r="AF3698" i="1"/>
  <c r="Y3698" i="1"/>
  <c r="AB3700" i="1" l="1"/>
  <c r="AA3700" i="1" s="1"/>
  <c r="Y3699" i="1"/>
  <c r="Z3699" i="1"/>
  <c r="AF3699" i="1"/>
  <c r="AB3701" i="1" l="1"/>
  <c r="AA3701" i="1" s="1"/>
  <c r="Z3700" i="1"/>
  <c r="Y3700" i="1"/>
  <c r="AF3700" i="1"/>
  <c r="AB3702" i="1" l="1"/>
  <c r="AA3702" i="1" s="1"/>
  <c r="AF3701" i="1"/>
  <c r="Y3701" i="1"/>
  <c r="Z3701" i="1"/>
  <c r="AB3703" i="1" l="1"/>
  <c r="AA3703" i="1" s="1"/>
  <c r="AF3702" i="1"/>
  <c r="Y3702" i="1"/>
  <c r="Z3702" i="1"/>
  <c r="AB3704" i="1" l="1"/>
  <c r="AA3704" i="1" s="1"/>
  <c r="Z3703" i="1"/>
  <c r="AF3703" i="1"/>
  <c r="Y3703" i="1"/>
  <c r="AB3705" i="1" l="1"/>
  <c r="AA3705" i="1" s="1"/>
  <c r="AF3704" i="1"/>
  <c r="Z3704" i="1"/>
  <c r="Y3704" i="1"/>
  <c r="AB3706" i="1" l="1"/>
  <c r="AA3706" i="1" s="1"/>
  <c r="Z3705" i="1"/>
  <c r="AF3705" i="1"/>
  <c r="Y3705" i="1"/>
  <c r="AB3707" i="1" l="1"/>
  <c r="Z3706" i="1"/>
  <c r="AF3706" i="1"/>
  <c r="Y3706" i="1"/>
  <c r="AA3707" i="1" l="1"/>
  <c r="AB3708" i="1"/>
  <c r="AA3708" i="1" s="1"/>
  <c r="Z3707" i="1"/>
  <c r="AF3707" i="1"/>
  <c r="Y3707" i="1"/>
  <c r="AB3709" i="1" l="1"/>
  <c r="Z3708" i="1" l="1"/>
  <c r="AF3708" i="1"/>
  <c r="Y3708" i="1"/>
  <c r="AA3709" i="1" s="1"/>
  <c r="AB3710" i="1" l="1"/>
  <c r="Z3709" i="1"/>
  <c r="AF3709" i="1"/>
  <c r="Y3709" i="1"/>
  <c r="AA3710" i="1" l="1"/>
  <c r="AB3711" i="1" s="1"/>
  <c r="AA3711" i="1" s="1"/>
  <c r="AF3710" i="1"/>
  <c r="Y3710" i="1"/>
  <c r="Z3710" i="1"/>
  <c r="AB3712" i="1" l="1"/>
  <c r="AA3712" i="1" s="1"/>
  <c r="Y3711" i="1"/>
  <c r="AF3711" i="1"/>
  <c r="Z3711" i="1"/>
  <c r="AB3713" i="1" l="1"/>
  <c r="AF3712" i="1"/>
  <c r="Y3712" i="1"/>
  <c r="Z3712" i="1"/>
  <c r="AA3713" i="1" l="1"/>
  <c r="AB3714" i="1" s="1"/>
  <c r="AA3714" i="1" s="1"/>
  <c r="AF3713" i="1"/>
  <c r="Z3713" i="1"/>
  <c r="Y3713" i="1"/>
  <c r="AB3715" i="1" l="1"/>
  <c r="Z3714" i="1"/>
  <c r="AF3714" i="1"/>
  <c r="Y3714" i="1"/>
  <c r="AA3715" i="1" l="1"/>
  <c r="AB3716" i="1"/>
  <c r="AF3715" i="1"/>
  <c r="Y3715" i="1"/>
  <c r="Z3715" i="1"/>
  <c r="AA3716" i="1" l="1"/>
  <c r="AB3717" i="1"/>
  <c r="AA3717" i="1" s="1"/>
  <c r="Z3716" i="1"/>
  <c r="AF3716" i="1"/>
  <c r="Y3716" i="1"/>
  <c r="AB3718" i="1" l="1"/>
  <c r="AA3718" i="1" s="1"/>
  <c r="Y3717" i="1"/>
  <c r="Z3717" i="1"/>
  <c r="AF3717" i="1"/>
  <c r="AB3719" i="1" l="1"/>
  <c r="Z3718" i="1"/>
  <c r="AF3718" i="1"/>
  <c r="Y3718" i="1"/>
  <c r="AA3719" i="1" l="1"/>
  <c r="AB3720" i="1" s="1"/>
  <c r="AA3720" i="1" s="1"/>
  <c r="Y3719" i="1"/>
  <c r="AF3719" i="1"/>
  <c r="Z3719" i="1"/>
  <c r="AB3721" i="1" l="1"/>
  <c r="AA3721" i="1" s="1"/>
  <c r="Y3720" i="1"/>
  <c r="AF3720" i="1"/>
  <c r="Z3720" i="1"/>
  <c r="AB3722" i="1" l="1"/>
  <c r="Y3721" i="1"/>
  <c r="AF3721" i="1"/>
  <c r="Z3721" i="1"/>
  <c r="AA3722" i="1" l="1"/>
  <c r="AB3723" i="1"/>
  <c r="AA3723" i="1" s="1"/>
  <c r="Y3722" i="1"/>
  <c r="AF3722" i="1"/>
  <c r="Z3722" i="1"/>
  <c r="AB3724" i="1" l="1"/>
  <c r="AF3723" i="1"/>
  <c r="Y3723" i="1"/>
  <c r="Z3723" i="1"/>
  <c r="AA3724" i="1" l="1"/>
  <c r="AB3725" i="1"/>
  <c r="AA3725" i="1" s="1"/>
  <c r="AF3724" i="1"/>
  <c r="Y3724" i="1"/>
  <c r="Z3724" i="1"/>
  <c r="AF3725" i="1" l="1"/>
  <c r="Y3725" i="1"/>
  <c r="Z3725" i="1"/>
  <c r="AB3726" i="1" l="1"/>
  <c r="AA3726" i="1" s="1"/>
  <c r="AB3727" i="1" l="1"/>
  <c r="Y3726" i="1"/>
  <c r="AF3726" i="1"/>
  <c r="Z3726" i="1"/>
  <c r="AA3727" i="1" l="1"/>
  <c r="AB3728" i="1" s="1"/>
  <c r="AA3728" i="1" s="1"/>
  <c r="AF3727" i="1"/>
  <c r="Y3727" i="1"/>
  <c r="Z3727" i="1"/>
  <c r="AB3729" i="1" l="1"/>
  <c r="AF3728" i="1"/>
  <c r="Z3728" i="1"/>
  <c r="Y3728" i="1"/>
  <c r="AA3729" i="1" l="1"/>
  <c r="AB3730" i="1" s="1"/>
  <c r="Z3729" i="1"/>
  <c r="Y3729" i="1"/>
  <c r="AF3729" i="1"/>
  <c r="AA3730" i="1" l="1"/>
  <c r="AB3731" i="1" s="1"/>
  <c r="AA3731" i="1" s="1"/>
  <c r="AF3730" i="1"/>
  <c r="Z3730" i="1"/>
  <c r="Y3730" i="1"/>
  <c r="AB3732" i="1" l="1"/>
  <c r="Z3731" i="1"/>
  <c r="AF3731" i="1"/>
  <c r="Y3731" i="1"/>
  <c r="AA3732" i="1" l="1"/>
  <c r="AB3733" i="1"/>
  <c r="AA3733" i="1" s="1"/>
  <c r="AF3732" i="1"/>
  <c r="Y3732" i="1"/>
  <c r="Z3732" i="1"/>
  <c r="AB3734" i="1" l="1"/>
  <c r="Z3733" i="1"/>
  <c r="Y3733" i="1"/>
  <c r="AF3733" i="1"/>
  <c r="AA3734" i="1" l="1"/>
  <c r="AB3735" i="1"/>
  <c r="AF3734" i="1" l="1"/>
  <c r="Y3734" i="1"/>
  <c r="AA3735" i="1" s="1"/>
  <c r="Z3734" i="1"/>
  <c r="AB3736" i="1" l="1"/>
  <c r="Z3735" i="1"/>
  <c r="AF3735" i="1"/>
  <c r="Y3735" i="1"/>
  <c r="AA3736" i="1" l="1"/>
  <c r="AB3737" i="1" s="1"/>
  <c r="AA3737" i="1" s="1"/>
  <c r="Y3736" i="1"/>
  <c r="AF3736" i="1"/>
  <c r="Z3736" i="1"/>
  <c r="AB3738" i="1" l="1"/>
  <c r="Z3737" i="1"/>
  <c r="Y3737" i="1"/>
  <c r="AF3737" i="1"/>
  <c r="AA3738" i="1" l="1"/>
  <c r="AB3739" i="1"/>
  <c r="AA3739" i="1" s="1"/>
  <c r="Y3738" i="1"/>
  <c r="Z3738" i="1"/>
  <c r="AF3738" i="1"/>
  <c r="AB3740" i="1" l="1"/>
  <c r="AA3740" i="1" s="1"/>
  <c r="Y3739" i="1"/>
  <c r="Z3739" i="1"/>
  <c r="AF3739" i="1"/>
  <c r="AB3741" i="1" l="1"/>
  <c r="Y3740" i="1" l="1"/>
  <c r="AA3741" i="1" s="1"/>
  <c r="AF3740" i="1"/>
  <c r="Z3740" i="1"/>
  <c r="AB3742" i="1" l="1"/>
  <c r="Z3741" i="1"/>
  <c r="Y3741" i="1"/>
  <c r="AF3741" i="1"/>
  <c r="AA3742" i="1" l="1"/>
  <c r="AB3743" i="1" s="1"/>
  <c r="AF3742" i="1"/>
  <c r="Z3742" i="1"/>
  <c r="Y3742" i="1"/>
  <c r="AA3743" i="1" l="1"/>
  <c r="AB3744" i="1"/>
  <c r="Z3743" i="1"/>
  <c r="Y3743" i="1"/>
  <c r="AF3743" i="1"/>
  <c r="AA3744" i="1" l="1"/>
  <c r="AB3745" i="1"/>
  <c r="AA3745" i="1" s="1"/>
  <c r="AF3744" i="1"/>
  <c r="Z3744" i="1"/>
  <c r="Y3744" i="1"/>
  <c r="AB3746" i="1" l="1"/>
  <c r="Y3745" i="1"/>
  <c r="AF3745" i="1"/>
  <c r="Z3745" i="1"/>
  <c r="AA3746" i="1" l="1"/>
  <c r="AB3747" i="1"/>
  <c r="AA3747" i="1" s="1"/>
  <c r="AF3746" i="1"/>
  <c r="Z3746" i="1"/>
  <c r="Y3746" i="1"/>
  <c r="AF3747" i="1" l="1"/>
  <c r="Z3747" i="1"/>
  <c r="Y3747" i="1"/>
  <c r="AB3748" i="1" l="1"/>
  <c r="AA3748" i="1" s="1"/>
  <c r="AB3749" i="1" l="1"/>
  <c r="AF3748" i="1"/>
  <c r="Y3748" i="1"/>
  <c r="Z3748" i="1"/>
  <c r="AA3749" i="1" l="1"/>
  <c r="Z3749" i="1"/>
  <c r="AF3749" i="1"/>
  <c r="Y3749" i="1"/>
  <c r="AB3750" i="1"/>
  <c r="AA3750" i="1" l="1"/>
  <c r="AB3751" i="1" s="1"/>
  <c r="AA3751" i="1" s="1"/>
  <c r="Y3750" i="1"/>
  <c r="AF3750" i="1"/>
  <c r="Z3750" i="1"/>
  <c r="AB3752" i="1" l="1"/>
  <c r="Z3751" i="1"/>
  <c r="AF3751" i="1"/>
  <c r="Y3751" i="1"/>
  <c r="AA3752" i="1" l="1"/>
  <c r="AB3753" i="1"/>
  <c r="AA3753" i="1" s="1"/>
  <c r="Y3752" i="1"/>
  <c r="Z3752" i="1"/>
  <c r="AF3752" i="1"/>
  <c r="AB3754" i="1" l="1"/>
  <c r="AF3753" i="1"/>
  <c r="Y3753" i="1"/>
  <c r="Z3753" i="1"/>
  <c r="AA3754" i="1" l="1"/>
  <c r="AB3755" i="1"/>
  <c r="Z3754" i="1"/>
  <c r="Y3754" i="1"/>
  <c r="AF3754" i="1"/>
  <c r="AA3755" i="1" l="1"/>
  <c r="AB3756" i="1"/>
  <c r="AA3756" i="1" s="1"/>
  <c r="Z3755" i="1"/>
  <c r="AF3755" i="1"/>
  <c r="Y3755" i="1"/>
  <c r="AB3757" i="1" l="1"/>
  <c r="AF3756" i="1"/>
  <c r="Z3756" i="1"/>
  <c r="Y3756" i="1"/>
  <c r="AA3757" i="1" l="1"/>
  <c r="AB3758" i="1"/>
  <c r="AA3758" i="1" s="1"/>
  <c r="Y3757" i="1"/>
  <c r="AF3757" i="1"/>
  <c r="Z3757" i="1"/>
  <c r="AB3759" i="1" l="1"/>
  <c r="Z3758" i="1"/>
  <c r="Y3758" i="1"/>
  <c r="AF3758" i="1"/>
  <c r="AA3759" i="1" l="1"/>
  <c r="AB3760" i="1"/>
  <c r="AA3760" i="1" s="1"/>
  <c r="Z3759" i="1"/>
  <c r="AF3759" i="1"/>
  <c r="Y3759" i="1"/>
  <c r="AB3761" i="1" l="1"/>
  <c r="AA3761" i="1" s="1"/>
  <c r="Y3760" i="1"/>
  <c r="AF3760" i="1"/>
  <c r="Z3760" i="1"/>
  <c r="AB3762" i="1" l="1"/>
  <c r="AA3762" i="1" s="1"/>
  <c r="Z3761" i="1"/>
  <c r="Y3761" i="1"/>
  <c r="AF3761" i="1"/>
  <c r="AB3763" i="1" l="1"/>
  <c r="AA3763" i="1" s="1"/>
  <c r="AF3762" i="1"/>
  <c r="Z3762" i="1"/>
  <c r="Y3762" i="1"/>
  <c r="AB3764" i="1" l="1"/>
  <c r="Y3763" i="1"/>
  <c r="AF3763" i="1"/>
  <c r="Z3763" i="1"/>
  <c r="AA3764" i="1" l="1"/>
  <c r="AB3765" i="1"/>
  <c r="Y3764" i="1" l="1"/>
  <c r="AF3764" i="1"/>
  <c r="Z3764" i="1"/>
  <c r="AA3765" i="1" s="1"/>
  <c r="AB3766" i="1" s="1"/>
  <c r="AF3765" i="1" l="1"/>
  <c r="Y3765" i="1"/>
  <c r="Z3765" i="1"/>
  <c r="AA3766" i="1" s="1"/>
  <c r="AB3767" i="1" s="1"/>
  <c r="Y3766" i="1" l="1"/>
  <c r="Z3766" i="1"/>
  <c r="AF3766" i="1"/>
  <c r="AA3767" i="1" l="1"/>
  <c r="AB3768" i="1" s="1"/>
  <c r="AA3768" i="1" s="1"/>
  <c r="Y3767" i="1"/>
  <c r="AF3767" i="1"/>
  <c r="Z3767" i="1"/>
  <c r="AB3769" i="1" l="1"/>
  <c r="Z3768" i="1"/>
  <c r="Y3768" i="1"/>
  <c r="AF3768" i="1"/>
  <c r="AA3769" i="1" l="1"/>
  <c r="AB3770" i="1"/>
  <c r="AF3769" i="1"/>
  <c r="Y3769" i="1"/>
  <c r="Z3769" i="1"/>
  <c r="AA3770" i="1" l="1"/>
  <c r="AB3771" i="1"/>
  <c r="AA3771" i="1" s="1"/>
  <c r="Z3770" i="1"/>
  <c r="AF3770" i="1"/>
  <c r="Y3770" i="1"/>
  <c r="AB3772" i="1" l="1"/>
  <c r="Z3771" i="1"/>
  <c r="Y3771" i="1"/>
  <c r="AF3771" i="1"/>
  <c r="AA3772" i="1" l="1"/>
  <c r="AB3773" i="1"/>
  <c r="Z3772" i="1"/>
  <c r="AF3772" i="1"/>
  <c r="Y3772" i="1"/>
  <c r="AA3773" i="1" l="1"/>
  <c r="AB3774" i="1"/>
  <c r="AA3774" i="1" s="1"/>
  <c r="Z3773" i="1"/>
  <c r="Y3773" i="1"/>
  <c r="AF3773" i="1"/>
  <c r="AB3775" i="1" l="1"/>
  <c r="AF3774" i="1"/>
  <c r="Z3774" i="1"/>
  <c r="Y3774" i="1"/>
  <c r="AA3775" i="1" l="1"/>
  <c r="AB3776" i="1"/>
  <c r="AA3776" i="1" s="1"/>
  <c r="AF3775" i="1"/>
  <c r="Z3775" i="1"/>
  <c r="Y3775" i="1"/>
  <c r="AB3777" i="1" l="1"/>
  <c r="Y3776" i="1"/>
  <c r="Z3776" i="1"/>
  <c r="AF3776" i="1"/>
  <c r="AA3777" i="1" l="1"/>
  <c r="AB3778" i="1"/>
  <c r="AA3778" i="1" s="1"/>
  <c r="Z3777" i="1"/>
  <c r="Y3777" i="1"/>
  <c r="AF3777" i="1"/>
  <c r="AB3779" i="1" l="1"/>
  <c r="Y3778" i="1"/>
  <c r="AF3778" i="1"/>
  <c r="Z3778" i="1"/>
  <c r="AA3779" i="1" l="1"/>
  <c r="AB3780" i="1"/>
  <c r="AA3780" i="1" s="1"/>
  <c r="Y3779" i="1"/>
  <c r="AF3779" i="1"/>
  <c r="Z3779" i="1"/>
  <c r="AB3781" i="1" l="1"/>
  <c r="AA3781" i="1" s="1"/>
  <c r="Z3780" i="1"/>
  <c r="AF3780" i="1"/>
  <c r="Y3780" i="1"/>
  <c r="AB3782" i="1" l="1"/>
  <c r="Y3781" i="1"/>
  <c r="Z3781" i="1"/>
  <c r="AF3781" i="1"/>
  <c r="AA3782" i="1" l="1"/>
  <c r="AB3783" i="1"/>
  <c r="AA3783" i="1" s="1"/>
  <c r="Y3782" i="1"/>
  <c r="AF3782" i="1"/>
  <c r="Z3782" i="1"/>
  <c r="AB3784" i="1" l="1"/>
  <c r="Z3783" i="1"/>
  <c r="Y3783" i="1"/>
  <c r="AF3783" i="1"/>
  <c r="AA3784" i="1" l="1"/>
  <c r="AB3785" i="1"/>
  <c r="AF3784" i="1"/>
  <c r="Z3784" i="1"/>
  <c r="Y3784" i="1"/>
  <c r="AA3785" i="1" l="1"/>
  <c r="AB3786" i="1"/>
  <c r="AA3786" i="1" s="1"/>
  <c r="Z3785" i="1"/>
  <c r="Y3785" i="1"/>
  <c r="AF3785" i="1"/>
  <c r="AB3787" i="1" l="1"/>
  <c r="Y3786" i="1"/>
  <c r="Z3786" i="1"/>
  <c r="AF3786" i="1"/>
  <c r="AA3787" i="1" l="1"/>
  <c r="AB3788" i="1"/>
  <c r="AA3788" i="1" s="1"/>
  <c r="Y3787" i="1"/>
  <c r="Z3787" i="1"/>
  <c r="AF3787" i="1"/>
  <c r="Y3788" i="1" l="1"/>
  <c r="Z3788" i="1"/>
  <c r="AF3788" i="1"/>
  <c r="AB3789" i="1" l="1"/>
  <c r="AA3789" i="1" s="1"/>
  <c r="AB3790" i="1" l="1"/>
  <c r="Y3789" i="1"/>
  <c r="AF3789" i="1"/>
  <c r="Z3789" i="1"/>
  <c r="AA3790" i="1" l="1"/>
  <c r="AB3791" i="1" s="1"/>
  <c r="AA3791" i="1" s="1"/>
  <c r="Z3790" i="1"/>
  <c r="Y3790" i="1"/>
  <c r="AF3790" i="1"/>
  <c r="AB3792" i="1" l="1"/>
  <c r="AF3791" i="1"/>
  <c r="Z3791" i="1"/>
  <c r="Y3791" i="1"/>
  <c r="AA3792" i="1" l="1"/>
  <c r="AB3793" i="1"/>
  <c r="AA3793" i="1" s="1"/>
  <c r="AF3792" i="1"/>
  <c r="Y3792" i="1"/>
  <c r="Z3792" i="1"/>
  <c r="AB3794" i="1" l="1"/>
  <c r="AF3793" i="1"/>
  <c r="Z3793" i="1"/>
  <c r="Y3793" i="1"/>
  <c r="AA3794" i="1" l="1"/>
  <c r="AB3795" i="1"/>
  <c r="AA3795" i="1" s="1"/>
  <c r="Z3794" i="1"/>
  <c r="Y3794" i="1"/>
  <c r="AF3794" i="1"/>
  <c r="AB3796" i="1" l="1"/>
  <c r="Y3795" i="1"/>
  <c r="AF3795" i="1"/>
  <c r="Z3795" i="1"/>
  <c r="AA3796" i="1" l="1"/>
  <c r="AB3797" i="1"/>
  <c r="AA3797" i="1" s="1"/>
  <c r="Z3796" i="1"/>
  <c r="Y3796" i="1"/>
  <c r="AF3796" i="1"/>
  <c r="AB3798" i="1" l="1"/>
  <c r="Y3797" i="1"/>
  <c r="Z3797" i="1"/>
  <c r="AF3797" i="1"/>
  <c r="AA3798" i="1" l="1"/>
  <c r="AB3799" i="1"/>
  <c r="AA3799" i="1" s="1"/>
  <c r="Z3798" i="1"/>
  <c r="AF3798" i="1"/>
  <c r="Y3798" i="1"/>
  <c r="AB3800" i="1" l="1"/>
  <c r="Y3799" i="1"/>
  <c r="Z3799" i="1"/>
  <c r="AF3799" i="1"/>
  <c r="AA3800" i="1" l="1"/>
  <c r="AB3801" i="1"/>
  <c r="AA3801" i="1" s="1"/>
  <c r="Z3800" i="1"/>
  <c r="AF3800" i="1"/>
  <c r="Y3800" i="1"/>
  <c r="AB3802" i="1" l="1"/>
  <c r="Z3801" i="1"/>
  <c r="AF3801" i="1"/>
  <c r="Y3801" i="1"/>
  <c r="AA3802" i="1" l="1"/>
  <c r="AB3803" i="1"/>
  <c r="AA3803" i="1" s="1"/>
  <c r="AF3802" i="1"/>
  <c r="Z3802" i="1"/>
  <c r="Y3802" i="1"/>
  <c r="AB3804" i="1" l="1"/>
  <c r="Z3803" i="1"/>
  <c r="Y3803" i="1"/>
  <c r="AF3803" i="1"/>
  <c r="AA3804" i="1" l="1"/>
  <c r="AB3805" i="1"/>
  <c r="AF3804" i="1"/>
  <c r="Y3804" i="1"/>
  <c r="Z3804" i="1"/>
  <c r="AA3805" i="1" l="1"/>
  <c r="AB3806" i="1"/>
  <c r="AF3805" i="1"/>
  <c r="Y3805" i="1"/>
  <c r="Z3805" i="1"/>
  <c r="AA3806" i="1" l="1"/>
  <c r="AB3807" i="1" s="1"/>
  <c r="AA3807" i="1" s="1"/>
  <c r="AF3806" i="1"/>
  <c r="Z3806" i="1"/>
  <c r="Y3806" i="1"/>
  <c r="AB3808" i="1" l="1"/>
  <c r="AA3808" i="1" s="1"/>
  <c r="Z3807" i="1"/>
  <c r="Y3807" i="1"/>
  <c r="AF3807" i="1"/>
  <c r="AB3809" i="1" l="1"/>
  <c r="AA3809" i="1" s="1"/>
  <c r="Z3808" i="1"/>
  <c r="Y3808" i="1"/>
  <c r="AF3808" i="1"/>
  <c r="AB3810" i="1" l="1"/>
  <c r="Y3809" i="1"/>
  <c r="AF3809" i="1"/>
  <c r="Z3809" i="1"/>
  <c r="AA3810" i="1" l="1"/>
  <c r="AB3811" i="1" s="1"/>
  <c r="AF3810" i="1"/>
  <c r="Z3810" i="1"/>
  <c r="Y3810" i="1"/>
  <c r="AA3811" i="1" l="1"/>
  <c r="AB3812" i="1"/>
  <c r="AA3812" i="1" s="1"/>
  <c r="AF3811" i="1"/>
  <c r="Y3811" i="1"/>
  <c r="Z3811" i="1"/>
  <c r="AB3813" i="1" l="1"/>
  <c r="AF3812" i="1"/>
  <c r="Z3812" i="1"/>
  <c r="Y3812" i="1"/>
  <c r="AA3813" i="1" l="1"/>
  <c r="AB3814" i="1"/>
  <c r="AA3814" i="1" s="1"/>
  <c r="Z3813" i="1"/>
  <c r="Y3813" i="1"/>
  <c r="AF3813" i="1"/>
  <c r="AB3815" i="1" l="1"/>
  <c r="AF3814" i="1"/>
  <c r="Y3814" i="1"/>
  <c r="Z3814" i="1"/>
  <c r="AA3815" i="1" l="1"/>
  <c r="AB3816" i="1"/>
  <c r="AA3816" i="1" s="1"/>
  <c r="Z3815" i="1"/>
  <c r="Y3815" i="1"/>
  <c r="AF3815" i="1"/>
  <c r="AB3817" i="1" l="1"/>
  <c r="AF3816" i="1"/>
  <c r="Y3816" i="1"/>
  <c r="Z3816" i="1"/>
  <c r="AA3817" i="1" l="1"/>
  <c r="AB3818" i="1"/>
  <c r="AA3818" i="1" s="1"/>
  <c r="Y3817" i="1"/>
  <c r="AF3817" i="1"/>
  <c r="Z3817" i="1"/>
  <c r="AB3819" i="1" l="1"/>
  <c r="Z3818" i="1"/>
  <c r="Y3818" i="1"/>
  <c r="AF3818" i="1"/>
  <c r="AA3819" i="1" l="1"/>
  <c r="AB3820" i="1"/>
  <c r="AA3820" i="1" s="1"/>
  <c r="Z3819" i="1"/>
  <c r="Y3819" i="1"/>
  <c r="AF3819" i="1"/>
  <c r="AB3821" i="1" l="1"/>
  <c r="Z3820" i="1"/>
  <c r="AF3820" i="1"/>
  <c r="Y3820" i="1"/>
  <c r="AA3821" i="1" l="1"/>
  <c r="AB3822" i="1"/>
  <c r="AA3822" i="1" s="1"/>
  <c r="Z3821" i="1"/>
  <c r="Y3821" i="1"/>
  <c r="AF3821" i="1"/>
  <c r="AB3823" i="1" l="1"/>
  <c r="Y3822" i="1"/>
  <c r="Z3822" i="1"/>
  <c r="AF3822" i="1"/>
  <c r="AA3823" i="1" l="1"/>
  <c r="AB3824" i="1"/>
  <c r="AA3824" i="1" s="1"/>
  <c r="AF3823" i="1"/>
  <c r="Y3823" i="1"/>
  <c r="Z3823" i="1"/>
  <c r="AB3825" i="1" l="1"/>
  <c r="Y3824" i="1"/>
  <c r="Z3824" i="1"/>
  <c r="AF3824" i="1"/>
  <c r="AA3825" i="1" l="1"/>
  <c r="AB3826" i="1"/>
  <c r="AA3826" i="1" s="1"/>
  <c r="Y3825" i="1"/>
  <c r="AF3825" i="1"/>
  <c r="Z3825" i="1"/>
  <c r="AB3827" i="1" l="1"/>
  <c r="AF3826" i="1"/>
  <c r="Z3826" i="1"/>
  <c r="Y3826" i="1"/>
  <c r="AA3827" i="1" l="1"/>
  <c r="AB3828" i="1"/>
  <c r="AA3828" i="1" s="1"/>
  <c r="Z3827" i="1"/>
  <c r="AF3827" i="1"/>
  <c r="Y3827" i="1"/>
  <c r="AB3829" i="1" l="1"/>
  <c r="AF3828" i="1"/>
  <c r="Y3828" i="1"/>
  <c r="Z3828" i="1"/>
  <c r="AA3829" i="1" l="1"/>
  <c r="AB3830" i="1"/>
  <c r="Z3829" i="1"/>
  <c r="Y3829" i="1"/>
  <c r="AF3829" i="1"/>
  <c r="AA3830" i="1" l="1"/>
  <c r="AB3831" i="1"/>
  <c r="AA3831" i="1" s="1"/>
  <c r="Y3830" i="1"/>
  <c r="AF3830" i="1"/>
  <c r="Z3830" i="1"/>
  <c r="AB3832" i="1" l="1"/>
  <c r="AF3831" i="1"/>
  <c r="Z3831" i="1"/>
  <c r="Y3831" i="1"/>
  <c r="AA3832" i="1" l="1"/>
  <c r="AB3833" i="1"/>
  <c r="AA3833" i="1" s="1"/>
  <c r="Y3832" i="1"/>
  <c r="Z3832" i="1"/>
  <c r="AF3832" i="1"/>
  <c r="AB3834" i="1" l="1"/>
  <c r="Y3833" i="1"/>
  <c r="Z3833" i="1"/>
  <c r="AF3833" i="1"/>
  <c r="AA3834" i="1" l="1"/>
  <c r="AB3835" i="1"/>
  <c r="AA3835" i="1" s="1"/>
  <c r="AF3834" i="1"/>
  <c r="Z3834" i="1"/>
  <c r="Y3834" i="1"/>
  <c r="AB3836" i="1" l="1"/>
  <c r="Y3835" i="1"/>
  <c r="Z3835" i="1"/>
  <c r="AF3835" i="1"/>
  <c r="AA3836" i="1" l="1"/>
  <c r="AB3837" i="1"/>
  <c r="AA3837" i="1" s="1"/>
  <c r="Y3836" i="1"/>
  <c r="Z3836" i="1"/>
  <c r="AF3836" i="1"/>
  <c r="AB3838" i="1" l="1"/>
  <c r="Y3837" i="1"/>
  <c r="Z3837" i="1"/>
  <c r="AF3837" i="1"/>
  <c r="AA3838" i="1" l="1"/>
  <c r="AB3839" i="1"/>
  <c r="AA3839" i="1" s="1"/>
  <c r="Z3838" i="1"/>
  <c r="AF3838" i="1"/>
  <c r="Y3838" i="1"/>
  <c r="AB3840" i="1" l="1"/>
  <c r="Z3839" i="1"/>
  <c r="Y3839" i="1"/>
  <c r="AF3839" i="1"/>
  <c r="AA3840" i="1" l="1"/>
  <c r="AB3841" i="1"/>
  <c r="AA3841" i="1" s="1"/>
  <c r="Z3840" i="1"/>
  <c r="AF3840" i="1"/>
  <c r="Y3840" i="1"/>
  <c r="AB3842" i="1" l="1"/>
  <c r="Z3841" i="1"/>
  <c r="Y3841" i="1"/>
  <c r="AF3841" i="1"/>
  <c r="AA3842" i="1" l="1"/>
  <c r="AB3843" i="1"/>
  <c r="Y3842" i="1"/>
  <c r="Z3842" i="1"/>
  <c r="AF3842" i="1"/>
  <c r="AA3843" i="1" l="1"/>
  <c r="AB3844" i="1"/>
  <c r="AA3844" i="1" s="1"/>
  <c r="AF3843" i="1"/>
  <c r="Y3843" i="1"/>
  <c r="Z3843" i="1"/>
  <c r="AB3845" i="1" l="1"/>
  <c r="Y3844" i="1"/>
  <c r="Z3844" i="1"/>
  <c r="AF3844" i="1"/>
  <c r="AA3845" i="1" l="1"/>
  <c r="AB3846" i="1"/>
  <c r="AA3846" i="1" s="1"/>
  <c r="Z3845" i="1"/>
  <c r="AF3845" i="1"/>
  <c r="Y3845" i="1"/>
  <c r="AB3847" i="1" l="1"/>
  <c r="AF3846" i="1"/>
  <c r="Y3846" i="1"/>
  <c r="Z3846" i="1"/>
  <c r="AA3847" i="1" l="1"/>
  <c r="AB3848" i="1"/>
  <c r="AA3848" i="1" s="1"/>
  <c r="Z3847" i="1"/>
  <c r="Y3847" i="1"/>
  <c r="AF3847" i="1"/>
  <c r="AB3849" i="1" l="1"/>
  <c r="AF3848" i="1"/>
  <c r="Y3848" i="1"/>
  <c r="Z3848" i="1"/>
  <c r="AA3849" i="1" l="1"/>
  <c r="AB3850" i="1"/>
  <c r="AA3850" i="1" s="1"/>
  <c r="AF3849" i="1"/>
  <c r="Z3849" i="1"/>
  <c r="Y3849" i="1"/>
  <c r="AB3851" i="1" l="1"/>
  <c r="Z3850" i="1"/>
  <c r="Y3850" i="1"/>
  <c r="AF3850" i="1"/>
  <c r="AA3851" i="1" l="1"/>
  <c r="AB3852" i="1"/>
  <c r="AA3852" i="1" s="1"/>
  <c r="AF3851" i="1"/>
  <c r="Y3851" i="1"/>
  <c r="Z3851" i="1"/>
  <c r="AB3853" i="1" l="1"/>
  <c r="AA3853" i="1" s="1"/>
  <c r="Z3852" i="1"/>
  <c r="AF3852" i="1"/>
  <c r="Y3852" i="1"/>
  <c r="AB3854" i="1" l="1"/>
  <c r="AA3854" i="1" s="1"/>
  <c r="Z3853" i="1"/>
  <c r="Y3853" i="1"/>
  <c r="AF3853" i="1"/>
  <c r="AB3855" i="1" l="1"/>
  <c r="AA3855" i="1" s="1"/>
  <c r="Y3854" i="1" l="1"/>
  <c r="AF3854" i="1"/>
  <c r="Z3854" i="1"/>
  <c r="AB3856" i="1" l="1"/>
  <c r="AA3856" i="1" s="1"/>
  <c r="AF3855" i="1"/>
  <c r="Z3855" i="1"/>
  <c r="Y3855" i="1"/>
  <c r="AB3857" i="1" l="1"/>
  <c r="AA3857" i="1" s="1"/>
  <c r="Z3856" i="1"/>
  <c r="Y3856" i="1"/>
  <c r="AF3856" i="1"/>
  <c r="AB3858" i="1" l="1"/>
  <c r="Z3857" i="1"/>
  <c r="Y3857" i="1"/>
  <c r="AF3857" i="1"/>
  <c r="AA3858" i="1" l="1"/>
  <c r="AB3859" i="1" s="1"/>
  <c r="AA3859" i="1" s="1"/>
  <c r="Y3858" i="1"/>
  <c r="AF3858" i="1"/>
  <c r="Z3858" i="1"/>
  <c r="AB3860" i="1" l="1"/>
  <c r="AA3860" i="1" s="1"/>
  <c r="AF3859" i="1"/>
  <c r="Z3859" i="1"/>
  <c r="Y3859" i="1"/>
  <c r="AB3861" i="1" s="1"/>
  <c r="AF3860" i="1" l="1"/>
  <c r="Z3860" i="1"/>
  <c r="Y3860" i="1"/>
  <c r="AA3861" i="1" s="1"/>
  <c r="AB3862" i="1" l="1"/>
  <c r="AF3861" i="1"/>
  <c r="Y3861" i="1"/>
  <c r="Z3861" i="1"/>
  <c r="AA3862" i="1" l="1"/>
  <c r="AB3863" i="1"/>
  <c r="AA3863" i="1" s="1"/>
  <c r="Y3862" i="1"/>
  <c r="Z3862" i="1"/>
  <c r="AF3862" i="1"/>
  <c r="AB3864" i="1" l="1"/>
  <c r="AF3863" i="1"/>
  <c r="Z3863" i="1"/>
  <c r="Y3863" i="1"/>
  <c r="AA3864" i="1" l="1"/>
  <c r="AB3865" i="1"/>
  <c r="AA3865" i="1" s="1"/>
  <c r="AF3864" i="1"/>
  <c r="Z3864" i="1"/>
  <c r="Y3864" i="1"/>
  <c r="AB3866" i="1" l="1"/>
  <c r="Y3865" i="1"/>
  <c r="AF3865" i="1"/>
  <c r="Z3865" i="1"/>
  <c r="AA3866" i="1" l="1"/>
  <c r="AB3867" i="1"/>
  <c r="AA3867" i="1" s="1"/>
  <c r="AF3866" i="1"/>
  <c r="Y3866" i="1"/>
  <c r="Z3866" i="1"/>
  <c r="AB3868" i="1" l="1"/>
  <c r="AA3868" i="1" s="1"/>
  <c r="Y3867" i="1"/>
  <c r="Z3867" i="1"/>
  <c r="AF3867" i="1"/>
  <c r="AB3869" i="1" l="1"/>
  <c r="Y3868" i="1"/>
  <c r="Z3868" i="1"/>
  <c r="AF3868" i="1"/>
  <c r="AA3869" i="1" l="1"/>
  <c r="AB3870" i="1"/>
  <c r="AF3869" i="1"/>
  <c r="Y3869" i="1"/>
  <c r="Z3869" i="1"/>
  <c r="AA3870" i="1" l="1"/>
  <c r="AB3871" i="1"/>
  <c r="AF3870" i="1" l="1"/>
  <c r="Z3870" i="1"/>
  <c r="Y3870" i="1"/>
  <c r="AA3871" i="1" l="1"/>
  <c r="AB3872" i="1" s="1"/>
  <c r="AA3872" i="1" s="1"/>
  <c r="AF3871" i="1"/>
  <c r="Y3871" i="1"/>
  <c r="Z3871" i="1"/>
  <c r="AB3873" i="1" l="1"/>
  <c r="Y3872" i="1" l="1"/>
  <c r="AA3873" i="1" s="1"/>
  <c r="AF3872" i="1"/>
  <c r="Z3872" i="1"/>
  <c r="AB3874" i="1" l="1"/>
  <c r="Z3873" i="1"/>
  <c r="AF3873" i="1"/>
  <c r="Y3873" i="1"/>
  <c r="AA3874" i="1" l="1"/>
  <c r="AB3875" i="1"/>
  <c r="AA3875" i="1" s="1"/>
  <c r="Y3874" i="1"/>
  <c r="AF3874" i="1"/>
  <c r="Z3874" i="1"/>
  <c r="AB3876" i="1" l="1"/>
  <c r="Z3875" i="1"/>
  <c r="Y3875" i="1"/>
  <c r="AF3875" i="1"/>
  <c r="AA3876" i="1" l="1"/>
  <c r="AB3877" i="1"/>
  <c r="AA3877" i="1" s="1"/>
  <c r="AF3876" i="1"/>
  <c r="Y3876" i="1"/>
  <c r="Z3876" i="1"/>
  <c r="AB3878" i="1" l="1"/>
  <c r="Z3877" i="1"/>
  <c r="AF3877" i="1"/>
  <c r="Y3877" i="1"/>
  <c r="AA3878" i="1" l="1"/>
  <c r="AB3879" i="1"/>
  <c r="Y3878" i="1" l="1"/>
  <c r="AA3879" i="1" s="1"/>
  <c r="Z3878" i="1"/>
  <c r="AF3878" i="1"/>
  <c r="AB3880" i="1" l="1"/>
  <c r="Z3879" i="1"/>
  <c r="AF3879" i="1"/>
  <c r="Y3879" i="1"/>
  <c r="AA3880" i="1" l="1"/>
  <c r="AB3881" i="1"/>
  <c r="AA3881" i="1" s="1"/>
  <c r="AF3880" i="1"/>
  <c r="Y3880" i="1"/>
  <c r="Z3880" i="1"/>
  <c r="AB3882" i="1" l="1"/>
  <c r="AF3881" i="1"/>
  <c r="Z3881" i="1"/>
  <c r="Y3881" i="1"/>
  <c r="AA3882" i="1" l="1"/>
  <c r="AB3883" i="1" s="1"/>
  <c r="AA3883" i="1" s="1"/>
  <c r="Z3882" i="1"/>
  <c r="Y3882" i="1"/>
  <c r="AF3882" i="1"/>
  <c r="AB3884" i="1" l="1"/>
  <c r="AA3884" i="1" s="1"/>
  <c r="Y3883" i="1"/>
  <c r="AF3883" i="1"/>
  <c r="Z3883" i="1"/>
  <c r="AB3885" i="1" l="1"/>
  <c r="Z3884" i="1"/>
  <c r="AF3884" i="1"/>
  <c r="Y3884" i="1"/>
  <c r="AA3885" i="1" l="1"/>
  <c r="AB3886" i="1"/>
  <c r="AA3886" i="1" s="1"/>
  <c r="Z3885" i="1"/>
  <c r="Y3885" i="1"/>
  <c r="AF3885" i="1"/>
  <c r="AB3887" i="1" l="1"/>
  <c r="Z3886" i="1"/>
  <c r="Y3886" i="1"/>
  <c r="AF3886" i="1"/>
  <c r="AA3887" i="1" l="1"/>
  <c r="AB3888" i="1"/>
  <c r="AA3888" i="1" s="1"/>
  <c r="AF3887" i="1"/>
  <c r="Y3887" i="1"/>
  <c r="Z3887" i="1"/>
  <c r="AB3889" i="1" l="1"/>
  <c r="Z3888" i="1"/>
  <c r="AF3888" i="1"/>
  <c r="Y3888" i="1"/>
  <c r="AA3889" i="1" l="1"/>
  <c r="AB3890" i="1" s="1"/>
  <c r="AA3890" i="1" s="1"/>
  <c r="Y3889" i="1"/>
  <c r="Z3889" i="1"/>
  <c r="AF3889" i="1"/>
  <c r="AB3891" i="1" l="1"/>
  <c r="AF3890" i="1"/>
  <c r="Y3890" i="1"/>
  <c r="Z3890" i="1"/>
  <c r="AA3891" i="1" l="1"/>
  <c r="AB3892" i="1"/>
  <c r="Z3891" i="1" l="1"/>
  <c r="AF3891" i="1"/>
  <c r="Y3891" i="1"/>
  <c r="AA3892" i="1" s="1"/>
  <c r="AB3893" i="1" l="1"/>
  <c r="AF3892" i="1"/>
  <c r="Z3892" i="1"/>
  <c r="Y3892" i="1"/>
  <c r="AA3893" i="1" l="1"/>
  <c r="AB3894" i="1"/>
  <c r="AF3893" i="1"/>
  <c r="Y3893" i="1"/>
  <c r="Z3893" i="1"/>
  <c r="AA3894" i="1" l="1"/>
  <c r="AB3895" i="1"/>
  <c r="AA3895" i="1" s="1"/>
  <c r="AF3894" i="1"/>
  <c r="Y3894" i="1"/>
  <c r="Z3894" i="1"/>
  <c r="AB3896" i="1" l="1"/>
  <c r="Z3895" i="1"/>
  <c r="Y3895" i="1"/>
  <c r="AF3895" i="1"/>
  <c r="AA3896" i="1" l="1"/>
  <c r="AB3897" i="1"/>
  <c r="AA3897" i="1" s="1"/>
  <c r="Y3896" i="1"/>
  <c r="AF3896" i="1"/>
  <c r="Z3896" i="1"/>
  <c r="AB3898" i="1" l="1"/>
  <c r="AA3898" i="1" s="1"/>
  <c r="Y3897" i="1"/>
  <c r="Z3897" i="1"/>
  <c r="AF3897" i="1"/>
  <c r="AB3899" i="1" l="1"/>
  <c r="AF3898" i="1"/>
  <c r="Z3898" i="1"/>
  <c r="Y3898" i="1"/>
  <c r="AA3899" i="1" l="1"/>
  <c r="AB3900" i="1"/>
  <c r="AA3900" i="1" s="1"/>
  <c r="AF3899" i="1"/>
  <c r="Z3899" i="1"/>
  <c r="Y3899" i="1"/>
  <c r="AB3901" i="1" l="1"/>
  <c r="AF3900" i="1" l="1"/>
  <c r="Y3900" i="1"/>
  <c r="AA3901" i="1" s="1"/>
  <c r="Z3900" i="1"/>
  <c r="AB3902" i="1" l="1"/>
  <c r="AF3901" i="1"/>
  <c r="Y3901" i="1"/>
  <c r="Z3901" i="1"/>
  <c r="AA3902" i="1" l="1"/>
  <c r="AB3903" i="1"/>
  <c r="AA3903" i="1" s="1"/>
  <c r="Y3902" i="1"/>
  <c r="AF3902" i="1"/>
  <c r="Z3902" i="1"/>
  <c r="AB3904" i="1" l="1"/>
  <c r="AA3904" i="1" s="1"/>
  <c r="Y3903" i="1"/>
  <c r="Z3903" i="1"/>
  <c r="AF3903" i="1"/>
  <c r="AB3905" i="1" l="1"/>
  <c r="AF3904" i="1"/>
  <c r="Y3904" i="1"/>
  <c r="Z3904" i="1"/>
  <c r="AA3905" i="1" l="1"/>
  <c r="AB3906" i="1"/>
  <c r="AA3906" i="1" s="1"/>
  <c r="Y3905" i="1"/>
  <c r="AF3905" i="1"/>
  <c r="Z3905" i="1"/>
  <c r="AB3907" i="1" l="1"/>
  <c r="AF3906" i="1"/>
  <c r="Z3906" i="1"/>
  <c r="Y3906" i="1"/>
  <c r="AA3907" i="1" l="1"/>
  <c r="AB3908" i="1"/>
  <c r="AA3908" i="1" s="1"/>
  <c r="Z3907" i="1"/>
  <c r="AF3907" i="1"/>
  <c r="Y3907" i="1"/>
  <c r="AB3909" i="1" l="1"/>
  <c r="AA3909" i="1" s="1"/>
  <c r="Y3908" i="1"/>
  <c r="AF3908" i="1"/>
  <c r="Z3908" i="1"/>
  <c r="AB3910" i="1" l="1"/>
  <c r="AA3910" i="1" s="1"/>
  <c r="Y3909" i="1"/>
  <c r="AF3909" i="1"/>
  <c r="Z3909" i="1"/>
  <c r="AB3911" i="1" l="1"/>
  <c r="AF3910" i="1"/>
  <c r="Y3910" i="1"/>
  <c r="Z3910" i="1"/>
  <c r="AA3911" i="1" l="1"/>
  <c r="AB3912" i="1"/>
  <c r="AA3912" i="1" s="1"/>
  <c r="AF3911" i="1"/>
  <c r="Y3911" i="1"/>
  <c r="Z3911" i="1"/>
  <c r="AF3912" i="1" l="1"/>
  <c r="Y3912" i="1"/>
  <c r="Z3912" i="1"/>
  <c r="AB3913" i="1" l="1"/>
  <c r="AA3913" i="1" s="1"/>
  <c r="AB3914" i="1" l="1"/>
  <c r="AA3914" i="1" s="1"/>
  <c r="Y3913" i="1"/>
  <c r="AF3913" i="1"/>
  <c r="Z3913" i="1"/>
  <c r="Y3914" i="1" l="1"/>
  <c r="AF3914" i="1"/>
  <c r="Z3914" i="1"/>
  <c r="AB3915" i="1"/>
  <c r="AA3915" i="1" l="1"/>
  <c r="AB3916" i="1" s="1"/>
  <c r="Z3915" i="1"/>
  <c r="Y3915" i="1"/>
  <c r="AF3915" i="1"/>
  <c r="AA3916" i="1" l="1"/>
  <c r="Z3916" i="1"/>
  <c r="AF3916" i="1"/>
  <c r="AB3917" i="1"/>
  <c r="AA3917" i="1" s="1"/>
  <c r="Y3916" i="1"/>
  <c r="AB3918" i="1" l="1"/>
  <c r="Z3917" i="1"/>
  <c r="AF3917" i="1"/>
  <c r="Y3917" i="1"/>
  <c r="AA3918" i="1" l="1"/>
  <c r="AB3919" i="1"/>
  <c r="AA3919" i="1" s="1"/>
  <c r="AF3918" i="1"/>
  <c r="Z3918" i="1"/>
  <c r="Y3918" i="1"/>
  <c r="AB3920" i="1" l="1"/>
  <c r="AA3920" i="1" s="1"/>
  <c r="Y3919" i="1"/>
  <c r="Z3919" i="1"/>
  <c r="AF3919" i="1"/>
  <c r="AB3921" i="1" l="1"/>
  <c r="Z3920" i="1"/>
  <c r="AF3920" i="1"/>
  <c r="Y3920" i="1"/>
  <c r="AA3921" i="1" l="1"/>
  <c r="AB3922" i="1"/>
  <c r="AA3922" i="1" s="1"/>
  <c r="Y3921" i="1"/>
  <c r="Z3921" i="1"/>
  <c r="AF3921" i="1"/>
  <c r="AB3923" i="1" l="1"/>
  <c r="AA3923" i="1" s="1"/>
  <c r="Y3922" i="1"/>
  <c r="Z3922" i="1"/>
  <c r="AF3922" i="1"/>
  <c r="AB3924" i="1" l="1"/>
  <c r="Y3923" i="1"/>
  <c r="AF3923" i="1"/>
  <c r="Z3923" i="1"/>
  <c r="AA3924" i="1" l="1"/>
  <c r="AB3925" i="1"/>
  <c r="AA3925" i="1" s="1"/>
  <c r="AF3924" i="1"/>
  <c r="Y3924" i="1"/>
  <c r="Z3924" i="1"/>
  <c r="AB3926" i="1" l="1"/>
  <c r="AF3925" i="1"/>
  <c r="Z3925" i="1"/>
  <c r="Y3925" i="1"/>
  <c r="AA3926" i="1" l="1"/>
  <c r="AB3927" i="1"/>
  <c r="AA3927" i="1" s="1"/>
  <c r="AF3926" i="1"/>
  <c r="Y3926" i="1"/>
  <c r="Z3926" i="1"/>
  <c r="AB3928" i="1" l="1"/>
  <c r="Y3927" i="1"/>
  <c r="AF3927" i="1"/>
  <c r="Z3927" i="1"/>
  <c r="AA3928" i="1" l="1"/>
  <c r="AB3929" i="1"/>
  <c r="AF3928" i="1"/>
  <c r="Y3928" i="1"/>
  <c r="Z3928" i="1"/>
  <c r="AA3929" i="1" l="1"/>
  <c r="AB3930" i="1"/>
  <c r="AA3930" i="1" s="1"/>
  <c r="Y3929" i="1"/>
  <c r="Z3929" i="1"/>
  <c r="AF3929" i="1"/>
  <c r="AB3931" i="1" l="1"/>
  <c r="Y3930" i="1"/>
  <c r="AF3930" i="1"/>
  <c r="Z3930" i="1"/>
  <c r="AA3931" i="1" l="1"/>
  <c r="Y3931" i="1"/>
  <c r="Z3931" i="1"/>
  <c r="AF3931" i="1"/>
  <c r="AB3932" i="1" l="1"/>
  <c r="AA3932" i="1" s="1"/>
  <c r="AB3933" i="1" l="1"/>
  <c r="Y3932" i="1"/>
  <c r="AF3932" i="1"/>
  <c r="Z3932" i="1"/>
  <c r="AA3933" i="1" l="1"/>
  <c r="AB3934" i="1" s="1"/>
  <c r="AA3934" i="1" s="1"/>
  <c r="AF3933" i="1"/>
  <c r="Y3933" i="1"/>
  <c r="Z3933" i="1"/>
  <c r="AB3935" i="1" l="1"/>
  <c r="Z3934" i="1"/>
  <c r="AF3934" i="1"/>
  <c r="Y3934" i="1"/>
  <c r="AA3935" i="1" l="1"/>
  <c r="AB3936" i="1"/>
  <c r="AA3936" i="1" s="1"/>
  <c r="Z3935" i="1"/>
  <c r="AF3935" i="1"/>
  <c r="Y3935" i="1"/>
  <c r="AB3937" i="1" l="1"/>
  <c r="AF3936" i="1" l="1"/>
  <c r="Y3936" i="1"/>
  <c r="AA3937" i="1" s="1"/>
  <c r="Z3936" i="1"/>
  <c r="AB3938" i="1" l="1"/>
  <c r="Z3937" i="1"/>
  <c r="Y3937" i="1"/>
  <c r="AF3937" i="1"/>
  <c r="AA3938" i="1" l="1"/>
  <c r="AB3939" i="1"/>
  <c r="AA3939" i="1" s="1"/>
  <c r="AF3938" i="1"/>
  <c r="Y3938" i="1"/>
  <c r="Z3938" i="1"/>
  <c r="AB3940" i="1" l="1"/>
  <c r="Y3939" i="1" l="1"/>
  <c r="AA3940" i="1" s="1"/>
  <c r="Z3939" i="1"/>
  <c r="AF3939" i="1"/>
  <c r="AB3941" i="1" l="1"/>
  <c r="Z3940" i="1"/>
  <c r="AF3940" i="1"/>
  <c r="Y3940" i="1"/>
  <c r="AA3941" i="1" l="1"/>
  <c r="AB3942" i="1" s="1"/>
  <c r="AA3942" i="1" s="1"/>
  <c r="AF3941" i="1"/>
  <c r="Y3941" i="1"/>
  <c r="Z3941" i="1"/>
  <c r="AB3943" i="1" l="1"/>
  <c r="AA3943" i="1" s="1"/>
  <c r="Y3942" i="1"/>
  <c r="Z3942" i="1"/>
  <c r="AF3942" i="1"/>
  <c r="AB3944" i="1" l="1"/>
  <c r="Z3943" i="1"/>
  <c r="Y3943" i="1"/>
  <c r="AF3943" i="1"/>
  <c r="AA3944" i="1" l="1"/>
  <c r="AB3945" i="1"/>
  <c r="AA3945" i="1" s="1"/>
  <c r="Y3944" i="1"/>
  <c r="AF3944" i="1"/>
  <c r="Z3944" i="1"/>
  <c r="AB3946" i="1" l="1"/>
  <c r="AF3945" i="1"/>
  <c r="Z3945" i="1"/>
  <c r="Y3945" i="1"/>
  <c r="AA3946" i="1" l="1"/>
  <c r="AB3947" i="1" s="1"/>
  <c r="AA3947" i="1" s="1"/>
  <c r="AF3946" i="1"/>
  <c r="Y3946" i="1"/>
  <c r="Z3946" i="1"/>
  <c r="AB3948" i="1" l="1"/>
  <c r="AF3947" i="1"/>
  <c r="Y3947" i="1"/>
  <c r="Z3947" i="1"/>
  <c r="AA3948" i="1" l="1"/>
  <c r="AB3949" i="1"/>
  <c r="AA3949" i="1" s="1"/>
  <c r="Z3948" i="1"/>
  <c r="Y3948" i="1"/>
  <c r="AF3948" i="1"/>
  <c r="AB3950" i="1" l="1"/>
  <c r="Y3949" i="1" l="1"/>
  <c r="AA3950" i="1" s="1"/>
  <c r="Z3949" i="1"/>
  <c r="AF3949" i="1"/>
  <c r="AB3951" i="1" l="1"/>
  <c r="Z3950" i="1"/>
  <c r="Y3950" i="1"/>
  <c r="AF3950" i="1"/>
  <c r="AA3951" i="1" l="1"/>
  <c r="AB3952" i="1" s="1"/>
  <c r="AA3952" i="1" s="1"/>
  <c r="Z3951" i="1"/>
  <c r="AF3951" i="1"/>
  <c r="Y3951" i="1"/>
  <c r="AB3953" i="1" l="1"/>
  <c r="AF3952" i="1" l="1"/>
  <c r="Y3952" i="1"/>
  <c r="AA3953" i="1" s="1"/>
  <c r="Z3952" i="1"/>
  <c r="AB3954" i="1" l="1"/>
  <c r="AF3953" i="1"/>
  <c r="Z3953" i="1"/>
  <c r="Y3953" i="1"/>
  <c r="AA3954" i="1" l="1"/>
  <c r="AB3955" i="1"/>
  <c r="AF3954" i="1"/>
  <c r="Y3954" i="1"/>
  <c r="Z3954" i="1"/>
  <c r="AA3955" i="1" l="1"/>
  <c r="AB3956" i="1" s="1"/>
  <c r="AA3956" i="1" s="1"/>
  <c r="Z3955" i="1"/>
  <c r="Y3955" i="1"/>
  <c r="AF3955" i="1"/>
  <c r="AB3957" i="1" l="1"/>
  <c r="AA3957" i="1" s="1"/>
  <c r="Y3956" i="1"/>
  <c r="Z3956" i="1"/>
  <c r="AF3956" i="1"/>
  <c r="AB3958" i="1" l="1"/>
  <c r="AA3958" i="1" s="1"/>
  <c r="Y3957" i="1"/>
  <c r="Z3957" i="1"/>
  <c r="AF3957" i="1"/>
  <c r="AB3959" i="1" l="1"/>
  <c r="AA3959" i="1" s="1"/>
  <c r="Z3958" i="1"/>
  <c r="Y3958" i="1"/>
  <c r="AF3958" i="1"/>
  <c r="AB3960" i="1" l="1"/>
  <c r="AF3959" i="1"/>
  <c r="Y3959" i="1"/>
  <c r="Z3959" i="1"/>
  <c r="AA3960" i="1" l="1"/>
  <c r="AB3961" i="1"/>
  <c r="AA3961" i="1" s="1"/>
  <c r="Z3960" i="1"/>
  <c r="AF3960" i="1"/>
  <c r="Y3960" i="1"/>
  <c r="AB3962" i="1" l="1"/>
  <c r="AA3962" i="1" s="1"/>
  <c r="AF3961" i="1"/>
  <c r="Y3961" i="1"/>
  <c r="Z3961" i="1"/>
  <c r="AB3963" i="1" l="1"/>
  <c r="AA3963" i="1" s="1"/>
  <c r="AF3962" i="1"/>
  <c r="Z3962" i="1"/>
  <c r="Y3962" i="1"/>
  <c r="AB3964" i="1" l="1"/>
  <c r="AA3964" i="1" s="1"/>
  <c r="Y3963" i="1"/>
  <c r="Z3963" i="1"/>
  <c r="AF3963" i="1"/>
  <c r="AB3965" i="1" l="1"/>
  <c r="AA3965" i="1" s="1"/>
  <c r="Y3964" i="1"/>
  <c r="AF3964" i="1"/>
  <c r="Z3964" i="1"/>
  <c r="AB3966" i="1" l="1"/>
  <c r="AA3966" i="1" s="1"/>
  <c r="Z3965" i="1"/>
  <c r="Y3965" i="1"/>
  <c r="AF3965" i="1"/>
  <c r="AB3967" i="1" l="1"/>
  <c r="AA3967" i="1" s="1"/>
  <c r="Y3966" i="1"/>
  <c r="AF3966" i="1"/>
  <c r="Z3966" i="1"/>
  <c r="AB3968" i="1" l="1"/>
  <c r="AF3967" i="1"/>
  <c r="Y3967" i="1"/>
  <c r="Z3967" i="1"/>
  <c r="AA3968" i="1" l="1"/>
  <c r="AB3969" i="1"/>
  <c r="AA3969" i="1" s="1"/>
  <c r="Z3968" i="1"/>
  <c r="AF3968" i="1"/>
  <c r="Y3968" i="1"/>
  <c r="AB3970" i="1" l="1"/>
  <c r="AA3970" i="1" s="1"/>
  <c r="AF3969" i="1"/>
  <c r="Y3969" i="1"/>
  <c r="Z3969" i="1"/>
  <c r="AB3971" i="1" l="1"/>
  <c r="AA3971" i="1" s="1"/>
  <c r="AF3970" i="1"/>
  <c r="Y3970" i="1"/>
  <c r="Z3970" i="1"/>
  <c r="AB3972" i="1" l="1"/>
  <c r="AA3972" i="1" s="1"/>
  <c r="AF3971" i="1"/>
  <c r="Y3971" i="1"/>
  <c r="Z3971" i="1"/>
  <c r="AB3973" i="1" l="1"/>
  <c r="AA3973" i="1" s="1"/>
  <c r="Z3972" i="1"/>
  <c r="Y3972" i="1"/>
  <c r="AF3972" i="1"/>
  <c r="AB3974" i="1" l="1"/>
  <c r="AA3974" i="1" s="1"/>
  <c r="Z3973" i="1"/>
  <c r="Y3973" i="1"/>
  <c r="AF3973" i="1"/>
  <c r="AB3975" i="1" l="1"/>
  <c r="AA3975" i="1" s="1"/>
  <c r="Y3974" i="1"/>
  <c r="Z3974" i="1"/>
  <c r="AF3974" i="1"/>
  <c r="AB3976" i="1" l="1"/>
  <c r="AA3976" i="1" s="1"/>
  <c r="Y3975" i="1"/>
  <c r="AF3975" i="1"/>
  <c r="Z3975" i="1"/>
  <c r="AB3977" i="1" l="1"/>
  <c r="AA3977" i="1" s="1"/>
  <c r="Y3976" i="1"/>
  <c r="AF3976" i="1"/>
  <c r="Z3976" i="1"/>
  <c r="AB3978" i="1" l="1"/>
  <c r="AA3978" i="1" s="1"/>
  <c r="Y3977" i="1"/>
  <c r="AF3977" i="1"/>
  <c r="Z3977" i="1"/>
  <c r="AB3979" i="1" l="1"/>
  <c r="AA3979" i="1" s="1"/>
  <c r="Z3978" i="1"/>
  <c r="AF3978" i="1"/>
  <c r="Y3978" i="1"/>
  <c r="AB3980" i="1" l="1"/>
  <c r="AA3980" i="1" s="1"/>
  <c r="Z3979" i="1"/>
  <c r="AF3979" i="1"/>
  <c r="Y3979" i="1"/>
  <c r="AB3981" i="1" l="1"/>
  <c r="AA3981" i="1" s="1"/>
  <c r="AF3980" i="1"/>
  <c r="Y3980" i="1"/>
  <c r="Z3980" i="1"/>
  <c r="AB3982" i="1" l="1"/>
  <c r="AA3982" i="1" s="1"/>
  <c r="Y3981" i="1"/>
  <c r="AF3981" i="1"/>
  <c r="Z3981" i="1"/>
  <c r="AB3983" i="1" l="1"/>
  <c r="Y3982" i="1"/>
  <c r="Z3982" i="1"/>
  <c r="AF3982" i="1"/>
  <c r="AA3983" i="1" l="1"/>
  <c r="AB3984" i="1"/>
  <c r="AA3984" i="1" s="1"/>
  <c r="Y3983" i="1"/>
  <c r="Z3983" i="1"/>
  <c r="AF3983" i="1"/>
  <c r="AB3985" i="1" l="1"/>
  <c r="AF3984" i="1"/>
  <c r="Y3984" i="1"/>
  <c r="Z3984" i="1"/>
  <c r="AA3985" i="1" l="1"/>
  <c r="AB3986" i="1"/>
  <c r="AA3986" i="1" s="1"/>
  <c r="Z3985" i="1"/>
  <c r="AF3985" i="1"/>
  <c r="Y3985" i="1"/>
  <c r="AB3987" i="1" l="1"/>
  <c r="Z3986" i="1"/>
  <c r="Y3986" i="1"/>
  <c r="AF3986" i="1"/>
  <c r="AA3987" i="1" l="1"/>
  <c r="AB3988" i="1" s="1"/>
  <c r="AA3988" i="1" s="1"/>
  <c r="AF3987" i="1"/>
  <c r="Z3987" i="1"/>
  <c r="Y3987" i="1"/>
  <c r="AB3989" i="1" l="1"/>
  <c r="AA3989" i="1" s="1"/>
  <c r="Z3988" i="1"/>
  <c r="AF3988" i="1"/>
  <c r="Y3988" i="1"/>
  <c r="AB3990" i="1" l="1"/>
  <c r="AA3990" i="1" s="1"/>
  <c r="Y3989" i="1"/>
  <c r="AF3989" i="1"/>
  <c r="Z3989" i="1"/>
  <c r="AB3991" i="1" l="1"/>
  <c r="AA3991" i="1" s="1"/>
  <c r="AF3990" i="1"/>
  <c r="Z3990" i="1"/>
  <c r="Y3990" i="1"/>
  <c r="AB3992" i="1" l="1"/>
  <c r="AA3992" i="1" s="1"/>
  <c r="AF3991" i="1" l="1"/>
  <c r="Z3991" i="1"/>
  <c r="AB3993" i="1" s="1"/>
  <c r="Y3991" i="1"/>
  <c r="Z3992" i="1" l="1"/>
  <c r="AA3993" i="1" s="1"/>
  <c r="AF3992" i="1"/>
  <c r="Y3992" i="1"/>
  <c r="AB3994" i="1" l="1"/>
  <c r="AF3993" i="1"/>
  <c r="Y3993" i="1"/>
  <c r="Z3993" i="1"/>
  <c r="AA3994" i="1" l="1"/>
  <c r="AB3995" i="1"/>
  <c r="AA3995" i="1" s="1"/>
  <c r="AF3994" i="1"/>
  <c r="Y3994" i="1"/>
  <c r="Z3994" i="1"/>
  <c r="AB3996" i="1" l="1"/>
  <c r="AA3996" i="1" s="1"/>
  <c r="Z3995" i="1"/>
  <c r="Y3995" i="1"/>
  <c r="AF3995" i="1"/>
  <c r="AB3997" i="1" l="1"/>
  <c r="Z3996" i="1"/>
  <c r="Y3996" i="1"/>
  <c r="AF3996" i="1"/>
  <c r="AA3997" i="1" l="1"/>
  <c r="Z3997" i="1"/>
  <c r="AF3997" i="1"/>
  <c r="Y3997" i="1"/>
  <c r="AB3998" i="1" l="1"/>
  <c r="AA3998" i="1" s="1"/>
  <c r="AB3999" i="1" l="1"/>
  <c r="Z3998" i="1"/>
  <c r="AF3998" i="1"/>
  <c r="Y3998" i="1"/>
  <c r="AA3999" i="1" l="1"/>
  <c r="Z3999" i="1"/>
  <c r="Y3999" i="1"/>
  <c r="AF3999" i="1"/>
  <c r="AB4000" i="1"/>
  <c r="AA4000" i="1" s="1"/>
  <c r="AB4001" i="1" l="1"/>
  <c r="Z4000" i="1"/>
  <c r="AF4000" i="1"/>
  <c r="Y4000" i="1"/>
  <c r="AA4001" i="1" l="1"/>
  <c r="AB4002" i="1"/>
  <c r="Y4001" i="1"/>
  <c r="AF4001" i="1"/>
  <c r="Z4001" i="1"/>
  <c r="AA4002" i="1" l="1"/>
  <c r="Z4002" i="1"/>
  <c r="Y4002" i="1"/>
  <c r="AF4002" i="1"/>
  <c r="AB4003" i="1"/>
  <c r="AA4003" i="1" s="1"/>
  <c r="AF4003" i="1" l="1"/>
  <c r="Z4003" i="1"/>
  <c r="Y4003" i="1"/>
  <c r="AB4004" i="1"/>
  <c r="AA4004" i="1" s="1"/>
  <c r="AB4005" i="1" l="1"/>
  <c r="Y4004" i="1"/>
  <c r="Z4004" i="1"/>
  <c r="AF4004" i="1"/>
  <c r="AA4005" i="1" l="1"/>
  <c r="AB4006" i="1"/>
  <c r="AA4006" i="1" s="1"/>
  <c r="Y4005" i="1"/>
  <c r="Z4005" i="1"/>
  <c r="AF4005" i="1"/>
  <c r="AB4007" i="1" l="1"/>
  <c r="Y4006" i="1"/>
  <c r="AF4006" i="1"/>
  <c r="Z4006" i="1"/>
  <c r="AA4007" i="1" l="1"/>
  <c r="Z4007" i="1"/>
  <c r="AF4007" i="1"/>
  <c r="Y4007" i="1"/>
  <c r="AB4008" i="1" l="1"/>
  <c r="AA4008" i="1" s="1"/>
  <c r="AB4009" i="1" l="1"/>
  <c r="Y4008" i="1"/>
  <c r="AF4008" i="1"/>
  <c r="Z4008" i="1"/>
  <c r="AA4009" i="1" l="1"/>
  <c r="AB4010" i="1"/>
  <c r="AA4010" i="1" s="1"/>
  <c r="Z4009" i="1"/>
  <c r="Y4009" i="1"/>
  <c r="AF4009" i="1"/>
  <c r="AB4011" i="1" l="1"/>
  <c r="Z4010" i="1"/>
  <c r="Y4010" i="1"/>
  <c r="AF4010" i="1"/>
  <c r="AA4011" i="1" l="1"/>
  <c r="AF4011" i="1"/>
  <c r="Z4011" i="1"/>
  <c r="Y4011" i="1"/>
  <c r="AB4012" i="1" l="1"/>
  <c r="AA4012" i="1" s="1"/>
  <c r="AB4013" i="1" l="1"/>
  <c r="Z4012" i="1"/>
  <c r="Y4012" i="1"/>
  <c r="AF4012" i="1"/>
  <c r="AA4013" i="1" l="1"/>
  <c r="Y4013" i="1"/>
  <c r="Z4013" i="1"/>
  <c r="AF4013" i="1"/>
  <c r="AB4014" i="1"/>
  <c r="AF4014" i="1" l="1"/>
  <c r="AA4014" i="1"/>
  <c r="AB4015" i="1" s="1"/>
  <c r="AA4015" i="1" s="1"/>
  <c r="Y4014" i="1"/>
  <c r="Z4014" i="1"/>
  <c r="AF4015" i="1" l="1"/>
  <c r="Y4015" i="1"/>
  <c r="AB4016" i="1"/>
  <c r="AA4016" i="1" s="1"/>
  <c r="Z4015" i="1"/>
  <c r="Y4016" i="1" l="1"/>
  <c r="Z4016" i="1"/>
  <c r="AF4016" i="1"/>
  <c r="AB4017" i="1"/>
  <c r="AA4017" i="1" s="1"/>
  <c r="Z4017" i="1" l="1"/>
  <c r="Y4017" i="1"/>
  <c r="AF4017" i="1"/>
  <c r="AB4018" i="1"/>
  <c r="AA4018" i="1" s="1"/>
  <c r="Z4018" i="1" l="1"/>
  <c r="AF4018" i="1"/>
  <c r="Y4018" i="1"/>
  <c r="AB4019" i="1"/>
  <c r="AA4019" i="1" s="1"/>
  <c r="AB4020" i="1" l="1"/>
  <c r="Z4019" i="1"/>
  <c r="Y4019" i="1"/>
  <c r="AF4019" i="1"/>
  <c r="AA4020" i="1" l="1"/>
  <c r="Z4020" i="1"/>
  <c r="Y4020" i="1"/>
  <c r="AF4020" i="1"/>
  <c r="AB4021" i="1"/>
  <c r="AA4021" i="1" s="1"/>
  <c r="Z4021" i="1" l="1"/>
  <c r="AF4021" i="1"/>
  <c r="Y4021" i="1"/>
  <c r="AB4022" i="1"/>
  <c r="AA4022" i="1" s="1"/>
  <c r="AB4023" i="1" l="1"/>
  <c r="Y4022" i="1"/>
  <c r="Z4022" i="1"/>
  <c r="AF4022" i="1"/>
  <c r="AA4023" i="1" l="1"/>
  <c r="AB4024" i="1"/>
  <c r="AA4024" i="1" s="1"/>
  <c r="Z4023" i="1"/>
  <c r="AF4023" i="1"/>
  <c r="Y4023" i="1"/>
  <c r="AB4025" i="1" l="1"/>
  <c r="AF4024" i="1"/>
  <c r="Z4024" i="1"/>
  <c r="Y4024" i="1"/>
  <c r="AA4025" i="1" l="1"/>
  <c r="AB4026" i="1"/>
  <c r="AA4026" i="1" s="1"/>
  <c r="Y4025" i="1"/>
  <c r="Z4025" i="1"/>
  <c r="AF4025" i="1"/>
  <c r="AB4027" i="1" l="1"/>
  <c r="AF4026" i="1"/>
  <c r="Y4026" i="1"/>
  <c r="Z4026" i="1"/>
  <c r="AA4027" i="1" l="1"/>
  <c r="AB4028" i="1"/>
  <c r="AA4028" i="1" s="1"/>
  <c r="AF4027" i="1"/>
  <c r="Z4027" i="1"/>
  <c r="Y4027" i="1"/>
  <c r="Z4028" i="1" l="1"/>
  <c r="AF4028" i="1"/>
  <c r="Y4028" i="1"/>
  <c r="AB4029" i="1" l="1"/>
  <c r="AA4029" i="1" s="1"/>
  <c r="AB4030" i="1" l="1"/>
  <c r="Y4029" i="1"/>
  <c r="Z4029" i="1"/>
  <c r="AF4029" i="1"/>
  <c r="AA4030" i="1" l="1"/>
  <c r="Y4030" i="1"/>
  <c r="AF4030" i="1"/>
  <c r="AB4031" i="1"/>
  <c r="Z4030" i="1"/>
  <c r="AA4031" i="1" l="1"/>
  <c r="AB4032" i="1"/>
  <c r="Z4032" i="1" s="1"/>
  <c r="AF4031" i="1"/>
  <c r="Y4031" i="1"/>
  <c r="Z4031" i="1"/>
  <c r="AA4032" i="1" l="1"/>
  <c r="Y4032" i="1"/>
  <c r="AF4032" i="1"/>
  <c r="AB4033" i="1"/>
  <c r="AA4033" i="1" s="1"/>
  <c r="AB4034" i="1" l="1"/>
  <c r="Y4033" i="1"/>
  <c r="Z4033" i="1"/>
  <c r="AF4033" i="1"/>
  <c r="AA4034" i="1" l="1"/>
  <c r="Y4034" i="1"/>
  <c r="AF4034" i="1"/>
  <c r="Z4034" i="1"/>
  <c r="AB4035" i="1"/>
  <c r="AA4035" i="1" s="1"/>
  <c r="AB4036" i="1" l="1"/>
  <c r="Z4035" i="1"/>
  <c r="AF4035" i="1"/>
  <c r="Y4035" i="1"/>
  <c r="AA4036" i="1" l="1"/>
  <c r="AF4036" i="1"/>
  <c r="Z4036" i="1"/>
  <c r="Y4036" i="1"/>
  <c r="AB4037" i="1"/>
  <c r="AA4037" i="1" l="1"/>
  <c r="AB4038" i="1" s="1"/>
  <c r="Z4037" i="1"/>
  <c r="Y4037" i="1"/>
  <c r="AF4037" i="1"/>
  <c r="AA4038" i="1" l="1"/>
  <c r="AB4039" i="1" s="1"/>
  <c r="Y4038" i="1"/>
  <c r="Z4038" i="1"/>
  <c r="AF4038" i="1"/>
  <c r="Y4039" i="1"/>
  <c r="AF4039" i="1"/>
  <c r="Z4039" i="1"/>
  <c r="AA4039" i="1" l="1"/>
  <c r="AB4040" i="1" s="1"/>
  <c r="AA4040" i="1" s="1"/>
  <c r="AB4041" i="1" s="1"/>
  <c r="Y4040" i="1" l="1"/>
  <c r="Z4040" i="1"/>
  <c r="AA4041" i="1" s="1"/>
  <c r="AB4042" i="1" s="1"/>
  <c r="AA4042" i="1" s="1"/>
  <c r="AF4040" i="1"/>
  <c r="AF4041" i="1"/>
  <c r="Y4041" i="1"/>
  <c r="Z4041" i="1"/>
  <c r="AB4043" i="1" l="1"/>
  <c r="Z4042" i="1"/>
  <c r="AF4042" i="1"/>
  <c r="Y4042" i="1"/>
  <c r="AA4043" i="1" l="1"/>
  <c r="AF4043" i="1"/>
  <c r="Z4043" i="1"/>
  <c r="Y4043" i="1"/>
</calcChain>
</file>

<file path=xl/sharedStrings.xml><?xml version="1.0" encoding="utf-8"?>
<sst xmlns="http://schemas.openxmlformats.org/spreadsheetml/2006/main" count="35" uniqueCount="32">
  <si>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</si>
  <si>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</si>
  <si>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</si>
  <si>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</si>
  <si>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</si>
  <si>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</si>
  <si>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</si>
  <si>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>avg</t>
  </si>
  <si>
    <t>delta</t>
  </si>
  <si>
    <t>dn_5/dt</t>
  </si>
  <si>
    <t>d^2n_5/dt^2</t>
  </si>
  <si>
    <t>label</t>
  </si>
  <si>
    <t>deriv label</t>
  </si>
  <si>
    <t>ds_5/dt</t>
  </si>
  <si>
    <t>d^2s_5/dt^2</t>
  </si>
  <si>
    <t>Smooth 2 p5</t>
  </si>
  <si>
    <t>Smooth 4 p5</t>
  </si>
  <si>
    <t>Smooth 6 p5</t>
  </si>
  <si>
    <t>deriv s4 p5 label</t>
  </si>
  <si>
    <t>time</t>
  </si>
  <si>
    <t>numeric label</t>
  </si>
  <si>
    <t>alpha</t>
  </si>
  <si>
    <t>d avg/dt</t>
  </si>
  <si>
    <t>d^2 avg/dt^2</t>
  </si>
  <si>
    <t>diff</t>
  </si>
  <si>
    <t>Smooth avg</t>
  </si>
  <si>
    <t>avg low</t>
  </si>
  <si>
    <t>avg high</t>
  </si>
  <si>
    <t>alpha 2</t>
  </si>
  <si>
    <t>middle</t>
  </si>
  <si>
    <t>low</t>
  </si>
  <si>
    <t>alpha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</si>
</sst>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one!$W$1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one!$W$2:$W$4043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1-4713-82B6-E7E83E9130CF}"/>
            </c:ext>
          </c:extLst>
        </c:ser>
        <c:ser>
          <c:idx val="1"/>
          <c:order val="1"/>
          <c:tx>
            <c:strRef>
              <c:f>one!$AF$1</c:f>
              <c:strCache>
                <c:ptCount val="1"/>
                <c:pt idx="0">
                  <c:v>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 cap="rnd">
                <a:solidFill>
                  <a:schemeClr val="accent2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one!$AF$2:$AF$4043</c:f>
              <c:numCache>
                <c:formatCode>General</c:formatCode>
                <c:ptCount val="404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275</c:v>
                </c:pt>
                <c:pt idx="18">
                  <c:v>275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275</c:v>
                </c:pt>
                <c:pt idx="57">
                  <c:v>275</c:v>
                </c:pt>
                <c:pt idx="58">
                  <c:v>275</c:v>
                </c:pt>
                <c:pt idx="59">
                  <c:v>275</c:v>
                </c:pt>
                <c:pt idx="60">
                  <c:v>275</c:v>
                </c:pt>
                <c:pt idx="61">
                  <c:v>275</c:v>
                </c:pt>
                <c:pt idx="62">
                  <c:v>275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275</c:v>
                </c:pt>
                <c:pt idx="199">
                  <c:v>275</c:v>
                </c:pt>
                <c:pt idx="200">
                  <c:v>275</c:v>
                </c:pt>
                <c:pt idx="201">
                  <c:v>275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275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275</c:v>
                </c:pt>
                <c:pt idx="524">
                  <c:v>275</c:v>
                </c:pt>
                <c:pt idx="525">
                  <c:v>275</c:v>
                </c:pt>
                <c:pt idx="526">
                  <c:v>275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275</c:v>
                </c:pt>
                <c:pt idx="883">
                  <c:v>275</c:v>
                </c:pt>
                <c:pt idx="884">
                  <c:v>300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275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300</c:v>
                </c:pt>
                <c:pt idx="1362">
                  <c:v>300</c:v>
                </c:pt>
                <c:pt idx="1363">
                  <c:v>275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300</c:v>
                </c:pt>
                <c:pt idx="1561">
                  <c:v>275</c:v>
                </c:pt>
                <c:pt idx="1562">
                  <c:v>300</c:v>
                </c:pt>
                <c:pt idx="1563">
                  <c:v>275</c:v>
                </c:pt>
                <c:pt idx="1564">
                  <c:v>300</c:v>
                </c:pt>
                <c:pt idx="1565">
                  <c:v>300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300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275</c:v>
                </c:pt>
                <c:pt idx="1649">
                  <c:v>275</c:v>
                </c:pt>
                <c:pt idx="1650">
                  <c:v>250</c:v>
                </c:pt>
                <c:pt idx="1651">
                  <c:v>275</c:v>
                </c:pt>
                <c:pt idx="1652">
                  <c:v>250</c:v>
                </c:pt>
                <c:pt idx="1653">
                  <c:v>250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275</c:v>
                </c:pt>
                <c:pt idx="1664">
                  <c:v>275</c:v>
                </c:pt>
                <c:pt idx="1665">
                  <c:v>250</c:v>
                </c:pt>
                <c:pt idx="1666">
                  <c:v>275</c:v>
                </c:pt>
                <c:pt idx="1667">
                  <c:v>275</c:v>
                </c:pt>
                <c:pt idx="1668">
                  <c:v>275</c:v>
                </c:pt>
                <c:pt idx="1669">
                  <c:v>275</c:v>
                </c:pt>
                <c:pt idx="1670">
                  <c:v>275</c:v>
                </c:pt>
                <c:pt idx="1671">
                  <c:v>275</c:v>
                </c:pt>
                <c:pt idx="1672">
                  <c:v>275</c:v>
                </c:pt>
                <c:pt idx="1673">
                  <c:v>275</c:v>
                </c:pt>
                <c:pt idx="1674">
                  <c:v>275</c:v>
                </c:pt>
                <c:pt idx="1675">
                  <c:v>275</c:v>
                </c:pt>
                <c:pt idx="1676">
                  <c:v>275</c:v>
                </c:pt>
                <c:pt idx="1677">
                  <c:v>275</c:v>
                </c:pt>
                <c:pt idx="1678">
                  <c:v>275</c:v>
                </c:pt>
                <c:pt idx="1679">
                  <c:v>275</c:v>
                </c:pt>
                <c:pt idx="1680">
                  <c:v>275</c:v>
                </c:pt>
                <c:pt idx="1681">
                  <c:v>250</c:v>
                </c:pt>
                <c:pt idx="1682">
                  <c:v>275</c:v>
                </c:pt>
                <c:pt idx="1683">
                  <c:v>275</c:v>
                </c:pt>
                <c:pt idx="1684">
                  <c:v>250</c:v>
                </c:pt>
                <c:pt idx="1685">
                  <c:v>250</c:v>
                </c:pt>
                <c:pt idx="1686">
                  <c:v>275</c:v>
                </c:pt>
                <c:pt idx="1687">
                  <c:v>275</c:v>
                </c:pt>
                <c:pt idx="1688">
                  <c:v>250</c:v>
                </c:pt>
                <c:pt idx="1689">
                  <c:v>250</c:v>
                </c:pt>
                <c:pt idx="1690">
                  <c:v>275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275</c:v>
                </c:pt>
                <c:pt idx="1695">
                  <c:v>275</c:v>
                </c:pt>
                <c:pt idx="1696">
                  <c:v>275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275</c:v>
                </c:pt>
                <c:pt idx="1706">
                  <c:v>275</c:v>
                </c:pt>
                <c:pt idx="1707">
                  <c:v>275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275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275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275</c:v>
                </c:pt>
                <c:pt idx="1720">
                  <c:v>275</c:v>
                </c:pt>
                <c:pt idx="1721">
                  <c:v>275</c:v>
                </c:pt>
                <c:pt idx="1722">
                  <c:v>275</c:v>
                </c:pt>
                <c:pt idx="1723">
                  <c:v>275</c:v>
                </c:pt>
                <c:pt idx="1724">
                  <c:v>275</c:v>
                </c:pt>
                <c:pt idx="1725">
                  <c:v>275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275</c:v>
                </c:pt>
                <c:pt idx="1731">
                  <c:v>300</c:v>
                </c:pt>
                <c:pt idx="1732">
                  <c:v>275</c:v>
                </c:pt>
                <c:pt idx="1733">
                  <c:v>275</c:v>
                </c:pt>
                <c:pt idx="1734">
                  <c:v>300</c:v>
                </c:pt>
                <c:pt idx="1735">
                  <c:v>275</c:v>
                </c:pt>
                <c:pt idx="1736">
                  <c:v>275</c:v>
                </c:pt>
                <c:pt idx="1737">
                  <c:v>275</c:v>
                </c:pt>
                <c:pt idx="1738">
                  <c:v>300</c:v>
                </c:pt>
                <c:pt idx="1739">
                  <c:v>300</c:v>
                </c:pt>
                <c:pt idx="1740">
                  <c:v>300</c:v>
                </c:pt>
                <c:pt idx="1741">
                  <c:v>300</c:v>
                </c:pt>
                <c:pt idx="1742">
                  <c:v>300</c:v>
                </c:pt>
                <c:pt idx="1743">
                  <c:v>300</c:v>
                </c:pt>
                <c:pt idx="1744">
                  <c:v>300</c:v>
                </c:pt>
                <c:pt idx="1745">
                  <c:v>300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300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300</c:v>
                </c:pt>
                <c:pt idx="1798">
                  <c:v>300</c:v>
                </c:pt>
                <c:pt idx="1799">
                  <c:v>300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300</c:v>
                </c:pt>
                <c:pt idx="1804">
                  <c:v>300</c:v>
                </c:pt>
                <c:pt idx="1805">
                  <c:v>300</c:v>
                </c:pt>
                <c:pt idx="1806">
                  <c:v>300</c:v>
                </c:pt>
                <c:pt idx="1807">
                  <c:v>300</c:v>
                </c:pt>
                <c:pt idx="1808">
                  <c:v>300</c:v>
                </c:pt>
                <c:pt idx="1809">
                  <c:v>300</c:v>
                </c:pt>
                <c:pt idx="1810">
                  <c:v>300</c:v>
                </c:pt>
                <c:pt idx="1811">
                  <c:v>300</c:v>
                </c:pt>
                <c:pt idx="1812">
                  <c:v>300</c:v>
                </c:pt>
                <c:pt idx="1813">
                  <c:v>300</c:v>
                </c:pt>
                <c:pt idx="1814">
                  <c:v>300</c:v>
                </c:pt>
                <c:pt idx="1815">
                  <c:v>300</c:v>
                </c:pt>
                <c:pt idx="1816">
                  <c:v>300</c:v>
                </c:pt>
                <c:pt idx="1817">
                  <c:v>300</c:v>
                </c:pt>
                <c:pt idx="1818">
                  <c:v>300</c:v>
                </c:pt>
                <c:pt idx="1819">
                  <c:v>300</c:v>
                </c:pt>
                <c:pt idx="1820">
                  <c:v>300</c:v>
                </c:pt>
                <c:pt idx="1821">
                  <c:v>300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275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275</c:v>
                </c:pt>
                <c:pt idx="3684">
                  <c:v>275</c:v>
                </c:pt>
                <c:pt idx="3685">
                  <c:v>250</c:v>
                </c:pt>
                <c:pt idx="3686">
                  <c:v>250</c:v>
                </c:pt>
                <c:pt idx="3687">
                  <c:v>275</c:v>
                </c:pt>
                <c:pt idx="3688">
                  <c:v>275</c:v>
                </c:pt>
                <c:pt idx="3689">
                  <c:v>275</c:v>
                </c:pt>
                <c:pt idx="3690">
                  <c:v>275</c:v>
                </c:pt>
                <c:pt idx="3691">
                  <c:v>275</c:v>
                </c:pt>
                <c:pt idx="3692">
                  <c:v>275</c:v>
                </c:pt>
                <c:pt idx="3693">
                  <c:v>275</c:v>
                </c:pt>
                <c:pt idx="3694">
                  <c:v>275</c:v>
                </c:pt>
                <c:pt idx="3695">
                  <c:v>275</c:v>
                </c:pt>
                <c:pt idx="3696">
                  <c:v>275</c:v>
                </c:pt>
                <c:pt idx="3697">
                  <c:v>275</c:v>
                </c:pt>
                <c:pt idx="3698">
                  <c:v>275</c:v>
                </c:pt>
                <c:pt idx="3699">
                  <c:v>275</c:v>
                </c:pt>
                <c:pt idx="3700">
                  <c:v>275</c:v>
                </c:pt>
                <c:pt idx="3701">
                  <c:v>275</c:v>
                </c:pt>
                <c:pt idx="3702">
                  <c:v>275</c:v>
                </c:pt>
                <c:pt idx="3703">
                  <c:v>275</c:v>
                </c:pt>
                <c:pt idx="3704">
                  <c:v>275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275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250</c:v>
                </c:pt>
                <c:pt idx="3857">
                  <c:v>275</c:v>
                </c:pt>
                <c:pt idx="3858">
                  <c:v>275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275</c:v>
                </c:pt>
                <c:pt idx="3957">
                  <c:v>275</c:v>
                </c:pt>
                <c:pt idx="3958">
                  <c:v>250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250</c:v>
                </c:pt>
                <c:pt idx="3963">
                  <c:v>275</c:v>
                </c:pt>
                <c:pt idx="3964">
                  <c:v>275</c:v>
                </c:pt>
                <c:pt idx="3965">
                  <c:v>275</c:v>
                </c:pt>
                <c:pt idx="3966">
                  <c:v>250</c:v>
                </c:pt>
                <c:pt idx="3967">
                  <c:v>275</c:v>
                </c:pt>
                <c:pt idx="3968">
                  <c:v>275</c:v>
                </c:pt>
                <c:pt idx="3969">
                  <c:v>275</c:v>
                </c:pt>
                <c:pt idx="3970">
                  <c:v>275</c:v>
                </c:pt>
                <c:pt idx="3971">
                  <c:v>275</c:v>
                </c:pt>
                <c:pt idx="3972">
                  <c:v>275</c:v>
                </c:pt>
                <c:pt idx="3973">
                  <c:v>275</c:v>
                </c:pt>
                <c:pt idx="3974">
                  <c:v>250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250</c:v>
                </c:pt>
                <c:pt idx="3979">
                  <c:v>275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1-4713-82B6-E7E83E9130CF}"/>
            </c:ext>
          </c:extLst>
        </c:ser>
        <c:ser>
          <c:idx val="2"/>
          <c:order val="2"/>
          <c:tx>
            <c:v>middle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one!$AA$2:$AA$4043</c:f>
              <c:numCache>
                <c:formatCode>General</c:formatCode>
                <c:ptCount val="404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290</c:v>
                </c:pt>
                <c:pt idx="5">
                  <c:v>290</c:v>
                </c:pt>
                <c:pt idx="6">
                  <c:v>290</c:v>
                </c:pt>
                <c:pt idx="7">
                  <c:v>290</c:v>
                </c:pt>
                <c:pt idx="8">
                  <c:v>290</c:v>
                </c:pt>
                <c:pt idx="9">
                  <c:v>290</c:v>
                </c:pt>
                <c:pt idx="10">
                  <c:v>290</c:v>
                </c:pt>
                <c:pt idx="11">
                  <c:v>290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290</c:v>
                </c:pt>
                <c:pt idx="17">
                  <c:v>290</c:v>
                </c:pt>
                <c:pt idx="18">
                  <c:v>290</c:v>
                </c:pt>
                <c:pt idx="19">
                  <c:v>290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290</c:v>
                </c:pt>
                <c:pt idx="26">
                  <c:v>290</c:v>
                </c:pt>
                <c:pt idx="27">
                  <c:v>290</c:v>
                </c:pt>
                <c:pt idx="28">
                  <c:v>290</c:v>
                </c:pt>
                <c:pt idx="29">
                  <c:v>290</c:v>
                </c:pt>
                <c:pt idx="30">
                  <c:v>290</c:v>
                </c:pt>
                <c:pt idx="31">
                  <c:v>290</c:v>
                </c:pt>
                <c:pt idx="32">
                  <c:v>290</c:v>
                </c:pt>
                <c:pt idx="33">
                  <c:v>290</c:v>
                </c:pt>
                <c:pt idx="34">
                  <c:v>290</c:v>
                </c:pt>
                <c:pt idx="35">
                  <c:v>290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290</c:v>
                </c:pt>
                <c:pt idx="40">
                  <c:v>290</c:v>
                </c:pt>
                <c:pt idx="41">
                  <c:v>290</c:v>
                </c:pt>
                <c:pt idx="42">
                  <c:v>290</c:v>
                </c:pt>
                <c:pt idx="43">
                  <c:v>290</c:v>
                </c:pt>
                <c:pt idx="44">
                  <c:v>290</c:v>
                </c:pt>
                <c:pt idx="45">
                  <c:v>290</c:v>
                </c:pt>
                <c:pt idx="46">
                  <c:v>290</c:v>
                </c:pt>
                <c:pt idx="47">
                  <c:v>290.14999999999998</c:v>
                </c:pt>
                <c:pt idx="48">
                  <c:v>290.28634823506025</c:v>
                </c:pt>
                <c:pt idx="49">
                  <c:v>290.41218799940367</c:v>
                </c:pt>
                <c:pt idx="50">
                  <c:v>290.52576721074922</c:v>
                </c:pt>
                <c:pt idx="51">
                  <c:v>290.62048003561517</c:v>
                </c:pt>
                <c:pt idx="52">
                  <c:v>290.69717721923786</c:v>
                </c:pt>
                <c:pt idx="53">
                  <c:v>290.75723149626327</c:v>
                </c:pt>
                <c:pt idx="54">
                  <c:v>290.79828938357161</c:v>
                </c:pt>
                <c:pt idx="55">
                  <c:v>290.82190164547552</c:v>
                </c:pt>
                <c:pt idx="56">
                  <c:v>290.82190164547552</c:v>
                </c:pt>
                <c:pt idx="57">
                  <c:v>290.82190164547552</c:v>
                </c:pt>
                <c:pt idx="58">
                  <c:v>290.82190164547552</c:v>
                </c:pt>
                <c:pt idx="59">
                  <c:v>290.82190164547552</c:v>
                </c:pt>
                <c:pt idx="60">
                  <c:v>290.82190164547552</c:v>
                </c:pt>
                <c:pt idx="61">
                  <c:v>290.82190164547552</c:v>
                </c:pt>
                <c:pt idx="62">
                  <c:v>290.82190164547552</c:v>
                </c:pt>
                <c:pt idx="63">
                  <c:v>290.829940877176</c:v>
                </c:pt>
                <c:pt idx="64">
                  <c:v>290.82811328416898</c:v>
                </c:pt>
                <c:pt idx="65">
                  <c:v>290.82473278037992</c:v>
                </c:pt>
                <c:pt idx="66">
                  <c:v>290.82294794948677</c:v>
                </c:pt>
                <c:pt idx="67">
                  <c:v>290.81858734234544</c:v>
                </c:pt>
                <c:pt idx="68">
                  <c:v>290.81726768256038</c:v>
                </c:pt>
                <c:pt idx="69">
                  <c:v>290.82223628435077</c:v>
                </c:pt>
                <c:pt idx="70">
                  <c:v>290.83310543491007</c:v>
                </c:pt>
                <c:pt idx="71">
                  <c:v>290.84928723581976</c:v>
                </c:pt>
                <c:pt idx="72">
                  <c:v>290.87009437281984</c:v>
                </c:pt>
                <c:pt idx="73">
                  <c:v>290.89880832574528</c:v>
                </c:pt>
                <c:pt idx="74">
                  <c:v>290.93092402473803</c:v>
                </c:pt>
                <c:pt idx="75">
                  <c:v>290.9614476581466</c:v>
                </c:pt>
                <c:pt idx="76">
                  <c:v>290.99537109689288</c:v>
                </c:pt>
                <c:pt idx="77">
                  <c:v>291.03347116252087</c:v>
                </c:pt>
                <c:pt idx="78">
                  <c:v>291.07191007129268</c:v>
                </c:pt>
                <c:pt idx="79">
                  <c:v>291.11225859766222</c:v>
                </c:pt>
                <c:pt idx="80">
                  <c:v>291.15528413685911</c:v>
                </c:pt>
                <c:pt idx="81">
                  <c:v>291.20321730138625</c:v>
                </c:pt>
                <c:pt idx="82">
                  <c:v>291.25304361029794</c:v>
                </c:pt>
                <c:pt idx="83">
                  <c:v>291.30072459047574</c:v>
                </c:pt>
                <c:pt idx="84">
                  <c:v>291.34982962671251</c:v>
                </c:pt>
                <c:pt idx="85">
                  <c:v>291.40035094775038</c:v>
                </c:pt>
                <c:pt idx="86">
                  <c:v>291.44810347407372</c:v>
                </c:pt>
                <c:pt idx="87">
                  <c:v>291.49460222478837</c:v>
                </c:pt>
                <c:pt idx="88">
                  <c:v>291.53874554544331</c:v>
                </c:pt>
                <c:pt idx="89">
                  <c:v>291.58190724757441</c:v>
                </c:pt>
                <c:pt idx="90">
                  <c:v>291.62489125582852</c:v>
                </c:pt>
                <c:pt idx="91">
                  <c:v>291.66411033923157</c:v>
                </c:pt>
                <c:pt idx="92">
                  <c:v>291.70351585897612</c:v>
                </c:pt>
                <c:pt idx="93">
                  <c:v>291.74342099119264</c:v>
                </c:pt>
                <c:pt idx="94">
                  <c:v>291.77990835840563</c:v>
                </c:pt>
                <c:pt idx="95">
                  <c:v>291.81271461521573</c:v>
                </c:pt>
                <c:pt idx="96">
                  <c:v>291.845820177289</c:v>
                </c:pt>
                <c:pt idx="97">
                  <c:v>291.87956216513169</c:v>
                </c:pt>
                <c:pt idx="98">
                  <c:v>291.9140424241927</c:v>
                </c:pt>
                <c:pt idx="99">
                  <c:v>291.94521257279865</c:v>
                </c:pt>
                <c:pt idx="100">
                  <c:v>291.97873422078038</c:v>
                </c:pt>
                <c:pt idx="101">
                  <c:v>292.01585089965408</c:v>
                </c:pt>
                <c:pt idx="102">
                  <c:v>292.05104312149382</c:v>
                </c:pt>
                <c:pt idx="103">
                  <c:v>292.08699242279096</c:v>
                </c:pt>
                <c:pt idx="104">
                  <c:v>292.12521488267993</c:v>
                </c:pt>
                <c:pt idx="105">
                  <c:v>292.16642853547359</c:v>
                </c:pt>
                <c:pt idx="106">
                  <c:v>292.20682001192591</c:v>
                </c:pt>
                <c:pt idx="107">
                  <c:v>292.24403604245754</c:v>
                </c:pt>
                <c:pt idx="108">
                  <c:v>292.28074923207464</c:v>
                </c:pt>
                <c:pt idx="109">
                  <c:v>292.31653925733309</c:v>
                </c:pt>
                <c:pt idx="110">
                  <c:v>292.3471306787323</c:v>
                </c:pt>
                <c:pt idx="111">
                  <c:v>292.37615396802926</c:v>
                </c:pt>
                <c:pt idx="112">
                  <c:v>292.40584622087135</c:v>
                </c:pt>
                <c:pt idx="113">
                  <c:v>292.43347074494801</c:v>
                </c:pt>
                <c:pt idx="114">
                  <c:v>292.45542417509705</c:v>
                </c:pt>
                <c:pt idx="115">
                  <c:v>292.46778933969966</c:v>
                </c:pt>
                <c:pt idx="116">
                  <c:v>292.46778933969966</c:v>
                </c:pt>
                <c:pt idx="117">
                  <c:v>292.46778933969966</c:v>
                </c:pt>
                <c:pt idx="118">
                  <c:v>292.46778933969966</c:v>
                </c:pt>
                <c:pt idx="119">
                  <c:v>292.19439987271471</c:v>
                </c:pt>
                <c:pt idx="120">
                  <c:v>291.99806561815956</c:v>
                </c:pt>
                <c:pt idx="121">
                  <c:v>291.85957951978048</c:v>
                </c:pt>
                <c:pt idx="122">
                  <c:v>291.76030116282618</c:v>
                </c:pt>
                <c:pt idx="123">
                  <c:v>291.68290009832191</c:v>
                </c:pt>
                <c:pt idx="124">
                  <c:v>291.62376908704283</c:v>
                </c:pt>
                <c:pt idx="125">
                  <c:v>291.57581006658222</c:v>
                </c:pt>
                <c:pt idx="126">
                  <c:v>291.53017770155191</c:v>
                </c:pt>
                <c:pt idx="127">
                  <c:v>291.48745500006174</c:v>
                </c:pt>
                <c:pt idx="128">
                  <c:v>291.44591893528735</c:v>
                </c:pt>
                <c:pt idx="129">
                  <c:v>291.40253852739295</c:v>
                </c:pt>
                <c:pt idx="130">
                  <c:v>291.35166098466885</c:v>
                </c:pt>
                <c:pt idx="131">
                  <c:v>291.2923710043915</c:v>
                </c:pt>
                <c:pt idx="132">
                  <c:v>291.23270175896857</c:v>
                </c:pt>
                <c:pt idx="133">
                  <c:v>291.16967799456285</c:v>
                </c:pt>
                <c:pt idx="134">
                  <c:v>291.09980465743314</c:v>
                </c:pt>
                <c:pt idx="135">
                  <c:v>291.02748007765172</c:v>
                </c:pt>
                <c:pt idx="136">
                  <c:v>290.9556603586505</c:v>
                </c:pt>
                <c:pt idx="137">
                  <c:v>290.88225817855039</c:v>
                </c:pt>
                <c:pt idx="138">
                  <c:v>290.80823986783065</c:v>
                </c:pt>
                <c:pt idx="139">
                  <c:v>290.73237549535884</c:v>
                </c:pt>
                <c:pt idx="140">
                  <c:v>290.65617237120949</c:v>
                </c:pt>
                <c:pt idx="141">
                  <c:v>290.58071831625011</c:v>
                </c:pt>
                <c:pt idx="142">
                  <c:v>290.50278368580348</c:v>
                </c:pt>
                <c:pt idx="143">
                  <c:v>290.42869963739395</c:v>
                </c:pt>
                <c:pt idx="144">
                  <c:v>290.35824805029915</c:v>
                </c:pt>
                <c:pt idx="145">
                  <c:v>290.28923379246044</c:v>
                </c:pt>
                <c:pt idx="146">
                  <c:v>290.22237976166349</c:v>
                </c:pt>
                <c:pt idx="147">
                  <c:v>290.15613821510919</c:v>
                </c:pt>
                <c:pt idx="148">
                  <c:v>290.09166630915126</c:v>
                </c:pt>
                <c:pt idx="149">
                  <c:v>290.02969743879129</c:v>
                </c:pt>
                <c:pt idx="150">
                  <c:v>289.96466127593743</c:v>
                </c:pt>
                <c:pt idx="151">
                  <c:v>289.89947290181522</c:v>
                </c:pt>
                <c:pt idx="152">
                  <c:v>289.83604358638905</c:v>
                </c:pt>
                <c:pt idx="153">
                  <c:v>289.7735637331412</c:v>
                </c:pt>
                <c:pt idx="154">
                  <c:v>289.71361289721335</c:v>
                </c:pt>
                <c:pt idx="155">
                  <c:v>289.6531297248336</c:v>
                </c:pt>
                <c:pt idx="156">
                  <c:v>289.59440369009468</c:v>
                </c:pt>
                <c:pt idx="157">
                  <c:v>289.53684584560659</c:v>
                </c:pt>
                <c:pt idx="158">
                  <c:v>289.47614780839109</c:v>
                </c:pt>
                <c:pt idx="159">
                  <c:v>289.41398732846466</c:v>
                </c:pt>
                <c:pt idx="160">
                  <c:v>289.35359069558893</c:v>
                </c:pt>
                <c:pt idx="161">
                  <c:v>289.29294151176987</c:v>
                </c:pt>
                <c:pt idx="162">
                  <c:v>289.23094924824755</c:v>
                </c:pt>
                <c:pt idx="163">
                  <c:v>289.16915006052648</c:v>
                </c:pt>
                <c:pt idx="164">
                  <c:v>289.11059071728386</c:v>
                </c:pt>
                <c:pt idx="165">
                  <c:v>289.05505934127115</c:v>
                </c:pt>
                <c:pt idx="166">
                  <c:v>288.99836860770836</c:v>
                </c:pt>
                <c:pt idx="167">
                  <c:v>288.94415092861931</c:v>
                </c:pt>
                <c:pt idx="168">
                  <c:v>288.89058475482193</c:v>
                </c:pt>
                <c:pt idx="169">
                  <c:v>288.83463323246497</c:v>
                </c:pt>
                <c:pt idx="170">
                  <c:v>288.77469543697089</c:v>
                </c:pt>
                <c:pt idx="171">
                  <c:v>288.71414111308309</c:v>
                </c:pt>
                <c:pt idx="172">
                  <c:v>288.65517469984343</c:v>
                </c:pt>
                <c:pt idx="173">
                  <c:v>288.59716550601962</c:v>
                </c:pt>
                <c:pt idx="174">
                  <c:v>288.53979248544277</c:v>
                </c:pt>
                <c:pt idx="175">
                  <c:v>288.48493956238144</c:v>
                </c:pt>
                <c:pt idx="176">
                  <c:v>288.43172074317624</c:v>
                </c:pt>
                <c:pt idx="177">
                  <c:v>288.37761227150474</c:v>
                </c:pt>
                <c:pt idx="178">
                  <c:v>288.32323774100428</c:v>
                </c:pt>
                <c:pt idx="179">
                  <c:v>288.26709994496184</c:v>
                </c:pt>
                <c:pt idx="180">
                  <c:v>288.21249960015831</c:v>
                </c:pt>
                <c:pt idx="181">
                  <c:v>288.16146664581674</c:v>
                </c:pt>
                <c:pt idx="182">
                  <c:v>288.10913757702758</c:v>
                </c:pt>
                <c:pt idx="183">
                  <c:v>288.05873262335234</c:v>
                </c:pt>
                <c:pt idx="184">
                  <c:v>288.01220274382553</c:v>
                </c:pt>
                <c:pt idx="185">
                  <c:v>287.96661017714678</c:v>
                </c:pt>
                <c:pt idx="186">
                  <c:v>287.92020746005937</c:v>
                </c:pt>
                <c:pt idx="187">
                  <c:v>287.87207030876027</c:v>
                </c:pt>
                <c:pt idx="188">
                  <c:v>287.82583016131571</c:v>
                </c:pt>
                <c:pt idx="189">
                  <c:v>287.77968118014894</c:v>
                </c:pt>
                <c:pt idx="190">
                  <c:v>287.72861260866415</c:v>
                </c:pt>
                <c:pt idx="191">
                  <c:v>287.6779555410518</c:v>
                </c:pt>
                <c:pt idx="192">
                  <c:v>287.62902955249808</c:v>
                </c:pt>
                <c:pt idx="193">
                  <c:v>287.57863785626603</c:v>
                </c:pt>
                <c:pt idx="194">
                  <c:v>287.531019669042</c:v>
                </c:pt>
                <c:pt idx="195">
                  <c:v>287.48869235444135</c:v>
                </c:pt>
                <c:pt idx="196">
                  <c:v>287.45497483530443</c:v>
                </c:pt>
                <c:pt idx="197">
                  <c:v>287.42947030321051</c:v>
                </c:pt>
                <c:pt idx="198">
                  <c:v>287.42947030321051</c:v>
                </c:pt>
                <c:pt idx="199">
                  <c:v>287.42947030321051</c:v>
                </c:pt>
                <c:pt idx="200">
                  <c:v>287.42947030321051</c:v>
                </c:pt>
                <c:pt idx="201">
                  <c:v>287.42947030321051</c:v>
                </c:pt>
                <c:pt idx="202">
                  <c:v>287.6842937262881</c:v>
                </c:pt>
                <c:pt idx="203">
                  <c:v>287.8686283021911</c:v>
                </c:pt>
                <c:pt idx="204">
                  <c:v>288.00404566615697</c:v>
                </c:pt>
                <c:pt idx="205">
                  <c:v>288.11012990155064</c:v>
                </c:pt>
                <c:pt idx="206">
                  <c:v>288.19421861778727</c:v>
                </c:pt>
                <c:pt idx="207">
                  <c:v>288.26783665303162</c:v>
                </c:pt>
                <c:pt idx="208">
                  <c:v>288.33643023095289</c:v>
                </c:pt>
                <c:pt idx="209">
                  <c:v>288.40345483799626</c:v>
                </c:pt>
                <c:pt idx="210">
                  <c:v>288.47296522307545</c:v>
                </c:pt>
                <c:pt idx="211">
                  <c:v>288.54914844918977</c:v>
                </c:pt>
                <c:pt idx="212">
                  <c:v>288.6320242050927</c:v>
                </c:pt>
                <c:pt idx="213">
                  <c:v>288.72106392836639</c:v>
                </c:pt>
                <c:pt idx="214">
                  <c:v>288.81542299144138</c:v>
                </c:pt>
                <c:pt idx="215">
                  <c:v>288.91810125960052</c:v>
                </c:pt>
                <c:pt idx="216">
                  <c:v>289.0302514189147</c:v>
                </c:pt>
                <c:pt idx="217">
                  <c:v>289.14581957629173</c:v>
                </c:pt>
                <c:pt idx="218">
                  <c:v>289.26270242052522</c:v>
                </c:pt>
                <c:pt idx="219">
                  <c:v>289.38131375024938</c:v>
                </c:pt>
                <c:pt idx="220">
                  <c:v>289.50157113718683</c:v>
                </c:pt>
                <c:pt idx="221">
                  <c:v>289.61909177096703</c:v>
                </c:pt>
                <c:pt idx="222">
                  <c:v>289.73112911979405</c:v>
                </c:pt>
                <c:pt idx="223">
                  <c:v>289.84209628159556</c:v>
                </c:pt>
                <c:pt idx="224">
                  <c:v>289.95051441606159</c:v>
                </c:pt>
                <c:pt idx="225">
                  <c:v>290.05341029754538</c:v>
                </c:pt>
                <c:pt idx="226">
                  <c:v>290.15307965925774</c:v>
                </c:pt>
                <c:pt idx="227">
                  <c:v>290.2528996533747</c:v>
                </c:pt>
                <c:pt idx="228">
                  <c:v>290.35071551301633</c:v>
                </c:pt>
                <c:pt idx="229">
                  <c:v>290.44513373973098</c:v>
                </c:pt>
                <c:pt idx="230">
                  <c:v>290.53130851745061</c:v>
                </c:pt>
                <c:pt idx="231">
                  <c:v>290.61458287359403</c:v>
                </c:pt>
                <c:pt idx="232">
                  <c:v>290.69420124372789</c:v>
                </c:pt>
                <c:pt idx="233">
                  <c:v>290.76774974315299</c:v>
                </c:pt>
                <c:pt idx="234">
                  <c:v>290.83795354573306</c:v>
                </c:pt>
                <c:pt idx="235">
                  <c:v>290.90451645259537</c:v>
                </c:pt>
                <c:pt idx="236">
                  <c:v>290.96932913917186</c:v>
                </c:pt>
                <c:pt idx="237">
                  <c:v>291.03150952308795</c:v>
                </c:pt>
                <c:pt idx="238">
                  <c:v>291.08854434644093</c:v>
                </c:pt>
                <c:pt idx="239">
                  <c:v>291.14307963017097</c:v>
                </c:pt>
                <c:pt idx="240">
                  <c:v>291.19875505866105</c:v>
                </c:pt>
                <c:pt idx="241">
                  <c:v>291.24960836105242</c:v>
                </c:pt>
                <c:pt idx="242">
                  <c:v>291.29618280911978</c:v>
                </c:pt>
                <c:pt idx="243">
                  <c:v>291.33895517904813</c:v>
                </c:pt>
                <c:pt idx="244">
                  <c:v>291.38034272239383</c:v>
                </c:pt>
                <c:pt idx="245">
                  <c:v>291.41980990330518</c:v>
                </c:pt>
                <c:pt idx="246">
                  <c:v>291.45505972191881</c:v>
                </c:pt>
                <c:pt idx="247">
                  <c:v>291.49086127496918</c:v>
                </c:pt>
                <c:pt idx="248">
                  <c:v>291.52601167303635</c:v>
                </c:pt>
                <c:pt idx="249">
                  <c:v>291.55374572323592</c:v>
                </c:pt>
                <c:pt idx="250">
                  <c:v>291.57831003567435</c:v>
                </c:pt>
                <c:pt idx="251">
                  <c:v>291.60241492598607</c:v>
                </c:pt>
                <c:pt idx="252">
                  <c:v>291.62368578393534</c:v>
                </c:pt>
                <c:pt idx="253">
                  <c:v>291.64279501059525</c:v>
                </c:pt>
                <c:pt idx="254">
                  <c:v>291.65623425871701</c:v>
                </c:pt>
                <c:pt idx="255">
                  <c:v>291.67016109347537</c:v>
                </c:pt>
                <c:pt idx="256">
                  <c:v>291.68626415597538</c:v>
                </c:pt>
                <c:pt idx="257">
                  <c:v>291.69941606513026</c:v>
                </c:pt>
                <c:pt idx="258">
                  <c:v>291.7146383340085</c:v>
                </c:pt>
                <c:pt idx="259">
                  <c:v>291.73083765787328</c:v>
                </c:pt>
                <c:pt idx="260">
                  <c:v>291.74526219371768</c:v>
                </c:pt>
                <c:pt idx="261">
                  <c:v>291.760309360051</c:v>
                </c:pt>
                <c:pt idx="262">
                  <c:v>291.77337182568681</c:v>
                </c:pt>
                <c:pt idx="263">
                  <c:v>291.78494935157153</c:v>
                </c:pt>
                <c:pt idx="264">
                  <c:v>291.7974057939349</c:v>
                </c:pt>
                <c:pt idx="265">
                  <c:v>291.80610424515709</c:v>
                </c:pt>
                <c:pt idx="266">
                  <c:v>291.8144185160067</c:v>
                </c:pt>
                <c:pt idx="267">
                  <c:v>291.82640476899019</c:v>
                </c:pt>
                <c:pt idx="268">
                  <c:v>291.840299547406</c:v>
                </c:pt>
                <c:pt idx="269">
                  <c:v>291.85289600259858</c:v>
                </c:pt>
                <c:pt idx="270">
                  <c:v>291.86229188377541</c:v>
                </c:pt>
                <c:pt idx="271">
                  <c:v>291.87349106283727</c:v>
                </c:pt>
                <c:pt idx="272">
                  <c:v>291.88541251086008</c:v>
                </c:pt>
                <c:pt idx="273">
                  <c:v>291.89333467230011</c:v>
                </c:pt>
                <c:pt idx="274">
                  <c:v>291.89859495711255</c:v>
                </c:pt>
                <c:pt idx="275">
                  <c:v>291.90614505507176</c:v>
                </c:pt>
                <c:pt idx="276">
                  <c:v>291.91285226382831</c:v>
                </c:pt>
                <c:pt idx="277">
                  <c:v>291.91884568773162</c:v>
                </c:pt>
                <c:pt idx="278">
                  <c:v>291.92423180733016</c:v>
                </c:pt>
                <c:pt idx="279">
                  <c:v>291.93109859959918</c:v>
                </c:pt>
                <c:pt idx="280">
                  <c:v>291.93661890328559</c:v>
                </c:pt>
                <c:pt idx="281">
                  <c:v>291.93713816710073</c:v>
                </c:pt>
                <c:pt idx="282">
                  <c:v>291.93871344356631</c:v>
                </c:pt>
                <c:pt idx="283">
                  <c:v>291.94096513335415</c:v>
                </c:pt>
                <c:pt idx="284">
                  <c:v>291.94162005754714</c:v>
                </c:pt>
                <c:pt idx="285">
                  <c:v>291.94138423238854</c:v>
                </c:pt>
                <c:pt idx="286">
                  <c:v>291.94073726936824</c:v>
                </c:pt>
                <c:pt idx="287">
                  <c:v>291.94199508991846</c:v>
                </c:pt>
                <c:pt idx="288">
                  <c:v>291.94645659074888</c:v>
                </c:pt>
                <c:pt idx="289">
                  <c:v>291.94872317196166</c:v>
                </c:pt>
                <c:pt idx="290">
                  <c:v>291.95163086715513</c:v>
                </c:pt>
                <c:pt idx="291">
                  <c:v>291.95686226698365</c:v>
                </c:pt>
                <c:pt idx="292">
                  <c:v>291.96329979630593</c:v>
                </c:pt>
                <c:pt idx="293">
                  <c:v>291.97018355112579</c:v>
                </c:pt>
                <c:pt idx="294">
                  <c:v>291.97701275367598</c:v>
                </c:pt>
                <c:pt idx="295">
                  <c:v>291.98547232759603</c:v>
                </c:pt>
                <c:pt idx="296">
                  <c:v>291.99447848651425</c:v>
                </c:pt>
                <c:pt idx="297">
                  <c:v>291.99932366723897</c:v>
                </c:pt>
                <c:pt idx="298">
                  <c:v>292.0053689957669</c:v>
                </c:pt>
                <c:pt idx="299">
                  <c:v>292.01579473777014</c:v>
                </c:pt>
                <c:pt idx="300">
                  <c:v>292.02626834013859</c:v>
                </c:pt>
                <c:pt idx="301">
                  <c:v>292.03613198319619</c:v>
                </c:pt>
                <c:pt idx="302">
                  <c:v>292.04700014301523</c:v>
                </c:pt>
                <c:pt idx="303">
                  <c:v>292.05977643178926</c:v>
                </c:pt>
                <c:pt idx="304">
                  <c:v>292.07087783793304</c:v>
                </c:pt>
                <c:pt idx="305">
                  <c:v>292.0781974810177</c:v>
                </c:pt>
                <c:pt idx="306">
                  <c:v>292.08665151718765</c:v>
                </c:pt>
                <c:pt idx="307">
                  <c:v>292.09914853529352</c:v>
                </c:pt>
                <c:pt idx="308">
                  <c:v>292.11120555633192</c:v>
                </c:pt>
                <c:pt idx="309">
                  <c:v>292.12609745486253</c:v>
                </c:pt>
                <c:pt idx="310">
                  <c:v>292.14162681768096</c:v>
                </c:pt>
                <c:pt idx="311">
                  <c:v>292.15639086083314</c:v>
                </c:pt>
                <c:pt idx="312">
                  <c:v>292.16955002149007</c:v>
                </c:pt>
                <c:pt idx="313">
                  <c:v>292.17865740055015</c:v>
                </c:pt>
                <c:pt idx="314">
                  <c:v>292.18643396837086</c:v>
                </c:pt>
                <c:pt idx="315">
                  <c:v>292.19259304722334</c:v>
                </c:pt>
                <c:pt idx="316">
                  <c:v>292.19303859827289</c:v>
                </c:pt>
                <c:pt idx="317">
                  <c:v>292.18959929636304</c:v>
                </c:pt>
                <c:pt idx="318">
                  <c:v>292.18561140616805</c:v>
                </c:pt>
                <c:pt idx="319">
                  <c:v>292.18314207333424</c:v>
                </c:pt>
                <c:pt idx="320">
                  <c:v>292.18136802186808</c:v>
                </c:pt>
                <c:pt idx="321">
                  <c:v>292.17575331231188</c:v>
                </c:pt>
                <c:pt idx="322">
                  <c:v>292.17176639974741</c:v>
                </c:pt>
                <c:pt idx="323">
                  <c:v>292.17064892205798</c:v>
                </c:pt>
                <c:pt idx="324">
                  <c:v>292.16699734167912</c:v>
                </c:pt>
                <c:pt idx="325">
                  <c:v>292.15967552068292</c:v>
                </c:pt>
                <c:pt idx="326">
                  <c:v>292.15221286432586</c:v>
                </c:pt>
                <c:pt idx="327">
                  <c:v>292.14677806309663</c:v>
                </c:pt>
                <c:pt idx="328">
                  <c:v>292.14058699052782</c:v>
                </c:pt>
                <c:pt idx="329">
                  <c:v>292.13400163106741</c:v>
                </c:pt>
                <c:pt idx="330">
                  <c:v>292.13127732204447</c:v>
                </c:pt>
                <c:pt idx="331">
                  <c:v>292.13079053834872</c:v>
                </c:pt>
                <c:pt idx="332">
                  <c:v>292.12742984886216</c:v>
                </c:pt>
                <c:pt idx="333">
                  <c:v>292.12625516356832</c:v>
                </c:pt>
                <c:pt idx="334">
                  <c:v>292.12822284087298</c:v>
                </c:pt>
                <c:pt idx="335">
                  <c:v>292.13373443902674</c:v>
                </c:pt>
                <c:pt idx="336">
                  <c:v>292.13882462268208</c:v>
                </c:pt>
                <c:pt idx="337">
                  <c:v>292.1410958867923</c:v>
                </c:pt>
                <c:pt idx="338">
                  <c:v>292.14524386525534</c:v>
                </c:pt>
                <c:pt idx="339">
                  <c:v>292.14801011152042</c:v>
                </c:pt>
                <c:pt idx="340">
                  <c:v>292.14801011152042</c:v>
                </c:pt>
                <c:pt idx="341">
                  <c:v>292.14801011152042</c:v>
                </c:pt>
                <c:pt idx="342">
                  <c:v>292.14801011152042</c:v>
                </c:pt>
                <c:pt idx="343">
                  <c:v>291.894141398324</c:v>
                </c:pt>
                <c:pt idx="344">
                  <c:v>291.71267954170236</c:v>
                </c:pt>
                <c:pt idx="345">
                  <c:v>291.57797755876567</c:v>
                </c:pt>
                <c:pt idx="346">
                  <c:v>291.47609293495634</c:v>
                </c:pt>
                <c:pt idx="347">
                  <c:v>291.39291461855981</c:v>
                </c:pt>
                <c:pt idx="348">
                  <c:v>291.31698189355137</c:v>
                </c:pt>
                <c:pt idx="349">
                  <c:v>291.24707275692026</c:v>
                </c:pt>
                <c:pt idx="350">
                  <c:v>291.18224672816007</c:v>
                </c:pt>
                <c:pt idx="351">
                  <c:v>291.11777699313961</c:v>
                </c:pt>
                <c:pt idx="352">
                  <c:v>291.04889863588784</c:v>
                </c:pt>
                <c:pt idx="353">
                  <c:v>290.97309922705369</c:v>
                </c:pt>
                <c:pt idx="354">
                  <c:v>290.89539038729811</c:v>
                </c:pt>
                <c:pt idx="355">
                  <c:v>290.81508152779395</c:v>
                </c:pt>
                <c:pt idx="356">
                  <c:v>290.72405898935938</c:v>
                </c:pt>
                <c:pt idx="357">
                  <c:v>290.62617167830871</c:v>
                </c:pt>
                <c:pt idx="358">
                  <c:v>290.52433993156961</c:v>
                </c:pt>
                <c:pt idx="359">
                  <c:v>290.41676386588625</c:v>
                </c:pt>
                <c:pt idx="360">
                  <c:v>290.30488598623128</c:v>
                </c:pt>
                <c:pt idx="361">
                  <c:v>290.18804799296981</c:v>
                </c:pt>
                <c:pt idx="362">
                  <c:v>290.06836108227225</c:v>
                </c:pt>
                <c:pt idx="363">
                  <c:v>289.94550777460807</c:v>
                </c:pt>
                <c:pt idx="364">
                  <c:v>289.81771806726817</c:v>
                </c:pt>
                <c:pt idx="365">
                  <c:v>289.68844781640189</c:v>
                </c:pt>
                <c:pt idx="366">
                  <c:v>289.56013963348732</c:v>
                </c:pt>
                <c:pt idx="367">
                  <c:v>289.42848136686365</c:v>
                </c:pt>
                <c:pt idx="368">
                  <c:v>289.29730214954202</c:v>
                </c:pt>
                <c:pt idx="369">
                  <c:v>289.16516562606694</c:v>
                </c:pt>
                <c:pt idx="370">
                  <c:v>289.03751637451307</c:v>
                </c:pt>
                <c:pt idx="371">
                  <c:v>288.91566870962527</c:v>
                </c:pt>
                <c:pt idx="372">
                  <c:v>288.79434054124488</c:v>
                </c:pt>
                <c:pt idx="373">
                  <c:v>288.67653392308785</c:v>
                </c:pt>
                <c:pt idx="374">
                  <c:v>288.56411251023718</c:v>
                </c:pt>
                <c:pt idx="375">
                  <c:v>288.45613267631205</c:v>
                </c:pt>
                <c:pt idx="376">
                  <c:v>288.3519879277207</c:v>
                </c:pt>
                <c:pt idx="377">
                  <c:v>288.25130304107807</c:v>
                </c:pt>
                <c:pt idx="378">
                  <c:v>288.15785749807003</c:v>
                </c:pt>
                <c:pt idx="379">
                  <c:v>288.07173071140414</c:v>
                </c:pt>
                <c:pt idx="380">
                  <c:v>287.98873336722477</c:v>
                </c:pt>
                <c:pt idx="381">
                  <c:v>287.91430910861681</c:v>
                </c:pt>
                <c:pt idx="382">
                  <c:v>287.8474364263011</c:v>
                </c:pt>
                <c:pt idx="383">
                  <c:v>287.7852050997281</c:v>
                </c:pt>
                <c:pt idx="384">
                  <c:v>287.72771026153532</c:v>
                </c:pt>
                <c:pt idx="385">
                  <c:v>287.67685949869343</c:v>
                </c:pt>
                <c:pt idx="386">
                  <c:v>287.63354225738664</c:v>
                </c:pt>
                <c:pt idx="387">
                  <c:v>287.59596407817162</c:v>
                </c:pt>
                <c:pt idx="388">
                  <c:v>287.55878769858805</c:v>
                </c:pt>
                <c:pt idx="389">
                  <c:v>287.52681991503999</c:v>
                </c:pt>
                <c:pt idx="390">
                  <c:v>287.49875551393006</c:v>
                </c:pt>
                <c:pt idx="391">
                  <c:v>287.4736384647768</c:v>
                </c:pt>
                <c:pt idx="392">
                  <c:v>287.45077268343624</c:v>
                </c:pt>
                <c:pt idx="393">
                  <c:v>287.42965461131405</c:v>
                </c:pt>
                <c:pt idx="394">
                  <c:v>287.4119224492128</c:v>
                </c:pt>
                <c:pt idx="395">
                  <c:v>287.39841807658354</c:v>
                </c:pt>
                <c:pt idx="396">
                  <c:v>287.38544360866729</c:v>
                </c:pt>
                <c:pt idx="397">
                  <c:v>287.37474700580253</c:v>
                </c:pt>
                <c:pt idx="398">
                  <c:v>287.36728486063794</c:v>
                </c:pt>
                <c:pt idx="399">
                  <c:v>287.36147257616295</c:v>
                </c:pt>
                <c:pt idx="400">
                  <c:v>287.35826594976555</c:v>
                </c:pt>
                <c:pt idx="401">
                  <c:v>287.35810660265798</c:v>
                </c:pt>
                <c:pt idx="402">
                  <c:v>287.36309271159143</c:v>
                </c:pt>
                <c:pt idx="403">
                  <c:v>287.37220185027434</c:v>
                </c:pt>
                <c:pt idx="404">
                  <c:v>287.37856327557807</c:v>
                </c:pt>
                <c:pt idx="405">
                  <c:v>287.38614072477918</c:v>
                </c:pt>
                <c:pt idx="406">
                  <c:v>287.39726089790497</c:v>
                </c:pt>
                <c:pt idx="407">
                  <c:v>287.40711779568619</c:v>
                </c:pt>
                <c:pt idx="408">
                  <c:v>287.41684040019078</c:v>
                </c:pt>
                <c:pt idx="409">
                  <c:v>287.42710320773051</c:v>
                </c:pt>
                <c:pt idx="410">
                  <c:v>287.44026553507791</c:v>
                </c:pt>
                <c:pt idx="411">
                  <c:v>287.45557314906677</c:v>
                </c:pt>
                <c:pt idx="412">
                  <c:v>287.46841672465217</c:v>
                </c:pt>
                <c:pt idx="413">
                  <c:v>287.48410609120612</c:v>
                </c:pt>
                <c:pt idx="414">
                  <c:v>287.50367888195962</c:v>
                </c:pt>
                <c:pt idx="415">
                  <c:v>287.52350936058019</c:v>
                </c:pt>
                <c:pt idx="416">
                  <c:v>287.5453389879001</c:v>
                </c:pt>
                <c:pt idx="417">
                  <c:v>287.57007096052354</c:v>
                </c:pt>
                <c:pt idx="418">
                  <c:v>287.59604242670349</c:v>
                </c:pt>
                <c:pt idx="419">
                  <c:v>287.62412101800635</c:v>
                </c:pt>
                <c:pt idx="420">
                  <c:v>287.64866009823493</c:v>
                </c:pt>
                <c:pt idx="421">
                  <c:v>287.67237564704112</c:v>
                </c:pt>
                <c:pt idx="422">
                  <c:v>287.69891766671526</c:v>
                </c:pt>
                <c:pt idx="423">
                  <c:v>287.72429399224194</c:v>
                </c:pt>
                <c:pt idx="424">
                  <c:v>287.74809191351295</c:v>
                </c:pt>
                <c:pt idx="425">
                  <c:v>287.77210129757833</c:v>
                </c:pt>
                <c:pt idx="426">
                  <c:v>287.79735052291988</c:v>
                </c:pt>
                <c:pt idx="427">
                  <c:v>287.82234491409235</c:v>
                </c:pt>
                <c:pt idx="428">
                  <c:v>287.84413999035621</c:v>
                </c:pt>
                <c:pt idx="429">
                  <c:v>287.86708107890411</c:v>
                </c:pt>
                <c:pt idx="430">
                  <c:v>287.8917000798042</c:v>
                </c:pt>
                <c:pt idx="431">
                  <c:v>287.91617718720443</c:v>
                </c:pt>
                <c:pt idx="432">
                  <c:v>287.94136495096797</c:v>
                </c:pt>
                <c:pt idx="433">
                  <c:v>287.96969154912762</c:v>
                </c:pt>
                <c:pt idx="434">
                  <c:v>287.99840088600502</c:v>
                </c:pt>
                <c:pt idx="435">
                  <c:v>288.02573840338562</c:v>
                </c:pt>
                <c:pt idx="436">
                  <c:v>288.04865947673204</c:v>
                </c:pt>
                <c:pt idx="437">
                  <c:v>288.07151445304487</c:v>
                </c:pt>
                <c:pt idx="438">
                  <c:v>288.09290633478162</c:v>
                </c:pt>
                <c:pt idx="439">
                  <c:v>288.11002489696932</c:v>
                </c:pt>
                <c:pt idx="440">
                  <c:v>288.12336659159473</c:v>
                </c:pt>
                <c:pt idx="441">
                  <c:v>288.13541808266007</c:v>
                </c:pt>
                <c:pt idx="442">
                  <c:v>288.1457394102959</c:v>
                </c:pt>
                <c:pt idx="443">
                  <c:v>288.15413932539843</c:v>
                </c:pt>
                <c:pt idx="444">
                  <c:v>288.15859234778412</c:v>
                </c:pt>
                <c:pt idx="445">
                  <c:v>288.16207910544881</c:v>
                </c:pt>
                <c:pt idx="446">
                  <c:v>288.16645895752305</c:v>
                </c:pt>
                <c:pt idx="447">
                  <c:v>288.16880362136703</c:v>
                </c:pt>
                <c:pt idx="448">
                  <c:v>288.17144198234905</c:v>
                </c:pt>
                <c:pt idx="449">
                  <c:v>288.17576827901132</c:v>
                </c:pt>
                <c:pt idx="450">
                  <c:v>288.18252703139609</c:v>
                </c:pt>
                <c:pt idx="451">
                  <c:v>288.19002117266376</c:v>
                </c:pt>
                <c:pt idx="452">
                  <c:v>288.19516271611587</c:v>
                </c:pt>
                <c:pt idx="453">
                  <c:v>288.20219562823064</c:v>
                </c:pt>
                <c:pt idx="454">
                  <c:v>288.21158025815737</c:v>
                </c:pt>
                <c:pt idx="455">
                  <c:v>288.21944603272163</c:v>
                </c:pt>
                <c:pt idx="456">
                  <c:v>288.22750896778444</c:v>
                </c:pt>
                <c:pt idx="457">
                  <c:v>288.23878523413129</c:v>
                </c:pt>
                <c:pt idx="458">
                  <c:v>288.25090616451513</c:v>
                </c:pt>
                <c:pt idx="459">
                  <c:v>288.26436006620293</c:v>
                </c:pt>
                <c:pt idx="460">
                  <c:v>288.27534227581663</c:v>
                </c:pt>
                <c:pt idx="461">
                  <c:v>288.28765600835925</c:v>
                </c:pt>
                <c:pt idx="462">
                  <c:v>288.29951442580358</c:v>
                </c:pt>
                <c:pt idx="463">
                  <c:v>288.30783291143962</c:v>
                </c:pt>
                <c:pt idx="464">
                  <c:v>288.31891761751774</c:v>
                </c:pt>
                <c:pt idx="465">
                  <c:v>288.33442560684927</c:v>
                </c:pt>
                <c:pt idx="466">
                  <c:v>288.35308565378256</c:v>
                </c:pt>
                <c:pt idx="467">
                  <c:v>288.37391101780196</c:v>
                </c:pt>
                <c:pt idx="468">
                  <c:v>288.39413885218897</c:v>
                </c:pt>
                <c:pt idx="469">
                  <c:v>288.41608235212942</c:v>
                </c:pt>
                <c:pt idx="470">
                  <c:v>288.43900797602544</c:v>
                </c:pt>
                <c:pt idx="471">
                  <c:v>288.45636888039621</c:v>
                </c:pt>
                <c:pt idx="472">
                  <c:v>288.47046148689014</c:v>
                </c:pt>
                <c:pt idx="473">
                  <c:v>288.48483685933746</c:v>
                </c:pt>
                <c:pt idx="474">
                  <c:v>288.49760945890876</c:v>
                </c:pt>
                <c:pt idx="475">
                  <c:v>288.50969708807759</c:v>
                </c:pt>
                <c:pt idx="476">
                  <c:v>288.51967195383207</c:v>
                </c:pt>
                <c:pt idx="477">
                  <c:v>288.53276432304074</c:v>
                </c:pt>
                <c:pt idx="478">
                  <c:v>288.54995343302778</c:v>
                </c:pt>
                <c:pt idx="479">
                  <c:v>288.56557086438278</c:v>
                </c:pt>
                <c:pt idx="480">
                  <c:v>288.56557086438278</c:v>
                </c:pt>
                <c:pt idx="481">
                  <c:v>288.5842269972448</c:v>
                </c:pt>
                <c:pt idx="482">
                  <c:v>288.60532664820016</c:v>
                </c:pt>
                <c:pt idx="483">
                  <c:v>288.6275197244064</c:v>
                </c:pt>
                <c:pt idx="484">
                  <c:v>288.6518797514488</c:v>
                </c:pt>
                <c:pt idx="485">
                  <c:v>288.67888936358236</c:v>
                </c:pt>
                <c:pt idx="486">
                  <c:v>288.70663960644464</c:v>
                </c:pt>
                <c:pt idx="487">
                  <c:v>288.72987285997681</c:v>
                </c:pt>
                <c:pt idx="488">
                  <c:v>288.75359897607854</c:v>
                </c:pt>
                <c:pt idx="489">
                  <c:v>288.78078889216874</c:v>
                </c:pt>
                <c:pt idx="490">
                  <c:v>288.80700058556647</c:v>
                </c:pt>
                <c:pt idx="491">
                  <c:v>288.83153566356577</c:v>
                </c:pt>
                <c:pt idx="492">
                  <c:v>288.85401432370782</c:v>
                </c:pt>
                <c:pt idx="493">
                  <c:v>288.87627584817722</c:v>
                </c:pt>
                <c:pt idx="494">
                  <c:v>288.89740615709098</c:v>
                </c:pt>
                <c:pt idx="495">
                  <c:v>288.91487057733366</c:v>
                </c:pt>
                <c:pt idx="496">
                  <c:v>288.93129838857601</c:v>
                </c:pt>
                <c:pt idx="497">
                  <c:v>288.94831338733945</c:v>
                </c:pt>
                <c:pt idx="498">
                  <c:v>288.96483592941024</c:v>
                </c:pt>
                <c:pt idx="499">
                  <c:v>288.9802041235971</c:v>
                </c:pt>
                <c:pt idx="500">
                  <c:v>288.99404944714894</c:v>
                </c:pt>
                <c:pt idx="501">
                  <c:v>289.01020542834146</c:v>
                </c:pt>
                <c:pt idx="502">
                  <c:v>289.02484114357605</c:v>
                </c:pt>
                <c:pt idx="503">
                  <c:v>289.03368325476794</c:v>
                </c:pt>
                <c:pt idx="504">
                  <c:v>289.04044032996558</c:v>
                </c:pt>
                <c:pt idx="505">
                  <c:v>289.04947042640771</c:v>
                </c:pt>
                <c:pt idx="506">
                  <c:v>289.05927789351296</c:v>
                </c:pt>
                <c:pt idx="507">
                  <c:v>289.06889022803642</c:v>
                </c:pt>
                <c:pt idx="508">
                  <c:v>289.07970785076077</c:v>
                </c:pt>
                <c:pt idx="509">
                  <c:v>289.09249308613715</c:v>
                </c:pt>
                <c:pt idx="510">
                  <c:v>289.10557367065263</c:v>
                </c:pt>
                <c:pt idx="511">
                  <c:v>289.11589016737054</c:v>
                </c:pt>
                <c:pt idx="512">
                  <c:v>289.1277165945566</c:v>
                </c:pt>
                <c:pt idx="513">
                  <c:v>289.14154334635572</c:v>
                </c:pt>
                <c:pt idx="514">
                  <c:v>289.15352891072615</c:v>
                </c:pt>
                <c:pt idx="515">
                  <c:v>289.16741678371369</c:v>
                </c:pt>
                <c:pt idx="516">
                  <c:v>289.1853487058857</c:v>
                </c:pt>
                <c:pt idx="517">
                  <c:v>289.20836452490852</c:v>
                </c:pt>
                <c:pt idx="518">
                  <c:v>289.23476573830146</c:v>
                </c:pt>
                <c:pt idx="519">
                  <c:v>289.25927727204493</c:v>
                </c:pt>
                <c:pt idx="520">
                  <c:v>289.28474868012768</c:v>
                </c:pt>
                <c:pt idx="521">
                  <c:v>289.31280779559592</c:v>
                </c:pt>
                <c:pt idx="522">
                  <c:v>289.34024331109708</c:v>
                </c:pt>
                <c:pt idx="523">
                  <c:v>289.34024331109708</c:v>
                </c:pt>
                <c:pt idx="524">
                  <c:v>289.34024331109708</c:v>
                </c:pt>
                <c:pt idx="525">
                  <c:v>289.34024331109708</c:v>
                </c:pt>
                <c:pt idx="526">
                  <c:v>289.34024331109708</c:v>
                </c:pt>
                <c:pt idx="527">
                  <c:v>289.47610687419314</c:v>
                </c:pt>
                <c:pt idx="528">
                  <c:v>289.57039229418581</c:v>
                </c:pt>
                <c:pt idx="529">
                  <c:v>289.63897743506368</c:v>
                </c:pt>
                <c:pt idx="530">
                  <c:v>289.68881808348038</c:v>
                </c:pt>
                <c:pt idx="531">
                  <c:v>289.72709336800244</c:v>
                </c:pt>
                <c:pt idx="532">
                  <c:v>289.76073930860736</c:v>
                </c:pt>
                <c:pt idx="533">
                  <c:v>289.79416495681954</c:v>
                </c:pt>
                <c:pt idx="534">
                  <c:v>289.8279965010434</c:v>
                </c:pt>
                <c:pt idx="535">
                  <c:v>289.85852427056375</c:v>
                </c:pt>
                <c:pt idx="536">
                  <c:v>289.89161674143008</c:v>
                </c:pt>
                <c:pt idx="537">
                  <c:v>289.93063213886342</c:v>
                </c:pt>
                <c:pt idx="538">
                  <c:v>289.96920254911549</c:v>
                </c:pt>
                <c:pt idx="539">
                  <c:v>290.00740405908897</c:v>
                </c:pt>
                <c:pt idx="540">
                  <c:v>290.04722718501642</c:v>
                </c:pt>
                <c:pt idx="541">
                  <c:v>290.08771170402196</c:v>
                </c:pt>
                <c:pt idx="542">
                  <c:v>290.1261557935465</c:v>
                </c:pt>
                <c:pt idx="543">
                  <c:v>290.1589541213462</c:v>
                </c:pt>
                <c:pt idx="544">
                  <c:v>290.19016521141771</c:v>
                </c:pt>
                <c:pt idx="545">
                  <c:v>290.22028310948366</c:v>
                </c:pt>
                <c:pt idx="546">
                  <c:v>290.24960917829958</c:v>
                </c:pt>
                <c:pt idx="547">
                  <c:v>290.27831233672117</c:v>
                </c:pt>
                <c:pt idx="548">
                  <c:v>290.30647276407791</c:v>
                </c:pt>
                <c:pt idx="549">
                  <c:v>290.33611328148714</c:v>
                </c:pt>
                <c:pt idx="550">
                  <c:v>290.3663215981104</c:v>
                </c:pt>
                <c:pt idx="551">
                  <c:v>290.39245082772862</c:v>
                </c:pt>
                <c:pt idx="552">
                  <c:v>290.4178518339337</c:v>
                </c:pt>
                <c:pt idx="553">
                  <c:v>290.44455192028829</c:v>
                </c:pt>
                <c:pt idx="554">
                  <c:v>290.46965753869733</c:v>
                </c:pt>
                <c:pt idx="555">
                  <c:v>290.49144849088714</c:v>
                </c:pt>
                <c:pt idx="556">
                  <c:v>290.51302093571127</c:v>
                </c:pt>
                <c:pt idx="557">
                  <c:v>290.53822642927548</c:v>
                </c:pt>
                <c:pt idx="558">
                  <c:v>290.56315285597555</c:v>
                </c:pt>
                <c:pt idx="559">
                  <c:v>290.58538742441499</c:v>
                </c:pt>
                <c:pt idx="560">
                  <c:v>290.6075694323506</c:v>
                </c:pt>
                <c:pt idx="561">
                  <c:v>290.6312621521908</c:v>
                </c:pt>
                <c:pt idx="562">
                  <c:v>290.65128406825352</c:v>
                </c:pt>
                <c:pt idx="563">
                  <c:v>290.66865034018355</c:v>
                </c:pt>
                <c:pt idx="564">
                  <c:v>290.68409216857236</c:v>
                </c:pt>
                <c:pt idx="565">
                  <c:v>290.69813100856129</c:v>
                </c:pt>
                <c:pt idx="566">
                  <c:v>290.71113439454655</c:v>
                </c:pt>
                <c:pt idx="567">
                  <c:v>290.72135776609326</c:v>
                </c:pt>
                <c:pt idx="568">
                  <c:v>290.7338756645226</c:v>
                </c:pt>
                <c:pt idx="569">
                  <c:v>290.74761988165545</c:v>
                </c:pt>
                <c:pt idx="570">
                  <c:v>290.75784478463731</c:v>
                </c:pt>
                <c:pt idx="571">
                  <c:v>290.76784166047912</c:v>
                </c:pt>
                <c:pt idx="572">
                  <c:v>290.77960438745168</c:v>
                </c:pt>
                <c:pt idx="573">
                  <c:v>290.79022283042633</c:v>
                </c:pt>
                <c:pt idx="574">
                  <c:v>290.80197047026286</c:v>
                </c:pt>
                <c:pt idx="575">
                  <c:v>290.81014285302001</c:v>
                </c:pt>
                <c:pt idx="576">
                  <c:v>290.8180635403325</c:v>
                </c:pt>
                <c:pt idx="577">
                  <c:v>290.82775151124446</c:v>
                </c:pt>
                <c:pt idx="578">
                  <c:v>290.8363159611913</c:v>
                </c:pt>
                <c:pt idx="579">
                  <c:v>290.84604506927195</c:v>
                </c:pt>
                <c:pt idx="580">
                  <c:v>290.85824536930693</c:v>
                </c:pt>
                <c:pt idx="581">
                  <c:v>290.87354844650952</c:v>
                </c:pt>
                <c:pt idx="582">
                  <c:v>290.89013394301367</c:v>
                </c:pt>
                <c:pt idx="583">
                  <c:v>290.90479009476292</c:v>
                </c:pt>
                <c:pt idx="584">
                  <c:v>290.92164288021371</c:v>
                </c:pt>
                <c:pt idx="585">
                  <c:v>290.94104417720933</c:v>
                </c:pt>
                <c:pt idx="586">
                  <c:v>290.95702640823811</c:v>
                </c:pt>
                <c:pt idx="587">
                  <c:v>290.97412078940494</c:v>
                </c:pt>
                <c:pt idx="588">
                  <c:v>290.99698583093152</c:v>
                </c:pt>
                <c:pt idx="589">
                  <c:v>291.0220850199695</c:v>
                </c:pt>
                <c:pt idx="590">
                  <c:v>291.04709284606832</c:v>
                </c:pt>
                <c:pt idx="591">
                  <c:v>291.07255049954648</c:v>
                </c:pt>
                <c:pt idx="592">
                  <c:v>291.10271091847738</c:v>
                </c:pt>
                <c:pt idx="593">
                  <c:v>291.13383621350653</c:v>
                </c:pt>
                <c:pt idx="594">
                  <c:v>291.16153746425471</c:v>
                </c:pt>
                <c:pt idx="595">
                  <c:v>291.18728255110966</c:v>
                </c:pt>
                <c:pt idx="596">
                  <c:v>291.2120220003514</c:v>
                </c:pt>
                <c:pt idx="597">
                  <c:v>291.23634056876608</c:v>
                </c:pt>
                <c:pt idx="598">
                  <c:v>291.2605687206692</c:v>
                </c:pt>
                <c:pt idx="599">
                  <c:v>291.28286398538535</c:v>
                </c:pt>
                <c:pt idx="600">
                  <c:v>291.30616979189693</c:v>
                </c:pt>
                <c:pt idx="601">
                  <c:v>291.32817254307167</c:v>
                </c:pt>
                <c:pt idx="602">
                  <c:v>291.34749453744979</c:v>
                </c:pt>
                <c:pt idx="603">
                  <c:v>291.36540961093539</c:v>
                </c:pt>
                <c:pt idx="604">
                  <c:v>291.38273521318126</c:v>
                </c:pt>
                <c:pt idx="605">
                  <c:v>291.39796671276127</c:v>
                </c:pt>
                <c:pt idx="606">
                  <c:v>291.40827610051849</c:v>
                </c:pt>
                <c:pt idx="607">
                  <c:v>291.41219896637193</c:v>
                </c:pt>
                <c:pt idx="608">
                  <c:v>291.41719474848736</c:v>
                </c:pt>
                <c:pt idx="609">
                  <c:v>291.4237287103947</c:v>
                </c:pt>
                <c:pt idx="610">
                  <c:v>291.42598452632785</c:v>
                </c:pt>
                <c:pt idx="611">
                  <c:v>291.4286609347638</c:v>
                </c:pt>
                <c:pt idx="612">
                  <c:v>291.43458586269952</c:v>
                </c:pt>
                <c:pt idx="613">
                  <c:v>291.44128492280129</c:v>
                </c:pt>
                <c:pt idx="614">
                  <c:v>291.44919693804871</c:v>
                </c:pt>
                <c:pt idx="615">
                  <c:v>291.45850496329473</c:v>
                </c:pt>
                <c:pt idx="616">
                  <c:v>291.47122350327959</c:v>
                </c:pt>
                <c:pt idx="617">
                  <c:v>291.48236095097991</c:v>
                </c:pt>
                <c:pt idx="618">
                  <c:v>291.49094867559802</c:v>
                </c:pt>
                <c:pt idx="619">
                  <c:v>291.5005233586524</c:v>
                </c:pt>
                <c:pt idx="620">
                  <c:v>291.51316088346766</c:v>
                </c:pt>
                <c:pt idx="621">
                  <c:v>291.52792659291691</c:v>
                </c:pt>
                <c:pt idx="622">
                  <c:v>291.54410350570868</c:v>
                </c:pt>
                <c:pt idx="623">
                  <c:v>291.55714431600495</c:v>
                </c:pt>
                <c:pt idx="624">
                  <c:v>291.56443380197533</c:v>
                </c:pt>
                <c:pt idx="625">
                  <c:v>291.56443380197533</c:v>
                </c:pt>
                <c:pt idx="626">
                  <c:v>291.56443380197533</c:v>
                </c:pt>
                <c:pt idx="627">
                  <c:v>291.56443380197533</c:v>
                </c:pt>
                <c:pt idx="628">
                  <c:v>291.48206376866239</c:v>
                </c:pt>
                <c:pt idx="629">
                  <c:v>291.42590613324978</c:v>
                </c:pt>
                <c:pt idx="630">
                  <c:v>291.38597865107721</c:v>
                </c:pt>
                <c:pt idx="631">
                  <c:v>291.35538308377409</c:v>
                </c:pt>
                <c:pt idx="632">
                  <c:v>291.32946390631298</c:v>
                </c:pt>
                <c:pt idx="633">
                  <c:v>291.30118052000103</c:v>
                </c:pt>
                <c:pt idx="634">
                  <c:v>291.26244120330125</c:v>
                </c:pt>
                <c:pt idx="635">
                  <c:v>291.21698920025426</c:v>
                </c:pt>
                <c:pt idx="636">
                  <c:v>291.1655672176783</c:v>
                </c:pt>
                <c:pt idx="637">
                  <c:v>291.10306398413758</c:v>
                </c:pt>
                <c:pt idx="638">
                  <c:v>291.03111740312033</c:v>
                </c:pt>
                <c:pt idx="639">
                  <c:v>290.95539604056802</c:v>
                </c:pt>
                <c:pt idx="640">
                  <c:v>290.87770921506421</c:v>
                </c:pt>
                <c:pt idx="641">
                  <c:v>290.797422431884</c:v>
                </c:pt>
                <c:pt idx="642">
                  <c:v>290.71045608943086</c:v>
                </c:pt>
                <c:pt idx="643">
                  <c:v>290.62087777793829</c:v>
                </c:pt>
                <c:pt idx="644">
                  <c:v>290.52948601915745</c:v>
                </c:pt>
                <c:pt idx="645">
                  <c:v>290.43505065087874</c:v>
                </c:pt>
                <c:pt idx="646">
                  <c:v>290.34318304734722</c:v>
                </c:pt>
                <c:pt idx="647">
                  <c:v>290.25533486448501</c:v>
                </c:pt>
                <c:pt idx="648">
                  <c:v>290.17033931790104</c:v>
                </c:pt>
                <c:pt idx="649">
                  <c:v>290.08749724614717</c:v>
                </c:pt>
                <c:pt idx="650">
                  <c:v>290.00242864861593</c:v>
                </c:pt>
                <c:pt idx="651">
                  <c:v>289.91876530757656</c:v>
                </c:pt>
                <c:pt idx="652">
                  <c:v>289.83880397896729</c:v>
                </c:pt>
                <c:pt idx="653">
                  <c:v>289.76189370035974</c:v>
                </c:pt>
                <c:pt idx="654">
                  <c:v>289.68562164835453</c:v>
                </c:pt>
                <c:pt idx="655">
                  <c:v>289.61263762973908</c:v>
                </c:pt>
                <c:pt idx="656">
                  <c:v>289.54451456520763</c:v>
                </c:pt>
                <c:pt idx="657">
                  <c:v>289.47607282324259</c:v>
                </c:pt>
                <c:pt idx="658">
                  <c:v>289.40431791730146</c:v>
                </c:pt>
                <c:pt idx="659">
                  <c:v>289.335758246561</c:v>
                </c:pt>
                <c:pt idx="660">
                  <c:v>289.27230910389085</c:v>
                </c:pt>
                <c:pt idx="661">
                  <c:v>289.20897569606927</c:v>
                </c:pt>
                <c:pt idx="662">
                  <c:v>289.14884137448144</c:v>
                </c:pt>
                <c:pt idx="663">
                  <c:v>289.09372193658368</c:v>
                </c:pt>
                <c:pt idx="664">
                  <c:v>289.04255079261856</c:v>
                </c:pt>
                <c:pt idx="665">
                  <c:v>288.99256069384131</c:v>
                </c:pt>
                <c:pt idx="666">
                  <c:v>288.94210299468222</c:v>
                </c:pt>
                <c:pt idx="667">
                  <c:v>288.89430241965442</c:v>
                </c:pt>
                <c:pt idx="668">
                  <c:v>288.84900560346074</c:v>
                </c:pt>
                <c:pt idx="669">
                  <c:v>288.8040696831381</c:v>
                </c:pt>
                <c:pt idx="670">
                  <c:v>288.76226145967684</c:v>
                </c:pt>
                <c:pt idx="671">
                  <c:v>288.7251716135018</c:v>
                </c:pt>
                <c:pt idx="672">
                  <c:v>288.6935772288756</c:v>
                </c:pt>
                <c:pt idx="673">
                  <c:v>288.66770621595236</c:v>
                </c:pt>
                <c:pt idx="674">
                  <c:v>288.64342837731635</c:v>
                </c:pt>
                <c:pt idx="675">
                  <c:v>288.62419189085591</c:v>
                </c:pt>
                <c:pt idx="676">
                  <c:v>288.60984940597837</c:v>
                </c:pt>
                <c:pt idx="677">
                  <c:v>288.59606595440437</c:v>
                </c:pt>
                <c:pt idx="678">
                  <c:v>288.58420213645826</c:v>
                </c:pt>
                <c:pt idx="679">
                  <c:v>288.57500142528994</c:v>
                </c:pt>
                <c:pt idx="680">
                  <c:v>288.56878512001742</c:v>
                </c:pt>
                <c:pt idx="681">
                  <c:v>288.56559387638475</c:v>
                </c:pt>
                <c:pt idx="682">
                  <c:v>288.56128939211976</c:v>
                </c:pt>
                <c:pt idx="683">
                  <c:v>288.5614265298849</c:v>
                </c:pt>
                <c:pt idx="684">
                  <c:v>288.56513364106979</c:v>
                </c:pt>
                <c:pt idx="685">
                  <c:v>288.56567343058532</c:v>
                </c:pt>
                <c:pt idx="686">
                  <c:v>288.56712591345189</c:v>
                </c:pt>
                <c:pt idx="687">
                  <c:v>288.57191772300848</c:v>
                </c:pt>
                <c:pt idx="688">
                  <c:v>288.57732766641141</c:v>
                </c:pt>
                <c:pt idx="689">
                  <c:v>288.58165582302945</c:v>
                </c:pt>
                <c:pt idx="690">
                  <c:v>288.58392056486571</c:v>
                </c:pt>
                <c:pt idx="691">
                  <c:v>288.58563608384202</c:v>
                </c:pt>
                <c:pt idx="692">
                  <c:v>288.58775033408915</c:v>
                </c:pt>
                <c:pt idx="693">
                  <c:v>288.58681311426693</c:v>
                </c:pt>
                <c:pt idx="694">
                  <c:v>288.58689945872402</c:v>
                </c:pt>
                <c:pt idx="695">
                  <c:v>288.58842949605588</c:v>
                </c:pt>
                <c:pt idx="696">
                  <c:v>288.58957475757296</c:v>
                </c:pt>
                <c:pt idx="697">
                  <c:v>288.58924279123454</c:v>
                </c:pt>
                <c:pt idx="698">
                  <c:v>288.58685277489241</c:v>
                </c:pt>
                <c:pt idx="699">
                  <c:v>288.58217159951346</c:v>
                </c:pt>
                <c:pt idx="700">
                  <c:v>288.57719520206228</c:v>
                </c:pt>
                <c:pt idx="701">
                  <c:v>288.56916359744434</c:v>
                </c:pt>
                <c:pt idx="702">
                  <c:v>288.5605858695327</c:v>
                </c:pt>
                <c:pt idx="703">
                  <c:v>288.55303527968249</c:v>
                </c:pt>
                <c:pt idx="704">
                  <c:v>288.54342595224585</c:v>
                </c:pt>
                <c:pt idx="705">
                  <c:v>288.5300161827887</c:v>
                </c:pt>
                <c:pt idx="706">
                  <c:v>288.51198665930707</c:v>
                </c:pt>
                <c:pt idx="707">
                  <c:v>288.49513400537489</c:v>
                </c:pt>
                <c:pt idx="708">
                  <c:v>288.47895036873825</c:v>
                </c:pt>
                <c:pt idx="709">
                  <c:v>288.45712187753145</c:v>
                </c:pt>
                <c:pt idx="710">
                  <c:v>288.43416946649853</c:v>
                </c:pt>
                <c:pt idx="711">
                  <c:v>288.41295070829614</c:v>
                </c:pt>
                <c:pt idx="712">
                  <c:v>288.39314836005747</c:v>
                </c:pt>
                <c:pt idx="713">
                  <c:v>288.37252982385803</c:v>
                </c:pt>
                <c:pt idx="714">
                  <c:v>288.35182462375786</c:v>
                </c:pt>
                <c:pt idx="715">
                  <c:v>288.33352257396416</c:v>
                </c:pt>
                <c:pt idx="716">
                  <c:v>288.31503950919728</c:v>
                </c:pt>
                <c:pt idx="717">
                  <c:v>288.29285135993524</c:v>
                </c:pt>
                <c:pt idx="718">
                  <c:v>288.27306735293899</c:v>
                </c:pt>
                <c:pt idx="719">
                  <c:v>288.25530683412626</c:v>
                </c:pt>
                <c:pt idx="720">
                  <c:v>288.2372605715143</c:v>
                </c:pt>
                <c:pt idx="721">
                  <c:v>288.21957664623574</c:v>
                </c:pt>
                <c:pt idx="722">
                  <c:v>288.20266416857896</c:v>
                </c:pt>
                <c:pt idx="723">
                  <c:v>288.18876250148782</c:v>
                </c:pt>
                <c:pt idx="724">
                  <c:v>288.17909237557478</c:v>
                </c:pt>
                <c:pt idx="725">
                  <c:v>288.16817836899799</c:v>
                </c:pt>
                <c:pt idx="726">
                  <c:v>288.15678291060789</c:v>
                </c:pt>
                <c:pt idx="727">
                  <c:v>288.14741930936395</c:v>
                </c:pt>
                <c:pt idx="728">
                  <c:v>288.13752060031584</c:v>
                </c:pt>
                <c:pt idx="729">
                  <c:v>288.1275758322289</c:v>
                </c:pt>
                <c:pt idx="730">
                  <c:v>288.11590481559466</c:v>
                </c:pt>
                <c:pt idx="731">
                  <c:v>288.10560600714405</c:v>
                </c:pt>
                <c:pt idx="732">
                  <c:v>288.098507022528</c:v>
                </c:pt>
                <c:pt idx="733">
                  <c:v>288.08955405989684</c:v>
                </c:pt>
                <c:pt idx="734">
                  <c:v>288.08379613642001</c:v>
                </c:pt>
                <c:pt idx="735">
                  <c:v>288.0821356481909</c:v>
                </c:pt>
                <c:pt idx="736">
                  <c:v>288.07889511663689</c:v>
                </c:pt>
                <c:pt idx="737">
                  <c:v>288.07471759827502</c:v>
                </c:pt>
                <c:pt idx="738">
                  <c:v>288.07205489776572</c:v>
                </c:pt>
                <c:pt idx="739">
                  <c:v>288.07031820794373</c:v>
                </c:pt>
                <c:pt idx="740">
                  <c:v>288.06710115083382</c:v>
                </c:pt>
                <c:pt idx="741">
                  <c:v>288.0590299833093</c:v>
                </c:pt>
                <c:pt idx="742">
                  <c:v>288.05034144206752</c:v>
                </c:pt>
                <c:pt idx="743">
                  <c:v>288.04366341303103</c:v>
                </c:pt>
                <c:pt idx="744">
                  <c:v>288.03649441821528</c:v>
                </c:pt>
                <c:pt idx="745">
                  <c:v>288.03135539107905</c:v>
                </c:pt>
                <c:pt idx="746">
                  <c:v>288.0276756590294</c:v>
                </c:pt>
                <c:pt idx="747">
                  <c:v>288.02703389206914</c:v>
                </c:pt>
                <c:pt idx="748">
                  <c:v>288.02822107904882</c:v>
                </c:pt>
                <c:pt idx="749">
                  <c:v>288.02639734539503</c:v>
                </c:pt>
                <c:pt idx="750">
                  <c:v>288.02279230638999</c:v>
                </c:pt>
                <c:pt idx="751">
                  <c:v>288.02026053130282</c:v>
                </c:pt>
                <c:pt idx="752">
                  <c:v>288.01448255902</c:v>
                </c:pt>
                <c:pt idx="753">
                  <c:v>288.00702550017201</c:v>
                </c:pt>
                <c:pt idx="754">
                  <c:v>288.00095110098755</c:v>
                </c:pt>
                <c:pt idx="755">
                  <c:v>287.99805562303089</c:v>
                </c:pt>
                <c:pt idx="756">
                  <c:v>287.99525896470021</c:v>
                </c:pt>
                <c:pt idx="757">
                  <c:v>287.98868848363929</c:v>
                </c:pt>
                <c:pt idx="758">
                  <c:v>287.98421408833048</c:v>
                </c:pt>
                <c:pt idx="759">
                  <c:v>287.9812962511196</c:v>
                </c:pt>
                <c:pt idx="760">
                  <c:v>287.9755256076138</c:v>
                </c:pt>
                <c:pt idx="761">
                  <c:v>287.9663925627018</c:v>
                </c:pt>
                <c:pt idx="762">
                  <c:v>287.95579384312452</c:v>
                </c:pt>
                <c:pt idx="763">
                  <c:v>287.94698593396078</c:v>
                </c:pt>
                <c:pt idx="764">
                  <c:v>287.93986610857377</c:v>
                </c:pt>
                <c:pt idx="765">
                  <c:v>287.93229161612754</c:v>
                </c:pt>
                <c:pt idx="766">
                  <c:v>287.92700027445403</c:v>
                </c:pt>
                <c:pt idx="767">
                  <c:v>287.92353940303514</c:v>
                </c:pt>
                <c:pt idx="768">
                  <c:v>287.91753818752443</c:v>
                </c:pt>
                <c:pt idx="769">
                  <c:v>287.91249343449948</c:v>
                </c:pt>
                <c:pt idx="770">
                  <c:v>287.90848772996623</c:v>
                </c:pt>
                <c:pt idx="771">
                  <c:v>287.90752111090984</c:v>
                </c:pt>
                <c:pt idx="772">
                  <c:v>287.90664134426879</c:v>
                </c:pt>
                <c:pt idx="773">
                  <c:v>287.90205036813956</c:v>
                </c:pt>
                <c:pt idx="774">
                  <c:v>287.89765597056851</c:v>
                </c:pt>
                <c:pt idx="775">
                  <c:v>287.89583186708364</c:v>
                </c:pt>
                <c:pt idx="776">
                  <c:v>287.89388098846422</c:v>
                </c:pt>
                <c:pt idx="777">
                  <c:v>287.8921745177887</c:v>
                </c:pt>
                <c:pt idx="778">
                  <c:v>287.89292786046536</c:v>
                </c:pt>
                <c:pt idx="779">
                  <c:v>287.89734872674933</c:v>
                </c:pt>
                <c:pt idx="780">
                  <c:v>287.90395718142105</c:v>
                </c:pt>
                <c:pt idx="781">
                  <c:v>287.90571770200813</c:v>
                </c:pt>
                <c:pt idx="782">
                  <c:v>287.90662065411487</c:v>
                </c:pt>
                <c:pt idx="783">
                  <c:v>287.90713839795933</c:v>
                </c:pt>
                <c:pt idx="784">
                  <c:v>287.90557866472909</c:v>
                </c:pt>
                <c:pt idx="785">
                  <c:v>287.90557866472909</c:v>
                </c:pt>
                <c:pt idx="786">
                  <c:v>287.90557866472909</c:v>
                </c:pt>
                <c:pt idx="787">
                  <c:v>287.90557866472909</c:v>
                </c:pt>
                <c:pt idx="788">
                  <c:v>288.08677702355334</c:v>
                </c:pt>
                <c:pt idx="789">
                  <c:v>288.21291248647157</c:v>
                </c:pt>
                <c:pt idx="790">
                  <c:v>288.30608029778256</c:v>
                </c:pt>
                <c:pt idx="791">
                  <c:v>288.37937421888734</c:v>
                </c:pt>
                <c:pt idx="792">
                  <c:v>288.43772160672711</c:v>
                </c:pt>
                <c:pt idx="793">
                  <c:v>288.49083860540929</c:v>
                </c:pt>
                <c:pt idx="794">
                  <c:v>288.54481929834662</c:v>
                </c:pt>
                <c:pt idx="795">
                  <c:v>288.6012125599899</c:v>
                </c:pt>
                <c:pt idx="796">
                  <c:v>288.66071221563442</c:v>
                </c:pt>
                <c:pt idx="797">
                  <c:v>288.71944715368426</c:v>
                </c:pt>
                <c:pt idx="798">
                  <c:v>288.77898909259841</c:v>
                </c:pt>
                <c:pt idx="799">
                  <c:v>288.84012936127368</c:v>
                </c:pt>
                <c:pt idx="800">
                  <c:v>288.89913730067536</c:v>
                </c:pt>
                <c:pt idx="801">
                  <c:v>288.95774606467086</c:v>
                </c:pt>
                <c:pt idx="802">
                  <c:v>289.0169145471063</c:v>
                </c:pt>
                <c:pt idx="803">
                  <c:v>289.07507607424259</c:v>
                </c:pt>
                <c:pt idx="804">
                  <c:v>289.13321817488895</c:v>
                </c:pt>
                <c:pt idx="805">
                  <c:v>289.18782607024337</c:v>
                </c:pt>
                <c:pt idx="806">
                  <c:v>289.24685147450003</c:v>
                </c:pt>
                <c:pt idx="807">
                  <c:v>289.31076359858184</c:v>
                </c:pt>
                <c:pt idx="808">
                  <c:v>289.37544624217162</c:v>
                </c:pt>
                <c:pt idx="809">
                  <c:v>289.44422424109689</c:v>
                </c:pt>
                <c:pt idx="810">
                  <c:v>289.5187521996441</c:v>
                </c:pt>
                <c:pt idx="811">
                  <c:v>289.59556506356353</c:v>
                </c:pt>
                <c:pt idx="812">
                  <c:v>289.67227449944261</c:v>
                </c:pt>
                <c:pt idx="813">
                  <c:v>289.74728077366507</c:v>
                </c:pt>
                <c:pt idx="814">
                  <c:v>289.82155661269655</c:v>
                </c:pt>
                <c:pt idx="815">
                  <c:v>289.89358578692077</c:v>
                </c:pt>
                <c:pt idx="816">
                  <c:v>289.96042818361173</c:v>
                </c:pt>
                <c:pt idx="817">
                  <c:v>290.02645298898057</c:v>
                </c:pt>
                <c:pt idx="818">
                  <c:v>290.09223040374695</c:v>
                </c:pt>
                <c:pt idx="819">
                  <c:v>290.15598940899258</c:v>
                </c:pt>
                <c:pt idx="820">
                  <c:v>290.21663873813793</c:v>
                </c:pt>
                <c:pt idx="821">
                  <c:v>290.2715677443058</c:v>
                </c:pt>
                <c:pt idx="822">
                  <c:v>290.32539963426939</c:v>
                </c:pt>
                <c:pt idx="823">
                  <c:v>290.37889909247428</c:v>
                </c:pt>
                <c:pt idx="824">
                  <c:v>290.42644266432546</c:v>
                </c:pt>
                <c:pt idx="825">
                  <c:v>290.47284973192126</c:v>
                </c:pt>
                <c:pt idx="826">
                  <c:v>290.51902130968057</c:v>
                </c:pt>
                <c:pt idx="827">
                  <c:v>290.56342605864546</c:v>
                </c:pt>
                <c:pt idx="828">
                  <c:v>290.605143057644</c:v>
                </c:pt>
                <c:pt idx="829">
                  <c:v>290.64167946660376</c:v>
                </c:pt>
                <c:pt idx="830">
                  <c:v>290.67773667898501</c:v>
                </c:pt>
                <c:pt idx="831">
                  <c:v>290.7121278625952</c:v>
                </c:pt>
                <c:pt idx="832">
                  <c:v>290.74015593870519</c:v>
                </c:pt>
                <c:pt idx="833">
                  <c:v>290.76726536131554</c:v>
                </c:pt>
                <c:pt idx="834">
                  <c:v>290.7927635842093</c:v>
                </c:pt>
                <c:pt idx="835">
                  <c:v>290.81426877002485</c:v>
                </c:pt>
                <c:pt idx="836">
                  <c:v>290.83451336135118</c:v>
                </c:pt>
                <c:pt idx="837">
                  <c:v>290.8531887873911</c:v>
                </c:pt>
                <c:pt idx="838">
                  <c:v>290.8721579595038</c:v>
                </c:pt>
                <c:pt idx="839">
                  <c:v>290.89049913967148</c:v>
                </c:pt>
                <c:pt idx="840">
                  <c:v>290.90365039636782</c:v>
                </c:pt>
                <c:pt idx="841">
                  <c:v>290.91510240842587</c:v>
                </c:pt>
                <c:pt idx="842">
                  <c:v>290.92504976225177</c:v>
                </c:pt>
                <c:pt idx="843">
                  <c:v>290.93167513253371</c:v>
                </c:pt>
                <c:pt idx="844">
                  <c:v>290.93604636582006</c:v>
                </c:pt>
                <c:pt idx="845">
                  <c:v>290.93693020201744</c:v>
                </c:pt>
                <c:pt idx="846">
                  <c:v>290.9377703455537</c:v>
                </c:pt>
                <c:pt idx="847">
                  <c:v>290.94066133522279</c:v>
                </c:pt>
                <c:pt idx="848">
                  <c:v>290.94075602124872</c:v>
                </c:pt>
                <c:pt idx="849">
                  <c:v>290.93926374019969</c:v>
                </c:pt>
                <c:pt idx="850">
                  <c:v>290.94101162342741</c:v>
                </c:pt>
                <c:pt idx="851">
                  <c:v>290.94274962182783</c:v>
                </c:pt>
                <c:pt idx="852">
                  <c:v>290.94249878309915</c:v>
                </c:pt>
                <c:pt idx="853">
                  <c:v>290.94116778079854</c:v>
                </c:pt>
                <c:pt idx="854">
                  <c:v>290.94137223961349</c:v>
                </c:pt>
                <c:pt idx="855">
                  <c:v>290.94261606461379</c:v>
                </c:pt>
                <c:pt idx="856">
                  <c:v>290.93853693792562</c:v>
                </c:pt>
                <c:pt idx="857">
                  <c:v>290.93557281382948</c:v>
                </c:pt>
                <c:pt idx="858">
                  <c:v>290.93558145663098</c:v>
                </c:pt>
                <c:pt idx="859">
                  <c:v>290.93352589479616</c:v>
                </c:pt>
                <c:pt idx="860">
                  <c:v>290.93046335621563</c:v>
                </c:pt>
                <c:pt idx="861">
                  <c:v>290.92909915122175</c:v>
                </c:pt>
                <c:pt idx="862">
                  <c:v>290.9289857302258</c:v>
                </c:pt>
                <c:pt idx="863">
                  <c:v>290.9277811660159</c:v>
                </c:pt>
                <c:pt idx="864">
                  <c:v>290.92412507999563</c:v>
                </c:pt>
                <c:pt idx="865">
                  <c:v>290.91933495937178</c:v>
                </c:pt>
                <c:pt idx="866">
                  <c:v>290.91428492254522</c:v>
                </c:pt>
                <c:pt idx="867">
                  <c:v>290.90953108888453</c:v>
                </c:pt>
                <c:pt idx="868">
                  <c:v>290.90540449925595</c:v>
                </c:pt>
                <c:pt idx="869">
                  <c:v>290.90207955401956</c:v>
                </c:pt>
                <c:pt idx="870">
                  <c:v>290.90162404639887</c:v>
                </c:pt>
                <c:pt idx="871">
                  <c:v>290.9031354171824</c:v>
                </c:pt>
                <c:pt idx="872">
                  <c:v>290.89995174243751</c:v>
                </c:pt>
                <c:pt idx="873">
                  <c:v>290.89429186231217</c:v>
                </c:pt>
                <c:pt idx="874">
                  <c:v>290.88965481887794</c:v>
                </c:pt>
                <c:pt idx="875">
                  <c:v>290.8821200249464</c:v>
                </c:pt>
                <c:pt idx="876">
                  <c:v>290.86948110712285</c:v>
                </c:pt>
                <c:pt idx="877">
                  <c:v>290.85470769915673</c:v>
                </c:pt>
                <c:pt idx="878">
                  <c:v>290.84175441663183</c:v>
                </c:pt>
                <c:pt idx="879">
                  <c:v>290.82694964536324</c:v>
                </c:pt>
                <c:pt idx="880">
                  <c:v>290.80619433683881</c:v>
                </c:pt>
                <c:pt idx="881">
                  <c:v>290.78337101026659</c:v>
                </c:pt>
                <c:pt idx="882">
                  <c:v>290.78337101026659</c:v>
                </c:pt>
                <c:pt idx="883">
                  <c:v>290.78337101026659</c:v>
                </c:pt>
                <c:pt idx="884">
                  <c:v>290.75900169298876</c:v>
                </c:pt>
                <c:pt idx="885">
                  <c:v>290.75900169298876</c:v>
                </c:pt>
                <c:pt idx="886">
                  <c:v>290.75900169298876</c:v>
                </c:pt>
                <c:pt idx="887">
                  <c:v>290.75900169298876</c:v>
                </c:pt>
                <c:pt idx="888">
                  <c:v>290.75900169298876</c:v>
                </c:pt>
                <c:pt idx="889">
                  <c:v>290.75900169298876</c:v>
                </c:pt>
                <c:pt idx="890">
                  <c:v>290.75900169298876</c:v>
                </c:pt>
                <c:pt idx="891">
                  <c:v>290.75900169298876</c:v>
                </c:pt>
                <c:pt idx="892">
                  <c:v>290.62178389001565</c:v>
                </c:pt>
                <c:pt idx="893">
                  <c:v>290.52846380659201</c:v>
                </c:pt>
                <c:pt idx="894">
                  <c:v>290.46800253371299</c:v>
                </c:pt>
                <c:pt idx="895">
                  <c:v>290.43196924385893</c:v>
                </c:pt>
                <c:pt idx="896">
                  <c:v>290.40594209342811</c:v>
                </c:pt>
                <c:pt idx="897">
                  <c:v>290.38864431200392</c:v>
                </c:pt>
                <c:pt idx="898">
                  <c:v>290.37884537407155</c:v>
                </c:pt>
                <c:pt idx="899">
                  <c:v>290.36739678275819</c:v>
                </c:pt>
                <c:pt idx="900">
                  <c:v>290.35285152973728</c:v>
                </c:pt>
                <c:pt idx="901">
                  <c:v>290.33453233750788</c:v>
                </c:pt>
                <c:pt idx="902">
                  <c:v>290.3122754003295</c:v>
                </c:pt>
                <c:pt idx="903">
                  <c:v>290.28424615190352</c:v>
                </c:pt>
                <c:pt idx="904">
                  <c:v>290.24770848384702</c:v>
                </c:pt>
                <c:pt idx="905">
                  <c:v>290.20554838909862</c:v>
                </c:pt>
                <c:pt idx="906">
                  <c:v>290.15991972744928</c:v>
                </c:pt>
                <c:pt idx="907">
                  <c:v>290.10441754272165</c:v>
                </c:pt>
                <c:pt idx="908">
                  <c:v>290.04381154322169</c:v>
                </c:pt>
                <c:pt idx="909">
                  <c:v>289.98140873722571</c:v>
                </c:pt>
                <c:pt idx="910">
                  <c:v>289.9154452125415</c:v>
                </c:pt>
                <c:pt idx="911">
                  <c:v>289.84717983785208</c:v>
                </c:pt>
                <c:pt idx="912">
                  <c:v>289.7756434396664</c:v>
                </c:pt>
                <c:pt idx="913">
                  <c:v>289.70457301061401</c:v>
                </c:pt>
                <c:pt idx="914">
                  <c:v>289.63435668880044</c:v>
                </c:pt>
                <c:pt idx="915">
                  <c:v>289.56132306483198</c:v>
                </c:pt>
                <c:pt idx="916">
                  <c:v>289.48754375796591</c:v>
                </c:pt>
                <c:pt idx="917">
                  <c:v>289.41246762956666</c:v>
                </c:pt>
                <c:pt idx="918">
                  <c:v>289.3339823616065</c:v>
                </c:pt>
                <c:pt idx="919">
                  <c:v>289.25315154707584</c:v>
                </c:pt>
                <c:pt idx="920">
                  <c:v>289.16891486274989</c:v>
                </c:pt>
                <c:pt idx="921">
                  <c:v>289.08498683418509</c:v>
                </c:pt>
                <c:pt idx="922">
                  <c:v>289.00377646425443</c:v>
                </c:pt>
                <c:pt idx="923">
                  <c:v>288.92075865856089</c:v>
                </c:pt>
                <c:pt idx="924">
                  <c:v>288.83744941172523</c:v>
                </c:pt>
                <c:pt idx="925">
                  <c:v>288.75695338767451</c:v>
                </c:pt>
                <c:pt idx="926">
                  <c:v>288.67916167364854</c:v>
                </c:pt>
                <c:pt idx="927">
                  <c:v>288.60201219275575</c:v>
                </c:pt>
                <c:pt idx="928">
                  <c:v>288.52436953615245</c:v>
                </c:pt>
                <c:pt idx="929">
                  <c:v>288.45172627841458</c:v>
                </c:pt>
                <c:pt idx="930">
                  <c:v>288.38328722506344</c:v>
                </c:pt>
                <c:pt idx="931">
                  <c:v>288.31647034051696</c:v>
                </c:pt>
                <c:pt idx="932">
                  <c:v>288.25374853945726</c:v>
                </c:pt>
                <c:pt idx="933">
                  <c:v>288.196521472938</c:v>
                </c:pt>
                <c:pt idx="934">
                  <c:v>288.1414468777985</c:v>
                </c:pt>
                <c:pt idx="935">
                  <c:v>288.08848226883009</c:v>
                </c:pt>
                <c:pt idx="936">
                  <c:v>288.03558958501827</c:v>
                </c:pt>
                <c:pt idx="937">
                  <c:v>287.98563144282508</c:v>
                </c:pt>
                <c:pt idx="938">
                  <c:v>287.93628389501322</c:v>
                </c:pt>
                <c:pt idx="939">
                  <c:v>287.88619848347264</c:v>
                </c:pt>
                <c:pt idx="940">
                  <c:v>287.8386968368643</c:v>
                </c:pt>
                <c:pt idx="941">
                  <c:v>287.79374881787112</c:v>
                </c:pt>
                <c:pt idx="942">
                  <c:v>287.7532829958958</c:v>
                </c:pt>
                <c:pt idx="943">
                  <c:v>287.71630186974619</c:v>
                </c:pt>
                <c:pt idx="944">
                  <c:v>287.68007777798351</c:v>
                </c:pt>
                <c:pt idx="945">
                  <c:v>287.6489823567108</c:v>
                </c:pt>
                <c:pt idx="946">
                  <c:v>287.62544854597388</c:v>
                </c:pt>
                <c:pt idx="947">
                  <c:v>287.600579190752</c:v>
                </c:pt>
                <c:pt idx="948">
                  <c:v>287.57908934999421</c:v>
                </c:pt>
                <c:pt idx="949">
                  <c:v>287.55969950641298</c:v>
                </c:pt>
                <c:pt idx="950">
                  <c:v>287.5415528933429</c:v>
                </c:pt>
                <c:pt idx="951">
                  <c:v>287.52609526896879</c:v>
                </c:pt>
                <c:pt idx="952">
                  <c:v>287.51208598614886</c:v>
                </c:pt>
                <c:pt idx="953">
                  <c:v>287.50271764285952</c:v>
                </c:pt>
                <c:pt idx="954">
                  <c:v>287.49769018274316</c:v>
                </c:pt>
                <c:pt idx="955">
                  <c:v>287.49258813699709</c:v>
                </c:pt>
                <c:pt idx="956">
                  <c:v>287.49074128147595</c:v>
                </c:pt>
                <c:pt idx="957">
                  <c:v>287.49399552295773</c:v>
                </c:pt>
                <c:pt idx="958">
                  <c:v>287.49918100284845</c:v>
                </c:pt>
                <c:pt idx="959">
                  <c:v>287.50625192681218</c:v>
                </c:pt>
                <c:pt idx="960">
                  <c:v>287.51106072517678</c:v>
                </c:pt>
                <c:pt idx="961">
                  <c:v>287.51720273701829</c:v>
                </c:pt>
                <c:pt idx="962">
                  <c:v>287.52677698451663</c:v>
                </c:pt>
                <c:pt idx="963">
                  <c:v>287.53684831946538</c:v>
                </c:pt>
                <c:pt idx="964">
                  <c:v>287.54958419218787</c:v>
                </c:pt>
                <c:pt idx="965">
                  <c:v>287.56612772661998</c:v>
                </c:pt>
                <c:pt idx="966">
                  <c:v>287.58292762599012</c:v>
                </c:pt>
                <c:pt idx="967">
                  <c:v>287.59977674562589</c:v>
                </c:pt>
                <c:pt idx="968">
                  <c:v>287.61451268699227</c:v>
                </c:pt>
                <c:pt idx="969">
                  <c:v>287.62790957788036</c:v>
                </c:pt>
                <c:pt idx="970">
                  <c:v>287.64248628103218</c:v>
                </c:pt>
                <c:pt idx="971">
                  <c:v>287.65367904210177</c:v>
                </c:pt>
                <c:pt idx="972">
                  <c:v>287.66488021368127</c:v>
                </c:pt>
                <c:pt idx="973">
                  <c:v>287.67812947281499</c:v>
                </c:pt>
                <c:pt idx="974">
                  <c:v>287.69052575172452</c:v>
                </c:pt>
                <c:pt idx="975">
                  <c:v>287.70032817553539</c:v>
                </c:pt>
                <c:pt idx="976">
                  <c:v>287.70860394336177</c:v>
                </c:pt>
                <c:pt idx="977">
                  <c:v>287.71807085346461</c:v>
                </c:pt>
                <c:pt idx="978">
                  <c:v>287.7262956893988</c:v>
                </c:pt>
                <c:pt idx="979">
                  <c:v>287.72985216204739</c:v>
                </c:pt>
                <c:pt idx="980">
                  <c:v>287.73091140302586</c:v>
                </c:pt>
                <c:pt idx="981">
                  <c:v>287.73293118684808</c:v>
                </c:pt>
                <c:pt idx="982">
                  <c:v>287.73395601045161</c:v>
                </c:pt>
                <c:pt idx="983">
                  <c:v>287.73685059609943</c:v>
                </c:pt>
                <c:pt idx="984">
                  <c:v>287.74324619908168</c:v>
                </c:pt>
                <c:pt idx="985">
                  <c:v>287.75392577443813</c:v>
                </c:pt>
                <c:pt idx="986">
                  <c:v>287.76710409722921</c:v>
                </c:pt>
                <c:pt idx="987">
                  <c:v>287.77952946418986</c:v>
                </c:pt>
                <c:pt idx="988">
                  <c:v>287.79324215452743</c:v>
                </c:pt>
                <c:pt idx="989">
                  <c:v>287.80738314251016</c:v>
                </c:pt>
                <c:pt idx="990">
                  <c:v>287.82137787384909</c:v>
                </c:pt>
                <c:pt idx="991">
                  <c:v>287.83285722044593</c:v>
                </c:pt>
                <c:pt idx="992">
                  <c:v>287.84249865526925</c:v>
                </c:pt>
                <c:pt idx="993">
                  <c:v>287.85479772207367</c:v>
                </c:pt>
                <c:pt idx="994">
                  <c:v>287.86831428593734</c:v>
                </c:pt>
                <c:pt idx="995">
                  <c:v>287.87807753186479</c:v>
                </c:pt>
                <c:pt idx="996">
                  <c:v>287.88725586365143</c:v>
                </c:pt>
                <c:pt idx="997">
                  <c:v>287.89779006933304</c:v>
                </c:pt>
                <c:pt idx="998">
                  <c:v>287.90676315068595</c:v>
                </c:pt>
                <c:pt idx="999">
                  <c:v>287.91447104958991</c:v>
                </c:pt>
                <c:pt idx="1000">
                  <c:v>287.92114913312707</c:v>
                </c:pt>
                <c:pt idx="1001">
                  <c:v>287.92898481797693</c:v>
                </c:pt>
                <c:pt idx="1002">
                  <c:v>287.93722755643734</c:v>
                </c:pt>
                <c:pt idx="1003">
                  <c:v>287.94138173502625</c:v>
                </c:pt>
                <c:pt idx="1004">
                  <c:v>287.94693467174233</c:v>
                </c:pt>
                <c:pt idx="1005">
                  <c:v>287.9551332196001</c:v>
                </c:pt>
                <c:pt idx="1006">
                  <c:v>287.96057091391282</c:v>
                </c:pt>
                <c:pt idx="1007">
                  <c:v>287.96610435656083</c:v>
                </c:pt>
                <c:pt idx="1008">
                  <c:v>287.97345393269524</c:v>
                </c:pt>
                <c:pt idx="1009">
                  <c:v>287.98154923386045</c:v>
                </c:pt>
                <c:pt idx="1010">
                  <c:v>287.98768150051148</c:v>
                </c:pt>
                <c:pt idx="1011">
                  <c:v>287.98830147224436</c:v>
                </c:pt>
                <c:pt idx="1012">
                  <c:v>287.98755864730549</c:v>
                </c:pt>
                <c:pt idx="1013">
                  <c:v>287.98805372289218</c:v>
                </c:pt>
                <c:pt idx="1014">
                  <c:v>287.98729761031973</c:v>
                </c:pt>
                <c:pt idx="1015">
                  <c:v>287.98784852243</c:v>
                </c:pt>
                <c:pt idx="1016">
                  <c:v>287.99118755742427</c:v>
                </c:pt>
                <c:pt idx="1017">
                  <c:v>287.99805241005748</c:v>
                </c:pt>
                <c:pt idx="1018">
                  <c:v>288.00868042324765</c:v>
                </c:pt>
                <c:pt idx="1019">
                  <c:v>288.01698390847127</c:v>
                </c:pt>
                <c:pt idx="1020">
                  <c:v>288.02537511770174</c:v>
                </c:pt>
                <c:pt idx="1021">
                  <c:v>288.03529900517611</c:v>
                </c:pt>
                <c:pt idx="1022">
                  <c:v>288.0415284253138</c:v>
                </c:pt>
                <c:pt idx="1023">
                  <c:v>288.0450797049325</c:v>
                </c:pt>
                <c:pt idx="1024">
                  <c:v>288.0487136440471</c:v>
                </c:pt>
                <c:pt idx="1025">
                  <c:v>288.05409691225668</c:v>
                </c:pt>
                <c:pt idx="1026">
                  <c:v>288.05813411571182</c:v>
                </c:pt>
                <c:pt idx="1027">
                  <c:v>288.05901056017132</c:v>
                </c:pt>
                <c:pt idx="1028">
                  <c:v>288.06179816115139</c:v>
                </c:pt>
                <c:pt idx="1029">
                  <c:v>288.06746804331874</c:v>
                </c:pt>
                <c:pt idx="1030">
                  <c:v>288.07243790296008</c:v>
                </c:pt>
                <c:pt idx="1031">
                  <c:v>288.07655896095963</c:v>
                </c:pt>
                <c:pt idx="1032">
                  <c:v>288.08178005039116</c:v>
                </c:pt>
                <c:pt idx="1033">
                  <c:v>288.08721401782435</c:v>
                </c:pt>
                <c:pt idx="1034">
                  <c:v>288.09229868487063</c:v>
                </c:pt>
                <c:pt idx="1035">
                  <c:v>288.09470163855735</c:v>
                </c:pt>
                <c:pt idx="1036">
                  <c:v>288.09715014183791</c:v>
                </c:pt>
                <c:pt idx="1037">
                  <c:v>288.09929492280412</c:v>
                </c:pt>
                <c:pt idx="1038">
                  <c:v>288.09893634302352</c:v>
                </c:pt>
                <c:pt idx="1039">
                  <c:v>288.09687792769046</c:v>
                </c:pt>
                <c:pt idx="1040">
                  <c:v>288.09370752774481</c:v>
                </c:pt>
                <c:pt idx="1041">
                  <c:v>288.08785116849617</c:v>
                </c:pt>
                <c:pt idx="1042">
                  <c:v>288.07851399977221</c:v>
                </c:pt>
                <c:pt idx="1043">
                  <c:v>288.06342635233631</c:v>
                </c:pt>
                <c:pt idx="1044">
                  <c:v>288.04956046939526</c:v>
                </c:pt>
                <c:pt idx="1045">
                  <c:v>288.03911478777297</c:v>
                </c:pt>
                <c:pt idx="1046">
                  <c:v>288.02925531714783</c:v>
                </c:pt>
                <c:pt idx="1047">
                  <c:v>288.02424588252967</c:v>
                </c:pt>
                <c:pt idx="1048">
                  <c:v>288.02424588252967</c:v>
                </c:pt>
                <c:pt idx="1049">
                  <c:v>288.02424588252967</c:v>
                </c:pt>
                <c:pt idx="1050">
                  <c:v>288.02424588252967</c:v>
                </c:pt>
                <c:pt idx="1051">
                  <c:v>288.02424588252967</c:v>
                </c:pt>
                <c:pt idx="1052">
                  <c:v>288.02424588252967</c:v>
                </c:pt>
                <c:pt idx="1053">
                  <c:v>288.02424588252967</c:v>
                </c:pt>
                <c:pt idx="1054">
                  <c:v>288.13272775695373</c:v>
                </c:pt>
                <c:pt idx="1055">
                  <c:v>288.21081212771691</c:v>
                </c:pt>
                <c:pt idx="1056">
                  <c:v>288.26962046723617</c:v>
                </c:pt>
                <c:pt idx="1057">
                  <c:v>288.31487647181154</c:v>
                </c:pt>
                <c:pt idx="1058">
                  <c:v>288.35272856754119</c:v>
                </c:pt>
                <c:pt idx="1059">
                  <c:v>288.38525391219667</c:v>
                </c:pt>
                <c:pt idx="1060">
                  <c:v>288.41794866507399</c:v>
                </c:pt>
                <c:pt idx="1061">
                  <c:v>288.45207961465894</c:v>
                </c:pt>
                <c:pt idx="1062">
                  <c:v>288.48426827943598</c:v>
                </c:pt>
                <c:pt idx="1063">
                  <c:v>288.51650493326349</c:v>
                </c:pt>
                <c:pt idx="1064">
                  <c:v>288.55193250195276</c:v>
                </c:pt>
                <c:pt idx="1065">
                  <c:v>288.59021233802753</c:v>
                </c:pt>
                <c:pt idx="1066">
                  <c:v>288.6329022571764</c:v>
                </c:pt>
                <c:pt idx="1067">
                  <c:v>288.6766170668476</c:v>
                </c:pt>
                <c:pt idx="1068">
                  <c:v>288.72515374648117</c:v>
                </c:pt>
                <c:pt idx="1069">
                  <c:v>288.7764537614994</c:v>
                </c:pt>
                <c:pt idx="1070">
                  <c:v>288.82500817606746</c:v>
                </c:pt>
                <c:pt idx="1071">
                  <c:v>288.87352420199386</c:v>
                </c:pt>
                <c:pt idx="1072">
                  <c:v>288.92355294177031</c:v>
                </c:pt>
                <c:pt idx="1073">
                  <c:v>288.97185269625658</c:v>
                </c:pt>
                <c:pt idx="1074">
                  <c:v>289.0184527360426</c:v>
                </c:pt>
                <c:pt idx="1075">
                  <c:v>289.06337284159082</c:v>
                </c:pt>
                <c:pt idx="1076">
                  <c:v>289.10862927552853</c:v>
                </c:pt>
                <c:pt idx="1077">
                  <c:v>289.15333857827551</c:v>
                </c:pt>
                <c:pt idx="1078">
                  <c:v>289.19290482714814</c:v>
                </c:pt>
                <c:pt idx="1079">
                  <c:v>289.23074257967403</c:v>
                </c:pt>
                <c:pt idx="1080">
                  <c:v>289.26694900712027</c:v>
                </c:pt>
                <c:pt idx="1081">
                  <c:v>289.30160213096684</c:v>
                </c:pt>
                <c:pt idx="1082">
                  <c:v>289.33476706702754</c:v>
                </c:pt>
                <c:pt idx="1083">
                  <c:v>289.36250041436091</c:v>
                </c:pt>
                <c:pt idx="1084">
                  <c:v>289.38665328746868</c:v>
                </c:pt>
                <c:pt idx="1085">
                  <c:v>289.41050336477832</c:v>
                </c:pt>
                <c:pt idx="1086">
                  <c:v>289.43201273118382</c:v>
                </c:pt>
                <c:pt idx="1087">
                  <c:v>289.45403039537848</c:v>
                </c:pt>
                <c:pt idx="1088">
                  <c:v>289.47821605464333</c:v>
                </c:pt>
                <c:pt idx="1089">
                  <c:v>289.50340902588272</c:v>
                </c:pt>
                <c:pt idx="1090">
                  <c:v>289.52879681836146</c:v>
                </c:pt>
                <c:pt idx="1091">
                  <c:v>289.55382375213821</c:v>
                </c:pt>
                <c:pt idx="1092">
                  <c:v>289.58012212802839</c:v>
                </c:pt>
                <c:pt idx="1093">
                  <c:v>289.60656058741762</c:v>
                </c:pt>
                <c:pt idx="1094">
                  <c:v>289.63039054267364</c:v>
                </c:pt>
                <c:pt idx="1095">
                  <c:v>289.65203926883697</c:v>
                </c:pt>
                <c:pt idx="1096">
                  <c:v>289.67184540050908</c:v>
                </c:pt>
                <c:pt idx="1097">
                  <c:v>289.68607840055597</c:v>
                </c:pt>
                <c:pt idx="1098">
                  <c:v>289.69675373177091</c:v>
                </c:pt>
                <c:pt idx="1099">
                  <c:v>289.70327467432446</c:v>
                </c:pt>
                <c:pt idx="1100">
                  <c:v>289.7094980264402</c:v>
                </c:pt>
                <c:pt idx="1101">
                  <c:v>289.71577293979846</c:v>
                </c:pt>
                <c:pt idx="1102">
                  <c:v>289.71829626136451</c:v>
                </c:pt>
                <c:pt idx="1103">
                  <c:v>289.72096071659047</c:v>
                </c:pt>
                <c:pt idx="1104">
                  <c:v>289.72611985015578</c:v>
                </c:pt>
                <c:pt idx="1105">
                  <c:v>289.73105459697143</c:v>
                </c:pt>
                <c:pt idx="1106">
                  <c:v>289.7321144616277</c:v>
                </c:pt>
                <c:pt idx="1107">
                  <c:v>289.73329481658703</c:v>
                </c:pt>
                <c:pt idx="1108">
                  <c:v>289.73901574013973</c:v>
                </c:pt>
                <c:pt idx="1109">
                  <c:v>289.74569892619803</c:v>
                </c:pt>
                <c:pt idx="1110">
                  <c:v>289.75110151158805</c:v>
                </c:pt>
                <c:pt idx="1111">
                  <c:v>289.75792074396674</c:v>
                </c:pt>
                <c:pt idx="1112">
                  <c:v>289.76570357921332</c:v>
                </c:pt>
                <c:pt idx="1113">
                  <c:v>289.77210503907145</c:v>
                </c:pt>
                <c:pt idx="1114">
                  <c:v>289.77776393086316</c:v>
                </c:pt>
                <c:pt idx="1115">
                  <c:v>289.78109891546842</c:v>
                </c:pt>
                <c:pt idx="1116">
                  <c:v>289.78527200753547</c:v>
                </c:pt>
                <c:pt idx="1117">
                  <c:v>289.7921504317685</c:v>
                </c:pt>
                <c:pt idx="1118">
                  <c:v>289.79870420533786</c:v>
                </c:pt>
                <c:pt idx="1119">
                  <c:v>289.80509617157315</c:v>
                </c:pt>
                <c:pt idx="1120">
                  <c:v>289.81142161649694</c:v>
                </c:pt>
                <c:pt idx="1121">
                  <c:v>289.81372954831465</c:v>
                </c:pt>
                <c:pt idx="1122">
                  <c:v>289.80983812888547</c:v>
                </c:pt>
                <c:pt idx="1123">
                  <c:v>289.80077574712845</c:v>
                </c:pt>
                <c:pt idx="1124">
                  <c:v>289.78747536216019</c:v>
                </c:pt>
                <c:pt idx="1125">
                  <c:v>289.78747536216019</c:v>
                </c:pt>
                <c:pt idx="1126">
                  <c:v>289.78747536216019</c:v>
                </c:pt>
                <c:pt idx="1127">
                  <c:v>289.78747536216019</c:v>
                </c:pt>
                <c:pt idx="1128">
                  <c:v>289.78747536216019</c:v>
                </c:pt>
                <c:pt idx="1129">
                  <c:v>289.78747536216019</c:v>
                </c:pt>
                <c:pt idx="1130">
                  <c:v>289.78747536216019</c:v>
                </c:pt>
                <c:pt idx="1131">
                  <c:v>289.70348531202626</c:v>
                </c:pt>
                <c:pt idx="1132">
                  <c:v>289.65035031053219</c:v>
                </c:pt>
                <c:pt idx="1133">
                  <c:v>289.61565003807374</c:v>
                </c:pt>
                <c:pt idx="1134">
                  <c:v>289.58886999605045</c:v>
                </c:pt>
                <c:pt idx="1135">
                  <c:v>289.56522739649301</c:v>
                </c:pt>
                <c:pt idx="1136">
                  <c:v>289.54368589273696</c:v>
                </c:pt>
                <c:pt idx="1137">
                  <c:v>289.51954080765307</c:v>
                </c:pt>
                <c:pt idx="1138">
                  <c:v>289.49212578827127</c:v>
                </c:pt>
                <c:pt idx="1139">
                  <c:v>289.46127363834512</c:v>
                </c:pt>
                <c:pt idx="1140">
                  <c:v>289.4271368861672</c:v>
                </c:pt>
                <c:pt idx="1141">
                  <c:v>289.38806048016983</c:v>
                </c:pt>
                <c:pt idx="1142">
                  <c:v>289.33939292242576</c:v>
                </c:pt>
                <c:pt idx="1143">
                  <c:v>289.28494054180851</c:v>
                </c:pt>
                <c:pt idx="1144">
                  <c:v>289.22745044111531</c:v>
                </c:pt>
                <c:pt idx="1145">
                  <c:v>289.16287795137248</c:v>
                </c:pt>
                <c:pt idx="1146">
                  <c:v>289.0912896726104</c:v>
                </c:pt>
                <c:pt idx="1147">
                  <c:v>289.01526215839004</c:v>
                </c:pt>
                <c:pt idx="1148">
                  <c:v>288.93876260549064</c:v>
                </c:pt>
                <c:pt idx="1149">
                  <c:v>288.85838250282575</c:v>
                </c:pt>
                <c:pt idx="1150">
                  <c:v>288.77442754664696</c:v>
                </c:pt>
                <c:pt idx="1151">
                  <c:v>288.69145170198453</c:v>
                </c:pt>
                <c:pt idx="1152">
                  <c:v>288.61033490102108</c:v>
                </c:pt>
                <c:pt idx="1153">
                  <c:v>288.52567026967859</c:v>
                </c:pt>
                <c:pt idx="1154">
                  <c:v>288.44053843628143</c:v>
                </c:pt>
                <c:pt idx="1155">
                  <c:v>288.35700884983271</c:v>
                </c:pt>
                <c:pt idx="1156">
                  <c:v>288.27641706867013</c:v>
                </c:pt>
                <c:pt idx="1157">
                  <c:v>288.1975717787293</c:v>
                </c:pt>
                <c:pt idx="1158">
                  <c:v>288.11780854813048</c:v>
                </c:pt>
                <c:pt idx="1159">
                  <c:v>288.04171833342889</c:v>
                </c:pt>
                <c:pt idx="1160">
                  <c:v>287.97003892774921</c:v>
                </c:pt>
                <c:pt idx="1161">
                  <c:v>287.90111526281748</c:v>
                </c:pt>
                <c:pt idx="1162">
                  <c:v>287.83592458297102</c:v>
                </c:pt>
                <c:pt idx="1163">
                  <c:v>287.77498238696188</c:v>
                </c:pt>
                <c:pt idx="1164">
                  <c:v>287.72048606732835</c:v>
                </c:pt>
                <c:pt idx="1165">
                  <c:v>287.67151966229608</c:v>
                </c:pt>
                <c:pt idx="1166">
                  <c:v>287.62531452469852</c:v>
                </c:pt>
                <c:pt idx="1167">
                  <c:v>287.58612509635742</c:v>
                </c:pt>
                <c:pt idx="1168">
                  <c:v>287.5522235770386</c:v>
                </c:pt>
                <c:pt idx="1169">
                  <c:v>287.52033114433306</c:v>
                </c:pt>
                <c:pt idx="1170">
                  <c:v>287.4924055502313</c:v>
                </c:pt>
                <c:pt idx="1171">
                  <c:v>287.46947081616986</c:v>
                </c:pt>
                <c:pt idx="1172">
                  <c:v>287.449915928488</c:v>
                </c:pt>
                <c:pt idx="1173">
                  <c:v>287.43261122925816</c:v>
                </c:pt>
                <c:pt idx="1174">
                  <c:v>287.41477848530553</c:v>
                </c:pt>
                <c:pt idx="1175">
                  <c:v>287.39879376685212</c:v>
                </c:pt>
                <c:pt idx="1176">
                  <c:v>287.38403020460191</c:v>
                </c:pt>
                <c:pt idx="1177">
                  <c:v>287.36806780440014</c:v>
                </c:pt>
                <c:pt idx="1178">
                  <c:v>287.35353426952628</c:v>
                </c:pt>
                <c:pt idx="1179">
                  <c:v>287.33997629418565</c:v>
                </c:pt>
                <c:pt idx="1180">
                  <c:v>287.32909075307197</c:v>
                </c:pt>
                <c:pt idx="1181">
                  <c:v>287.32178146076444</c:v>
                </c:pt>
                <c:pt idx="1182">
                  <c:v>287.31241228517882</c:v>
                </c:pt>
                <c:pt idx="1183">
                  <c:v>287.30569054982249</c:v>
                </c:pt>
                <c:pt idx="1184">
                  <c:v>287.3023434942059</c:v>
                </c:pt>
                <c:pt idx="1185">
                  <c:v>287.29663099199723</c:v>
                </c:pt>
                <c:pt idx="1186">
                  <c:v>287.29120693640016</c:v>
                </c:pt>
                <c:pt idx="1187">
                  <c:v>287.28967958958367</c:v>
                </c:pt>
                <c:pt idx="1188">
                  <c:v>287.29002761394833</c:v>
                </c:pt>
                <c:pt idx="1189">
                  <c:v>287.28891631939877</c:v>
                </c:pt>
                <c:pt idx="1190">
                  <c:v>287.28440215880539</c:v>
                </c:pt>
                <c:pt idx="1191">
                  <c:v>287.28150304433291</c:v>
                </c:pt>
                <c:pt idx="1192">
                  <c:v>287.27918522222376</c:v>
                </c:pt>
                <c:pt idx="1193">
                  <c:v>287.27479225346525</c:v>
                </c:pt>
                <c:pt idx="1194">
                  <c:v>287.26883401728742</c:v>
                </c:pt>
                <c:pt idx="1195">
                  <c:v>287.26172009171</c:v>
                </c:pt>
                <c:pt idx="1196">
                  <c:v>287.2537784466266</c:v>
                </c:pt>
                <c:pt idx="1197">
                  <c:v>287.24327072331494</c:v>
                </c:pt>
                <c:pt idx="1198">
                  <c:v>287.22730471549932</c:v>
                </c:pt>
                <c:pt idx="1199">
                  <c:v>287.20845955771199</c:v>
                </c:pt>
                <c:pt idx="1200">
                  <c:v>287.18850228646255</c:v>
                </c:pt>
                <c:pt idx="1201">
                  <c:v>287.16460945284513</c:v>
                </c:pt>
                <c:pt idx="1202">
                  <c:v>287.13933257708487</c:v>
                </c:pt>
                <c:pt idx="1203">
                  <c:v>287.11635104359021</c:v>
                </c:pt>
                <c:pt idx="1204">
                  <c:v>287.09581934198155</c:v>
                </c:pt>
                <c:pt idx="1205">
                  <c:v>287.07573527476569</c:v>
                </c:pt>
                <c:pt idx="1206">
                  <c:v>287.05489660647521</c:v>
                </c:pt>
                <c:pt idx="1207">
                  <c:v>287.03665631294263</c:v>
                </c:pt>
                <c:pt idx="1208">
                  <c:v>287.01894397507488</c:v>
                </c:pt>
                <c:pt idx="1209">
                  <c:v>286.99650663722173</c:v>
                </c:pt>
                <c:pt idx="1210">
                  <c:v>286.97445997702283</c:v>
                </c:pt>
                <c:pt idx="1211">
                  <c:v>286.95393654185477</c:v>
                </c:pt>
                <c:pt idx="1212">
                  <c:v>286.93558066679117</c:v>
                </c:pt>
                <c:pt idx="1213">
                  <c:v>286.91969943594108</c:v>
                </c:pt>
                <c:pt idx="1214">
                  <c:v>286.9043727388285</c:v>
                </c:pt>
                <c:pt idx="1215">
                  <c:v>286.89243274778903</c:v>
                </c:pt>
                <c:pt idx="1216">
                  <c:v>286.88343564804455</c:v>
                </c:pt>
                <c:pt idx="1217">
                  <c:v>286.8729647924971</c:v>
                </c:pt>
                <c:pt idx="1218">
                  <c:v>286.86443833174707</c:v>
                </c:pt>
                <c:pt idx="1219">
                  <c:v>286.8578426681724</c:v>
                </c:pt>
                <c:pt idx="1220">
                  <c:v>286.8530746011042</c:v>
                </c:pt>
                <c:pt idx="1221">
                  <c:v>286.84997857526548</c:v>
                </c:pt>
                <c:pt idx="1222">
                  <c:v>286.84637257079078</c:v>
                </c:pt>
                <c:pt idx="1223">
                  <c:v>286.84696569041438</c:v>
                </c:pt>
                <c:pt idx="1224">
                  <c:v>286.85238473141004</c:v>
                </c:pt>
                <c:pt idx="1225">
                  <c:v>286.85472969684128</c:v>
                </c:pt>
                <c:pt idx="1226">
                  <c:v>286.85936484687153</c:v>
                </c:pt>
                <c:pt idx="1227">
                  <c:v>286.86741413104255</c:v>
                </c:pt>
                <c:pt idx="1228">
                  <c:v>286.87535362059549</c:v>
                </c:pt>
                <c:pt idx="1229">
                  <c:v>286.88303103636451</c:v>
                </c:pt>
                <c:pt idx="1230">
                  <c:v>286.88835311391711</c:v>
                </c:pt>
                <c:pt idx="1231">
                  <c:v>286.89616840326335</c:v>
                </c:pt>
                <c:pt idx="1232">
                  <c:v>286.90526957237012</c:v>
                </c:pt>
                <c:pt idx="1233">
                  <c:v>286.91283235175666</c:v>
                </c:pt>
                <c:pt idx="1234">
                  <c:v>286.92321060984415</c:v>
                </c:pt>
                <c:pt idx="1235">
                  <c:v>286.93687307530917</c:v>
                </c:pt>
                <c:pt idx="1236">
                  <c:v>286.94989349464311</c:v>
                </c:pt>
                <c:pt idx="1237">
                  <c:v>286.96189461945733</c:v>
                </c:pt>
                <c:pt idx="1238">
                  <c:v>286.97268016097507</c:v>
                </c:pt>
                <c:pt idx="1239">
                  <c:v>286.98417727720164</c:v>
                </c:pt>
                <c:pt idx="1240">
                  <c:v>286.99749483778805</c:v>
                </c:pt>
                <c:pt idx="1241">
                  <c:v>287.00517845547682</c:v>
                </c:pt>
                <c:pt idx="1242">
                  <c:v>287.00899599638234</c:v>
                </c:pt>
                <c:pt idx="1243">
                  <c:v>287.01423118832014</c:v>
                </c:pt>
                <c:pt idx="1244">
                  <c:v>287.01800667896038</c:v>
                </c:pt>
                <c:pt idx="1245">
                  <c:v>287.01864723037801</c:v>
                </c:pt>
                <c:pt idx="1246">
                  <c:v>287.01730857340806</c:v>
                </c:pt>
                <c:pt idx="1247">
                  <c:v>287.01880690538201</c:v>
                </c:pt>
                <c:pt idx="1248">
                  <c:v>287.0219086062325</c:v>
                </c:pt>
                <c:pt idx="1249">
                  <c:v>287.02176764289987</c:v>
                </c:pt>
                <c:pt idx="1250">
                  <c:v>287.02161949840473</c:v>
                </c:pt>
                <c:pt idx="1251">
                  <c:v>287.0214320448577</c:v>
                </c:pt>
                <c:pt idx="1252">
                  <c:v>287.01518832471606</c:v>
                </c:pt>
                <c:pt idx="1253">
                  <c:v>287.00358166616337</c:v>
                </c:pt>
                <c:pt idx="1254">
                  <c:v>286.98935715060338</c:v>
                </c:pt>
                <c:pt idx="1255">
                  <c:v>286.97635883655317</c:v>
                </c:pt>
                <c:pt idx="1256">
                  <c:v>286.96488124093452</c:v>
                </c:pt>
                <c:pt idx="1257">
                  <c:v>286.95104122499509</c:v>
                </c:pt>
                <c:pt idx="1258">
                  <c:v>286.93663781594324</c:v>
                </c:pt>
                <c:pt idx="1259">
                  <c:v>286.92282517915407</c:v>
                </c:pt>
                <c:pt idx="1260">
                  <c:v>286.9102995892024</c:v>
                </c:pt>
                <c:pt idx="1261">
                  <c:v>286.89743735758691</c:v>
                </c:pt>
                <c:pt idx="1262">
                  <c:v>286.88529585809511</c:v>
                </c:pt>
                <c:pt idx="1263">
                  <c:v>286.8765018959898</c:v>
                </c:pt>
                <c:pt idx="1264">
                  <c:v>286.87048269470142</c:v>
                </c:pt>
                <c:pt idx="1265">
                  <c:v>286.8647466578725</c:v>
                </c:pt>
                <c:pt idx="1266">
                  <c:v>286.86377450978159</c:v>
                </c:pt>
                <c:pt idx="1267">
                  <c:v>286.87002569731692</c:v>
                </c:pt>
                <c:pt idx="1268">
                  <c:v>286.87857855501642</c:v>
                </c:pt>
                <c:pt idx="1269">
                  <c:v>286.89029471103453</c:v>
                </c:pt>
                <c:pt idx="1270">
                  <c:v>286.90549745827121</c:v>
                </c:pt>
                <c:pt idx="1271">
                  <c:v>286.922157704207</c:v>
                </c:pt>
                <c:pt idx="1272">
                  <c:v>286.93892682017105</c:v>
                </c:pt>
                <c:pt idx="1273">
                  <c:v>286.95294520497799</c:v>
                </c:pt>
                <c:pt idx="1274">
                  <c:v>286.96860022528222</c:v>
                </c:pt>
                <c:pt idx="1275">
                  <c:v>286.98643643838125</c:v>
                </c:pt>
                <c:pt idx="1276">
                  <c:v>287.00262711588914</c:v>
                </c:pt>
                <c:pt idx="1277">
                  <c:v>287.0189053755854</c:v>
                </c:pt>
                <c:pt idx="1278">
                  <c:v>287.03428749195808</c:v>
                </c:pt>
                <c:pt idx="1279">
                  <c:v>287.05019477968921</c:v>
                </c:pt>
                <c:pt idx="1280">
                  <c:v>287.06743017393399</c:v>
                </c:pt>
                <c:pt idx="1281">
                  <c:v>287.08037301451338</c:v>
                </c:pt>
                <c:pt idx="1282">
                  <c:v>287.09382043736287</c:v>
                </c:pt>
                <c:pt idx="1283">
                  <c:v>287.10863394967822</c:v>
                </c:pt>
                <c:pt idx="1284">
                  <c:v>287.12323121979978</c:v>
                </c:pt>
                <c:pt idx="1285">
                  <c:v>287.13863310510112</c:v>
                </c:pt>
                <c:pt idx="1286">
                  <c:v>287.13863310510112</c:v>
                </c:pt>
                <c:pt idx="1287">
                  <c:v>287.13863310510112</c:v>
                </c:pt>
                <c:pt idx="1288">
                  <c:v>287.13863310510112</c:v>
                </c:pt>
                <c:pt idx="1289">
                  <c:v>287.13863310510112</c:v>
                </c:pt>
                <c:pt idx="1290">
                  <c:v>287.13863310510112</c:v>
                </c:pt>
                <c:pt idx="1291">
                  <c:v>287.13863310510112</c:v>
                </c:pt>
                <c:pt idx="1292">
                  <c:v>287.13863310510112</c:v>
                </c:pt>
                <c:pt idx="1293">
                  <c:v>287.13863310510112</c:v>
                </c:pt>
                <c:pt idx="1294">
                  <c:v>287.25236799786728</c:v>
                </c:pt>
                <c:pt idx="1295">
                  <c:v>287.32814254086139</c:v>
                </c:pt>
                <c:pt idx="1296">
                  <c:v>287.37993753170468</c:v>
                </c:pt>
                <c:pt idx="1297">
                  <c:v>287.41149256028967</c:v>
                </c:pt>
                <c:pt idx="1298">
                  <c:v>287.43215162510029</c:v>
                </c:pt>
                <c:pt idx="1299">
                  <c:v>287.44616473305643</c:v>
                </c:pt>
                <c:pt idx="1300">
                  <c:v>287.45246003573345</c:v>
                </c:pt>
                <c:pt idx="1301">
                  <c:v>287.45080545577935</c:v>
                </c:pt>
                <c:pt idx="1302">
                  <c:v>287.44550839275144</c:v>
                </c:pt>
                <c:pt idx="1303">
                  <c:v>287.4374023187587</c:v>
                </c:pt>
                <c:pt idx="1304">
                  <c:v>287.42716750160537</c:v>
                </c:pt>
                <c:pt idx="1305">
                  <c:v>287.41335722336783</c:v>
                </c:pt>
                <c:pt idx="1306">
                  <c:v>287.40131972592565</c:v>
                </c:pt>
                <c:pt idx="1307">
                  <c:v>287.39423153961189</c:v>
                </c:pt>
                <c:pt idx="1308">
                  <c:v>287.38576100981868</c:v>
                </c:pt>
                <c:pt idx="1309">
                  <c:v>287.3801528428387</c:v>
                </c:pt>
                <c:pt idx="1310">
                  <c:v>287.37983874411435</c:v>
                </c:pt>
                <c:pt idx="1311">
                  <c:v>287.38400135092974</c:v>
                </c:pt>
                <c:pt idx="1312">
                  <c:v>287.3898846860298</c:v>
                </c:pt>
                <c:pt idx="1313">
                  <c:v>287.39570498778926</c:v>
                </c:pt>
                <c:pt idx="1314">
                  <c:v>287.40236961840355</c:v>
                </c:pt>
                <c:pt idx="1315">
                  <c:v>287.41036964241033</c:v>
                </c:pt>
                <c:pt idx="1316">
                  <c:v>287.41791284497054</c:v>
                </c:pt>
                <c:pt idx="1317">
                  <c:v>287.42992005505801</c:v>
                </c:pt>
                <c:pt idx="1318">
                  <c:v>287.44710913784695</c:v>
                </c:pt>
                <c:pt idx="1319">
                  <c:v>287.4675919923265</c:v>
                </c:pt>
                <c:pt idx="1320">
                  <c:v>287.48999523615851</c:v>
                </c:pt>
                <c:pt idx="1321">
                  <c:v>287.50933150458985</c:v>
                </c:pt>
                <c:pt idx="1322">
                  <c:v>287.53070155793625</c:v>
                </c:pt>
                <c:pt idx="1323">
                  <c:v>287.55305002640773</c:v>
                </c:pt>
                <c:pt idx="1324">
                  <c:v>287.57163575698803</c:v>
                </c:pt>
                <c:pt idx="1325">
                  <c:v>287.58774967050402</c:v>
                </c:pt>
                <c:pt idx="1326">
                  <c:v>287.60428284074709</c:v>
                </c:pt>
                <c:pt idx="1327">
                  <c:v>287.62293649586508</c:v>
                </c:pt>
                <c:pt idx="1328">
                  <c:v>287.64458892810859</c:v>
                </c:pt>
                <c:pt idx="1329">
                  <c:v>287.66556290278265</c:v>
                </c:pt>
                <c:pt idx="1330">
                  <c:v>287.68961870686712</c:v>
                </c:pt>
                <c:pt idx="1331">
                  <c:v>287.71282190079069</c:v>
                </c:pt>
                <c:pt idx="1332">
                  <c:v>287.73078168507516</c:v>
                </c:pt>
                <c:pt idx="1333">
                  <c:v>287.74908616500892</c:v>
                </c:pt>
                <c:pt idx="1334">
                  <c:v>287.76707699669117</c:v>
                </c:pt>
                <c:pt idx="1335">
                  <c:v>287.78433548966893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1-4167-84B9-A31A977E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8656"/>
        <c:axId val="518011608"/>
      </c:scatterChart>
      <c:valAx>
        <c:axId val="5180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11608"/>
        <c:crosses val="autoZero"/>
        <c:crossBetween val="midCat"/>
      </c:valAx>
      <c:valAx>
        <c:axId val="518011608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57151</xdr:colOff>
      <xdr:row>8</xdr:row>
      <xdr:rowOff>38100</xdr:rowOff>
    </xdr:from>
    <xdr:to>
      <xdr:col>54</xdr:col>
      <xdr:colOff>209550</xdr:colOff>
      <xdr:row>71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87EB5-3B91-40A7-9500-D3238CA1E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043"/>
  <sheetViews>
    <sheetView tabSelected="1" topLeftCell="AA8" zoomScaleNormal="100" workbookViewId="0">
      <selection activeCell="BD38" sqref="BD38"/>
    </sheetView>
  </sheetViews>
  <sheetFormatPr defaultColWidth="11.5703125" defaultRowHeight="12.75" x14ac:dyDescent="0.2"/>
  <cols>
    <col min="1" max="1" width="11.5703125" style="2"/>
    <col min="2" max="2" width="17.7109375" customWidth="1"/>
    <col min="3" max="3" width="17.7109375" style="2" customWidth="1"/>
    <col min="4" max="4" width="13.85546875" customWidth="1"/>
    <col min="5" max="9" width="4.5703125" customWidth="1"/>
    <col min="10" max="10" width="9.85546875" customWidth="1"/>
    <col min="11" max="16" width="11.5703125" customWidth="1"/>
    <col min="17" max="20" width="11.5703125" style="2" customWidth="1"/>
    <col min="21" max="21" width="14.7109375" style="2" customWidth="1"/>
    <col min="22" max="22" width="11.5703125" customWidth="1"/>
    <col min="25" max="28" width="11.5703125" style="2"/>
    <col min="29" max="31" width="0" style="2" hidden="1" customWidth="1"/>
    <col min="33" max="33" width="0" style="2" hidden="1" customWidth="1"/>
  </cols>
  <sheetData>
    <row r="1" spans="1:33" x14ac:dyDescent="0.2">
      <c r="A1" s="2" t="s">
        <v>19</v>
      </c>
      <c r="B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t="s">
        <v>11</v>
      </c>
      <c r="O1" t="s">
        <v>12</v>
      </c>
      <c r="P1" t="s">
        <v>15</v>
      </c>
      <c r="Q1" s="2" t="s">
        <v>16</v>
      </c>
      <c r="R1" s="2" t="s">
        <v>17</v>
      </c>
      <c r="S1" s="1" t="s">
        <v>13</v>
      </c>
      <c r="T1" s="1" t="s">
        <v>14</v>
      </c>
      <c r="U1" s="2" t="s">
        <v>18</v>
      </c>
      <c r="V1" t="s">
        <v>20</v>
      </c>
      <c r="W1" t="s">
        <v>7</v>
      </c>
      <c r="X1" t="s">
        <v>21</v>
      </c>
      <c r="Y1" s="2" t="s">
        <v>26</v>
      </c>
      <c r="Z1" s="2" t="s">
        <v>27</v>
      </c>
      <c r="AA1" s="2" t="s">
        <v>29</v>
      </c>
      <c r="AB1" s="2" t="s">
        <v>11</v>
      </c>
      <c r="AC1" s="2" t="s">
        <v>25</v>
      </c>
      <c r="AD1" s="1" t="s">
        <v>22</v>
      </c>
      <c r="AE1" s="1" t="s">
        <v>23</v>
      </c>
      <c r="AF1" s="1" t="s">
        <v>11</v>
      </c>
    </row>
    <row r="2" spans="1:33" x14ac:dyDescent="0.2">
      <c r="A2" s="2">
        <f>D2-$D$2</f>
        <v>0</v>
      </c>
      <c r="B2">
        <v>1.0561943054199999E-3</v>
      </c>
      <c r="C2" s="2">
        <f>B2</f>
        <v>1.0561943054199999E-3</v>
      </c>
      <c r="D2">
        <v>1577147192.1199999</v>
      </c>
      <c r="E2">
        <v>457</v>
      </c>
      <c r="F2">
        <v>897</v>
      </c>
      <c r="G2">
        <v>638</v>
      </c>
      <c r="H2">
        <v>705</v>
      </c>
      <c r="I2">
        <v>296</v>
      </c>
      <c r="J2">
        <f t="shared" ref="J2:J65" si="0">(E2+F2+G2+H2+I2)/5</f>
        <v>598.6</v>
      </c>
      <c r="K2">
        <f t="shared" ref="K2:K65" si="1">J2-577.6</f>
        <v>21</v>
      </c>
      <c r="L2">
        <f>(I3-I2)/(B3-B2)</f>
        <v>0</v>
      </c>
      <c r="M2">
        <f>(L3-L2)/(B3-B2)</f>
        <v>0</v>
      </c>
      <c r="N2" t="str">
        <f t="shared" ref="N2:N65" si="2">IF(I2&gt;290,"RELAX",IF(I2&lt;280,"ONE","TRANSITION"))</f>
        <v>RELAX</v>
      </c>
      <c r="O2" s="2" t="str">
        <f t="shared" ref="O2:O65" si="3">IF(OR(ABS(L2)&lt;80, ABS(L2)&gt;1000),IF(M2&gt;0,"ONE","RELAX"),IF(AND(ABS(L2)&gt;40, ABS(L2) &lt; 200),"TRANSITION","UNDEFINED"))</f>
        <v>RELAX</v>
      </c>
      <c r="P2">
        <f>I2</f>
        <v>296</v>
      </c>
      <c r="Q2" s="2">
        <f>$I2</f>
        <v>296</v>
      </c>
      <c r="R2" s="2">
        <f>$I2</f>
        <v>296</v>
      </c>
      <c r="S2" s="2">
        <f>(Q3-Q2)/(B3-B2)</f>
        <v>0</v>
      </c>
      <c r="T2" s="2">
        <f>(S3-S2)/(B3-B2)</f>
        <v>0</v>
      </c>
      <c r="U2" s="2" t="str">
        <f>"RELAX"</f>
        <v>RELAX</v>
      </c>
      <c r="V2">
        <f>IF(U2="RELAX",0,IF(U2="TRANSITION",1,IF(U2="ONE",2)))</f>
        <v>0</v>
      </c>
      <c r="W2">
        <f>$X$2*I2</f>
        <v>59.2</v>
      </c>
      <c r="X2">
        <v>0.2</v>
      </c>
      <c r="Y2" s="2">
        <v>285</v>
      </c>
      <c r="Z2" s="2">
        <v>295</v>
      </c>
      <c r="AA2" s="2">
        <f>(Y2+Z2)/2</f>
        <v>290</v>
      </c>
      <c r="AB2" s="2" t="s">
        <v>30</v>
      </c>
      <c r="AC2" s="2">
        <f>$W2</f>
        <v>59.2</v>
      </c>
      <c r="AD2" s="2">
        <f>(AC3-AC2)/(B3-B2)</f>
        <v>138420.18895062932</v>
      </c>
      <c r="AE2" s="2">
        <f>(AD3-AD2)/(B3-B2)</f>
        <v>-134889343.30713299</v>
      </c>
      <c r="AF2">
        <f>IF(AB2="low",250,IF(AB2="high",300,275))</f>
        <v>250</v>
      </c>
      <c r="AG2" s="2">
        <f>IF(ABS(AD2)&lt;5,IF(AE2&gt;0,250,IF(AE2&lt;0,300,100)),275)</f>
        <v>275</v>
      </c>
    </row>
    <row r="3" spans="1:33" x14ac:dyDescent="0.2">
      <c r="A3" s="2">
        <f>D3-$D$2</f>
        <v>0</v>
      </c>
      <c r="B3">
        <v>1.66916847229E-3</v>
      </c>
      <c r="C3" s="2">
        <f t="shared" ref="C3:C66" si="4">IF(B3&gt;B2,B3+(C2-B2),B3+(C2-B2)+5+A3-A2)</f>
        <v>1.66916847229E-3</v>
      </c>
      <c r="D3">
        <v>1577147192.1199999</v>
      </c>
      <c r="E3">
        <v>459</v>
      </c>
      <c r="F3">
        <v>898</v>
      </c>
      <c r="G3">
        <v>639</v>
      </c>
      <c r="H3">
        <v>703</v>
      </c>
      <c r="I3">
        <v>296</v>
      </c>
      <c r="J3">
        <f t="shared" si="0"/>
        <v>599</v>
      </c>
      <c r="K3">
        <f t="shared" si="1"/>
        <v>21.399999999999977</v>
      </c>
      <c r="L3">
        <f t="shared" ref="L3:L66" si="5">(I3-I2)/(B3-B2)</f>
        <v>0</v>
      </c>
      <c r="M3">
        <f t="shared" ref="M3:M66" si="6">(L3-L2)/(B3-B2)</f>
        <v>0</v>
      </c>
      <c r="N3" t="str">
        <f t="shared" si="2"/>
        <v>RELAX</v>
      </c>
      <c r="O3" s="2" t="str">
        <f t="shared" si="3"/>
        <v>RELAX</v>
      </c>
      <c r="P3" s="2">
        <f>IF(($I4-$I3)&lt;2,P2,$I4)</f>
        <v>296</v>
      </c>
      <c r="Q3" s="2">
        <f>IF(($I4-$I3)&lt;4,Q2,$I4)</f>
        <v>296</v>
      </c>
      <c r="R3" s="2">
        <f>IF(($I4-$I3)&lt;6,R2,$I4)</f>
        <v>296</v>
      </c>
      <c r="S3" s="2">
        <f>(Q3-Q2)/(B3-B2)</f>
        <v>0</v>
      </c>
      <c r="T3" s="2">
        <f>(S3-S2)/(B3-B2)</f>
        <v>0</v>
      </c>
      <c r="U3" s="2" t="str">
        <f t="shared" ref="U3:U66" si="7">IF(AND(S3=0,T3&gt;0),"ONE",IF(AND(S3=0,T3&lt;0),"RELAX",IF(AND(S3=0,T3=0),U2,"TRANSITION")))</f>
        <v>RELAX</v>
      </c>
      <c r="V3" s="2">
        <f t="shared" ref="V3:V66" si="8">IF(U3="RELAX",0,IF(U3="TRANSITION",1,IF(U3="ONE",2)))</f>
        <v>0</v>
      </c>
      <c r="W3" s="2">
        <f>$X$2*I3+(1-$X$2)*W2</f>
        <v>106.56</v>
      </c>
      <c r="X3" t="s">
        <v>28</v>
      </c>
      <c r="Y3" s="2">
        <v>285</v>
      </c>
      <c r="Z3" s="2">
        <v>295</v>
      </c>
      <c r="AA3" s="2">
        <f t="shared" ref="AA3:AA48" si="9">(Y3+Z3)/2</f>
        <v>290</v>
      </c>
      <c r="AB3" s="2" t="str">
        <f>IF(W3&gt;AA2+1,"high",IF(W3&lt;AA2-1,"low","middle"))</f>
        <v>low</v>
      </c>
      <c r="AC3" s="2">
        <f>IF(ABS(($W4-$W3))&lt;$X$6,AC2,$W4)</f>
        <v>144.048</v>
      </c>
      <c r="AD3" s="2">
        <f t="shared" ref="AD3:AD66" si="10">(AC4-AC3)/(B4-B3)</f>
        <v>55736.50611729805</v>
      </c>
      <c r="AE3" s="2">
        <f t="shared" ref="AE3:AE66" si="11">(AD3-AD2)/(B3-B2)</f>
        <v>-134889343.30713299</v>
      </c>
      <c r="AF3" s="2">
        <f t="shared" ref="AF3:AF66" si="12">IF(AB3="low",250,IF(AB3="high",300,275))</f>
        <v>250</v>
      </c>
      <c r="AG3" s="2">
        <f t="shared" ref="AG3:AG66" si="13">IF(ABS(AD3)&lt;5,IF(AE3&gt;0,250,IF(AE3&lt;0,300,100)),275)</f>
        <v>275</v>
      </c>
    </row>
    <row r="4" spans="1:33" x14ac:dyDescent="0.2">
      <c r="A4" s="2">
        <f>D4-$D$2</f>
        <v>0</v>
      </c>
      <c r="B4">
        <v>2.2180080413800002E-3</v>
      </c>
      <c r="C4" s="2">
        <f t="shared" si="4"/>
        <v>2.2180080413800002E-3</v>
      </c>
      <c r="D4">
        <v>1577147192.1199999</v>
      </c>
      <c r="E4">
        <v>458</v>
      </c>
      <c r="F4">
        <v>897</v>
      </c>
      <c r="G4">
        <v>639</v>
      </c>
      <c r="H4">
        <v>704</v>
      </c>
      <c r="I4">
        <v>294</v>
      </c>
      <c r="J4">
        <f t="shared" si="0"/>
        <v>598.4</v>
      </c>
      <c r="K4">
        <f t="shared" si="1"/>
        <v>20.799999999999955</v>
      </c>
      <c r="L4">
        <f t="shared" si="5"/>
        <v>-3644.0521285957698</v>
      </c>
      <c r="M4">
        <f t="shared" si="6"/>
        <v>-6639557.9579616804</v>
      </c>
      <c r="N4" t="str">
        <f t="shared" si="2"/>
        <v>RELAX</v>
      </c>
      <c r="O4" s="2" t="str">
        <f t="shared" si="3"/>
        <v>RELAX</v>
      </c>
      <c r="P4" s="2">
        <f t="shared" ref="P4:P67" si="14">IF(($I5-$I4)&lt;2,P3,$I5)</f>
        <v>297</v>
      </c>
      <c r="Q4" s="2">
        <f t="shared" ref="Q4:Q67" si="15">IF(($I5-$I4)&lt;4,Q3,$I5)</f>
        <v>296</v>
      </c>
      <c r="R4" s="2">
        <f t="shared" ref="R4:R67" si="16">IF(($I5-$I4)&lt;6,R3,$I5)</f>
        <v>296</v>
      </c>
      <c r="S4" s="2">
        <f t="shared" ref="S4:S67" si="17">(Q4-Q3)/(B4-B3)</f>
        <v>0</v>
      </c>
      <c r="T4" s="2">
        <f t="shared" ref="T4:T67" si="18">(S4-S3)/(B4-B3)</f>
        <v>0</v>
      </c>
      <c r="U4" s="2" t="str">
        <f t="shared" si="7"/>
        <v>RELAX</v>
      </c>
      <c r="V4" s="2">
        <f t="shared" si="8"/>
        <v>0</v>
      </c>
      <c r="W4" s="2">
        <f t="shared" ref="W4:W67" si="19">$X$2*I4+(1-$X$2)*W3</f>
        <v>144.048</v>
      </c>
      <c r="X4">
        <v>0.2</v>
      </c>
      <c r="Y4" s="2">
        <v>285</v>
      </c>
      <c r="Z4" s="2">
        <v>295</v>
      </c>
      <c r="AA4" s="2">
        <f t="shared" si="9"/>
        <v>290</v>
      </c>
      <c r="AB4" s="2" t="str">
        <f t="shared" ref="AB4:AB67" si="20">IF(W4&gt;AA3+1,"high",IF(W4&lt;AA3-1,"low","middle"))</f>
        <v>low</v>
      </c>
      <c r="AC4" s="2">
        <f t="shared" ref="AC4:AC67" si="21">IF(ABS(($W5-$W4))&lt;$X$6,AC3,$W5)</f>
        <v>174.63840000000002</v>
      </c>
      <c r="AD4" s="2">
        <f t="shared" si="10"/>
        <v>22939.497265782586</v>
      </c>
      <c r="AE4" s="2">
        <f t="shared" si="11"/>
        <v>-59757004.958469614</v>
      </c>
      <c r="AF4" s="2">
        <f t="shared" si="12"/>
        <v>250</v>
      </c>
      <c r="AG4" s="2">
        <f t="shared" si="13"/>
        <v>275</v>
      </c>
    </row>
    <row r="5" spans="1:33" x14ac:dyDescent="0.2">
      <c r="A5" s="2">
        <f>D5-$D$2</f>
        <v>0</v>
      </c>
      <c r="B5">
        <v>3.2761096954300002E-3</v>
      </c>
      <c r="C5" s="2">
        <f t="shared" si="4"/>
        <v>3.2761096954300002E-3</v>
      </c>
      <c r="D5">
        <v>1577147192.1199999</v>
      </c>
      <c r="E5">
        <v>459</v>
      </c>
      <c r="F5">
        <v>898</v>
      </c>
      <c r="G5">
        <v>639</v>
      </c>
      <c r="H5">
        <v>704</v>
      </c>
      <c r="I5">
        <v>297</v>
      </c>
      <c r="J5">
        <f t="shared" si="0"/>
        <v>599.4</v>
      </c>
      <c r="K5">
        <f t="shared" si="1"/>
        <v>21.799999999999955</v>
      </c>
      <c r="L5">
        <f t="shared" si="5"/>
        <v>2835.2663361947989</v>
      </c>
      <c r="M5">
        <f t="shared" si="6"/>
        <v>6123531.1749020219</v>
      </c>
      <c r="N5" t="str">
        <f t="shared" si="2"/>
        <v>RELAX</v>
      </c>
      <c r="O5" s="2" t="str">
        <f t="shared" si="3"/>
        <v>ONE</v>
      </c>
      <c r="P5" s="2">
        <f t="shared" si="14"/>
        <v>297</v>
      </c>
      <c r="Q5" s="2">
        <f t="shared" si="15"/>
        <v>296</v>
      </c>
      <c r="R5" s="2">
        <f t="shared" si="16"/>
        <v>296</v>
      </c>
      <c r="S5" s="2">
        <f t="shared" si="17"/>
        <v>0</v>
      </c>
      <c r="T5" s="2">
        <f t="shared" si="18"/>
        <v>0</v>
      </c>
      <c r="U5" s="2" t="str">
        <f t="shared" si="7"/>
        <v>RELAX</v>
      </c>
      <c r="V5" s="2">
        <f t="shared" si="8"/>
        <v>0</v>
      </c>
      <c r="W5" s="2">
        <f t="shared" si="19"/>
        <v>174.63840000000002</v>
      </c>
      <c r="X5" t="s">
        <v>24</v>
      </c>
      <c r="Y5" s="2">
        <v>285</v>
      </c>
      <c r="Z5" s="2">
        <v>295</v>
      </c>
      <c r="AA5" s="2">
        <f t="shared" si="9"/>
        <v>290</v>
      </c>
      <c r="AB5" s="2" t="str">
        <f t="shared" si="20"/>
        <v>low</v>
      </c>
      <c r="AC5" s="2">
        <f t="shared" si="21"/>
        <v>198.91072000000003</v>
      </c>
      <c r="AD5" s="2">
        <f t="shared" si="10"/>
        <v>38599.237484028832</v>
      </c>
      <c r="AE5" s="2">
        <f t="shared" si="11"/>
        <v>14799844.758116458</v>
      </c>
      <c r="AF5" s="2">
        <f t="shared" si="12"/>
        <v>250</v>
      </c>
      <c r="AG5" s="2">
        <f t="shared" si="13"/>
        <v>275</v>
      </c>
    </row>
    <row r="6" spans="1:33" x14ac:dyDescent="0.2">
      <c r="A6" s="2">
        <f>D6-$D$2</f>
        <v>0</v>
      </c>
      <c r="B6">
        <v>3.77917289734E-3</v>
      </c>
      <c r="C6" s="2">
        <f t="shared" si="4"/>
        <v>3.77917289734E-3</v>
      </c>
      <c r="D6">
        <v>1577147192.1199999</v>
      </c>
      <c r="E6">
        <v>460</v>
      </c>
      <c r="F6">
        <v>897</v>
      </c>
      <c r="G6">
        <v>639</v>
      </c>
      <c r="H6">
        <v>704</v>
      </c>
      <c r="I6">
        <v>296</v>
      </c>
      <c r="J6">
        <f t="shared" si="0"/>
        <v>599.20000000000005</v>
      </c>
      <c r="K6">
        <f t="shared" si="1"/>
        <v>21.600000000000023</v>
      </c>
      <c r="L6">
        <f t="shared" si="5"/>
        <v>-1987.8218009253326</v>
      </c>
      <c r="M6">
        <f t="shared" si="6"/>
        <v>-9587439.7467517462</v>
      </c>
      <c r="N6" t="str">
        <f t="shared" si="2"/>
        <v>RELAX</v>
      </c>
      <c r="O6" s="2" t="str">
        <f t="shared" si="3"/>
        <v>RELAX</v>
      </c>
      <c r="P6" s="2">
        <f t="shared" si="14"/>
        <v>297</v>
      </c>
      <c r="Q6" s="2">
        <f t="shared" si="15"/>
        <v>296</v>
      </c>
      <c r="R6" s="2">
        <f t="shared" si="16"/>
        <v>296</v>
      </c>
      <c r="S6" s="2">
        <f t="shared" si="17"/>
        <v>0</v>
      </c>
      <c r="T6" s="2">
        <f t="shared" si="18"/>
        <v>0</v>
      </c>
      <c r="U6" s="2" t="str">
        <f t="shared" si="7"/>
        <v>RELAX</v>
      </c>
      <c r="V6" s="2">
        <f t="shared" si="8"/>
        <v>0</v>
      </c>
      <c r="W6" s="2">
        <f t="shared" si="19"/>
        <v>198.91072000000003</v>
      </c>
      <c r="X6">
        <v>0.04</v>
      </c>
      <c r="Y6" s="2">
        <v>285</v>
      </c>
      <c r="Z6" s="2">
        <v>295</v>
      </c>
      <c r="AA6" s="2">
        <f t="shared" si="9"/>
        <v>290</v>
      </c>
      <c r="AB6" s="2" t="str">
        <f t="shared" si="20"/>
        <v>low</v>
      </c>
      <c r="AC6" s="2">
        <f t="shared" si="21"/>
        <v>218.32857600000006</v>
      </c>
      <c r="AD6" s="2">
        <f t="shared" si="10"/>
        <v>33057.084157110876</v>
      </c>
      <c r="AE6" s="2">
        <f t="shared" si="11"/>
        <v>-11016813.207318375</v>
      </c>
      <c r="AF6" s="2">
        <f t="shared" si="12"/>
        <v>250</v>
      </c>
      <c r="AG6" s="2">
        <f t="shared" si="13"/>
        <v>275</v>
      </c>
    </row>
    <row r="7" spans="1:33" x14ac:dyDescent="0.2">
      <c r="A7" s="2">
        <f>D7-$D$2</f>
        <v>0</v>
      </c>
      <c r="B7">
        <v>4.2490959167500002E-3</v>
      </c>
      <c r="C7" s="2">
        <f t="shared" si="4"/>
        <v>4.2490959167500002E-3</v>
      </c>
      <c r="D7">
        <v>1577147192.1199999</v>
      </c>
      <c r="E7">
        <v>457</v>
      </c>
      <c r="F7">
        <v>897</v>
      </c>
      <c r="G7">
        <v>638</v>
      </c>
      <c r="H7">
        <v>705</v>
      </c>
      <c r="I7">
        <v>296</v>
      </c>
      <c r="J7">
        <f t="shared" si="0"/>
        <v>598.6</v>
      </c>
      <c r="K7">
        <f t="shared" si="1"/>
        <v>21</v>
      </c>
      <c r="L7">
        <f t="shared" si="5"/>
        <v>0</v>
      </c>
      <c r="M7">
        <f t="shared" si="6"/>
        <v>4230100.9289161684</v>
      </c>
      <c r="N7" t="str">
        <f t="shared" si="2"/>
        <v>RELAX</v>
      </c>
      <c r="O7" s="2" t="str">
        <f t="shared" si="3"/>
        <v>ONE</v>
      </c>
      <c r="P7" s="2">
        <f t="shared" si="14"/>
        <v>297</v>
      </c>
      <c r="Q7" s="2">
        <f t="shared" si="15"/>
        <v>296</v>
      </c>
      <c r="R7" s="2">
        <f t="shared" si="16"/>
        <v>296</v>
      </c>
      <c r="S7" s="2">
        <f t="shared" si="17"/>
        <v>0</v>
      </c>
      <c r="T7" s="2">
        <f t="shared" si="18"/>
        <v>0</v>
      </c>
      <c r="U7" s="2" t="str">
        <f t="shared" si="7"/>
        <v>RELAX</v>
      </c>
      <c r="V7" s="2">
        <f t="shared" si="8"/>
        <v>0</v>
      </c>
      <c r="W7" s="2">
        <f t="shared" si="19"/>
        <v>218.32857600000006</v>
      </c>
      <c r="X7" t="s">
        <v>31</v>
      </c>
      <c r="Y7" s="2">
        <v>285</v>
      </c>
      <c r="Z7" s="2">
        <v>295</v>
      </c>
      <c r="AA7" s="2">
        <f t="shared" si="9"/>
        <v>290</v>
      </c>
      <c r="AB7" s="2" t="str">
        <f t="shared" si="20"/>
        <v>low</v>
      </c>
      <c r="AC7" s="2">
        <f t="shared" si="21"/>
        <v>233.86286080000008</v>
      </c>
      <c r="AD7" s="2">
        <f t="shared" si="10"/>
        <v>25803.932838571898</v>
      </c>
      <c r="AE7" s="2">
        <f t="shared" si="11"/>
        <v>-15434764.884779396</v>
      </c>
      <c r="AF7" s="2">
        <f t="shared" si="12"/>
        <v>250</v>
      </c>
      <c r="AG7" s="2">
        <f t="shared" si="13"/>
        <v>275</v>
      </c>
    </row>
    <row r="8" spans="1:33" x14ac:dyDescent="0.2">
      <c r="A8" s="2">
        <f>D8-$D$2</f>
        <v>0</v>
      </c>
      <c r="B8">
        <v>4.7152042388900004E-3</v>
      </c>
      <c r="C8" s="2">
        <f t="shared" si="4"/>
        <v>4.7152042388900004E-3</v>
      </c>
      <c r="D8">
        <v>1577147192.1199999</v>
      </c>
      <c r="E8">
        <v>459</v>
      </c>
      <c r="F8">
        <v>898</v>
      </c>
      <c r="G8">
        <v>639</v>
      </c>
      <c r="H8">
        <v>703</v>
      </c>
      <c r="I8">
        <v>296</v>
      </c>
      <c r="J8">
        <f t="shared" si="0"/>
        <v>599</v>
      </c>
      <c r="K8">
        <f t="shared" si="1"/>
        <v>21.399999999999977</v>
      </c>
      <c r="L8">
        <f t="shared" si="5"/>
        <v>0</v>
      </c>
      <c r="M8">
        <f t="shared" si="6"/>
        <v>0</v>
      </c>
      <c r="N8" t="str">
        <f t="shared" si="2"/>
        <v>RELAX</v>
      </c>
      <c r="O8" s="2" t="str">
        <f t="shared" si="3"/>
        <v>RELAX</v>
      </c>
      <c r="P8" s="2">
        <f t="shared" si="14"/>
        <v>297</v>
      </c>
      <c r="Q8" s="2">
        <f t="shared" si="15"/>
        <v>296</v>
      </c>
      <c r="R8" s="2">
        <f t="shared" si="16"/>
        <v>296</v>
      </c>
      <c r="S8" s="2">
        <f t="shared" si="17"/>
        <v>0</v>
      </c>
      <c r="T8" s="2">
        <f t="shared" si="18"/>
        <v>0</v>
      </c>
      <c r="U8" s="2" t="str">
        <f t="shared" si="7"/>
        <v>RELAX</v>
      </c>
      <c r="V8" s="2">
        <f t="shared" si="8"/>
        <v>0</v>
      </c>
      <c r="W8" s="2">
        <f t="shared" si="19"/>
        <v>233.86286080000008</v>
      </c>
      <c r="X8">
        <v>0.05</v>
      </c>
      <c r="Y8" s="2">
        <v>285</v>
      </c>
      <c r="Z8" s="2">
        <v>295</v>
      </c>
      <c r="AA8" s="2">
        <f t="shared" si="9"/>
        <v>290</v>
      </c>
      <c r="AB8" s="2" t="str">
        <f t="shared" si="20"/>
        <v>low</v>
      </c>
      <c r="AC8" s="2">
        <f t="shared" si="21"/>
        <v>245.89028864000008</v>
      </c>
      <c r="AD8" s="2">
        <f t="shared" si="10"/>
        <v>22031.82598117696</v>
      </c>
      <c r="AE8" s="2">
        <f t="shared" si="11"/>
        <v>-8092768.7368387049</v>
      </c>
      <c r="AF8" s="2">
        <f t="shared" si="12"/>
        <v>250</v>
      </c>
      <c r="AG8" s="2">
        <f t="shared" si="13"/>
        <v>275</v>
      </c>
    </row>
    <row r="9" spans="1:33" x14ac:dyDescent="0.2">
      <c r="A9" s="2">
        <f>D9-$D$2</f>
        <v>0</v>
      </c>
      <c r="B9">
        <v>5.17916679382E-3</v>
      </c>
      <c r="C9" s="2">
        <f t="shared" si="4"/>
        <v>5.17916679382E-3</v>
      </c>
      <c r="D9">
        <v>1577147192.1199999</v>
      </c>
      <c r="E9">
        <v>458</v>
      </c>
      <c r="F9">
        <v>897</v>
      </c>
      <c r="G9">
        <v>639</v>
      </c>
      <c r="H9">
        <v>704</v>
      </c>
      <c r="I9">
        <v>294</v>
      </c>
      <c r="J9">
        <f t="shared" si="0"/>
        <v>598.4</v>
      </c>
      <c r="K9">
        <f t="shared" si="1"/>
        <v>20.799999999999955</v>
      </c>
      <c r="L9">
        <f t="shared" si="5"/>
        <v>-4310.6927029957196</v>
      </c>
      <c r="M9">
        <f t="shared" si="6"/>
        <v>-9291035.789830273</v>
      </c>
      <c r="N9" t="str">
        <f t="shared" si="2"/>
        <v>RELAX</v>
      </c>
      <c r="O9" s="2" t="str">
        <f t="shared" si="3"/>
        <v>RELAX</v>
      </c>
      <c r="P9" s="2">
        <f t="shared" si="14"/>
        <v>297</v>
      </c>
      <c r="Q9" s="2">
        <f t="shared" si="15"/>
        <v>296</v>
      </c>
      <c r="R9" s="2">
        <f t="shared" si="16"/>
        <v>296</v>
      </c>
      <c r="S9" s="2">
        <f t="shared" si="17"/>
        <v>0</v>
      </c>
      <c r="T9" s="2">
        <f t="shared" si="18"/>
        <v>0</v>
      </c>
      <c r="U9" s="2" t="str">
        <f t="shared" si="7"/>
        <v>RELAX</v>
      </c>
      <c r="V9" s="2">
        <f t="shared" si="8"/>
        <v>0</v>
      </c>
      <c r="W9" s="2">
        <f t="shared" si="19"/>
        <v>245.89028864000008</v>
      </c>
      <c r="Y9" s="2">
        <v>285</v>
      </c>
      <c r="Z9" s="2">
        <v>295</v>
      </c>
      <c r="AA9" s="2">
        <f t="shared" si="9"/>
        <v>290</v>
      </c>
      <c r="AB9" s="2" t="str">
        <f t="shared" si="20"/>
        <v>low</v>
      </c>
      <c r="AC9" s="2">
        <f t="shared" si="21"/>
        <v>256.11223091200009</v>
      </c>
      <c r="AD9" s="2">
        <f t="shared" si="10"/>
        <v>21685.214443812602</v>
      </c>
      <c r="AE9" s="2">
        <f t="shared" si="11"/>
        <v>-747067.91244533495</v>
      </c>
      <c r="AF9" s="2">
        <f t="shared" si="12"/>
        <v>250</v>
      </c>
      <c r="AG9" s="2">
        <f t="shared" si="13"/>
        <v>275</v>
      </c>
    </row>
    <row r="10" spans="1:33" x14ac:dyDescent="0.2">
      <c r="A10" s="2">
        <f>D10-$D$2</f>
        <v>0</v>
      </c>
      <c r="B10">
        <v>5.5470466613800002E-3</v>
      </c>
      <c r="C10" s="2">
        <f t="shared" si="4"/>
        <v>5.5470466613800002E-3</v>
      </c>
      <c r="D10">
        <v>1577147192.1199999</v>
      </c>
      <c r="E10">
        <v>460</v>
      </c>
      <c r="F10">
        <v>897</v>
      </c>
      <c r="G10">
        <v>639</v>
      </c>
      <c r="H10">
        <v>706</v>
      </c>
      <c r="I10">
        <v>297</v>
      </c>
      <c r="J10">
        <f t="shared" si="0"/>
        <v>599.79999999999995</v>
      </c>
      <c r="K10">
        <f t="shared" si="1"/>
        <v>22.199999999999932</v>
      </c>
      <c r="L10">
        <f t="shared" si="5"/>
        <v>8154.8360335611687</v>
      </c>
      <c r="M10">
        <f t="shared" si="6"/>
        <v>33884780.972755447</v>
      </c>
      <c r="N10" t="str">
        <f t="shared" si="2"/>
        <v>RELAX</v>
      </c>
      <c r="O10" s="2" t="str">
        <f t="shared" si="3"/>
        <v>ONE</v>
      </c>
      <c r="P10" s="2">
        <f t="shared" si="14"/>
        <v>297</v>
      </c>
      <c r="Q10" s="2">
        <f t="shared" si="15"/>
        <v>296</v>
      </c>
      <c r="R10" s="2">
        <f t="shared" si="16"/>
        <v>296</v>
      </c>
      <c r="S10" s="2">
        <f t="shared" si="17"/>
        <v>0</v>
      </c>
      <c r="T10" s="2">
        <f t="shared" si="18"/>
        <v>0</v>
      </c>
      <c r="U10" s="2" t="str">
        <f t="shared" si="7"/>
        <v>RELAX</v>
      </c>
      <c r="V10" s="2">
        <f t="shared" si="8"/>
        <v>0</v>
      </c>
      <c r="W10" s="2">
        <f t="shared" si="19"/>
        <v>256.11223091200009</v>
      </c>
      <c r="Y10" s="2">
        <v>285</v>
      </c>
      <c r="Z10" s="2">
        <v>295</v>
      </c>
      <c r="AA10" s="2">
        <f t="shared" si="9"/>
        <v>290</v>
      </c>
      <c r="AB10" s="2" t="str">
        <f t="shared" si="20"/>
        <v>low</v>
      </c>
      <c r="AC10" s="2">
        <f t="shared" si="21"/>
        <v>264.08978472960007</v>
      </c>
      <c r="AD10" s="2">
        <f t="shared" si="10"/>
        <v>36578.652052134654</v>
      </c>
      <c r="AE10" s="2">
        <f t="shared" si="11"/>
        <v>40484513.890646584</v>
      </c>
      <c r="AF10" s="2">
        <f t="shared" si="12"/>
        <v>250</v>
      </c>
      <c r="AG10" s="2">
        <f t="shared" si="13"/>
        <v>275</v>
      </c>
    </row>
    <row r="11" spans="1:33" x14ac:dyDescent="0.2">
      <c r="A11" s="2">
        <f>D11-$D$2</f>
        <v>1.0000228881835938E-2</v>
      </c>
      <c r="B11">
        <v>5.7051181793200002E-3</v>
      </c>
      <c r="C11" s="2">
        <f t="shared" si="4"/>
        <v>5.7051181793200002E-3</v>
      </c>
      <c r="D11">
        <v>1577147192.1300001</v>
      </c>
      <c r="E11">
        <v>460</v>
      </c>
      <c r="F11">
        <v>898</v>
      </c>
      <c r="G11">
        <v>639</v>
      </c>
      <c r="H11">
        <v>705</v>
      </c>
      <c r="I11">
        <v>296</v>
      </c>
      <c r="J11">
        <f t="shared" si="0"/>
        <v>599.6</v>
      </c>
      <c r="K11">
        <f t="shared" si="1"/>
        <v>22</v>
      </c>
      <c r="L11">
        <f t="shared" si="5"/>
        <v>-6326.2503772474374</v>
      </c>
      <c r="M11">
        <f t="shared" si="6"/>
        <v>-91610978.369330674</v>
      </c>
      <c r="N11" t="str">
        <f t="shared" si="2"/>
        <v>RELAX</v>
      </c>
      <c r="O11" s="2" t="str">
        <f t="shared" si="3"/>
        <v>RELAX</v>
      </c>
      <c r="P11" s="2">
        <f t="shared" si="14"/>
        <v>297</v>
      </c>
      <c r="Q11" s="2">
        <f t="shared" si="15"/>
        <v>296</v>
      </c>
      <c r="R11" s="2">
        <f t="shared" si="16"/>
        <v>296</v>
      </c>
      <c r="S11" s="2">
        <f t="shared" si="17"/>
        <v>0</v>
      </c>
      <c r="T11" s="2">
        <f t="shared" si="18"/>
        <v>0</v>
      </c>
      <c r="U11" s="2" t="str">
        <f t="shared" si="7"/>
        <v>RELAX</v>
      </c>
      <c r="V11" s="2">
        <f t="shared" si="8"/>
        <v>0</v>
      </c>
      <c r="W11" s="2">
        <f t="shared" si="19"/>
        <v>264.08978472960007</v>
      </c>
      <c r="Y11" s="2">
        <v>285</v>
      </c>
      <c r="Z11" s="2">
        <v>295</v>
      </c>
      <c r="AA11" s="2">
        <f t="shared" si="9"/>
        <v>290</v>
      </c>
      <c r="AB11" s="2" t="str">
        <f t="shared" si="20"/>
        <v>low</v>
      </c>
      <c r="AC11" s="2">
        <f t="shared" si="21"/>
        <v>269.87182778368009</v>
      </c>
      <c r="AD11" s="2">
        <f t="shared" si="10"/>
        <v>31793.421790595188</v>
      </c>
      <c r="AE11" s="2">
        <f t="shared" si="11"/>
        <v>-30272564.747279897</v>
      </c>
      <c r="AF11" s="2">
        <f t="shared" si="12"/>
        <v>250</v>
      </c>
      <c r="AG11" s="2">
        <f t="shared" si="13"/>
        <v>275</v>
      </c>
    </row>
    <row r="12" spans="1:33" x14ac:dyDescent="0.2">
      <c r="A12" s="2">
        <f>D12-$D$2</f>
        <v>1.0000228881835938E-2</v>
      </c>
      <c r="B12">
        <v>5.86318969727E-3</v>
      </c>
      <c r="C12" s="2">
        <f t="shared" si="4"/>
        <v>5.86318969727E-3</v>
      </c>
      <c r="D12">
        <v>1577147192.1300001</v>
      </c>
      <c r="E12">
        <v>457</v>
      </c>
      <c r="F12">
        <v>897</v>
      </c>
      <c r="G12">
        <v>638</v>
      </c>
      <c r="H12">
        <v>704</v>
      </c>
      <c r="I12">
        <v>293</v>
      </c>
      <c r="J12">
        <f t="shared" si="0"/>
        <v>597.79999999999995</v>
      </c>
      <c r="K12">
        <f t="shared" si="1"/>
        <v>20.199999999999932</v>
      </c>
      <c r="L12">
        <f t="shared" si="5"/>
        <v>-18978.751130541692</v>
      </c>
      <c r="M12">
        <f t="shared" si="6"/>
        <v>-80042887.658587635</v>
      </c>
      <c r="N12" t="str">
        <f t="shared" si="2"/>
        <v>RELAX</v>
      </c>
      <c r="O12" s="2" t="str">
        <f t="shared" si="3"/>
        <v>RELAX</v>
      </c>
      <c r="P12" s="2">
        <f t="shared" si="14"/>
        <v>295</v>
      </c>
      <c r="Q12" s="2">
        <f t="shared" si="15"/>
        <v>296</v>
      </c>
      <c r="R12" s="2">
        <f t="shared" si="16"/>
        <v>296</v>
      </c>
      <c r="S12" s="2">
        <f t="shared" si="17"/>
        <v>0</v>
      </c>
      <c r="T12" s="2">
        <f t="shared" si="18"/>
        <v>0</v>
      </c>
      <c r="U12" s="2" t="str">
        <f t="shared" si="7"/>
        <v>RELAX</v>
      </c>
      <c r="V12" s="2">
        <f t="shared" si="8"/>
        <v>0</v>
      </c>
      <c r="W12" s="2">
        <f t="shared" si="19"/>
        <v>269.87182778368009</v>
      </c>
      <c r="Y12" s="2">
        <v>285</v>
      </c>
      <c r="Z12" s="2">
        <v>295</v>
      </c>
      <c r="AA12" s="2">
        <f t="shared" si="9"/>
        <v>290</v>
      </c>
      <c r="AB12" s="2" t="str">
        <f t="shared" si="20"/>
        <v>low</v>
      </c>
      <c r="AC12" s="2">
        <f t="shared" si="21"/>
        <v>274.89746222694407</v>
      </c>
      <c r="AD12" s="2">
        <f t="shared" si="10"/>
        <v>26902.874953392111</v>
      </c>
      <c r="AE12" s="2">
        <f t="shared" si="11"/>
        <v>-30938823.771844998</v>
      </c>
      <c r="AF12" s="2">
        <f t="shared" si="12"/>
        <v>250</v>
      </c>
      <c r="AG12" s="2">
        <f t="shared" si="13"/>
        <v>275</v>
      </c>
    </row>
    <row r="13" spans="1:33" x14ac:dyDescent="0.2">
      <c r="A13" s="2">
        <f>D13-$D$2</f>
        <v>1.0000228881835938E-2</v>
      </c>
      <c r="B13">
        <v>6.0200691223100001E-3</v>
      </c>
      <c r="C13" s="2">
        <f t="shared" si="4"/>
        <v>6.0200691223100001E-3</v>
      </c>
      <c r="D13">
        <v>1577147192.1300001</v>
      </c>
      <c r="E13">
        <v>460</v>
      </c>
      <c r="F13">
        <v>897</v>
      </c>
      <c r="G13">
        <v>639</v>
      </c>
      <c r="H13">
        <v>706</v>
      </c>
      <c r="I13">
        <v>295</v>
      </c>
      <c r="J13">
        <f t="shared" si="0"/>
        <v>599.4</v>
      </c>
      <c r="K13">
        <f t="shared" si="1"/>
        <v>21.799999999999955</v>
      </c>
      <c r="L13">
        <f t="shared" si="5"/>
        <v>12748.644377617095</v>
      </c>
      <c r="M13">
        <f t="shared" si="6"/>
        <v>202240641.18076119</v>
      </c>
      <c r="N13" t="str">
        <f t="shared" si="2"/>
        <v>RELAX</v>
      </c>
      <c r="O13" s="2" t="str">
        <f t="shared" si="3"/>
        <v>ONE</v>
      </c>
      <c r="P13" s="2">
        <f t="shared" si="14"/>
        <v>295</v>
      </c>
      <c r="Q13" s="2">
        <f t="shared" si="15"/>
        <v>296</v>
      </c>
      <c r="R13" s="2">
        <f t="shared" si="16"/>
        <v>296</v>
      </c>
      <c r="S13" s="2">
        <f t="shared" si="17"/>
        <v>0</v>
      </c>
      <c r="T13" s="2">
        <f t="shared" si="18"/>
        <v>0</v>
      </c>
      <c r="U13" s="2" t="str">
        <f t="shared" si="7"/>
        <v>RELAX</v>
      </c>
      <c r="V13" s="2">
        <f t="shared" si="8"/>
        <v>0</v>
      </c>
      <c r="W13" s="2">
        <f t="shared" si="19"/>
        <v>274.89746222694407</v>
      </c>
      <c r="Y13" s="2">
        <v>285</v>
      </c>
      <c r="Z13" s="2">
        <v>295</v>
      </c>
      <c r="AA13" s="2">
        <f t="shared" si="9"/>
        <v>290</v>
      </c>
      <c r="AB13" s="2" t="str">
        <f t="shared" si="20"/>
        <v>low</v>
      </c>
      <c r="AC13" s="2">
        <f t="shared" si="21"/>
        <v>279.11796978155525</v>
      </c>
      <c r="AD13" s="2">
        <f t="shared" si="10"/>
        <v>20094.739930906901</v>
      </c>
      <c r="AE13" s="2">
        <f t="shared" si="11"/>
        <v>-43397246.138232052</v>
      </c>
      <c r="AF13" s="2">
        <f t="shared" si="12"/>
        <v>250</v>
      </c>
      <c r="AG13" s="2">
        <f t="shared" si="13"/>
        <v>275</v>
      </c>
    </row>
    <row r="14" spans="1:33" x14ac:dyDescent="0.2">
      <c r="A14" s="2">
        <f>D14-$D$2</f>
        <v>1.0000228881835938E-2</v>
      </c>
      <c r="B14">
        <v>6.1781406402599999E-3</v>
      </c>
      <c r="C14" s="2">
        <f t="shared" si="4"/>
        <v>6.1781406402599999E-3</v>
      </c>
      <c r="D14">
        <v>1577147192.1300001</v>
      </c>
      <c r="E14">
        <v>460</v>
      </c>
      <c r="F14">
        <v>898</v>
      </c>
      <c r="G14">
        <v>637</v>
      </c>
      <c r="H14">
        <v>706</v>
      </c>
      <c r="I14">
        <v>296</v>
      </c>
      <c r="J14">
        <f t="shared" si="0"/>
        <v>599.4</v>
      </c>
      <c r="K14">
        <f t="shared" si="1"/>
        <v>21.799999999999955</v>
      </c>
      <c r="L14">
        <f t="shared" si="5"/>
        <v>6326.2503768472297</v>
      </c>
      <c r="M14">
        <f t="shared" si="6"/>
        <v>-40629672.46763175</v>
      </c>
      <c r="N14" t="str">
        <f t="shared" si="2"/>
        <v>RELAX</v>
      </c>
      <c r="O14" s="2" t="str">
        <f t="shared" si="3"/>
        <v>RELAX</v>
      </c>
      <c r="P14" s="2">
        <f t="shared" si="14"/>
        <v>295</v>
      </c>
      <c r="Q14" s="2">
        <f t="shared" si="15"/>
        <v>296</v>
      </c>
      <c r="R14" s="2">
        <f t="shared" si="16"/>
        <v>296</v>
      </c>
      <c r="S14" s="2">
        <f t="shared" si="17"/>
        <v>0</v>
      </c>
      <c r="T14" s="2">
        <f t="shared" si="18"/>
        <v>0</v>
      </c>
      <c r="U14" s="2" t="str">
        <f t="shared" si="7"/>
        <v>RELAX</v>
      </c>
      <c r="V14" s="2">
        <f t="shared" si="8"/>
        <v>0</v>
      </c>
      <c r="W14" s="2">
        <f t="shared" si="19"/>
        <v>279.11796978155525</v>
      </c>
      <c r="Y14" s="2">
        <v>285</v>
      </c>
      <c r="Z14" s="2">
        <v>295</v>
      </c>
      <c r="AA14" s="2">
        <f t="shared" si="9"/>
        <v>290</v>
      </c>
      <c r="AB14" s="2" t="str">
        <f t="shared" si="20"/>
        <v>low</v>
      </c>
      <c r="AC14" s="2">
        <f t="shared" si="21"/>
        <v>282.29437582524417</v>
      </c>
      <c r="AD14" s="2">
        <f t="shared" si="10"/>
        <v>14810.541870293297</v>
      </c>
      <c r="AE14" s="2">
        <f t="shared" si="11"/>
        <v>-33429159.972292215</v>
      </c>
      <c r="AF14" s="2">
        <f t="shared" si="12"/>
        <v>250</v>
      </c>
      <c r="AG14" s="2">
        <f t="shared" si="13"/>
        <v>275</v>
      </c>
    </row>
    <row r="15" spans="1:33" x14ac:dyDescent="0.2">
      <c r="A15" s="2">
        <f>D15-$D$2</f>
        <v>1.0000228881835938E-2</v>
      </c>
      <c r="B15">
        <v>6.3362121581999999E-3</v>
      </c>
      <c r="C15" s="2">
        <f t="shared" si="4"/>
        <v>6.3362121581999999E-3</v>
      </c>
      <c r="D15">
        <v>1577147192.1300001</v>
      </c>
      <c r="E15">
        <v>458</v>
      </c>
      <c r="F15">
        <v>897</v>
      </c>
      <c r="G15">
        <v>639</v>
      </c>
      <c r="H15">
        <v>705</v>
      </c>
      <c r="I15">
        <v>295</v>
      </c>
      <c r="J15">
        <f t="shared" si="0"/>
        <v>598.79999999999995</v>
      </c>
      <c r="K15">
        <f t="shared" si="1"/>
        <v>21.199999999999932</v>
      </c>
      <c r="L15">
        <f t="shared" si="5"/>
        <v>-6326.2503772474374</v>
      </c>
      <c r="M15">
        <f t="shared" si="6"/>
        <v>-80042887.668714881</v>
      </c>
      <c r="N15" t="str">
        <f t="shared" si="2"/>
        <v>RELAX</v>
      </c>
      <c r="O15" s="2" t="str">
        <f t="shared" si="3"/>
        <v>RELAX</v>
      </c>
      <c r="P15" s="2">
        <f t="shared" si="14"/>
        <v>295</v>
      </c>
      <c r="Q15" s="2">
        <f t="shared" si="15"/>
        <v>296</v>
      </c>
      <c r="R15" s="2">
        <f t="shared" si="16"/>
        <v>296</v>
      </c>
      <c r="S15" s="2">
        <f t="shared" si="17"/>
        <v>0</v>
      </c>
      <c r="T15" s="2">
        <f t="shared" si="18"/>
        <v>0</v>
      </c>
      <c r="U15" s="2" t="str">
        <f t="shared" si="7"/>
        <v>RELAX</v>
      </c>
      <c r="V15" s="2">
        <f t="shared" si="8"/>
        <v>0</v>
      </c>
      <c r="W15" s="2">
        <f t="shared" si="19"/>
        <v>282.29437582524417</v>
      </c>
      <c r="Y15" s="2">
        <v>285</v>
      </c>
      <c r="Z15" s="2">
        <v>295</v>
      </c>
      <c r="AA15" s="2">
        <f t="shared" si="9"/>
        <v>290</v>
      </c>
      <c r="AB15" s="2" t="str">
        <f t="shared" si="20"/>
        <v>low</v>
      </c>
      <c r="AC15" s="2">
        <f t="shared" si="21"/>
        <v>284.63550066019536</v>
      </c>
      <c r="AD15" s="2">
        <f t="shared" si="10"/>
        <v>10663.602747318655</v>
      </c>
      <c r="AE15" s="2">
        <f t="shared" si="11"/>
        <v>-26234575.191140484</v>
      </c>
      <c r="AF15" s="2">
        <f t="shared" si="12"/>
        <v>250</v>
      </c>
      <c r="AG15" s="2">
        <f t="shared" si="13"/>
        <v>275</v>
      </c>
    </row>
    <row r="16" spans="1:33" x14ac:dyDescent="0.2">
      <c r="A16" s="2">
        <f>D16-$D$2</f>
        <v>1.0000228881835938E-2</v>
      </c>
      <c r="B16">
        <v>6.4930915832499998E-3</v>
      </c>
      <c r="C16" s="2">
        <f t="shared" si="4"/>
        <v>6.4930915832499998E-3</v>
      </c>
      <c r="D16">
        <v>1577147192.1300001</v>
      </c>
      <c r="E16">
        <v>458</v>
      </c>
      <c r="F16">
        <v>897</v>
      </c>
      <c r="G16">
        <v>638</v>
      </c>
      <c r="H16">
        <v>705</v>
      </c>
      <c r="I16">
        <v>294</v>
      </c>
      <c r="J16">
        <f t="shared" si="0"/>
        <v>598.4</v>
      </c>
      <c r="K16">
        <f t="shared" si="1"/>
        <v>20.799999999999955</v>
      </c>
      <c r="L16">
        <f t="shared" si="5"/>
        <v>-6374.322188402235</v>
      </c>
      <c r="M16">
        <f t="shared" si="6"/>
        <v>-306425.21248070849</v>
      </c>
      <c r="N16" t="str">
        <f t="shared" si="2"/>
        <v>RELAX</v>
      </c>
      <c r="O16" s="2" t="str">
        <f t="shared" si="3"/>
        <v>RELAX</v>
      </c>
      <c r="P16" s="2">
        <f t="shared" si="14"/>
        <v>295</v>
      </c>
      <c r="Q16" s="2">
        <f t="shared" si="15"/>
        <v>296</v>
      </c>
      <c r="R16" s="2">
        <f t="shared" si="16"/>
        <v>296</v>
      </c>
      <c r="S16" s="2">
        <f t="shared" si="17"/>
        <v>0</v>
      </c>
      <c r="T16" s="2">
        <f t="shared" si="18"/>
        <v>0</v>
      </c>
      <c r="U16" s="2" t="str">
        <f t="shared" si="7"/>
        <v>RELAX</v>
      </c>
      <c r="V16" s="2">
        <f t="shared" si="8"/>
        <v>0</v>
      </c>
      <c r="W16" s="2">
        <f t="shared" si="19"/>
        <v>284.63550066019536</v>
      </c>
      <c r="Y16" s="2">
        <v>285</v>
      </c>
      <c r="Z16" s="2">
        <v>295</v>
      </c>
      <c r="AA16" s="2">
        <f t="shared" si="9"/>
        <v>290</v>
      </c>
      <c r="AB16" s="2" t="str">
        <f t="shared" si="20"/>
        <v>low</v>
      </c>
      <c r="AC16" s="2">
        <f t="shared" si="21"/>
        <v>286.30840052815631</v>
      </c>
      <c r="AD16" s="2">
        <f t="shared" si="10"/>
        <v>11402.388339694849</v>
      </c>
      <c r="AE16" s="2">
        <f t="shared" si="11"/>
        <v>4709257.3939554654</v>
      </c>
      <c r="AF16" s="2">
        <f t="shared" si="12"/>
        <v>250</v>
      </c>
      <c r="AG16" s="2">
        <f t="shared" si="13"/>
        <v>275</v>
      </c>
    </row>
    <row r="17" spans="1:33" x14ac:dyDescent="0.2">
      <c r="A17" s="2">
        <f>D17-$D$2</f>
        <v>1.0000228881835938E-2</v>
      </c>
      <c r="B17">
        <v>6.6630840301500002E-3</v>
      </c>
      <c r="C17" s="2">
        <f t="shared" si="4"/>
        <v>6.6630840301500002E-3</v>
      </c>
      <c r="D17">
        <v>1577147192.1300001</v>
      </c>
      <c r="E17">
        <v>458</v>
      </c>
      <c r="F17">
        <v>897</v>
      </c>
      <c r="G17">
        <v>638</v>
      </c>
      <c r="H17">
        <v>704</v>
      </c>
      <c r="I17">
        <v>293</v>
      </c>
      <c r="J17">
        <f t="shared" si="0"/>
        <v>598</v>
      </c>
      <c r="K17">
        <f t="shared" si="1"/>
        <v>20.399999999999977</v>
      </c>
      <c r="L17">
        <f t="shared" si="5"/>
        <v>-5882.6143057300606</v>
      </c>
      <c r="M17">
        <f t="shared" si="6"/>
        <v>2892527.8248475716</v>
      </c>
      <c r="N17" t="str">
        <f t="shared" si="2"/>
        <v>RELAX</v>
      </c>
      <c r="O17" s="2" t="str">
        <f t="shared" si="3"/>
        <v>ONE</v>
      </c>
      <c r="P17" s="2">
        <f t="shared" si="14"/>
        <v>296</v>
      </c>
      <c r="Q17" s="2">
        <f t="shared" si="15"/>
        <v>296</v>
      </c>
      <c r="R17" s="2">
        <f t="shared" si="16"/>
        <v>296</v>
      </c>
      <c r="S17" s="2">
        <f t="shared" si="17"/>
        <v>0</v>
      </c>
      <c r="T17" s="2">
        <f t="shared" si="18"/>
        <v>0</v>
      </c>
      <c r="U17" s="2" t="str">
        <f t="shared" si="7"/>
        <v>RELAX</v>
      </c>
      <c r="V17" s="2">
        <f t="shared" si="8"/>
        <v>0</v>
      </c>
      <c r="W17" s="2">
        <f t="shared" si="19"/>
        <v>286.30840052815631</v>
      </c>
      <c r="Y17" s="2">
        <v>285</v>
      </c>
      <c r="Z17" s="2">
        <v>295</v>
      </c>
      <c r="AA17" s="2">
        <f t="shared" si="9"/>
        <v>290</v>
      </c>
      <c r="AB17" s="2" t="str">
        <f t="shared" si="20"/>
        <v>low</v>
      </c>
      <c r="AC17" s="2">
        <f t="shared" si="21"/>
        <v>288.24672042252507</v>
      </c>
      <c r="AD17" s="2">
        <f t="shared" si="10"/>
        <v>7192.5494916518128</v>
      </c>
      <c r="AE17" s="2">
        <f t="shared" si="11"/>
        <v>-24764858.232316125</v>
      </c>
      <c r="AF17" s="2">
        <f t="shared" si="12"/>
        <v>250</v>
      </c>
      <c r="AG17" s="2">
        <f t="shared" si="13"/>
        <v>275</v>
      </c>
    </row>
    <row r="18" spans="1:33" x14ac:dyDescent="0.2">
      <c r="A18" s="2">
        <f>D18-$D$2</f>
        <v>1.0000228881835938E-2</v>
      </c>
      <c r="B18">
        <v>6.8230628967299997E-3</v>
      </c>
      <c r="C18" s="2">
        <f t="shared" si="4"/>
        <v>6.8230628967299997E-3</v>
      </c>
      <c r="D18">
        <v>1577147192.1300001</v>
      </c>
      <c r="E18">
        <v>460</v>
      </c>
      <c r="F18">
        <v>899</v>
      </c>
      <c r="G18">
        <v>640</v>
      </c>
      <c r="H18">
        <v>706</v>
      </c>
      <c r="I18">
        <v>296</v>
      </c>
      <c r="J18">
        <f t="shared" si="0"/>
        <v>600.20000000000005</v>
      </c>
      <c r="K18">
        <f t="shared" si="1"/>
        <v>22.600000000000023</v>
      </c>
      <c r="L18">
        <f t="shared" si="5"/>
        <v>18752.476899814839</v>
      </c>
      <c r="M18">
        <f t="shared" si="6"/>
        <v>153989659.58560416</v>
      </c>
      <c r="N18" t="str">
        <f t="shared" si="2"/>
        <v>RELAX</v>
      </c>
      <c r="O18" s="2" t="str">
        <f t="shared" si="3"/>
        <v>ONE</v>
      </c>
      <c r="P18" s="2">
        <f t="shared" si="14"/>
        <v>296</v>
      </c>
      <c r="Q18" s="2">
        <f t="shared" si="15"/>
        <v>296</v>
      </c>
      <c r="R18" s="2">
        <f t="shared" si="16"/>
        <v>296</v>
      </c>
      <c r="S18" s="2">
        <f t="shared" si="17"/>
        <v>0</v>
      </c>
      <c r="T18" s="2">
        <f t="shared" si="18"/>
        <v>0</v>
      </c>
      <c r="U18" s="2" t="str">
        <f t="shared" si="7"/>
        <v>RELAX</v>
      </c>
      <c r="V18" s="2">
        <f t="shared" si="8"/>
        <v>0</v>
      </c>
      <c r="W18" s="2">
        <f t="shared" si="19"/>
        <v>288.24672042252507</v>
      </c>
      <c r="Y18" s="2">
        <v>285</v>
      </c>
      <c r="Z18" s="2">
        <v>295</v>
      </c>
      <c r="AA18" s="2">
        <f t="shared" si="9"/>
        <v>290</v>
      </c>
      <c r="AB18" s="2" t="str">
        <f t="shared" si="20"/>
        <v>low</v>
      </c>
      <c r="AC18" s="2">
        <f t="shared" si="21"/>
        <v>289.39737633802008</v>
      </c>
      <c r="AD18" s="2">
        <f t="shared" si="10"/>
        <v>4585.8873553076965</v>
      </c>
      <c r="AE18" s="2">
        <f t="shared" si="11"/>
        <v>-16293790.499138348</v>
      </c>
      <c r="AF18" s="2">
        <f t="shared" si="12"/>
        <v>250</v>
      </c>
      <c r="AG18" s="2">
        <f t="shared" si="13"/>
        <v>275</v>
      </c>
    </row>
    <row r="19" spans="1:33" x14ac:dyDescent="0.2">
      <c r="A19" s="2">
        <f>D19-$D$2</f>
        <v>1.0000228881835938E-2</v>
      </c>
      <c r="B19">
        <v>6.9801807403599998E-3</v>
      </c>
      <c r="C19" s="2">
        <f t="shared" si="4"/>
        <v>6.9801807403599998E-3</v>
      </c>
      <c r="D19">
        <v>1577147192.1300001</v>
      </c>
      <c r="E19">
        <v>459</v>
      </c>
      <c r="F19">
        <v>898</v>
      </c>
      <c r="G19">
        <v>639</v>
      </c>
      <c r="H19">
        <v>706</v>
      </c>
      <c r="I19">
        <v>294</v>
      </c>
      <c r="J19">
        <f t="shared" si="0"/>
        <v>599.20000000000005</v>
      </c>
      <c r="K19">
        <f t="shared" si="1"/>
        <v>21.600000000000023</v>
      </c>
      <c r="L19">
        <f t="shared" si="5"/>
        <v>-12729.298937616784</v>
      </c>
      <c r="M19">
        <f t="shared" si="6"/>
        <v>-200370467.86085406</v>
      </c>
      <c r="N19" t="str">
        <f t="shared" si="2"/>
        <v>RELAX</v>
      </c>
      <c r="O19" s="2" t="str">
        <f t="shared" si="3"/>
        <v>RELAX</v>
      </c>
      <c r="P19" s="2">
        <f t="shared" si="14"/>
        <v>296</v>
      </c>
      <c r="Q19" s="2">
        <f t="shared" si="15"/>
        <v>296</v>
      </c>
      <c r="R19" s="2">
        <f t="shared" si="16"/>
        <v>296</v>
      </c>
      <c r="S19" s="2">
        <f t="shared" si="17"/>
        <v>0</v>
      </c>
      <c r="T19" s="2">
        <f t="shared" si="18"/>
        <v>0</v>
      </c>
      <c r="U19" s="2" t="str">
        <f t="shared" si="7"/>
        <v>RELAX</v>
      </c>
      <c r="V19" s="2">
        <f t="shared" si="8"/>
        <v>0</v>
      </c>
      <c r="W19" s="2">
        <f t="shared" si="19"/>
        <v>289.39737633802008</v>
      </c>
      <c r="Y19" s="2">
        <v>285</v>
      </c>
      <c r="Z19" s="2">
        <v>295</v>
      </c>
      <c r="AA19" s="2">
        <f t="shared" si="9"/>
        <v>290</v>
      </c>
      <c r="AB19" s="2" t="str">
        <f t="shared" si="20"/>
        <v>middle</v>
      </c>
      <c r="AC19" s="2">
        <f t="shared" si="21"/>
        <v>290.11790107041611</v>
      </c>
      <c r="AD19" s="2">
        <f t="shared" si="10"/>
        <v>6186.4069696159468</v>
      </c>
      <c r="AE19" s="2">
        <f t="shared" si="11"/>
        <v>10186746.313024418</v>
      </c>
      <c r="AF19" s="2">
        <f t="shared" si="12"/>
        <v>275</v>
      </c>
      <c r="AG19" s="2">
        <f t="shared" si="13"/>
        <v>275</v>
      </c>
    </row>
    <row r="20" spans="1:33" x14ac:dyDescent="0.2">
      <c r="A20" s="2">
        <f>D20-$D$2</f>
        <v>1.0000228881835938E-2</v>
      </c>
      <c r="B20">
        <v>7.1380138397199996E-3</v>
      </c>
      <c r="C20" s="2">
        <f t="shared" si="4"/>
        <v>7.1380138397199996E-3</v>
      </c>
      <c r="D20">
        <v>1577147192.1300001</v>
      </c>
      <c r="E20">
        <v>457</v>
      </c>
      <c r="F20">
        <v>897</v>
      </c>
      <c r="G20">
        <v>639</v>
      </c>
      <c r="H20">
        <v>705</v>
      </c>
      <c r="I20">
        <v>293</v>
      </c>
      <c r="J20">
        <f t="shared" si="0"/>
        <v>598.20000000000005</v>
      </c>
      <c r="K20">
        <f t="shared" si="1"/>
        <v>20.600000000000023</v>
      </c>
      <c r="L20">
        <f t="shared" si="5"/>
        <v>-6335.8066467358067</v>
      </c>
      <c r="M20">
        <f t="shared" si="6"/>
        <v>40507930.952417836</v>
      </c>
      <c r="N20" t="str">
        <f t="shared" si="2"/>
        <v>RELAX</v>
      </c>
      <c r="O20" s="2" t="str">
        <f t="shared" si="3"/>
        <v>ONE</v>
      </c>
      <c r="P20" s="2">
        <f t="shared" si="14"/>
        <v>295</v>
      </c>
      <c r="Q20" s="2">
        <f t="shared" si="15"/>
        <v>296</v>
      </c>
      <c r="R20" s="2">
        <f t="shared" si="16"/>
        <v>296</v>
      </c>
      <c r="S20" s="2">
        <f t="shared" si="17"/>
        <v>0</v>
      </c>
      <c r="T20" s="2">
        <f t="shared" si="18"/>
        <v>0</v>
      </c>
      <c r="U20" s="2" t="str">
        <f t="shared" si="7"/>
        <v>RELAX</v>
      </c>
      <c r="V20" s="2">
        <f t="shared" si="8"/>
        <v>0</v>
      </c>
      <c r="W20" s="2">
        <f t="shared" si="19"/>
        <v>290.11790107041611</v>
      </c>
      <c r="Y20" s="2">
        <v>285</v>
      </c>
      <c r="Z20" s="2">
        <v>295</v>
      </c>
      <c r="AA20" s="2">
        <f t="shared" si="9"/>
        <v>290</v>
      </c>
      <c r="AB20" s="2" t="str">
        <f t="shared" si="20"/>
        <v>middle</v>
      </c>
      <c r="AC20" s="2">
        <f t="shared" si="21"/>
        <v>291.0943208563329</v>
      </c>
      <c r="AD20" s="2">
        <f t="shared" si="10"/>
        <v>4971.6557374152208</v>
      </c>
      <c r="AE20" s="2">
        <f t="shared" si="11"/>
        <v>-7696428.9311078712</v>
      </c>
      <c r="AF20" s="2">
        <f t="shared" si="12"/>
        <v>275</v>
      </c>
      <c r="AG20" s="2">
        <f t="shared" si="13"/>
        <v>275</v>
      </c>
    </row>
    <row r="21" spans="1:33" x14ac:dyDescent="0.2">
      <c r="A21" s="2">
        <f>D21-$D$2</f>
        <v>1.0000228881835938E-2</v>
      </c>
      <c r="B21">
        <v>7.2951316833499997E-3</v>
      </c>
      <c r="C21" s="2">
        <f t="shared" si="4"/>
        <v>7.2951316833499997E-3</v>
      </c>
      <c r="D21">
        <v>1577147192.1300001</v>
      </c>
      <c r="E21">
        <v>459</v>
      </c>
      <c r="F21">
        <v>898</v>
      </c>
      <c r="G21">
        <v>639</v>
      </c>
      <c r="H21">
        <v>706</v>
      </c>
      <c r="I21">
        <v>295</v>
      </c>
      <c r="J21">
        <f t="shared" si="0"/>
        <v>599.4</v>
      </c>
      <c r="K21">
        <f t="shared" si="1"/>
        <v>21.799999999999955</v>
      </c>
      <c r="L21">
        <f t="shared" si="5"/>
        <v>12729.298937616784</v>
      </c>
      <c r="M21">
        <f t="shared" si="6"/>
        <v>121342714.13022561</v>
      </c>
      <c r="N21" t="str">
        <f t="shared" si="2"/>
        <v>RELAX</v>
      </c>
      <c r="O21" s="2" t="str">
        <f t="shared" si="3"/>
        <v>ONE</v>
      </c>
      <c r="P21" s="2">
        <f t="shared" si="14"/>
        <v>295</v>
      </c>
      <c r="Q21" s="2">
        <f t="shared" si="15"/>
        <v>296</v>
      </c>
      <c r="R21" s="2">
        <f t="shared" si="16"/>
        <v>296</v>
      </c>
      <c r="S21" s="2">
        <f t="shared" si="17"/>
        <v>0</v>
      </c>
      <c r="T21" s="2">
        <f t="shared" si="18"/>
        <v>0</v>
      </c>
      <c r="U21" s="2" t="str">
        <f t="shared" si="7"/>
        <v>RELAX</v>
      </c>
      <c r="V21" s="2">
        <f t="shared" si="8"/>
        <v>0</v>
      </c>
      <c r="W21" s="2">
        <f t="shared" si="19"/>
        <v>291.0943208563329</v>
      </c>
      <c r="Y21" s="2">
        <v>285</v>
      </c>
      <c r="Z21" s="2">
        <v>295</v>
      </c>
      <c r="AA21" s="2">
        <f t="shared" si="9"/>
        <v>290</v>
      </c>
      <c r="AB21" s="2" t="str">
        <f t="shared" si="20"/>
        <v>high</v>
      </c>
      <c r="AC21" s="2">
        <f t="shared" si="21"/>
        <v>291.8754566850663</v>
      </c>
      <c r="AD21" s="2">
        <f t="shared" si="10"/>
        <v>1433.6402808404064</v>
      </c>
      <c r="AE21" s="2">
        <f t="shared" si="11"/>
        <v>-22518228.196324773</v>
      </c>
      <c r="AF21" s="2">
        <f t="shared" si="12"/>
        <v>300</v>
      </c>
      <c r="AG21" s="2">
        <f t="shared" si="13"/>
        <v>275</v>
      </c>
    </row>
    <row r="22" spans="1:33" x14ac:dyDescent="0.2">
      <c r="A22" s="2">
        <f>D22-$D$2</f>
        <v>1.0000228881835938E-2</v>
      </c>
      <c r="B22">
        <v>7.4520111083999996E-3</v>
      </c>
      <c r="C22" s="2">
        <f t="shared" si="4"/>
        <v>7.4520111083999996E-3</v>
      </c>
      <c r="D22">
        <v>1577147192.1300001</v>
      </c>
      <c r="E22">
        <v>458</v>
      </c>
      <c r="F22">
        <v>899</v>
      </c>
      <c r="G22">
        <v>639</v>
      </c>
      <c r="H22">
        <v>705</v>
      </c>
      <c r="I22">
        <v>295</v>
      </c>
      <c r="J22">
        <f t="shared" si="0"/>
        <v>599.20000000000005</v>
      </c>
      <c r="K22">
        <f t="shared" si="1"/>
        <v>21.600000000000023</v>
      </c>
      <c r="L22">
        <f t="shared" si="5"/>
        <v>0</v>
      </c>
      <c r="M22">
        <f t="shared" si="6"/>
        <v>-81140652.660855666</v>
      </c>
      <c r="N22" t="str">
        <f t="shared" si="2"/>
        <v>RELAX</v>
      </c>
      <c r="O22" s="2" t="str">
        <f t="shared" si="3"/>
        <v>RELAX</v>
      </c>
      <c r="P22" s="2">
        <f t="shared" si="14"/>
        <v>295</v>
      </c>
      <c r="Q22" s="2">
        <f t="shared" si="15"/>
        <v>296</v>
      </c>
      <c r="R22" s="2">
        <f t="shared" si="16"/>
        <v>296</v>
      </c>
      <c r="S22" s="2">
        <f t="shared" si="17"/>
        <v>0</v>
      </c>
      <c r="T22" s="2">
        <f t="shared" si="18"/>
        <v>0</v>
      </c>
      <c r="U22" s="2" t="str">
        <f t="shared" si="7"/>
        <v>RELAX</v>
      </c>
      <c r="V22" s="2">
        <f t="shared" si="8"/>
        <v>0</v>
      </c>
      <c r="W22" s="2">
        <f t="shared" si="19"/>
        <v>291.8754566850663</v>
      </c>
      <c r="Y22" s="2">
        <v>285</v>
      </c>
      <c r="Z22" s="2">
        <v>295</v>
      </c>
      <c r="AA22" s="2">
        <f t="shared" si="9"/>
        <v>290</v>
      </c>
      <c r="AB22" s="2" t="str">
        <f t="shared" si="20"/>
        <v>high</v>
      </c>
      <c r="AC22" s="2">
        <f t="shared" si="21"/>
        <v>292.10036534805306</v>
      </c>
      <c r="AD22" s="2">
        <f t="shared" si="10"/>
        <v>2418.101735688821</v>
      </c>
      <c r="AE22" s="2">
        <f t="shared" si="11"/>
        <v>6275274.4952669945</v>
      </c>
      <c r="AF22" s="2">
        <f t="shared" si="12"/>
        <v>300</v>
      </c>
      <c r="AG22" s="2">
        <f t="shared" si="13"/>
        <v>275</v>
      </c>
    </row>
    <row r="23" spans="1:33" x14ac:dyDescent="0.2">
      <c r="A23" s="2">
        <f>D23-$D$2</f>
        <v>1.0000228881835938E-2</v>
      </c>
      <c r="B23">
        <v>7.6091289520299997E-3</v>
      </c>
      <c r="C23" s="2">
        <f t="shared" si="4"/>
        <v>7.6091289520299997E-3</v>
      </c>
      <c r="D23">
        <v>1577147192.1300001</v>
      </c>
      <c r="E23">
        <v>457</v>
      </c>
      <c r="F23">
        <v>898</v>
      </c>
      <c r="G23">
        <v>639</v>
      </c>
      <c r="H23">
        <v>706</v>
      </c>
      <c r="I23">
        <v>293</v>
      </c>
      <c r="J23">
        <f t="shared" si="0"/>
        <v>598.6</v>
      </c>
      <c r="K23">
        <f t="shared" si="1"/>
        <v>21</v>
      </c>
      <c r="L23">
        <f t="shared" si="5"/>
        <v>-12729.298937616784</v>
      </c>
      <c r="M23">
        <f t="shared" si="6"/>
        <v>-81017525.721605897</v>
      </c>
      <c r="N23" t="str">
        <f t="shared" si="2"/>
        <v>RELAX</v>
      </c>
      <c r="O23" s="2" t="str">
        <f t="shared" si="3"/>
        <v>RELAX</v>
      </c>
      <c r="P23" s="2">
        <f t="shared" si="14"/>
        <v>295</v>
      </c>
      <c r="Q23" s="2">
        <f t="shared" si="15"/>
        <v>296</v>
      </c>
      <c r="R23" s="2">
        <f t="shared" si="16"/>
        <v>296</v>
      </c>
      <c r="S23" s="2">
        <f t="shared" si="17"/>
        <v>0</v>
      </c>
      <c r="T23" s="2">
        <f t="shared" si="18"/>
        <v>0</v>
      </c>
      <c r="U23" s="2" t="str">
        <f t="shared" si="7"/>
        <v>RELAX</v>
      </c>
      <c r="V23" s="2">
        <f t="shared" si="8"/>
        <v>0</v>
      </c>
      <c r="W23" s="2">
        <f t="shared" si="19"/>
        <v>292.10036534805306</v>
      </c>
      <c r="Y23" s="2">
        <v>285</v>
      </c>
      <c r="Z23" s="2">
        <v>295</v>
      </c>
      <c r="AA23" s="2">
        <f t="shared" si="9"/>
        <v>290</v>
      </c>
      <c r="AB23" s="2" t="str">
        <f t="shared" si="20"/>
        <v>high</v>
      </c>
      <c r="AC23" s="2">
        <f t="shared" si="21"/>
        <v>292.48029227844245</v>
      </c>
      <c r="AD23" s="2">
        <f t="shared" si="10"/>
        <v>1949.2710016692611</v>
      </c>
      <c r="AE23" s="2">
        <f t="shared" si="11"/>
        <v>-2983943.2822386408</v>
      </c>
      <c r="AF23" s="2">
        <f t="shared" si="12"/>
        <v>300</v>
      </c>
      <c r="AG23" s="2">
        <f t="shared" si="13"/>
        <v>275</v>
      </c>
    </row>
    <row r="24" spans="1:33" x14ac:dyDescent="0.2">
      <c r="A24" s="2">
        <f>D24-$D$2</f>
        <v>1.0000228881835938E-2</v>
      </c>
      <c r="B24">
        <v>7.7650547027599999E-3</v>
      </c>
      <c r="C24" s="2">
        <f t="shared" si="4"/>
        <v>7.7650547027599999E-3</v>
      </c>
      <c r="D24">
        <v>1577147192.1300001</v>
      </c>
      <c r="E24">
        <v>459</v>
      </c>
      <c r="F24">
        <v>897</v>
      </c>
      <c r="G24">
        <v>639</v>
      </c>
      <c r="H24">
        <v>705</v>
      </c>
      <c r="I24">
        <v>294</v>
      </c>
      <c r="J24">
        <f t="shared" si="0"/>
        <v>598.79999999999995</v>
      </c>
      <c r="K24">
        <f t="shared" si="1"/>
        <v>21.199999999999932</v>
      </c>
      <c r="L24">
        <f t="shared" si="5"/>
        <v>6413.3088686011342</v>
      </c>
      <c r="M24">
        <f t="shared" si="6"/>
        <v>122767456.41177067</v>
      </c>
      <c r="N24" t="str">
        <f t="shared" si="2"/>
        <v>RELAX</v>
      </c>
      <c r="O24" s="2" t="str">
        <f t="shared" si="3"/>
        <v>ONE</v>
      </c>
      <c r="P24" s="2">
        <f t="shared" si="14"/>
        <v>295</v>
      </c>
      <c r="Q24" s="2">
        <f t="shared" si="15"/>
        <v>296</v>
      </c>
      <c r="R24" s="2">
        <f t="shared" si="16"/>
        <v>296</v>
      </c>
      <c r="S24" s="2">
        <f t="shared" si="17"/>
        <v>0</v>
      </c>
      <c r="T24" s="2">
        <f t="shared" si="18"/>
        <v>0</v>
      </c>
      <c r="U24" s="2" t="str">
        <f t="shared" si="7"/>
        <v>RELAX</v>
      </c>
      <c r="V24" s="2">
        <f t="shared" si="8"/>
        <v>0</v>
      </c>
      <c r="W24" s="2">
        <f t="shared" si="19"/>
        <v>292.48029227844245</v>
      </c>
      <c r="Y24" s="2">
        <v>285</v>
      </c>
      <c r="Z24" s="2">
        <v>295</v>
      </c>
      <c r="AA24" s="2">
        <f t="shared" si="9"/>
        <v>290</v>
      </c>
      <c r="AB24" s="2" t="str">
        <f t="shared" si="20"/>
        <v>high</v>
      </c>
      <c r="AC24" s="2">
        <f t="shared" si="21"/>
        <v>292.78423382275395</v>
      </c>
      <c r="AD24" s="2">
        <f t="shared" si="10"/>
        <v>4068.7483983885995</v>
      </c>
      <c r="AE24" s="2">
        <f t="shared" si="11"/>
        <v>13592863.185179777</v>
      </c>
      <c r="AF24" s="2">
        <f t="shared" si="12"/>
        <v>300</v>
      </c>
      <c r="AG24" s="2">
        <f t="shared" si="13"/>
        <v>275</v>
      </c>
    </row>
    <row r="25" spans="1:33" x14ac:dyDescent="0.2">
      <c r="A25" s="2">
        <f>D25-$D$2</f>
        <v>1.0000228881835938E-2</v>
      </c>
      <c r="B25">
        <v>7.9231262207000008E-3</v>
      </c>
      <c r="C25" s="2">
        <f t="shared" si="4"/>
        <v>7.9231262207000008E-3</v>
      </c>
      <c r="D25">
        <v>1577147192.1300001</v>
      </c>
      <c r="E25">
        <v>458</v>
      </c>
      <c r="F25">
        <v>898</v>
      </c>
      <c r="G25">
        <v>638</v>
      </c>
      <c r="H25">
        <v>705</v>
      </c>
      <c r="I25">
        <v>294</v>
      </c>
      <c r="J25">
        <f t="shared" si="0"/>
        <v>598.6</v>
      </c>
      <c r="K25">
        <f t="shared" si="1"/>
        <v>21</v>
      </c>
      <c r="L25">
        <f t="shared" si="5"/>
        <v>0</v>
      </c>
      <c r="M25">
        <f t="shared" si="6"/>
        <v>-40572197.649392039</v>
      </c>
      <c r="N25" t="str">
        <f t="shared" si="2"/>
        <v>RELAX</v>
      </c>
      <c r="O25" s="2" t="str">
        <f t="shared" si="3"/>
        <v>RELAX</v>
      </c>
      <c r="P25" s="2">
        <f t="shared" si="14"/>
        <v>296</v>
      </c>
      <c r="Q25" s="2">
        <f t="shared" si="15"/>
        <v>296</v>
      </c>
      <c r="R25" s="2">
        <f t="shared" si="16"/>
        <v>296</v>
      </c>
      <c r="S25" s="2">
        <f t="shared" si="17"/>
        <v>0</v>
      </c>
      <c r="T25" s="2">
        <f t="shared" si="18"/>
        <v>0</v>
      </c>
      <c r="U25" s="2" t="str">
        <f t="shared" si="7"/>
        <v>RELAX</v>
      </c>
      <c r="V25" s="2">
        <f t="shared" si="8"/>
        <v>0</v>
      </c>
      <c r="W25" s="2">
        <f t="shared" si="19"/>
        <v>292.78423382275395</v>
      </c>
      <c r="Y25" s="2">
        <v>285</v>
      </c>
      <c r="Z25" s="2">
        <v>295</v>
      </c>
      <c r="AA25" s="2">
        <f t="shared" si="9"/>
        <v>290</v>
      </c>
      <c r="AB25" s="2" t="str">
        <f t="shared" si="20"/>
        <v>high</v>
      </c>
      <c r="AC25" s="2">
        <f t="shared" si="21"/>
        <v>293.42738705820318</v>
      </c>
      <c r="AD25" s="2">
        <f t="shared" si="10"/>
        <v>724.49856776594618</v>
      </c>
      <c r="AE25" s="2">
        <f t="shared" si="11"/>
        <v>-21156561.752586123</v>
      </c>
      <c r="AF25" s="2">
        <f t="shared" si="12"/>
        <v>300</v>
      </c>
      <c r="AG25" s="2">
        <f t="shared" si="13"/>
        <v>275</v>
      </c>
    </row>
    <row r="26" spans="1:33" x14ac:dyDescent="0.2">
      <c r="A26" s="2">
        <f>D26-$D$2</f>
        <v>1.0000228881835938E-2</v>
      </c>
      <c r="B26">
        <v>8.0811977386500006E-3</v>
      </c>
      <c r="C26" s="2">
        <f t="shared" si="4"/>
        <v>8.0811977386500006E-3</v>
      </c>
      <c r="D26">
        <v>1577147192.1300001</v>
      </c>
      <c r="E26">
        <v>459</v>
      </c>
      <c r="F26">
        <v>898</v>
      </c>
      <c r="G26">
        <v>640</v>
      </c>
      <c r="H26">
        <v>705</v>
      </c>
      <c r="I26">
        <v>296</v>
      </c>
      <c r="J26">
        <f t="shared" si="0"/>
        <v>599.6</v>
      </c>
      <c r="K26">
        <f t="shared" si="1"/>
        <v>22</v>
      </c>
      <c r="L26">
        <f t="shared" si="5"/>
        <v>12652.500753694459</v>
      </c>
      <c r="M26">
        <f t="shared" si="6"/>
        <v>80042887.661119431</v>
      </c>
      <c r="N26" t="str">
        <f t="shared" si="2"/>
        <v>RELAX</v>
      </c>
      <c r="O26" s="2" t="str">
        <f t="shared" si="3"/>
        <v>ONE</v>
      </c>
      <c r="P26" s="2">
        <f t="shared" si="14"/>
        <v>296</v>
      </c>
      <c r="Q26" s="2">
        <f t="shared" si="15"/>
        <v>296</v>
      </c>
      <c r="R26" s="2">
        <f t="shared" si="16"/>
        <v>296</v>
      </c>
      <c r="S26" s="2">
        <f t="shared" si="17"/>
        <v>0</v>
      </c>
      <c r="T26" s="2">
        <f t="shared" si="18"/>
        <v>0</v>
      </c>
      <c r="U26" s="2" t="str">
        <f t="shared" si="7"/>
        <v>RELAX</v>
      </c>
      <c r="V26" s="2">
        <f t="shared" si="8"/>
        <v>0</v>
      </c>
      <c r="W26" s="2">
        <f t="shared" si="19"/>
        <v>293.42738705820318</v>
      </c>
      <c r="Y26" s="2">
        <v>285</v>
      </c>
      <c r="Z26" s="2">
        <v>295</v>
      </c>
      <c r="AA26" s="2">
        <f t="shared" si="9"/>
        <v>290</v>
      </c>
      <c r="AB26" s="2" t="str">
        <f t="shared" si="20"/>
        <v>high</v>
      </c>
      <c r="AC26" s="2">
        <f t="shared" si="21"/>
        <v>293.54190964656254</v>
      </c>
      <c r="AD26" s="2">
        <f t="shared" si="10"/>
        <v>-690.86133683842684</v>
      </c>
      <c r="AE26" s="2">
        <f t="shared" si="11"/>
        <v>-8953921.1298778746</v>
      </c>
      <c r="AF26" s="2">
        <f t="shared" si="12"/>
        <v>300</v>
      </c>
      <c r="AG26" s="2">
        <f t="shared" si="13"/>
        <v>275</v>
      </c>
    </row>
    <row r="27" spans="1:33" x14ac:dyDescent="0.2">
      <c r="A27" s="2">
        <f>D27-$D$2</f>
        <v>1.0000228881835938E-2</v>
      </c>
      <c r="B27">
        <v>8.2380771636999996E-3</v>
      </c>
      <c r="C27" s="2">
        <f t="shared" si="4"/>
        <v>8.2380771636999996E-3</v>
      </c>
      <c r="D27">
        <v>1577147192.1300001</v>
      </c>
      <c r="E27">
        <v>459</v>
      </c>
      <c r="F27">
        <v>899</v>
      </c>
      <c r="G27">
        <v>640</v>
      </c>
      <c r="H27">
        <v>706</v>
      </c>
      <c r="I27">
        <v>294</v>
      </c>
      <c r="J27">
        <f t="shared" si="0"/>
        <v>599.6</v>
      </c>
      <c r="K27">
        <f t="shared" si="1"/>
        <v>22</v>
      </c>
      <c r="L27">
        <f t="shared" si="5"/>
        <v>-12748.644376804541</v>
      </c>
      <c r="M27">
        <f t="shared" si="6"/>
        <v>-161915083.01616606</v>
      </c>
      <c r="N27" t="str">
        <f t="shared" si="2"/>
        <v>RELAX</v>
      </c>
      <c r="O27" s="2" t="str">
        <f t="shared" si="3"/>
        <v>RELAX</v>
      </c>
      <c r="P27" s="2">
        <f t="shared" si="14"/>
        <v>296</v>
      </c>
      <c r="Q27" s="2">
        <f t="shared" si="15"/>
        <v>296</v>
      </c>
      <c r="R27" s="2">
        <f t="shared" si="16"/>
        <v>296</v>
      </c>
      <c r="S27" s="2">
        <f t="shared" si="17"/>
        <v>0</v>
      </c>
      <c r="T27" s="2">
        <f t="shared" si="18"/>
        <v>0</v>
      </c>
      <c r="U27" s="2" t="str">
        <f t="shared" si="7"/>
        <v>RELAX</v>
      </c>
      <c r="V27" s="2">
        <f t="shared" si="8"/>
        <v>0</v>
      </c>
      <c r="W27" s="2">
        <f t="shared" si="19"/>
        <v>293.54190964656254</v>
      </c>
      <c r="Y27" s="2">
        <v>285</v>
      </c>
      <c r="Z27" s="2">
        <v>295</v>
      </c>
      <c r="AA27" s="2">
        <f t="shared" si="9"/>
        <v>290</v>
      </c>
      <c r="AB27" s="2" t="str">
        <f t="shared" si="20"/>
        <v>high</v>
      </c>
      <c r="AC27" s="2">
        <f t="shared" si="21"/>
        <v>293.43352771725006</v>
      </c>
      <c r="AD27" s="2">
        <f t="shared" si="10"/>
        <v>1994.0093965885512</v>
      </c>
      <c r="AE27" s="2">
        <f t="shared" si="11"/>
        <v>17114231.089075465</v>
      </c>
      <c r="AF27" s="2">
        <f t="shared" si="12"/>
        <v>300</v>
      </c>
      <c r="AG27" s="2">
        <f t="shared" si="13"/>
        <v>275</v>
      </c>
    </row>
    <row r="28" spans="1:33" x14ac:dyDescent="0.2">
      <c r="A28" s="2">
        <f>D28-$D$2</f>
        <v>1.0000228881835938E-2</v>
      </c>
      <c r="B28">
        <v>8.3951950073199999E-3</v>
      </c>
      <c r="C28" s="2">
        <f t="shared" si="4"/>
        <v>8.3951950073199999E-3</v>
      </c>
      <c r="D28">
        <v>1577147192.1300001</v>
      </c>
      <c r="E28">
        <v>458</v>
      </c>
      <c r="F28">
        <v>899</v>
      </c>
      <c r="G28">
        <v>638</v>
      </c>
      <c r="H28">
        <v>704</v>
      </c>
      <c r="I28">
        <v>293</v>
      </c>
      <c r="J28">
        <f t="shared" si="0"/>
        <v>598.4</v>
      </c>
      <c r="K28">
        <f t="shared" si="1"/>
        <v>20.799999999999955</v>
      </c>
      <c r="L28">
        <f t="shared" si="5"/>
        <v>-6364.649469213472</v>
      </c>
      <c r="M28">
        <f t="shared" si="6"/>
        <v>40631889.800061002</v>
      </c>
      <c r="N28" t="str">
        <f t="shared" si="2"/>
        <v>RELAX</v>
      </c>
      <c r="O28" s="2" t="str">
        <f t="shared" si="3"/>
        <v>ONE</v>
      </c>
      <c r="P28" s="2">
        <f t="shared" si="14"/>
        <v>295</v>
      </c>
      <c r="Q28" s="2">
        <f t="shared" si="15"/>
        <v>296</v>
      </c>
      <c r="R28" s="2">
        <f t="shared" si="16"/>
        <v>296</v>
      </c>
      <c r="S28" s="2">
        <f t="shared" si="17"/>
        <v>0</v>
      </c>
      <c r="T28" s="2">
        <f t="shared" si="18"/>
        <v>0</v>
      </c>
      <c r="U28" s="2" t="str">
        <f t="shared" si="7"/>
        <v>RELAX</v>
      </c>
      <c r="V28" s="2">
        <f t="shared" si="8"/>
        <v>0</v>
      </c>
      <c r="W28" s="2">
        <f t="shared" si="19"/>
        <v>293.43352771725006</v>
      </c>
      <c r="Y28" s="2">
        <v>285</v>
      </c>
      <c r="Z28" s="2">
        <v>295</v>
      </c>
      <c r="AA28" s="2">
        <f t="shared" si="9"/>
        <v>290</v>
      </c>
      <c r="AB28" s="2" t="str">
        <f t="shared" si="20"/>
        <v>high</v>
      </c>
      <c r="AC28" s="2">
        <f t="shared" si="21"/>
        <v>293.74682217380007</v>
      </c>
      <c r="AD28" s="2">
        <f t="shared" si="10"/>
        <v>1597.6318447122608</v>
      </c>
      <c r="AE28" s="2">
        <f t="shared" si="11"/>
        <v>-2522804.1751575675</v>
      </c>
      <c r="AF28" s="2">
        <f t="shared" si="12"/>
        <v>300</v>
      </c>
      <c r="AG28" s="2">
        <f t="shared" si="13"/>
        <v>275</v>
      </c>
    </row>
    <row r="29" spans="1:33" x14ac:dyDescent="0.2">
      <c r="A29" s="2">
        <f>D29-$D$2</f>
        <v>1.0000228881835938E-2</v>
      </c>
      <c r="B29">
        <v>8.5520744323700007E-3</v>
      </c>
      <c r="C29" s="2">
        <f t="shared" si="4"/>
        <v>8.5520744323700007E-3</v>
      </c>
      <c r="D29">
        <v>1577147192.1300001</v>
      </c>
      <c r="E29">
        <v>459</v>
      </c>
      <c r="F29">
        <v>900</v>
      </c>
      <c r="G29">
        <v>639</v>
      </c>
      <c r="H29">
        <v>706</v>
      </c>
      <c r="I29">
        <v>295</v>
      </c>
      <c r="J29">
        <f t="shared" si="0"/>
        <v>599.79999999999995</v>
      </c>
      <c r="K29">
        <f t="shared" si="1"/>
        <v>22.199999999999932</v>
      </c>
      <c r="L29">
        <f t="shared" si="5"/>
        <v>12748.644376804399</v>
      </c>
      <c r="M29">
        <f t="shared" si="6"/>
        <v>121834293.05612293</v>
      </c>
      <c r="N29" t="str">
        <f t="shared" si="2"/>
        <v>RELAX</v>
      </c>
      <c r="O29" s="2" t="str">
        <f t="shared" si="3"/>
        <v>ONE</v>
      </c>
      <c r="P29" s="2">
        <f t="shared" si="14"/>
        <v>295</v>
      </c>
      <c r="Q29" s="2">
        <f t="shared" si="15"/>
        <v>296</v>
      </c>
      <c r="R29" s="2">
        <f t="shared" si="16"/>
        <v>296</v>
      </c>
      <c r="S29" s="2">
        <f t="shared" si="17"/>
        <v>0</v>
      </c>
      <c r="T29" s="2">
        <f t="shared" si="18"/>
        <v>0</v>
      </c>
      <c r="U29" s="2" t="str">
        <f t="shared" si="7"/>
        <v>RELAX</v>
      </c>
      <c r="V29" s="2">
        <f t="shared" si="8"/>
        <v>0</v>
      </c>
      <c r="W29" s="2">
        <f t="shared" si="19"/>
        <v>293.74682217380007</v>
      </c>
      <c r="Y29" s="2">
        <v>285</v>
      </c>
      <c r="Z29" s="2">
        <v>295</v>
      </c>
      <c r="AA29" s="2">
        <f t="shared" si="9"/>
        <v>290</v>
      </c>
      <c r="AB29" s="2" t="str">
        <f t="shared" si="20"/>
        <v>high</v>
      </c>
      <c r="AC29" s="2">
        <f t="shared" si="21"/>
        <v>293.9974577390401</v>
      </c>
      <c r="AD29" s="2">
        <f t="shared" si="10"/>
        <v>1276.1660137355736</v>
      </c>
      <c r="AE29" s="2">
        <f t="shared" si="11"/>
        <v>-2049126.779207848</v>
      </c>
      <c r="AF29" s="2">
        <f t="shared" si="12"/>
        <v>300</v>
      </c>
      <c r="AG29" s="2">
        <f t="shared" si="13"/>
        <v>275</v>
      </c>
    </row>
    <row r="30" spans="1:33" x14ac:dyDescent="0.2">
      <c r="A30" s="2">
        <f>D30-$D$2</f>
        <v>1.0000228881835938E-2</v>
      </c>
      <c r="B30">
        <v>8.7091922759999999E-3</v>
      </c>
      <c r="C30" s="2">
        <f t="shared" si="4"/>
        <v>8.7091922759999999E-3</v>
      </c>
      <c r="D30">
        <v>1577147192.1300001</v>
      </c>
      <c r="E30">
        <v>459</v>
      </c>
      <c r="F30">
        <v>899</v>
      </c>
      <c r="G30">
        <v>640</v>
      </c>
      <c r="H30">
        <v>706</v>
      </c>
      <c r="I30">
        <v>295</v>
      </c>
      <c r="J30">
        <f t="shared" si="0"/>
        <v>599.79999999999995</v>
      </c>
      <c r="K30">
        <f t="shared" si="1"/>
        <v>22.199999999999932</v>
      </c>
      <c r="L30">
        <f t="shared" si="5"/>
        <v>0</v>
      </c>
      <c r="M30">
        <f t="shared" si="6"/>
        <v>-81140652.660855666</v>
      </c>
      <c r="N30" t="str">
        <f t="shared" si="2"/>
        <v>RELAX</v>
      </c>
      <c r="O30" s="2" t="str">
        <f t="shared" si="3"/>
        <v>RELAX</v>
      </c>
      <c r="P30" s="2">
        <f t="shared" si="14"/>
        <v>295</v>
      </c>
      <c r="Q30" s="2">
        <f t="shared" si="15"/>
        <v>296</v>
      </c>
      <c r="R30" s="2">
        <f t="shared" si="16"/>
        <v>296</v>
      </c>
      <c r="S30" s="2">
        <f t="shared" si="17"/>
        <v>0</v>
      </c>
      <c r="T30" s="2">
        <f t="shared" si="18"/>
        <v>0</v>
      </c>
      <c r="U30" s="2" t="str">
        <f t="shared" si="7"/>
        <v>RELAX</v>
      </c>
      <c r="V30" s="2">
        <f t="shared" si="8"/>
        <v>0</v>
      </c>
      <c r="W30" s="2">
        <f t="shared" si="19"/>
        <v>293.9974577390401</v>
      </c>
      <c r="Y30" s="2">
        <v>285</v>
      </c>
      <c r="Z30" s="2">
        <v>295</v>
      </c>
      <c r="AA30" s="2">
        <f t="shared" si="9"/>
        <v>290</v>
      </c>
      <c r="AB30" s="2" t="str">
        <f t="shared" si="20"/>
        <v>high</v>
      </c>
      <c r="AC30" s="2">
        <f t="shared" si="21"/>
        <v>294.19796619123213</v>
      </c>
      <c r="AD30" s="2">
        <f t="shared" si="10"/>
        <v>0</v>
      </c>
      <c r="AE30" s="2">
        <f t="shared" si="11"/>
        <v>-8122349.3414334869</v>
      </c>
      <c r="AF30" s="2">
        <f t="shared" si="12"/>
        <v>300</v>
      </c>
      <c r="AG30" s="2">
        <f t="shared" si="13"/>
        <v>300</v>
      </c>
    </row>
    <row r="31" spans="1:33" x14ac:dyDescent="0.2">
      <c r="A31" s="2">
        <f>D31-$D$2</f>
        <v>1.0000228881835938E-2</v>
      </c>
      <c r="B31">
        <v>8.8670253753699996E-3</v>
      </c>
      <c r="C31" s="2">
        <f t="shared" si="4"/>
        <v>8.8670253753699996E-3</v>
      </c>
      <c r="D31">
        <v>1577147192.1300001</v>
      </c>
      <c r="E31">
        <v>459</v>
      </c>
      <c r="F31">
        <v>898</v>
      </c>
      <c r="G31">
        <v>638</v>
      </c>
      <c r="H31">
        <v>706</v>
      </c>
      <c r="I31">
        <v>295</v>
      </c>
      <c r="J31">
        <f t="shared" si="0"/>
        <v>599.20000000000005</v>
      </c>
      <c r="K31">
        <f t="shared" si="1"/>
        <v>21.600000000000023</v>
      </c>
      <c r="L31">
        <f t="shared" si="5"/>
        <v>0</v>
      </c>
      <c r="M31">
        <f t="shared" si="6"/>
        <v>0</v>
      </c>
      <c r="N31" t="str">
        <f t="shared" si="2"/>
        <v>RELAX</v>
      </c>
      <c r="O31" s="2" t="str">
        <f t="shared" si="3"/>
        <v>RELAX</v>
      </c>
      <c r="P31" s="2">
        <f t="shared" si="14"/>
        <v>295</v>
      </c>
      <c r="Q31" s="2">
        <f t="shared" si="15"/>
        <v>296</v>
      </c>
      <c r="R31" s="2">
        <f t="shared" si="16"/>
        <v>296</v>
      </c>
      <c r="S31" s="2">
        <f t="shared" si="17"/>
        <v>0</v>
      </c>
      <c r="T31" s="2">
        <f t="shared" si="18"/>
        <v>0</v>
      </c>
      <c r="U31" s="2" t="str">
        <f t="shared" si="7"/>
        <v>RELAX</v>
      </c>
      <c r="V31" s="2">
        <f t="shared" si="8"/>
        <v>0</v>
      </c>
      <c r="W31" s="2">
        <f t="shared" si="19"/>
        <v>294.19796619123213</v>
      </c>
      <c r="Y31" s="2">
        <v>285</v>
      </c>
      <c r="Z31" s="2">
        <v>295</v>
      </c>
      <c r="AA31" s="2">
        <f t="shared" si="9"/>
        <v>290</v>
      </c>
      <c r="AB31" s="2" t="str">
        <f t="shared" si="20"/>
        <v>high</v>
      </c>
      <c r="AC31" s="2">
        <f t="shared" si="21"/>
        <v>294.19796619123213</v>
      </c>
      <c r="AD31" s="2">
        <f t="shared" si="10"/>
        <v>-1726.5246428636003</v>
      </c>
      <c r="AE31" s="2">
        <f t="shared" si="11"/>
        <v>-10938926.307315307</v>
      </c>
      <c r="AF31" s="2">
        <f t="shared" si="12"/>
        <v>300</v>
      </c>
      <c r="AG31" s="2">
        <f t="shared" si="13"/>
        <v>275</v>
      </c>
    </row>
    <row r="32" spans="1:33" x14ac:dyDescent="0.2">
      <c r="A32" s="2">
        <f>D32-$D$2</f>
        <v>1.0000228881835938E-2</v>
      </c>
      <c r="B32">
        <v>9.0241432189899998E-3</v>
      </c>
      <c r="C32" s="2">
        <f t="shared" si="4"/>
        <v>9.0241432189899998E-3</v>
      </c>
      <c r="D32">
        <v>1577147192.1300001</v>
      </c>
      <c r="E32">
        <v>459</v>
      </c>
      <c r="F32">
        <v>899</v>
      </c>
      <c r="G32">
        <v>639</v>
      </c>
      <c r="H32">
        <v>705</v>
      </c>
      <c r="I32">
        <v>294</v>
      </c>
      <c r="J32">
        <f t="shared" si="0"/>
        <v>599.20000000000005</v>
      </c>
      <c r="K32">
        <f t="shared" si="1"/>
        <v>21.600000000000023</v>
      </c>
      <c r="L32">
        <f t="shared" si="5"/>
        <v>-6364.649469213472</v>
      </c>
      <c r="M32">
        <f t="shared" si="6"/>
        <v>-40508762.865959331</v>
      </c>
      <c r="N32" t="str">
        <f t="shared" si="2"/>
        <v>RELAX</v>
      </c>
      <c r="O32" s="2" t="str">
        <f t="shared" si="3"/>
        <v>RELAX</v>
      </c>
      <c r="P32" s="2">
        <f t="shared" si="14"/>
        <v>295</v>
      </c>
      <c r="Q32" s="2">
        <f t="shared" si="15"/>
        <v>296</v>
      </c>
      <c r="R32" s="2">
        <f t="shared" si="16"/>
        <v>296</v>
      </c>
      <c r="S32" s="2">
        <f t="shared" si="17"/>
        <v>0</v>
      </c>
      <c r="T32" s="2">
        <f t="shared" si="18"/>
        <v>0</v>
      </c>
      <c r="U32" s="2" t="str">
        <f t="shared" si="7"/>
        <v>RELAX</v>
      </c>
      <c r="V32" s="2">
        <f t="shared" si="8"/>
        <v>0</v>
      </c>
      <c r="W32" s="2">
        <f t="shared" si="19"/>
        <v>294.1583729529857</v>
      </c>
      <c r="Y32" s="2">
        <v>285</v>
      </c>
      <c r="Z32" s="2">
        <v>295</v>
      </c>
      <c r="AA32" s="2">
        <f t="shared" si="9"/>
        <v>290</v>
      </c>
      <c r="AB32" s="2" t="str">
        <f t="shared" si="20"/>
        <v>high</v>
      </c>
      <c r="AC32" s="2">
        <f t="shared" si="21"/>
        <v>293.92669836238861</v>
      </c>
      <c r="AD32" s="2">
        <f t="shared" si="10"/>
        <v>1360.0463298202587</v>
      </c>
      <c r="AE32" s="2">
        <f t="shared" si="11"/>
        <v>19644942.302982032</v>
      </c>
      <c r="AF32" s="2">
        <f t="shared" si="12"/>
        <v>300</v>
      </c>
      <c r="AG32" s="2">
        <f t="shared" si="13"/>
        <v>275</v>
      </c>
    </row>
    <row r="33" spans="1:33" x14ac:dyDescent="0.2">
      <c r="A33" s="2">
        <f>D33-$D$2</f>
        <v>1.0000228881835938E-2</v>
      </c>
      <c r="B33">
        <v>9.1819763183599995E-3</v>
      </c>
      <c r="C33" s="2">
        <f t="shared" si="4"/>
        <v>9.1819763183599995E-3</v>
      </c>
      <c r="D33">
        <v>1577147192.1300001</v>
      </c>
      <c r="E33">
        <v>458</v>
      </c>
      <c r="F33">
        <v>899</v>
      </c>
      <c r="G33">
        <v>639</v>
      </c>
      <c r="H33">
        <v>704</v>
      </c>
      <c r="I33">
        <v>293</v>
      </c>
      <c r="J33">
        <f t="shared" si="0"/>
        <v>598.6</v>
      </c>
      <c r="K33">
        <f t="shared" si="1"/>
        <v>21</v>
      </c>
      <c r="L33">
        <f t="shared" si="5"/>
        <v>-6335.8066463343894</v>
      </c>
      <c r="M33">
        <f t="shared" si="6"/>
        <v>182742.54889633734</v>
      </c>
      <c r="N33" t="str">
        <f t="shared" si="2"/>
        <v>RELAX</v>
      </c>
      <c r="O33" s="2" t="str">
        <f t="shared" si="3"/>
        <v>ONE</v>
      </c>
      <c r="P33" s="2">
        <f t="shared" si="14"/>
        <v>295</v>
      </c>
      <c r="Q33" s="2">
        <f t="shared" si="15"/>
        <v>296</v>
      </c>
      <c r="R33" s="2">
        <f t="shared" si="16"/>
        <v>296</v>
      </c>
      <c r="S33" s="2">
        <f t="shared" si="17"/>
        <v>0</v>
      </c>
      <c r="T33" s="2">
        <f t="shared" si="18"/>
        <v>0</v>
      </c>
      <c r="U33" s="2" t="str">
        <f t="shared" si="7"/>
        <v>RELAX</v>
      </c>
      <c r="V33" s="2">
        <f t="shared" si="8"/>
        <v>0</v>
      </c>
      <c r="W33" s="2">
        <f t="shared" si="19"/>
        <v>293.92669836238861</v>
      </c>
      <c r="Y33" s="2">
        <v>285</v>
      </c>
      <c r="Z33" s="2">
        <v>295</v>
      </c>
      <c r="AA33" s="2">
        <f t="shared" si="9"/>
        <v>290</v>
      </c>
      <c r="AB33" s="2" t="str">
        <f t="shared" si="20"/>
        <v>high</v>
      </c>
      <c r="AC33" s="2">
        <f t="shared" si="21"/>
        <v>294.14135868991093</v>
      </c>
      <c r="AD33" s="2">
        <f t="shared" si="10"/>
        <v>2365.9200853928055</v>
      </c>
      <c r="AE33" s="2">
        <f t="shared" si="11"/>
        <v>6373021.6259298753</v>
      </c>
      <c r="AF33" s="2">
        <f t="shared" si="12"/>
        <v>300</v>
      </c>
      <c r="AG33" s="2">
        <f t="shared" si="13"/>
        <v>275</v>
      </c>
    </row>
    <row r="34" spans="1:33" x14ac:dyDescent="0.2">
      <c r="A34" s="2">
        <f>D34-$D$2</f>
        <v>1.0000228881835938E-2</v>
      </c>
      <c r="B34">
        <v>9.3390941619900004E-3</v>
      </c>
      <c r="C34" s="2">
        <f t="shared" si="4"/>
        <v>9.3390941619900004E-3</v>
      </c>
      <c r="D34">
        <v>1577147192.1300001</v>
      </c>
      <c r="E34">
        <v>460</v>
      </c>
      <c r="F34">
        <v>899</v>
      </c>
      <c r="G34">
        <v>639</v>
      </c>
      <c r="H34">
        <v>707</v>
      </c>
      <c r="I34">
        <v>295</v>
      </c>
      <c r="J34">
        <f t="shared" si="0"/>
        <v>600</v>
      </c>
      <c r="K34">
        <f t="shared" si="1"/>
        <v>22.399999999999977</v>
      </c>
      <c r="L34">
        <f t="shared" si="5"/>
        <v>12729.298937616713</v>
      </c>
      <c r="M34">
        <f t="shared" si="6"/>
        <v>121342714.12766962</v>
      </c>
      <c r="N34" t="str">
        <f t="shared" si="2"/>
        <v>RELAX</v>
      </c>
      <c r="O34" s="2" t="str">
        <f t="shared" si="3"/>
        <v>ONE</v>
      </c>
      <c r="P34" s="2">
        <f t="shared" si="14"/>
        <v>295</v>
      </c>
      <c r="Q34" s="2">
        <f t="shared" si="15"/>
        <v>296</v>
      </c>
      <c r="R34" s="2">
        <f t="shared" si="16"/>
        <v>296</v>
      </c>
      <c r="S34" s="2">
        <f t="shared" si="17"/>
        <v>0</v>
      </c>
      <c r="T34" s="2">
        <f t="shared" si="18"/>
        <v>0</v>
      </c>
      <c r="U34" s="2" t="str">
        <f t="shared" si="7"/>
        <v>RELAX</v>
      </c>
      <c r="V34" s="2">
        <f t="shared" si="8"/>
        <v>0</v>
      </c>
      <c r="W34" s="2">
        <f t="shared" si="19"/>
        <v>294.14135868991093</v>
      </c>
      <c r="Y34" s="2">
        <v>285</v>
      </c>
      <c r="Z34" s="2">
        <v>295</v>
      </c>
      <c r="AA34" s="2">
        <f t="shared" si="9"/>
        <v>290</v>
      </c>
      <c r="AB34" s="2" t="str">
        <f t="shared" si="20"/>
        <v>high</v>
      </c>
      <c r="AC34" s="2">
        <f t="shared" si="21"/>
        <v>294.51308695192876</v>
      </c>
      <c r="AD34" s="2">
        <f t="shared" si="10"/>
        <v>-3198.9835067325489</v>
      </c>
      <c r="AE34" s="2">
        <f t="shared" si="11"/>
        <v>-35418660.691590354</v>
      </c>
      <c r="AF34" s="2">
        <f t="shared" si="12"/>
        <v>300</v>
      </c>
      <c r="AG34" s="2">
        <f t="shared" si="13"/>
        <v>275</v>
      </c>
    </row>
    <row r="35" spans="1:33" x14ac:dyDescent="0.2">
      <c r="A35" s="2">
        <f>D35-$D$2</f>
        <v>1.0000228881835938E-2</v>
      </c>
      <c r="B35">
        <v>9.4962120056199997E-3</v>
      </c>
      <c r="C35" s="2">
        <f t="shared" si="4"/>
        <v>9.4962120056199997E-3</v>
      </c>
      <c r="D35">
        <v>1577147192.1300001</v>
      </c>
      <c r="E35">
        <v>459</v>
      </c>
      <c r="F35">
        <v>899</v>
      </c>
      <c r="G35">
        <v>639</v>
      </c>
      <c r="H35">
        <v>705</v>
      </c>
      <c r="I35">
        <v>296</v>
      </c>
      <c r="J35">
        <f t="shared" si="0"/>
        <v>599.6</v>
      </c>
      <c r="K35">
        <f t="shared" si="1"/>
        <v>22</v>
      </c>
      <c r="L35">
        <f t="shared" si="5"/>
        <v>6364.6494688084267</v>
      </c>
      <c r="M35">
        <f t="shared" si="6"/>
        <v>-40508762.860802501</v>
      </c>
      <c r="N35" t="str">
        <f t="shared" si="2"/>
        <v>RELAX</v>
      </c>
      <c r="O35" s="2" t="str">
        <f t="shared" si="3"/>
        <v>RELAX</v>
      </c>
      <c r="P35" s="2">
        <f t="shared" si="14"/>
        <v>295</v>
      </c>
      <c r="Q35" s="2">
        <f t="shared" si="15"/>
        <v>296</v>
      </c>
      <c r="R35" s="2">
        <f t="shared" si="16"/>
        <v>296</v>
      </c>
      <c r="S35" s="2">
        <f t="shared" si="17"/>
        <v>0</v>
      </c>
      <c r="T35" s="2">
        <f t="shared" si="18"/>
        <v>0</v>
      </c>
      <c r="U35" s="2" t="str">
        <f t="shared" si="7"/>
        <v>RELAX</v>
      </c>
      <c r="V35" s="2">
        <f t="shared" si="8"/>
        <v>0</v>
      </c>
      <c r="W35" s="2">
        <f t="shared" si="19"/>
        <v>294.51308695192876</v>
      </c>
      <c r="Y35" s="2">
        <v>285</v>
      </c>
      <c r="Z35" s="2">
        <v>295</v>
      </c>
      <c r="AA35" s="2">
        <f t="shared" si="9"/>
        <v>290</v>
      </c>
      <c r="AB35" s="2" t="str">
        <f t="shared" si="20"/>
        <v>high</v>
      </c>
      <c r="AC35" s="2">
        <f t="shared" si="21"/>
        <v>294.010469561543</v>
      </c>
      <c r="AD35" s="2">
        <f t="shared" si="10"/>
        <v>1261.5171660717203</v>
      </c>
      <c r="AE35" s="2">
        <f t="shared" si="11"/>
        <v>28389523.237783324</v>
      </c>
      <c r="AF35" s="2">
        <f t="shared" si="12"/>
        <v>300</v>
      </c>
      <c r="AG35" s="2">
        <f t="shared" si="13"/>
        <v>275</v>
      </c>
    </row>
    <row r="36" spans="1:33" x14ac:dyDescent="0.2">
      <c r="A36" s="2">
        <f>D36-$D$2</f>
        <v>1.0000228881835938E-2</v>
      </c>
      <c r="B36">
        <v>9.6530914306599998E-3</v>
      </c>
      <c r="C36" s="2">
        <f t="shared" si="4"/>
        <v>9.6530914306599998E-3</v>
      </c>
      <c r="D36">
        <v>1577147192.1300001</v>
      </c>
      <c r="E36">
        <v>456</v>
      </c>
      <c r="F36">
        <v>899</v>
      </c>
      <c r="G36">
        <v>638</v>
      </c>
      <c r="H36">
        <v>704</v>
      </c>
      <c r="I36">
        <v>292</v>
      </c>
      <c r="J36">
        <f t="shared" si="0"/>
        <v>597.79999999999995</v>
      </c>
      <c r="K36">
        <f t="shared" si="1"/>
        <v>20.199999999999932</v>
      </c>
      <c r="L36">
        <f t="shared" si="5"/>
        <v>-25497.288755234189</v>
      </c>
      <c r="M36">
        <f t="shared" si="6"/>
        <v>-203098259.79996204</v>
      </c>
      <c r="N36" t="str">
        <f t="shared" si="2"/>
        <v>RELAX</v>
      </c>
      <c r="O36" s="2" t="str">
        <f t="shared" si="3"/>
        <v>RELAX</v>
      </c>
      <c r="P36" s="2">
        <f t="shared" si="14"/>
        <v>295</v>
      </c>
      <c r="Q36" s="2">
        <f t="shared" si="15"/>
        <v>296</v>
      </c>
      <c r="R36" s="2">
        <f t="shared" si="16"/>
        <v>296</v>
      </c>
      <c r="S36" s="2">
        <f t="shared" si="17"/>
        <v>0</v>
      </c>
      <c r="T36" s="2">
        <f t="shared" si="18"/>
        <v>0</v>
      </c>
      <c r="U36" s="2" t="str">
        <f t="shared" si="7"/>
        <v>RELAX</v>
      </c>
      <c r="V36" s="2">
        <f t="shared" si="8"/>
        <v>0</v>
      </c>
      <c r="W36" s="2">
        <f t="shared" si="19"/>
        <v>294.010469561543</v>
      </c>
      <c r="Y36" s="2">
        <v>285</v>
      </c>
      <c r="Z36" s="2">
        <v>295</v>
      </c>
      <c r="AA36" s="2">
        <f t="shared" si="9"/>
        <v>290</v>
      </c>
      <c r="AB36" s="2" t="str">
        <f t="shared" si="20"/>
        <v>high</v>
      </c>
      <c r="AC36" s="2">
        <f t="shared" si="21"/>
        <v>294.20837564923443</v>
      </c>
      <c r="AD36" s="2">
        <f t="shared" si="10"/>
        <v>2280.6121944809174</v>
      </c>
      <c r="AE36" s="2">
        <f t="shared" si="11"/>
        <v>6496040.0520932218</v>
      </c>
      <c r="AF36" s="2">
        <f t="shared" si="12"/>
        <v>300</v>
      </c>
      <c r="AG36" s="2">
        <f t="shared" si="13"/>
        <v>275</v>
      </c>
    </row>
    <row r="37" spans="1:33" x14ac:dyDescent="0.2">
      <c r="A37" s="2">
        <f>D37-$D$2</f>
        <v>1.0000228881835938E-2</v>
      </c>
      <c r="B37">
        <v>9.8102092742900007E-3</v>
      </c>
      <c r="C37" s="2">
        <f t="shared" si="4"/>
        <v>9.8102092742900007E-3</v>
      </c>
      <c r="D37">
        <v>1577147192.1300001</v>
      </c>
      <c r="E37">
        <v>459</v>
      </c>
      <c r="F37">
        <v>897</v>
      </c>
      <c r="G37">
        <v>640</v>
      </c>
      <c r="H37">
        <v>705</v>
      </c>
      <c r="I37">
        <v>295</v>
      </c>
      <c r="J37">
        <f t="shared" si="0"/>
        <v>599.20000000000005</v>
      </c>
      <c r="K37">
        <f t="shared" si="1"/>
        <v>21.600000000000023</v>
      </c>
      <c r="L37">
        <f t="shared" si="5"/>
        <v>19093.948406425072</v>
      </c>
      <c r="M37">
        <f t="shared" si="6"/>
        <v>283807593.91446203</v>
      </c>
      <c r="N37" t="str">
        <f t="shared" si="2"/>
        <v>RELAX</v>
      </c>
      <c r="O37" s="2" t="str">
        <f t="shared" si="3"/>
        <v>ONE</v>
      </c>
      <c r="P37" s="2">
        <f t="shared" si="14"/>
        <v>295</v>
      </c>
      <c r="Q37" s="2">
        <f t="shared" si="15"/>
        <v>296</v>
      </c>
      <c r="R37" s="2">
        <f t="shared" si="16"/>
        <v>296</v>
      </c>
      <c r="S37" s="2">
        <f t="shared" si="17"/>
        <v>0</v>
      </c>
      <c r="T37" s="2">
        <f t="shared" si="18"/>
        <v>0</v>
      </c>
      <c r="U37" s="2" t="str">
        <f t="shared" si="7"/>
        <v>RELAX</v>
      </c>
      <c r="V37" s="2">
        <f t="shared" si="8"/>
        <v>0</v>
      </c>
      <c r="W37" s="2">
        <f t="shared" si="19"/>
        <v>294.20837564923443</v>
      </c>
      <c r="Y37" s="2">
        <v>285</v>
      </c>
      <c r="Z37" s="2">
        <v>295</v>
      </c>
      <c r="AA37" s="2">
        <f t="shared" si="9"/>
        <v>290</v>
      </c>
      <c r="AB37" s="2" t="str">
        <f t="shared" si="20"/>
        <v>high</v>
      </c>
      <c r="AC37" s="2">
        <f t="shared" si="21"/>
        <v>294.56670051938755</v>
      </c>
      <c r="AD37" s="2">
        <f t="shared" si="10"/>
        <v>552.39809869836563</v>
      </c>
      <c r="AE37" s="2">
        <f t="shared" si="11"/>
        <v>-10999476.926709533</v>
      </c>
      <c r="AF37" s="2">
        <f t="shared" si="12"/>
        <v>300</v>
      </c>
      <c r="AG37" s="2">
        <f t="shared" si="13"/>
        <v>275</v>
      </c>
    </row>
    <row r="38" spans="1:33" x14ac:dyDescent="0.2">
      <c r="A38" s="2">
        <f>D38-$D$2</f>
        <v>1.0000228881835938E-2</v>
      </c>
      <c r="B38">
        <v>9.9670886993399998E-3</v>
      </c>
      <c r="C38" s="2">
        <f t="shared" si="4"/>
        <v>9.9670886993399998E-3</v>
      </c>
      <c r="D38">
        <v>1577147192.1300001</v>
      </c>
      <c r="E38">
        <v>460</v>
      </c>
      <c r="F38">
        <v>898</v>
      </c>
      <c r="G38">
        <v>639</v>
      </c>
      <c r="H38">
        <v>707</v>
      </c>
      <c r="I38">
        <v>296</v>
      </c>
      <c r="J38">
        <f t="shared" si="0"/>
        <v>600</v>
      </c>
      <c r="K38">
        <f t="shared" si="1"/>
        <v>22.399999999999977</v>
      </c>
      <c r="L38">
        <f t="shared" si="5"/>
        <v>6374.3221884022705</v>
      </c>
      <c r="M38">
        <f t="shared" si="6"/>
        <v>-81078995.629725993</v>
      </c>
      <c r="N38" t="str">
        <f t="shared" si="2"/>
        <v>RELAX</v>
      </c>
      <c r="O38" s="2" t="str">
        <f t="shared" si="3"/>
        <v>RELAX</v>
      </c>
      <c r="P38" s="2">
        <f t="shared" si="14"/>
        <v>295</v>
      </c>
      <c r="Q38" s="2">
        <f t="shared" si="15"/>
        <v>296</v>
      </c>
      <c r="R38" s="2">
        <f t="shared" si="16"/>
        <v>296</v>
      </c>
      <c r="S38" s="2">
        <f t="shared" si="17"/>
        <v>0</v>
      </c>
      <c r="T38" s="2">
        <f t="shared" si="18"/>
        <v>0</v>
      </c>
      <c r="U38" s="2" t="str">
        <f t="shared" si="7"/>
        <v>RELAX</v>
      </c>
      <c r="V38" s="2">
        <f t="shared" si="8"/>
        <v>0</v>
      </c>
      <c r="W38" s="2">
        <f t="shared" si="19"/>
        <v>294.56670051938755</v>
      </c>
      <c r="Y38" s="2">
        <v>285</v>
      </c>
      <c r="Z38" s="2">
        <v>295</v>
      </c>
      <c r="AA38" s="2">
        <f t="shared" si="9"/>
        <v>290</v>
      </c>
      <c r="AB38" s="2" t="str">
        <f t="shared" si="20"/>
        <v>high</v>
      </c>
      <c r="AC38" s="2">
        <f t="shared" si="21"/>
        <v>294.65336041551006</v>
      </c>
      <c r="AD38" s="2">
        <f t="shared" si="10"/>
        <v>438.5857603744638</v>
      </c>
      <c r="AE38" s="2">
        <f t="shared" si="11"/>
        <v>-725476.51349199354</v>
      </c>
      <c r="AF38" s="2">
        <f t="shared" si="12"/>
        <v>300</v>
      </c>
      <c r="AG38" s="2">
        <f t="shared" si="13"/>
        <v>275</v>
      </c>
    </row>
    <row r="39" spans="1:33" x14ac:dyDescent="0.2">
      <c r="A39" s="2">
        <f>D39-$D$2</f>
        <v>1.0000228881835938E-2</v>
      </c>
      <c r="B39">
        <v>1.01251602173E-2</v>
      </c>
      <c r="C39" s="2">
        <f t="shared" si="4"/>
        <v>1.01251602173E-2</v>
      </c>
      <c r="D39">
        <v>1577147192.1300001</v>
      </c>
      <c r="E39">
        <v>457</v>
      </c>
      <c r="F39">
        <v>899</v>
      </c>
      <c r="G39">
        <v>639</v>
      </c>
      <c r="H39">
        <v>706</v>
      </c>
      <c r="I39">
        <v>295</v>
      </c>
      <c r="J39">
        <f t="shared" si="0"/>
        <v>599.20000000000005</v>
      </c>
      <c r="K39">
        <f t="shared" si="1"/>
        <v>21.600000000000023</v>
      </c>
      <c r="L39">
        <f t="shared" si="5"/>
        <v>-6326.2503764469884</v>
      </c>
      <c r="M39">
        <f t="shared" si="6"/>
        <v>-80347001.96946992</v>
      </c>
      <c r="N39" t="str">
        <f t="shared" si="2"/>
        <v>RELAX</v>
      </c>
      <c r="O39" s="2" t="str">
        <f t="shared" si="3"/>
        <v>RELAX</v>
      </c>
      <c r="P39" s="2">
        <f t="shared" si="14"/>
        <v>295</v>
      </c>
      <c r="Q39" s="2">
        <f t="shared" si="15"/>
        <v>296</v>
      </c>
      <c r="R39" s="2">
        <f t="shared" si="16"/>
        <v>296</v>
      </c>
      <c r="S39" s="2">
        <f t="shared" si="17"/>
        <v>0</v>
      </c>
      <c r="T39" s="2">
        <f t="shared" si="18"/>
        <v>0</v>
      </c>
      <c r="U39" s="2" t="str">
        <f t="shared" si="7"/>
        <v>RELAX</v>
      </c>
      <c r="V39" s="2">
        <f t="shared" si="8"/>
        <v>0</v>
      </c>
      <c r="W39" s="2">
        <f t="shared" si="19"/>
        <v>294.65336041551006</v>
      </c>
      <c r="Y39" s="2">
        <v>285</v>
      </c>
      <c r="Z39" s="2">
        <v>295</v>
      </c>
      <c r="AA39" s="2">
        <f t="shared" si="9"/>
        <v>290</v>
      </c>
      <c r="AB39" s="2" t="str">
        <f t="shared" si="20"/>
        <v>high</v>
      </c>
      <c r="AC39" s="2">
        <f t="shared" si="21"/>
        <v>294.7226883324081</v>
      </c>
      <c r="AD39" s="2">
        <f t="shared" si="10"/>
        <v>-915.76270776569913</v>
      </c>
      <c r="AE39" s="2">
        <f t="shared" si="11"/>
        <v>-8567947.5064121075</v>
      </c>
      <c r="AF39" s="2">
        <f t="shared" si="12"/>
        <v>300</v>
      </c>
      <c r="AG39" s="2">
        <f t="shared" si="13"/>
        <v>275</v>
      </c>
    </row>
    <row r="40" spans="1:33" x14ac:dyDescent="0.2">
      <c r="A40" s="2">
        <f>D40-$D$2</f>
        <v>1.0000228881835938E-2</v>
      </c>
      <c r="B40">
        <v>1.02829933167E-2</v>
      </c>
      <c r="C40" s="2">
        <f t="shared" si="4"/>
        <v>1.02829933167E-2</v>
      </c>
      <c r="D40">
        <v>1577147192.1300001</v>
      </c>
      <c r="E40">
        <v>459</v>
      </c>
      <c r="F40">
        <v>898</v>
      </c>
      <c r="G40">
        <v>640</v>
      </c>
      <c r="H40">
        <v>705</v>
      </c>
      <c r="I40">
        <v>295</v>
      </c>
      <c r="J40">
        <f t="shared" si="0"/>
        <v>599.4</v>
      </c>
      <c r="K40">
        <f t="shared" si="1"/>
        <v>21.799999999999955</v>
      </c>
      <c r="L40">
        <f t="shared" si="5"/>
        <v>0</v>
      </c>
      <c r="M40">
        <f t="shared" si="6"/>
        <v>40081899.17384965</v>
      </c>
      <c r="N40" t="str">
        <f t="shared" si="2"/>
        <v>RELAX</v>
      </c>
      <c r="O40" s="2" t="str">
        <f t="shared" si="3"/>
        <v>ONE</v>
      </c>
      <c r="P40" s="2">
        <f t="shared" si="14"/>
        <v>295</v>
      </c>
      <c r="Q40" s="2">
        <f t="shared" si="15"/>
        <v>296</v>
      </c>
      <c r="R40" s="2">
        <f t="shared" si="16"/>
        <v>296</v>
      </c>
      <c r="S40" s="2">
        <f t="shared" si="17"/>
        <v>0</v>
      </c>
      <c r="T40" s="2">
        <f t="shared" si="18"/>
        <v>0</v>
      </c>
      <c r="U40" s="2" t="str">
        <f t="shared" si="7"/>
        <v>RELAX</v>
      </c>
      <c r="V40" s="2">
        <f t="shared" si="8"/>
        <v>0</v>
      </c>
      <c r="W40" s="2">
        <f t="shared" si="19"/>
        <v>294.7226883324081</v>
      </c>
      <c r="Y40" s="2">
        <v>285</v>
      </c>
      <c r="Z40" s="2">
        <v>295</v>
      </c>
      <c r="AA40" s="2">
        <f t="shared" si="9"/>
        <v>290</v>
      </c>
      <c r="AB40" s="2" t="str">
        <f t="shared" si="20"/>
        <v>high</v>
      </c>
      <c r="AC40" s="2">
        <f t="shared" si="21"/>
        <v>294.5781506659265</v>
      </c>
      <c r="AD40" s="2">
        <f t="shared" si="10"/>
        <v>3082.8444161179204</v>
      </c>
      <c r="AE40" s="2">
        <f t="shared" si="11"/>
        <v>25334401.586766407</v>
      </c>
      <c r="AF40" s="2">
        <f t="shared" si="12"/>
        <v>300</v>
      </c>
      <c r="AG40" s="2">
        <f t="shared" si="13"/>
        <v>275</v>
      </c>
    </row>
    <row r="41" spans="1:33" x14ac:dyDescent="0.2">
      <c r="A41" s="2">
        <f>D41-$D$2</f>
        <v>1.0000228881835938E-2</v>
      </c>
      <c r="B41">
        <v>1.0440111160299999E-2</v>
      </c>
      <c r="C41" s="2">
        <f t="shared" si="4"/>
        <v>1.0440111160299999E-2</v>
      </c>
      <c r="D41">
        <v>1577147192.1300001</v>
      </c>
      <c r="E41">
        <v>459</v>
      </c>
      <c r="F41">
        <v>898</v>
      </c>
      <c r="G41">
        <v>639</v>
      </c>
      <c r="H41">
        <v>706</v>
      </c>
      <c r="I41">
        <v>294</v>
      </c>
      <c r="J41">
        <f t="shared" si="0"/>
        <v>599.20000000000005</v>
      </c>
      <c r="K41">
        <f t="shared" si="1"/>
        <v>21.600000000000023</v>
      </c>
      <c r="L41">
        <f t="shared" si="5"/>
        <v>-6364.6494700237026</v>
      </c>
      <c r="M41">
        <f t="shared" si="6"/>
        <v>-40508762.876272999</v>
      </c>
      <c r="N41" t="str">
        <f t="shared" si="2"/>
        <v>RELAX</v>
      </c>
      <c r="O41" s="2" t="str">
        <f t="shared" si="3"/>
        <v>RELAX</v>
      </c>
      <c r="P41" s="2">
        <f t="shared" si="14"/>
        <v>297</v>
      </c>
      <c r="Q41" s="2">
        <f t="shared" si="15"/>
        <v>296</v>
      </c>
      <c r="R41" s="2">
        <f t="shared" si="16"/>
        <v>296</v>
      </c>
      <c r="S41" s="2">
        <f t="shared" si="17"/>
        <v>0</v>
      </c>
      <c r="T41" s="2">
        <f t="shared" si="18"/>
        <v>0</v>
      </c>
      <c r="U41" s="2" t="str">
        <f t="shared" si="7"/>
        <v>RELAX</v>
      </c>
      <c r="V41" s="2">
        <f t="shared" si="8"/>
        <v>0</v>
      </c>
      <c r="W41" s="2">
        <f t="shared" si="19"/>
        <v>294.5781506659265</v>
      </c>
      <c r="Y41" s="2">
        <v>285</v>
      </c>
      <c r="Z41" s="2">
        <v>295</v>
      </c>
      <c r="AA41" s="2">
        <f t="shared" si="9"/>
        <v>290</v>
      </c>
      <c r="AB41" s="2" t="str">
        <f t="shared" si="20"/>
        <v>high</v>
      </c>
      <c r="AC41" s="2">
        <f t="shared" si="21"/>
        <v>295.06252053274125</v>
      </c>
      <c r="AD41" s="2">
        <f t="shared" si="10"/>
        <v>0</v>
      </c>
      <c r="AE41" s="2">
        <f t="shared" si="11"/>
        <v>-19621224.079210453</v>
      </c>
      <c r="AF41" s="2">
        <f t="shared" si="12"/>
        <v>300</v>
      </c>
      <c r="AG41" s="2">
        <f t="shared" si="13"/>
        <v>300</v>
      </c>
    </row>
    <row r="42" spans="1:33" x14ac:dyDescent="0.2">
      <c r="A42" s="2">
        <f>D42-$D$2</f>
        <v>1.0000228881835938E-2</v>
      </c>
      <c r="B42">
        <v>1.0598182678200001E-2</v>
      </c>
      <c r="C42" s="2">
        <f t="shared" si="4"/>
        <v>1.0598182678200001E-2</v>
      </c>
      <c r="D42">
        <v>1577147192.1300001</v>
      </c>
      <c r="E42">
        <v>459</v>
      </c>
      <c r="F42">
        <v>898</v>
      </c>
      <c r="G42">
        <v>639</v>
      </c>
      <c r="H42">
        <v>707</v>
      </c>
      <c r="I42">
        <v>297</v>
      </c>
      <c r="J42">
        <f t="shared" si="0"/>
        <v>600</v>
      </c>
      <c r="K42">
        <f t="shared" si="1"/>
        <v>22.399999999999977</v>
      </c>
      <c r="L42">
        <f t="shared" si="5"/>
        <v>18978.751136544692</v>
      </c>
      <c r="M42">
        <f t="shared" si="6"/>
        <v>160328697.68860576</v>
      </c>
      <c r="N42" t="str">
        <f t="shared" si="2"/>
        <v>RELAX</v>
      </c>
      <c r="O42" s="2" t="str">
        <f t="shared" si="3"/>
        <v>ONE</v>
      </c>
      <c r="P42" s="2">
        <f t="shared" si="14"/>
        <v>297</v>
      </c>
      <c r="Q42" s="2">
        <f t="shared" si="15"/>
        <v>296</v>
      </c>
      <c r="R42" s="2">
        <f t="shared" si="16"/>
        <v>296</v>
      </c>
      <c r="S42" s="2">
        <f t="shared" si="17"/>
        <v>0</v>
      </c>
      <c r="T42" s="2">
        <f t="shared" si="18"/>
        <v>0</v>
      </c>
      <c r="U42" s="2" t="str">
        <f t="shared" si="7"/>
        <v>RELAX</v>
      </c>
      <c r="V42" s="2">
        <f t="shared" si="8"/>
        <v>0</v>
      </c>
      <c r="W42" s="2">
        <f t="shared" si="19"/>
        <v>295.06252053274125</v>
      </c>
      <c r="Y42" s="2">
        <v>285</v>
      </c>
      <c r="Z42" s="2">
        <v>295</v>
      </c>
      <c r="AA42" s="2">
        <f t="shared" si="9"/>
        <v>290</v>
      </c>
      <c r="AB42" s="2" t="str">
        <f t="shared" si="20"/>
        <v>high</v>
      </c>
      <c r="AC42" s="2">
        <f t="shared" si="21"/>
        <v>295.06252053274125</v>
      </c>
      <c r="AD42" s="2">
        <f t="shared" si="10"/>
        <v>-3751.4155785748585</v>
      </c>
      <c r="AE42" s="2">
        <f t="shared" si="11"/>
        <v>-23732394.225176353</v>
      </c>
      <c r="AF42" s="2">
        <f t="shared" si="12"/>
        <v>300</v>
      </c>
      <c r="AG42" s="2">
        <f t="shared" si="13"/>
        <v>275</v>
      </c>
    </row>
    <row r="43" spans="1:33" x14ac:dyDescent="0.2">
      <c r="A43" s="2">
        <f>D43-$D$2</f>
        <v>1.0000228881835938E-2</v>
      </c>
      <c r="B43">
        <v>1.0764122009299999E-2</v>
      </c>
      <c r="C43" s="2">
        <f t="shared" si="4"/>
        <v>1.0764122009299999E-2</v>
      </c>
      <c r="D43">
        <v>1577147192.1300001</v>
      </c>
      <c r="E43">
        <v>458</v>
      </c>
      <c r="F43">
        <v>899</v>
      </c>
      <c r="G43">
        <v>640</v>
      </c>
      <c r="H43">
        <v>706</v>
      </c>
      <c r="I43">
        <v>295</v>
      </c>
      <c r="J43">
        <f t="shared" si="0"/>
        <v>599.6</v>
      </c>
      <c r="K43">
        <f t="shared" si="1"/>
        <v>22</v>
      </c>
      <c r="L43">
        <f t="shared" si="5"/>
        <v>-12052.597697858373</v>
      </c>
      <c r="M43">
        <f t="shared" si="6"/>
        <v>-187004181.76148322</v>
      </c>
      <c r="N43" t="str">
        <f t="shared" si="2"/>
        <v>RELAX</v>
      </c>
      <c r="O43" s="2" t="str">
        <f t="shared" si="3"/>
        <v>RELAX</v>
      </c>
      <c r="P43" s="2">
        <f t="shared" si="14"/>
        <v>297</v>
      </c>
      <c r="Q43" s="2">
        <f t="shared" si="15"/>
        <v>296</v>
      </c>
      <c r="R43" s="2">
        <f t="shared" si="16"/>
        <v>296</v>
      </c>
      <c r="S43" s="2">
        <f t="shared" si="17"/>
        <v>0</v>
      </c>
      <c r="T43" s="2">
        <f t="shared" si="18"/>
        <v>0</v>
      </c>
      <c r="U43" s="2" t="str">
        <f t="shared" si="7"/>
        <v>RELAX</v>
      </c>
      <c r="V43" s="2">
        <f t="shared" si="8"/>
        <v>0</v>
      </c>
      <c r="W43" s="2">
        <f t="shared" si="19"/>
        <v>295.050016426193</v>
      </c>
      <c r="Y43" s="2">
        <v>285</v>
      </c>
      <c r="Z43" s="2">
        <v>295</v>
      </c>
      <c r="AA43" s="2">
        <f t="shared" si="9"/>
        <v>290</v>
      </c>
      <c r="AB43" s="2" t="str">
        <f t="shared" si="20"/>
        <v>high</v>
      </c>
      <c r="AC43" s="2">
        <f t="shared" si="21"/>
        <v>294.44001314095442</v>
      </c>
      <c r="AD43" s="2">
        <f t="shared" si="10"/>
        <v>1521.6416566779274</v>
      </c>
      <c r="AE43" s="2">
        <f t="shared" si="11"/>
        <v>31777018.747141585</v>
      </c>
      <c r="AF43" s="2">
        <f t="shared" si="12"/>
        <v>300</v>
      </c>
      <c r="AG43" s="2">
        <f t="shared" si="13"/>
        <v>275</v>
      </c>
    </row>
    <row r="44" spans="1:33" x14ac:dyDescent="0.2">
      <c r="A44" s="2">
        <f>D44-$D$2</f>
        <v>1.0000228881835938E-2</v>
      </c>
      <c r="B44">
        <v>1.09691619873E-2</v>
      </c>
      <c r="C44" s="2">
        <f t="shared" si="4"/>
        <v>1.09691619873E-2</v>
      </c>
      <c r="D44">
        <v>1577147192.1300001</v>
      </c>
      <c r="E44">
        <v>457</v>
      </c>
      <c r="F44">
        <v>898</v>
      </c>
      <c r="G44">
        <v>639</v>
      </c>
      <c r="H44">
        <v>706</v>
      </c>
      <c r="I44">
        <v>292</v>
      </c>
      <c r="J44">
        <f t="shared" si="0"/>
        <v>598.4</v>
      </c>
      <c r="K44">
        <f t="shared" si="1"/>
        <v>20.799999999999955</v>
      </c>
      <c r="L44">
        <f t="shared" si="5"/>
        <v>-14631.293025206942</v>
      </c>
      <c r="M44">
        <f t="shared" si="6"/>
        <v>-12576548.985722948</v>
      </c>
      <c r="N44" t="str">
        <f t="shared" si="2"/>
        <v>RELAX</v>
      </c>
      <c r="O44" s="2" t="str">
        <f t="shared" si="3"/>
        <v>RELAX</v>
      </c>
      <c r="P44" s="2">
        <f t="shared" si="14"/>
        <v>296</v>
      </c>
      <c r="Q44" s="2">
        <f t="shared" si="15"/>
        <v>296</v>
      </c>
      <c r="R44" s="2">
        <f t="shared" si="16"/>
        <v>296</v>
      </c>
      <c r="S44" s="2">
        <f t="shared" si="17"/>
        <v>0</v>
      </c>
      <c r="T44" s="2">
        <f t="shared" si="18"/>
        <v>0</v>
      </c>
      <c r="U44" s="2" t="str">
        <f t="shared" si="7"/>
        <v>RELAX</v>
      </c>
      <c r="V44" s="2">
        <f t="shared" si="8"/>
        <v>0</v>
      </c>
      <c r="W44" s="2">
        <f t="shared" si="19"/>
        <v>294.44001314095442</v>
      </c>
      <c r="Y44" s="2">
        <v>285</v>
      </c>
      <c r="Z44" s="2">
        <v>295</v>
      </c>
      <c r="AA44" s="2">
        <f t="shared" si="9"/>
        <v>290</v>
      </c>
      <c r="AB44" s="2" t="str">
        <f t="shared" si="20"/>
        <v>high</v>
      </c>
      <c r="AC44" s="2">
        <f t="shared" si="21"/>
        <v>294.75201051276355</v>
      </c>
      <c r="AD44" s="2">
        <f t="shared" si="10"/>
        <v>1006.624480297762</v>
      </c>
      <c r="AE44" s="2">
        <f t="shared" si="11"/>
        <v>-2511789.0735442955</v>
      </c>
      <c r="AF44" s="2">
        <f t="shared" si="12"/>
        <v>300</v>
      </c>
      <c r="AG44" s="2">
        <f t="shared" si="13"/>
        <v>275</v>
      </c>
    </row>
    <row r="45" spans="1:33" x14ac:dyDescent="0.2">
      <c r="A45" s="2">
        <f>D45-$D$2</f>
        <v>1.0000228881835938E-2</v>
      </c>
      <c r="B45">
        <v>1.1217117309600001E-2</v>
      </c>
      <c r="C45" s="2">
        <f t="shared" si="4"/>
        <v>1.1217117309600001E-2</v>
      </c>
      <c r="D45">
        <v>1577147192.1300001</v>
      </c>
      <c r="E45">
        <v>459</v>
      </c>
      <c r="F45">
        <v>899</v>
      </c>
      <c r="G45">
        <v>640</v>
      </c>
      <c r="H45">
        <v>708</v>
      </c>
      <c r="I45">
        <v>296</v>
      </c>
      <c r="J45">
        <f t="shared" si="0"/>
        <v>600.4</v>
      </c>
      <c r="K45">
        <f t="shared" si="1"/>
        <v>22.799999999999955</v>
      </c>
      <c r="L45">
        <f t="shared" si="5"/>
        <v>16131.938459302011</v>
      </c>
      <c r="M45">
        <f t="shared" si="6"/>
        <v>124067639.27934012</v>
      </c>
      <c r="N45" t="str">
        <f t="shared" si="2"/>
        <v>RELAX</v>
      </c>
      <c r="O45" s="2" t="str">
        <f t="shared" si="3"/>
        <v>ONE</v>
      </c>
      <c r="P45" s="2">
        <f t="shared" si="14"/>
        <v>296</v>
      </c>
      <c r="Q45" s="2">
        <f t="shared" si="15"/>
        <v>296</v>
      </c>
      <c r="R45" s="2">
        <f t="shared" si="16"/>
        <v>296</v>
      </c>
      <c r="S45" s="2">
        <f t="shared" si="17"/>
        <v>0</v>
      </c>
      <c r="T45" s="2">
        <f t="shared" si="18"/>
        <v>0</v>
      </c>
      <c r="U45" s="2" t="str">
        <f t="shared" si="7"/>
        <v>RELAX</v>
      </c>
      <c r="V45" s="2">
        <f t="shared" si="8"/>
        <v>0</v>
      </c>
      <c r="W45" s="2">
        <f t="shared" si="19"/>
        <v>294.75201051276355</v>
      </c>
      <c r="Y45" s="2">
        <v>285</v>
      </c>
      <c r="Z45" s="2">
        <v>295</v>
      </c>
      <c r="AA45" s="2">
        <f t="shared" si="9"/>
        <v>290</v>
      </c>
      <c r="AB45" s="2" t="str">
        <f t="shared" si="20"/>
        <v>high</v>
      </c>
      <c r="AC45" s="2">
        <f t="shared" si="21"/>
        <v>295.00160841021085</v>
      </c>
      <c r="AD45" s="2">
        <f t="shared" si="10"/>
        <v>-1563.3806635356391</v>
      </c>
      <c r="AE45" s="2">
        <f t="shared" si="11"/>
        <v>-10364791.205102511</v>
      </c>
      <c r="AF45" s="2">
        <f t="shared" si="12"/>
        <v>300</v>
      </c>
      <c r="AG45" s="2">
        <f t="shared" si="13"/>
        <v>275</v>
      </c>
    </row>
    <row r="46" spans="1:33" x14ac:dyDescent="0.2">
      <c r="A46" s="2">
        <f>D46-$D$2</f>
        <v>1.0000228881835938E-2</v>
      </c>
      <c r="B46">
        <v>1.1473178863499999E-2</v>
      </c>
      <c r="C46" s="2">
        <f t="shared" si="4"/>
        <v>1.1473178863499999E-2</v>
      </c>
      <c r="D46">
        <v>1577147192.1300001</v>
      </c>
      <c r="E46">
        <v>459</v>
      </c>
      <c r="F46">
        <v>898</v>
      </c>
      <c r="G46">
        <v>640</v>
      </c>
      <c r="H46">
        <v>707</v>
      </c>
      <c r="I46">
        <v>296</v>
      </c>
      <c r="J46">
        <f t="shared" si="0"/>
        <v>600</v>
      </c>
      <c r="K46">
        <f t="shared" si="1"/>
        <v>22.399999999999977</v>
      </c>
      <c r="L46">
        <f t="shared" si="5"/>
        <v>0</v>
      </c>
      <c r="M46">
        <f t="shared" si="6"/>
        <v>-63000236.519700661</v>
      </c>
      <c r="N46" t="str">
        <f t="shared" si="2"/>
        <v>RELAX</v>
      </c>
      <c r="O46" s="2" t="str">
        <f t="shared" si="3"/>
        <v>RELAX</v>
      </c>
      <c r="P46" s="2">
        <f t="shared" si="14"/>
        <v>296</v>
      </c>
      <c r="Q46" s="2">
        <f t="shared" si="15"/>
        <v>296</v>
      </c>
      <c r="R46" s="2">
        <f t="shared" si="16"/>
        <v>296</v>
      </c>
      <c r="S46" s="2">
        <f t="shared" si="17"/>
        <v>0</v>
      </c>
      <c r="T46" s="2">
        <f t="shared" si="18"/>
        <v>0</v>
      </c>
      <c r="U46" s="2" t="str">
        <f t="shared" si="7"/>
        <v>RELAX</v>
      </c>
      <c r="V46" s="2">
        <f t="shared" si="8"/>
        <v>0</v>
      </c>
      <c r="W46" s="2">
        <f t="shared" si="19"/>
        <v>295.00160841021085</v>
      </c>
      <c r="Y46" s="2">
        <v>285</v>
      </c>
      <c r="Z46" s="2">
        <v>295</v>
      </c>
      <c r="AA46" s="2">
        <f t="shared" si="9"/>
        <v>290</v>
      </c>
      <c r="AB46" s="2" t="str">
        <f t="shared" si="20"/>
        <v>high</v>
      </c>
      <c r="AC46" s="2">
        <f t="shared" si="21"/>
        <v>294.6012867281687</v>
      </c>
      <c r="AD46" s="2">
        <f t="shared" si="10"/>
        <v>-477.19571035156338</v>
      </c>
      <c r="AE46" s="2">
        <f t="shared" si="11"/>
        <v>4241890.0324578574</v>
      </c>
      <c r="AF46" s="2">
        <f t="shared" si="12"/>
        <v>300</v>
      </c>
      <c r="AG46" s="2">
        <f t="shared" si="13"/>
        <v>275</v>
      </c>
    </row>
    <row r="47" spans="1:33" x14ac:dyDescent="0.2">
      <c r="A47" s="2">
        <f>D47-$D$2</f>
        <v>1.0000228881835938E-2</v>
      </c>
      <c r="B47">
        <v>1.17251873016E-2</v>
      </c>
      <c r="C47" s="2">
        <f t="shared" si="4"/>
        <v>1.17251873016E-2</v>
      </c>
      <c r="D47">
        <v>1577147192.1300001</v>
      </c>
      <c r="E47">
        <v>457</v>
      </c>
      <c r="F47">
        <v>899</v>
      </c>
      <c r="G47">
        <v>639</v>
      </c>
      <c r="H47">
        <v>708</v>
      </c>
      <c r="I47">
        <v>293</v>
      </c>
      <c r="J47">
        <f t="shared" si="0"/>
        <v>599.20000000000005</v>
      </c>
      <c r="K47">
        <f t="shared" si="1"/>
        <v>21.600000000000023</v>
      </c>
      <c r="L47">
        <f t="shared" si="5"/>
        <v>-11904.363292825767</v>
      </c>
      <c r="M47">
        <f t="shared" si="6"/>
        <v>-47237955.135859177</v>
      </c>
      <c r="N47" t="str">
        <f t="shared" si="2"/>
        <v>RELAX</v>
      </c>
      <c r="O47" s="2" t="str">
        <f t="shared" si="3"/>
        <v>RELAX</v>
      </c>
      <c r="P47" s="2">
        <f t="shared" si="14"/>
        <v>296</v>
      </c>
      <c r="Q47" s="2">
        <f t="shared" si="15"/>
        <v>296</v>
      </c>
      <c r="R47" s="2">
        <f t="shared" si="16"/>
        <v>296</v>
      </c>
      <c r="S47" s="2">
        <f t="shared" si="17"/>
        <v>0</v>
      </c>
      <c r="T47" s="2">
        <f t="shared" si="18"/>
        <v>0</v>
      </c>
      <c r="U47" s="2" t="str">
        <f t="shared" si="7"/>
        <v>RELAX</v>
      </c>
      <c r="V47" s="2">
        <f t="shared" si="8"/>
        <v>0</v>
      </c>
      <c r="W47" s="2">
        <f t="shared" si="19"/>
        <v>294.6012867281687</v>
      </c>
      <c r="Y47" s="2">
        <v>285</v>
      </c>
      <c r="Z47" s="2">
        <v>295</v>
      </c>
      <c r="AA47" s="2">
        <f t="shared" si="9"/>
        <v>290</v>
      </c>
      <c r="AB47" s="2" t="str">
        <f t="shared" si="20"/>
        <v>high</v>
      </c>
      <c r="AC47" s="2">
        <f t="shared" si="21"/>
        <v>294.48102938253498</v>
      </c>
      <c r="AD47" s="2">
        <f t="shared" si="10"/>
        <v>-540.90709474384585</v>
      </c>
      <c r="AE47" s="2">
        <f t="shared" si="11"/>
        <v>-252814.48856486662</v>
      </c>
      <c r="AF47" s="2">
        <f t="shared" si="12"/>
        <v>300</v>
      </c>
      <c r="AG47" s="2">
        <f t="shared" si="13"/>
        <v>275</v>
      </c>
    </row>
    <row r="48" spans="1:33" x14ac:dyDescent="0.2">
      <c r="A48" s="2">
        <f>D48-$D$2</f>
        <v>1.0000228881835938E-2</v>
      </c>
      <c r="B48">
        <v>1.1903047561600001E-2</v>
      </c>
      <c r="C48" s="2">
        <f t="shared" si="4"/>
        <v>1.1903047561600001E-2</v>
      </c>
      <c r="D48">
        <v>1577147192.1300001</v>
      </c>
      <c r="E48">
        <v>458</v>
      </c>
      <c r="F48">
        <v>898</v>
      </c>
      <c r="G48">
        <v>641</v>
      </c>
      <c r="H48">
        <v>708</v>
      </c>
      <c r="I48">
        <v>294</v>
      </c>
      <c r="J48">
        <f t="shared" si="0"/>
        <v>599.79999999999995</v>
      </c>
      <c r="K48">
        <f t="shared" si="1"/>
        <v>22.199999999999932</v>
      </c>
      <c r="L48">
        <f t="shared" si="5"/>
        <v>5622.3914212202044</v>
      </c>
      <c r="M48">
        <f t="shared" si="6"/>
        <v>98542275.346082851</v>
      </c>
      <c r="N48" t="str">
        <f t="shared" si="2"/>
        <v>RELAX</v>
      </c>
      <c r="O48" s="2" t="str">
        <f t="shared" si="3"/>
        <v>ONE</v>
      </c>
      <c r="P48" s="2">
        <f t="shared" si="14"/>
        <v>296</v>
      </c>
      <c r="Q48" s="2">
        <f t="shared" si="15"/>
        <v>296</v>
      </c>
      <c r="R48" s="2">
        <f t="shared" si="16"/>
        <v>296</v>
      </c>
      <c r="S48" s="2">
        <f t="shared" si="17"/>
        <v>0</v>
      </c>
      <c r="T48" s="2">
        <f t="shared" si="18"/>
        <v>0</v>
      </c>
      <c r="U48" s="2" t="str">
        <f t="shared" si="7"/>
        <v>RELAX</v>
      </c>
      <c r="V48" s="2">
        <f t="shared" si="8"/>
        <v>0</v>
      </c>
      <c r="W48" s="2">
        <f t="shared" si="19"/>
        <v>294.48102938253498</v>
      </c>
      <c r="Y48" s="2">
        <v>285</v>
      </c>
      <c r="Z48" s="2">
        <v>295</v>
      </c>
      <c r="AA48" s="2">
        <f t="shared" si="9"/>
        <v>290</v>
      </c>
      <c r="AB48" s="2" t="str">
        <f t="shared" si="20"/>
        <v>high</v>
      </c>
      <c r="AC48" s="2">
        <f t="shared" si="21"/>
        <v>294.384823506028</v>
      </c>
      <c r="AD48" s="2">
        <f t="shared" si="10"/>
        <v>719.73144437982535</v>
      </c>
      <c r="AE48" s="2">
        <f t="shared" si="11"/>
        <v>7087803.3076285012</v>
      </c>
      <c r="AF48" s="2">
        <f t="shared" si="12"/>
        <v>300</v>
      </c>
      <c r="AG48" s="2">
        <f t="shared" si="13"/>
        <v>275</v>
      </c>
    </row>
    <row r="49" spans="1:33" x14ac:dyDescent="0.2">
      <c r="A49" s="2">
        <f>D49-$D$2</f>
        <v>1.0000228881835938E-2</v>
      </c>
      <c r="B49">
        <v>1.20739936829E-2</v>
      </c>
      <c r="C49" s="2">
        <f t="shared" si="4"/>
        <v>1.20739936829E-2</v>
      </c>
      <c r="D49">
        <v>1577147192.1300001</v>
      </c>
      <c r="E49">
        <v>458</v>
      </c>
      <c r="F49">
        <v>899</v>
      </c>
      <c r="G49">
        <v>640</v>
      </c>
      <c r="H49">
        <v>710</v>
      </c>
      <c r="I49">
        <v>294</v>
      </c>
      <c r="J49">
        <f t="shared" si="0"/>
        <v>600.20000000000005</v>
      </c>
      <c r="K49">
        <f t="shared" si="1"/>
        <v>22.600000000000023</v>
      </c>
      <c r="L49">
        <f t="shared" si="5"/>
        <v>0</v>
      </c>
      <c r="M49">
        <f t="shared" si="6"/>
        <v>-32889844.931627709</v>
      </c>
      <c r="N49" t="str">
        <f t="shared" si="2"/>
        <v>RELAX</v>
      </c>
      <c r="O49" s="2" t="str">
        <f t="shared" si="3"/>
        <v>RELAX</v>
      </c>
      <c r="P49" s="2">
        <f t="shared" si="14"/>
        <v>296</v>
      </c>
      <c r="Q49" s="2">
        <f t="shared" si="15"/>
        <v>296</v>
      </c>
      <c r="R49" s="2">
        <f t="shared" si="16"/>
        <v>296</v>
      </c>
      <c r="S49" s="2">
        <f t="shared" si="17"/>
        <v>0</v>
      </c>
      <c r="T49" s="2">
        <f t="shared" si="18"/>
        <v>0</v>
      </c>
      <c r="U49" s="2" t="str">
        <f t="shared" si="7"/>
        <v>RELAX</v>
      </c>
      <c r="V49" s="2">
        <f t="shared" si="8"/>
        <v>0</v>
      </c>
      <c r="W49" s="2">
        <f t="shared" si="19"/>
        <v>294.384823506028</v>
      </c>
      <c r="Y49" s="2">
        <f>IF(AB49="low", $X$4*W49+(1-$X$4)*Y48,Y48)</f>
        <v>285</v>
      </c>
      <c r="Z49" s="2">
        <f>IF(AB49="high", $X$4*W49+(1-$X$4)*Z48,Z48)</f>
        <v>294.87696470120562</v>
      </c>
      <c r="AA49" s="2">
        <f>IF(AB49="high",(1-$X$8)*AA48+$X$8*(Z48-2),IF(AB49="low",(1-$X$8)*AA48+$X$8*(Y48+2),AA48))</f>
        <v>290.14999999999998</v>
      </c>
      <c r="AB49" s="2" t="str">
        <f t="shared" si="20"/>
        <v>high</v>
      </c>
      <c r="AC49" s="2">
        <f t="shared" si="21"/>
        <v>294.50785880482238</v>
      </c>
      <c r="AD49" s="2">
        <f t="shared" si="10"/>
        <v>-1882.2673270005635</v>
      </c>
      <c r="AE49" s="2">
        <f t="shared" si="11"/>
        <v>-15221162.969904697</v>
      </c>
      <c r="AF49" s="2">
        <f t="shared" si="12"/>
        <v>300</v>
      </c>
      <c r="AG49" s="2">
        <f t="shared" si="13"/>
        <v>275</v>
      </c>
    </row>
    <row r="50" spans="1:33" x14ac:dyDescent="0.2">
      <c r="A50" s="2">
        <f>D50-$D$2</f>
        <v>1.0000228881835938E-2</v>
      </c>
      <c r="B50">
        <v>1.2234210968E-2</v>
      </c>
      <c r="C50" s="2">
        <f t="shared" si="4"/>
        <v>1.2234210968E-2</v>
      </c>
      <c r="D50">
        <v>1577147192.1300001</v>
      </c>
      <c r="E50">
        <v>457</v>
      </c>
      <c r="F50">
        <v>900</v>
      </c>
      <c r="G50">
        <v>641</v>
      </c>
      <c r="H50">
        <v>713</v>
      </c>
      <c r="I50">
        <v>295</v>
      </c>
      <c r="J50">
        <f t="shared" si="0"/>
        <v>601.20000000000005</v>
      </c>
      <c r="K50">
        <f t="shared" si="1"/>
        <v>23.600000000000023</v>
      </c>
      <c r="L50">
        <f t="shared" si="5"/>
        <v>6241.5238117151248</v>
      </c>
      <c r="M50">
        <f t="shared" si="6"/>
        <v>38956619.492206901</v>
      </c>
      <c r="N50" t="str">
        <f t="shared" si="2"/>
        <v>RELAX</v>
      </c>
      <c r="O50" s="2" t="str">
        <f t="shared" si="3"/>
        <v>ONE</v>
      </c>
      <c r="P50" s="2">
        <f t="shared" si="14"/>
        <v>296</v>
      </c>
      <c r="Q50" s="2">
        <f t="shared" si="15"/>
        <v>296</v>
      </c>
      <c r="R50" s="2">
        <f t="shared" si="16"/>
        <v>296</v>
      </c>
      <c r="S50" s="2">
        <f t="shared" si="17"/>
        <v>0</v>
      </c>
      <c r="T50" s="2">
        <f t="shared" si="18"/>
        <v>0</v>
      </c>
      <c r="U50" s="2" t="str">
        <f t="shared" si="7"/>
        <v>RELAX</v>
      </c>
      <c r="V50" s="2">
        <f t="shared" si="8"/>
        <v>0</v>
      </c>
      <c r="W50" s="2">
        <f t="shared" si="19"/>
        <v>294.50785880482238</v>
      </c>
      <c r="Y50" s="2">
        <f t="shared" ref="Y50:Y113" si="22">IF(AB50="low", $X$4*W50+(1-$X$4)*Y49,Y49)</f>
        <v>285</v>
      </c>
      <c r="Z50" s="2">
        <f t="shared" ref="Z50:Z113" si="23">IF(AB50="high", $X$4*W50+(1-$X$4)*Z49,Z49)</f>
        <v>294.80314352192897</v>
      </c>
      <c r="AA50" s="2">
        <f>IF(AB50="high",(1-$X$8)*AA49+$X$8*(Z49-2),IF(AB50="low",(1-$X$8)*AA49+$X$8*(Y49+2),AA49))</f>
        <v>290.28634823506025</v>
      </c>
      <c r="AB50" s="2" t="str">
        <f t="shared" si="20"/>
        <v>high</v>
      </c>
      <c r="AC50" s="2">
        <f t="shared" si="21"/>
        <v>294.20628704385791</v>
      </c>
      <c r="AD50" s="2">
        <f t="shared" si="10"/>
        <v>-5298.0320033518428</v>
      </c>
      <c r="AE50" s="2">
        <f t="shared" si="11"/>
        <v>-21319576.562661916</v>
      </c>
      <c r="AF50" s="2">
        <f t="shared" si="12"/>
        <v>300</v>
      </c>
      <c r="AG50" s="2">
        <f t="shared" si="13"/>
        <v>275</v>
      </c>
    </row>
    <row r="51" spans="1:33" x14ac:dyDescent="0.2">
      <c r="A51" s="2">
        <f>D51-$D$2</f>
        <v>1.0000228881835938E-2</v>
      </c>
      <c r="B51">
        <v>1.2392997741699999E-2</v>
      </c>
      <c r="C51" s="2">
        <f t="shared" si="4"/>
        <v>1.2392997741699999E-2</v>
      </c>
      <c r="D51">
        <v>1577147192.1300001</v>
      </c>
      <c r="E51">
        <v>456</v>
      </c>
      <c r="F51">
        <v>899</v>
      </c>
      <c r="G51">
        <v>642</v>
      </c>
      <c r="H51">
        <v>713</v>
      </c>
      <c r="I51">
        <v>293</v>
      </c>
      <c r="J51">
        <f t="shared" si="0"/>
        <v>600.6</v>
      </c>
      <c r="K51">
        <f t="shared" si="1"/>
        <v>23</v>
      </c>
      <c r="L51">
        <f t="shared" si="5"/>
        <v>-12595.507506051243</v>
      </c>
      <c r="M51">
        <f t="shared" si="6"/>
        <v>-118630984.6773243</v>
      </c>
      <c r="N51" t="str">
        <f t="shared" si="2"/>
        <v>RELAX</v>
      </c>
      <c r="O51" s="2" t="str">
        <f t="shared" si="3"/>
        <v>RELAX</v>
      </c>
      <c r="P51" s="2">
        <f t="shared" si="14"/>
        <v>296</v>
      </c>
      <c r="Q51" s="2">
        <f t="shared" si="15"/>
        <v>296</v>
      </c>
      <c r="R51" s="2">
        <f t="shared" si="16"/>
        <v>296</v>
      </c>
      <c r="S51" s="2">
        <f t="shared" si="17"/>
        <v>0</v>
      </c>
      <c r="T51" s="2">
        <f t="shared" si="18"/>
        <v>0</v>
      </c>
      <c r="U51" s="2" t="str">
        <f t="shared" si="7"/>
        <v>RELAX</v>
      </c>
      <c r="V51" s="2">
        <f t="shared" si="8"/>
        <v>0</v>
      </c>
      <c r="W51" s="2">
        <f t="shared" si="19"/>
        <v>294.20628704385791</v>
      </c>
      <c r="Y51" s="2">
        <f t="shared" si="22"/>
        <v>285</v>
      </c>
      <c r="Z51" s="2">
        <f t="shared" si="23"/>
        <v>294.68377222631477</v>
      </c>
      <c r="AA51" s="2">
        <f t="shared" ref="AA51:AA114" si="24">IF(AB51="high",(1-$X$8)*AA50+$X$8*(Z50-2),IF(AB51="low",(1-$X$8)*AA50+$X$8*(Y50+2),AA50))</f>
        <v>290.41218799940367</v>
      </c>
      <c r="AB51" s="2" t="str">
        <f t="shared" si="20"/>
        <v>high</v>
      </c>
      <c r="AC51" s="2">
        <f t="shared" si="21"/>
        <v>293.36502963508633</v>
      </c>
      <c r="AD51" s="2">
        <f t="shared" si="10"/>
        <v>-1716.7464039423444</v>
      </c>
      <c r="AE51" s="2">
        <f t="shared" si="11"/>
        <v>22554054.82433778</v>
      </c>
      <c r="AF51" s="2">
        <f t="shared" si="12"/>
        <v>300</v>
      </c>
      <c r="AG51" s="2">
        <f t="shared" si="13"/>
        <v>275</v>
      </c>
    </row>
    <row r="52" spans="1:33" x14ac:dyDescent="0.2">
      <c r="A52" s="2">
        <f>D52-$D$2</f>
        <v>1.0000228881835938E-2</v>
      </c>
      <c r="B52">
        <v>1.2552022934E-2</v>
      </c>
      <c r="C52" s="2">
        <f t="shared" si="4"/>
        <v>1.2552022934E-2</v>
      </c>
      <c r="D52">
        <v>1577147192.1300001</v>
      </c>
      <c r="E52">
        <v>453</v>
      </c>
      <c r="F52">
        <v>899</v>
      </c>
      <c r="G52">
        <v>640</v>
      </c>
      <c r="H52">
        <v>713</v>
      </c>
      <c r="I52">
        <v>290</v>
      </c>
      <c r="J52">
        <f t="shared" si="0"/>
        <v>599</v>
      </c>
      <c r="K52">
        <f t="shared" si="1"/>
        <v>21.399999999999977</v>
      </c>
      <c r="L52">
        <f t="shared" si="5"/>
        <v>-18864.935527576697</v>
      </c>
      <c r="M52">
        <f t="shared" si="6"/>
        <v>-39424118.473620147</v>
      </c>
      <c r="N52" t="str">
        <f t="shared" si="2"/>
        <v>TRANSITION</v>
      </c>
      <c r="O52" s="2" t="str">
        <f t="shared" si="3"/>
        <v>RELAX</v>
      </c>
      <c r="P52" s="2">
        <f t="shared" si="14"/>
        <v>292</v>
      </c>
      <c r="Q52" s="2">
        <f t="shared" si="15"/>
        <v>296</v>
      </c>
      <c r="R52" s="2">
        <f t="shared" si="16"/>
        <v>296</v>
      </c>
      <c r="S52" s="2">
        <f t="shared" si="17"/>
        <v>0</v>
      </c>
      <c r="T52" s="2">
        <f t="shared" si="18"/>
        <v>0</v>
      </c>
      <c r="U52" s="2" t="str">
        <f t="shared" si="7"/>
        <v>RELAX</v>
      </c>
      <c r="V52" s="2">
        <f t="shared" si="8"/>
        <v>0</v>
      </c>
      <c r="W52" s="2">
        <f t="shared" si="19"/>
        <v>293.36502963508633</v>
      </c>
      <c r="Y52" s="2">
        <f t="shared" si="22"/>
        <v>285</v>
      </c>
      <c r="Z52" s="2">
        <f t="shared" si="23"/>
        <v>294.4200237080691</v>
      </c>
      <c r="AA52" s="2">
        <f t="shared" si="24"/>
        <v>290.52576721074922</v>
      </c>
      <c r="AB52" s="2" t="str">
        <f t="shared" si="20"/>
        <v>high</v>
      </c>
      <c r="AC52" s="2">
        <f t="shared" si="21"/>
        <v>293.09202370806906</v>
      </c>
      <c r="AD52" s="2">
        <f t="shared" si="10"/>
        <v>-1381.6830793763606</v>
      </c>
      <c r="AE52" s="2">
        <f t="shared" si="11"/>
        <v>2106982.6718642632</v>
      </c>
      <c r="AF52" s="2">
        <f t="shared" si="12"/>
        <v>300</v>
      </c>
      <c r="AG52" s="2">
        <f t="shared" si="13"/>
        <v>275</v>
      </c>
    </row>
    <row r="53" spans="1:33" x14ac:dyDescent="0.2">
      <c r="A53" s="2">
        <f>D53-$D$2</f>
        <v>1.0000228881835938E-2</v>
      </c>
      <c r="B53">
        <v>1.27100944519E-2</v>
      </c>
      <c r="C53" s="2">
        <f t="shared" si="4"/>
        <v>1.27100944519E-2</v>
      </c>
      <c r="D53">
        <v>1577147192.1300001</v>
      </c>
      <c r="E53">
        <v>453</v>
      </c>
      <c r="F53">
        <v>900</v>
      </c>
      <c r="G53">
        <v>640</v>
      </c>
      <c r="H53">
        <v>713</v>
      </c>
      <c r="I53">
        <v>292</v>
      </c>
      <c r="J53">
        <f t="shared" si="0"/>
        <v>599.6</v>
      </c>
      <c r="K53">
        <f t="shared" si="1"/>
        <v>22</v>
      </c>
      <c r="L53">
        <f t="shared" si="5"/>
        <v>12652.5007576966</v>
      </c>
      <c r="M53">
        <f t="shared" si="6"/>
        <v>199387193.24003732</v>
      </c>
      <c r="N53" t="str">
        <f t="shared" si="2"/>
        <v>RELAX</v>
      </c>
      <c r="O53" s="2" t="str">
        <f t="shared" si="3"/>
        <v>ONE</v>
      </c>
      <c r="P53" s="2">
        <f t="shared" si="14"/>
        <v>292</v>
      </c>
      <c r="Q53" s="2">
        <f t="shared" si="15"/>
        <v>296</v>
      </c>
      <c r="R53" s="2">
        <f t="shared" si="16"/>
        <v>296</v>
      </c>
      <c r="S53" s="2">
        <f t="shared" si="17"/>
        <v>0</v>
      </c>
      <c r="T53" s="2">
        <f t="shared" si="18"/>
        <v>0</v>
      </c>
      <c r="U53" s="2" t="str">
        <f t="shared" si="7"/>
        <v>RELAX</v>
      </c>
      <c r="V53" s="2">
        <f t="shared" si="8"/>
        <v>0</v>
      </c>
      <c r="W53" s="2">
        <f t="shared" si="19"/>
        <v>293.09202370806906</v>
      </c>
      <c r="Y53" s="2">
        <f t="shared" si="22"/>
        <v>285</v>
      </c>
      <c r="Z53" s="2">
        <f t="shared" si="23"/>
        <v>294.15442370806909</v>
      </c>
      <c r="AA53" s="2">
        <f t="shared" si="24"/>
        <v>290.62048003561517</v>
      </c>
      <c r="AB53" s="2" t="str">
        <f t="shared" si="20"/>
        <v>high</v>
      </c>
      <c r="AC53" s="2">
        <f t="shared" si="21"/>
        <v>292.8736189664553</v>
      </c>
      <c r="AD53" s="2">
        <f t="shared" si="10"/>
        <v>-3635.8466150404083</v>
      </c>
      <c r="AE53" s="2">
        <f t="shared" si="11"/>
        <v>-14260402.921480704</v>
      </c>
      <c r="AF53" s="2">
        <f t="shared" si="12"/>
        <v>300</v>
      </c>
      <c r="AG53" s="2">
        <f t="shared" si="13"/>
        <v>275</v>
      </c>
    </row>
    <row r="54" spans="1:33" x14ac:dyDescent="0.2">
      <c r="A54" s="2">
        <f>D54-$D$2</f>
        <v>1.0000228881835938E-2</v>
      </c>
      <c r="B54">
        <v>1.28681659698E-2</v>
      </c>
      <c r="C54" s="2">
        <f t="shared" si="4"/>
        <v>1.28681659698E-2</v>
      </c>
      <c r="D54">
        <v>1577147192.1300001</v>
      </c>
      <c r="E54">
        <v>453</v>
      </c>
      <c r="F54">
        <v>900</v>
      </c>
      <c r="G54">
        <v>642</v>
      </c>
      <c r="H54">
        <v>714</v>
      </c>
      <c r="I54">
        <v>292</v>
      </c>
      <c r="J54">
        <f t="shared" si="0"/>
        <v>600.20000000000005</v>
      </c>
      <c r="K54">
        <f t="shared" si="1"/>
        <v>22.600000000000023</v>
      </c>
      <c r="L54">
        <f t="shared" si="5"/>
        <v>0</v>
      </c>
      <c r="M54">
        <f t="shared" si="6"/>
        <v>-80042887.711756513</v>
      </c>
      <c r="N54" t="str">
        <f t="shared" si="2"/>
        <v>RELAX</v>
      </c>
      <c r="O54" s="2" t="str">
        <f t="shared" si="3"/>
        <v>RELAX</v>
      </c>
      <c r="P54" s="2">
        <f t="shared" si="14"/>
        <v>292</v>
      </c>
      <c r="Q54" s="2">
        <f t="shared" si="15"/>
        <v>296</v>
      </c>
      <c r="R54" s="2">
        <f t="shared" si="16"/>
        <v>296</v>
      </c>
      <c r="S54" s="2">
        <f t="shared" si="17"/>
        <v>0</v>
      </c>
      <c r="T54" s="2">
        <f t="shared" si="18"/>
        <v>0</v>
      </c>
      <c r="U54" s="2" t="str">
        <f t="shared" si="7"/>
        <v>RELAX</v>
      </c>
      <c r="V54" s="2">
        <f t="shared" si="8"/>
        <v>0</v>
      </c>
      <c r="W54" s="2">
        <f t="shared" si="19"/>
        <v>292.8736189664553</v>
      </c>
      <c r="Y54" s="2">
        <f t="shared" si="22"/>
        <v>285</v>
      </c>
      <c r="Z54" s="2">
        <f t="shared" si="23"/>
        <v>293.89826275974633</v>
      </c>
      <c r="AA54" s="2">
        <f t="shared" si="24"/>
        <v>290.69717721923786</v>
      </c>
      <c r="AB54" s="2" t="str">
        <f t="shared" si="20"/>
        <v>high</v>
      </c>
      <c r="AC54" s="2">
        <f t="shared" si="21"/>
        <v>292.29889517316428</v>
      </c>
      <c r="AD54" s="2">
        <f t="shared" si="10"/>
        <v>-1655.9152640141549</v>
      </c>
      <c r="AE54" s="2">
        <f t="shared" si="11"/>
        <v>12525541.459523462</v>
      </c>
      <c r="AF54" s="2">
        <f t="shared" si="12"/>
        <v>300</v>
      </c>
      <c r="AG54" s="2">
        <f t="shared" si="13"/>
        <v>275</v>
      </c>
    </row>
    <row r="55" spans="1:33" x14ac:dyDescent="0.2">
      <c r="A55" s="2">
        <f>D55-$D$2</f>
        <v>1.0000228881835938E-2</v>
      </c>
      <c r="B55">
        <v>1.3025045394900001E-2</v>
      </c>
      <c r="C55" s="2">
        <f t="shared" si="4"/>
        <v>1.3025045394900001E-2</v>
      </c>
      <c r="D55">
        <v>1577147192.1300001</v>
      </c>
      <c r="E55">
        <v>452</v>
      </c>
      <c r="F55">
        <v>899</v>
      </c>
      <c r="G55">
        <v>641</v>
      </c>
      <c r="H55">
        <v>715</v>
      </c>
      <c r="I55">
        <v>290</v>
      </c>
      <c r="J55">
        <f t="shared" si="0"/>
        <v>599.4</v>
      </c>
      <c r="K55">
        <f t="shared" si="1"/>
        <v>21.799999999999955</v>
      </c>
      <c r="L55">
        <f t="shared" si="5"/>
        <v>-12748.644372741206</v>
      </c>
      <c r="M55">
        <f t="shared" si="6"/>
        <v>-81263966.671313018</v>
      </c>
      <c r="N55" t="str">
        <f t="shared" si="2"/>
        <v>TRANSITION</v>
      </c>
      <c r="O55" s="2" t="str">
        <f t="shared" si="3"/>
        <v>RELAX</v>
      </c>
      <c r="P55" s="2">
        <f t="shared" si="14"/>
        <v>292</v>
      </c>
      <c r="Q55" s="2">
        <f t="shared" si="15"/>
        <v>296</v>
      </c>
      <c r="R55" s="2">
        <f t="shared" si="16"/>
        <v>296</v>
      </c>
      <c r="S55" s="2">
        <f t="shared" si="17"/>
        <v>0</v>
      </c>
      <c r="T55" s="2">
        <f t="shared" si="18"/>
        <v>0</v>
      </c>
      <c r="U55" s="2" t="str">
        <f t="shared" si="7"/>
        <v>RELAX</v>
      </c>
      <c r="V55" s="2">
        <f t="shared" si="8"/>
        <v>0</v>
      </c>
      <c r="W55" s="2">
        <f t="shared" si="19"/>
        <v>292.29889517316428</v>
      </c>
      <c r="Y55" s="2">
        <f t="shared" si="22"/>
        <v>285</v>
      </c>
      <c r="Z55" s="2">
        <f t="shared" si="23"/>
        <v>293.57838924242992</v>
      </c>
      <c r="AA55" s="2">
        <f t="shared" si="24"/>
        <v>290.75723149626327</v>
      </c>
      <c r="AB55" s="2" t="str">
        <f t="shared" si="20"/>
        <v>high</v>
      </c>
      <c r="AC55" s="2">
        <f t="shared" si="21"/>
        <v>292.03911613853143</v>
      </c>
      <c r="AD55" s="2">
        <f t="shared" si="10"/>
        <v>-1314.7417730103634</v>
      </c>
      <c r="AE55" s="2">
        <f t="shared" si="11"/>
        <v>2174749.7531069797</v>
      </c>
      <c r="AF55" s="2">
        <f t="shared" si="12"/>
        <v>300</v>
      </c>
      <c r="AG55" s="2">
        <f t="shared" si="13"/>
        <v>275</v>
      </c>
    </row>
    <row r="56" spans="1:33" x14ac:dyDescent="0.2">
      <c r="A56" s="2">
        <f>D56-$D$2</f>
        <v>1.0000228881835938E-2</v>
      </c>
      <c r="B56">
        <v>1.31831169128E-2</v>
      </c>
      <c r="C56" s="2">
        <f t="shared" si="4"/>
        <v>1.31831169128E-2</v>
      </c>
      <c r="D56">
        <v>1577147192.1300001</v>
      </c>
      <c r="E56">
        <v>454</v>
      </c>
      <c r="F56">
        <v>900</v>
      </c>
      <c r="G56">
        <v>641</v>
      </c>
      <c r="H56">
        <v>713</v>
      </c>
      <c r="I56">
        <v>291</v>
      </c>
      <c r="J56">
        <f t="shared" si="0"/>
        <v>599.79999999999995</v>
      </c>
      <c r="K56">
        <f t="shared" si="1"/>
        <v>22.199999999999932</v>
      </c>
      <c r="L56">
        <f t="shared" si="5"/>
        <v>6326.2503788483</v>
      </c>
      <c r="M56">
        <f t="shared" si="6"/>
        <v>120672560.14873455</v>
      </c>
      <c r="N56" t="str">
        <f t="shared" si="2"/>
        <v>RELAX</v>
      </c>
      <c r="O56" s="2" t="str">
        <f t="shared" si="3"/>
        <v>ONE</v>
      </c>
      <c r="P56" s="2">
        <f t="shared" si="14"/>
        <v>292</v>
      </c>
      <c r="Q56" s="2">
        <f t="shared" si="15"/>
        <v>296</v>
      </c>
      <c r="R56" s="2">
        <f t="shared" si="16"/>
        <v>296</v>
      </c>
      <c r="S56" s="2">
        <f t="shared" si="17"/>
        <v>0</v>
      </c>
      <c r="T56" s="2">
        <f t="shared" si="18"/>
        <v>0</v>
      </c>
      <c r="U56" s="2" t="str">
        <f t="shared" si="7"/>
        <v>RELAX</v>
      </c>
      <c r="V56" s="2">
        <f t="shared" si="8"/>
        <v>0</v>
      </c>
      <c r="W56" s="2">
        <f t="shared" si="19"/>
        <v>292.03911613853143</v>
      </c>
      <c r="Y56" s="2">
        <f t="shared" si="22"/>
        <v>285</v>
      </c>
      <c r="Z56" s="2">
        <f t="shared" si="23"/>
        <v>293.27053462165026</v>
      </c>
      <c r="AA56" s="2">
        <f t="shared" si="24"/>
        <v>290.79828938357161</v>
      </c>
      <c r="AB56" s="2" t="str">
        <f t="shared" si="20"/>
        <v>high</v>
      </c>
      <c r="AC56" s="2">
        <f t="shared" si="21"/>
        <v>291.83129291082514</v>
      </c>
      <c r="AD56" s="2">
        <f t="shared" si="10"/>
        <v>-2317.0434927120609</v>
      </c>
      <c r="AE56" s="2">
        <f t="shared" si="11"/>
        <v>-6340811.633983166</v>
      </c>
      <c r="AF56" s="2">
        <f t="shared" si="12"/>
        <v>300</v>
      </c>
      <c r="AG56" s="2">
        <f t="shared" si="13"/>
        <v>275</v>
      </c>
    </row>
    <row r="57" spans="1:33" x14ac:dyDescent="0.2">
      <c r="A57" s="2">
        <f>D57-$D$2</f>
        <v>1.0000228881835938E-2</v>
      </c>
      <c r="B57">
        <v>1.33411884308E-2</v>
      </c>
      <c r="C57" s="2">
        <f t="shared" si="4"/>
        <v>1.33411884308E-2</v>
      </c>
      <c r="D57">
        <v>1577147192.1300001</v>
      </c>
      <c r="E57">
        <v>453</v>
      </c>
      <c r="F57">
        <v>900</v>
      </c>
      <c r="G57">
        <v>641</v>
      </c>
      <c r="H57">
        <v>712</v>
      </c>
      <c r="I57">
        <v>291</v>
      </c>
      <c r="J57">
        <f t="shared" si="0"/>
        <v>599.4</v>
      </c>
      <c r="K57">
        <f t="shared" si="1"/>
        <v>21.799999999999955</v>
      </c>
      <c r="L57">
        <f t="shared" si="5"/>
        <v>0</v>
      </c>
      <c r="M57">
        <f t="shared" si="6"/>
        <v>-40021443.830559723</v>
      </c>
      <c r="N57" t="str">
        <f t="shared" si="2"/>
        <v>RELAX</v>
      </c>
      <c r="O57" s="2" t="str">
        <f t="shared" si="3"/>
        <v>RELAX</v>
      </c>
      <c r="P57" s="2">
        <f t="shared" si="14"/>
        <v>292</v>
      </c>
      <c r="Q57" s="2">
        <f t="shared" si="15"/>
        <v>296</v>
      </c>
      <c r="R57" s="2">
        <f t="shared" si="16"/>
        <v>296</v>
      </c>
      <c r="S57" s="2">
        <f t="shared" si="17"/>
        <v>0</v>
      </c>
      <c r="T57" s="2">
        <f t="shared" si="18"/>
        <v>0</v>
      </c>
      <c r="U57" s="2" t="str">
        <f t="shared" si="7"/>
        <v>RELAX</v>
      </c>
      <c r="V57" s="2">
        <f t="shared" si="8"/>
        <v>0</v>
      </c>
      <c r="W57" s="2">
        <f t="shared" si="19"/>
        <v>291.83129291082514</v>
      </c>
      <c r="Y57" s="2">
        <f t="shared" si="22"/>
        <v>285</v>
      </c>
      <c r="Z57" s="2">
        <f t="shared" si="23"/>
        <v>292.98268627948522</v>
      </c>
      <c r="AA57" s="2">
        <f t="shared" si="24"/>
        <v>290.82190164547552</v>
      </c>
      <c r="AB57" s="2" t="str">
        <f t="shared" si="20"/>
        <v>high</v>
      </c>
      <c r="AC57" s="2">
        <f t="shared" si="21"/>
        <v>291.46503432866012</v>
      </c>
      <c r="AD57" s="2">
        <f t="shared" si="10"/>
        <v>-1745.6816319258064</v>
      </c>
      <c r="AE57" s="2">
        <f t="shared" si="11"/>
        <v>3614578.1859718426</v>
      </c>
      <c r="AF57" s="2">
        <f t="shared" si="12"/>
        <v>300</v>
      </c>
      <c r="AG57" s="2">
        <f t="shared" si="13"/>
        <v>275</v>
      </c>
    </row>
    <row r="58" spans="1:33" x14ac:dyDescent="0.2">
      <c r="A58" s="2">
        <f>D58-$D$2</f>
        <v>1.0000228881835938E-2</v>
      </c>
      <c r="B58">
        <v>1.3509035110500001E-2</v>
      </c>
      <c r="C58" s="2">
        <f t="shared" si="4"/>
        <v>1.3509035110500001E-2</v>
      </c>
      <c r="D58">
        <v>1577147192.1300001</v>
      </c>
      <c r="E58">
        <v>453</v>
      </c>
      <c r="F58">
        <v>900</v>
      </c>
      <c r="G58">
        <v>642</v>
      </c>
      <c r="H58">
        <v>713</v>
      </c>
      <c r="I58">
        <v>290</v>
      </c>
      <c r="J58">
        <f t="shared" si="0"/>
        <v>599.6</v>
      </c>
      <c r="K58">
        <f t="shared" si="1"/>
        <v>22</v>
      </c>
      <c r="L58">
        <f t="shared" si="5"/>
        <v>-5957.8181813744723</v>
      </c>
      <c r="M58">
        <f t="shared" si="6"/>
        <v>-35495597.482316226</v>
      </c>
      <c r="N58" t="str">
        <f t="shared" si="2"/>
        <v>TRANSITION</v>
      </c>
      <c r="O58" s="2" t="str">
        <f t="shared" si="3"/>
        <v>RELAX</v>
      </c>
      <c r="P58" s="2">
        <f t="shared" si="14"/>
        <v>292</v>
      </c>
      <c r="Q58" s="2">
        <f t="shared" si="15"/>
        <v>296</v>
      </c>
      <c r="R58" s="2">
        <f t="shared" si="16"/>
        <v>296</v>
      </c>
      <c r="S58" s="2">
        <f t="shared" si="17"/>
        <v>0</v>
      </c>
      <c r="T58" s="2">
        <f t="shared" si="18"/>
        <v>0</v>
      </c>
      <c r="U58" s="2" t="str">
        <f t="shared" si="7"/>
        <v>RELAX</v>
      </c>
      <c r="V58" s="2">
        <f t="shared" si="8"/>
        <v>0</v>
      </c>
      <c r="W58" s="2">
        <f t="shared" si="19"/>
        <v>291.46503432866012</v>
      </c>
      <c r="Y58" s="2">
        <f t="shared" si="22"/>
        <v>285</v>
      </c>
      <c r="Z58" s="2">
        <f t="shared" si="23"/>
        <v>292.98268627948522</v>
      </c>
      <c r="AA58" s="2">
        <f t="shared" si="24"/>
        <v>290.82190164547552</v>
      </c>
      <c r="AB58" s="2" t="str">
        <f t="shared" si="20"/>
        <v>middle</v>
      </c>
      <c r="AC58" s="2">
        <f t="shared" si="21"/>
        <v>291.1720274629281</v>
      </c>
      <c r="AD58" s="2">
        <f t="shared" si="10"/>
        <v>-1550.738005522951</v>
      </c>
      <c r="AE58" s="2">
        <f t="shared" si="11"/>
        <v>1161438.6817260047</v>
      </c>
      <c r="AF58" s="2">
        <f t="shared" si="12"/>
        <v>275</v>
      </c>
      <c r="AG58" s="2">
        <f t="shared" si="13"/>
        <v>275</v>
      </c>
    </row>
    <row r="59" spans="1:33" x14ac:dyDescent="0.2">
      <c r="A59" s="2">
        <f>D59-$D$2</f>
        <v>1.0000228881835938E-2</v>
      </c>
      <c r="B59">
        <v>1.3660192489599999E-2</v>
      </c>
      <c r="C59" s="2">
        <f t="shared" si="4"/>
        <v>1.3660192489599999E-2</v>
      </c>
      <c r="D59">
        <v>1577147192.1300001</v>
      </c>
      <c r="E59">
        <v>454</v>
      </c>
      <c r="F59">
        <v>900</v>
      </c>
      <c r="G59">
        <v>642</v>
      </c>
      <c r="H59">
        <v>712</v>
      </c>
      <c r="I59">
        <v>290</v>
      </c>
      <c r="J59">
        <f t="shared" si="0"/>
        <v>599.6</v>
      </c>
      <c r="K59">
        <f t="shared" si="1"/>
        <v>22</v>
      </c>
      <c r="L59">
        <f t="shared" si="5"/>
        <v>0</v>
      </c>
      <c r="M59">
        <f t="shared" si="6"/>
        <v>39414669.775618821</v>
      </c>
      <c r="N59" t="str">
        <f t="shared" si="2"/>
        <v>TRANSITION</v>
      </c>
      <c r="O59" s="2" t="str">
        <f t="shared" si="3"/>
        <v>ONE</v>
      </c>
      <c r="P59" s="2">
        <f t="shared" si="14"/>
        <v>292</v>
      </c>
      <c r="Q59" s="2">
        <f t="shared" si="15"/>
        <v>296</v>
      </c>
      <c r="R59" s="2">
        <f t="shared" si="16"/>
        <v>296</v>
      </c>
      <c r="S59" s="2">
        <f t="shared" si="17"/>
        <v>0</v>
      </c>
      <c r="T59" s="2">
        <f t="shared" si="18"/>
        <v>0</v>
      </c>
      <c r="U59" s="2" t="str">
        <f t="shared" si="7"/>
        <v>RELAX</v>
      </c>
      <c r="V59" s="2">
        <f t="shared" si="8"/>
        <v>0</v>
      </c>
      <c r="W59" s="2">
        <f t="shared" si="19"/>
        <v>291.1720274629281</v>
      </c>
      <c r="Y59" s="2">
        <f t="shared" si="22"/>
        <v>285</v>
      </c>
      <c r="Z59" s="2">
        <f t="shared" si="23"/>
        <v>292.98268627948522</v>
      </c>
      <c r="AA59" s="2">
        <f t="shared" si="24"/>
        <v>290.82190164547552</v>
      </c>
      <c r="AB59" s="2" t="str">
        <f t="shared" si="20"/>
        <v>middle</v>
      </c>
      <c r="AC59" s="2">
        <f t="shared" si="21"/>
        <v>290.93762197034249</v>
      </c>
      <c r="AD59" s="2">
        <f t="shared" si="10"/>
        <v>2768.0769330349003</v>
      </c>
      <c r="AE59" s="2">
        <f t="shared" si="11"/>
        <v>28571644.760397211</v>
      </c>
      <c r="AF59" s="2">
        <f t="shared" si="12"/>
        <v>275</v>
      </c>
      <c r="AG59" s="2">
        <f t="shared" si="13"/>
        <v>275</v>
      </c>
    </row>
    <row r="60" spans="1:33" x14ac:dyDescent="0.2">
      <c r="A60" s="2">
        <f>D60-$D$2</f>
        <v>1.0000228881835938E-2</v>
      </c>
      <c r="B60">
        <v>1.38092041016E-2</v>
      </c>
      <c r="C60" s="2">
        <f t="shared" si="4"/>
        <v>1.38092041016E-2</v>
      </c>
      <c r="D60">
        <v>1577147192.1300001</v>
      </c>
      <c r="E60">
        <v>452</v>
      </c>
      <c r="F60">
        <v>900</v>
      </c>
      <c r="G60">
        <v>640</v>
      </c>
      <c r="H60">
        <v>710</v>
      </c>
      <c r="I60">
        <v>290</v>
      </c>
      <c r="J60">
        <f t="shared" si="0"/>
        <v>598.4</v>
      </c>
      <c r="K60">
        <f t="shared" si="1"/>
        <v>20.799999999999955</v>
      </c>
      <c r="L60">
        <f t="shared" si="5"/>
        <v>0</v>
      </c>
      <c r="M60">
        <f t="shared" si="6"/>
        <v>0</v>
      </c>
      <c r="N60" t="str">
        <f t="shared" si="2"/>
        <v>TRANSITION</v>
      </c>
      <c r="O60" s="2" t="str">
        <f t="shared" si="3"/>
        <v>RELAX</v>
      </c>
      <c r="P60" s="2">
        <f t="shared" si="14"/>
        <v>293</v>
      </c>
      <c r="Q60" s="2">
        <f t="shared" si="15"/>
        <v>296</v>
      </c>
      <c r="R60" s="2">
        <f t="shared" si="16"/>
        <v>296</v>
      </c>
      <c r="S60" s="2">
        <f t="shared" si="17"/>
        <v>0</v>
      </c>
      <c r="T60" s="2">
        <f t="shared" si="18"/>
        <v>0</v>
      </c>
      <c r="U60" s="2" t="str">
        <f t="shared" si="7"/>
        <v>RELAX</v>
      </c>
      <c r="V60" s="2">
        <f t="shared" si="8"/>
        <v>0</v>
      </c>
      <c r="W60" s="2">
        <f t="shared" si="19"/>
        <v>290.93762197034249</v>
      </c>
      <c r="Y60" s="2">
        <f t="shared" si="22"/>
        <v>285</v>
      </c>
      <c r="Z60" s="2">
        <f t="shared" si="23"/>
        <v>292.98268627948522</v>
      </c>
      <c r="AA60" s="2">
        <f t="shared" si="24"/>
        <v>290.82190164547552</v>
      </c>
      <c r="AB60" s="2" t="str">
        <f t="shared" si="20"/>
        <v>middle</v>
      </c>
      <c r="AC60" s="2">
        <f t="shared" si="21"/>
        <v>291.35009757627404</v>
      </c>
      <c r="AD60" s="2">
        <f t="shared" si="10"/>
        <v>2186.4746725789373</v>
      </c>
      <c r="AE60" s="2">
        <f t="shared" si="11"/>
        <v>-3903066.6982916873</v>
      </c>
      <c r="AF60" s="2">
        <f t="shared" si="12"/>
        <v>275</v>
      </c>
      <c r="AG60" s="2">
        <f t="shared" si="13"/>
        <v>275</v>
      </c>
    </row>
    <row r="61" spans="1:33" x14ac:dyDescent="0.2">
      <c r="A61" s="2">
        <f>D61-$D$2</f>
        <v>1.0000228881835938E-2</v>
      </c>
      <c r="B61">
        <v>1.39601230621E-2</v>
      </c>
      <c r="C61" s="2">
        <f t="shared" si="4"/>
        <v>1.39601230621E-2</v>
      </c>
      <c r="D61">
        <v>1577147192.1300001</v>
      </c>
      <c r="E61">
        <v>454</v>
      </c>
      <c r="F61">
        <v>900</v>
      </c>
      <c r="G61">
        <v>641</v>
      </c>
      <c r="H61">
        <v>711</v>
      </c>
      <c r="I61">
        <v>293</v>
      </c>
      <c r="J61">
        <f t="shared" si="0"/>
        <v>599.79999999999995</v>
      </c>
      <c r="K61">
        <f t="shared" si="1"/>
        <v>22.199999999999932</v>
      </c>
      <c r="L61">
        <f t="shared" si="5"/>
        <v>19878.2180188684</v>
      </c>
      <c r="M61">
        <f t="shared" si="6"/>
        <v>131714517.2018881</v>
      </c>
      <c r="N61" t="str">
        <f t="shared" si="2"/>
        <v>RELAX</v>
      </c>
      <c r="O61" s="2" t="str">
        <f t="shared" si="3"/>
        <v>ONE</v>
      </c>
      <c r="P61" s="2">
        <f t="shared" si="14"/>
        <v>293</v>
      </c>
      <c r="Q61" s="2">
        <f t="shared" si="15"/>
        <v>296</v>
      </c>
      <c r="R61" s="2">
        <f t="shared" si="16"/>
        <v>296</v>
      </c>
      <c r="S61" s="2">
        <f t="shared" si="17"/>
        <v>0</v>
      </c>
      <c r="T61" s="2">
        <f t="shared" si="18"/>
        <v>0</v>
      </c>
      <c r="U61" s="2" t="str">
        <f t="shared" si="7"/>
        <v>RELAX</v>
      </c>
      <c r="V61" s="2">
        <f t="shared" si="8"/>
        <v>0</v>
      </c>
      <c r="W61" s="2">
        <f t="shared" si="19"/>
        <v>291.35009757627404</v>
      </c>
      <c r="Y61" s="2">
        <f t="shared" si="22"/>
        <v>285</v>
      </c>
      <c r="Z61" s="2">
        <f t="shared" si="23"/>
        <v>292.98268627948522</v>
      </c>
      <c r="AA61" s="2">
        <f t="shared" si="24"/>
        <v>290.82190164547552</v>
      </c>
      <c r="AB61" s="2" t="str">
        <f t="shared" si="20"/>
        <v>middle</v>
      </c>
      <c r="AC61" s="2">
        <f t="shared" si="21"/>
        <v>291.68007806101923</v>
      </c>
      <c r="AD61" s="2">
        <f t="shared" si="10"/>
        <v>392.35376269000074</v>
      </c>
      <c r="AE61" s="2">
        <f t="shared" si="11"/>
        <v>-11887975.532994276</v>
      </c>
      <c r="AF61" s="2">
        <f t="shared" si="12"/>
        <v>275</v>
      </c>
      <c r="AG61" s="2">
        <f t="shared" si="13"/>
        <v>275</v>
      </c>
    </row>
    <row r="62" spans="1:33" x14ac:dyDescent="0.2">
      <c r="A62" s="2">
        <f>D62-$D$2</f>
        <v>1.0000228881835938E-2</v>
      </c>
      <c r="B62">
        <v>1.4123201370199999E-2</v>
      </c>
      <c r="C62" s="2">
        <f t="shared" si="4"/>
        <v>1.4123201370199999E-2</v>
      </c>
      <c r="D62">
        <v>1577147192.1300001</v>
      </c>
      <c r="E62">
        <v>455</v>
      </c>
      <c r="F62">
        <v>899</v>
      </c>
      <c r="G62">
        <v>641</v>
      </c>
      <c r="H62">
        <v>711</v>
      </c>
      <c r="I62">
        <v>293</v>
      </c>
      <c r="J62">
        <f t="shared" si="0"/>
        <v>599.79999999999995</v>
      </c>
      <c r="K62">
        <f t="shared" si="1"/>
        <v>22.199999999999932</v>
      </c>
      <c r="L62">
        <f t="shared" si="5"/>
        <v>0</v>
      </c>
      <c r="M62">
        <f t="shared" si="6"/>
        <v>-121893697.88334529</v>
      </c>
      <c r="N62" t="str">
        <f t="shared" si="2"/>
        <v>RELAX</v>
      </c>
      <c r="O62" s="2" t="str">
        <f t="shared" si="3"/>
        <v>RELAX</v>
      </c>
      <c r="P62" s="2">
        <f t="shared" si="14"/>
        <v>293</v>
      </c>
      <c r="Q62" s="2">
        <f t="shared" si="15"/>
        <v>296</v>
      </c>
      <c r="R62" s="2">
        <f t="shared" si="16"/>
        <v>296</v>
      </c>
      <c r="S62" s="2">
        <f t="shared" si="17"/>
        <v>0</v>
      </c>
      <c r="T62" s="2">
        <f t="shared" si="18"/>
        <v>0</v>
      </c>
      <c r="U62" s="2" t="str">
        <f t="shared" si="7"/>
        <v>RELAX</v>
      </c>
      <c r="V62" s="2">
        <f t="shared" si="8"/>
        <v>0</v>
      </c>
      <c r="W62" s="2">
        <f t="shared" si="19"/>
        <v>291.68007806101923</v>
      </c>
      <c r="Y62" s="2">
        <f t="shared" si="22"/>
        <v>285</v>
      </c>
      <c r="Z62" s="2">
        <f t="shared" si="23"/>
        <v>292.98268627948522</v>
      </c>
      <c r="AA62" s="2">
        <f t="shared" si="24"/>
        <v>290.82190164547552</v>
      </c>
      <c r="AB62" s="2" t="str">
        <f t="shared" si="20"/>
        <v>middle</v>
      </c>
      <c r="AC62" s="2">
        <f t="shared" si="21"/>
        <v>291.74406244881538</v>
      </c>
      <c r="AD62" s="2">
        <f t="shared" si="10"/>
        <v>337.04235309148436</v>
      </c>
      <c r="AE62" s="2">
        <f t="shared" si="11"/>
        <v>-339170.85750362073</v>
      </c>
      <c r="AF62" s="2">
        <f t="shared" si="12"/>
        <v>275</v>
      </c>
      <c r="AG62" s="2">
        <f t="shared" si="13"/>
        <v>275</v>
      </c>
    </row>
    <row r="63" spans="1:33" x14ac:dyDescent="0.2">
      <c r="A63" s="2">
        <f>D63-$D$2</f>
        <v>1.0000228881835938E-2</v>
      </c>
      <c r="B63">
        <v>1.4275074005100001E-2</v>
      </c>
      <c r="C63" s="2">
        <f t="shared" si="4"/>
        <v>1.4275074005100001E-2</v>
      </c>
      <c r="D63">
        <v>1577147192.1300001</v>
      </c>
      <c r="E63">
        <v>454</v>
      </c>
      <c r="F63">
        <v>900</v>
      </c>
      <c r="G63">
        <v>639</v>
      </c>
      <c r="H63">
        <v>710</v>
      </c>
      <c r="I63">
        <v>292</v>
      </c>
      <c r="J63">
        <f t="shared" si="0"/>
        <v>599</v>
      </c>
      <c r="K63">
        <f t="shared" si="1"/>
        <v>21.399999999999977</v>
      </c>
      <c r="L63">
        <f t="shared" si="5"/>
        <v>-6584.4646776454292</v>
      </c>
      <c r="M63">
        <f t="shared" si="6"/>
        <v>-43355175.091160327</v>
      </c>
      <c r="N63" t="str">
        <f t="shared" si="2"/>
        <v>RELAX</v>
      </c>
      <c r="O63" s="2" t="str">
        <f t="shared" si="3"/>
        <v>RELAX</v>
      </c>
      <c r="P63" s="2">
        <f t="shared" si="14"/>
        <v>293</v>
      </c>
      <c r="Q63" s="2">
        <f t="shared" si="15"/>
        <v>296</v>
      </c>
      <c r="R63" s="2">
        <f t="shared" si="16"/>
        <v>296</v>
      </c>
      <c r="S63" s="2">
        <f t="shared" si="17"/>
        <v>0</v>
      </c>
      <c r="T63" s="2">
        <f t="shared" si="18"/>
        <v>0</v>
      </c>
      <c r="U63" s="2" t="str">
        <f t="shared" si="7"/>
        <v>RELAX</v>
      </c>
      <c r="V63" s="2">
        <f t="shared" si="8"/>
        <v>0</v>
      </c>
      <c r="W63" s="2">
        <f t="shared" si="19"/>
        <v>291.74406244881538</v>
      </c>
      <c r="Y63" s="2">
        <f t="shared" si="22"/>
        <v>285</v>
      </c>
      <c r="Z63" s="2">
        <f t="shared" si="23"/>
        <v>292.98268627948522</v>
      </c>
      <c r="AA63" s="2">
        <f t="shared" si="24"/>
        <v>290.82190164547552</v>
      </c>
      <c r="AB63" s="2" t="str">
        <f t="shared" si="20"/>
        <v>middle</v>
      </c>
      <c r="AC63" s="2">
        <f t="shared" si="21"/>
        <v>291.79524995905228</v>
      </c>
      <c r="AD63" s="2">
        <f t="shared" si="10"/>
        <v>1596.5522637554202</v>
      </c>
      <c r="AE63" s="2">
        <f t="shared" si="11"/>
        <v>8293198.5179110365</v>
      </c>
      <c r="AF63" s="2">
        <f t="shared" si="12"/>
        <v>275</v>
      </c>
      <c r="AG63" s="2">
        <f t="shared" si="13"/>
        <v>275</v>
      </c>
    </row>
    <row r="64" spans="1:33" x14ac:dyDescent="0.2">
      <c r="A64" s="2">
        <f>D64-$D$2</f>
        <v>1.0000228881835938E-2</v>
      </c>
      <c r="B64">
        <v>1.4425992965699999E-2</v>
      </c>
      <c r="C64" s="2">
        <f t="shared" si="4"/>
        <v>1.4425992965699999E-2</v>
      </c>
      <c r="D64">
        <v>1577147192.1300001</v>
      </c>
      <c r="E64">
        <v>455</v>
      </c>
      <c r="F64">
        <v>900</v>
      </c>
      <c r="G64">
        <v>641</v>
      </c>
      <c r="H64">
        <v>708</v>
      </c>
      <c r="I64">
        <v>292</v>
      </c>
      <c r="J64">
        <f t="shared" si="0"/>
        <v>599.20000000000005</v>
      </c>
      <c r="K64">
        <f t="shared" si="1"/>
        <v>21.600000000000023</v>
      </c>
      <c r="L64">
        <f t="shared" si="5"/>
        <v>0</v>
      </c>
      <c r="M64">
        <f t="shared" si="6"/>
        <v>43629141.437682845</v>
      </c>
      <c r="N64" t="str">
        <f t="shared" si="2"/>
        <v>RELAX</v>
      </c>
      <c r="O64" s="2" t="str">
        <f t="shared" si="3"/>
        <v>ONE</v>
      </c>
      <c r="P64" s="2">
        <f t="shared" si="14"/>
        <v>293</v>
      </c>
      <c r="Q64" s="2">
        <f t="shared" si="15"/>
        <v>296</v>
      </c>
      <c r="R64" s="2">
        <f t="shared" si="16"/>
        <v>296</v>
      </c>
      <c r="S64" s="2">
        <f t="shared" si="17"/>
        <v>0</v>
      </c>
      <c r="T64" s="2">
        <f t="shared" si="18"/>
        <v>0</v>
      </c>
      <c r="U64" s="2" t="str">
        <f t="shared" si="7"/>
        <v>RELAX</v>
      </c>
      <c r="V64" s="2">
        <f t="shared" si="8"/>
        <v>0</v>
      </c>
      <c r="W64" s="2">
        <f t="shared" si="19"/>
        <v>291.79524995905228</v>
      </c>
      <c r="Y64" s="2">
        <f t="shared" si="22"/>
        <v>285</v>
      </c>
      <c r="Z64" s="2">
        <f t="shared" si="23"/>
        <v>292.98268627948522</v>
      </c>
      <c r="AA64" s="2">
        <f t="shared" si="24"/>
        <v>290.82190164547552</v>
      </c>
      <c r="AB64" s="2" t="str">
        <f t="shared" si="20"/>
        <v>middle</v>
      </c>
      <c r="AC64" s="2">
        <f t="shared" si="21"/>
        <v>292.03619996724183</v>
      </c>
      <c r="AD64" s="2">
        <f t="shared" si="10"/>
        <v>3946.3740747335592</v>
      </c>
      <c r="AE64" s="2">
        <f t="shared" si="11"/>
        <v>15570090.077721877</v>
      </c>
      <c r="AF64" s="2">
        <f t="shared" si="12"/>
        <v>275</v>
      </c>
      <c r="AG64" s="2">
        <f t="shared" si="13"/>
        <v>275</v>
      </c>
    </row>
    <row r="65" spans="1:33" x14ac:dyDescent="0.2">
      <c r="A65" s="2">
        <f>D65-$D$2</f>
        <v>1.0000228881835938E-2</v>
      </c>
      <c r="B65">
        <v>1.4576196670500001E-2</v>
      </c>
      <c r="C65" s="2">
        <f t="shared" si="4"/>
        <v>1.4576196670500001E-2</v>
      </c>
      <c r="D65">
        <v>1577147192.1300001</v>
      </c>
      <c r="E65">
        <v>455</v>
      </c>
      <c r="F65">
        <v>899</v>
      </c>
      <c r="G65">
        <v>640</v>
      </c>
      <c r="H65">
        <v>709</v>
      </c>
      <c r="I65">
        <v>293</v>
      </c>
      <c r="J65">
        <f t="shared" si="0"/>
        <v>599.20000000000005</v>
      </c>
      <c r="K65">
        <f t="shared" si="1"/>
        <v>21.600000000000023</v>
      </c>
      <c r="L65">
        <f t="shared" si="5"/>
        <v>6657.6253983316692</v>
      </c>
      <c r="M65">
        <f t="shared" si="6"/>
        <v>44323975.944510914</v>
      </c>
      <c r="N65" t="str">
        <f t="shared" si="2"/>
        <v>RELAX</v>
      </c>
      <c r="O65" s="2" t="str">
        <f t="shared" si="3"/>
        <v>ONE</v>
      </c>
      <c r="P65" s="2">
        <f t="shared" si="14"/>
        <v>295</v>
      </c>
      <c r="Q65" s="2">
        <f t="shared" si="15"/>
        <v>296</v>
      </c>
      <c r="R65" s="2">
        <f t="shared" si="16"/>
        <v>296</v>
      </c>
      <c r="S65" s="2">
        <f t="shared" si="17"/>
        <v>0</v>
      </c>
      <c r="T65" s="2">
        <f t="shared" si="18"/>
        <v>0</v>
      </c>
      <c r="U65" s="2" t="str">
        <f t="shared" si="7"/>
        <v>RELAX</v>
      </c>
      <c r="V65" s="2">
        <f t="shared" si="8"/>
        <v>0</v>
      </c>
      <c r="W65" s="2">
        <f t="shared" si="19"/>
        <v>292.03619996724183</v>
      </c>
      <c r="Y65" s="2">
        <f t="shared" si="22"/>
        <v>285</v>
      </c>
      <c r="Z65" s="2">
        <f t="shared" si="23"/>
        <v>292.79338901703659</v>
      </c>
      <c r="AA65" s="2">
        <f t="shared" si="24"/>
        <v>290.829940877176</v>
      </c>
      <c r="AB65" s="2" t="str">
        <f t="shared" si="20"/>
        <v>high</v>
      </c>
      <c r="AC65" s="2">
        <f t="shared" si="21"/>
        <v>292.62895997379349</v>
      </c>
      <c r="AD65" s="2">
        <f t="shared" si="10"/>
        <v>1693.8317132346631</v>
      </c>
      <c r="AE65" s="2">
        <f t="shared" si="11"/>
        <v>-14996583.236733044</v>
      </c>
      <c r="AF65" s="2">
        <f t="shared" si="12"/>
        <v>300</v>
      </c>
      <c r="AG65" s="2">
        <f t="shared" si="13"/>
        <v>275</v>
      </c>
    </row>
    <row r="66" spans="1:33" x14ac:dyDescent="0.2">
      <c r="A66" s="2">
        <f>D66-$D$2</f>
        <v>1.0000228881835938E-2</v>
      </c>
      <c r="B66">
        <v>1.4738082885700001E-2</v>
      </c>
      <c r="C66" s="2">
        <f t="shared" si="4"/>
        <v>1.4738082885700001E-2</v>
      </c>
      <c r="D66">
        <v>1577147192.1300001</v>
      </c>
      <c r="E66">
        <v>457</v>
      </c>
      <c r="F66">
        <v>899</v>
      </c>
      <c r="G66">
        <v>640</v>
      </c>
      <c r="H66">
        <v>709</v>
      </c>
      <c r="I66">
        <v>295</v>
      </c>
      <c r="J66">
        <f t="shared" ref="J66:J129" si="25">(E66+F66+G66+H66+I66)/5</f>
        <v>600</v>
      </c>
      <c r="K66">
        <f t="shared" ref="K66:K129" si="26">J66-577.6</f>
        <v>22.399999999999977</v>
      </c>
      <c r="L66">
        <f t="shared" si="5"/>
        <v>12354.356407240275</v>
      </c>
      <c r="M66">
        <f t="shared" si="6"/>
        <v>35189722.620117195</v>
      </c>
      <c r="N66" t="str">
        <f t="shared" ref="N66:N129" si="27">IF(I66&gt;290,"RELAX",IF(I66&lt;280,"ONE","TRANSITION"))</f>
        <v>RELAX</v>
      </c>
      <c r="O66" s="2" t="str">
        <f t="shared" ref="O66:O129" si="28">IF(OR(ABS(L66)&lt;80, ABS(L66)&gt;1000),IF(M66&gt;0,"ONE","RELAX"),IF(AND(ABS(L66)&gt;40, ABS(L66) &lt; 200),"TRANSITION","UNDEFINED"))</f>
        <v>ONE</v>
      </c>
      <c r="P66" s="2">
        <f t="shared" si="14"/>
        <v>295</v>
      </c>
      <c r="Q66" s="2">
        <f t="shared" si="15"/>
        <v>296</v>
      </c>
      <c r="R66" s="2">
        <f t="shared" si="16"/>
        <v>296</v>
      </c>
      <c r="S66" s="2">
        <f t="shared" si="17"/>
        <v>0</v>
      </c>
      <c r="T66" s="2">
        <f t="shared" si="18"/>
        <v>0</v>
      </c>
      <c r="U66" s="2" t="str">
        <f t="shared" si="7"/>
        <v>RELAX</v>
      </c>
      <c r="V66" s="2">
        <f t="shared" si="8"/>
        <v>0</v>
      </c>
      <c r="W66" s="2">
        <f t="shared" si="19"/>
        <v>292.62895997379349</v>
      </c>
      <c r="Y66" s="2">
        <f t="shared" si="22"/>
        <v>285</v>
      </c>
      <c r="Z66" s="2">
        <f t="shared" si="23"/>
        <v>292.760503208388</v>
      </c>
      <c r="AA66" s="2">
        <f t="shared" si="24"/>
        <v>290.82811328416898</v>
      </c>
      <c r="AB66" s="2" t="str">
        <f t="shared" si="20"/>
        <v>high</v>
      </c>
      <c r="AC66" s="2">
        <f t="shared" si="21"/>
        <v>292.90316797903478</v>
      </c>
      <c r="AD66" s="2">
        <f t="shared" si="10"/>
        <v>-2486.7492418260358</v>
      </c>
      <c r="AE66" s="2">
        <f t="shared" si="11"/>
        <v>-25824193.554070409</v>
      </c>
      <c r="AF66" s="2">
        <f t="shared" si="12"/>
        <v>300</v>
      </c>
      <c r="AG66" s="2">
        <f t="shared" si="13"/>
        <v>275</v>
      </c>
    </row>
    <row r="67" spans="1:33" x14ac:dyDescent="0.2">
      <c r="A67" s="2">
        <f t="shared" ref="A67:A130" si="29">D67-$D$2</f>
        <v>1.0000228881835938E-2</v>
      </c>
      <c r="B67">
        <v>1.4891147613499999E-2</v>
      </c>
      <c r="C67" s="2">
        <f t="shared" ref="C67:C130" si="30">IF(B67&gt;B66,B67+(C66-B66),B67+(C66-B66)+5+A67-A66)</f>
        <v>1.4891147613499999E-2</v>
      </c>
      <c r="D67">
        <v>1577147192.1300001</v>
      </c>
      <c r="E67">
        <v>455</v>
      </c>
      <c r="F67">
        <v>900</v>
      </c>
      <c r="G67">
        <v>640</v>
      </c>
      <c r="H67">
        <v>708</v>
      </c>
      <c r="I67">
        <v>294</v>
      </c>
      <c r="J67">
        <f t="shared" si="25"/>
        <v>599.4</v>
      </c>
      <c r="K67">
        <f t="shared" si="26"/>
        <v>21.799999999999955</v>
      </c>
      <c r="L67">
        <f t="shared" ref="L67:L130" si="31">(I67-I66)/(B67-B66)</f>
        <v>-6533.1837999061754</v>
      </c>
      <c r="M67">
        <f t="shared" ref="M67:M130" si="32">(L67-L66)/(B67-B66)</f>
        <v>-123395771.7014057</v>
      </c>
      <c r="N67" t="str">
        <f t="shared" si="27"/>
        <v>RELAX</v>
      </c>
      <c r="O67" s="2" t="str">
        <f t="shared" si="28"/>
        <v>RELAX</v>
      </c>
      <c r="P67" s="2">
        <f t="shared" si="14"/>
        <v>295</v>
      </c>
      <c r="Q67" s="2">
        <f t="shared" si="15"/>
        <v>296</v>
      </c>
      <c r="R67" s="2">
        <f t="shared" si="16"/>
        <v>296</v>
      </c>
      <c r="S67" s="2">
        <f t="shared" si="17"/>
        <v>0</v>
      </c>
      <c r="T67" s="2">
        <f t="shared" si="18"/>
        <v>0</v>
      </c>
      <c r="U67" s="2" t="str">
        <f t="shared" ref="U67:U130" si="33">IF(AND(S67=0,T67&gt;0),"ONE",IF(AND(S67=0,T67&lt;0),"RELAX",IF(AND(S67=0,T67=0),U66,"TRANSITION")))</f>
        <v>RELAX</v>
      </c>
      <c r="V67" s="2">
        <f t="shared" ref="V67:V130" si="34">IF(U67="RELAX",0,IF(U67="TRANSITION",1,IF(U67="ONE",2)))</f>
        <v>0</v>
      </c>
      <c r="W67" s="2">
        <f t="shared" si="19"/>
        <v>292.90316797903478</v>
      </c>
      <c r="Y67" s="2">
        <f t="shared" si="22"/>
        <v>285</v>
      </c>
      <c r="Z67" s="2">
        <f t="shared" si="23"/>
        <v>292.78903616251739</v>
      </c>
      <c r="AA67" s="2">
        <f t="shared" si="24"/>
        <v>290.82473278037992</v>
      </c>
      <c r="AB67" s="2" t="str">
        <f t="shared" si="20"/>
        <v>high</v>
      </c>
      <c r="AC67" s="2">
        <f t="shared" si="21"/>
        <v>292.52253438322782</v>
      </c>
      <c r="AD67" s="2">
        <f t="shared" ref="AD67:AD130" si="35">(AC68-AC67)/(B68-B67)</f>
        <v>3262.5569687435291</v>
      </c>
      <c r="AE67" s="2">
        <f t="shared" ref="AE67:AE130" si="36">(AD67-AD66)/(B67-B66)</f>
        <v>37561274.195593037</v>
      </c>
      <c r="AF67" s="2">
        <f t="shared" ref="AF67:AF130" si="37">IF(AB67="low",250,IF(AB67="high",300,275))</f>
        <v>300</v>
      </c>
      <c r="AG67" s="2">
        <f t="shared" ref="AG67:AG130" si="38">IF(ABS(AD67)&lt;5,IF(AE67&gt;0,250,IF(AE67&lt;0,300,100)),275)</f>
        <v>275</v>
      </c>
    </row>
    <row r="68" spans="1:33" x14ac:dyDescent="0.2">
      <c r="A68" s="2">
        <f t="shared" si="29"/>
        <v>1.0000228881835938E-2</v>
      </c>
      <c r="B68">
        <v>1.5043020248399999E-2</v>
      </c>
      <c r="C68" s="2">
        <f t="shared" si="30"/>
        <v>1.5043020248399999E-2</v>
      </c>
      <c r="D68">
        <v>1577147192.1300001</v>
      </c>
      <c r="E68">
        <v>454</v>
      </c>
      <c r="F68">
        <v>898</v>
      </c>
      <c r="G68">
        <v>640</v>
      </c>
      <c r="H68">
        <v>706</v>
      </c>
      <c r="I68">
        <v>291</v>
      </c>
      <c r="J68">
        <f t="shared" si="25"/>
        <v>597.79999999999995</v>
      </c>
      <c r="K68">
        <f t="shared" si="26"/>
        <v>20.199999999999932</v>
      </c>
      <c r="L68">
        <f t="shared" si="31"/>
        <v>-19753.394032936514</v>
      </c>
      <c r="M68">
        <f t="shared" si="32"/>
        <v>-87048007.310435906</v>
      </c>
      <c r="N68" t="str">
        <f t="shared" si="27"/>
        <v>RELAX</v>
      </c>
      <c r="O68" s="2" t="str">
        <f t="shared" si="28"/>
        <v>RELAX</v>
      </c>
      <c r="P68" s="2">
        <f t="shared" ref="P68:P131" si="39">IF(($I69-$I68)&lt;2,P67,$I69)</f>
        <v>295</v>
      </c>
      <c r="Q68" s="2">
        <f t="shared" ref="Q68:Q131" si="40">IF(($I69-$I68)&lt;4,Q67,$I69)</f>
        <v>295</v>
      </c>
      <c r="R68" s="2">
        <f t="shared" ref="R68:R131" si="41">IF(($I69-$I68)&lt;6,R67,$I69)</f>
        <v>296</v>
      </c>
      <c r="S68" s="2">
        <f t="shared" ref="S68:S131" si="42">(Q68-Q67)/(B68-B67)</f>
        <v>-6584.4646776455047</v>
      </c>
      <c r="T68" s="2">
        <f t="shared" ref="T68:T131" si="43">(S68-S67)/(B68-B67)</f>
        <v>-43355175.091161318</v>
      </c>
      <c r="U68" s="2" t="str">
        <f t="shared" si="33"/>
        <v>TRANSITION</v>
      </c>
      <c r="V68" s="2">
        <f t="shared" si="34"/>
        <v>1</v>
      </c>
      <c r="W68" s="2">
        <f t="shared" ref="W68:W131" si="44">$X$2*I68+(1-$X$2)*W67</f>
        <v>292.52253438322782</v>
      </c>
      <c r="Y68" s="2">
        <f t="shared" si="22"/>
        <v>285</v>
      </c>
      <c r="Z68" s="2">
        <f t="shared" si="23"/>
        <v>292.73573580665948</v>
      </c>
      <c r="AA68" s="2">
        <f t="shared" si="24"/>
        <v>290.82294794948677</v>
      </c>
      <c r="AB68" s="2" t="str">
        <f t="shared" ref="AB68:AB131" si="45">IF(W68&gt;AA67+1,"high",IF(W68&lt;AA67-1,"low","middle"))</f>
        <v>high</v>
      </c>
      <c r="AC68" s="2">
        <f t="shared" ref="AC68:AC131" si="46">IF(ABS(($W69-$W68))&lt;$X$6,AC67,$W69)</f>
        <v>293.01802750658226</v>
      </c>
      <c r="AD68" s="2">
        <f t="shared" si="35"/>
        <v>2622.395947729874</v>
      </c>
      <c r="AE68" s="2">
        <f t="shared" si="36"/>
        <v>-4215117.6308698934</v>
      </c>
      <c r="AF68" s="2">
        <f t="shared" si="37"/>
        <v>300</v>
      </c>
      <c r="AG68" s="2">
        <f t="shared" si="38"/>
        <v>275</v>
      </c>
    </row>
    <row r="69" spans="1:33" x14ac:dyDescent="0.2">
      <c r="A69" s="2">
        <f t="shared" si="29"/>
        <v>1.0000228881835938E-2</v>
      </c>
      <c r="B69">
        <v>1.5194177627599999E-2</v>
      </c>
      <c r="C69" s="2">
        <f t="shared" si="30"/>
        <v>1.5194177627599999E-2</v>
      </c>
      <c r="D69">
        <v>1577147192.1300001</v>
      </c>
      <c r="E69">
        <v>458</v>
      </c>
      <c r="F69">
        <v>898</v>
      </c>
      <c r="G69">
        <v>641</v>
      </c>
      <c r="H69">
        <v>709</v>
      </c>
      <c r="I69">
        <v>295</v>
      </c>
      <c r="J69">
        <f t="shared" si="25"/>
        <v>600.20000000000005</v>
      </c>
      <c r="K69">
        <f t="shared" si="26"/>
        <v>22.600000000000023</v>
      </c>
      <c r="L69">
        <f t="shared" si="31"/>
        <v>26462.485795731456</v>
      </c>
      <c r="M69">
        <f t="shared" si="32"/>
        <v>305746765.87583947</v>
      </c>
      <c r="N69" t="str">
        <f t="shared" si="27"/>
        <v>RELAX</v>
      </c>
      <c r="O69" s="2" t="str">
        <f t="shared" si="28"/>
        <v>ONE</v>
      </c>
      <c r="P69" s="2">
        <f t="shared" si="39"/>
        <v>295</v>
      </c>
      <c r="Q69" s="2">
        <f t="shared" si="40"/>
        <v>295</v>
      </c>
      <c r="R69" s="2">
        <f t="shared" si="41"/>
        <v>296</v>
      </c>
      <c r="S69" s="2">
        <f t="shared" si="42"/>
        <v>0</v>
      </c>
      <c r="T69" s="2">
        <f t="shared" si="43"/>
        <v>43560325.751172416</v>
      </c>
      <c r="U69" s="2" t="str">
        <f t="shared" si="33"/>
        <v>ONE</v>
      </c>
      <c r="V69" s="2">
        <f t="shared" si="34"/>
        <v>2</v>
      </c>
      <c r="W69" s="2">
        <f t="shared" si="44"/>
        <v>293.01802750658226</v>
      </c>
      <c r="Y69" s="2">
        <f t="shared" si="22"/>
        <v>285</v>
      </c>
      <c r="Z69" s="2">
        <f t="shared" si="23"/>
        <v>292.79219414664408</v>
      </c>
      <c r="AA69" s="2">
        <f t="shared" si="24"/>
        <v>290.81858734234544</v>
      </c>
      <c r="AB69" s="2" t="str">
        <f t="shared" si="45"/>
        <v>high</v>
      </c>
      <c r="AC69" s="2">
        <f t="shared" si="46"/>
        <v>293.41442200526581</v>
      </c>
      <c r="AD69" s="2">
        <f t="shared" si="35"/>
        <v>776.01646975853907</v>
      </c>
      <c r="AE69" s="2">
        <f t="shared" si="36"/>
        <v>-12214947.677336628</v>
      </c>
      <c r="AF69" s="2">
        <f t="shared" si="37"/>
        <v>300</v>
      </c>
      <c r="AG69" s="2">
        <f t="shared" si="38"/>
        <v>275</v>
      </c>
    </row>
    <row r="70" spans="1:33" x14ac:dyDescent="0.2">
      <c r="A70" s="2">
        <f t="shared" si="29"/>
        <v>1.0000228881835938E-2</v>
      </c>
      <c r="B70">
        <v>1.53450965881E-2</v>
      </c>
      <c r="C70" s="2">
        <f t="shared" si="30"/>
        <v>1.53450965881E-2</v>
      </c>
      <c r="D70">
        <v>1577147192.1300001</v>
      </c>
      <c r="E70">
        <v>457</v>
      </c>
      <c r="F70">
        <v>899</v>
      </c>
      <c r="G70">
        <v>641</v>
      </c>
      <c r="H70">
        <v>711</v>
      </c>
      <c r="I70">
        <v>295</v>
      </c>
      <c r="J70">
        <f t="shared" si="25"/>
        <v>600.6</v>
      </c>
      <c r="K70">
        <f t="shared" si="26"/>
        <v>23</v>
      </c>
      <c r="L70">
        <f t="shared" si="31"/>
        <v>0</v>
      </c>
      <c r="M70">
        <f t="shared" si="32"/>
        <v>-175342353.98958603</v>
      </c>
      <c r="N70" t="str">
        <f t="shared" si="27"/>
        <v>RELAX</v>
      </c>
      <c r="O70" s="2" t="str">
        <f t="shared" si="28"/>
        <v>RELAX</v>
      </c>
      <c r="P70" s="2">
        <f t="shared" si="39"/>
        <v>295</v>
      </c>
      <c r="Q70" s="2">
        <f t="shared" si="40"/>
        <v>295</v>
      </c>
      <c r="R70" s="2">
        <f t="shared" si="41"/>
        <v>296</v>
      </c>
      <c r="S70" s="2">
        <f t="shared" si="42"/>
        <v>0</v>
      </c>
      <c r="T70" s="2">
        <f t="shared" si="43"/>
        <v>0</v>
      </c>
      <c r="U70" s="2" t="str">
        <f t="shared" si="33"/>
        <v>ONE</v>
      </c>
      <c r="V70" s="2">
        <f t="shared" si="34"/>
        <v>2</v>
      </c>
      <c r="W70" s="2">
        <f t="shared" si="44"/>
        <v>293.41442200526581</v>
      </c>
      <c r="Y70" s="2">
        <f t="shared" si="22"/>
        <v>285</v>
      </c>
      <c r="Z70" s="2">
        <f t="shared" si="23"/>
        <v>292.91663971836846</v>
      </c>
      <c r="AA70" s="2">
        <f t="shared" si="24"/>
        <v>290.81726768256038</v>
      </c>
      <c r="AB70" s="2" t="str">
        <f t="shared" si="45"/>
        <v>high</v>
      </c>
      <c r="AC70" s="2">
        <f t="shared" si="46"/>
        <v>293.53153760421264</v>
      </c>
      <c r="AD70" s="2">
        <f t="shared" si="35"/>
        <v>10.289182313433111</v>
      </c>
      <c r="AE70" s="2">
        <f t="shared" si="36"/>
        <v>-5073764.6542768423</v>
      </c>
      <c r="AF70" s="2">
        <f t="shared" si="37"/>
        <v>300</v>
      </c>
      <c r="AG70" s="2">
        <f t="shared" si="38"/>
        <v>275</v>
      </c>
    </row>
    <row r="71" spans="1:33" x14ac:dyDescent="0.2">
      <c r="A71" s="2">
        <f t="shared" si="29"/>
        <v>2.0000219345092773E-2</v>
      </c>
      <c r="B71">
        <v>2.4451017379799999E-2</v>
      </c>
      <c r="C71" s="2">
        <f t="shared" si="30"/>
        <v>2.4451017379799999E-2</v>
      </c>
      <c r="D71">
        <v>1577147192.1400001</v>
      </c>
      <c r="E71">
        <v>453</v>
      </c>
      <c r="F71">
        <v>900</v>
      </c>
      <c r="G71">
        <v>641</v>
      </c>
      <c r="H71">
        <v>709</v>
      </c>
      <c r="I71">
        <v>294</v>
      </c>
      <c r="J71">
        <f t="shared" si="25"/>
        <v>599.4</v>
      </c>
      <c r="K71">
        <f t="shared" si="26"/>
        <v>21.799999999999955</v>
      </c>
      <c r="L71">
        <f t="shared" si="31"/>
        <v>-109.81865786835033</v>
      </c>
      <c r="M71">
        <f t="shared" si="32"/>
        <v>-12060.137616005784</v>
      </c>
      <c r="N71" t="str">
        <f t="shared" si="27"/>
        <v>RELAX</v>
      </c>
      <c r="O71" s="2" t="str">
        <f t="shared" si="28"/>
        <v>TRANSITION</v>
      </c>
      <c r="P71" s="2">
        <f t="shared" si="39"/>
        <v>295</v>
      </c>
      <c r="Q71" s="2">
        <f t="shared" si="40"/>
        <v>295</v>
      </c>
      <c r="R71" s="2">
        <f t="shared" si="41"/>
        <v>296</v>
      </c>
      <c r="S71" s="2">
        <f t="shared" si="42"/>
        <v>0</v>
      </c>
      <c r="T71" s="2">
        <f t="shared" si="43"/>
        <v>0</v>
      </c>
      <c r="U71" s="2" t="str">
        <f t="shared" si="33"/>
        <v>ONE</v>
      </c>
      <c r="V71" s="2">
        <f t="shared" si="34"/>
        <v>2</v>
      </c>
      <c r="W71" s="2">
        <f t="shared" si="44"/>
        <v>293.53153760421264</v>
      </c>
      <c r="Y71" s="2">
        <f t="shared" si="22"/>
        <v>285</v>
      </c>
      <c r="Z71" s="2">
        <f t="shared" si="23"/>
        <v>293.03961929553731</v>
      </c>
      <c r="AA71" s="2">
        <f t="shared" si="24"/>
        <v>290.82223628435077</v>
      </c>
      <c r="AB71" s="2" t="str">
        <f t="shared" si="45"/>
        <v>high</v>
      </c>
      <c r="AC71" s="2">
        <f t="shared" si="46"/>
        <v>293.62523008337013</v>
      </c>
      <c r="AD71" s="2">
        <f t="shared" si="35"/>
        <v>3.0492409586794103</v>
      </c>
      <c r="AE71" s="2">
        <f t="shared" si="36"/>
        <v>-795.08064262461744</v>
      </c>
      <c r="AF71" s="2">
        <f t="shared" si="37"/>
        <v>300</v>
      </c>
      <c r="AG71" s="2">
        <f t="shared" si="38"/>
        <v>300</v>
      </c>
    </row>
    <row r="72" spans="1:33" x14ac:dyDescent="0.2">
      <c r="A72" s="2">
        <f t="shared" si="29"/>
        <v>5.0000190734863281E-2</v>
      </c>
      <c r="B72">
        <v>4.9032211303700002E-2</v>
      </c>
      <c r="C72" s="2">
        <f t="shared" si="30"/>
        <v>4.9032211303700002E-2</v>
      </c>
      <c r="D72">
        <v>1577147192.1700001</v>
      </c>
      <c r="E72">
        <v>456</v>
      </c>
      <c r="F72">
        <v>899</v>
      </c>
      <c r="G72">
        <v>641</v>
      </c>
      <c r="H72">
        <v>710</v>
      </c>
      <c r="I72">
        <v>294</v>
      </c>
      <c r="J72">
        <f t="shared" si="25"/>
        <v>600</v>
      </c>
      <c r="K72">
        <f t="shared" si="26"/>
        <v>22.399999999999977</v>
      </c>
      <c r="L72">
        <f t="shared" si="31"/>
        <v>0</v>
      </c>
      <c r="M72">
        <f t="shared" si="32"/>
        <v>4467.5884421372612</v>
      </c>
      <c r="N72" t="str">
        <f t="shared" si="27"/>
        <v>RELAX</v>
      </c>
      <c r="O72" s="2" t="str">
        <f t="shared" si="28"/>
        <v>ONE</v>
      </c>
      <c r="P72" s="2">
        <f t="shared" si="39"/>
        <v>295</v>
      </c>
      <c r="Q72" s="2">
        <f t="shared" si="40"/>
        <v>295</v>
      </c>
      <c r="R72" s="2">
        <f t="shared" si="41"/>
        <v>296</v>
      </c>
      <c r="S72" s="2">
        <f t="shared" si="42"/>
        <v>0</v>
      </c>
      <c r="T72" s="2">
        <f t="shared" si="43"/>
        <v>0</v>
      </c>
      <c r="U72" s="2" t="str">
        <f t="shared" si="33"/>
        <v>ONE</v>
      </c>
      <c r="V72" s="2">
        <f t="shared" si="34"/>
        <v>2</v>
      </c>
      <c r="W72" s="2">
        <f t="shared" si="44"/>
        <v>293.62523008337013</v>
      </c>
      <c r="Y72" s="2">
        <f t="shared" si="22"/>
        <v>285</v>
      </c>
      <c r="Z72" s="2">
        <f t="shared" si="23"/>
        <v>293.1567414531039</v>
      </c>
      <c r="AA72" s="2">
        <f t="shared" si="24"/>
        <v>290.83310543491007</v>
      </c>
      <c r="AB72" s="2" t="str">
        <f t="shared" si="45"/>
        <v>high</v>
      </c>
      <c r="AC72" s="2">
        <f t="shared" si="46"/>
        <v>293.70018406669612</v>
      </c>
      <c r="AD72" s="2">
        <f t="shared" si="35"/>
        <v>22.110452628723682</v>
      </c>
      <c r="AE72" s="2">
        <f t="shared" si="36"/>
        <v>775.43880614811326</v>
      </c>
      <c r="AF72" s="2">
        <f t="shared" si="37"/>
        <v>300</v>
      </c>
      <c r="AG72" s="2">
        <f t="shared" si="38"/>
        <v>275</v>
      </c>
    </row>
    <row r="73" spans="1:33" x14ac:dyDescent="0.2">
      <c r="A73" s="2">
        <f t="shared" si="29"/>
        <v>7.0000171661376953E-2</v>
      </c>
      <c r="B73">
        <v>6.9835186004599994E-2</v>
      </c>
      <c r="C73" s="2">
        <f t="shared" si="30"/>
        <v>6.9835186004599994E-2</v>
      </c>
      <c r="D73">
        <v>1577147192.1900001</v>
      </c>
      <c r="E73">
        <v>456</v>
      </c>
      <c r="F73">
        <v>899</v>
      </c>
      <c r="G73">
        <v>641</v>
      </c>
      <c r="H73">
        <v>711</v>
      </c>
      <c r="I73">
        <v>294</v>
      </c>
      <c r="J73">
        <f t="shared" si="25"/>
        <v>600.20000000000005</v>
      </c>
      <c r="K73">
        <f t="shared" si="26"/>
        <v>22.600000000000023</v>
      </c>
      <c r="L73">
        <f t="shared" si="31"/>
        <v>0</v>
      </c>
      <c r="M73">
        <f t="shared" si="32"/>
        <v>0</v>
      </c>
      <c r="N73" t="str">
        <f t="shared" si="27"/>
        <v>RELAX</v>
      </c>
      <c r="O73" s="2" t="str">
        <f t="shared" si="28"/>
        <v>RELAX</v>
      </c>
      <c r="P73" s="2">
        <f t="shared" si="39"/>
        <v>296</v>
      </c>
      <c r="Q73" s="2">
        <f t="shared" si="40"/>
        <v>295</v>
      </c>
      <c r="R73" s="2">
        <f t="shared" si="41"/>
        <v>296</v>
      </c>
      <c r="S73" s="2">
        <f t="shared" si="42"/>
        <v>0</v>
      </c>
      <c r="T73" s="2">
        <f t="shared" si="43"/>
        <v>0</v>
      </c>
      <c r="U73" s="2" t="str">
        <f t="shared" si="33"/>
        <v>ONE</v>
      </c>
      <c r="V73" s="2">
        <f t="shared" si="34"/>
        <v>2</v>
      </c>
      <c r="W73" s="2">
        <f t="shared" si="44"/>
        <v>293.70018406669612</v>
      </c>
      <c r="Y73" s="2">
        <f t="shared" si="22"/>
        <v>285</v>
      </c>
      <c r="Z73" s="2">
        <f t="shared" si="23"/>
        <v>293.26542997582237</v>
      </c>
      <c r="AA73" s="2">
        <f t="shared" si="24"/>
        <v>290.84928723581976</v>
      </c>
      <c r="AB73" s="2" t="str">
        <f t="shared" si="45"/>
        <v>high</v>
      </c>
      <c r="AC73" s="2">
        <f t="shared" si="46"/>
        <v>294.16014725335691</v>
      </c>
      <c r="AD73" s="2">
        <f t="shared" si="35"/>
        <v>-9.5004935039655507</v>
      </c>
      <c r="AE73" s="2">
        <f t="shared" si="36"/>
        <v>-1519.539709449421</v>
      </c>
      <c r="AF73" s="2">
        <f t="shared" si="37"/>
        <v>300</v>
      </c>
      <c r="AG73" s="2">
        <f t="shared" si="38"/>
        <v>275</v>
      </c>
    </row>
    <row r="74" spans="1:33" x14ac:dyDescent="0.2">
      <c r="A74" s="2">
        <f t="shared" si="29"/>
        <v>9.0000152587890625E-2</v>
      </c>
      <c r="B74">
        <v>9.4258069992099999E-2</v>
      </c>
      <c r="C74" s="2">
        <f t="shared" si="30"/>
        <v>9.4258069992099999E-2</v>
      </c>
      <c r="D74">
        <v>1577147192.21</v>
      </c>
      <c r="E74">
        <v>455</v>
      </c>
      <c r="F74">
        <v>900</v>
      </c>
      <c r="G74">
        <v>641</v>
      </c>
      <c r="H74">
        <v>710</v>
      </c>
      <c r="I74">
        <v>296</v>
      </c>
      <c r="J74">
        <f t="shared" si="25"/>
        <v>600.4</v>
      </c>
      <c r="K74">
        <f t="shared" si="26"/>
        <v>22.799999999999955</v>
      </c>
      <c r="L74">
        <f t="shared" si="31"/>
        <v>81.890410691203783</v>
      </c>
      <c r="M74">
        <f t="shared" si="32"/>
        <v>3353.0196815870113</v>
      </c>
      <c r="N74" t="str">
        <f t="shared" si="27"/>
        <v>RELAX</v>
      </c>
      <c r="O74" s="2" t="str">
        <f t="shared" si="28"/>
        <v>TRANSITION</v>
      </c>
      <c r="P74" s="2">
        <f t="shared" si="39"/>
        <v>296</v>
      </c>
      <c r="Q74" s="2">
        <f t="shared" si="40"/>
        <v>295</v>
      </c>
      <c r="R74" s="2">
        <f t="shared" si="41"/>
        <v>296</v>
      </c>
      <c r="S74" s="2">
        <f t="shared" si="42"/>
        <v>0</v>
      </c>
      <c r="T74" s="2">
        <f t="shared" si="43"/>
        <v>0</v>
      </c>
      <c r="U74" s="2" t="str">
        <f t="shared" si="33"/>
        <v>ONE</v>
      </c>
      <c r="V74" s="2">
        <f t="shared" si="34"/>
        <v>2</v>
      </c>
      <c r="W74" s="2">
        <f t="shared" si="44"/>
        <v>294.16014725335691</v>
      </c>
      <c r="Y74" s="2">
        <f t="shared" si="22"/>
        <v>285</v>
      </c>
      <c r="Z74" s="2">
        <f t="shared" si="23"/>
        <v>293.44437343132927</v>
      </c>
      <c r="AA74" s="2">
        <f t="shared" si="24"/>
        <v>290.87009437281984</v>
      </c>
      <c r="AB74" s="2" t="str">
        <f t="shared" si="45"/>
        <v>high</v>
      </c>
      <c r="AC74" s="2">
        <f t="shared" si="46"/>
        <v>293.92811780268556</v>
      </c>
      <c r="AD74" s="2">
        <f t="shared" si="35"/>
        <v>-15.65222279407911</v>
      </c>
      <c r="AE74" s="2">
        <f t="shared" si="36"/>
        <v>-251.88381901425342</v>
      </c>
      <c r="AF74" s="2">
        <f t="shared" si="37"/>
        <v>300</v>
      </c>
      <c r="AG74" s="2">
        <f t="shared" si="38"/>
        <v>275</v>
      </c>
    </row>
    <row r="75" spans="1:33" x14ac:dyDescent="0.2">
      <c r="A75" s="2">
        <f t="shared" si="29"/>
        <v>0.12000012397766113</v>
      </c>
      <c r="B75">
        <v>0.118895053864</v>
      </c>
      <c r="C75" s="2">
        <f t="shared" si="30"/>
        <v>0.118895053864</v>
      </c>
      <c r="D75">
        <v>1577147192.24</v>
      </c>
      <c r="E75">
        <v>454</v>
      </c>
      <c r="F75">
        <v>901</v>
      </c>
      <c r="G75">
        <v>642</v>
      </c>
      <c r="H75">
        <v>710</v>
      </c>
      <c r="I75">
        <v>293</v>
      </c>
      <c r="J75">
        <f t="shared" si="25"/>
        <v>600</v>
      </c>
      <c r="K75">
        <f t="shared" si="26"/>
        <v>22.399999999999977</v>
      </c>
      <c r="L75">
        <f t="shared" si="31"/>
        <v>-121.76815212440373</v>
      </c>
      <c r="M75">
        <f t="shared" si="32"/>
        <v>-8266.3756194561101</v>
      </c>
      <c r="N75" t="str">
        <f t="shared" si="27"/>
        <v>RELAX</v>
      </c>
      <c r="O75" s="2" t="str">
        <f t="shared" si="28"/>
        <v>TRANSITION</v>
      </c>
      <c r="P75" s="2">
        <f t="shared" si="39"/>
        <v>296</v>
      </c>
      <c r="Q75" s="2">
        <f t="shared" si="40"/>
        <v>295</v>
      </c>
      <c r="R75" s="2">
        <f t="shared" si="41"/>
        <v>296</v>
      </c>
      <c r="S75" s="2">
        <f t="shared" si="42"/>
        <v>0</v>
      </c>
      <c r="T75" s="2">
        <f t="shared" si="43"/>
        <v>0</v>
      </c>
      <c r="U75" s="2" t="str">
        <f t="shared" si="33"/>
        <v>ONE</v>
      </c>
      <c r="V75" s="2">
        <f t="shared" si="34"/>
        <v>2</v>
      </c>
      <c r="W75" s="2">
        <f t="shared" si="44"/>
        <v>293.92811780268556</v>
      </c>
      <c r="Y75" s="2">
        <f t="shared" si="22"/>
        <v>285</v>
      </c>
      <c r="Z75" s="2">
        <f t="shared" si="23"/>
        <v>293.54112230560054</v>
      </c>
      <c r="AA75" s="2">
        <f t="shared" si="24"/>
        <v>290.89880832574528</v>
      </c>
      <c r="AB75" s="2" t="str">
        <f t="shared" si="45"/>
        <v>high</v>
      </c>
      <c r="AC75" s="2">
        <f t="shared" si="46"/>
        <v>293.54249424214845</v>
      </c>
      <c r="AD75" s="2">
        <f t="shared" si="35"/>
        <v>24.166571861869873</v>
      </c>
      <c r="AE75" s="2">
        <f t="shared" si="36"/>
        <v>1616.2203483586634</v>
      </c>
      <c r="AF75" s="2">
        <f t="shared" si="37"/>
        <v>300</v>
      </c>
      <c r="AG75" s="2">
        <f t="shared" si="38"/>
        <v>275</v>
      </c>
    </row>
    <row r="76" spans="1:33" x14ac:dyDescent="0.2">
      <c r="A76" s="2">
        <f t="shared" si="29"/>
        <v>0.1400001049041748</v>
      </c>
      <c r="B76">
        <v>0.13923311233499999</v>
      </c>
      <c r="C76" s="2">
        <f t="shared" si="30"/>
        <v>0.13923311233499999</v>
      </c>
      <c r="D76">
        <v>1577147192.26</v>
      </c>
      <c r="E76">
        <v>454</v>
      </c>
      <c r="F76">
        <v>899</v>
      </c>
      <c r="G76">
        <v>640</v>
      </c>
      <c r="H76">
        <v>710</v>
      </c>
      <c r="I76">
        <v>292</v>
      </c>
      <c r="J76">
        <f t="shared" si="25"/>
        <v>599</v>
      </c>
      <c r="K76">
        <f t="shared" si="26"/>
        <v>21.399999999999977</v>
      </c>
      <c r="L76">
        <f t="shared" si="31"/>
        <v>-49.168901811640396</v>
      </c>
      <c r="M76">
        <f t="shared" si="32"/>
        <v>3569.6254102269636</v>
      </c>
      <c r="N76" t="str">
        <f t="shared" si="27"/>
        <v>RELAX</v>
      </c>
      <c r="O76" s="2" t="str">
        <f t="shared" si="28"/>
        <v>ONE</v>
      </c>
      <c r="P76" s="2">
        <f t="shared" si="39"/>
        <v>296</v>
      </c>
      <c r="Q76" s="2">
        <f t="shared" si="40"/>
        <v>296</v>
      </c>
      <c r="R76" s="2">
        <f t="shared" si="41"/>
        <v>296</v>
      </c>
      <c r="S76" s="2">
        <f t="shared" si="42"/>
        <v>49.168901811640396</v>
      </c>
      <c r="T76" s="2">
        <f t="shared" si="43"/>
        <v>2417.5809053627345</v>
      </c>
      <c r="U76" s="2" t="str">
        <f t="shared" si="33"/>
        <v>TRANSITION</v>
      </c>
      <c r="V76" s="2">
        <f t="shared" si="34"/>
        <v>1</v>
      </c>
      <c r="W76" s="2">
        <f t="shared" si="44"/>
        <v>293.54249424214845</v>
      </c>
      <c r="Y76" s="2">
        <f t="shared" si="22"/>
        <v>285</v>
      </c>
      <c r="Z76" s="2">
        <f t="shared" si="23"/>
        <v>293.54139669291015</v>
      </c>
      <c r="AA76" s="2">
        <f t="shared" si="24"/>
        <v>290.93092402473803</v>
      </c>
      <c r="AB76" s="2" t="str">
        <f t="shared" si="45"/>
        <v>high</v>
      </c>
      <c r="AC76" s="2">
        <f t="shared" si="46"/>
        <v>294.03399539371878</v>
      </c>
      <c r="AD76" s="2">
        <f t="shared" si="35"/>
        <v>7.8174708832176654</v>
      </c>
      <c r="AE76" s="2">
        <f t="shared" si="36"/>
        <v>-803.86734072794422</v>
      </c>
      <c r="AF76" s="2">
        <f t="shared" si="37"/>
        <v>300</v>
      </c>
      <c r="AG76" s="2">
        <f t="shared" si="38"/>
        <v>275</v>
      </c>
    </row>
    <row r="77" spans="1:33" x14ac:dyDescent="0.2">
      <c r="A77" s="2">
        <f t="shared" si="29"/>
        <v>0.16000008583068848</v>
      </c>
      <c r="B77">
        <v>0.163947105408</v>
      </c>
      <c r="C77" s="2">
        <f t="shared" si="30"/>
        <v>0.163947105408</v>
      </c>
      <c r="D77">
        <v>1577147192.28</v>
      </c>
      <c r="E77">
        <v>457</v>
      </c>
      <c r="F77">
        <v>899</v>
      </c>
      <c r="G77">
        <v>641</v>
      </c>
      <c r="H77">
        <v>711</v>
      </c>
      <c r="I77">
        <v>296</v>
      </c>
      <c r="J77">
        <f t="shared" si="25"/>
        <v>600.79999999999995</v>
      </c>
      <c r="K77">
        <f t="shared" si="26"/>
        <v>23.199999999999932</v>
      </c>
      <c r="L77">
        <f t="shared" si="31"/>
        <v>161.85162746403745</v>
      </c>
      <c r="M77">
        <f t="shared" si="32"/>
        <v>8538.5040228977559</v>
      </c>
      <c r="N77" t="str">
        <f t="shared" si="27"/>
        <v>RELAX</v>
      </c>
      <c r="O77" s="2" t="str">
        <f t="shared" si="28"/>
        <v>TRANSITION</v>
      </c>
      <c r="P77" s="2">
        <f t="shared" si="39"/>
        <v>296</v>
      </c>
      <c r="Q77" s="2">
        <f t="shared" si="40"/>
        <v>296</v>
      </c>
      <c r="R77" s="2">
        <f t="shared" si="41"/>
        <v>296</v>
      </c>
      <c r="S77" s="2">
        <f t="shared" si="42"/>
        <v>0</v>
      </c>
      <c r="T77" s="2">
        <f t="shared" si="43"/>
        <v>-1989.5166947083644</v>
      </c>
      <c r="U77" s="2" t="str">
        <f t="shared" si="33"/>
        <v>RELAX</v>
      </c>
      <c r="V77" s="2">
        <f t="shared" si="34"/>
        <v>0</v>
      </c>
      <c r="W77" s="2">
        <f t="shared" si="44"/>
        <v>294.03399539371878</v>
      </c>
      <c r="Y77" s="2">
        <f t="shared" si="22"/>
        <v>285</v>
      </c>
      <c r="Z77" s="2">
        <f t="shared" si="23"/>
        <v>293.6399164330719</v>
      </c>
      <c r="AA77" s="2">
        <f t="shared" si="24"/>
        <v>290.9614476581466</v>
      </c>
      <c r="AB77" s="2" t="str">
        <f t="shared" si="45"/>
        <v>high</v>
      </c>
      <c r="AC77" s="2">
        <f t="shared" si="46"/>
        <v>294.227196314975</v>
      </c>
      <c r="AD77" s="2">
        <f t="shared" si="35"/>
        <v>-12.062746892376156</v>
      </c>
      <c r="AE77" s="2">
        <f t="shared" si="36"/>
        <v>-804.41140032983651</v>
      </c>
      <c r="AF77" s="2">
        <f t="shared" si="37"/>
        <v>300</v>
      </c>
      <c r="AG77" s="2">
        <f t="shared" si="38"/>
        <v>275</v>
      </c>
    </row>
    <row r="78" spans="1:33" x14ac:dyDescent="0.2">
      <c r="A78" s="2">
        <f t="shared" si="29"/>
        <v>0.18000006675720215</v>
      </c>
      <c r="B78">
        <v>0.18429398536700001</v>
      </c>
      <c r="C78" s="2">
        <f t="shared" si="30"/>
        <v>0.18429398536700001</v>
      </c>
      <c r="D78">
        <v>1577147192.3</v>
      </c>
      <c r="E78">
        <v>454</v>
      </c>
      <c r="F78">
        <v>900</v>
      </c>
      <c r="G78">
        <v>640</v>
      </c>
      <c r="H78">
        <v>711</v>
      </c>
      <c r="I78">
        <v>295</v>
      </c>
      <c r="J78">
        <f t="shared" si="25"/>
        <v>600</v>
      </c>
      <c r="K78">
        <f t="shared" si="26"/>
        <v>22.399999999999977</v>
      </c>
      <c r="L78">
        <f t="shared" si="31"/>
        <v>-49.147584396971467</v>
      </c>
      <c r="M78">
        <f t="shared" si="32"/>
        <v>-10370.101572633399</v>
      </c>
      <c r="N78" t="str">
        <f t="shared" si="27"/>
        <v>RELAX</v>
      </c>
      <c r="O78" s="2" t="str">
        <f t="shared" si="28"/>
        <v>RELAX</v>
      </c>
      <c r="P78" s="2">
        <f t="shared" si="39"/>
        <v>296</v>
      </c>
      <c r="Q78" s="2">
        <f t="shared" si="40"/>
        <v>296</v>
      </c>
      <c r="R78" s="2">
        <f t="shared" si="41"/>
        <v>296</v>
      </c>
      <c r="S78" s="2">
        <f t="shared" si="42"/>
        <v>0</v>
      </c>
      <c r="T78" s="2">
        <f t="shared" si="43"/>
        <v>0</v>
      </c>
      <c r="U78" s="2" t="str">
        <f t="shared" si="33"/>
        <v>RELAX</v>
      </c>
      <c r="V78" s="2">
        <f t="shared" si="34"/>
        <v>0</v>
      </c>
      <c r="W78" s="2">
        <f t="shared" si="44"/>
        <v>294.227196314975</v>
      </c>
      <c r="Y78" s="2">
        <f t="shared" si="22"/>
        <v>285</v>
      </c>
      <c r="Z78" s="2">
        <f t="shared" si="23"/>
        <v>293.7573724094525</v>
      </c>
      <c r="AA78" s="2">
        <f t="shared" si="24"/>
        <v>290.99537109689288</v>
      </c>
      <c r="AB78" s="2" t="str">
        <f t="shared" si="45"/>
        <v>high</v>
      </c>
      <c r="AC78" s="2">
        <f t="shared" si="46"/>
        <v>293.98175705198003</v>
      </c>
      <c r="AD78" s="2">
        <f t="shared" si="35"/>
        <v>8.2311615270834633</v>
      </c>
      <c r="AE78" s="2">
        <f t="shared" si="36"/>
        <v>997.39657678980154</v>
      </c>
      <c r="AF78" s="2">
        <f t="shared" si="37"/>
        <v>300</v>
      </c>
      <c r="AG78" s="2">
        <f t="shared" si="38"/>
        <v>275</v>
      </c>
    </row>
    <row r="79" spans="1:33" x14ac:dyDescent="0.2">
      <c r="A79" s="2">
        <f t="shared" si="29"/>
        <v>0.21000003814697266</v>
      </c>
      <c r="B79">
        <v>0.209035158157</v>
      </c>
      <c r="C79" s="2">
        <f t="shared" si="30"/>
        <v>0.209035158157</v>
      </c>
      <c r="D79">
        <v>1577147192.3299999</v>
      </c>
      <c r="E79">
        <v>454</v>
      </c>
      <c r="F79">
        <v>899</v>
      </c>
      <c r="G79">
        <v>641</v>
      </c>
      <c r="H79">
        <v>709</v>
      </c>
      <c r="I79">
        <v>293</v>
      </c>
      <c r="J79">
        <f t="shared" si="25"/>
        <v>599.20000000000005</v>
      </c>
      <c r="K79">
        <f t="shared" si="26"/>
        <v>21.600000000000023</v>
      </c>
      <c r="L79">
        <f t="shared" si="31"/>
        <v>-80.836911692737942</v>
      </c>
      <c r="M79">
        <f t="shared" si="32"/>
        <v>-1280.8336761050723</v>
      </c>
      <c r="N79" t="str">
        <f t="shared" si="27"/>
        <v>RELAX</v>
      </c>
      <c r="O79" s="2" t="str">
        <f t="shared" si="28"/>
        <v>TRANSITION</v>
      </c>
      <c r="P79" s="2">
        <f t="shared" si="39"/>
        <v>295</v>
      </c>
      <c r="Q79" s="2">
        <f t="shared" si="40"/>
        <v>296</v>
      </c>
      <c r="R79" s="2">
        <f t="shared" si="41"/>
        <v>296</v>
      </c>
      <c r="S79" s="2">
        <f t="shared" si="42"/>
        <v>0</v>
      </c>
      <c r="T79" s="2">
        <f t="shared" si="43"/>
        <v>0</v>
      </c>
      <c r="U79" s="2" t="str">
        <f t="shared" si="33"/>
        <v>RELAX</v>
      </c>
      <c r="V79" s="2">
        <f t="shared" si="34"/>
        <v>0</v>
      </c>
      <c r="W79" s="2">
        <f t="shared" si="44"/>
        <v>293.98175705198003</v>
      </c>
      <c r="Y79" s="2">
        <f t="shared" si="22"/>
        <v>285</v>
      </c>
      <c r="Z79" s="2">
        <f t="shared" si="23"/>
        <v>293.80224933795802</v>
      </c>
      <c r="AA79" s="2">
        <f t="shared" si="24"/>
        <v>291.03347116252087</v>
      </c>
      <c r="AB79" s="2" t="str">
        <f t="shared" si="45"/>
        <v>high</v>
      </c>
      <c r="AC79" s="2">
        <f t="shared" si="46"/>
        <v>294.185405641584</v>
      </c>
      <c r="AD79" s="2">
        <f t="shared" si="35"/>
        <v>6.707809633426848</v>
      </c>
      <c r="AE79" s="2">
        <f t="shared" si="36"/>
        <v>-61.571531252242472</v>
      </c>
      <c r="AF79" s="2">
        <f t="shared" si="37"/>
        <v>300</v>
      </c>
      <c r="AG79" s="2">
        <f t="shared" si="38"/>
        <v>275</v>
      </c>
    </row>
    <row r="80" spans="1:33" x14ac:dyDescent="0.2">
      <c r="A80" s="2">
        <f t="shared" si="29"/>
        <v>0.23000001907348633</v>
      </c>
      <c r="B80">
        <v>0.23332309722899999</v>
      </c>
      <c r="C80" s="2">
        <f t="shared" si="30"/>
        <v>0.23332309722899999</v>
      </c>
      <c r="D80">
        <v>1577147192.3499999</v>
      </c>
      <c r="E80">
        <v>457</v>
      </c>
      <c r="F80">
        <v>901</v>
      </c>
      <c r="G80">
        <v>641</v>
      </c>
      <c r="H80">
        <v>710</v>
      </c>
      <c r="I80">
        <v>295</v>
      </c>
      <c r="J80">
        <f t="shared" si="25"/>
        <v>600.79999999999995</v>
      </c>
      <c r="K80">
        <f t="shared" si="26"/>
        <v>23.199999999999932</v>
      </c>
      <c r="L80">
        <f t="shared" si="31"/>
        <v>82.345397609534984</v>
      </c>
      <c r="M80">
        <f t="shared" si="32"/>
        <v>6718.6560711688917</v>
      </c>
      <c r="N80" t="str">
        <f t="shared" si="27"/>
        <v>RELAX</v>
      </c>
      <c r="O80" s="2" t="str">
        <f t="shared" si="28"/>
        <v>TRANSITION</v>
      </c>
      <c r="P80" s="2">
        <f t="shared" si="39"/>
        <v>295</v>
      </c>
      <c r="Q80" s="2">
        <f t="shared" si="40"/>
        <v>296</v>
      </c>
      <c r="R80" s="2">
        <f t="shared" si="41"/>
        <v>296</v>
      </c>
      <c r="S80" s="2">
        <f t="shared" si="42"/>
        <v>0</v>
      </c>
      <c r="T80" s="2">
        <f t="shared" si="43"/>
        <v>0</v>
      </c>
      <c r="U80" s="2" t="str">
        <f t="shared" si="33"/>
        <v>RELAX</v>
      </c>
      <c r="V80" s="2">
        <f t="shared" si="34"/>
        <v>0</v>
      </c>
      <c r="W80" s="2">
        <f t="shared" si="44"/>
        <v>294.185405641584</v>
      </c>
      <c r="Y80" s="2">
        <f t="shared" si="22"/>
        <v>285</v>
      </c>
      <c r="Z80" s="2">
        <f t="shared" si="23"/>
        <v>293.87888059868322</v>
      </c>
      <c r="AA80" s="2">
        <f t="shared" si="24"/>
        <v>291.07191007129268</v>
      </c>
      <c r="AB80" s="2" t="str">
        <f t="shared" si="45"/>
        <v>high</v>
      </c>
      <c r="AC80" s="2">
        <f t="shared" si="46"/>
        <v>294.34832451326724</v>
      </c>
      <c r="AD80" s="2">
        <f t="shared" si="35"/>
        <v>16.158112377286663</v>
      </c>
      <c r="AE80" s="2">
        <f t="shared" si="36"/>
        <v>389.09446848680795</v>
      </c>
      <c r="AF80" s="2">
        <f t="shared" si="37"/>
        <v>300</v>
      </c>
      <c r="AG80" s="2">
        <f t="shared" si="38"/>
        <v>275</v>
      </c>
    </row>
    <row r="81" spans="1:33" x14ac:dyDescent="0.2">
      <c r="A81" s="2">
        <f t="shared" si="29"/>
        <v>0.25</v>
      </c>
      <c r="B81">
        <v>0.25376701354999998</v>
      </c>
      <c r="C81" s="2">
        <f t="shared" si="30"/>
        <v>0.25376701354999998</v>
      </c>
      <c r="D81">
        <v>1577147192.3699999</v>
      </c>
      <c r="E81">
        <v>456</v>
      </c>
      <c r="F81">
        <v>900</v>
      </c>
      <c r="G81">
        <v>641</v>
      </c>
      <c r="H81">
        <v>710</v>
      </c>
      <c r="I81">
        <v>295</v>
      </c>
      <c r="J81">
        <f t="shared" si="25"/>
        <v>600.4</v>
      </c>
      <c r="K81">
        <f t="shared" si="26"/>
        <v>22.799999999999955</v>
      </c>
      <c r="L81">
        <f t="shared" si="31"/>
        <v>0</v>
      </c>
      <c r="M81">
        <f t="shared" si="32"/>
        <v>-4027.8680619011252</v>
      </c>
      <c r="N81" t="str">
        <f t="shared" si="27"/>
        <v>RELAX</v>
      </c>
      <c r="O81" s="2" t="str">
        <f t="shared" si="28"/>
        <v>RELAX</v>
      </c>
      <c r="P81" s="2">
        <f t="shared" si="39"/>
        <v>295</v>
      </c>
      <c r="Q81" s="2">
        <f t="shared" si="40"/>
        <v>296</v>
      </c>
      <c r="R81" s="2">
        <f t="shared" si="41"/>
        <v>296</v>
      </c>
      <c r="S81" s="2">
        <f t="shared" si="42"/>
        <v>0</v>
      </c>
      <c r="T81" s="2">
        <f t="shared" si="43"/>
        <v>0</v>
      </c>
      <c r="U81" s="2" t="str">
        <f t="shared" si="33"/>
        <v>RELAX</v>
      </c>
      <c r="V81" s="2">
        <f t="shared" si="34"/>
        <v>0</v>
      </c>
      <c r="W81" s="2">
        <f t="shared" si="44"/>
        <v>294.34832451326724</v>
      </c>
      <c r="Y81" s="2">
        <f t="shared" si="22"/>
        <v>285</v>
      </c>
      <c r="Z81" s="2">
        <f t="shared" si="23"/>
        <v>293.97276938160007</v>
      </c>
      <c r="AA81" s="2">
        <f t="shared" si="24"/>
        <v>291.11225859766222</v>
      </c>
      <c r="AB81" s="2" t="str">
        <f t="shared" si="45"/>
        <v>high</v>
      </c>
      <c r="AC81" s="2">
        <f t="shared" si="46"/>
        <v>294.67865961061381</v>
      </c>
      <c r="AD81" s="2">
        <f t="shared" si="35"/>
        <v>-5.5238149858430647</v>
      </c>
      <c r="AE81" s="2">
        <f t="shared" si="36"/>
        <v>-1060.5564522321029</v>
      </c>
      <c r="AF81" s="2">
        <f t="shared" si="37"/>
        <v>300</v>
      </c>
      <c r="AG81" s="2">
        <f t="shared" si="38"/>
        <v>275</v>
      </c>
    </row>
    <row r="82" spans="1:33" x14ac:dyDescent="0.2">
      <c r="A82" s="2">
        <f t="shared" si="29"/>
        <v>0.28000020980834961</v>
      </c>
      <c r="B82">
        <v>0.27833914756799999</v>
      </c>
      <c r="C82" s="2">
        <f t="shared" si="30"/>
        <v>0.27833914756799999</v>
      </c>
      <c r="D82">
        <v>1577147192.4000001</v>
      </c>
      <c r="E82">
        <v>455</v>
      </c>
      <c r="F82">
        <v>900</v>
      </c>
      <c r="G82">
        <v>642</v>
      </c>
      <c r="H82">
        <v>711</v>
      </c>
      <c r="I82">
        <v>296</v>
      </c>
      <c r="J82">
        <f t="shared" si="25"/>
        <v>600.79999999999995</v>
      </c>
      <c r="K82">
        <f t="shared" si="26"/>
        <v>23.199999999999932</v>
      </c>
      <c r="L82">
        <f t="shared" si="31"/>
        <v>40.696506020497132</v>
      </c>
      <c r="M82">
        <f t="shared" si="32"/>
        <v>1656.2056022763595</v>
      </c>
      <c r="N82" t="str">
        <f t="shared" si="27"/>
        <v>RELAX</v>
      </c>
      <c r="O82" s="2" t="str">
        <f t="shared" si="28"/>
        <v>ONE</v>
      </c>
      <c r="P82" s="2">
        <f t="shared" si="39"/>
        <v>295</v>
      </c>
      <c r="Q82" s="2">
        <f t="shared" si="40"/>
        <v>296</v>
      </c>
      <c r="R82" s="2">
        <f t="shared" si="41"/>
        <v>296</v>
      </c>
      <c r="S82" s="2">
        <f t="shared" si="42"/>
        <v>0</v>
      </c>
      <c r="T82" s="2">
        <f t="shared" si="43"/>
        <v>0</v>
      </c>
      <c r="U82" s="2" t="str">
        <f t="shared" si="33"/>
        <v>RELAX</v>
      </c>
      <c r="V82" s="2">
        <f t="shared" si="34"/>
        <v>0</v>
      </c>
      <c r="W82" s="2">
        <f t="shared" si="44"/>
        <v>294.67865961061381</v>
      </c>
      <c r="Y82" s="2">
        <f t="shared" si="22"/>
        <v>285</v>
      </c>
      <c r="Z82" s="2">
        <f t="shared" si="23"/>
        <v>294.11394742740282</v>
      </c>
      <c r="AA82" s="2">
        <f t="shared" si="24"/>
        <v>291.15528413685911</v>
      </c>
      <c r="AB82" s="2" t="str">
        <f t="shared" si="45"/>
        <v>high</v>
      </c>
      <c r="AC82" s="2">
        <f t="shared" si="46"/>
        <v>294.54292768849103</v>
      </c>
      <c r="AD82" s="2">
        <f t="shared" si="35"/>
        <v>-14.968215046885884</v>
      </c>
      <c r="AE82" s="2">
        <f t="shared" si="36"/>
        <v>-384.35408394421268</v>
      </c>
      <c r="AF82" s="2">
        <f t="shared" si="37"/>
        <v>300</v>
      </c>
      <c r="AG82" s="2">
        <f t="shared" si="38"/>
        <v>275</v>
      </c>
    </row>
    <row r="83" spans="1:33" x14ac:dyDescent="0.2">
      <c r="A83" s="2">
        <f t="shared" si="29"/>
        <v>0.30000019073486328</v>
      </c>
      <c r="B83">
        <v>0.29895520210299997</v>
      </c>
      <c r="C83" s="2">
        <f t="shared" si="30"/>
        <v>0.29895520210299997</v>
      </c>
      <c r="D83">
        <v>1577147192.4200001</v>
      </c>
      <c r="E83">
        <v>456</v>
      </c>
      <c r="F83">
        <v>899</v>
      </c>
      <c r="G83">
        <v>641</v>
      </c>
      <c r="H83">
        <v>710</v>
      </c>
      <c r="I83">
        <v>294</v>
      </c>
      <c r="J83">
        <f t="shared" si="25"/>
        <v>600</v>
      </c>
      <c r="K83">
        <f t="shared" si="26"/>
        <v>22.399999999999977</v>
      </c>
      <c r="L83">
        <f t="shared" si="31"/>
        <v>-97.011772868789691</v>
      </c>
      <c r="M83">
        <f t="shared" si="32"/>
        <v>-6679.6621368797196</v>
      </c>
      <c r="N83" t="str">
        <f t="shared" si="27"/>
        <v>RELAX</v>
      </c>
      <c r="O83" s="2" t="str">
        <f t="shared" si="28"/>
        <v>TRANSITION</v>
      </c>
      <c r="P83" s="2">
        <f t="shared" si="39"/>
        <v>295</v>
      </c>
      <c r="Q83" s="2">
        <f t="shared" si="40"/>
        <v>296</v>
      </c>
      <c r="R83" s="2">
        <f t="shared" si="41"/>
        <v>296</v>
      </c>
      <c r="S83" s="2">
        <f t="shared" si="42"/>
        <v>0</v>
      </c>
      <c r="T83" s="2">
        <f t="shared" si="43"/>
        <v>0</v>
      </c>
      <c r="U83" s="2" t="str">
        <f t="shared" si="33"/>
        <v>RELAX</v>
      </c>
      <c r="V83" s="2">
        <f t="shared" si="34"/>
        <v>0</v>
      </c>
      <c r="W83" s="2">
        <f t="shared" si="44"/>
        <v>294.54292768849103</v>
      </c>
      <c r="Y83" s="2">
        <f t="shared" si="22"/>
        <v>285</v>
      </c>
      <c r="Z83" s="2">
        <f t="shared" si="23"/>
        <v>294.19974347962051</v>
      </c>
      <c r="AA83" s="2">
        <f t="shared" si="24"/>
        <v>291.20321730138625</v>
      </c>
      <c r="AB83" s="2" t="str">
        <f t="shared" si="45"/>
        <v>high</v>
      </c>
      <c r="AC83" s="2">
        <f t="shared" si="46"/>
        <v>294.23434215079283</v>
      </c>
      <c r="AD83" s="2">
        <f t="shared" si="35"/>
        <v>14.322443343500035</v>
      </c>
      <c r="AE83" s="2">
        <f t="shared" si="36"/>
        <v>1420.7693494727139</v>
      </c>
      <c r="AF83" s="2">
        <f t="shared" si="37"/>
        <v>300</v>
      </c>
      <c r="AG83" s="2">
        <f t="shared" si="38"/>
        <v>275</v>
      </c>
    </row>
    <row r="84" spans="1:33" x14ac:dyDescent="0.2">
      <c r="A84" s="2">
        <f t="shared" si="29"/>
        <v>0.32000017166137695</v>
      </c>
      <c r="B84">
        <v>0.32361102104200001</v>
      </c>
      <c r="C84" s="2">
        <f t="shared" si="30"/>
        <v>0.32361102104200001</v>
      </c>
      <c r="D84">
        <v>1577147192.4400001</v>
      </c>
      <c r="E84">
        <v>455</v>
      </c>
      <c r="F84">
        <v>900</v>
      </c>
      <c r="G84">
        <v>640</v>
      </c>
      <c r="H84">
        <v>709</v>
      </c>
      <c r="I84">
        <v>293</v>
      </c>
      <c r="J84">
        <f t="shared" si="25"/>
        <v>599.4</v>
      </c>
      <c r="K84">
        <f t="shared" si="26"/>
        <v>21.799999999999955</v>
      </c>
      <c r="L84">
        <f t="shared" si="31"/>
        <v>-40.558377009259331</v>
      </c>
      <c r="M84">
        <f t="shared" si="32"/>
        <v>2289.6581127237919</v>
      </c>
      <c r="N84" t="str">
        <f t="shared" si="27"/>
        <v>RELAX</v>
      </c>
      <c r="O84" s="2" t="str">
        <f t="shared" si="28"/>
        <v>ONE</v>
      </c>
      <c r="P84" s="2">
        <f t="shared" si="39"/>
        <v>296</v>
      </c>
      <c r="Q84" s="2">
        <f t="shared" si="40"/>
        <v>296</v>
      </c>
      <c r="R84" s="2">
        <f t="shared" si="41"/>
        <v>296</v>
      </c>
      <c r="S84" s="2">
        <f t="shared" si="42"/>
        <v>0</v>
      </c>
      <c r="T84" s="2">
        <f t="shared" si="43"/>
        <v>0</v>
      </c>
      <c r="U84" s="2" t="str">
        <f t="shared" si="33"/>
        <v>RELAX</v>
      </c>
      <c r="V84" s="2">
        <f t="shared" si="34"/>
        <v>0</v>
      </c>
      <c r="W84" s="2">
        <f t="shared" si="44"/>
        <v>294.23434215079283</v>
      </c>
      <c r="Y84" s="2">
        <f t="shared" si="22"/>
        <v>285</v>
      </c>
      <c r="Z84" s="2">
        <f t="shared" si="23"/>
        <v>294.20666321385499</v>
      </c>
      <c r="AA84" s="2">
        <f t="shared" si="24"/>
        <v>291.25304361029794</v>
      </c>
      <c r="AB84" s="2" t="str">
        <f t="shared" si="45"/>
        <v>high</v>
      </c>
      <c r="AC84" s="2">
        <f t="shared" si="46"/>
        <v>294.58747372063425</v>
      </c>
      <c r="AD84" s="2">
        <f t="shared" si="35"/>
        <v>3.3972308368121111</v>
      </c>
      <c r="AE84" s="2">
        <f t="shared" si="36"/>
        <v>-443.10888775252397</v>
      </c>
      <c r="AF84" s="2">
        <f t="shared" si="37"/>
        <v>300</v>
      </c>
      <c r="AG84" s="2">
        <f t="shared" si="38"/>
        <v>300</v>
      </c>
    </row>
    <row r="85" spans="1:33" x14ac:dyDescent="0.2">
      <c r="A85" s="2">
        <f t="shared" si="29"/>
        <v>0.35000014305114746</v>
      </c>
      <c r="B85">
        <v>0.34789705276499999</v>
      </c>
      <c r="C85" s="2">
        <f t="shared" si="30"/>
        <v>0.34789705276499999</v>
      </c>
      <c r="D85">
        <v>1577147192.47</v>
      </c>
      <c r="E85">
        <v>456</v>
      </c>
      <c r="F85">
        <v>900</v>
      </c>
      <c r="G85">
        <v>641</v>
      </c>
      <c r="H85">
        <v>710</v>
      </c>
      <c r="I85">
        <v>296</v>
      </c>
      <c r="J85">
        <f t="shared" si="25"/>
        <v>600.6</v>
      </c>
      <c r="K85">
        <f t="shared" si="26"/>
        <v>23</v>
      </c>
      <c r="L85">
        <f t="shared" si="31"/>
        <v>123.52779713940929</v>
      </c>
      <c r="M85">
        <f t="shared" si="32"/>
        <v>6756.4012112061737</v>
      </c>
      <c r="N85" t="str">
        <f t="shared" si="27"/>
        <v>RELAX</v>
      </c>
      <c r="O85" s="2" t="str">
        <f t="shared" si="28"/>
        <v>TRANSITION</v>
      </c>
      <c r="P85" s="2">
        <f t="shared" si="39"/>
        <v>296</v>
      </c>
      <c r="Q85" s="2">
        <f t="shared" si="40"/>
        <v>296</v>
      </c>
      <c r="R85" s="2">
        <f t="shared" si="41"/>
        <v>296</v>
      </c>
      <c r="S85" s="2">
        <f t="shared" si="42"/>
        <v>0</v>
      </c>
      <c r="T85" s="2">
        <f t="shared" si="43"/>
        <v>0</v>
      </c>
      <c r="U85" s="2" t="str">
        <f t="shared" si="33"/>
        <v>RELAX</v>
      </c>
      <c r="V85" s="2">
        <f t="shared" si="34"/>
        <v>0</v>
      </c>
      <c r="W85" s="2">
        <f t="shared" si="44"/>
        <v>294.58747372063425</v>
      </c>
      <c r="Y85" s="2">
        <f t="shared" si="22"/>
        <v>285</v>
      </c>
      <c r="Z85" s="2">
        <f t="shared" si="23"/>
        <v>294.28282531521086</v>
      </c>
      <c r="AA85" s="2">
        <f t="shared" si="24"/>
        <v>291.30072459047574</v>
      </c>
      <c r="AB85" s="2" t="str">
        <f t="shared" si="45"/>
        <v>high</v>
      </c>
      <c r="AC85" s="2">
        <f t="shared" si="46"/>
        <v>294.66997897650742</v>
      </c>
      <c r="AD85" s="2">
        <f t="shared" si="35"/>
        <v>-15.989041833190544</v>
      </c>
      <c r="AE85" s="2">
        <f t="shared" si="36"/>
        <v>-798.24785255645406</v>
      </c>
      <c r="AF85" s="2">
        <f t="shared" si="37"/>
        <v>300</v>
      </c>
      <c r="AG85" s="2">
        <f t="shared" si="38"/>
        <v>275</v>
      </c>
    </row>
    <row r="86" spans="1:33" x14ac:dyDescent="0.2">
      <c r="A86" s="2">
        <f t="shared" si="29"/>
        <v>0.37000012397766113</v>
      </c>
      <c r="B86">
        <v>0.36878609657299999</v>
      </c>
      <c r="C86" s="2">
        <f t="shared" si="30"/>
        <v>0.36878609657299999</v>
      </c>
      <c r="D86">
        <v>1577147192.49</v>
      </c>
      <c r="E86">
        <v>456</v>
      </c>
      <c r="F86">
        <v>900</v>
      </c>
      <c r="G86">
        <v>641</v>
      </c>
      <c r="H86">
        <v>710</v>
      </c>
      <c r="I86">
        <v>295</v>
      </c>
      <c r="J86">
        <f t="shared" si="25"/>
        <v>600.4</v>
      </c>
      <c r="K86">
        <f t="shared" si="26"/>
        <v>22.799999999999955</v>
      </c>
      <c r="L86">
        <f t="shared" si="31"/>
        <v>-47.871985390591419</v>
      </c>
      <c r="M86">
        <f t="shared" si="32"/>
        <v>-8205.2478852267413</v>
      </c>
      <c r="N86" t="str">
        <f t="shared" si="27"/>
        <v>RELAX</v>
      </c>
      <c r="O86" s="2" t="str">
        <f t="shared" si="28"/>
        <v>RELAX</v>
      </c>
      <c r="P86" s="2">
        <f t="shared" si="39"/>
        <v>296</v>
      </c>
      <c r="Q86" s="2">
        <f t="shared" si="40"/>
        <v>296</v>
      </c>
      <c r="R86" s="2">
        <f t="shared" si="41"/>
        <v>296</v>
      </c>
      <c r="S86" s="2">
        <f t="shared" si="42"/>
        <v>0</v>
      </c>
      <c r="T86" s="2">
        <f t="shared" si="43"/>
        <v>0</v>
      </c>
      <c r="U86" s="2" t="str">
        <f t="shared" si="33"/>
        <v>RELAX</v>
      </c>
      <c r="V86" s="2">
        <f t="shared" si="34"/>
        <v>0</v>
      </c>
      <c r="W86" s="2">
        <f t="shared" si="44"/>
        <v>294.66997897650742</v>
      </c>
      <c r="Y86" s="2">
        <f t="shared" si="22"/>
        <v>285</v>
      </c>
      <c r="Z86" s="2">
        <f t="shared" si="23"/>
        <v>294.36025604747022</v>
      </c>
      <c r="AA86" s="2">
        <f t="shared" si="24"/>
        <v>291.34982962671251</v>
      </c>
      <c r="AB86" s="2" t="str">
        <f t="shared" si="45"/>
        <v>high</v>
      </c>
      <c r="AC86" s="2">
        <f t="shared" si="46"/>
        <v>294.33598318120596</v>
      </c>
      <c r="AD86" s="2">
        <f t="shared" si="35"/>
        <v>5.4238415532944346</v>
      </c>
      <c r="AE86" s="2">
        <f t="shared" si="36"/>
        <v>1025.0772406482465</v>
      </c>
      <c r="AF86" s="2">
        <f t="shared" si="37"/>
        <v>300</v>
      </c>
      <c r="AG86" s="2">
        <f t="shared" si="38"/>
        <v>275</v>
      </c>
    </row>
    <row r="87" spans="1:33" x14ac:dyDescent="0.2">
      <c r="A87" s="2">
        <f t="shared" si="29"/>
        <v>0.3900001049041748</v>
      </c>
      <c r="B87">
        <v>0.39327120780899999</v>
      </c>
      <c r="C87" s="2">
        <f t="shared" si="30"/>
        <v>0.39327120780899999</v>
      </c>
      <c r="D87">
        <v>1577147192.51</v>
      </c>
      <c r="E87">
        <v>455</v>
      </c>
      <c r="F87">
        <v>899</v>
      </c>
      <c r="G87">
        <v>640</v>
      </c>
      <c r="H87">
        <v>709</v>
      </c>
      <c r="I87">
        <v>293</v>
      </c>
      <c r="J87">
        <f t="shared" si="25"/>
        <v>599.20000000000005</v>
      </c>
      <c r="K87">
        <f t="shared" si="26"/>
        <v>21.600000000000023</v>
      </c>
      <c r="L87">
        <f t="shared" si="31"/>
        <v>-81.682291770005818</v>
      </c>
      <c r="M87">
        <f t="shared" si="32"/>
        <v>-1380.851655258308</v>
      </c>
      <c r="N87" t="str">
        <f t="shared" si="27"/>
        <v>RELAX</v>
      </c>
      <c r="O87" s="2" t="str">
        <f t="shared" si="28"/>
        <v>TRANSITION</v>
      </c>
      <c r="P87" s="2">
        <f t="shared" si="39"/>
        <v>295</v>
      </c>
      <c r="Q87" s="2">
        <f t="shared" si="40"/>
        <v>296</v>
      </c>
      <c r="R87" s="2">
        <f t="shared" si="41"/>
        <v>296</v>
      </c>
      <c r="S87" s="2">
        <f t="shared" si="42"/>
        <v>0</v>
      </c>
      <c r="T87" s="2">
        <f t="shared" si="43"/>
        <v>0</v>
      </c>
      <c r="U87" s="2" t="str">
        <f t="shared" si="33"/>
        <v>RELAX</v>
      </c>
      <c r="V87" s="2">
        <f t="shared" si="34"/>
        <v>0</v>
      </c>
      <c r="W87" s="2">
        <f t="shared" si="44"/>
        <v>294.33598318120596</v>
      </c>
      <c r="Y87" s="2">
        <f t="shared" si="22"/>
        <v>285</v>
      </c>
      <c r="Z87" s="2">
        <f t="shared" si="23"/>
        <v>294.35540147421739</v>
      </c>
      <c r="AA87" s="2">
        <f t="shared" si="24"/>
        <v>291.40035094775038</v>
      </c>
      <c r="AB87" s="2" t="str">
        <f t="shared" si="45"/>
        <v>high</v>
      </c>
      <c r="AC87" s="2">
        <f t="shared" si="46"/>
        <v>294.46878654496481</v>
      </c>
      <c r="AD87" s="2">
        <f t="shared" si="35"/>
        <v>-4.5977628449651586</v>
      </c>
      <c r="AE87" s="2">
        <f t="shared" si="36"/>
        <v>-409.29380723110688</v>
      </c>
      <c r="AF87" s="2">
        <f t="shared" si="37"/>
        <v>300</v>
      </c>
      <c r="AG87" s="2">
        <f t="shared" si="38"/>
        <v>300</v>
      </c>
    </row>
    <row r="88" spans="1:33" x14ac:dyDescent="0.2">
      <c r="A88" s="2">
        <f t="shared" si="29"/>
        <v>0.41000008583068848</v>
      </c>
      <c r="B88">
        <v>0.41366314888</v>
      </c>
      <c r="C88" s="2">
        <f t="shared" si="30"/>
        <v>0.41366314888</v>
      </c>
      <c r="D88">
        <v>1577147192.53</v>
      </c>
      <c r="E88">
        <v>457</v>
      </c>
      <c r="F88">
        <v>899</v>
      </c>
      <c r="G88">
        <v>641</v>
      </c>
      <c r="H88">
        <v>708</v>
      </c>
      <c r="I88">
        <v>295</v>
      </c>
      <c r="J88">
        <f t="shared" si="25"/>
        <v>600</v>
      </c>
      <c r="K88">
        <f t="shared" si="26"/>
        <v>22.399999999999977</v>
      </c>
      <c r="L88">
        <f t="shared" si="31"/>
        <v>98.077960947242047</v>
      </c>
      <c r="M88">
        <f t="shared" si="32"/>
        <v>8815.2595229342987</v>
      </c>
      <c r="N88" t="str">
        <f t="shared" si="27"/>
        <v>RELAX</v>
      </c>
      <c r="O88" s="2" t="str">
        <f t="shared" si="28"/>
        <v>TRANSITION</v>
      </c>
      <c r="P88" s="2">
        <f t="shared" si="39"/>
        <v>295</v>
      </c>
      <c r="Q88" s="2">
        <f t="shared" si="40"/>
        <v>296</v>
      </c>
      <c r="R88" s="2">
        <f t="shared" si="41"/>
        <v>296</v>
      </c>
      <c r="S88" s="2">
        <f t="shared" si="42"/>
        <v>0</v>
      </c>
      <c r="T88" s="2">
        <f t="shared" si="43"/>
        <v>0</v>
      </c>
      <c r="U88" s="2" t="str">
        <f t="shared" si="33"/>
        <v>RELAX</v>
      </c>
      <c r="V88" s="2">
        <f t="shared" si="34"/>
        <v>0</v>
      </c>
      <c r="W88" s="2">
        <f t="shared" si="44"/>
        <v>294.46878654496481</v>
      </c>
      <c r="Y88" s="2">
        <f t="shared" si="22"/>
        <v>285</v>
      </c>
      <c r="Z88" s="2">
        <f t="shared" si="23"/>
        <v>294.3780784883669</v>
      </c>
      <c r="AA88" s="2">
        <f t="shared" si="24"/>
        <v>291.44810347407372</v>
      </c>
      <c r="AB88" s="2" t="str">
        <f t="shared" si="45"/>
        <v>high</v>
      </c>
      <c r="AC88" s="2">
        <f t="shared" si="46"/>
        <v>294.37502923597185</v>
      </c>
      <c r="AD88" s="2">
        <f t="shared" si="35"/>
        <v>5.0425465055591392</v>
      </c>
      <c r="AE88" s="2">
        <f t="shared" si="36"/>
        <v>472.75094200002724</v>
      </c>
      <c r="AF88" s="2">
        <f t="shared" si="37"/>
        <v>300</v>
      </c>
      <c r="AG88" s="2">
        <f t="shared" si="38"/>
        <v>275</v>
      </c>
    </row>
    <row r="89" spans="1:33" x14ac:dyDescent="0.2">
      <c r="A89" s="2">
        <f t="shared" si="29"/>
        <v>0.44000005722045898</v>
      </c>
      <c r="B89">
        <v>0.438451051712</v>
      </c>
      <c r="C89" s="2">
        <f t="shared" si="30"/>
        <v>0.438451051712</v>
      </c>
      <c r="D89">
        <v>1577147192.5599999</v>
      </c>
      <c r="E89">
        <v>456</v>
      </c>
      <c r="F89">
        <v>900</v>
      </c>
      <c r="G89">
        <v>641</v>
      </c>
      <c r="H89">
        <v>709</v>
      </c>
      <c r="I89">
        <v>294</v>
      </c>
      <c r="J89">
        <f t="shared" si="25"/>
        <v>600</v>
      </c>
      <c r="K89">
        <f t="shared" si="26"/>
        <v>22.399999999999977</v>
      </c>
      <c r="L89">
        <f t="shared" si="31"/>
        <v>-40.342259156714455</v>
      </c>
      <c r="M89">
        <f t="shared" si="32"/>
        <v>-5584.1843919632693</v>
      </c>
      <c r="N89" t="str">
        <f t="shared" si="27"/>
        <v>RELAX</v>
      </c>
      <c r="O89" s="2" t="str">
        <f t="shared" si="28"/>
        <v>RELAX</v>
      </c>
      <c r="P89" s="2">
        <f t="shared" si="39"/>
        <v>295</v>
      </c>
      <c r="Q89" s="2">
        <f t="shared" si="40"/>
        <v>296</v>
      </c>
      <c r="R89" s="2">
        <f t="shared" si="41"/>
        <v>296</v>
      </c>
      <c r="S89" s="2">
        <f t="shared" si="42"/>
        <v>0</v>
      </c>
      <c r="T89" s="2">
        <f t="shared" si="43"/>
        <v>0</v>
      </c>
      <c r="U89" s="2" t="str">
        <f t="shared" si="33"/>
        <v>RELAX</v>
      </c>
      <c r="V89" s="2">
        <f t="shared" si="34"/>
        <v>0</v>
      </c>
      <c r="W89" s="2">
        <f t="shared" si="44"/>
        <v>294.37502923597185</v>
      </c>
      <c r="Y89" s="2">
        <f t="shared" si="22"/>
        <v>285</v>
      </c>
      <c r="Z89" s="2">
        <f t="shared" si="23"/>
        <v>294.37746863788789</v>
      </c>
      <c r="AA89" s="2">
        <f t="shared" si="24"/>
        <v>291.49460222478837</v>
      </c>
      <c r="AB89" s="2" t="str">
        <f t="shared" si="45"/>
        <v>high</v>
      </c>
      <c r="AC89" s="2">
        <f t="shared" si="46"/>
        <v>294.50002338877749</v>
      </c>
      <c r="AD89" s="2">
        <f t="shared" si="35"/>
        <v>4.883285946389524</v>
      </c>
      <c r="AE89" s="2">
        <f t="shared" si="36"/>
        <v>-6.424930751463874</v>
      </c>
      <c r="AF89" s="2">
        <f t="shared" si="37"/>
        <v>300</v>
      </c>
      <c r="AG89" s="2">
        <f t="shared" si="38"/>
        <v>300</v>
      </c>
    </row>
    <row r="90" spans="1:33" x14ac:dyDescent="0.2">
      <c r="A90" s="2">
        <f t="shared" si="29"/>
        <v>0.46000003814697266</v>
      </c>
      <c r="B90">
        <v>0.45892810821500002</v>
      </c>
      <c r="C90" s="2">
        <f t="shared" si="30"/>
        <v>0.45892810821500002</v>
      </c>
      <c r="D90">
        <v>1577147192.5799999</v>
      </c>
      <c r="E90">
        <v>456</v>
      </c>
      <c r="F90">
        <v>900</v>
      </c>
      <c r="G90">
        <v>641</v>
      </c>
      <c r="H90">
        <v>710</v>
      </c>
      <c r="I90">
        <v>295</v>
      </c>
      <c r="J90">
        <f t="shared" si="25"/>
        <v>600.4</v>
      </c>
      <c r="K90">
        <f t="shared" si="26"/>
        <v>22.799999999999955</v>
      </c>
      <c r="L90">
        <f t="shared" si="31"/>
        <v>48.835143852510903</v>
      </c>
      <c r="M90">
        <f t="shared" si="32"/>
        <v>4354.9913043488586</v>
      </c>
      <c r="N90" t="str">
        <f t="shared" si="27"/>
        <v>RELAX</v>
      </c>
      <c r="O90" s="2" t="str">
        <f t="shared" si="28"/>
        <v>ONE</v>
      </c>
      <c r="P90" s="2">
        <f t="shared" si="39"/>
        <v>295</v>
      </c>
      <c r="Q90" s="2">
        <f t="shared" si="40"/>
        <v>296</v>
      </c>
      <c r="R90" s="2">
        <f t="shared" si="41"/>
        <v>296</v>
      </c>
      <c r="S90" s="2">
        <f t="shared" si="42"/>
        <v>0</v>
      </c>
      <c r="T90" s="2">
        <f t="shared" si="43"/>
        <v>0</v>
      </c>
      <c r="U90" s="2" t="str">
        <f t="shared" si="33"/>
        <v>RELAX</v>
      </c>
      <c r="V90" s="2">
        <f t="shared" si="34"/>
        <v>0</v>
      </c>
      <c r="W90" s="2">
        <f t="shared" si="44"/>
        <v>294.50002338877749</v>
      </c>
      <c r="Y90" s="2">
        <f t="shared" si="22"/>
        <v>285</v>
      </c>
      <c r="Z90" s="2">
        <f t="shared" si="23"/>
        <v>294.40197958806584</v>
      </c>
      <c r="AA90" s="2">
        <f t="shared" si="24"/>
        <v>291.53874554544331</v>
      </c>
      <c r="AB90" s="2" t="str">
        <f t="shared" si="45"/>
        <v>high</v>
      </c>
      <c r="AC90" s="2">
        <f t="shared" si="46"/>
        <v>294.60001871102202</v>
      </c>
      <c r="AD90" s="2">
        <f t="shared" si="35"/>
        <v>-13.179169457936656</v>
      </c>
      <c r="AE90" s="2">
        <f t="shared" si="36"/>
        <v>-882.08260799983191</v>
      </c>
      <c r="AF90" s="2">
        <f t="shared" si="37"/>
        <v>300</v>
      </c>
      <c r="AG90" s="2">
        <f t="shared" si="38"/>
        <v>275</v>
      </c>
    </row>
    <row r="91" spans="1:33" x14ac:dyDescent="0.2">
      <c r="A91" s="2">
        <f t="shared" si="29"/>
        <v>0.48000001907348633</v>
      </c>
      <c r="B91">
        <v>0.48320913314800001</v>
      </c>
      <c r="C91" s="2">
        <f t="shared" si="30"/>
        <v>0.48320913314800001</v>
      </c>
      <c r="D91">
        <v>1577147192.5999999</v>
      </c>
      <c r="E91">
        <v>457</v>
      </c>
      <c r="F91">
        <v>899</v>
      </c>
      <c r="G91">
        <v>641</v>
      </c>
      <c r="H91">
        <v>709</v>
      </c>
      <c r="I91">
        <v>295</v>
      </c>
      <c r="J91">
        <f t="shared" si="25"/>
        <v>600.20000000000005</v>
      </c>
      <c r="K91">
        <f t="shared" si="26"/>
        <v>22.600000000000023</v>
      </c>
      <c r="L91">
        <f t="shared" si="31"/>
        <v>0</v>
      </c>
      <c r="M91">
        <f t="shared" si="32"/>
        <v>-2011.2472182399415</v>
      </c>
      <c r="N91" t="str">
        <f t="shared" si="27"/>
        <v>RELAX</v>
      </c>
      <c r="O91" s="2" t="str">
        <f t="shared" si="28"/>
        <v>RELAX</v>
      </c>
      <c r="P91" s="2">
        <f t="shared" si="39"/>
        <v>295</v>
      </c>
      <c r="Q91" s="2">
        <f t="shared" si="40"/>
        <v>296</v>
      </c>
      <c r="R91" s="2">
        <f t="shared" si="41"/>
        <v>296</v>
      </c>
      <c r="S91" s="2">
        <f t="shared" si="42"/>
        <v>0</v>
      </c>
      <c r="T91" s="2">
        <f t="shared" si="43"/>
        <v>0</v>
      </c>
      <c r="U91" s="2" t="str">
        <f t="shared" si="33"/>
        <v>RELAX</v>
      </c>
      <c r="V91" s="2">
        <f t="shared" si="34"/>
        <v>0</v>
      </c>
      <c r="W91" s="2">
        <f t="shared" si="44"/>
        <v>294.60001871102202</v>
      </c>
      <c r="Y91" s="2">
        <f t="shared" si="22"/>
        <v>285</v>
      </c>
      <c r="Z91" s="2">
        <f t="shared" si="23"/>
        <v>294.4415874126571</v>
      </c>
      <c r="AA91" s="2">
        <f t="shared" si="24"/>
        <v>291.58190724757441</v>
      </c>
      <c r="AB91" s="2" t="str">
        <f t="shared" si="45"/>
        <v>high</v>
      </c>
      <c r="AC91" s="2">
        <f t="shared" si="46"/>
        <v>294.28001496881762</v>
      </c>
      <c r="AD91" s="2">
        <f t="shared" si="35"/>
        <v>14.053884703875916</v>
      </c>
      <c r="AE91" s="2">
        <f t="shared" si="36"/>
        <v>1121.5776202593704</v>
      </c>
      <c r="AF91" s="2">
        <f t="shared" si="37"/>
        <v>300</v>
      </c>
      <c r="AG91" s="2">
        <f t="shared" si="38"/>
        <v>275</v>
      </c>
    </row>
    <row r="92" spans="1:33" x14ac:dyDescent="0.2">
      <c r="A92" s="2">
        <f t="shared" si="29"/>
        <v>0.51000022888183594</v>
      </c>
      <c r="B92">
        <v>0.50768613815300001</v>
      </c>
      <c r="C92" s="2">
        <f t="shared" si="30"/>
        <v>0.50768613815300001</v>
      </c>
      <c r="D92">
        <v>1577147192.6300001</v>
      </c>
      <c r="E92">
        <v>454</v>
      </c>
      <c r="F92">
        <v>900</v>
      </c>
      <c r="G92">
        <v>640</v>
      </c>
      <c r="H92">
        <v>708</v>
      </c>
      <c r="I92">
        <v>293</v>
      </c>
      <c r="J92">
        <f t="shared" si="25"/>
        <v>599</v>
      </c>
      <c r="K92">
        <f t="shared" si="26"/>
        <v>21.399999999999977</v>
      </c>
      <c r="L92">
        <f t="shared" si="31"/>
        <v>-81.709343099429589</v>
      </c>
      <c r="M92">
        <f t="shared" si="32"/>
        <v>-3338.2083748701507</v>
      </c>
      <c r="N92" t="str">
        <f t="shared" si="27"/>
        <v>RELAX</v>
      </c>
      <c r="O92" s="2" t="str">
        <f t="shared" si="28"/>
        <v>TRANSITION</v>
      </c>
      <c r="P92" s="2">
        <f t="shared" si="39"/>
        <v>296</v>
      </c>
      <c r="Q92" s="2">
        <f t="shared" si="40"/>
        <v>296</v>
      </c>
      <c r="R92" s="2">
        <f t="shared" si="41"/>
        <v>296</v>
      </c>
      <c r="S92" s="2">
        <f t="shared" si="42"/>
        <v>0</v>
      </c>
      <c r="T92" s="2">
        <f t="shared" si="43"/>
        <v>0</v>
      </c>
      <c r="U92" s="2" t="str">
        <f t="shared" si="33"/>
        <v>RELAX</v>
      </c>
      <c r="V92" s="2">
        <f t="shared" si="34"/>
        <v>0</v>
      </c>
      <c r="W92" s="2">
        <f t="shared" si="44"/>
        <v>294.28001496881762</v>
      </c>
      <c r="Y92" s="2">
        <f t="shared" si="22"/>
        <v>285</v>
      </c>
      <c r="Z92" s="2">
        <f t="shared" si="23"/>
        <v>294.4092729238892</v>
      </c>
      <c r="AA92" s="2">
        <f t="shared" si="24"/>
        <v>291.62489125582852</v>
      </c>
      <c r="AB92" s="2" t="str">
        <f t="shared" si="45"/>
        <v>high</v>
      </c>
      <c r="AC92" s="2">
        <f t="shared" si="46"/>
        <v>294.62401197505409</v>
      </c>
      <c r="AD92" s="2">
        <f t="shared" si="35"/>
        <v>3.6241811781252551</v>
      </c>
      <c r="AE92" s="2">
        <f t="shared" si="36"/>
        <v>-426.10211190544561</v>
      </c>
      <c r="AF92" s="2">
        <f t="shared" si="37"/>
        <v>300</v>
      </c>
      <c r="AG92" s="2">
        <f t="shared" si="38"/>
        <v>300</v>
      </c>
    </row>
    <row r="93" spans="1:33" x14ac:dyDescent="0.2">
      <c r="A93" s="2">
        <f t="shared" si="29"/>
        <v>0.53000020980834961</v>
      </c>
      <c r="B93">
        <v>0.52843499183700005</v>
      </c>
      <c r="C93" s="2">
        <f t="shared" si="30"/>
        <v>0.52843499183700005</v>
      </c>
      <c r="D93">
        <v>1577147192.6500001</v>
      </c>
      <c r="E93">
        <v>456</v>
      </c>
      <c r="F93">
        <v>899</v>
      </c>
      <c r="G93">
        <v>641</v>
      </c>
      <c r="H93">
        <v>710</v>
      </c>
      <c r="I93">
        <v>296</v>
      </c>
      <c r="J93">
        <f t="shared" si="25"/>
        <v>600.4</v>
      </c>
      <c r="K93">
        <f t="shared" si="26"/>
        <v>22.799999999999955</v>
      </c>
      <c r="L93">
        <f t="shared" si="31"/>
        <v>144.5863007995172</v>
      </c>
      <c r="M93">
        <f t="shared" si="32"/>
        <v>10906.416679464519</v>
      </c>
      <c r="N93" t="str">
        <f t="shared" si="27"/>
        <v>RELAX</v>
      </c>
      <c r="O93" s="2" t="str">
        <f t="shared" si="28"/>
        <v>TRANSITION</v>
      </c>
      <c r="P93" s="2">
        <f t="shared" si="39"/>
        <v>296</v>
      </c>
      <c r="Q93" s="2">
        <f t="shared" si="40"/>
        <v>296</v>
      </c>
      <c r="R93" s="2">
        <f t="shared" si="41"/>
        <v>296</v>
      </c>
      <c r="S93" s="2">
        <f t="shared" si="42"/>
        <v>0</v>
      </c>
      <c r="T93" s="2">
        <f t="shared" si="43"/>
        <v>0</v>
      </c>
      <c r="U93" s="2" t="str">
        <f t="shared" si="33"/>
        <v>RELAX</v>
      </c>
      <c r="V93" s="2">
        <f t="shared" si="34"/>
        <v>0</v>
      </c>
      <c r="W93" s="2">
        <f t="shared" si="44"/>
        <v>294.62401197505409</v>
      </c>
      <c r="Y93" s="2">
        <f t="shared" si="22"/>
        <v>285</v>
      </c>
      <c r="Z93" s="2">
        <f t="shared" si="23"/>
        <v>294.45222073412219</v>
      </c>
      <c r="AA93" s="2">
        <f t="shared" si="24"/>
        <v>291.66411033923157</v>
      </c>
      <c r="AB93" s="2" t="str">
        <f t="shared" si="45"/>
        <v>high</v>
      </c>
      <c r="AC93" s="2">
        <f t="shared" si="46"/>
        <v>294.69920958004332</v>
      </c>
      <c r="AD93" s="2">
        <f t="shared" si="35"/>
        <v>-13.79664431818766</v>
      </c>
      <c r="AE93" s="2">
        <f t="shared" si="36"/>
        <v>-839.6042384619326</v>
      </c>
      <c r="AF93" s="2">
        <f t="shared" si="37"/>
        <v>300</v>
      </c>
      <c r="AG93" s="2">
        <f t="shared" si="38"/>
        <v>275</v>
      </c>
    </row>
    <row r="94" spans="1:33" x14ac:dyDescent="0.2">
      <c r="A94" s="2">
        <f t="shared" si="29"/>
        <v>0.55000019073486328</v>
      </c>
      <c r="B94">
        <v>0.55306720733600001</v>
      </c>
      <c r="C94" s="2">
        <f t="shared" si="30"/>
        <v>0.55306720733600001</v>
      </c>
      <c r="D94">
        <v>1577147192.6700001</v>
      </c>
      <c r="E94">
        <v>456</v>
      </c>
      <c r="F94">
        <v>900</v>
      </c>
      <c r="G94">
        <v>641</v>
      </c>
      <c r="H94">
        <v>710</v>
      </c>
      <c r="I94">
        <v>295</v>
      </c>
      <c r="J94">
        <f t="shared" si="25"/>
        <v>600.4</v>
      </c>
      <c r="K94">
        <f t="shared" si="26"/>
        <v>22.799999999999955</v>
      </c>
      <c r="L94">
        <f t="shared" si="31"/>
        <v>-40.597241447510015</v>
      </c>
      <c r="M94">
        <f t="shared" si="32"/>
        <v>-7517.9409767077359</v>
      </c>
      <c r="N94" t="str">
        <f t="shared" si="27"/>
        <v>RELAX</v>
      </c>
      <c r="O94" s="2" t="str">
        <f t="shared" si="28"/>
        <v>RELAX</v>
      </c>
      <c r="P94" s="2">
        <f t="shared" si="39"/>
        <v>296</v>
      </c>
      <c r="Q94" s="2">
        <f t="shared" si="40"/>
        <v>296</v>
      </c>
      <c r="R94" s="2">
        <f t="shared" si="41"/>
        <v>296</v>
      </c>
      <c r="S94" s="2">
        <f t="shared" si="42"/>
        <v>0</v>
      </c>
      <c r="T94" s="2">
        <f t="shared" si="43"/>
        <v>0</v>
      </c>
      <c r="U94" s="2" t="str">
        <f t="shared" si="33"/>
        <v>RELAX</v>
      </c>
      <c r="V94" s="2">
        <f t="shared" si="34"/>
        <v>0</v>
      </c>
      <c r="W94" s="2">
        <f t="shared" si="44"/>
        <v>294.69920958004332</v>
      </c>
      <c r="Y94" s="2">
        <f t="shared" si="22"/>
        <v>285</v>
      </c>
      <c r="Z94" s="2">
        <f t="shared" si="23"/>
        <v>294.50161850330642</v>
      </c>
      <c r="AA94" s="2">
        <f t="shared" si="24"/>
        <v>291.70351585897612</v>
      </c>
      <c r="AB94" s="2" t="str">
        <f t="shared" si="45"/>
        <v>high</v>
      </c>
      <c r="AC94" s="2">
        <f t="shared" si="46"/>
        <v>294.35936766403466</v>
      </c>
      <c r="AD94" s="2">
        <f t="shared" si="35"/>
        <v>-3.562508226659038</v>
      </c>
      <c r="AE94" s="2">
        <f t="shared" si="36"/>
        <v>415.47769391446394</v>
      </c>
      <c r="AF94" s="2">
        <f t="shared" si="37"/>
        <v>300</v>
      </c>
      <c r="AG94" s="2">
        <f t="shared" si="38"/>
        <v>250</v>
      </c>
    </row>
    <row r="95" spans="1:33" x14ac:dyDescent="0.2">
      <c r="A95" s="2">
        <f t="shared" si="29"/>
        <v>0.57000017166137695</v>
      </c>
      <c r="B95">
        <v>0.5732421875</v>
      </c>
      <c r="C95" s="2">
        <f t="shared" si="30"/>
        <v>0.5732421875</v>
      </c>
      <c r="D95">
        <v>1577147192.6900001</v>
      </c>
      <c r="E95">
        <v>454</v>
      </c>
      <c r="F95">
        <v>901</v>
      </c>
      <c r="G95">
        <v>640</v>
      </c>
      <c r="H95">
        <v>708</v>
      </c>
      <c r="I95">
        <v>293</v>
      </c>
      <c r="J95">
        <f t="shared" si="25"/>
        <v>599.20000000000005</v>
      </c>
      <c r="K95">
        <f t="shared" si="26"/>
        <v>21.600000000000023</v>
      </c>
      <c r="L95">
        <f t="shared" si="31"/>
        <v>-99.132687305872935</v>
      </c>
      <c r="M95">
        <f t="shared" si="32"/>
        <v>-2901.3880252934732</v>
      </c>
      <c r="N95" t="str">
        <f t="shared" si="27"/>
        <v>RELAX</v>
      </c>
      <c r="O95" s="2" t="str">
        <f t="shared" si="28"/>
        <v>TRANSITION</v>
      </c>
      <c r="P95" s="2">
        <f t="shared" si="39"/>
        <v>296</v>
      </c>
      <c r="Q95" s="2">
        <f t="shared" si="40"/>
        <v>296</v>
      </c>
      <c r="R95" s="2">
        <f t="shared" si="41"/>
        <v>296</v>
      </c>
      <c r="S95" s="2">
        <f t="shared" si="42"/>
        <v>0</v>
      </c>
      <c r="T95" s="2">
        <f t="shared" si="43"/>
        <v>0</v>
      </c>
      <c r="U95" s="2" t="str">
        <f t="shared" si="33"/>
        <v>RELAX</v>
      </c>
      <c r="V95" s="2">
        <f t="shared" si="34"/>
        <v>0</v>
      </c>
      <c r="W95" s="2">
        <f t="shared" si="44"/>
        <v>294.35936766403466</v>
      </c>
      <c r="Y95" s="2">
        <f t="shared" si="22"/>
        <v>285</v>
      </c>
      <c r="Z95" s="2">
        <f t="shared" si="23"/>
        <v>294.4731683354521</v>
      </c>
      <c r="AA95" s="2">
        <f t="shared" si="24"/>
        <v>291.74342099119264</v>
      </c>
      <c r="AB95" s="2" t="str">
        <f t="shared" si="45"/>
        <v>high</v>
      </c>
      <c r="AC95" s="2">
        <f t="shared" si="46"/>
        <v>294.28749413122773</v>
      </c>
      <c r="AD95" s="2">
        <f t="shared" si="35"/>
        <v>13.907025790772618</v>
      </c>
      <c r="AE95" s="2">
        <f t="shared" si="36"/>
        <v>865.9009265646813</v>
      </c>
      <c r="AF95" s="2">
        <f t="shared" si="37"/>
        <v>300</v>
      </c>
      <c r="AG95" s="2">
        <f t="shared" si="38"/>
        <v>275</v>
      </c>
    </row>
    <row r="96" spans="1:33" x14ac:dyDescent="0.2">
      <c r="A96" s="2">
        <f t="shared" si="29"/>
        <v>0.60000014305114746</v>
      </c>
      <c r="B96">
        <v>0.59787011146500002</v>
      </c>
      <c r="C96" s="2">
        <f t="shared" si="30"/>
        <v>0.59787011146500002</v>
      </c>
      <c r="D96">
        <v>1577147192.72</v>
      </c>
      <c r="E96">
        <v>455</v>
      </c>
      <c r="F96">
        <v>901</v>
      </c>
      <c r="G96">
        <v>642</v>
      </c>
      <c r="H96">
        <v>707</v>
      </c>
      <c r="I96">
        <v>294</v>
      </c>
      <c r="J96">
        <f t="shared" si="25"/>
        <v>599.79999999999995</v>
      </c>
      <c r="K96">
        <f t="shared" si="26"/>
        <v>22.199999999999932</v>
      </c>
      <c r="L96">
        <f t="shared" si="31"/>
        <v>40.604315711756712</v>
      </c>
      <c r="M96">
        <f t="shared" si="32"/>
        <v>5673.9253871425353</v>
      </c>
      <c r="N96" t="str">
        <f t="shared" si="27"/>
        <v>RELAX</v>
      </c>
      <c r="O96" s="2" t="str">
        <f t="shared" si="28"/>
        <v>ONE</v>
      </c>
      <c r="P96" s="2">
        <f t="shared" si="39"/>
        <v>296</v>
      </c>
      <c r="Q96" s="2">
        <f t="shared" si="40"/>
        <v>296</v>
      </c>
      <c r="R96" s="2">
        <f t="shared" si="41"/>
        <v>296</v>
      </c>
      <c r="S96" s="2">
        <f t="shared" si="42"/>
        <v>0</v>
      </c>
      <c r="T96" s="2">
        <f t="shared" si="43"/>
        <v>0</v>
      </c>
      <c r="U96" s="2" t="str">
        <f t="shared" si="33"/>
        <v>RELAX</v>
      </c>
      <c r="V96" s="2">
        <f t="shared" si="34"/>
        <v>0</v>
      </c>
      <c r="W96" s="2">
        <f t="shared" si="44"/>
        <v>294.28749413122773</v>
      </c>
      <c r="Y96" s="2">
        <f t="shared" si="22"/>
        <v>285</v>
      </c>
      <c r="Z96" s="2">
        <f t="shared" si="23"/>
        <v>294.43603349460727</v>
      </c>
      <c r="AA96" s="2">
        <f t="shared" si="24"/>
        <v>291.77990835840563</v>
      </c>
      <c r="AB96" s="2" t="str">
        <f t="shared" si="45"/>
        <v>high</v>
      </c>
      <c r="AC96" s="2">
        <f t="shared" si="46"/>
        <v>294.62999530498217</v>
      </c>
      <c r="AD96" s="2">
        <f t="shared" si="35"/>
        <v>3.0107324958609394</v>
      </c>
      <c r="AE96" s="2">
        <f t="shared" si="36"/>
        <v>-442.43653303449162</v>
      </c>
      <c r="AF96" s="2">
        <f t="shared" si="37"/>
        <v>300</v>
      </c>
      <c r="AG96" s="2">
        <f t="shared" si="38"/>
        <v>300</v>
      </c>
    </row>
    <row r="97" spans="1:33" x14ac:dyDescent="0.2">
      <c r="A97" s="2">
        <f t="shared" si="29"/>
        <v>0.62000012397766113</v>
      </c>
      <c r="B97">
        <v>0.62244915962199998</v>
      </c>
      <c r="C97" s="2">
        <f t="shared" si="30"/>
        <v>0.62244915962199998</v>
      </c>
      <c r="D97">
        <v>1577147192.74</v>
      </c>
      <c r="E97">
        <v>457</v>
      </c>
      <c r="F97">
        <v>901</v>
      </c>
      <c r="G97">
        <v>641</v>
      </c>
      <c r="H97">
        <v>709</v>
      </c>
      <c r="I97">
        <v>296</v>
      </c>
      <c r="J97">
        <f t="shared" si="25"/>
        <v>600.79999999999995</v>
      </c>
      <c r="K97">
        <f t="shared" si="26"/>
        <v>23.199999999999932</v>
      </c>
      <c r="L97">
        <f t="shared" si="31"/>
        <v>81.370116012015401</v>
      </c>
      <c r="M97">
        <f t="shared" si="32"/>
        <v>1658.5589498773509</v>
      </c>
      <c r="N97" t="str">
        <f t="shared" si="27"/>
        <v>RELAX</v>
      </c>
      <c r="O97" s="2" t="str">
        <f t="shared" si="28"/>
        <v>TRANSITION</v>
      </c>
      <c r="P97" s="2">
        <f t="shared" si="39"/>
        <v>296</v>
      </c>
      <c r="Q97" s="2">
        <f t="shared" si="40"/>
        <v>296</v>
      </c>
      <c r="R97" s="2">
        <f t="shared" si="41"/>
        <v>296</v>
      </c>
      <c r="S97" s="2">
        <f t="shared" si="42"/>
        <v>0</v>
      </c>
      <c r="T97" s="2">
        <f t="shared" si="43"/>
        <v>0</v>
      </c>
      <c r="U97" s="2" t="str">
        <f t="shared" si="33"/>
        <v>RELAX</v>
      </c>
      <c r="V97" s="2">
        <f t="shared" si="34"/>
        <v>0</v>
      </c>
      <c r="W97" s="2">
        <f t="shared" si="44"/>
        <v>294.62999530498217</v>
      </c>
      <c r="Y97" s="2">
        <f t="shared" si="22"/>
        <v>285</v>
      </c>
      <c r="Z97" s="2">
        <f t="shared" si="23"/>
        <v>294.47482585668229</v>
      </c>
      <c r="AA97" s="2">
        <f t="shared" si="24"/>
        <v>291.81271461521573</v>
      </c>
      <c r="AB97" s="2" t="str">
        <f t="shared" si="45"/>
        <v>high</v>
      </c>
      <c r="AC97" s="2">
        <f t="shared" si="46"/>
        <v>294.70399624398578</v>
      </c>
      <c r="AD97" s="2">
        <f t="shared" si="35"/>
        <v>2.8533370209604643</v>
      </c>
      <c r="AE97" s="2">
        <f t="shared" si="36"/>
        <v>-6.4036440262089585</v>
      </c>
      <c r="AF97" s="2">
        <f t="shared" si="37"/>
        <v>300</v>
      </c>
      <c r="AG97" s="2">
        <f t="shared" si="38"/>
        <v>300</v>
      </c>
    </row>
    <row r="98" spans="1:33" x14ac:dyDescent="0.2">
      <c r="A98" s="2">
        <f t="shared" si="29"/>
        <v>0.6400001049041748</v>
      </c>
      <c r="B98">
        <v>0.64319705963100005</v>
      </c>
      <c r="C98" s="2">
        <f t="shared" si="30"/>
        <v>0.64319705963100005</v>
      </c>
      <c r="D98">
        <v>1577147192.76</v>
      </c>
      <c r="E98">
        <v>454</v>
      </c>
      <c r="F98">
        <v>901</v>
      </c>
      <c r="G98">
        <v>640</v>
      </c>
      <c r="H98">
        <v>708</v>
      </c>
      <c r="I98">
        <v>295</v>
      </c>
      <c r="J98">
        <f t="shared" si="25"/>
        <v>599.6</v>
      </c>
      <c r="K98">
        <f t="shared" si="26"/>
        <v>22</v>
      </c>
      <c r="L98">
        <f t="shared" si="31"/>
        <v>-48.197648897778478</v>
      </c>
      <c r="M98">
        <f t="shared" si="32"/>
        <v>-6244.8616415921479</v>
      </c>
      <c r="N98" t="str">
        <f t="shared" si="27"/>
        <v>RELAX</v>
      </c>
      <c r="O98" s="2" t="str">
        <f t="shared" si="28"/>
        <v>RELAX</v>
      </c>
      <c r="P98" s="2">
        <f t="shared" si="39"/>
        <v>296</v>
      </c>
      <c r="Q98" s="2">
        <f t="shared" si="40"/>
        <v>296</v>
      </c>
      <c r="R98" s="2">
        <f t="shared" si="41"/>
        <v>296</v>
      </c>
      <c r="S98" s="2">
        <f t="shared" si="42"/>
        <v>0</v>
      </c>
      <c r="T98" s="2">
        <f t="shared" si="43"/>
        <v>0</v>
      </c>
      <c r="U98" s="2" t="str">
        <f t="shared" si="33"/>
        <v>RELAX</v>
      </c>
      <c r="V98" s="2">
        <f t="shared" si="34"/>
        <v>0</v>
      </c>
      <c r="W98" s="2">
        <f t="shared" si="44"/>
        <v>294.70399624398578</v>
      </c>
      <c r="Y98" s="2">
        <f t="shared" si="22"/>
        <v>285</v>
      </c>
      <c r="Z98" s="2">
        <f t="shared" si="23"/>
        <v>294.520659934143</v>
      </c>
      <c r="AA98" s="2">
        <f t="shared" si="24"/>
        <v>291.845820177289</v>
      </c>
      <c r="AB98" s="2" t="str">
        <f t="shared" si="45"/>
        <v>high</v>
      </c>
      <c r="AC98" s="2">
        <f t="shared" si="46"/>
        <v>294.76319699518865</v>
      </c>
      <c r="AD98" s="2">
        <f t="shared" si="35"/>
        <v>-14.574195868623198</v>
      </c>
      <c r="AE98" s="2">
        <f t="shared" si="36"/>
        <v>-839.96611136664023</v>
      </c>
      <c r="AF98" s="2">
        <f t="shared" si="37"/>
        <v>300</v>
      </c>
      <c r="AG98" s="2">
        <f t="shared" si="38"/>
        <v>275</v>
      </c>
    </row>
    <row r="99" spans="1:33" x14ac:dyDescent="0.2">
      <c r="A99" s="2">
        <f t="shared" si="29"/>
        <v>0.67000007629394531</v>
      </c>
      <c r="B99">
        <v>0.66739320754999998</v>
      </c>
      <c r="C99" s="2">
        <f t="shared" si="30"/>
        <v>0.66739320754999998</v>
      </c>
      <c r="D99">
        <v>1577147192.79</v>
      </c>
      <c r="E99">
        <v>455</v>
      </c>
      <c r="F99">
        <v>901</v>
      </c>
      <c r="G99">
        <v>642</v>
      </c>
      <c r="H99">
        <v>705</v>
      </c>
      <c r="I99">
        <v>295</v>
      </c>
      <c r="J99">
        <f t="shared" si="25"/>
        <v>599.6</v>
      </c>
      <c r="K99">
        <f t="shared" si="26"/>
        <v>22</v>
      </c>
      <c r="L99">
        <f t="shared" si="31"/>
        <v>0</v>
      </c>
      <c r="M99">
        <f t="shared" si="32"/>
        <v>1991.9554575020372</v>
      </c>
      <c r="N99" t="str">
        <f t="shared" si="27"/>
        <v>RELAX</v>
      </c>
      <c r="O99" s="2" t="str">
        <f t="shared" si="28"/>
        <v>ONE</v>
      </c>
      <c r="P99" s="2">
        <f t="shared" si="39"/>
        <v>296</v>
      </c>
      <c r="Q99" s="2">
        <f t="shared" si="40"/>
        <v>296</v>
      </c>
      <c r="R99" s="2">
        <f t="shared" si="41"/>
        <v>296</v>
      </c>
      <c r="S99" s="2">
        <f t="shared" si="42"/>
        <v>0</v>
      </c>
      <c r="T99" s="2">
        <f t="shared" si="43"/>
        <v>0</v>
      </c>
      <c r="U99" s="2" t="str">
        <f t="shared" si="33"/>
        <v>RELAX</v>
      </c>
      <c r="V99" s="2">
        <f t="shared" si="34"/>
        <v>0</v>
      </c>
      <c r="W99" s="2">
        <f t="shared" si="44"/>
        <v>294.76319699518865</v>
      </c>
      <c r="Y99" s="2">
        <f t="shared" si="22"/>
        <v>285</v>
      </c>
      <c r="Z99" s="2">
        <f t="shared" si="23"/>
        <v>294.56916734635217</v>
      </c>
      <c r="AA99" s="2">
        <f t="shared" si="24"/>
        <v>291.87956216513169</v>
      </c>
      <c r="AB99" s="2" t="str">
        <f t="shared" si="45"/>
        <v>high</v>
      </c>
      <c r="AC99" s="2">
        <f t="shared" si="46"/>
        <v>294.41055759615097</v>
      </c>
      <c r="AD99" s="2">
        <f t="shared" si="35"/>
        <v>24.872404777265196</v>
      </c>
      <c r="AE99" s="2">
        <f t="shared" si="36"/>
        <v>1630.2843236841475</v>
      </c>
      <c r="AF99" s="2">
        <f t="shared" si="37"/>
        <v>300</v>
      </c>
      <c r="AG99" s="2">
        <f t="shared" si="38"/>
        <v>275</v>
      </c>
    </row>
    <row r="100" spans="1:33" x14ac:dyDescent="0.2">
      <c r="A100" s="2">
        <f t="shared" si="29"/>
        <v>0.69000005722045898</v>
      </c>
      <c r="B100">
        <v>0.68821501731900003</v>
      </c>
      <c r="C100" s="2">
        <f t="shared" si="30"/>
        <v>0.68821501731900003</v>
      </c>
      <c r="D100">
        <v>1577147192.8099999</v>
      </c>
      <c r="E100">
        <v>455</v>
      </c>
      <c r="F100">
        <v>901</v>
      </c>
      <c r="G100">
        <v>641</v>
      </c>
      <c r="H100">
        <v>707</v>
      </c>
      <c r="I100">
        <v>293</v>
      </c>
      <c r="J100">
        <f t="shared" si="25"/>
        <v>599.4</v>
      </c>
      <c r="K100">
        <f t="shared" si="26"/>
        <v>21.799999999999955</v>
      </c>
      <c r="L100">
        <f t="shared" si="31"/>
        <v>-96.053129972287124</v>
      </c>
      <c r="M100">
        <f t="shared" si="32"/>
        <v>-4613.1018887365417</v>
      </c>
      <c r="N100" t="str">
        <f t="shared" si="27"/>
        <v>RELAX</v>
      </c>
      <c r="O100" s="2" t="str">
        <f t="shared" si="28"/>
        <v>TRANSITION</v>
      </c>
      <c r="P100" s="2">
        <f t="shared" si="39"/>
        <v>297</v>
      </c>
      <c r="Q100" s="2">
        <f t="shared" si="40"/>
        <v>297</v>
      </c>
      <c r="R100" s="2">
        <f t="shared" si="41"/>
        <v>296</v>
      </c>
      <c r="S100" s="2">
        <f t="shared" si="42"/>
        <v>48.026564986143562</v>
      </c>
      <c r="T100" s="2">
        <f t="shared" si="43"/>
        <v>2306.5509443682708</v>
      </c>
      <c r="U100" s="2" t="str">
        <f t="shared" si="33"/>
        <v>TRANSITION</v>
      </c>
      <c r="V100" s="2">
        <f t="shared" si="34"/>
        <v>1</v>
      </c>
      <c r="W100" s="2">
        <f t="shared" si="44"/>
        <v>294.41055759615097</v>
      </c>
      <c r="Y100" s="2">
        <f t="shared" si="22"/>
        <v>285</v>
      </c>
      <c r="Z100" s="2">
        <f t="shared" si="23"/>
        <v>294.53744539631191</v>
      </c>
      <c r="AA100" s="2">
        <f t="shared" si="24"/>
        <v>291.9140424241927</v>
      </c>
      <c r="AB100" s="2" t="str">
        <f t="shared" si="45"/>
        <v>high</v>
      </c>
      <c r="AC100" s="2">
        <f t="shared" si="46"/>
        <v>294.92844607692075</v>
      </c>
      <c r="AD100" s="2">
        <f t="shared" si="35"/>
        <v>8.8041350580967102</v>
      </c>
      <c r="AE100" s="2">
        <f t="shared" si="36"/>
        <v>-771.70379988252796</v>
      </c>
      <c r="AF100" s="2">
        <f t="shared" si="37"/>
        <v>300</v>
      </c>
      <c r="AG100" s="2">
        <f t="shared" si="38"/>
        <v>275</v>
      </c>
    </row>
    <row r="101" spans="1:33" x14ac:dyDescent="0.2">
      <c r="A101" s="2">
        <f t="shared" si="29"/>
        <v>0.71000003814697266</v>
      </c>
      <c r="B101">
        <v>0.71255707740800001</v>
      </c>
      <c r="C101" s="2">
        <f t="shared" si="30"/>
        <v>0.71255707740800001</v>
      </c>
      <c r="D101">
        <v>1577147192.8299999</v>
      </c>
      <c r="E101">
        <v>456</v>
      </c>
      <c r="F101">
        <v>902</v>
      </c>
      <c r="G101">
        <v>641</v>
      </c>
      <c r="H101">
        <v>708</v>
      </c>
      <c r="I101">
        <v>297</v>
      </c>
      <c r="J101">
        <f t="shared" si="25"/>
        <v>600.79999999999995</v>
      </c>
      <c r="K101">
        <f t="shared" si="26"/>
        <v>23.199999999999932</v>
      </c>
      <c r="L101">
        <f t="shared" si="31"/>
        <v>164.32462927850446</v>
      </c>
      <c r="M101">
        <f t="shared" si="32"/>
        <v>10696.619690313504</v>
      </c>
      <c r="N101" t="str">
        <f t="shared" si="27"/>
        <v>RELAX</v>
      </c>
      <c r="O101" s="2" t="str">
        <f t="shared" si="28"/>
        <v>TRANSITION</v>
      </c>
      <c r="P101" s="2">
        <f t="shared" si="39"/>
        <v>297</v>
      </c>
      <c r="Q101" s="2">
        <f t="shared" si="40"/>
        <v>297</v>
      </c>
      <c r="R101" s="2">
        <f t="shared" si="41"/>
        <v>296</v>
      </c>
      <c r="S101" s="2">
        <f t="shared" si="42"/>
        <v>0</v>
      </c>
      <c r="T101" s="2">
        <f t="shared" si="43"/>
        <v>-1972.9868717170109</v>
      </c>
      <c r="U101" s="2" t="str">
        <f t="shared" si="33"/>
        <v>RELAX</v>
      </c>
      <c r="V101" s="2">
        <f t="shared" si="34"/>
        <v>0</v>
      </c>
      <c r="W101" s="2">
        <f t="shared" si="44"/>
        <v>294.92844607692075</v>
      </c>
      <c r="Y101" s="2">
        <f t="shared" si="22"/>
        <v>285</v>
      </c>
      <c r="Z101" s="2">
        <f t="shared" si="23"/>
        <v>294.61564553243369</v>
      </c>
      <c r="AA101" s="2">
        <f t="shared" si="24"/>
        <v>291.94521257279865</v>
      </c>
      <c r="AB101" s="2" t="str">
        <f t="shared" si="45"/>
        <v>high</v>
      </c>
      <c r="AC101" s="2">
        <f t="shared" si="46"/>
        <v>295.14275686153661</v>
      </c>
      <c r="AD101" s="2">
        <f t="shared" si="35"/>
        <v>-17.304042657169887</v>
      </c>
      <c r="AE101" s="2">
        <f t="shared" si="36"/>
        <v>-1072.554156049624</v>
      </c>
      <c r="AF101" s="2">
        <f t="shared" si="37"/>
        <v>300</v>
      </c>
      <c r="AG101" s="2">
        <f t="shared" si="38"/>
        <v>275</v>
      </c>
    </row>
    <row r="102" spans="1:33" x14ac:dyDescent="0.2">
      <c r="A102" s="2">
        <f t="shared" si="29"/>
        <v>0.74000000953674316</v>
      </c>
      <c r="B102">
        <v>0.73732304573100005</v>
      </c>
      <c r="C102" s="2">
        <f t="shared" si="30"/>
        <v>0.73732304573100005</v>
      </c>
      <c r="D102">
        <v>1577147192.8599999</v>
      </c>
      <c r="E102">
        <v>456</v>
      </c>
      <c r="F102">
        <v>902</v>
      </c>
      <c r="G102">
        <v>642</v>
      </c>
      <c r="H102">
        <v>708</v>
      </c>
      <c r="I102">
        <v>296</v>
      </c>
      <c r="J102">
        <f t="shared" si="25"/>
        <v>600.79999999999995</v>
      </c>
      <c r="K102">
        <f t="shared" si="26"/>
        <v>23.199999999999932</v>
      </c>
      <c r="L102">
        <f t="shared" si="31"/>
        <v>-40.377989140497469</v>
      </c>
      <c r="M102">
        <f t="shared" si="32"/>
        <v>-8265.4801035538567</v>
      </c>
      <c r="N102" t="str">
        <f t="shared" si="27"/>
        <v>RELAX</v>
      </c>
      <c r="O102" s="2" t="str">
        <f t="shared" si="28"/>
        <v>RELAX</v>
      </c>
      <c r="P102" s="2">
        <f t="shared" si="39"/>
        <v>297</v>
      </c>
      <c r="Q102" s="2">
        <f t="shared" si="40"/>
        <v>297</v>
      </c>
      <c r="R102" s="2">
        <f t="shared" si="41"/>
        <v>296</v>
      </c>
      <c r="S102" s="2">
        <f t="shared" si="42"/>
        <v>0</v>
      </c>
      <c r="T102" s="2">
        <f t="shared" si="43"/>
        <v>0</v>
      </c>
      <c r="U102" s="2" t="str">
        <f t="shared" si="33"/>
        <v>RELAX</v>
      </c>
      <c r="V102" s="2">
        <f t="shared" si="34"/>
        <v>0</v>
      </c>
      <c r="W102" s="2">
        <f t="shared" si="44"/>
        <v>295.14275686153661</v>
      </c>
      <c r="Y102" s="2">
        <f t="shared" si="22"/>
        <v>285</v>
      </c>
      <c r="Z102" s="2">
        <f t="shared" si="23"/>
        <v>294.7210677982543</v>
      </c>
      <c r="AA102" s="2">
        <f t="shared" si="24"/>
        <v>291.97873422078038</v>
      </c>
      <c r="AB102" s="2" t="str">
        <f t="shared" si="45"/>
        <v>high</v>
      </c>
      <c r="AC102" s="2">
        <f t="shared" si="46"/>
        <v>294.7142054892293</v>
      </c>
      <c r="AD102" s="2">
        <f t="shared" si="35"/>
        <v>12.517438166629102</v>
      </c>
      <c r="AE102" s="2">
        <f t="shared" si="36"/>
        <v>1204.131428856909</v>
      </c>
      <c r="AF102" s="2">
        <f t="shared" si="37"/>
        <v>300</v>
      </c>
      <c r="AG102" s="2">
        <f t="shared" si="38"/>
        <v>275</v>
      </c>
    </row>
    <row r="103" spans="1:33" x14ac:dyDescent="0.2">
      <c r="A103" s="2">
        <f t="shared" si="29"/>
        <v>0.76000022888183594</v>
      </c>
      <c r="B103">
        <v>0.75786709785499995</v>
      </c>
      <c r="C103" s="2">
        <f t="shared" si="30"/>
        <v>0.75786709785499995</v>
      </c>
      <c r="D103">
        <v>1577147192.8800001</v>
      </c>
      <c r="E103">
        <v>453</v>
      </c>
      <c r="F103">
        <v>902</v>
      </c>
      <c r="G103">
        <v>640</v>
      </c>
      <c r="H103">
        <v>707</v>
      </c>
      <c r="I103">
        <v>293</v>
      </c>
      <c r="J103">
        <f t="shared" si="25"/>
        <v>599</v>
      </c>
      <c r="K103">
        <f t="shared" si="26"/>
        <v>21.399999999999977</v>
      </c>
      <c r="L103">
        <f t="shared" si="31"/>
        <v>-146.02766688346503</v>
      </c>
      <c r="M103">
        <f t="shared" si="32"/>
        <v>-5142.5919825984993</v>
      </c>
      <c r="N103" t="str">
        <f t="shared" si="27"/>
        <v>RELAX</v>
      </c>
      <c r="O103" s="2" t="str">
        <f t="shared" si="28"/>
        <v>TRANSITION</v>
      </c>
      <c r="P103" s="2">
        <f t="shared" si="39"/>
        <v>296</v>
      </c>
      <c r="Q103" s="2">
        <f t="shared" si="40"/>
        <v>297</v>
      </c>
      <c r="R103" s="2">
        <f t="shared" si="41"/>
        <v>296</v>
      </c>
      <c r="S103" s="2">
        <f t="shared" si="42"/>
        <v>0</v>
      </c>
      <c r="T103" s="2">
        <f t="shared" si="43"/>
        <v>0</v>
      </c>
      <c r="U103" s="2" t="str">
        <f t="shared" si="33"/>
        <v>RELAX</v>
      </c>
      <c r="V103" s="2">
        <f t="shared" si="34"/>
        <v>0</v>
      </c>
      <c r="W103" s="2">
        <f t="shared" si="44"/>
        <v>294.7142054892293</v>
      </c>
      <c r="Y103" s="2">
        <f t="shared" si="22"/>
        <v>285</v>
      </c>
      <c r="Z103" s="2">
        <f t="shared" si="23"/>
        <v>294.71969533644932</v>
      </c>
      <c r="AA103" s="2">
        <f t="shared" si="24"/>
        <v>292.01585089965408</v>
      </c>
      <c r="AB103" s="2" t="str">
        <f t="shared" si="45"/>
        <v>high</v>
      </c>
      <c r="AC103" s="2">
        <f t="shared" si="46"/>
        <v>294.97136439138347</v>
      </c>
      <c r="AD103" s="2">
        <f t="shared" si="35"/>
        <v>8.4300405398366749</v>
      </c>
      <c r="AE103" s="2">
        <f t="shared" si="36"/>
        <v>-198.9577130218367</v>
      </c>
      <c r="AF103" s="2">
        <f t="shared" si="37"/>
        <v>300</v>
      </c>
      <c r="AG103" s="2">
        <f t="shared" si="38"/>
        <v>275</v>
      </c>
    </row>
    <row r="104" spans="1:33" x14ac:dyDescent="0.2">
      <c r="A104" s="2">
        <f t="shared" si="29"/>
        <v>0.78000020980834961</v>
      </c>
      <c r="B104">
        <v>0.782271146774</v>
      </c>
      <c r="C104" s="2">
        <f t="shared" si="30"/>
        <v>0.782271146774</v>
      </c>
      <c r="D104">
        <v>1577147192.9000001</v>
      </c>
      <c r="E104">
        <v>457</v>
      </c>
      <c r="F104">
        <v>901</v>
      </c>
      <c r="G104">
        <v>642</v>
      </c>
      <c r="H104">
        <v>708</v>
      </c>
      <c r="I104">
        <v>296</v>
      </c>
      <c r="J104">
        <f t="shared" si="25"/>
        <v>600.79999999999995</v>
      </c>
      <c r="K104">
        <f t="shared" si="26"/>
        <v>23.199999999999932</v>
      </c>
      <c r="L104">
        <f t="shared" si="31"/>
        <v>122.93042068377085</v>
      </c>
      <c r="M104">
        <f t="shared" si="32"/>
        <v>11021.043616980929</v>
      </c>
      <c r="N104" t="str">
        <f t="shared" si="27"/>
        <v>RELAX</v>
      </c>
      <c r="O104" s="2" t="str">
        <f t="shared" si="28"/>
        <v>TRANSITION</v>
      </c>
      <c r="P104" s="2">
        <f t="shared" si="39"/>
        <v>296</v>
      </c>
      <c r="Q104" s="2">
        <f t="shared" si="40"/>
        <v>297</v>
      </c>
      <c r="R104" s="2">
        <f t="shared" si="41"/>
        <v>296</v>
      </c>
      <c r="S104" s="2">
        <f t="shared" si="42"/>
        <v>0</v>
      </c>
      <c r="T104" s="2">
        <f t="shared" si="43"/>
        <v>0</v>
      </c>
      <c r="U104" s="2" t="str">
        <f t="shared" si="33"/>
        <v>RELAX</v>
      </c>
      <c r="V104" s="2">
        <f t="shared" si="34"/>
        <v>0</v>
      </c>
      <c r="W104" s="2">
        <f t="shared" si="44"/>
        <v>294.97136439138347</v>
      </c>
      <c r="Y104" s="2">
        <f t="shared" si="22"/>
        <v>285</v>
      </c>
      <c r="Z104" s="2">
        <f t="shared" si="23"/>
        <v>294.77002914743616</v>
      </c>
      <c r="AA104" s="2">
        <f t="shared" si="24"/>
        <v>292.05104312149382</v>
      </c>
      <c r="AB104" s="2" t="str">
        <f t="shared" si="45"/>
        <v>high</v>
      </c>
      <c r="AC104" s="2">
        <f t="shared" si="46"/>
        <v>295.1770915131068</v>
      </c>
      <c r="AD104" s="2">
        <f t="shared" si="35"/>
        <v>7.9770002615346698</v>
      </c>
      <c r="AE104" s="2">
        <f t="shared" si="36"/>
        <v>-18.564143999452703</v>
      </c>
      <c r="AF104" s="2">
        <f t="shared" si="37"/>
        <v>300</v>
      </c>
      <c r="AG104" s="2">
        <f t="shared" si="38"/>
        <v>275</v>
      </c>
    </row>
    <row r="105" spans="1:33" x14ac:dyDescent="0.2">
      <c r="A105" s="2">
        <f t="shared" si="29"/>
        <v>0.80000019073486328</v>
      </c>
      <c r="B105">
        <v>0.80290317535400002</v>
      </c>
      <c r="C105" s="2">
        <f t="shared" si="30"/>
        <v>0.80290317535400002</v>
      </c>
      <c r="D105">
        <v>1577147192.9200001</v>
      </c>
      <c r="E105">
        <v>457</v>
      </c>
      <c r="F105">
        <v>902</v>
      </c>
      <c r="G105">
        <v>641</v>
      </c>
      <c r="H105">
        <v>708</v>
      </c>
      <c r="I105">
        <v>296</v>
      </c>
      <c r="J105">
        <f t="shared" si="25"/>
        <v>600.79999999999995</v>
      </c>
      <c r="K105">
        <f t="shared" si="26"/>
        <v>23.199999999999932</v>
      </c>
      <c r="L105">
        <f t="shared" si="31"/>
        <v>0</v>
      </c>
      <c r="M105">
        <f t="shared" si="32"/>
        <v>-5958.2323767685839</v>
      </c>
      <c r="N105" t="str">
        <f t="shared" si="27"/>
        <v>RELAX</v>
      </c>
      <c r="O105" s="2" t="str">
        <f t="shared" si="28"/>
        <v>RELAX</v>
      </c>
      <c r="P105" s="2">
        <f t="shared" si="39"/>
        <v>296</v>
      </c>
      <c r="Q105" s="2">
        <f t="shared" si="40"/>
        <v>297</v>
      </c>
      <c r="R105" s="2">
        <f t="shared" si="41"/>
        <v>296</v>
      </c>
      <c r="S105" s="2">
        <f t="shared" si="42"/>
        <v>0</v>
      </c>
      <c r="T105" s="2">
        <f t="shared" si="43"/>
        <v>0</v>
      </c>
      <c r="U105" s="2" t="str">
        <f t="shared" si="33"/>
        <v>RELAX</v>
      </c>
      <c r="V105" s="2">
        <f t="shared" si="34"/>
        <v>0</v>
      </c>
      <c r="W105" s="2">
        <f t="shared" si="44"/>
        <v>295.1770915131068</v>
      </c>
      <c r="Y105" s="2">
        <f t="shared" si="22"/>
        <v>285</v>
      </c>
      <c r="Z105" s="2">
        <f t="shared" si="23"/>
        <v>294.85144162057031</v>
      </c>
      <c r="AA105" s="2">
        <f t="shared" si="24"/>
        <v>292.08699242279096</v>
      </c>
      <c r="AB105" s="2" t="str">
        <f t="shared" si="45"/>
        <v>high</v>
      </c>
      <c r="AC105" s="2">
        <f t="shared" si="46"/>
        <v>295.34167321048545</v>
      </c>
      <c r="AD105" s="2">
        <f t="shared" si="35"/>
        <v>-10.984765100504166</v>
      </c>
      <c r="AE105" s="2">
        <f t="shared" si="36"/>
        <v>-919.04512871893382</v>
      </c>
      <c r="AF105" s="2">
        <f t="shared" si="37"/>
        <v>300</v>
      </c>
      <c r="AG105" s="2">
        <f t="shared" si="38"/>
        <v>275</v>
      </c>
    </row>
    <row r="106" spans="1:33" x14ac:dyDescent="0.2">
      <c r="A106" s="2">
        <f t="shared" si="29"/>
        <v>0.83000016212463379</v>
      </c>
      <c r="B106">
        <v>0.82733106613200003</v>
      </c>
      <c r="C106" s="2">
        <f t="shared" si="30"/>
        <v>0.82733106613200003</v>
      </c>
      <c r="D106">
        <v>1577147192.95</v>
      </c>
      <c r="E106">
        <v>455</v>
      </c>
      <c r="F106">
        <v>901</v>
      </c>
      <c r="G106">
        <v>641</v>
      </c>
      <c r="H106">
        <v>707</v>
      </c>
      <c r="I106">
        <v>296</v>
      </c>
      <c r="J106">
        <f t="shared" si="25"/>
        <v>600</v>
      </c>
      <c r="K106">
        <f t="shared" si="26"/>
        <v>22.399999999999977</v>
      </c>
      <c r="L106">
        <f t="shared" si="31"/>
        <v>0</v>
      </c>
      <c r="M106">
        <f t="shared" si="32"/>
        <v>0</v>
      </c>
      <c r="N106" t="str">
        <f t="shared" si="27"/>
        <v>RELAX</v>
      </c>
      <c r="O106" s="2" t="str">
        <f t="shared" si="28"/>
        <v>RELAX</v>
      </c>
      <c r="P106" s="2">
        <f t="shared" si="39"/>
        <v>296</v>
      </c>
      <c r="Q106" s="2">
        <f t="shared" si="40"/>
        <v>297</v>
      </c>
      <c r="R106" s="2">
        <f t="shared" si="41"/>
        <v>296</v>
      </c>
      <c r="S106" s="2">
        <f t="shared" si="42"/>
        <v>0</v>
      </c>
      <c r="T106" s="2">
        <f t="shared" si="43"/>
        <v>0</v>
      </c>
      <c r="U106" s="2" t="str">
        <f t="shared" si="33"/>
        <v>RELAX</v>
      </c>
      <c r="V106" s="2">
        <f t="shared" si="34"/>
        <v>0</v>
      </c>
      <c r="W106" s="2">
        <f t="shared" si="44"/>
        <v>295.34167321048545</v>
      </c>
      <c r="Y106" s="2">
        <f t="shared" si="22"/>
        <v>285</v>
      </c>
      <c r="Z106" s="2">
        <f t="shared" si="23"/>
        <v>294.94948793855337</v>
      </c>
      <c r="AA106" s="2">
        <f t="shared" si="24"/>
        <v>292.12521488267993</v>
      </c>
      <c r="AB106" s="2" t="str">
        <f t="shared" si="45"/>
        <v>high</v>
      </c>
      <c r="AC106" s="2">
        <f t="shared" si="46"/>
        <v>295.07333856838835</v>
      </c>
      <c r="AD106" s="2">
        <f t="shared" si="35"/>
        <v>-10.494080935253908</v>
      </c>
      <c r="AE106" s="2">
        <f t="shared" si="36"/>
        <v>20.087045979924419</v>
      </c>
      <c r="AF106" s="2">
        <f t="shared" si="37"/>
        <v>300</v>
      </c>
      <c r="AG106" s="2">
        <f t="shared" si="38"/>
        <v>275</v>
      </c>
    </row>
    <row r="107" spans="1:33" x14ac:dyDescent="0.2">
      <c r="A107" s="2">
        <f t="shared" si="29"/>
        <v>0.85000014305114746</v>
      </c>
      <c r="B107">
        <v>0.84778714180000003</v>
      </c>
      <c r="C107" s="2">
        <f t="shared" si="30"/>
        <v>0.84778714180000003</v>
      </c>
      <c r="D107">
        <v>1577147192.97</v>
      </c>
      <c r="E107">
        <v>456</v>
      </c>
      <c r="F107">
        <v>900</v>
      </c>
      <c r="G107">
        <v>641</v>
      </c>
      <c r="H107">
        <v>708</v>
      </c>
      <c r="I107">
        <v>294</v>
      </c>
      <c r="J107">
        <f t="shared" si="25"/>
        <v>599.79999999999995</v>
      </c>
      <c r="K107">
        <f t="shared" si="26"/>
        <v>22.199999999999932</v>
      </c>
      <c r="L107">
        <f t="shared" si="31"/>
        <v>-97.77046352681684</v>
      </c>
      <c r="M107">
        <f t="shared" si="32"/>
        <v>-4779.5317691243108</v>
      </c>
      <c r="N107" t="str">
        <f t="shared" si="27"/>
        <v>RELAX</v>
      </c>
      <c r="O107" s="2" t="str">
        <f t="shared" si="28"/>
        <v>TRANSITION</v>
      </c>
      <c r="P107" s="2">
        <f t="shared" si="39"/>
        <v>296</v>
      </c>
      <c r="Q107" s="2">
        <f t="shared" si="40"/>
        <v>297</v>
      </c>
      <c r="R107" s="2">
        <f t="shared" si="41"/>
        <v>296</v>
      </c>
      <c r="S107" s="2">
        <f t="shared" si="42"/>
        <v>0</v>
      </c>
      <c r="T107" s="2">
        <f t="shared" si="43"/>
        <v>0</v>
      </c>
      <c r="U107" s="2" t="str">
        <f t="shared" si="33"/>
        <v>RELAX</v>
      </c>
      <c r="V107" s="2">
        <f t="shared" si="34"/>
        <v>0</v>
      </c>
      <c r="W107" s="2">
        <f t="shared" si="44"/>
        <v>295.07333856838835</v>
      </c>
      <c r="Y107" s="2">
        <f t="shared" si="22"/>
        <v>285</v>
      </c>
      <c r="Z107" s="2">
        <f t="shared" si="23"/>
        <v>294.97425806452037</v>
      </c>
      <c r="AA107" s="2">
        <f t="shared" si="24"/>
        <v>292.16642853547359</v>
      </c>
      <c r="AB107" s="2" t="str">
        <f t="shared" si="45"/>
        <v>high</v>
      </c>
      <c r="AC107" s="2">
        <f t="shared" si="46"/>
        <v>294.85867085471068</v>
      </c>
      <c r="AD107" s="2">
        <f t="shared" si="35"/>
        <v>9.2412022805087801</v>
      </c>
      <c r="AE107" s="2">
        <f t="shared" si="36"/>
        <v>964.76389391906321</v>
      </c>
      <c r="AF107" s="2">
        <f t="shared" si="37"/>
        <v>300</v>
      </c>
      <c r="AG107" s="2">
        <f t="shared" si="38"/>
        <v>275</v>
      </c>
    </row>
    <row r="108" spans="1:33" x14ac:dyDescent="0.2">
      <c r="A108" s="2">
        <f t="shared" si="29"/>
        <v>0.87000012397766113</v>
      </c>
      <c r="B108">
        <v>0.87248802185100005</v>
      </c>
      <c r="C108" s="2">
        <f t="shared" si="30"/>
        <v>0.87248802185100005</v>
      </c>
      <c r="D108">
        <v>1577147192.99</v>
      </c>
      <c r="E108">
        <v>455</v>
      </c>
      <c r="F108">
        <v>900</v>
      </c>
      <c r="G108">
        <v>640</v>
      </c>
      <c r="H108">
        <v>707</v>
      </c>
      <c r="I108">
        <v>294</v>
      </c>
      <c r="J108">
        <f t="shared" si="25"/>
        <v>599.20000000000005</v>
      </c>
      <c r="K108">
        <f t="shared" si="26"/>
        <v>21.600000000000023</v>
      </c>
      <c r="L108">
        <f t="shared" si="31"/>
        <v>0</v>
      </c>
      <c r="M108">
        <f t="shared" si="32"/>
        <v>3958.1773331537065</v>
      </c>
      <c r="N108" t="str">
        <f t="shared" si="27"/>
        <v>RELAX</v>
      </c>
      <c r="O108" s="2" t="str">
        <f t="shared" si="28"/>
        <v>ONE</v>
      </c>
      <c r="P108" s="2">
        <f t="shared" si="39"/>
        <v>296</v>
      </c>
      <c r="Q108" s="2">
        <f t="shared" si="40"/>
        <v>297</v>
      </c>
      <c r="R108" s="2">
        <f t="shared" si="41"/>
        <v>296</v>
      </c>
      <c r="S108" s="2">
        <f t="shared" si="42"/>
        <v>0</v>
      </c>
      <c r="T108" s="2">
        <f t="shared" si="43"/>
        <v>0</v>
      </c>
      <c r="U108" s="2" t="str">
        <f t="shared" si="33"/>
        <v>RELAX</v>
      </c>
      <c r="V108" s="2">
        <f t="shared" si="34"/>
        <v>0</v>
      </c>
      <c r="W108" s="2">
        <f t="shared" si="44"/>
        <v>294.85867085471068</v>
      </c>
      <c r="Y108" s="2">
        <f t="shared" si="22"/>
        <v>285</v>
      </c>
      <c r="Z108" s="2">
        <f t="shared" si="23"/>
        <v>294.95114062255846</v>
      </c>
      <c r="AA108" s="2">
        <f t="shared" si="24"/>
        <v>292.20682001192591</v>
      </c>
      <c r="AB108" s="2" t="str">
        <f t="shared" si="45"/>
        <v>high</v>
      </c>
      <c r="AC108" s="2">
        <f t="shared" si="46"/>
        <v>295.08693668376856</v>
      </c>
      <c r="AD108" s="2">
        <f t="shared" si="35"/>
        <v>0</v>
      </c>
      <c r="AE108" s="2">
        <f t="shared" si="36"/>
        <v>-374.12441424874044</v>
      </c>
      <c r="AF108" s="2">
        <f t="shared" si="37"/>
        <v>300</v>
      </c>
      <c r="AG108" s="2">
        <f t="shared" si="38"/>
        <v>300</v>
      </c>
    </row>
    <row r="109" spans="1:33" x14ac:dyDescent="0.2">
      <c r="A109" s="2">
        <f t="shared" si="29"/>
        <v>0.90000009536743164</v>
      </c>
      <c r="B109">
        <v>0.89698600769000003</v>
      </c>
      <c r="C109" s="2">
        <f t="shared" si="30"/>
        <v>0.89698600769000003</v>
      </c>
      <c r="D109">
        <v>1577147193.02</v>
      </c>
      <c r="E109">
        <v>455</v>
      </c>
      <c r="F109">
        <v>901</v>
      </c>
      <c r="G109">
        <v>639</v>
      </c>
      <c r="H109">
        <v>708</v>
      </c>
      <c r="I109">
        <v>296</v>
      </c>
      <c r="J109">
        <f t="shared" si="25"/>
        <v>599.79999999999995</v>
      </c>
      <c r="K109">
        <f t="shared" si="26"/>
        <v>22.199999999999932</v>
      </c>
      <c r="L109">
        <f t="shared" si="31"/>
        <v>81.639364686710948</v>
      </c>
      <c r="M109">
        <f t="shared" si="32"/>
        <v>3332.4929332248935</v>
      </c>
      <c r="N109" t="str">
        <f t="shared" si="27"/>
        <v>RELAX</v>
      </c>
      <c r="O109" s="2" t="str">
        <f t="shared" si="28"/>
        <v>TRANSITION</v>
      </c>
      <c r="P109" s="2">
        <f t="shared" si="39"/>
        <v>296</v>
      </c>
      <c r="Q109" s="2">
        <f t="shared" si="40"/>
        <v>297</v>
      </c>
      <c r="R109" s="2">
        <f t="shared" si="41"/>
        <v>296</v>
      </c>
      <c r="S109" s="2">
        <f t="shared" si="42"/>
        <v>0</v>
      </c>
      <c r="T109" s="2">
        <f t="shared" si="43"/>
        <v>0</v>
      </c>
      <c r="U109" s="2" t="str">
        <f t="shared" si="33"/>
        <v>RELAX</v>
      </c>
      <c r="V109" s="2">
        <f t="shared" si="34"/>
        <v>0</v>
      </c>
      <c r="W109" s="2">
        <f t="shared" si="44"/>
        <v>295.08693668376856</v>
      </c>
      <c r="Y109" s="2">
        <f t="shared" si="22"/>
        <v>285</v>
      </c>
      <c r="Z109" s="2">
        <f t="shared" si="23"/>
        <v>294.97829983480051</v>
      </c>
      <c r="AA109" s="2">
        <f t="shared" si="24"/>
        <v>292.24403604245754</v>
      </c>
      <c r="AB109" s="2" t="str">
        <f t="shared" si="45"/>
        <v>high</v>
      </c>
      <c r="AC109" s="2">
        <f t="shared" si="46"/>
        <v>295.08693668376856</v>
      </c>
      <c r="AD109" s="2">
        <f t="shared" si="35"/>
        <v>-21.171911062327851</v>
      </c>
      <c r="AE109" s="2">
        <f t="shared" si="36"/>
        <v>-864.23068416599665</v>
      </c>
      <c r="AF109" s="2">
        <f t="shared" si="37"/>
        <v>300</v>
      </c>
      <c r="AG109" s="2">
        <f t="shared" si="38"/>
        <v>275</v>
      </c>
    </row>
    <row r="110" spans="1:33" x14ac:dyDescent="0.2">
      <c r="A110" s="2">
        <f t="shared" si="29"/>
        <v>0.92000007629394531</v>
      </c>
      <c r="B110">
        <v>0.91735720634499995</v>
      </c>
      <c r="C110" s="2">
        <f t="shared" si="30"/>
        <v>0.91735720634499995</v>
      </c>
      <c r="D110">
        <v>1577147193.04</v>
      </c>
      <c r="E110">
        <v>456</v>
      </c>
      <c r="F110">
        <v>900</v>
      </c>
      <c r="G110">
        <v>642</v>
      </c>
      <c r="H110">
        <v>707</v>
      </c>
      <c r="I110">
        <v>295</v>
      </c>
      <c r="J110">
        <f t="shared" si="25"/>
        <v>600</v>
      </c>
      <c r="K110">
        <f t="shared" si="26"/>
        <v>22.399999999999977</v>
      </c>
      <c r="L110">
        <f t="shared" si="31"/>
        <v>-49.088913074565653</v>
      </c>
      <c r="M110">
        <f t="shared" si="32"/>
        <v>-6417.3090634109822</v>
      </c>
      <c r="N110" t="str">
        <f t="shared" si="27"/>
        <v>RELAX</v>
      </c>
      <c r="O110" s="2" t="str">
        <f t="shared" si="28"/>
        <v>RELAX</v>
      </c>
      <c r="P110" s="2">
        <f t="shared" si="39"/>
        <v>296</v>
      </c>
      <c r="Q110" s="2">
        <f t="shared" si="40"/>
        <v>297</v>
      </c>
      <c r="R110" s="2">
        <f t="shared" si="41"/>
        <v>296</v>
      </c>
      <c r="S110" s="2">
        <f t="shared" si="42"/>
        <v>0</v>
      </c>
      <c r="T110" s="2">
        <f t="shared" si="43"/>
        <v>0</v>
      </c>
      <c r="U110" s="2" t="str">
        <f t="shared" si="33"/>
        <v>RELAX</v>
      </c>
      <c r="V110" s="2">
        <f t="shared" si="34"/>
        <v>0</v>
      </c>
      <c r="W110" s="2">
        <f t="shared" si="44"/>
        <v>295.06954934701486</v>
      </c>
      <c r="Y110" s="2">
        <f t="shared" si="22"/>
        <v>285</v>
      </c>
      <c r="Z110" s="2">
        <f t="shared" si="23"/>
        <v>294.99654973724341</v>
      </c>
      <c r="AA110" s="2">
        <f t="shared" si="24"/>
        <v>292.28074923207464</v>
      </c>
      <c r="AB110" s="2" t="str">
        <f t="shared" si="45"/>
        <v>high</v>
      </c>
      <c r="AC110" s="2">
        <f t="shared" si="46"/>
        <v>294.65563947761189</v>
      </c>
      <c r="AD110" s="2">
        <f t="shared" si="35"/>
        <v>10.83200952192565</v>
      </c>
      <c r="AE110" s="2">
        <f t="shared" si="36"/>
        <v>1571.0376756057226</v>
      </c>
      <c r="AF110" s="2">
        <f t="shared" si="37"/>
        <v>300</v>
      </c>
      <c r="AG110" s="2">
        <f t="shared" si="38"/>
        <v>275</v>
      </c>
    </row>
    <row r="111" spans="1:33" x14ac:dyDescent="0.2">
      <c r="A111" s="2">
        <f t="shared" si="29"/>
        <v>0.94000005722045898</v>
      </c>
      <c r="B111">
        <v>0.94217920303299996</v>
      </c>
      <c r="C111" s="2">
        <f t="shared" si="30"/>
        <v>0.94217920303299996</v>
      </c>
      <c r="D111">
        <v>1577147193.0599999</v>
      </c>
      <c r="E111">
        <v>456</v>
      </c>
      <c r="F111">
        <v>900</v>
      </c>
      <c r="G111">
        <v>640</v>
      </c>
      <c r="H111">
        <v>708</v>
      </c>
      <c r="I111">
        <v>293</v>
      </c>
      <c r="J111">
        <f t="shared" si="25"/>
        <v>599.4</v>
      </c>
      <c r="K111">
        <f t="shared" si="26"/>
        <v>21.799999999999955</v>
      </c>
      <c r="L111">
        <f t="shared" si="31"/>
        <v>-80.573695385548262</v>
      </c>
      <c r="M111">
        <f t="shared" si="32"/>
        <v>-1268.4226296027055</v>
      </c>
      <c r="N111" t="str">
        <f t="shared" si="27"/>
        <v>RELAX</v>
      </c>
      <c r="O111" s="2" t="str">
        <f t="shared" si="28"/>
        <v>TRANSITION</v>
      </c>
      <c r="P111" s="2">
        <f t="shared" si="39"/>
        <v>296</v>
      </c>
      <c r="Q111" s="2">
        <f t="shared" si="40"/>
        <v>297</v>
      </c>
      <c r="R111" s="2">
        <f t="shared" si="41"/>
        <v>296</v>
      </c>
      <c r="S111" s="2">
        <f t="shared" si="42"/>
        <v>0</v>
      </c>
      <c r="T111" s="2">
        <f t="shared" si="43"/>
        <v>0</v>
      </c>
      <c r="U111" s="2" t="str">
        <f t="shared" si="33"/>
        <v>RELAX</v>
      </c>
      <c r="V111" s="2">
        <f t="shared" si="34"/>
        <v>0</v>
      </c>
      <c r="W111" s="2">
        <f t="shared" si="44"/>
        <v>294.65563947761189</v>
      </c>
      <c r="Y111" s="2">
        <f t="shared" si="22"/>
        <v>285</v>
      </c>
      <c r="Z111" s="2">
        <f t="shared" si="23"/>
        <v>294.92836768531714</v>
      </c>
      <c r="AA111" s="2">
        <f t="shared" si="24"/>
        <v>292.31653925733309</v>
      </c>
      <c r="AB111" s="2" t="str">
        <f t="shared" si="45"/>
        <v>high</v>
      </c>
      <c r="AC111" s="2">
        <f t="shared" si="46"/>
        <v>294.92451158208951</v>
      </c>
      <c r="AD111" s="2">
        <f t="shared" si="35"/>
        <v>10.483453887021298</v>
      </c>
      <c r="AE111" s="2">
        <f t="shared" si="36"/>
        <v>-14.04220777584983</v>
      </c>
      <c r="AF111" s="2">
        <f t="shared" si="37"/>
        <v>300</v>
      </c>
      <c r="AG111" s="2">
        <f t="shared" si="38"/>
        <v>275</v>
      </c>
    </row>
    <row r="112" spans="1:33" x14ac:dyDescent="0.2">
      <c r="A112" s="2">
        <f t="shared" si="29"/>
        <v>0.96000003814697266</v>
      </c>
      <c r="B112">
        <v>0.96269702911400001</v>
      </c>
      <c r="C112" s="2">
        <f t="shared" si="30"/>
        <v>0.96269702911400001</v>
      </c>
      <c r="D112">
        <v>1577147193.0799999</v>
      </c>
      <c r="E112">
        <v>456</v>
      </c>
      <c r="F112">
        <v>902</v>
      </c>
      <c r="G112">
        <v>641</v>
      </c>
      <c r="H112">
        <v>708</v>
      </c>
      <c r="I112">
        <v>296</v>
      </c>
      <c r="J112">
        <f t="shared" si="25"/>
        <v>600.6</v>
      </c>
      <c r="K112">
        <f t="shared" si="26"/>
        <v>23</v>
      </c>
      <c r="L112">
        <f t="shared" si="31"/>
        <v>146.2143205696662</v>
      </c>
      <c r="M112">
        <f t="shared" si="32"/>
        <v>11053.218555411433</v>
      </c>
      <c r="N112" t="str">
        <f t="shared" si="27"/>
        <v>RELAX</v>
      </c>
      <c r="O112" s="2" t="str">
        <f t="shared" si="28"/>
        <v>TRANSITION</v>
      </c>
      <c r="P112" s="2">
        <f t="shared" si="39"/>
        <v>296</v>
      </c>
      <c r="Q112" s="2">
        <f t="shared" si="40"/>
        <v>297</v>
      </c>
      <c r="R112" s="2">
        <f t="shared" si="41"/>
        <v>296</v>
      </c>
      <c r="S112" s="2">
        <f t="shared" si="42"/>
        <v>0</v>
      </c>
      <c r="T112" s="2">
        <f t="shared" si="43"/>
        <v>0</v>
      </c>
      <c r="U112" s="2" t="str">
        <f t="shared" si="33"/>
        <v>RELAX</v>
      </c>
      <c r="V112" s="2">
        <f t="shared" si="34"/>
        <v>0</v>
      </c>
      <c r="W112" s="2">
        <f t="shared" si="44"/>
        <v>294.92451158208951</v>
      </c>
      <c r="Y112" s="2">
        <f t="shared" si="22"/>
        <v>285</v>
      </c>
      <c r="Z112" s="2">
        <f t="shared" si="23"/>
        <v>294.92759646467164</v>
      </c>
      <c r="AA112" s="2">
        <f t="shared" si="24"/>
        <v>292.3471306787323</v>
      </c>
      <c r="AB112" s="2" t="str">
        <f t="shared" si="45"/>
        <v>high</v>
      </c>
      <c r="AC112" s="2">
        <f t="shared" si="46"/>
        <v>295.1396092656716</v>
      </c>
      <c r="AD112" s="2">
        <f t="shared" si="35"/>
        <v>-9.4027101435898413</v>
      </c>
      <c r="AE112" s="2">
        <f t="shared" si="36"/>
        <v>-969.21398749091418</v>
      </c>
      <c r="AF112" s="2">
        <f t="shared" si="37"/>
        <v>300</v>
      </c>
      <c r="AG112" s="2">
        <f t="shared" si="38"/>
        <v>275</v>
      </c>
    </row>
    <row r="113" spans="1:33" x14ac:dyDescent="0.2">
      <c r="A113" s="2">
        <f t="shared" si="29"/>
        <v>0.99000000953674316</v>
      </c>
      <c r="B113">
        <v>0.98693704605099997</v>
      </c>
      <c r="C113" s="2">
        <f t="shared" si="30"/>
        <v>0.98693704605099997</v>
      </c>
      <c r="D113">
        <v>1577147193.1099999</v>
      </c>
      <c r="E113">
        <v>455</v>
      </c>
      <c r="F113">
        <v>901</v>
      </c>
      <c r="G113">
        <v>641</v>
      </c>
      <c r="H113">
        <v>707</v>
      </c>
      <c r="I113">
        <v>296</v>
      </c>
      <c r="J113">
        <f t="shared" si="25"/>
        <v>600</v>
      </c>
      <c r="K113">
        <f t="shared" si="26"/>
        <v>22.399999999999977</v>
      </c>
      <c r="L113">
        <f t="shared" si="31"/>
        <v>0</v>
      </c>
      <c r="M113">
        <f t="shared" si="32"/>
        <v>-6031.9397032468532</v>
      </c>
      <c r="N113" t="str">
        <f t="shared" si="27"/>
        <v>RELAX</v>
      </c>
      <c r="O113" s="2" t="str">
        <f t="shared" si="28"/>
        <v>RELAX</v>
      </c>
      <c r="P113" s="2">
        <f t="shared" si="39"/>
        <v>296</v>
      </c>
      <c r="Q113" s="2">
        <f t="shared" si="40"/>
        <v>297</v>
      </c>
      <c r="R113" s="2">
        <f t="shared" si="41"/>
        <v>296</v>
      </c>
      <c r="S113" s="2">
        <f t="shared" si="42"/>
        <v>0</v>
      </c>
      <c r="T113" s="2">
        <f t="shared" si="43"/>
        <v>0</v>
      </c>
      <c r="U113" s="2" t="str">
        <f t="shared" si="33"/>
        <v>RELAX</v>
      </c>
      <c r="V113" s="2">
        <f t="shared" si="34"/>
        <v>0</v>
      </c>
      <c r="W113" s="2">
        <f t="shared" si="44"/>
        <v>295.1396092656716</v>
      </c>
      <c r="Y113" s="2">
        <f t="shared" si="22"/>
        <v>285</v>
      </c>
      <c r="Z113" s="2">
        <f t="shared" si="23"/>
        <v>294.96999902487164</v>
      </c>
      <c r="AA113" s="2">
        <f t="shared" si="24"/>
        <v>292.37615396802926</v>
      </c>
      <c r="AB113" s="2" t="str">
        <f t="shared" si="45"/>
        <v>high</v>
      </c>
      <c r="AC113" s="2">
        <f t="shared" si="46"/>
        <v>294.91168741253728</v>
      </c>
      <c r="AD113" s="2">
        <f t="shared" si="35"/>
        <v>-15.547881871741176</v>
      </c>
      <c r="AE113" s="2">
        <f t="shared" si="36"/>
        <v>-253.51350801951571</v>
      </c>
      <c r="AF113" s="2">
        <f t="shared" si="37"/>
        <v>300</v>
      </c>
      <c r="AG113" s="2">
        <f t="shared" si="38"/>
        <v>275</v>
      </c>
    </row>
    <row r="114" spans="1:33" x14ac:dyDescent="0.2">
      <c r="A114" s="2">
        <f t="shared" si="29"/>
        <v>1.0100002288818359</v>
      </c>
      <c r="B114">
        <v>1.0115280151399999</v>
      </c>
      <c r="C114" s="2">
        <f t="shared" si="30"/>
        <v>1.0115280151399999</v>
      </c>
      <c r="D114">
        <v>1577147193.1300001</v>
      </c>
      <c r="E114">
        <v>455</v>
      </c>
      <c r="F114">
        <v>900</v>
      </c>
      <c r="G114">
        <v>641</v>
      </c>
      <c r="H114">
        <v>708</v>
      </c>
      <c r="I114">
        <v>294</v>
      </c>
      <c r="J114">
        <f t="shared" si="25"/>
        <v>599.6</v>
      </c>
      <c r="K114">
        <f t="shared" si="26"/>
        <v>22</v>
      </c>
      <c r="L114">
        <f t="shared" si="31"/>
        <v>-81.330670327044672</v>
      </c>
      <c r="M114">
        <f t="shared" si="32"/>
        <v>-3307.3389679232123</v>
      </c>
      <c r="N114" t="str">
        <f t="shared" si="27"/>
        <v>RELAX</v>
      </c>
      <c r="O114" s="2" t="str">
        <f t="shared" si="28"/>
        <v>TRANSITION</v>
      </c>
      <c r="P114" s="2">
        <f t="shared" si="39"/>
        <v>296</v>
      </c>
      <c r="Q114" s="2">
        <f t="shared" si="40"/>
        <v>297</v>
      </c>
      <c r="R114" s="2">
        <f t="shared" si="41"/>
        <v>296</v>
      </c>
      <c r="S114" s="2">
        <f t="shared" si="42"/>
        <v>0</v>
      </c>
      <c r="T114" s="2">
        <f t="shared" si="43"/>
        <v>0</v>
      </c>
      <c r="U114" s="2" t="str">
        <f t="shared" si="33"/>
        <v>RELAX</v>
      </c>
      <c r="V114" s="2">
        <f t="shared" si="34"/>
        <v>0</v>
      </c>
      <c r="W114" s="2">
        <f t="shared" si="44"/>
        <v>294.91168741253728</v>
      </c>
      <c r="Y114" s="2">
        <f t="shared" ref="Y114:Y177" si="47">IF(AB114="low", $X$4*W114+(1-$X$4)*Y113,Y113)</f>
        <v>285</v>
      </c>
      <c r="Z114" s="2">
        <f t="shared" ref="Z114:Z177" si="48">IF(AB114="high", $X$4*W114+(1-$X$4)*Z113,Z113)</f>
        <v>294.95833670240478</v>
      </c>
      <c r="AA114" s="2">
        <f t="shared" si="24"/>
        <v>292.40584622087135</v>
      </c>
      <c r="AB114" s="2" t="str">
        <f t="shared" si="45"/>
        <v>high</v>
      </c>
      <c r="AC114" s="2">
        <f t="shared" si="46"/>
        <v>294.52934993002987</v>
      </c>
      <c r="AD114" s="2">
        <f t="shared" si="35"/>
        <v>-24.478224578386094</v>
      </c>
      <c r="AE114" s="2">
        <f t="shared" si="36"/>
        <v>-363.15537929083285</v>
      </c>
      <c r="AF114" s="2">
        <f t="shared" si="37"/>
        <v>300</v>
      </c>
      <c r="AG114" s="2">
        <f t="shared" si="38"/>
        <v>275</v>
      </c>
    </row>
    <row r="115" spans="1:33" x14ac:dyDescent="0.2">
      <c r="A115" s="2">
        <f t="shared" si="29"/>
        <v>1.0300002098083496</v>
      </c>
      <c r="B115">
        <v>1.0321941375699999</v>
      </c>
      <c r="C115" s="2">
        <f t="shared" si="30"/>
        <v>1.0321941375699999</v>
      </c>
      <c r="D115">
        <v>1577147193.1500001</v>
      </c>
      <c r="E115">
        <v>455</v>
      </c>
      <c r="F115">
        <v>900</v>
      </c>
      <c r="G115">
        <v>641</v>
      </c>
      <c r="H115">
        <v>707</v>
      </c>
      <c r="I115">
        <v>293</v>
      </c>
      <c r="J115">
        <f t="shared" si="25"/>
        <v>599.20000000000005</v>
      </c>
      <c r="K115">
        <f t="shared" si="26"/>
        <v>21.600000000000023</v>
      </c>
      <c r="L115">
        <f t="shared" si="31"/>
        <v>-48.388371035117331</v>
      </c>
      <c r="M115">
        <f t="shared" si="32"/>
        <v>1594.024200887663</v>
      </c>
      <c r="N115" t="str">
        <f t="shared" si="27"/>
        <v>RELAX</v>
      </c>
      <c r="O115" s="2" t="str">
        <f t="shared" si="28"/>
        <v>ONE</v>
      </c>
      <c r="P115" s="2">
        <f t="shared" si="39"/>
        <v>296</v>
      </c>
      <c r="Q115" s="2">
        <f t="shared" si="40"/>
        <v>297</v>
      </c>
      <c r="R115" s="2">
        <f t="shared" si="41"/>
        <v>296</v>
      </c>
      <c r="S115" s="2">
        <f t="shared" si="42"/>
        <v>0</v>
      </c>
      <c r="T115" s="2">
        <f t="shared" si="43"/>
        <v>0</v>
      </c>
      <c r="U115" s="2" t="str">
        <f t="shared" si="33"/>
        <v>RELAX</v>
      </c>
      <c r="V115" s="2">
        <f t="shared" si="34"/>
        <v>0</v>
      </c>
      <c r="W115" s="2">
        <f t="shared" si="44"/>
        <v>294.52934993002987</v>
      </c>
      <c r="Y115" s="2">
        <f t="shared" si="47"/>
        <v>285</v>
      </c>
      <c r="Z115" s="2">
        <f t="shared" si="48"/>
        <v>294.87253934792983</v>
      </c>
      <c r="AA115" s="2">
        <f t="shared" ref="AA115:AA178" si="49">IF(AB115="high",(1-$X$8)*AA114+$X$8*(Z114-2),IF(AB115="low",(1-$X$8)*AA114+$X$8*(Y114+2),AA114))</f>
        <v>292.43347074494801</v>
      </c>
      <c r="AB115" s="2" t="str">
        <f t="shared" si="45"/>
        <v>high</v>
      </c>
      <c r="AC115" s="2">
        <f t="shared" si="46"/>
        <v>294.0234799440239</v>
      </c>
      <c r="AD115" s="2">
        <f t="shared" si="35"/>
        <v>-8.3529425926049523</v>
      </c>
      <c r="AE115" s="2">
        <f t="shared" si="36"/>
        <v>780.27612777387151</v>
      </c>
      <c r="AF115" s="2">
        <f t="shared" si="37"/>
        <v>300</v>
      </c>
      <c r="AG115" s="2">
        <f t="shared" si="38"/>
        <v>275</v>
      </c>
    </row>
    <row r="116" spans="1:33" x14ac:dyDescent="0.2">
      <c r="A116" s="2">
        <f t="shared" si="29"/>
        <v>1.0600001811981201</v>
      </c>
      <c r="B116">
        <v>1.0566999912299999</v>
      </c>
      <c r="C116" s="2">
        <f t="shared" si="30"/>
        <v>1.0566999912299999</v>
      </c>
      <c r="D116">
        <v>1577147193.1800001</v>
      </c>
      <c r="E116">
        <v>452</v>
      </c>
      <c r="F116">
        <v>900</v>
      </c>
      <c r="G116">
        <v>641</v>
      </c>
      <c r="H116">
        <v>707</v>
      </c>
      <c r="I116">
        <v>292</v>
      </c>
      <c r="J116">
        <f t="shared" si="25"/>
        <v>598.4</v>
      </c>
      <c r="K116">
        <f t="shared" si="26"/>
        <v>20.799999999999955</v>
      </c>
      <c r="L116">
        <f t="shared" si="31"/>
        <v>-40.806576823408612</v>
      </c>
      <c r="M116">
        <f t="shared" si="32"/>
        <v>309.38706795936656</v>
      </c>
      <c r="N116" t="str">
        <f t="shared" si="27"/>
        <v>RELAX</v>
      </c>
      <c r="O116" s="2" t="str">
        <f t="shared" si="28"/>
        <v>ONE</v>
      </c>
      <c r="P116" s="2">
        <f t="shared" si="39"/>
        <v>296</v>
      </c>
      <c r="Q116" s="2">
        <f t="shared" si="40"/>
        <v>297</v>
      </c>
      <c r="R116" s="2">
        <f t="shared" si="41"/>
        <v>296</v>
      </c>
      <c r="S116" s="2">
        <f t="shared" si="42"/>
        <v>0</v>
      </c>
      <c r="T116" s="2">
        <f t="shared" si="43"/>
        <v>0</v>
      </c>
      <c r="U116" s="2" t="str">
        <f t="shared" si="33"/>
        <v>RELAX</v>
      </c>
      <c r="V116" s="2">
        <f t="shared" si="34"/>
        <v>0</v>
      </c>
      <c r="W116" s="2">
        <f t="shared" si="44"/>
        <v>294.0234799440239</v>
      </c>
      <c r="Y116" s="2">
        <f t="shared" si="47"/>
        <v>285</v>
      </c>
      <c r="Z116" s="2">
        <f t="shared" si="48"/>
        <v>294.70272746714863</v>
      </c>
      <c r="AA116" s="2">
        <f t="shared" si="49"/>
        <v>292.45542417509705</v>
      </c>
      <c r="AB116" s="2" t="str">
        <f t="shared" si="45"/>
        <v>high</v>
      </c>
      <c r="AC116" s="2">
        <f t="shared" si="46"/>
        <v>293.81878395521915</v>
      </c>
      <c r="AD116" s="2">
        <f t="shared" si="35"/>
        <v>-27.564843020566155</v>
      </c>
      <c r="AE116" s="2">
        <f t="shared" si="36"/>
        <v>-783.97189073727566</v>
      </c>
      <c r="AF116" s="2">
        <f t="shared" si="37"/>
        <v>300</v>
      </c>
      <c r="AG116" s="2">
        <f t="shared" si="38"/>
        <v>275</v>
      </c>
    </row>
    <row r="117" spans="1:33" x14ac:dyDescent="0.2">
      <c r="A117" s="2">
        <f t="shared" si="29"/>
        <v>1.0800001621246338</v>
      </c>
      <c r="B117">
        <v>1.0771520137799999</v>
      </c>
      <c r="C117" s="2">
        <f t="shared" si="30"/>
        <v>1.0771520137799999</v>
      </c>
      <c r="D117">
        <v>1577147193.2</v>
      </c>
      <c r="E117">
        <v>451</v>
      </c>
      <c r="F117">
        <v>899</v>
      </c>
      <c r="G117">
        <v>642</v>
      </c>
      <c r="H117">
        <v>709</v>
      </c>
      <c r="I117">
        <v>293</v>
      </c>
      <c r="J117">
        <f t="shared" si="25"/>
        <v>598.79999999999995</v>
      </c>
      <c r="K117">
        <f t="shared" si="26"/>
        <v>21.199999999999932</v>
      </c>
      <c r="L117">
        <f t="shared" si="31"/>
        <v>48.894919686072797</v>
      </c>
      <c r="M117">
        <f t="shared" si="32"/>
        <v>4385.9474675516331</v>
      </c>
      <c r="N117" t="str">
        <f t="shared" si="27"/>
        <v>RELAX</v>
      </c>
      <c r="O117" s="2" t="str">
        <f t="shared" si="28"/>
        <v>ONE</v>
      </c>
      <c r="P117" s="2">
        <f t="shared" si="39"/>
        <v>296</v>
      </c>
      <c r="Q117" s="2">
        <f t="shared" si="40"/>
        <v>297</v>
      </c>
      <c r="R117" s="2">
        <f t="shared" si="41"/>
        <v>296</v>
      </c>
      <c r="S117" s="2">
        <f t="shared" si="42"/>
        <v>0</v>
      </c>
      <c r="T117" s="2">
        <f t="shared" si="43"/>
        <v>0</v>
      </c>
      <c r="U117" s="2" t="str">
        <f t="shared" si="33"/>
        <v>RELAX</v>
      </c>
      <c r="V117" s="2">
        <f t="shared" si="34"/>
        <v>0</v>
      </c>
      <c r="W117" s="2">
        <f t="shared" si="44"/>
        <v>293.81878395521915</v>
      </c>
      <c r="Y117" s="2">
        <f t="shared" si="47"/>
        <v>285</v>
      </c>
      <c r="Z117" s="2">
        <f t="shared" si="48"/>
        <v>294.52593876476277</v>
      </c>
      <c r="AA117" s="2">
        <f t="shared" si="49"/>
        <v>292.46778933969966</v>
      </c>
      <c r="AB117" s="2" t="str">
        <f t="shared" si="45"/>
        <v>high</v>
      </c>
      <c r="AC117" s="2">
        <f t="shared" si="46"/>
        <v>293.25502716417532</v>
      </c>
      <c r="AD117" s="2">
        <f t="shared" si="35"/>
        <v>-34.496718767850453</v>
      </c>
      <c r="AE117" s="2">
        <f t="shared" si="36"/>
        <v>-338.93350793730161</v>
      </c>
      <c r="AF117" s="2">
        <f t="shared" si="37"/>
        <v>300</v>
      </c>
      <c r="AG117" s="2">
        <f t="shared" si="38"/>
        <v>275</v>
      </c>
    </row>
    <row r="118" spans="1:33" x14ac:dyDescent="0.2">
      <c r="A118" s="2">
        <f t="shared" si="29"/>
        <v>1.1000001430511475</v>
      </c>
      <c r="B118">
        <v>1.1018211841600001</v>
      </c>
      <c r="C118" s="2">
        <f t="shared" si="30"/>
        <v>1.1018211841600001</v>
      </c>
      <c r="D118">
        <v>1577147193.22</v>
      </c>
      <c r="E118">
        <v>449</v>
      </c>
      <c r="F118">
        <v>898</v>
      </c>
      <c r="G118">
        <v>640</v>
      </c>
      <c r="H118">
        <v>709</v>
      </c>
      <c r="I118">
        <v>291</v>
      </c>
      <c r="J118">
        <f t="shared" si="25"/>
        <v>597.4</v>
      </c>
      <c r="K118">
        <f t="shared" si="26"/>
        <v>19.799999999999955</v>
      </c>
      <c r="L118">
        <f t="shared" si="31"/>
        <v>-81.072852033218112</v>
      </c>
      <c r="M118">
        <f t="shared" si="32"/>
        <v>-5268.4289628425704</v>
      </c>
      <c r="N118" t="str">
        <f t="shared" si="27"/>
        <v>RELAX</v>
      </c>
      <c r="O118" s="2" t="str">
        <f t="shared" si="28"/>
        <v>TRANSITION</v>
      </c>
      <c r="P118" s="2">
        <f t="shared" si="39"/>
        <v>296</v>
      </c>
      <c r="Q118" s="2">
        <f t="shared" si="40"/>
        <v>297</v>
      </c>
      <c r="R118" s="2">
        <f t="shared" si="41"/>
        <v>296</v>
      </c>
      <c r="S118" s="2">
        <f t="shared" si="42"/>
        <v>0</v>
      </c>
      <c r="T118" s="2">
        <f t="shared" si="43"/>
        <v>0</v>
      </c>
      <c r="U118" s="2" t="str">
        <f t="shared" si="33"/>
        <v>RELAX</v>
      </c>
      <c r="V118" s="2">
        <f t="shared" si="34"/>
        <v>0</v>
      </c>
      <c r="W118" s="2">
        <f t="shared" si="44"/>
        <v>293.25502716417532</v>
      </c>
      <c r="Y118" s="2">
        <f t="shared" si="47"/>
        <v>285</v>
      </c>
      <c r="Z118" s="2">
        <f t="shared" si="48"/>
        <v>294.52593876476277</v>
      </c>
      <c r="AA118" s="2">
        <f t="shared" si="49"/>
        <v>292.46778933969966</v>
      </c>
      <c r="AB118" s="2" t="str">
        <f t="shared" si="45"/>
        <v>middle</v>
      </c>
      <c r="AC118" s="2">
        <f t="shared" si="46"/>
        <v>292.40402173134026</v>
      </c>
      <c r="AD118" s="2">
        <f t="shared" si="35"/>
        <v>-19.625516691111322</v>
      </c>
      <c r="AE118" s="2">
        <f t="shared" si="36"/>
        <v>602.82538276177877</v>
      </c>
      <c r="AF118" s="2">
        <f t="shared" si="37"/>
        <v>275</v>
      </c>
      <c r="AG118" s="2">
        <f t="shared" si="38"/>
        <v>275</v>
      </c>
    </row>
    <row r="119" spans="1:33" x14ac:dyDescent="0.2">
      <c r="A119" s="2">
        <f t="shared" si="29"/>
        <v>1.130000114440918</v>
      </c>
      <c r="B119">
        <v>1.12632012367</v>
      </c>
      <c r="C119" s="2">
        <f t="shared" si="30"/>
        <v>1.12632012367</v>
      </c>
      <c r="D119">
        <v>1577147193.25</v>
      </c>
      <c r="E119">
        <v>448</v>
      </c>
      <c r="F119">
        <v>896</v>
      </c>
      <c r="G119">
        <v>638</v>
      </c>
      <c r="H119">
        <v>705</v>
      </c>
      <c r="I119">
        <v>289</v>
      </c>
      <c r="J119">
        <f t="shared" si="25"/>
        <v>595.20000000000005</v>
      </c>
      <c r="K119">
        <f t="shared" si="26"/>
        <v>17.600000000000023</v>
      </c>
      <c r="L119">
        <f t="shared" si="31"/>
        <v>-81.636186708557076</v>
      </c>
      <c r="M119">
        <f t="shared" si="32"/>
        <v>-22.994247367688047</v>
      </c>
      <c r="N119" t="str">
        <f t="shared" si="27"/>
        <v>TRANSITION</v>
      </c>
      <c r="O119" s="2" t="str">
        <f t="shared" si="28"/>
        <v>TRANSITION</v>
      </c>
      <c r="P119" s="2">
        <f t="shared" si="39"/>
        <v>296</v>
      </c>
      <c r="Q119" s="2">
        <f t="shared" si="40"/>
        <v>297</v>
      </c>
      <c r="R119" s="2">
        <f t="shared" si="41"/>
        <v>296</v>
      </c>
      <c r="S119" s="2">
        <f t="shared" si="42"/>
        <v>0</v>
      </c>
      <c r="T119" s="2">
        <f t="shared" si="43"/>
        <v>0</v>
      </c>
      <c r="U119" s="2" t="str">
        <f t="shared" si="33"/>
        <v>RELAX</v>
      </c>
      <c r="V119" s="2">
        <f t="shared" si="34"/>
        <v>0</v>
      </c>
      <c r="W119" s="2">
        <f t="shared" si="44"/>
        <v>292.40402173134026</v>
      </c>
      <c r="Y119" s="2">
        <f t="shared" si="47"/>
        <v>285</v>
      </c>
      <c r="Z119" s="2">
        <f t="shared" si="48"/>
        <v>294.52593876476277</v>
      </c>
      <c r="AA119" s="2">
        <f t="shared" si="49"/>
        <v>292.46778933969966</v>
      </c>
      <c r="AB119" s="2" t="str">
        <f t="shared" si="45"/>
        <v>middle</v>
      </c>
      <c r="AC119" s="2">
        <f t="shared" si="46"/>
        <v>291.92321738507223</v>
      </c>
      <c r="AD119" s="2">
        <f t="shared" si="35"/>
        <v>-28.558130964446775</v>
      </c>
      <c r="AE119" s="2">
        <f t="shared" si="36"/>
        <v>-364.61228330676749</v>
      </c>
      <c r="AF119" s="2">
        <f t="shared" si="37"/>
        <v>275</v>
      </c>
      <c r="AG119" s="2">
        <f t="shared" si="38"/>
        <v>275</v>
      </c>
    </row>
    <row r="120" spans="1:33" x14ac:dyDescent="0.2">
      <c r="A120" s="2">
        <f t="shared" si="29"/>
        <v>1.1500000953674316</v>
      </c>
      <c r="B120">
        <v>1.1467921733899999</v>
      </c>
      <c r="C120" s="2">
        <f t="shared" si="30"/>
        <v>1.1467921733899999</v>
      </c>
      <c r="D120">
        <v>1577147193.27</v>
      </c>
      <c r="E120">
        <v>449</v>
      </c>
      <c r="F120">
        <v>898</v>
      </c>
      <c r="G120">
        <v>638</v>
      </c>
      <c r="H120">
        <v>706</v>
      </c>
      <c r="I120">
        <v>290</v>
      </c>
      <c r="J120">
        <f t="shared" si="25"/>
        <v>596.20000000000005</v>
      </c>
      <c r="K120">
        <f t="shared" si="26"/>
        <v>18.600000000000023</v>
      </c>
      <c r="L120">
        <f t="shared" si="31"/>
        <v>48.847087305725971</v>
      </c>
      <c r="M120">
        <f t="shared" si="32"/>
        <v>6373.7278777126485</v>
      </c>
      <c r="N120" t="str">
        <f t="shared" si="27"/>
        <v>TRANSITION</v>
      </c>
      <c r="O120" s="2" t="str">
        <f t="shared" si="28"/>
        <v>ONE</v>
      </c>
      <c r="P120" s="2">
        <f t="shared" si="39"/>
        <v>296</v>
      </c>
      <c r="Q120" s="2">
        <f t="shared" si="40"/>
        <v>297</v>
      </c>
      <c r="R120" s="2">
        <f t="shared" si="41"/>
        <v>296</v>
      </c>
      <c r="S120" s="2">
        <f t="shared" si="42"/>
        <v>0</v>
      </c>
      <c r="T120" s="2">
        <f t="shared" si="43"/>
        <v>0</v>
      </c>
      <c r="U120" s="2" t="str">
        <f t="shared" si="33"/>
        <v>RELAX</v>
      </c>
      <c r="V120" s="2">
        <f t="shared" si="34"/>
        <v>0</v>
      </c>
      <c r="W120" s="2">
        <f t="shared" si="44"/>
        <v>291.92321738507223</v>
      </c>
      <c r="Y120" s="2">
        <f t="shared" si="47"/>
        <v>285</v>
      </c>
      <c r="Z120" s="2">
        <f t="shared" si="48"/>
        <v>294.52593876476277</v>
      </c>
      <c r="AA120" s="2">
        <f t="shared" si="49"/>
        <v>292.46778933969966</v>
      </c>
      <c r="AB120" s="2" t="str">
        <f t="shared" si="45"/>
        <v>middle</v>
      </c>
      <c r="AC120" s="2">
        <f t="shared" si="46"/>
        <v>291.33857390805781</v>
      </c>
      <c r="AD120" s="2">
        <f t="shared" si="35"/>
        <v>-10.956716523396373</v>
      </c>
      <c r="AE120" s="2">
        <f t="shared" si="36"/>
        <v>859.77782790625486</v>
      </c>
      <c r="AF120" s="2">
        <f t="shared" si="37"/>
        <v>275</v>
      </c>
      <c r="AG120" s="2">
        <f t="shared" si="38"/>
        <v>275</v>
      </c>
    </row>
    <row r="121" spans="1:33" x14ac:dyDescent="0.2">
      <c r="A121" s="2">
        <f t="shared" si="29"/>
        <v>1.1700000762939453</v>
      </c>
      <c r="B121">
        <v>1.1712260246299999</v>
      </c>
      <c r="C121" s="2">
        <f t="shared" si="30"/>
        <v>1.1712260246299999</v>
      </c>
      <c r="D121">
        <v>1577147193.29</v>
      </c>
      <c r="E121">
        <v>447</v>
      </c>
      <c r="F121">
        <v>898</v>
      </c>
      <c r="G121">
        <v>637</v>
      </c>
      <c r="H121">
        <v>707</v>
      </c>
      <c r="I121">
        <v>289</v>
      </c>
      <c r="J121">
        <f t="shared" si="25"/>
        <v>595.6</v>
      </c>
      <c r="K121">
        <f t="shared" si="26"/>
        <v>18</v>
      </c>
      <c r="L121">
        <f t="shared" si="31"/>
        <v>-40.926826891821626</v>
      </c>
      <c r="M121">
        <f t="shared" si="32"/>
        <v>-3674.1614457642781</v>
      </c>
      <c r="N121" t="str">
        <f t="shared" si="27"/>
        <v>TRANSITION</v>
      </c>
      <c r="O121" s="2" t="str">
        <f t="shared" si="28"/>
        <v>RELAX</v>
      </c>
      <c r="P121" s="2">
        <f t="shared" si="39"/>
        <v>296</v>
      </c>
      <c r="Q121" s="2">
        <f t="shared" si="40"/>
        <v>297</v>
      </c>
      <c r="R121" s="2">
        <f t="shared" si="41"/>
        <v>296</v>
      </c>
      <c r="S121" s="2">
        <f t="shared" si="42"/>
        <v>0</v>
      </c>
      <c r="T121" s="2">
        <f t="shared" si="43"/>
        <v>0</v>
      </c>
      <c r="U121" s="2" t="str">
        <f t="shared" si="33"/>
        <v>RELAX</v>
      </c>
      <c r="V121" s="2">
        <f t="shared" si="34"/>
        <v>0</v>
      </c>
      <c r="W121" s="2">
        <f t="shared" si="44"/>
        <v>291.33857390805781</v>
      </c>
      <c r="Y121" s="2">
        <f t="shared" si="47"/>
        <v>286.26771478161157</v>
      </c>
      <c r="Z121" s="2">
        <f t="shared" si="48"/>
        <v>294.52593876476277</v>
      </c>
      <c r="AA121" s="2">
        <f t="shared" si="49"/>
        <v>292.19439987271471</v>
      </c>
      <c r="AB121" s="2" t="str">
        <f t="shared" si="45"/>
        <v>low</v>
      </c>
      <c r="AC121" s="2">
        <f t="shared" si="46"/>
        <v>291.07085912644629</v>
      </c>
      <c r="AD121" s="2">
        <f t="shared" si="35"/>
        <v>-29.833040062079832</v>
      </c>
      <c r="AE121" s="2">
        <f t="shared" si="36"/>
        <v>-772.54802582171567</v>
      </c>
      <c r="AF121" s="2">
        <f t="shared" si="37"/>
        <v>250</v>
      </c>
      <c r="AG121" s="2">
        <f t="shared" si="38"/>
        <v>275</v>
      </c>
    </row>
    <row r="122" spans="1:33" x14ac:dyDescent="0.2">
      <c r="A122" s="2">
        <f t="shared" si="29"/>
        <v>1.190000057220459</v>
      </c>
      <c r="B122">
        <v>1.1918129921</v>
      </c>
      <c r="C122" s="2">
        <f t="shared" si="30"/>
        <v>1.1918129921</v>
      </c>
      <c r="D122">
        <v>1577147193.3099999</v>
      </c>
      <c r="E122">
        <v>447</v>
      </c>
      <c r="F122">
        <v>898</v>
      </c>
      <c r="G122">
        <v>636</v>
      </c>
      <c r="H122">
        <v>708</v>
      </c>
      <c r="I122">
        <v>290</v>
      </c>
      <c r="J122">
        <f t="shared" si="25"/>
        <v>595.79999999999995</v>
      </c>
      <c r="K122">
        <f t="shared" si="26"/>
        <v>18.199999999999932</v>
      </c>
      <c r="L122">
        <f t="shared" si="31"/>
        <v>48.574419785586556</v>
      </c>
      <c r="M122">
        <f t="shared" si="32"/>
        <v>4347.4711274417587</v>
      </c>
      <c r="N122" t="str">
        <f t="shared" si="27"/>
        <v>TRANSITION</v>
      </c>
      <c r="O122" s="2" t="str">
        <f t="shared" si="28"/>
        <v>ONE</v>
      </c>
      <c r="P122" s="2">
        <f t="shared" si="39"/>
        <v>296</v>
      </c>
      <c r="Q122" s="2">
        <f t="shared" si="40"/>
        <v>297</v>
      </c>
      <c r="R122" s="2">
        <f t="shared" si="41"/>
        <v>296</v>
      </c>
      <c r="S122" s="2">
        <f t="shared" si="42"/>
        <v>0</v>
      </c>
      <c r="T122" s="2">
        <f t="shared" si="43"/>
        <v>0</v>
      </c>
      <c r="U122" s="2" t="str">
        <f t="shared" si="33"/>
        <v>RELAX</v>
      </c>
      <c r="V122" s="2">
        <f t="shared" si="34"/>
        <v>0</v>
      </c>
      <c r="W122" s="2">
        <f t="shared" si="44"/>
        <v>291.07085912644629</v>
      </c>
      <c r="Y122" s="2">
        <f t="shared" si="47"/>
        <v>287.22834365057855</v>
      </c>
      <c r="Z122" s="2">
        <f t="shared" si="48"/>
        <v>294.52593876476277</v>
      </c>
      <c r="AA122" s="2">
        <f t="shared" si="49"/>
        <v>291.99806561815956</v>
      </c>
      <c r="AB122" s="2" t="str">
        <f t="shared" si="45"/>
        <v>low</v>
      </c>
      <c r="AC122" s="2">
        <f t="shared" si="46"/>
        <v>290.45668730115705</v>
      </c>
      <c r="AD122" s="2">
        <f t="shared" si="35"/>
        <v>-36.07619754470916</v>
      </c>
      <c r="AE122" s="2">
        <f t="shared" si="36"/>
        <v>-303.25775234876284</v>
      </c>
      <c r="AF122" s="2">
        <f t="shared" si="37"/>
        <v>250</v>
      </c>
      <c r="AG122" s="2">
        <f t="shared" si="38"/>
        <v>275</v>
      </c>
    </row>
    <row r="123" spans="1:33" x14ac:dyDescent="0.2">
      <c r="A123" s="2">
        <f t="shared" si="29"/>
        <v>1.2200000286102295</v>
      </c>
      <c r="B123">
        <v>1.2165200710299999</v>
      </c>
      <c r="C123" s="2">
        <f t="shared" si="30"/>
        <v>1.2165200710299999</v>
      </c>
      <c r="D123">
        <v>1577147193.3399999</v>
      </c>
      <c r="E123">
        <v>446</v>
      </c>
      <c r="F123">
        <v>898</v>
      </c>
      <c r="G123">
        <v>633</v>
      </c>
      <c r="H123">
        <v>706</v>
      </c>
      <c r="I123">
        <v>288</v>
      </c>
      <c r="J123">
        <f t="shared" si="25"/>
        <v>594.20000000000005</v>
      </c>
      <c r="K123">
        <f t="shared" si="26"/>
        <v>16.600000000000023</v>
      </c>
      <c r="L123">
        <f t="shared" si="31"/>
        <v>-80.948460385236146</v>
      </c>
      <c r="M123">
        <f t="shared" si="32"/>
        <v>-5242.3388672447654</v>
      </c>
      <c r="N123" t="str">
        <f t="shared" si="27"/>
        <v>TRANSITION</v>
      </c>
      <c r="O123" s="2" t="str">
        <f t="shared" si="28"/>
        <v>TRANSITION</v>
      </c>
      <c r="P123" s="2">
        <f t="shared" si="39"/>
        <v>296</v>
      </c>
      <c r="Q123" s="2">
        <f t="shared" si="40"/>
        <v>297</v>
      </c>
      <c r="R123" s="2">
        <f t="shared" si="41"/>
        <v>296</v>
      </c>
      <c r="S123" s="2">
        <f t="shared" si="42"/>
        <v>0</v>
      </c>
      <c r="T123" s="2">
        <f t="shared" si="43"/>
        <v>0</v>
      </c>
      <c r="U123" s="2" t="str">
        <f t="shared" si="33"/>
        <v>RELAX</v>
      </c>
      <c r="V123" s="2">
        <f t="shared" si="34"/>
        <v>0</v>
      </c>
      <c r="W123" s="2">
        <f t="shared" si="44"/>
        <v>290.45668730115705</v>
      </c>
      <c r="Y123" s="2">
        <f t="shared" si="47"/>
        <v>287.87401238069424</v>
      </c>
      <c r="Z123" s="2">
        <f t="shared" si="48"/>
        <v>294.52593876476277</v>
      </c>
      <c r="AA123" s="2">
        <f t="shared" si="49"/>
        <v>291.85957951978048</v>
      </c>
      <c r="AB123" s="2" t="str">
        <f t="shared" si="45"/>
        <v>low</v>
      </c>
      <c r="AC123" s="2">
        <f t="shared" si="46"/>
        <v>289.56534984092565</v>
      </c>
      <c r="AD123" s="2">
        <f t="shared" si="35"/>
        <v>4.2832923748350842</v>
      </c>
      <c r="AE123" s="2">
        <f t="shared" si="36"/>
        <v>1633.5192854602826</v>
      </c>
      <c r="AF123" s="2">
        <f t="shared" si="37"/>
        <v>250</v>
      </c>
      <c r="AG123" s="2">
        <f t="shared" si="38"/>
        <v>250</v>
      </c>
    </row>
    <row r="124" spans="1:33" x14ac:dyDescent="0.2">
      <c r="A124" s="2">
        <f t="shared" si="29"/>
        <v>1.2400000095367432</v>
      </c>
      <c r="B124">
        <v>1.23681521416</v>
      </c>
      <c r="C124" s="2">
        <f t="shared" si="30"/>
        <v>1.23681521416</v>
      </c>
      <c r="D124">
        <v>1577147193.3599999</v>
      </c>
      <c r="E124">
        <v>445</v>
      </c>
      <c r="F124">
        <v>898</v>
      </c>
      <c r="G124">
        <v>634</v>
      </c>
      <c r="H124">
        <v>705</v>
      </c>
      <c r="I124">
        <v>286</v>
      </c>
      <c r="J124">
        <f t="shared" si="25"/>
        <v>593.6</v>
      </c>
      <c r="K124">
        <f t="shared" si="26"/>
        <v>16</v>
      </c>
      <c r="L124">
        <f t="shared" si="31"/>
        <v>-98.545745018354907</v>
      </c>
      <c r="M124">
        <f t="shared" si="32"/>
        <v>-867.06876223536835</v>
      </c>
      <c r="N124" t="str">
        <f t="shared" si="27"/>
        <v>TRANSITION</v>
      </c>
      <c r="O124" s="2" t="str">
        <f t="shared" si="28"/>
        <v>TRANSITION</v>
      </c>
      <c r="P124" s="2">
        <f t="shared" si="39"/>
        <v>290</v>
      </c>
      <c r="Q124" s="2">
        <f t="shared" si="40"/>
        <v>290</v>
      </c>
      <c r="R124" s="2">
        <f t="shared" si="41"/>
        <v>296</v>
      </c>
      <c r="S124" s="2">
        <f t="shared" si="42"/>
        <v>-344.9101075642422</v>
      </c>
      <c r="T124" s="2">
        <f t="shared" si="43"/>
        <v>-16994.71175713959</v>
      </c>
      <c r="U124" s="2" t="str">
        <f t="shared" si="33"/>
        <v>TRANSITION</v>
      </c>
      <c r="V124" s="2">
        <f t="shared" si="34"/>
        <v>1</v>
      </c>
      <c r="W124" s="2">
        <f t="shared" si="44"/>
        <v>289.56534984092565</v>
      </c>
      <c r="Y124" s="2">
        <f t="shared" si="47"/>
        <v>288.21227987274051</v>
      </c>
      <c r="Z124" s="2">
        <f t="shared" si="48"/>
        <v>294.52593876476277</v>
      </c>
      <c r="AA124" s="2">
        <f t="shared" si="49"/>
        <v>291.76030116282618</v>
      </c>
      <c r="AB124" s="2" t="str">
        <f t="shared" si="45"/>
        <v>low</v>
      </c>
      <c r="AC124" s="2">
        <f t="shared" si="46"/>
        <v>289.65227987274056</v>
      </c>
      <c r="AD124" s="2">
        <f t="shared" si="35"/>
        <v>-13.348030742587378</v>
      </c>
      <c r="AE124" s="2">
        <f t="shared" si="36"/>
        <v>-868.74593613287016</v>
      </c>
      <c r="AF124" s="2">
        <f t="shared" si="37"/>
        <v>250</v>
      </c>
      <c r="AG124" s="2">
        <f t="shared" si="38"/>
        <v>275</v>
      </c>
    </row>
    <row r="125" spans="1:33" x14ac:dyDescent="0.2">
      <c r="A125" s="2">
        <f t="shared" si="29"/>
        <v>1.2600002288818359</v>
      </c>
      <c r="B125">
        <v>1.2615721225700001</v>
      </c>
      <c r="C125" s="2">
        <f t="shared" si="30"/>
        <v>1.2615721225700001</v>
      </c>
      <c r="D125">
        <v>1577147193.3800001</v>
      </c>
      <c r="E125">
        <v>447</v>
      </c>
      <c r="F125">
        <v>898</v>
      </c>
      <c r="G125">
        <v>634</v>
      </c>
      <c r="H125">
        <v>707</v>
      </c>
      <c r="I125">
        <v>290</v>
      </c>
      <c r="J125">
        <f t="shared" si="25"/>
        <v>595.20000000000005</v>
      </c>
      <c r="K125">
        <f t="shared" si="26"/>
        <v>17.600000000000023</v>
      </c>
      <c r="L125">
        <f t="shared" si="31"/>
        <v>161.57106266080748</v>
      </c>
      <c r="M125">
        <f t="shared" si="32"/>
        <v>10506.837258164789</v>
      </c>
      <c r="N125" t="str">
        <f t="shared" si="27"/>
        <v>TRANSITION</v>
      </c>
      <c r="O125" s="2" t="str">
        <f t="shared" si="28"/>
        <v>TRANSITION</v>
      </c>
      <c r="P125" s="2">
        <f t="shared" si="39"/>
        <v>290</v>
      </c>
      <c r="Q125" s="2">
        <f t="shared" si="40"/>
        <v>290</v>
      </c>
      <c r="R125" s="2">
        <f t="shared" si="41"/>
        <v>296</v>
      </c>
      <c r="S125" s="2">
        <f t="shared" si="42"/>
        <v>0</v>
      </c>
      <c r="T125" s="2">
        <f t="shared" si="43"/>
        <v>13931.873150402007</v>
      </c>
      <c r="U125" s="2" t="str">
        <f t="shared" si="33"/>
        <v>ONE</v>
      </c>
      <c r="V125" s="2">
        <f t="shared" si="34"/>
        <v>2</v>
      </c>
      <c r="W125" s="2">
        <f t="shared" si="44"/>
        <v>289.65227987274056</v>
      </c>
      <c r="Y125" s="2">
        <f t="shared" si="47"/>
        <v>288.50027987274052</v>
      </c>
      <c r="Z125" s="2">
        <f t="shared" si="48"/>
        <v>294.52593876476277</v>
      </c>
      <c r="AA125" s="2">
        <f t="shared" si="49"/>
        <v>291.68290009832191</v>
      </c>
      <c r="AB125" s="2" t="str">
        <f t="shared" si="45"/>
        <v>low</v>
      </c>
      <c r="AC125" s="2">
        <f t="shared" si="46"/>
        <v>289.32182389819246</v>
      </c>
      <c r="AD125" s="2">
        <f t="shared" si="35"/>
        <v>-27.067264885414883</v>
      </c>
      <c r="AE125" s="2">
        <f t="shared" si="36"/>
        <v>-554.15780983726813</v>
      </c>
      <c r="AF125" s="2">
        <f t="shared" si="37"/>
        <v>250</v>
      </c>
      <c r="AG125" s="2">
        <f t="shared" si="38"/>
        <v>275</v>
      </c>
    </row>
    <row r="126" spans="1:33" x14ac:dyDescent="0.2">
      <c r="A126" s="2">
        <f t="shared" si="29"/>
        <v>1.2900002002716064</v>
      </c>
      <c r="B126">
        <v>1.2861170768700001</v>
      </c>
      <c r="C126" s="2">
        <f t="shared" si="30"/>
        <v>1.2861170768700001</v>
      </c>
      <c r="D126">
        <v>1577147193.4100001</v>
      </c>
      <c r="E126">
        <v>446</v>
      </c>
      <c r="F126">
        <v>898</v>
      </c>
      <c r="G126">
        <v>633</v>
      </c>
      <c r="H126">
        <v>705</v>
      </c>
      <c r="I126">
        <v>288</v>
      </c>
      <c r="J126">
        <f t="shared" si="25"/>
        <v>594</v>
      </c>
      <c r="K126">
        <f t="shared" si="26"/>
        <v>16.399999999999977</v>
      </c>
      <c r="L126">
        <f t="shared" si="31"/>
        <v>-81.483142138097094</v>
      </c>
      <c r="M126">
        <f t="shared" si="32"/>
        <v>-9902.4101584456512</v>
      </c>
      <c r="N126" t="str">
        <f t="shared" si="27"/>
        <v>TRANSITION</v>
      </c>
      <c r="O126" s="2" t="str">
        <f t="shared" si="28"/>
        <v>TRANSITION</v>
      </c>
      <c r="P126" s="2">
        <f t="shared" si="39"/>
        <v>290</v>
      </c>
      <c r="Q126" s="2">
        <f t="shared" si="40"/>
        <v>290</v>
      </c>
      <c r="R126" s="2">
        <f t="shared" si="41"/>
        <v>296</v>
      </c>
      <c r="S126" s="2">
        <f t="shared" si="42"/>
        <v>0</v>
      </c>
      <c r="T126" s="2">
        <f t="shared" si="43"/>
        <v>0</v>
      </c>
      <c r="U126" s="2" t="str">
        <f t="shared" si="33"/>
        <v>ONE</v>
      </c>
      <c r="V126" s="2">
        <f t="shared" si="34"/>
        <v>2</v>
      </c>
      <c r="W126" s="2">
        <f t="shared" si="44"/>
        <v>289.32182389819246</v>
      </c>
      <c r="Y126" s="2">
        <f t="shared" si="47"/>
        <v>288.66458867783092</v>
      </c>
      <c r="Z126" s="2">
        <f t="shared" si="48"/>
        <v>294.52593876476277</v>
      </c>
      <c r="AA126" s="2">
        <f t="shared" si="49"/>
        <v>291.62376908704283</v>
      </c>
      <c r="AB126" s="2" t="str">
        <f t="shared" si="45"/>
        <v>low</v>
      </c>
      <c r="AC126" s="2">
        <f t="shared" si="46"/>
        <v>288.65745911855396</v>
      </c>
      <c r="AD126" s="2">
        <f t="shared" si="35"/>
        <v>3.3734546227049531</v>
      </c>
      <c r="AE126" s="2">
        <f t="shared" si="36"/>
        <v>1240.2027372330367</v>
      </c>
      <c r="AF126" s="2">
        <f t="shared" si="37"/>
        <v>250</v>
      </c>
      <c r="AG126" s="2">
        <f t="shared" si="38"/>
        <v>250</v>
      </c>
    </row>
    <row r="127" spans="1:33" x14ac:dyDescent="0.2">
      <c r="A127" s="2">
        <f t="shared" si="29"/>
        <v>1.3100001811981201</v>
      </c>
      <c r="B127">
        <v>1.3064250946</v>
      </c>
      <c r="C127" s="2">
        <f t="shared" si="30"/>
        <v>1.3064250946</v>
      </c>
      <c r="D127">
        <v>1577147193.4300001</v>
      </c>
      <c r="E127">
        <v>444</v>
      </c>
      <c r="F127">
        <v>898</v>
      </c>
      <c r="G127">
        <v>632</v>
      </c>
      <c r="H127">
        <v>704</v>
      </c>
      <c r="I127">
        <v>286</v>
      </c>
      <c r="J127">
        <f t="shared" si="25"/>
        <v>592.79999999999995</v>
      </c>
      <c r="K127">
        <f t="shared" si="26"/>
        <v>15.199999999999932</v>
      </c>
      <c r="L127">
        <f t="shared" si="31"/>
        <v>-98.483270331476575</v>
      </c>
      <c r="M127">
        <f t="shared" si="32"/>
        <v>-837.11411026917403</v>
      </c>
      <c r="N127" t="str">
        <f t="shared" si="27"/>
        <v>TRANSITION</v>
      </c>
      <c r="O127" s="2" t="str">
        <f t="shared" si="28"/>
        <v>TRANSITION</v>
      </c>
      <c r="P127" s="2">
        <f t="shared" si="39"/>
        <v>289</v>
      </c>
      <c r="Q127" s="2">
        <f t="shared" si="40"/>
        <v>290</v>
      </c>
      <c r="R127" s="2">
        <f t="shared" si="41"/>
        <v>296</v>
      </c>
      <c r="S127" s="2">
        <f t="shared" si="42"/>
        <v>0</v>
      </c>
      <c r="T127" s="2">
        <f t="shared" si="43"/>
        <v>0</v>
      </c>
      <c r="U127" s="2" t="str">
        <f t="shared" si="33"/>
        <v>ONE</v>
      </c>
      <c r="V127" s="2">
        <f t="shared" si="34"/>
        <v>2</v>
      </c>
      <c r="W127" s="2">
        <f t="shared" si="44"/>
        <v>288.65745911855396</v>
      </c>
      <c r="Y127" s="2">
        <f t="shared" si="47"/>
        <v>288.66316276597558</v>
      </c>
      <c r="Z127" s="2">
        <f t="shared" si="48"/>
        <v>294.52593876476277</v>
      </c>
      <c r="AA127" s="2">
        <f t="shared" si="49"/>
        <v>291.57581006658222</v>
      </c>
      <c r="AB127" s="2" t="str">
        <f t="shared" si="45"/>
        <v>low</v>
      </c>
      <c r="AC127" s="2">
        <f t="shared" si="46"/>
        <v>288.7259672948432</v>
      </c>
      <c r="AD127" s="2">
        <f t="shared" si="35"/>
        <v>-5.9204703979238991</v>
      </c>
      <c r="AE127" s="2">
        <f t="shared" si="36"/>
        <v>-457.6480651235326</v>
      </c>
      <c r="AF127" s="2">
        <f t="shared" si="37"/>
        <v>250</v>
      </c>
      <c r="AG127" s="2">
        <f t="shared" si="38"/>
        <v>275</v>
      </c>
    </row>
    <row r="128" spans="1:33" x14ac:dyDescent="0.2">
      <c r="A128" s="2">
        <f t="shared" si="29"/>
        <v>1.3300001621246338</v>
      </c>
      <c r="B128">
        <v>1.33094906807</v>
      </c>
      <c r="C128" s="2">
        <f t="shared" si="30"/>
        <v>1.33094906807</v>
      </c>
      <c r="D128">
        <v>1577147193.45</v>
      </c>
      <c r="E128">
        <v>447</v>
      </c>
      <c r="F128">
        <v>898</v>
      </c>
      <c r="G128">
        <v>633</v>
      </c>
      <c r="H128">
        <v>705</v>
      </c>
      <c r="I128">
        <v>289</v>
      </c>
      <c r="J128">
        <f t="shared" si="25"/>
        <v>594.4</v>
      </c>
      <c r="K128">
        <f t="shared" si="26"/>
        <v>16.799999999999955</v>
      </c>
      <c r="L128">
        <f t="shared" si="31"/>
        <v>122.3292792935809</v>
      </c>
      <c r="M128">
        <f t="shared" si="32"/>
        <v>9003.9466848704487</v>
      </c>
      <c r="N128" t="str">
        <f t="shared" si="27"/>
        <v>TRANSITION</v>
      </c>
      <c r="O128" s="2" t="str">
        <f t="shared" si="28"/>
        <v>TRANSITION</v>
      </c>
      <c r="P128" s="2">
        <f t="shared" si="39"/>
        <v>289</v>
      </c>
      <c r="Q128" s="2">
        <f t="shared" si="40"/>
        <v>290</v>
      </c>
      <c r="R128" s="2">
        <f t="shared" si="41"/>
        <v>296</v>
      </c>
      <c r="S128" s="2">
        <f t="shared" si="42"/>
        <v>0</v>
      </c>
      <c r="T128" s="2">
        <f t="shared" si="43"/>
        <v>0</v>
      </c>
      <c r="U128" s="2" t="str">
        <f t="shared" si="33"/>
        <v>ONE</v>
      </c>
      <c r="V128" s="2">
        <f t="shared" si="34"/>
        <v>2</v>
      </c>
      <c r="W128" s="2">
        <f t="shared" si="44"/>
        <v>288.7259672948432</v>
      </c>
      <c r="Y128" s="2">
        <f t="shared" si="47"/>
        <v>288.6757236717491</v>
      </c>
      <c r="Z128" s="2">
        <f t="shared" si="48"/>
        <v>294.52593876476277</v>
      </c>
      <c r="AA128" s="2">
        <f t="shared" si="49"/>
        <v>291.53017770155191</v>
      </c>
      <c r="AB128" s="2" t="str">
        <f t="shared" si="45"/>
        <v>low</v>
      </c>
      <c r="AC128" s="2">
        <f t="shared" si="46"/>
        <v>288.5807738358746</v>
      </c>
      <c r="AD128" s="2">
        <f t="shared" si="35"/>
        <v>-15.287103332705417</v>
      </c>
      <c r="AE128" s="2">
        <f t="shared" si="36"/>
        <v>-381.9378187731138</v>
      </c>
      <c r="AF128" s="2">
        <f t="shared" si="37"/>
        <v>250</v>
      </c>
      <c r="AG128" s="2">
        <f t="shared" si="38"/>
        <v>275</v>
      </c>
    </row>
    <row r="129" spans="1:33" x14ac:dyDescent="0.2">
      <c r="A129" s="2">
        <f t="shared" si="29"/>
        <v>1.3500001430511475</v>
      </c>
      <c r="B129">
        <v>1.35163021088</v>
      </c>
      <c r="C129" s="2">
        <f t="shared" si="30"/>
        <v>1.35163021088</v>
      </c>
      <c r="D129">
        <v>1577147193.47</v>
      </c>
      <c r="E129">
        <v>446</v>
      </c>
      <c r="F129">
        <v>898</v>
      </c>
      <c r="G129">
        <v>632</v>
      </c>
      <c r="H129">
        <v>705</v>
      </c>
      <c r="I129">
        <v>288</v>
      </c>
      <c r="J129">
        <f t="shared" si="25"/>
        <v>593.79999999999995</v>
      </c>
      <c r="K129">
        <f t="shared" si="26"/>
        <v>16.199999999999932</v>
      </c>
      <c r="L129">
        <f t="shared" si="31"/>
        <v>-48.353227342759212</v>
      </c>
      <c r="M129">
        <f t="shared" si="32"/>
        <v>-8253.0500468189621</v>
      </c>
      <c r="N129" t="str">
        <f t="shared" si="27"/>
        <v>TRANSITION</v>
      </c>
      <c r="O129" s="2" t="str">
        <f t="shared" si="28"/>
        <v>RELAX</v>
      </c>
      <c r="P129" s="2">
        <f t="shared" si="39"/>
        <v>289</v>
      </c>
      <c r="Q129" s="2">
        <f t="shared" si="40"/>
        <v>290</v>
      </c>
      <c r="R129" s="2">
        <f t="shared" si="41"/>
        <v>296</v>
      </c>
      <c r="S129" s="2">
        <f t="shared" si="42"/>
        <v>0</v>
      </c>
      <c r="T129" s="2">
        <f t="shared" si="43"/>
        <v>0</v>
      </c>
      <c r="U129" s="2" t="str">
        <f t="shared" si="33"/>
        <v>ONE</v>
      </c>
      <c r="V129" s="2">
        <f t="shared" si="34"/>
        <v>2</v>
      </c>
      <c r="W129" s="2">
        <f t="shared" si="44"/>
        <v>288.5807738358746</v>
      </c>
      <c r="Y129" s="2">
        <f t="shared" si="47"/>
        <v>288.65673370457421</v>
      </c>
      <c r="Z129" s="2">
        <f t="shared" si="48"/>
        <v>294.52593876476277</v>
      </c>
      <c r="AA129" s="2">
        <f t="shared" si="49"/>
        <v>291.48745500006174</v>
      </c>
      <c r="AB129" s="2" t="str">
        <f t="shared" si="45"/>
        <v>low</v>
      </c>
      <c r="AC129" s="2">
        <f t="shared" si="46"/>
        <v>288.26461906869969</v>
      </c>
      <c r="AD129" s="2">
        <f t="shared" si="35"/>
        <v>-26.588228657948793</v>
      </c>
      <c r="AE129" s="2">
        <f t="shared" si="36"/>
        <v>-546.44588208050664</v>
      </c>
      <c r="AF129" s="2">
        <f t="shared" si="37"/>
        <v>250</v>
      </c>
      <c r="AG129" s="2">
        <f t="shared" si="38"/>
        <v>275</v>
      </c>
    </row>
    <row r="130" spans="1:33" x14ac:dyDescent="0.2">
      <c r="A130" s="2">
        <f t="shared" si="29"/>
        <v>1.380000114440918</v>
      </c>
      <c r="B130">
        <v>1.3761870861100001</v>
      </c>
      <c r="C130" s="2">
        <f t="shared" si="30"/>
        <v>1.3761870861100001</v>
      </c>
      <c r="D130">
        <v>1577147193.5</v>
      </c>
      <c r="E130">
        <v>445</v>
      </c>
      <c r="F130">
        <v>897</v>
      </c>
      <c r="G130">
        <v>631</v>
      </c>
      <c r="H130">
        <v>702</v>
      </c>
      <c r="I130">
        <v>287</v>
      </c>
      <c r="J130">
        <f t="shared" ref="J130:J193" si="50">(E130+F130+G130+H130+I130)/5</f>
        <v>592.4</v>
      </c>
      <c r="K130">
        <f t="shared" ref="K130:K193" si="51">J130-577.6</f>
        <v>14.799999999999955</v>
      </c>
      <c r="L130">
        <f t="shared" si="31"/>
        <v>-40.721793413615757</v>
      </c>
      <c r="M130">
        <f t="shared" si="32"/>
        <v>310.76567591223773</v>
      </c>
      <c r="N130" t="str">
        <f t="shared" ref="N130:N193" si="52">IF(I130&gt;290,"RELAX",IF(I130&lt;280,"ONE","TRANSITION"))</f>
        <v>TRANSITION</v>
      </c>
      <c r="O130" s="2" t="str">
        <f t="shared" ref="O130:O193" si="53">IF(OR(ABS(L130)&lt;80, ABS(L130)&gt;1000),IF(M130&gt;0,"ONE","RELAX"),IF(AND(ABS(L130)&gt;40, ABS(L130) &lt; 200),"TRANSITION","UNDEFINED"))</f>
        <v>ONE</v>
      </c>
      <c r="P130" s="2">
        <f t="shared" si="39"/>
        <v>289</v>
      </c>
      <c r="Q130" s="2">
        <f t="shared" si="40"/>
        <v>290</v>
      </c>
      <c r="R130" s="2">
        <f t="shared" si="41"/>
        <v>296</v>
      </c>
      <c r="S130" s="2">
        <f t="shared" si="42"/>
        <v>0</v>
      </c>
      <c r="T130" s="2">
        <f t="shared" si="43"/>
        <v>0</v>
      </c>
      <c r="U130" s="2" t="str">
        <f t="shared" si="33"/>
        <v>ONE</v>
      </c>
      <c r="V130" s="2">
        <f t="shared" si="34"/>
        <v>2</v>
      </c>
      <c r="W130" s="2">
        <f t="shared" si="44"/>
        <v>288.26461906869969</v>
      </c>
      <c r="Y130" s="2">
        <f t="shared" si="47"/>
        <v>288.57831077739934</v>
      </c>
      <c r="Z130" s="2">
        <f t="shared" si="48"/>
        <v>294.52593876476277</v>
      </c>
      <c r="AA130" s="2">
        <f t="shared" si="49"/>
        <v>291.44591893528735</v>
      </c>
      <c r="AB130" s="2" t="str">
        <f t="shared" si="45"/>
        <v>low</v>
      </c>
      <c r="AC130" s="2">
        <f t="shared" si="46"/>
        <v>287.61169525495973</v>
      </c>
      <c r="AD130" s="2">
        <f t="shared" si="35"/>
        <v>-13.288526467077501</v>
      </c>
      <c r="AE130" s="2">
        <f t="shared" si="36"/>
        <v>541.58772507927358</v>
      </c>
      <c r="AF130" s="2">
        <f t="shared" si="37"/>
        <v>250</v>
      </c>
      <c r="AG130" s="2">
        <f t="shared" si="38"/>
        <v>275</v>
      </c>
    </row>
    <row r="131" spans="1:33" x14ac:dyDescent="0.2">
      <c r="A131" s="2">
        <f t="shared" ref="A131:A194" si="54">D131-$D$2</f>
        <v>1.4000000953674316</v>
      </c>
      <c r="B131">
        <v>1.4004440307599999</v>
      </c>
      <c r="C131" s="2">
        <f t="shared" ref="C131:C194" si="55">IF(B131&gt;B130,B131+(C130-B130),B131+(C130-B130)+5+A131-A130)</f>
        <v>1.4004440307599999</v>
      </c>
      <c r="D131">
        <v>1577147193.52</v>
      </c>
      <c r="E131">
        <v>446</v>
      </c>
      <c r="F131">
        <v>899</v>
      </c>
      <c r="G131">
        <v>632</v>
      </c>
      <c r="H131">
        <v>702</v>
      </c>
      <c r="I131">
        <v>285</v>
      </c>
      <c r="J131">
        <f t="shared" si="50"/>
        <v>592.79999999999995</v>
      </c>
      <c r="K131">
        <f t="shared" si="51"/>
        <v>15.199999999999932</v>
      </c>
      <c r="L131">
        <f t="shared" ref="L131:L194" si="56">(I131-I130)/(B131-B130)</f>
        <v>-82.450614818054333</v>
      </c>
      <c r="M131">
        <f t="shared" ref="M131:M194" si="57">(L131-L130)/(B131-B130)</f>
        <v>-1720.2834902143729</v>
      </c>
      <c r="N131" t="str">
        <f t="shared" si="52"/>
        <v>TRANSITION</v>
      </c>
      <c r="O131" s="2" t="str">
        <f t="shared" si="53"/>
        <v>TRANSITION</v>
      </c>
      <c r="P131" s="2">
        <f t="shared" si="39"/>
        <v>289</v>
      </c>
      <c r="Q131" s="2">
        <f t="shared" si="40"/>
        <v>290</v>
      </c>
      <c r="R131" s="2">
        <f t="shared" si="41"/>
        <v>296</v>
      </c>
      <c r="S131" s="2">
        <f t="shared" si="42"/>
        <v>0</v>
      </c>
      <c r="T131" s="2">
        <f t="shared" si="43"/>
        <v>0</v>
      </c>
      <c r="U131" s="2" t="str">
        <f t="shared" ref="U131:U194" si="58">IF(AND(S131=0,T131&gt;0),"ONE",IF(AND(S131=0,T131&lt;0),"RELAX",IF(AND(S131=0,T131=0),U130,"TRANSITION")))</f>
        <v>ONE</v>
      </c>
      <c r="V131" s="2">
        <f t="shared" ref="V131:V194" si="59">IF(U131="RELAX",0,IF(U131="TRANSITION",1,IF(U131="ONE",2)))</f>
        <v>2</v>
      </c>
      <c r="W131" s="2">
        <f t="shared" si="44"/>
        <v>287.61169525495973</v>
      </c>
      <c r="Y131" s="2">
        <f t="shared" si="47"/>
        <v>288.38498767291139</v>
      </c>
      <c r="Z131" s="2">
        <f t="shared" si="48"/>
        <v>294.52593876476277</v>
      </c>
      <c r="AA131" s="2">
        <f t="shared" si="49"/>
        <v>291.40253852739295</v>
      </c>
      <c r="AB131" s="2" t="str">
        <f t="shared" si="45"/>
        <v>low</v>
      </c>
      <c r="AC131" s="2">
        <f t="shared" si="46"/>
        <v>287.28935620396777</v>
      </c>
      <c r="AD131" s="2">
        <f t="shared" ref="AD131:AD194" si="60">(AC132-AC131)/(B132-B131)</f>
        <v>26.006208298422159</v>
      </c>
      <c r="AE131" s="2">
        <f t="shared" ref="AE131:AE194" si="61">(AD131-AD130)/(B131-B130)</f>
        <v>1619.9375202639105</v>
      </c>
      <c r="AF131" s="2">
        <f t="shared" ref="AF131:AF194" si="62">IF(AB131="low",250,IF(AB131="high",300,275))</f>
        <v>250</v>
      </c>
      <c r="AG131" s="2">
        <f t="shared" ref="AG131:AG194" si="63">IF(ABS(AD131)&lt;5,IF(AE131&gt;0,250,IF(AE131&lt;0,300,100)),275)</f>
        <v>275</v>
      </c>
    </row>
    <row r="132" spans="1:33" x14ac:dyDescent="0.2">
      <c r="A132" s="2">
        <f t="shared" si="54"/>
        <v>1.4200000762939453</v>
      </c>
      <c r="B132">
        <v>1.42129015923</v>
      </c>
      <c r="C132" s="2">
        <f t="shared" si="55"/>
        <v>1.42129015923</v>
      </c>
      <c r="D132">
        <v>1577147193.54</v>
      </c>
      <c r="E132">
        <v>445</v>
      </c>
      <c r="F132">
        <v>898</v>
      </c>
      <c r="G132">
        <v>630</v>
      </c>
      <c r="H132">
        <v>703</v>
      </c>
      <c r="I132">
        <v>286</v>
      </c>
      <c r="J132">
        <f t="shared" si="50"/>
        <v>592.4</v>
      </c>
      <c r="K132">
        <f t="shared" si="51"/>
        <v>14.799999999999955</v>
      </c>
      <c r="L132">
        <f t="shared" si="56"/>
        <v>47.970538099633735</v>
      </c>
      <c r="M132">
        <f t="shared" si="57"/>
        <v>6256.3728850361131</v>
      </c>
      <c r="N132" t="str">
        <f t="shared" si="52"/>
        <v>TRANSITION</v>
      </c>
      <c r="O132" s="2" t="str">
        <f t="shared" si="53"/>
        <v>ONE</v>
      </c>
      <c r="P132" s="2">
        <f t="shared" ref="P132:P195" si="64">IF(($I133-$I132)&lt;2,P131,$I133)</f>
        <v>290</v>
      </c>
      <c r="Q132" s="2">
        <f t="shared" ref="Q132:Q195" si="65">IF(($I133-$I132)&lt;4,Q131,$I133)</f>
        <v>290</v>
      </c>
      <c r="R132" s="2">
        <f t="shared" ref="R132:R195" si="66">IF(($I133-$I132)&lt;6,R131,$I133)</f>
        <v>296</v>
      </c>
      <c r="S132" s="2">
        <f t="shared" ref="S132:S195" si="67">(Q132-Q131)/(B132-B131)</f>
        <v>0</v>
      </c>
      <c r="T132" s="2">
        <f t="shared" ref="T132:T195" si="68">(S132-S131)/(B132-B131)</f>
        <v>0</v>
      </c>
      <c r="U132" s="2" t="str">
        <f t="shared" si="58"/>
        <v>ONE</v>
      </c>
      <c r="V132" s="2">
        <f t="shared" si="59"/>
        <v>2</v>
      </c>
      <c r="W132" s="2">
        <f t="shared" ref="W132:W195" si="69">$X$2*I132+(1-$X$2)*W131</f>
        <v>287.28935620396777</v>
      </c>
      <c r="Y132" s="2">
        <f t="shared" si="47"/>
        <v>288.1658613791227</v>
      </c>
      <c r="Z132" s="2">
        <f t="shared" si="48"/>
        <v>294.52593876476277</v>
      </c>
      <c r="AA132" s="2">
        <f t="shared" si="49"/>
        <v>291.35166098466885</v>
      </c>
      <c r="AB132" s="2" t="str">
        <f t="shared" ref="AB132:AB195" si="70">IF(W132&gt;AA131+1,"high",IF(W132&lt;AA131-1,"low","middle"))</f>
        <v>low</v>
      </c>
      <c r="AC132" s="2">
        <f t="shared" ref="AC132:AC195" si="71">IF(ABS(($W133-$W132))&lt;$X$6,AC131,$W133)</f>
        <v>287.83148496317426</v>
      </c>
      <c r="AD132" s="2">
        <f t="shared" si="60"/>
        <v>-15.050410376097917</v>
      </c>
      <c r="AE132" s="2">
        <f t="shared" si="61"/>
        <v>-1969.5080903681992</v>
      </c>
      <c r="AF132" s="2">
        <f t="shared" si="62"/>
        <v>250</v>
      </c>
      <c r="AG132" s="2">
        <f t="shared" si="63"/>
        <v>275</v>
      </c>
    </row>
    <row r="133" spans="1:33" x14ac:dyDescent="0.2">
      <c r="A133" s="2">
        <f t="shared" si="54"/>
        <v>1.4500000476837158</v>
      </c>
      <c r="B133">
        <v>1.4456281661999999</v>
      </c>
      <c r="C133" s="2">
        <f t="shared" si="55"/>
        <v>1.4456281661999999</v>
      </c>
      <c r="D133">
        <v>1577147193.5699999</v>
      </c>
      <c r="E133">
        <v>447</v>
      </c>
      <c r="F133">
        <v>899</v>
      </c>
      <c r="G133">
        <v>631</v>
      </c>
      <c r="H133">
        <v>703</v>
      </c>
      <c r="I133">
        <v>290</v>
      </c>
      <c r="J133">
        <f t="shared" si="50"/>
        <v>594</v>
      </c>
      <c r="K133">
        <f t="shared" si="51"/>
        <v>16.399999999999977</v>
      </c>
      <c r="L133">
        <f t="shared" si="56"/>
        <v>164.35199500643498</v>
      </c>
      <c r="M133">
        <f t="shared" si="57"/>
        <v>4781.8811560970562</v>
      </c>
      <c r="N133" t="str">
        <f t="shared" si="52"/>
        <v>TRANSITION</v>
      </c>
      <c r="O133" s="2" t="str">
        <f t="shared" si="53"/>
        <v>TRANSITION</v>
      </c>
      <c r="P133" s="2">
        <f t="shared" si="64"/>
        <v>290</v>
      </c>
      <c r="Q133" s="2">
        <f t="shared" si="65"/>
        <v>290</v>
      </c>
      <c r="R133" s="2">
        <f t="shared" si="66"/>
        <v>296</v>
      </c>
      <c r="S133" s="2">
        <f t="shared" si="67"/>
        <v>0</v>
      </c>
      <c r="T133" s="2">
        <f t="shared" si="68"/>
        <v>0</v>
      </c>
      <c r="U133" s="2" t="str">
        <f t="shared" si="58"/>
        <v>ONE</v>
      </c>
      <c r="V133" s="2">
        <f t="shared" si="59"/>
        <v>2</v>
      </c>
      <c r="W133" s="2">
        <f t="shared" si="69"/>
        <v>287.83148496317426</v>
      </c>
      <c r="Y133" s="2">
        <f t="shared" si="47"/>
        <v>288.09898609593301</v>
      </c>
      <c r="Z133" s="2">
        <f t="shared" si="48"/>
        <v>294.52593876476277</v>
      </c>
      <c r="AA133" s="2">
        <f t="shared" si="49"/>
        <v>291.2923710043915</v>
      </c>
      <c r="AB133" s="2" t="str">
        <f t="shared" si="70"/>
        <v>low</v>
      </c>
      <c r="AC133" s="2">
        <f t="shared" si="71"/>
        <v>287.46518797053943</v>
      </c>
      <c r="AD133" s="2">
        <f t="shared" si="60"/>
        <v>-23.96427928981845</v>
      </c>
      <c r="AE133" s="2">
        <f t="shared" si="61"/>
        <v>-366.25303479895325</v>
      </c>
      <c r="AF133" s="2">
        <f t="shared" si="62"/>
        <v>250</v>
      </c>
      <c r="AG133" s="2">
        <f t="shared" si="63"/>
        <v>275</v>
      </c>
    </row>
    <row r="134" spans="1:33" x14ac:dyDescent="0.2">
      <c r="A134" s="2">
        <f t="shared" si="54"/>
        <v>1.4700000286102295</v>
      </c>
      <c r="B134">
        <v>1.4662020206499999</v>
      </c>
      <c r="C134" s="2">
        <f t="shared" si="55"/>
        <v>1.4662020206499999</v>
      </c>
      <c r="D134">
        <v>1577147193.5899999</v>
      </c>
      <c r="E134">
        <v>446</v>
      </c>
      <c r="F134">
        <v>898</v>
      </c>
      <c r="G134">
        <v>631</v>
      </c>
      <c r="H134">
        <v>701</v>
      </c>
      <c r="I134">
        <v>286</v>
      </c>
      <c r="J134">
        <f t="shared" si="50"/>
        <v>592.4</v>
      </c>
      <c r="K134">
        <f t="shared" si="51"/>
        <v>14.799999999999955</v>
      </c>
      <c r="L134">
        <f t="shared" si="56"/>
        <v>-194.4215173545175</v>
      </c>
      <c r="M134">
        <f t="shared" si="57"/>
        <v>-17438.322664956533</v>
      </c>
      <c r="N134" t="str">
        <f t="shared" si="52"/>
        <v>TRANSITION</v>
      </c>
      <c r="O134" s="2" t="str">
        <f t="shared" si="53"/>
        <v>TRANSITION</v>
      </c>
      <c r="P134" s="2">
        <f t="shared" si="64"/>
        <v>290</v>
      </c>
      <c r="Q134" s="2">
        <f t="shared" si="65"/>
        <v>290</v>
      </c>
      <c r="R134" s="2">
        <f t="shared" si="66"/>
        <v>296</v>
      </c>
      <c r="S134" s="2">
        <f t="shared" si="67"/>
        <v>0</v>
      </c>
      <c r="T134" s="2">
        <f t="shared" si="68"/>
        <v>0</v>
      </c>
      <c r="U134" s="2" t="str">
        <f t="shared" si="58"/>
        <v>ONE</v>
      </c>
      <c r="V134" s="2">
        <f t="shared" si="59"/>
        <v>2</v>
      </c>
      <c r="W134" s="2">
        <f t="shared" si="69"/>
        <v>287.46518797053943</v>
      </c>
      <c r="Y134" s="2">
        <f t="shared" si="47"/>
        <v>287.97222647085431</v>
      </c>
      <c r="Z134" s="2">
        <f t="shared" si="48"/>
        <v>294.52593876476277</v>
      </c>
      <c r="AA134" s="2">
        <f t="shared" si="49"/>
        <v>291.23270175896857</v>
      </c>
      <c r="AB134" s="2" t="str">
        <f t="shared" si="70"/>
        <v>low</v>
      </c>
      <c r="AC134" s="2">
        <f t="shared" si="71"/>
        <v>286.97215037643156</v>
      </c>
      <c r="AD134" s="2">
        <f t="shared" si="60"/>
        <v>8.3833849388645447</v>
      </c>
      <c r="AE134" s="2">
        <f t="shared" si="61"/>
        <v>1572.2704905537489</v>
      </c>
      <c r="AF134" s="2">
        <f t="shared" si="62"/>
        <v>250</v>
      </c>
      <c r="AG134" s="2">
        <f t="shared" si="63"/>
        <v>275</v>
      </c>
    </row>
    <row r="135" spans="1:33" x14ac:dyDescent="0.2">
      <c r="A135" s="2">
        <f t="shared" si="54"/>
        <v>1.4900000095367432</v>
      </c>
      <c r="B135">
        <v>1.4907231330899999</v>
      </c>
      <c r="C135" s="2">
        <f t="shared" si="55"/>
        <v>1.4907231330899999</v>
      </c>
      <c r="D135">
        <v>1577147193.6099999</v>
      </c>
      <c r="E135">
        <v>442</v>
      </c>
      <c r="F135">
        <v>898</v>
      </c>
      <c r="G135">
        <v>630</v>
      </c>
      <c r="H135">
        <v>700</v>
      </c>
      <c r="I135">
        <v>285</v>
      </c>
      <c r="J135">
        <f t="shared" si="50"/>
        <v>591</v>
      </c>
      <c r="K135">
        <f t="shared" si="51"/>
        <v>13.399999999999977</v>
      </c>
      <c r="L135">
        <f t="shared" si="56"/>
        <v>-40.781184069314612</v>
      </c>
      <c r="M135">
        <f t="shared" si="57"/>
        <v>6265.634712174704</v>
      </c>
      <c r="N135" t="str">
        <f t="shared" si="52"/>
        <v>TRANSITION</v>
      </c>
      <c r="O135" s="2" t="str">
        <f t="shared" si="53"/>
        <v>ONE</v>
      </c>
      <c r="P135" s="2">
        <f t="shared" si="64"/>
        <v>288</v>
      </c>
      <c r="Q135" s="2">
        <f t="shared" si="65"/>
        <v>290</v>
      </c>
      <c r="R135" s="2">
        <f t="shared" si="66"/>
        <v>296</v>
      </c>
      <c r="S135" s="2">
        <f t="shared" si="67"/>
        <v>0</v>
      </c>
      <c r="T135" s="2">
        <f t="shared" si="68"/>
        <v>0</v>
      </c>
      <c r="U135" s="2" t="str">
        <f t="shared" si="58"/>
        <v>ONE</v>
      </c>
      <c r="V135" s="2">
        <f t="shared" si="59"/>
        <v>2</v>
      </c>
      <c r="W135" s="2">
        <f t="shared" si="69"/>
        <v>286.97215037643156</v>
      </c>
      <c r="Y135" s="2">
        <f t="shared" si="47"/>
        <v>287.77221125196979</v>
      </c>
      <c r="Z135" s="2">
        <f t="shared" si="48"/>
        <v>294.52593876476277</v>
      </c>
      <c r="AA135" s="2">
        <f t="shared" si="49"/>
        <v>291.16967799456285</v>
      </c>
      <c r="AB135" s="2" t="str">
        <f t="shared" si="70"/>
        <v>low</v>
      </c>
      <c r="AC135" s="2">
        <f t="shared" si="71"/>
        <v>287.17772030114526</v>
      </c>
      <c r="AD135" s="2">
        <f t="shared" si="60"/>
        <v>6.6884989297087785</v>
      </c>
      <c r="AE135" s="2">
        <f t="shared" si="61"/>
        <v>-69.119458315887357</v>
      </c>
      <c r="AF135" s="2">
        <f t="shared" si="62"/>
        <v>250</v>
      </c>
      <c r="AG135" s="2">
        <f t="shared" si="63"/>
        <v>275</v>
      </c>
    </row>
    <row r="136" spans="1:33" x14ac:dyDescent="0.2">
      <c r="A136" s="2">
        <f t="shared" si="54"/>
        <v>1.5100002288818359</v>
      </c>
      <c r="B136">
        <v>1.5153110027300001</v>
      </c>
      <c r="C136" s="2">
        <f t="shared" si="55"/>
        <v>1.5153110027300001</v>
      </c>
      <c r="D136">
        <v>1577147193.6300001</v>
      </c>
      <c r="E136">
        <v>447</v>
      </c>
      <c r="F136">
        <v>898</v>
      </c>
      <c r="G136">
        <v>630</v>
      </c>
      <c r="H136">
        <v>701</v>
      </c>
      <c r="I136">
        <v>288</v>
      </c>
      <c r="J136">
        <f t="shared" si="50"/>
        <v>592.79999999999995</v>
      </c>
      <c r="K136">
        <f t="shared" si="51"/>
        <v>15.199999999999932</v>
      </c>
      <c r="L136">
        <f t="shared" si="56"/>
        <v>122.01138382153802</v>
      </c>
      <c r="M136">
        <f t="shared" si="57"/>
        <v>6620.8488280748688</v>
      </c>
      <c r="N136" t="str">
        <f t="shared" si="52"/>
        <v>TRANSITION</v>
      </c>
      <c r="O136" s="2" t="str">
        <f t="shared" si="53"/>
        <v>TRANSITION</v>
      </c>
      <c r="P136" s="2">
        <f t="shared" si="64"/>
        <v>288</v>
      </c>
      <c r="Q136" s="2">
        <f t="shared" si="65"/>
        <v>290</v>
      </c>
      <c r="R136" s="2">
        <f t="shared" si="66"/>
        <v>296</v>
      </c>
      <c r="S136" s="2">
        <f t="shared" si="67"/>
        <v>0</v>
      </c>
      <c r="T136" s="2">
        <f t="shared" si="68"/>
        <v>0</v>
      </c>
      <c r="U136" s="2" t="str">
        <f t="shared" si="58"/>
        <v>ONE</v>
      </c>
      <c r="V136" s="2">
        <f t="shared" si="59"/>
        <v>2</v>
      </c>
      <c r="W136" s="2">
        <f t="shared" si="69"/>
        <v>287.17772030114526</v>
      </c>
      <c r="Y136" s="2">
        <f t="shared" si="47"/>
        <v>287.65331306180491</v>
      </c>
      <c r="Z136" s="2">
        <f t="shared" si="48"/>
        <v>294.52593876476277</v>
      </c>
      <c r="AA136" s="2">
        <f t="shared" si="49"/>
        <v>291.09980465743314</v>
      </c>
      <c r="AB136" s="2" t="str">
        <f t="shared" si="70"/>
        <v>low</v>
      </c>
      <c r="AC136" s="2">
        <f t="shared" si="71"/>
        <v>287.34217624091622</v>
      </c>
      <c r="AD136" s="2">
        <f t="shared" si="60"/>
        <v>-13.027017111355379</v>
      </c>
      <c r="AE136" s="2">
        <f t="shared" si="61"/>
        <v>-801.83913164198952</v>
      </c>
      <c r="AF136" s="2">
        <f t="shared" si="62"/>
        <v>250</v>
      </c>
      <c r="AG136" s="2">
        <f t="shared" si="63"/>
        <v>275</v>
      </c>
    </row>
    <row r="137" spans="1:33" x14ac:dyDescent="0.2">
      <c r="A137" s="2">
        <f t="shared" si="54"/>
        <v>1.5400002002716064</v>
      </c>
      <c r="B137">
        <v>1.53591704369</v>
      </c>
      <c r="C137" s="2">
        <f t="shared" si="55"/>
        <v>1.53591704369</v>
      </c>
      <c r="D137">
        <v>1577147193.6600001</v>
      </c>
      <c r="E137">
        <v>446</v>
      </c>
      <c r="F137">
        <v>899</v>
      </c>
      <c r="G137">
        <v>631</v>
      </c>
      <c r="H137">
        <v>700</v>
      </c>
      <c r="I137">
        <v>288</v>
      </c>
      <c r="J137">
        <f t="shared" si="50"/>
        <v>592.79999999999995</v>
      </c>
      <c r="K137">
        <f t="shared" si="51"/>
        <v>15.199999999999932</v>
      </c>
      <c r="L137">
        <f t="shared" si="56"/>
        <v>0</v>
      </c>
      <c r="M137">
        <f t="shared" si="57"/>
        <v>-5921.146330747576</v>
      </c>
      <c r="N137" t="str">
        <f t="shared" si="52"/>
        <v>TRANSITION</v>
      </c>
      <c r="O137" s="2" t="str">
        <f t="shared" si="53"/>
        <v>RELAX</v>
      </c>
      <c r="P137" s="2">
        <f t="shared" si="64"/>
        <v>288</v>
      </c>
      <c r="Q137" s="2">
        <f t="shared" si="65"/>
        <v>290</v>
      </c>
      <c r="R137" s="2">
        <f t="shared" si="66"/>
        <v>296</v>
      </c>
      <c r="S137" s="2">
        <f t="shared" si="67"/>
        <v>0</v>
      </c>
      <c r="T137" s="2">
        <f t="shared" si="68"/>
        <v>0</v>
      </c>
      <c r="U137" s="2" t="str">
        <f t="shared" si="58"/>
        <v>ONE</v>
      </c>
      <c r="V137" s="2">
        <f t="shared" si="59"/>
        <v>2</v>
      </c>
      <c r="W137" s="2">
        <f t="shared" si="69"/>
        <v>287.34217624091622</v>
      </c>
      <c r="Y137" s="2">
        <f t="shared" si="47"/>
        <v>287.59108569762719</v>
      </c>
      <c r="Z137" s="2">
        <f t="shared" si="48"/>
        <v>294.52593876476277</v>
      </c>
      <c r="AA137" s="2">
        <f t="shared" si="49"/>
        <v>291.02748007765172</v>
      </c>
      <c r="AB137" s="2" t="str">
        <f t="shared" si="70"/>
        <v>low</v>
      </c>
      <c r="AC137" s="2">
        <f t="shared" si="71"/>
        <v>287.07374099273301</v>
      </c>
      <c r="AD137" s="2">
        <f t="shared" si="60"/>
        <v>0</v>
      </c>
      <c r="AE137" s="2">
        <f t="shared" si="61"/>
        <v>632.19408020410947</v>
      </c>
      <c r="AF137" s="2">
        <f t="shared" si="62"/>
        <v>250</v>
      </c>
      <c r="AG137" s="2">
        <f t="shared" si="63"/>
        <v>250</v>
      </c>
    </row>
    <row r="138" spans="1:33" x14ac:dyDescent="0.2">
      <c r="A138" s="2">
        <f t="shared" si="54"/>
        <v>1.5600001811981201</v>
      </c>
      <c r="B138">
        <v>1.5603740215299999</v>
      </c>
      <c r="C138" s="2">
        <f t="shared" si="55"/>
        <v>1.5603740215299999</v>
      </c>
      <c r="D138">
        <v>1577147193.6800001</v>
      </c>
      <c r="E138">
        <v>444</v>
      </c>
      <c r="F138">
        <v>898</v>
      </c>
      <c r="G138">
        <v>630</v>
      </c>
      <c r="H138">
        <v>700</v>
      </c>
      <c r="I138">
        <v>286</v>
      </c>
      <c r="J138">
        <f t="shared" si="50"/>
        <v>591.6</v>
      </c>
      <c r="K138">
        <f t="shared" si="51"/>
        <v>14</v>
      </c>
      <c r="L138">
        <f t="shared" si="56"/>
        <v>-81.776252695006278</v>
      </c>
      <c r="M138">
        <f t="shared" si="57"/>
        <v>-3343.6777524187605</v>
      </c>
      <c r="N138" t="str">
        <f t="shared" si="52"/>
        <v>TRANSITION</v>
      </c>
      <c r="O138" s="2" t="str">
        <f t="shared" si="53"/>
        <v>TRANSITION</v>
      </c>
      <c r="P138" s="2">
        <f t="shared" si="64"/>
        <v>288</v>
      </c>
      <c r="Q138" s="2">
        <f t="shared" si="65"/>
        <v>290</v>
      </c>
      <c r="R138" s="2">
        <f t="shared" si="66"/>
        <v>296</v>
      </c>
      <c r="S138" s="2">
        <f t="shared" si="67"/>
        <v>0</v>
      </c>
      <c r="T138" s="2">
        <f t="shared" si="68"/>
        <v>0</v>
      </c>
      <c r="U138" s="2" t="str">
        <f t="shared" si="58"/>
        <v>ONE</v>
      </c>
      <c r="V138" s="2">
        <f t="shared" si="59"/>
        <v>2</v>
      </c>
      <c r="W138" s="2">
        <f t="shared" si="69"/>
        <v>287.07374099273301</v>
      </c>
      <c r="Y138" s="2">
        <f t="shared" si="47"/>
        <v>287.48761675664838</v>
      </c>
      <c r="Z138" s="2">
        <f t="shared" si="48"/>
        <v>294.52593876476277</v>
      </c>
      <c r="AA138" s="2">
        <f t="shared" si="49"/>
        <v>290.9556603586505</v>
      </c>
      <c r="AB138" s="2" t="str">
        <f t="shared" si="70"/>
        <v>low</v>
      </c>
      <c r="AC138" s="2">
        <f t="shared" si="71"/>
        <v>287.07374099273301</v>
      </c>
      <c r="AD138" s="2">
        <f t="shared" si="60"/>
        <v>-10.981358512543174</v>
      </c>
      <c r="AE138" s="2">
        <f t="shared" si="61"/>
        <v>-449.00717432809444</v>
      </c>
      <c r="AF138" s="2">
        <f t="shared" si="62"/>
        <v>250</v>
      </c>
      <c r="AG138" s="2">
        <f t="shared" si="63"/>
        <v>275</v>
      </c>
    </row>
    <row r="139" spans="1:33" x14ac:dyDescent="0.2">
      <c r="A139" s="2">
        <f t="shared" si="54"/>
        <v>1.5800001621246338</v>
      </c>
      <c r="B139">
        <v>1.5810041427599999</v>
      </c>
      <c r="C139" s="2">
        <f t="shared" si="55"/>
        <v>1.5810041427599999</v>
      </c>
      <c r="D139">
        <v>1577147193.7</v>
      </c>
      <c r="E139">
        <v>446</v>
      </c>
      <c r="F139">
        <v>897</v>
      </c>
      <c r="G139">
        <v>631</v>
      </c>
      <c r="H139">
        <v>700</v>
      </c>
      <c r="I139">
        <v>287</v>
      </c>
      <c r="J139">
        <f t="shared" si="50"/>
        <v>592.20000000000005</v>
      </c>
      <c r="K139">
        <f t="shared" si="51"/>
        <v>14.600000000000023</v>
      </c>
      <c r="L139">
        <f t="shared" si="56"/>
        <v>48.472812585600195</v>
      </c>
      <c r="M139">
        <f t="shared" si="57"/>
        <v>6313.5385307964434</v>
      </c>
      <c r="N139" t="str">
        <f t="shared" si="52"/>
        <v>TRANSITION</v>
      </c>
      <c r="O139" s="2" t="str">
        <f t="shared" si="53"/>
        <v>ONE</v>
      </c>
      <c r="P139" s="2">
        <f t="shared" si="64"/>
        <v>288</v>
      </c>
      <c r="Q139" s="2">
        <f t="shared" si="65"/>
        <v>290</v>
      </c>
      <c r="R139" s="2">
        <f t="shared" si="66"/>
        <v>296</v>
      </c>
      <c r="S139" s="2">
        <f t="shared" si="67"/>
        <v>0</v>
      </c>
      <c r="T139" s="2">
        <f t="shared" si="68"/>
        <v>0</v>
      </c>
      <c r="U139" s="2" t="str">
        <f t="shared" si="58"/>
        <v>ONE</v>
      </c>
      <c r="V139" s="2">
        <f t="shared" si="59"/>
        <v>2</v>
      </c>
      <c r="W139" s="2">
        <f t="shared" si="69"/>
        <v>287.05899279418645</v>
      </c>
      <c r="Y139" s="2">
        <f t="shared" si="47"/>
        <v>287.40189196415599</v>
      </c>
      <c r="Z139" s="2">
        <f t="shared" si="48"/>
        <v>294.52593876476277</v>
      </c>
      <c r="AA139" s="2">
        <f t="shared" si="49"/>
        <v>290.88225817855039</v>
      </c>
      <c r="AB139" s="2" t="str">
        <f t="shared" si="70"/>
        <v>low</v>
      </c>
      <c r="AC139" s="2">
        <f t="shared" si="71"/>
        <v>286.84719423534915</v>
      </c>
      <c r="AD139" s="2">
        <f t="shared" si="60"/>
        <v>0</v>
      </c>
      <c r="AE139" s="2">
        <f t="shared" si="61"/>
        <v>532.29733311379061</v>
      </c>
      <c r="AF139" s="2">
        <f t="shared" si="62"/>
        <v>250</v>
      </c>
      <c r="AG139" s="2">
        <f t="shared" si="63"/>
        <v>250</v>
      </c>
    </row>
    <row r="140" spans="1:33" x14ac:dyDescent="0.2">
      <c r="A140" s="2">
        <f t="shared" si="54"/>
        <v>1.6100001335144043</v>
      </c>
      <c r="B140">
        <v>1.60564208031</v>
      </c>
      <c r="C140" s="2">
        <f t="shared" si="55"/>
        <v>1.60564208031</v>
      </c>
      <c r="D140">
        <v>1577147193.73</v>
      </c>
      <c r="E140">
        <v>445</v>
      </c>
      <c r="F140">
        <v>898</v>
      </c>
      <c r="G140">
        <v>628</v>
      </c>
      <c r="H140">
        <v>699</v>
      </c>
      <c r="I140">
        <v>286</v>
      </c>
      <c r="J140">
        <f t="shared" si="50"/>
        <v>591.20000000000005</v>
      </c>
      <c r="K140">
        <f t="shared" si="51"/>
        <v>13.600000000000023</v>
      </c>
      <c r="L140">
        <f t="shared" si="56"/>
        <v>-40.587812919429858</v>
      </c>
      <c r="M140">
        <f t="shared" si="57"/>
        <v>-3614.7760064855634</v>
      </c>
      <c r="N140" t="str">
        <f t="shared" si="52"/>
        <v>TRANSITION</v>
      </c>
      <c r="O140" s="2" t="str">
        <f t="shared" si="53"/>
        <v>RELAX</v>
      </c>
      <c r="P140" s="2">
        <f t="shared" si="64"/>
        <v>288</v>
      </c>
      <c r="Q140" s="2">
        <f t="shared" si="65"/>
        <v>290</v>
      </c>
      <c r="R140" s="2">
        <f t="shared" si="66"/>
        <v>296</v>
      </c>
      <c r="S140" s="2">
        <f t="shared" si="67"/>
        <v>0</v>
      </c>
      <c r="T140" s="2">
        <f t="shared" si="68"/>
        <v>0</v>
      </c>
      <c r="U140" s="2" t="str">
        <f t="shared" si="58"/>
        <v>ONE</v>
      </c>
      <c r="V140" s="2">
        <f t="shared" si="59"/>
        <v>2</v>
      </c>
      <c r="W140" s="2">
        <f t="shared" si="69"/>
        <v>286.84719423534915</v>
      </c>
      <c r="Y140" s="2">
        <f t="shared" si="47"/>
        <v>287.29095241839462</v>
      </c>
      <c r="Z140" s="2">
        <f t="shared" si="48"/>
        <v>294.52593876476277</v>
      </c>
      <c r="AA140" s="2">
        <f t="shared" si="49"/>
        <v>290.80823986783065</v>
      </c>
      <c r="AB140" s="2" t="str">
        <f t="shared" si="70"/>
        <v>low</v>
      </c>
      <c r="AC140" s="2">
        <f t="shared" si="71"/>
        <v>286.84719423534915</v>
      </c>
      <c r="AD140" s="2">
        <f t="shared" si="60"/>
        <v>0</v>
      </c>
      <c r="AE140" s="2">
        <f t="shared" si="61"/>
        <v>0</v>
      </c>
      <c r="AF140" s="2">
        <f t="shared" si="62"/>
        <v>250</v>
      </c>
      <c r="AG140" s="2">
        <f t="shared" si="63"/>
        <v>100</v>
      </c>
    </row>
    <row r="141" spans="1:33" x14ac:dyDescent="0.2">
      <c r="A141" s="2">
        <f t="shared" si="54"/>
        <v>1.630000114440918</v>
      </c>
      <c r="B141">
        <v>1.6260950565300001</v>
      </c>
      <c r="C141" s="2">
        <f t="shared" si="55"/>
        <v>1.6260950565300001</v>
      </c>
      <c r="D141">
        <v>1577147193.75</v>
      </c>
      <c r="E141">
        <v>446</v>
      </c>
      <c r="F141">
        <v>898</v>
      </c>
      <c r="G141">
        <v>631</v>
      </c>
      <c r="H141">
        <v>699</v>
      </c>
      <c r="I141">
        <v>287</v>
      </c>
      <c r="J141">
        <f t="shared" si="50"/>
        <v>592.20000000000005</v>
      </c>
      <c r="K141">
        <f t="shared" si="51"/>
        <v>14.600000000000023</v>
      </c>
      <c r="L141">
        <f t="shared" si="56"/>
        <v>48.89263984095102</v>
      </c>
      <c r="M141">
        <f t="shared" si="57"/>
        <v>4374.9355496185335</v>
      </c>
      <c r="N141" t="str">
        <f t="shared" si="52"/>
        <v>TRANSITION</v>
      </c>
      <c r="O141" s="2" t="str">
        <f t="shared" si="53"/>
        <v>ONE</v>
      </c>
      <c r="P141" s="2">
        <f t="shared" si="64"/>
        <v>288</v>
      </c>
      <c r="Q141" s="2">
        <f t="shared" si="65"/>
        <v>290</v>
      </c>
      <c r="R141" s="2">
        <f t="shared" si="66"/>
        <v>296</v>
      </c>
      <c r="S141" s="2">
        <f t="shared" si="67"/>
        <v>0</v>
      </c>
      <c r="T141" s="2">
        <f t="shared" si="68"/>
        <v>0</v>
      </c>
      <c r="U141" s="2" t="str">
        <f t="shared" si="58"/>
        <v>ONE</v>
      </c>
      <c r="V141" s="2">
        <f t="shared" si="59"/>
        <v>2</v>
      </c>
      <c r="W141" s="2">
        <f t="shared" si="69"/>
        <v>286.8777553882793</v>
      </c>
      <c r="Y141" s="2">
        <f t="shared" si="47"/>
        <v>287.20831301237155</v>
      </c>
      <c r="Z141" s="2">
        <f t="shared" si="48"/>
        <v>294.52593876476277</v>
      </c>
      <c r="AA141" s="2">
        <f t="shared" si="49"/>
        <v>290.73237549535884</v>
      </c>
      <c r="AB141" s="2" t="str">
        <f t="shared" si="70"/>
        <v>low</v>
      </c>
      <c r="AC141" s="2">
        <f t="shared" si="71"/>
        <v>286.84719423534915</v>
      </c>
      <c r="AD141" s="2">
        <f t="shared" si="60"/>
        <v>-13.243895975234631</v>
      </c>
      <c r="AE141" s="2">
        <f t="shared" si="61"/>
        <v>-647.52903600816762</v>
      </c>
      <c r="AF141" s="2">
        <f t="shared" si="62"/>
        <v>250</v>
      </c>
      <c r="AG141" s="2">
        <f t="shared" si="63"/>
        <v>275</v>
      </c>
    </row>
    <row r="142" spans="1:33" x14ac:dyDescent="0.2">
      <c r="A142" s="2">
        <f t="shared" si="54"/>
        <v>1.6500000953674316</v>
      </c>
      <c r="B142">
        <v>1.6506671905500001</v>
      </c>
      <c r="C142" s="2">
        <f t="shared" si="55"/>
        <v>1.6506671905500001</v>
      </c>
      <c r="D142">
        <v>1577147193.77</v>
      </c>
      <c r="E142">
        <v>447</v>
      </c>
      <c r="F142">
        <v>899</v>
      </c>
      <c r="G142">
        <v>631</v>
      </c>
      <c r="H142">
        <v>700</v>
      </c>
      <c r="I142">
        <v>287</v>
      </c>
      <c r="J142">
        <f t="shared" si="50"/>
        <v>592.79999999999995</v>
      </c>
      <c r="K142">
        <f t="shared" si="51"/>
        <v>15.199999999999932</v>
      </c>
      <c r="L142">
        <f t="shared" si="56"/>
        <v>0</v>
      </c>
      <c r="M142">
        <f t="shared" si="57"/>
        <v>-1989.7596114833077</v>
      </c>
      <c r="N142" t="str">
        <f t="shared" si="52"/>
        <v>TRANSITION</v>
      </c>
      <c r="O142" s="2" t="str">
        <f t="shared" si="53"/>
        <v>RELAX</v>
      </c>
      <c r="P142" s="2">
        <f t="shared" si="64"/>
        <v>288</v>
      </c>
      <c r="Q142" s="2">
        <f t="shared" si="65"/>
        <v>290</v>
      </c>
      <c r="R142" s="2">
        <f t="shared" si="66"/>
        <v>296</v>
      </c>
      <c r="S142" s="2">
        <f t="shared" si="67"/>
        <v>0</v>
      </c>
      <c r="T142" s="2">
        <f t="shared" si="68"/>
        <v>0</v>
      </c>
      <c r="U142" s="2" t="str">
        <f t="shared" si="58"/>
        <v>ONE</v>
      </c>
      <c r="V142" s="2">
        <f t="shared" si="59"/>
        <v>2</v>
      </c>
      <c r="W142" s="2">
        <f t="shared" si="69"/>
        <v>286.90220431062346</v>
      </c>
      <c r="Y142" s="2">
        <f t="shared" si="47"/>
        <v>287.14709127202195</v>
      </c>
      <c r="Z142" s="2">
        <f t="shared" si="48"/>
        <v>294.52593876476277</v>
      </c>
      <c r="AA142" s="2">
        <f t="shared" si="49"/>
        <v>290.65617237120949</v>
      </c>
      <c r="AB142" s="2" t="str">
        <f t="shared" si="70"/>
        <v>low</v>
      </c>
      <c r="AC142" s="2">
        <f t="shared" si="71"/>
        <v>286.52176344849875</v>
      </c>
      <c r="AD142" s="2">
        <f t="shared" si="60"/>
        <v>20.243789699831883</v>
      </c>
      <c r="AE142" s="2">
        <f t="shared" si="61"/>
        <v>1362.8318015769346</v>
      </c>
      <c r="AF142" s="2">
        <f t="shared" si="62"/>
        <v>250</v>
      </c>
      <c r="AG142" s="2">
        <f t="shared" si="63"/>
        <v>275</v>
      </c>
    </row>
    <row r="143" spans="1:33" x14ac:dyDescent="0.2">
      <c r="A143" s="2">
        <f t="shared" si="54"/>
        <v>1.6700000762939453</v>
      </c>
      <c r="B143">
        <v>1.6751511097</v>
      </c>
      <c r="C143" s="2">
        <f t="shared" si="55"/>
        <v>1.6751511097</v>
      </c>
      <c r="D143">
        <v>1577147193.79</v>
      </c>
      <c r="E143">
        <v>445</v>
      </c>
      <c r="F143">
        <v>896</v>
      </c>
      <c r="G143">
        <v>629</v>
      </c>
      <c r="H143">
        <v>697</v>
      </c>
      <c r="I143">
        <v>285</v>
      </c>
      <c r="J143">
        <f t="shared" si="50"/>
        <v>590.4</v>
      </c>
      <c r="K143">
        <f t="shared" si="51"/>
        <v>12.799999999999955</v>
      </c>
      <c r="L143">
        <f t="shared" si="56"/>
        <v>-81.686268760612464</v>
      </c>
      <c r="M143">
        <f t="shared" si="57"/>
        <v>-3336.3232520155061</v>
      </c>
      <c r="N143" t="str">
        <f t="shared" si="52"/>
        <v>TRANSITION</v>
      </c>
      <c r="O143" s="2" t="str">
        <f t="shared" si="53"/>
        <v>TRANSITION</v>
      </c>
      <c r="P143" s="2">
        <f t="shared" si="64"/>
        <v>289</v>
      </c>
      <c r="Q143" s="2">
        <f t="shared" si="65"/>
        <v>289</v>
      </c>
      <c r="R143" s="2">
        <f t="shared" si="66"/>
        <v>296</v>
      </c>
      <c r="S143" s="2">
        <f t="shared" si="67"/>
        <v>-40.843134380306232</v>
      </c>
      <c r="T143" s="2">
        <f t="shared" si="68"/>
        <v>-1668.1616260077531</v>
      </c>
      <c r="U143" s="2" t="str">
        <f t="shared" si="58"/>
        <v>TRANSITION</v>
      </c>
      <c r="V143" s="2">
        <f t="shared" si="59"/>
        <v>1</v>
      </c>
      <c r="W143" s="2">
        <f t="shared" si="69"/>
        <v>286.52176344849875</v>
      </c>
      <c r="Y143" s="2">
        <f t="shared" si="47"/>
        <v>287.02202570731731</v>
      </c>
      <c r="Z143" s="2">
        <f t="shared" si="48"/>
        <v>294.52593876476277</v>
      </c>
      <c r="AA143" s="2">
        <f t="shared" si="49"/>
        <v>290.58071831625011</v>
      </c>
      <c r="AB143" s="2" t="str">
        <f t="shared" si="70"/>
        <v>low</v>
      </c>
      <c r="AC143" s="2">
        <f t="shared" si="71"/>
        <v>287.01741075879903</v>
      </c>
      <c r="AD143" s="2">
        <f t="shared" si="60"/>
        <v>0</v>
      </c>
      <c r="AE143" s="2">
        <f t="shared" si="61"/>
        <v>-826.81982307689282</v>
      </c>
      <c r="AF143" s="2">
        <f t="shared" si="62"/>
        <v>250</v>
      </c>
      <c r="AG143" s="2">
        <f t="shared" si="63"/>
        <v>300</v>
      </c>
    </row>
    <row r="144" spans="1:33" x14ac:dyDescent="0.2">
      <c r="A144" s="2">
        <f t="shared" si="54"/>
        <v>1.690000057220459</v>
      </c>
      <c r="B144">
        <v>1.69558405876</v>
      </c>
      <c r="C144" s="2">
        <f t="shared" si="55"/>
        <v>1.69558405876</v>
      </c>
      <c r="D144">
        <v>1577147193.8099999</v>
      </c>
      <c r="E144">
        <v>446</v>
      </c>
      <c r="F144">
        <v>899</v>
      </c>
      <c r="G144">
        <v>631</v>
      </c>
      <c r="H144">
        <v>698</v>
      </c>
      <c r="I144">
        <v>289</v>
      </c>
      <c r="J144">
        <f t="shared" si="50"/>
        <v>592.6</v>
      </c>
      <c r="K144">
        <f t="shared" si="51"/>
        <v>15</v>
      </c>
      <c r="L144">
        <f t="shared" si="56"/>
        <v>195.76224598095357</v>
      </c>
      <c r="M144">
        <f t="shared" si="57"/>
        <v>13578.486097472169</v>
      </c>
      <c r="N144" t="str">
        <f t="shared" si="52"/>
        <v>TRANSITION</v>
      </c>
      <c r="O144" s="2" t="str">
        <f t="shared" si="53"/>
        <v>TRANSITION</v>
      </c>
      <c r="P144" s="2">
        <f t="shared" si="64"/>
        <v>289</v>
      </c>
      <c r="Q144" s="2">
        <f t="shared" si="65"/>
        <v>289</v>
      </c>
      <c r="R144" s="2">
        <f t="shared" si="66"/>
        <v>296</v>
      </c>
      <c r="S144" s="2">
        <f t="shared" si="67"/>
        <v>0</v>
      </c>
      <c r="T144" s="2">
        <f t="shared" si="68"/>
        <v>1998.8859297976626</v>
      </c>
      <c r="U144" s="2" t="str">
        <f t="shared" si="58"/>
        <v>ONE</v>
      </c>
      <c r="V144" s="2">
        <f t="shared" si="59"/>
        <v>2</v>
      </c>
      <c r="W144" s="2">
        <f t="shared" si="69"/>
        <v>287.01741075879903</v>
      </c>
      <c r="Y144" s="2">
        <f t="shared" si="47"/>
        <v>287.02110271761364</v>
      </c>
      <c r="Z144" s="2">
        <f t="shared" si="48"/>
        <v>294.52593876476277</v>
      </c>
      <c r="AA144" s="2">
        <f t="shared" si="49"/>
        <v>290.50278368580348</v>
      </c>
      <c r="AB144" s="2" t="str">
        <f t="shared" si="70"/>
        <v>low</v>
      </c>
      <c r="AC144" s="2">
        <f t="shared" si="71"/>
        <v>287.01741075879903</v>
      </c>
      <c r="AD144" s="2">
        <f t="shared" si="60"/>
        <v>-8.3974779477483175</v>
      </c>
      <c r="AE144" s="2">
        <f t="shared" si="61"/>
        <v>-410.97728590668481</v>
      </c>
      <c r="AF144" s="2">
        <f t="shared" si="62"/>
        <v>250</v>
      </c>
      <c r="AG144" s="2">
        <f t="shared" si="63"/>
        <v>275</v>
      </c>
    </row>
    <row r="145" spans="1:33" x14ac:dyDescent="0.2">
      <c r="A145" s="2">
        <f t="shared" si="54"/>
        <v>1.7200000286102295</v>
      </c>
      <c r="B145">
        <v>1.72014713287</v>
      </c>
      <c r="C145" s="2">
        <f t="shared" si="55"/>
        <v>1.72014713287</v>
      </c>
      <c r="D145">
        <v>1577147193.8399999</v>
      </c>
      <c r="E145">
        <v>446</v>
      </c>
      <c r="F145">
        <v>898</v>
      </c>
      <c r="G145">
        <v>631</v>
      </c>
      <c r="H145">
        <v>698</v>
      </c>
      <c r="I145">
        <v>287</v>
      </c>
      <c r="J145">
        <f t="shared" si="50"/>
        <v>592</v>
      </c>
      <c r="K145">
        <f t="shared" si="51"/>
        <v>14.399999999999977</v>
      </c>
      <c r="L145">
        <f t="shared" si="56"/>
        <v>-81.423033250783845</v>
      </c>
      <c r="M145">
        <f t="shared" si="57"/>
        <v>-11284.63310375678</v>
      </c>
      <c r="N145" t="str">
        <f t="shared" si="52"/>
        <v>TRANSITION</v>
      </c>
      <c r="O145" s="2" t="str">
        <f t="shared" si="53"/>
        <v>TRANSITION</v>
      </c>
      <c r="P145" s="2">
        <f t="shared" si="64"/>
        <v>289</v>
      </c>
      <c r="Q145" s="2">
        <f t="shared" si="65"/>
        <v>289</v>
      </c>
      <c r="R145" s="2">
        <f t="shared" si="66"/>
        <v>296</v>
      </c>
      <c r="S145" s="2">
        <f t="shared" si="67"/>
        <v>0</v>
      </c>
      <c r="T145" s="2">
        <f t="shared" si="68"/>
        <v>0</v>
      </c>
      <c r="U145" s="2" t="str">
        <f t="shared" si="58"/>
        <v>ONE</v>
      </c>
      <c r="V145" s="2">
        <f t="shared" si="59"/>
        <v>2</v>
      </c>
      <c r="W145" s="2">
        <f t="shared" si="69"/>
        <v>287.01392860703925</v>
      </c>
      <c r="Y145" s="2">
        <f t="shared" si="47"/>
        <v>287.0196678954988</v>
      </c>
      <c r="Z145" s="2">
        <f t="shared" si="48"/>
        <v>294.52593876476277</v>
      </c>
      <c r="AA145" s="2">
        <f t="shared" si="49"/>
        <v>290.42869963739395</v>
      </c>
      <c r="AB145" s="2" t="str">
        <f t="shared" si="70"/>
        <v>low</v>
      </c>
      <c r="AC145" s="2">
        <f t="shared" si="71"/>
        <v>286.8111428856314</v>
      </c>
      <c r="AD145" s="2">
        <f t="shared" si="60"/>
        <v>0</v>
      </c>
      <c r="AE145" s="2">
        <f t="shared" si="61"/>
        <v>341.87406308111764</v>
      </c>
      <c r="AF145" s="2">
        <f t="shared" si="62"/>
        <v>250</v>
      </c>
      <c r="AG145" s="2">
        <f t="shared" si="63"/>
        <v>250</v>
      </c>
    </row>
    <row r="146" spans="1:33" x14ac:dyDescent="0.2">
      <c r="A146" s="2">
        <f t="shared" si="54"/>
        <v>1.7400000095367432</v>
      </c>
      <c r="B146">
        <v>1.74076318741</v>
      </c>
      <c r="C146" s="2">
        <f t="shared" si="55"/>
        <v>1.74076318741</v>
      </c>
      <c r="D146">
        <v>1577147193.8599999</v>
      </c>
      <c r="E146">
        <v>445</v>
      </c>
      <c r="F146">
        <v>898</v>
      </c>
      <c r="G146">
        <v>630</v>
      </c>
      <c r="H146">
        <v>699</v>
      </c>
      <c r="I146">
        <v>286</v>
      </c>
      <c r="J146">
        <f t="shared" si="50"/>
        <v>591.6</v>
      </c>
      <c r="K146">
        <f t="shared" si="51"/>
        <v>14</v>
      </c>
      <c r="L146">
        <f t="shared" si="56"/>
        <v>-48.50588642263061</v>
      </c>
      <c r="M146">
        <f t="shared" si="57"/>
        <v>1596.6753854034562</v>
      </c>
      <c r="N146" t="str">
        <f t="shared" si="52"/>
        <v>TRANSITION</v>
      </c>
      <c r="O146" s="2" t="str">
        <f t="shared" si="53"/>
        <v>ONE</v>
      </c>
      <c r="P146" s="2">
        <f t="shared" si="64"/>
        <v>289</v>
      </c>
      <c r="Q146" s="2">
        <f t="shared" si="65"/>
        <v>289</v>
      </c>
      <c r="R146" s="2">
        <f t="shared" si="66"/>
        <v>296</v>
      </c>
      <c r="S146" s="2">
        <f t="shared" si="67"/>
        <v>0</v>
      </c>
      <c r="T146" s="2">
        <f t="shared" si="68"/>
        <v>0</v>
      </c>
      <c r="U146" s="2" t="str">
        <f t="shared" si="58"/>
        <v>ONE</v>
      </c>
      <c r="V146" s="2">
        <f t="shared" si="59"/>
        <v>2</v>
      </c>
      <c r="W146" s="2">
        <f t="shared" si="69"/>
        <v>286.8111428856314</v>
      </c>
      <c r="Y146" s="2">
        <f t="shared" si="47"/>
        <v>286.97796289352533</v>
      </c>
      <c r="Z146" s="2">
        <f t="shared" si="48"/>
        <v>294.52593876476277</v>
      </c>
      <c r="AA146" s="2">
        <f t="shared" si="49"/>
        <v>290.35824805029915</v>
      </c>
      <c r="AB146" s="2" t="str">
        <f t="shared" si="70"/>
        <v>low</v>
      </c>
      <c r="AC146" s="2">
        <f t="shared" si="71"/>
        <v>286.8111428856314</v>
      </c>
      <c r="AD146" s="2">
        <f t="shared" si="60"/>
        <v>-5.3941771887864229</v>
      </c>
      <c r="AE146" s="2">
        <f t="shared" si="61"/>
        <v>-261.64934606281906</v>
      </c>
      <c r="AF146" s="2">
        <f t="shared" si="62"/>
        <v>250</v>
      </c>
      <c r="AG146" s="2">
        <f t="shared" si="63"/>
        <v>275</v>
      </c>
    </row>
    <row r="147" spans="1:33" x14ac:dyDescent="0.2">
      <c r="A147" s="2">
        <f t="shared" si="54"/>
        <v>1.7600002288818359</v>
      </c>
      <c r="B147">
        <v>1.7652361393</v>
      </c>
      <c r="C147" s="2">
        <f t="shared" si="55"/>
        <v>1.7652361393</v>
      </c>
      <c r="D147">
        <v>1577147193.8800001</v>
      </c>
      <c r="E147">
        <v>446</v>
      </c>
      <c r="F147">
        <v>898</v>
      </c>
      <c r="G147">
        <v>629</v>
      </c>
      <c r="H147">
        <v>698</v>
      </c>
      <c r="I147">
        <v>287</v>
      </c>
      <c r="J147">
        <f t="shared" si="50"/>
        <v>591.6</v>
      </c>
      <c r="K147">
        <f t="shared" si="51"/>
        <v>14</v>
      </c>
      <c r="L147">
        <f t="shared" si="56"/>
        <v>40.861437741338229</v>
      </c>
      <c r="M147">
        <f t="shared" si="57"/>
        <v>3651.6773524360042</v>
      </c>
      <c r="N147" t="str">
        <f t="shared" si="52"/>
        <v>TRANSITION</v>
      </c>
      <c r="O147" s="2" t="str">
        <f t="shared" si="53"/>
        <v>ONE</v>
      </c>
      <c r="P147" s="2">
        <f t="shared" si="64"/>
        <v>289</v>
      </c>
      <c r="Q147" s="2">
        <f t="shared" si="65"/>
        <v>289</v>
      </c>
      <c r="R147" s="2">
        <f t="shared" si="66"/>
        <v>296</v>
      </c>
      <c r="S147" s="2">
        <f t="shared" si="67"/>
        <v>0</v>
      </c>
      <c r="T147" s="2">
        <f t="shared" si="68"/>
        <v>0</v>
      </c>
      <c r="U147" s="2" t="str">
        <f t="shared" si="58"/>
        <v>ONE</v>
      </c>
      <c r="V147" s="2">
        <f t="shared" si="59"/>
        <v>2</v>
      </c>
      <c r="W147" s="2">
        <f t="shared" si="69"/>
        <v>286.84891430850513</v>
      </c>
      <c r="Y147" s="2">
        <f t="shared" si="47"/>
        <v>286.95215317652128</v>
      </c>
      <c r="Z147" s="2">
        <f t="shared" si="48"/>
        <v>294.52593876476277</v>
      </c>
      <c r="AA147" s="2">
        <f t="shared" si="49"/>
        <v>290.28923379246044</v>
      </c>
      <c r="AB147" s="2" t="str">
        <f t="shared" si="70"/>
        <v>low</v>
      </c>
      <c r="AC147" s="2">
        <f t="shared" si="71"/>
        <v>286.67913144680409</v>
      </c>
      <c r="AD147" s="2">
        <f t="shared" si="60"/>
        <v>2.6012974523539123</v>
      </c>
      <c r="AE147" s="2">
        <f t="shared" si="61"/>
        <v>326.70658926140442</v>
      </c>
      <c r="AF147" s="2">
        <f t="shared" si="62"/>
        <v>250</v>
      </c>
      <c r="AG147" s="2">
        <f t="shared" si="63"/>
        <v>250</v>
      </c>
    </row>
    <row r="148" spans="1:33" x14ac:dyDescent="0.2">
      <c r="A148" s="2">
        <f t="shared" si="54"/>
        <v>1.7900002002716064</v>
      </c>
      <c r="B148">
        <v>1.7899060249300001</v>
      </c>
      <c r="C148" s="2">
        <f t="shared" si="55"/>
        <v>1.7899060249300001</v>
      </c>
      <c r="D148">
        <v>1577147193.9100001</v>
      </c>
      <c r="E148">
        <v>445</v>
      </c>
      <c r="F148">
        <v>899</v>
      </c>
      <c r="G148">
        <v>629</v>
      </c>
      <c r="H148">
        <v>697</v>
      </c>
      <c r="I148">
        <v>286</v>
      </c>
      <c r="J148">
        <f t="shared" si="50"/>
        <v>591.20000000000005</v>
      </c>
      <c r="K148">
        <f t="shared" si="51"/>
        <v>13.600000000000023</v>
      </c>
      <c r="L148">
        <f t="shared" si="56"/>
        <v>-40.535250750572601</v>
      </c>
      <c r="M148">
        <f t="shared" si="57"/>
        <v>-3299.4351782858525</v>
      </c>
      <c r="N148" t="str">
        <f t="shared" si="52"/>
        <v>TRANSITION</v>
      </c>
      <c r="O148" s="2" t="str">
        <f t="shared" si="53"/>
        <v>RELAX</v>
      </c>
      <c r="P148" s="2">
        <f t="shared" si="64"/>
        <v>289</v>
      </c>
      <c r="Q148" s="2">
        <f t="shared" si="65"/>
        <v>289</v>
      </c>
      <c r="R148" s="2">
        <f t="shared" si="66"/>
        <v>296</v>
      </c>
      <c r="S148" s="2">
        <f t="shared" si="67"/>
        <v>0</v>
      </c>
      <c r="T148" s="2">
        <f t="shared" si="68"/>
        <v>0</v>
      </c>
      <c r="U148" s="2" t="str">
        <f t="shared" si="58"/>
        <v>ONE</v>
      </c>
      <c r="V148" s="2">
        <f t="shared" si="59"/>
        <v>2</v>
      </c>
      <c r="W148" s="2">
        <f t="shared" si="69"/>
        <v>286.67913144680409</v>
      </c>
      <c r="Y148" s="2">
        <f t="shared" si="47"/>
        <v>286.89754883057788</v>
      </c>
      <c r="Z148" s="2">
        <f t="shared" si="48"/>
        <v>294.52593876476277</v>
      </c>
      <c r="AA148" s="2">
        <f t="shared" si="49"/>
        <v>290.22237976166349</v>
      </c>
      <c r="AB148" s="2" t="str">
        <f t="shared" si="70"/>
        <v>low</v>
      </c>
      <c r="AC148" s="2">
        <f t="shared" si="71"/>
        <v>286.74330515744327</v>
      </c>
      <c r="AD148" s="2">
        <f t="shared" si="60"/>
        <v>2.5441738362277548</v>
      </c>
      <c r="AE148" s="2">
        <f t="shared" si="61"/>
        <v>-2.3155201034532453</v>
      </c>
      <c r="AF148" s="2">
        <f t="shared" si="62"/>
        <v>250</v>
      </c>
      <c r="AG148" s="2">
        <f t="shared" si="63"/>
        <v>300</v>
      </c>
    </row>
    <row r="149" spans="1:33" x14ac:dyDescent="0.2">
      <c r="A149" s="2">
        <f t="shared" si="54"/>
        <v>1.8100001811981201</v>
      </c>
      <c r="B149">
        <v>1.8100850582100001</v>
      </c>
      <c r="C149" s="2">
        <f t="shared" si="55"/>
        <v>1.8100850582100001</v>
      </c>
      <c r="D149">
        <v>1577147193.9300001</v>
      </c>
      <c r="E149">
        <v>444</v>
      </c>
      <c r="F149">
        <v>898</v>
      </c>
      <c r="G149">
        <v>629</v>
      </c>
      <c r="H149">
        <v>699</v>
      </c>
      <c r="I149">
        <v>287</v>
      </c>
      <c r="J149">
        <f t="shared" si="50"/>
        <v>591.4</v>
      </c>
      <c r="K149">
        <f t="shared" si="51"/>
        <v>13.799999999999955</v>
      </c>
      <c r="L149">
        <f t="shared" si="56"/>
        <v>49.556387866762975</v>
      </c>
      <c r="M149">
        <f t="shared" si="57"/>
        <v>4464.6161868729232</v>
      </c>
      <c r="N149" t="str">
        <f t="shared" si="52"/>
        <v>TRANSITION</v>
      </c>
      <c r="O149" s="2" t="str">
        <f t="shared" si="53"/>
        <v>ONE</v>
      </c>
      <c r="P149" s="2">
        <f t="shared" si="64"/>
        <v>289</v>
      </c>
      <c r="Q149" s="2">
        <f t="shared" si="65"/>
        <v>289</v>
      </c>
      <c r="R149" s="2">
        <f t="shared" si="66"/>
        <v>296</v>
      </c>
      <c r="S149" s="2">
        <f t="shared" si="67"/>
        <v>0</v>
      </c>
      <c r="T149" s="2">
        <f t="shared" si="68"/>
        <v>0</v>
      </c>
      <c r="U149" s="2" t="str">
        <f t="shared" si="58"/>
        <v>ONE</v>
      </c>
      <c r="V149" s="2">
        <f t="shared" si="59"/>
        <v>2</v>
      </c>
      <c r="W149" s="2">
        <f t="shared" si="69"/>
        <v>286.74330515744327</v>
      </c>
      <c r="Y149" s="2">
        <f t="shared" si="47"/>
        <v>286.86670009595093</v>
      </c>
      <c r="Z149" s="2">
        <f t="shared" si="48"/>
        <v>294.52593876476277</v>
      </c>
      <c r="AA149" s="2">
        <f t="shared" si="49"/>
        <v>290.15613821510919</v>
      </c>
      <c r="AB149" s="2" t="str">
        <f t="shared" si="70"/>
        <v>low</v>
      </c>
      <c r="AC149" s="2">
        <f t="shared" si="71"/>
        <v>286.79464412595462</v>
      </c>
      <c r="AD149" s="2">
        <f t="shared" si="60"/>
        <v>-22.631386241385144</v>
      </c>
      <c r="AE149" s="2">
        <f t="shared" si="61"/>
        <v>-1247.6098199691783</v>
      </c>
      <c r="AF149" s="2">
        <f t="shared" si="62"/>
        <v>250</v>
      </c>
      <c r="AG149" s="2">
        <f t="shared" si="63"/>
        <v>275</v>
      </c>
    </row>
    <row r="150" spans="1:33" x14ac:dyDescent="0.2">
      <c r="A150" s="2">
        <f t="shared" si="54"/>
        <v>1.8300001621246338</v>
      </c>
      <c r="B150">
        <v>1.8347821235699999</v>
      </c>
      <c r="C150" s="2">
        <f t="shared" si="55"/>
        <v>1.8347821235699999</v>
      </c>
      <c r="D150">
        <v>1577147193.95</v>
      </c>
      <c r="E150">
        <v>446</v>
      </c>
      <c r="F150">
        <v>897</v>
      </c>
      <c r="G150">
        <v>629</v>
      </c>
      <c r="H150">
        <v>698</v>
      </c>
      <c r="I150">
        <v>287</v>
      </c>
      <c r="J150">
        <f t="shared" si="50"/>
        <v>591.4</v>
      </c>
      <c r="K150">
        <f t="shared" si="51"/>
        <v>13.799999999999955</v>
      </c>
      <c r="L150">
        <f t="shared" si="56"/>
        <v>0</v>
      </c>
      <c r="M150">
        <f t="shared" si="57"/>
        <v>-2006.5698958316773</v>
      </c>
      <c r="N150" t="str">
        <f t="shared" si="52"/>
        <v>TRANSITION</v>
      </c>
      <c r="O150" s="2" t="str">
        <f t="shared" si="53"/>
        <v>RELAX</v>
      </c>
      <c r="P150" s="2">
        <f t="shared" si="64"/>
        <v>289</v>
      </c>
      <c r="Q150" s="2">
        <f t="shared" si="65"/>
        <v>289</v>
      </c>
      <c r="R150" s="2">
        <f t="shared" si="66"/>
        <v>296</v>
      </c>
      <c r="S150" s="2">
        <f t="shared" si="67"/>
        <v>0</v>
      </c>
      <c r="T150" s="2">
        <f t="shared" si="68"/>
        <v>0</v>
      </c>
      <c r="U150" s="2" t="str">
        <f t="shared" si="58"/>
        <v>ONE</v>
      </c>
      <c r="V150" s="2">
        <f t="shared" si="59"/>
        <v>2</v>
      </c>
      <c r="W150" s="2">
        <f t="shared" si="69"/>
        <v>286.79464412595462</v>
      </c>
      <c r="Y150" s="2">
        <f t="shared" si="47"/>
        <v>286.85228890195168</v>
      </c>
      <c r="Z150" s="2">
        <f t="shared" si="48"/>
        <v>294.52593876476277</v>
      </c>
      <c r="AA150" s="2">
        <f t="shared" si="49"/>
        <v>290.09166630915126</v>
      </c>
      <c r="AB150" s="2" t="str">
        <f t="shared" si="70"/>
        <v>low</v>
      </c>
      <c r="AC150" s="2">
        <f t="shared" si="71"/>
        <v>286.23571530076373</v>
      </c>
      <c r="AD150" s="2">
        <f t="shared" si="60"/>
        <v>7.4516896545975824</v>
      </c>
      <c r="AE150" s="2">
        <f t="shared" si="61"/>
        <v>1218.0830174546268</v>
      </c>
      <c r="AF150" s="2">
        <f t="shared" si="62"/>
        <v>250</v>
      </c>
      <c r="AG150" s="2">
        <f t="shared" si="63"/>
        <v>275</v>
      </c>
    </row>
    <row r="151" spans="1:33" x14ac:dyDescent="0.2">
      <c r="A151" s="2">
        <f t="shared" si="54"/>
        <v>1.8500001430511475</v>
      </c>
      <c r="B151">
        <v>1.85529518127</v>
      </c>
      <c r="C151" s="2">
        <f t="shared" si="55"/>
        <v>1.85529518127</v>
      </c>
      <c r="D151">
        <v>1577147193.97</v>
      </c>
      <c r="E151">
        <v>444</v>
      </c>
      <c r="F151">
        <v>900</v>
      </c>
      <c r="G151">
        <v>626</v>
      </c>
      <c r="H151">
        <v>696</v>
      </c>
      <c r="I151">
        <v>284</v>
      </c>
      <c r="J151">
        <f t="shared" si="50"/>
        <v>590</v>
      </c>
      <c r="K151">
        <f t="shared" si="51"/>
        <v>12.399999999999977</v>
      </c>
      <c r="L151">
        <f t="shared" si="56"/>
        <v>-146.24830894908385</v>
      </c>
      <c r="M151">
        <f t="shared" si="57"/>
        <v>-7129.5226234888923</v>
      </c>
      <c r="N151" t="str">
        <f t="shared" si="52"/>
        <v>TRANSITION</v>
      </c>
      <c r="O151" s="2" t="str">
        <f t="shared" si="53"/>
        <v>TRANSITION</v>
      </c>
      <c r="P151" s="2">
        <f t="shared" si="64"/>
        <v>287</v>
      </c>
      <c r="Q151" s="2">
        <f t="shared" si="65"/>
        <v>289</v>
      </c>
      <c r="R151" s="2">
        <f t="shared" si="66"/>
        <v>296</v>
      </c>
      <c r="S151" s="2">
        <f t="shared" si="67"/>
        <v>0</v>
      </c>
      <c r="T151" s="2">
        <f t="shared" si="68"/>
        <v>0</v>
      </c>
      <c r="U151" s="2" t="str">
        <f t="shared" si="58"/>
        <v>ONE</v>
      </c>
      <c r="V151" s="2">
        <f t="shared" si="59"/>
        <v>2</v>
      </c>
      <c r="W151" s="2">
        <f t="shared" si="69"/>
        <v>286.23571530076373</v>
      </c>
      <c r="Y151" s="2">
        <f t="shared" si="47"/>
        <v>286.72897418171408</v>
      </c>
      <c r="Z151" s="2">
        <f t="shared" si="48"/>
        <v>294.52593876476277</v>
      </c>
      <c r="AA151" s="2">
        <f t="shared" si="49"/>
        <v>290.02969743879129</v>
      </c>
      <c r="AB151" s="2" t="str">
        <f t="shared" si="70"/>
        <v>low</v>
      </c>
      <c r="AC151" s="2">
        <f t="shared" si="71"/>
        <v>286.38857224061098</v>
      </c>
      <c r="AD151" s="2">
        <f t="shared" si="60"/>
        <v>4.9975911452841029</v>
      </c>
      <c r="AE151" s="2">
        <f t="shared" si="61"/>
        <v>-119.63591899385462</v>
      </c>
      <c r="AF151" s="2">
        <f t="shared" si="62"/>
        <v>250</v>
      </c>
      <c r="AG151" s="2">
        <f t="shared" si="63"/>
        <v>300</v>
      </c>
    </row>
    <row r="152" spans="1:33" x14ac:dyDescent="0.2">
      <c r="A152" s="2">
        <f t="shared" si="54"/>
        <v>1.880000114440918</v>
      </c>
      <c r="B152">
        <v>1.87976408005</v>
      </c>
      <c r="C152" s="2">
        <f t="shared" si="55"/>
        <v>1.87976408005</v>
      </c>
      <c r="D152">
        <v>1577147194</v>
      </c>
      <c r="E152">
        <v>445</v>
      </c>
      <c r="F152">
        <v>900</v>
      </c>
      <c r="G152">
        <v>628</v>
      </c>
      <c r="H152">
        <v>698</v>
      </c>
      <c r="I152">
        <v>287</v>
      </c>
      <c r="J152">
        <f t="shared" si="50"/>
        <v>591.6</v>
      </c>
      <c r="K152">
        <f t="shared" si="51"/>
        <v>14</v>
      </c>
      <c r="L152">
        <f t="shared" si="56"/>
        <v>122.60461849848767</v>
      </c>
      <c r="M152">
        <f t="shared" si="57"/>
        <v>10987.536867303697</v>
      </c>
      <c r="N152" t="str">
        <f t="shared" si="52"/>
        <v>TRANSITION</v>
      </c>
      <c r="O152" s="2" t="str">
        <f t="shared" si="53"/>
        <v>TRANSITION</v>
      </c>
      <c r="P152" s="2">
        <f t="shared" si="64"/>
        <v>287</v>
      </c>
      <c r="Q152" s="2">
        <f t="shared" si="65"/>
        <v>289</v>
      </c>
      <c r="R152" s="2">
        <f t="shared" si="66"/>
        <v>296</v>
      </c>
      <c r="S152" s="2">
        <f t="shared" si="67"/>
        <v>0</v>
      </c>
      <c r="T152" s="2">
        <f t="shared" si="68"/>
        <v>0</v>
      </c>
      <c r="U152" s="2" t="str">
        <f t="shared" si="58"/>
        <v>ONE</v>
      </c>
      <c r="V152" s="2">
        <f t="shared" si="59"/>
        <v>2</v>
      </c>
      <c r="W152" s="2">
        <f t="shared" si="69"/>
        <v>286.38857224061098</v>
      </c>
      <c r="Y152" s="2">
        <f t="shared" si="47"/>
        <v>286.66089379349347</v>
      </c>
      <c r="Z152" s="2">
        <f t="shared" si="48"/>
        <v>294.52593876476277</v>
      </c>
      <c r="AA152" s="2">
        <f t="shared" si="49"/>
        <v>289.96466127593743</v>
      </c>
      <c r="AB152" s="2" t="str">
        <f t="shared" si="70"/>
        <v>low</v>
      </c>
      <c r="AC152" s="2">
        <f t="shared" si="71"/>
        <v>286.51085779248876</v>
      </c>
      <c r="AD152" s="2">
        <f t="shared" si="60"/>
        <v>-4.1798039181301547</v>
      </c>
      <c r="AE152" s="2">
        <f t="shared" si="61"/>
        <v>-375.0636735199364</v>
      </c>
      <c r="AF152" s="2">
        <f t="shared" si="62"/>
        <v>250</v>
      </c>
      <c r="AG152" s="2">
        <f t="shared" si="63"/>
        <v>300</v>
      </c>
    </row>
    <row r="153" spans="1:33" x14ac:dyDescent="0.2">
      <c r="A153" s="2">
        <f t="shared" si="54"/>
        <v>1.9000000953674316</v>
      </c>
      <c r="B153">
        <v>1.90420818329</v>
      </c>
      <c r="C153" s="2">
        <f t="shared" si="55"/>
        <v>1.90420818329</v>
      </c>
      <c r="D153">
        <v>1577147194.02</v>
      </c>
      <c r="E153">
        <v>446</v>
      </c>
      <c r="F153">
        <v>899</v>
      </c>
      <c r="G153">
        <v>628</v>
      </c>
      <c r="H153">
        <v>699</v>
      </c>
      <c r="I153">
        <v>287</v>
      </c>
      <c r="J153">
        <f t="shared" si="50"/>
        <v>591.79999999999995</v>
      </c>
      <c r="K153">
        <f t="shared" si="51"/>
        <v>14.199999999999932</v>
      </c>
      <c r="L153">
        <f t="shared" si="56"/>
        <v>0</v>
      </c>
      <c r="M153">
        <f t="shared" si="57"/>
        <v>-5015.7134951818998</v>
      </c>
      <c r="N153" t="str">
        <f t="shared" si="52"/>
        <v>TRANSITION</v>
      </c>
      <c r="O153" s="2" t="str">
        <f t="shared" si="53"/>
        <v>RELAX</v>
      </c>
      <c r="P153" s="2">
        <f t="shared" si="64"/>
        <v>287</v>
      </c>
      <c r="Q153" s="2">
        <f t="shared" si="65"/>
        <v>289</v>
      </c>
      <c r="R153" s="2">
        <f t="shared" si="66"/>
        <v>296</v>
      </c>
      <c r="S153" s="2">
        <f t="shared" si="67"/>
        <v>0</v>
      </c>
      <c r="T153" s="2">
        <f t="shared" si="68"/>
        <v>0</v>
      </c>
      <c r="U153" s="2" t="str">
        <f t="shared" si="58"/>
        <v>ONE</v>
      </c>
      <c r="V153" s="2">
        <f t="shared" si="59"/>
        <v>2</v>
      </c>
      <c r="W153" s="2">
        <f t="shared" si="69"/>
        <v>286.51085779248876</v>
      </c>
      <c r="Y153" s="2">
        <f t="shared" si="47"/>
        <v>286.63088659329253</v>
      </c>
      <c r="Z153" s="2">
        <f t="shared" si="48"/>
        <v>294.52593876476277</v>
      </c>
      <c r="AA153" s="2">
        <f t="shared" si="49"/>
        <v>289.89947290181522</v>
      </c>
      <c r="AB153" s="2" t="str">
        <f t="shared" si="70"/>
        <v>low</v>
      </c>
      <c r="AC153" s="2">
        <f t="shared" si="71"/>
        <v>286.40868623399103</v>
      </c>
      <c r="AD153" s="2">
        <f t="shared" si="60"/>
        <v>5.6783883826460402</v>
      </c>
      <c r="AE153" s="2">
        <f t="shared" si="61"/>
        <v>403.29531437440409</v>
      </c>
      <c r="AF153" s="2">
        <f t="shared" si="62"/>
        <v>250</v>
      </c>
      <c r="AG153" s="2">
        <f t="shared" si="63"/>
        <v>275</v>
      </c>
    </row>
    <row r="154" spans="1:33" x14ac:dyDescent="0.2">
      <c r="A154" s="2">
        <f t="shared" si="54"/>
        <v>1.9200000762939453</v>
      </c>
      <c r="B154">
        <v>1.92503499985</v>
      </c>
      <c r="C154" s="2">
        <f t="shared" si="55"/>
        <v>1.92503499985</v>
      </c>
      <c r="D154">
        <v>1577147194.04</v>
      </c>
      <c r="E154">
        <v>444</v>
      </c>
      <c r="F154">
        <v>900</v>
      </c>
      <c r="G154">
        <v>625</v>
      </c>
      <c r="H154">
        <v>698</v>
      </c>
      <c r="I154">
        <v>286</v>
      </c>
      <c r="J154">
        <f t="shared" si="50"/>
        <v>590.6</v>
      </c>
      <c r="K154">
        <f t="shared" si="51"/>
        <v>13</v>
      </c>
      <c r="L154">
        <f t="shared" si="56"/>
        <v>-48.015019343887502</v>
      </c>
      <c r="M154">
        <f t="shared" si="57"/>
        <v>-2305.442082593891</v>
      </c>
      <c r="N154" t="str">
        <f t="shared" si="52"/>
        <v>TRANSITION</v>
      </c>
      <c r="O154" s="2" t="str">
        <f t="shared" si="53"/>
        <v>RELAX</v>
      </c>
      <c r="P154" s="2">
        <f t="shared" si="64"/>
        <v>287</v>
      </c>
      <c r="Q154" s="2">
        <f t="shared" si="65"/>
        <v>289</v>
      </c>
      <c r="R154" s="2">
        <f t="shared" si="66"/>
        <v>296</v>
      </c>
      <c r="S154" s="2">
        <f t="shared" si="67"/>
        <v>0</v>
      </c>
      <c r="T154" s="2">
        <f t="shared" si="68"/>
        <v>0</v>
      </c>
      <c r="U154" s="2" t="str">
        <f t="shared" si="58"/>
        <v>ONE</v>
      </c>
      <c r="V154" s="2">
        <f t="shared" si="59"/>
        <v>2</v>
      </c>
      <c r="W154" s="2">
        <f t="shared" si="69"/>
        <v>286.40868623399103</v>
      </c>
      <c r="Y154" s="2">
        <f t="shared" si="47"/>
        <v>286.58644652143226</v>
      </c>
      <c r="Z154" s="2">
        <f t="shared" si="48"/>
        <v>294.52593876476277</v>
      </c>
      <c r="AA154" s="2">
        <f t="shared" si="49"/>
        <v>289.83604358638905</v>
      </c>
      <c r="AB154" s="2" t="str">
        <f t="shared" si="70"/>
        <v>low</v>
      </c>
      <c r="AC154" s="2">
        <f t="shared" si="71"/>
        <v>286.52694898719284</v>
      </c>
      <c r="AD154" s="2">
        <f t="shared" si="60"/>
        <v>-12.455126351672504</v>
      </c>
      <c r="AE154" s="2">
        <f t="shared" si="61"/>
        <v>-870.68106074097398</v>
      </c>
      <c r="AF154" s="2">
        <f t="shared" si="62"/>
        <v>250</v>
      </c>
      <c r="AG154" s="2">
        <f t="shared" si="63"/>
        <v>275</v>
      </c>
    </row>
    <row r="155" spans="1:33" x14ac:dyDescent="0.2">
      <c r="A155" s="2">
        <f t="shared" si="54"/>
        <v>1.9500000476837158</v>
      </c>
      <c r="B155">
        <v>1.9495542049400001</v>
      </c>
      <c r="C155" s="2">
        <f t="shared" si="55"/>
        <v>1.9495542049400001</v>
      </c>
      <c r="D155">
        <v>1577147194.0699999</v>
      </c>
      <c r="E155">
        <v>445</v>
      </c>
      <c r="F155">
        <v>900</v>
      </c>
      <c r="G155">
        <v>626</v>
      </c>
      <c r="H155">
        <v>696</v>
      </c>
      <c r="I155">
        <v>287</v>
      </c>
      <c r="J155">
        <f t="shared" si="50"/>
        <v>590.79999999999995</v>
      </c>
      <c r="K155">
        <f t="shared" si="51"/>
        <v>13.199999999999932</v>
      </c>
      <c r="L155">
        <f t="shared" si="56"/>
        <v>40.784356439346453</v>
      </c>
      <c r="M155">
        <f t="shared" si="57"/>
        <v>3621.6253935348836</v>
      </c>
      <c r="N155" t="str">
        <f t="shared" si="52"/>
        <v>TRANSITION</v>
      </c>
      <c r="O155" s="2" t="str">
        <f t="shared" si="53"/>
        <v>ONE</v>
      </c>
      <c r="P155" s="2">
        <f t="shared" si="64"/>
        <v>287</v>
      </c>
      <c r="Q155" s="2">
        <f t="shared" si="65"/>
        <v>289</v>
      </c>
      <c r="R155" s="2">
        <f t="shared" si="66"/>
        <v>296</v>
      </c>
      <c r="S155" s="2">
        <f t="shared" si="67"/>
        <v>0</v>
      </c>
      <c r="T155" s="2">
        <f t="shared" si="68"/>
        <v>0</v>
      </c>
      <c r="U155" s="2" t="str">
        <f t="shared" si="58"/>
        <v>ONE</v>
      </c>
      <c r="V155" s="2">
        <f t="shared" si="59"/>
        <v>2</v>
      </c>
      <c r="W155" s="2">
        <f t="shared" si="69"/>
        <v>286.52694898719284</v>
      </c>
      <c r="Y155" s="2">
        <f t="shared" si="47"/>
        <v>286.57454701458437</v>
      </c>
      <c r="Z155" s="2">
        <f t="shared" si="48"/>
        <v>294.52593876476277</v>
      </c>
      <c r="AA155" s="2">
        <f t="shared" si="49"/>
        <v>289.7735637331412</v>
      </c>
      <c r="AB155" s="2" t="str">
        <f t="shared" si="70"/>
        <v>low</v>
      </c>
      <c r="AC155" s="2">
        <f t="shared" si="71"/>
        <v>286.22155918975432</v>
      </c>
      <c r="AD155" s="2">
        <f t="shared" si="60"/>
        <v>7.6833882127296569</v>
      </c>
      <c r="AE155" s="2">
        <f t="shared" si="61"/>
        <v>821.33635615354763</v>
      </c>
      <c r="AF155" s="2">
        <f t="shared" si="62"/>
        <v>250</v>
      </c>
      <c r="AG155" s="2">
        <f t="shared" si="63"/>
        <v>275</v>
      </c>
    </row>
    <row r="156" spans="1:33" x14ac:dyDescent="0.2">
      <c r="A156" s="2">
        <f t="shared" si="54"/>
        <v>1.9700000286102295</v>
      </c>
      <c r="B156">
        <v>1.96981716156</v>
      </c>
      <c r="C156" s="2">
        <f t="shared" si="55"/>
        <v>1.96981716156</v>
      </c>
      <c r="D156">
        <v>1577147194.0899999</v>
      </c>
      <c r="E156">
        <v>444</v>
      </c>
      <c r="F156">
        <v>899</v>
      </c>
      <c r="G156">
        <v>625</v>
      </c>
      <c r="H156">
        <v>698</v>
      </c>
      <c r="I156">
        <v>285</v>
      </c>
      <c r="J156">
        <f t="shared" si="50"/>
        <v>590.20000000000005</v>
      </c>
      <c r="K156">
        <f t="shared" si="51"/>
        <v>12.600000000000023</v>
      </c>
      <c r="L156">
        <f t="shared" si="56"/>
        <v>-98.702279114883254</v>
      </c>
      <c r="M156">
        <f t="shared" si="57"/>
        <v>-6883.8244176347898</v>
      </c>
      <c r="N156" t="str">
        <f t="shared" si="52"/>
        <v>TRANSITION</v>
      </c>
      <c r="O156" s="2" t="str">
        <f t="shared" si="53"/>
        <v>TRANSITION</v>
      </c>
      <c r="P156" s="2">
        <f t="shared" si="64"/>
        <v>287</v>
      </c>
      <c r="Q156" s="2">
        <f t="shared" si="65"/>
        <v>289</v>
      </c>
      <c r="R156" s="2">
        <f t="shared" si="66"/>
        <v>296</v>
      </c>
      <c r="S156" s="2">
        <f t="shared" si="67"/>
        <v>0</v>
      </c>
      <c r="T156" s="2">
        <f t="shared" si="68"/>
        <v>0</v>
      </c>
      <c r="U156" s="2" t="str">
        <f t="shared" si="58"/>
        <v>ONE</v>
      </c>
      <c r="V156" s="2">
        <f t="shared" si="59"/>
        <v>2</v>
      </c>
      <c r="W156" s="2">
        <f t="shared" si="69"/>
        <v>286.22155918975432</v>
      </c>
      <c r="Y156" s="2">
        <f t="shared" si="47"/>
        <v>286.50394944961835</v>
      </c>
      <c r="Z156" s="2">
        <f t="shared" si="48"/>
        <v>294.52593876476277</v>
      </c>
      <c r="AA156" s="2">
        <f t="shared" si="49"/>
        <v>289.71361289721335</v>
      </c>
      <c r="AB156" s="2" t="str">
        <f t="shared" si="70"/>
        <v>low</v>
      </c>
      <c r="AC156" s="2">
        <f t="shared" si="71"/>
        <v>286.37724735180348</v>
      </c>
      <c r="AD156" s="2">
        <f t="shared" si="60"/>
        <v>-3.029262976537082</v>
      </c>
      <c r="AE156" s="2">
        <f t="shared" si="61"/>
        <v>-528.68154387169591</v>
      </c>
      <c r="AF156" s="2">
        <f t="shared" si="62"/>
        <v>250</v>
      </c>
      <c r="AG156" s="2">
        <f t="shared" si="63"/>
        <v>300</v>
      </c>
    </row>
    <row r="157" spans="1:33" x14ac:dyDescent="0.2">
      <c r="A157" s="2">
        <f t="shared" si="54"/>
        <v>1.9900000095367432</v>
      </c>
      <c r="B157">
        <v>1.99472403526</v>
      </c>
      <c r="C157" s="2">
        <f t="shared" si="55"/>
        <v>1.99472403526</v>
      </c>
      <c r="D157">
        <v>1577147194.1099999</v>
      </c>
      <c r="E157">
        <v>445</v>
      </c>
      <c r="F157">
        <v>899</v>
      </c>
      <c r="G157">
        <v>625</v>
      </c>
      <c r="H157">
        <v>699</v>
      </c>
      <c r="I157">
        <v>287</v>
      </c>
      <c r="J157">
        <f t="shared" si="50"/>
        <v>591</v>
      </c>
      <c r="K157">
        <f t="shared" si="51"/>
        <v>13.399999999999977</v>
      </c>
      <c r="L157">
        <f t="shared" si="56"/>
        <v>80.299118391562729</v>
      </c>
      <c r="M157">
        <f t="shared" si="57"/>
        <v>7186.8272053126439</v>
      </c>
      <c r="N157" t="str">
        <f t="shared" si="52"/>
        <v>TRANSITION</v>
      </c>
      <c r="O157" s="2" t="str">
        <f t="shared" si="53"/>
        <v>TRANSITION</v>
      </c>
      <c r="P157" s="2">
        <f t="shared" si="64"/>
        <v>287</v>
      </c>
      <c r="Q157" s="2">
        <f t="shared" si="65"/>
        <v>289</v>
      </c>
      <c r="R157" s="2">
        <f t="shared" si="66"/>
        <v>296</v>
      </c>
      <c r="S157" s="2">
        <f t="shared" si="67"/>
        <v>0</v>
      </c>
      <c r="T157" s="2">
        <f t="shared" si="68"/>
        <v>0</v>
      </c>
      <c r="U157" s="2" t="str">
        <f t="shared" si="58"/>
        <v>ONE</v>
      </c>
      <c r="V157" s="2">
        <f t="shared" si="59"/>
        <v>2</v>
      </c>
      <c r="W157" s="2">
        <f t="shared" si="69"/>
        <v>286.37724735180348</v>
      </c>
      <c r="Y157" s="2">
        <f t="shared" si="47"/>
        <v>286.4786090300554</v>
      </c>
      <c r="Z157" s="2">
        <f t="shared" si="48"/>
        <v>294.52593876476277</v>
      </c>
      <c r="AA157" s="2">
        <f t="shared" si="49"/>
        <v>289.6531297248336</v>
      </c>
      <c r="AB157" s="2" t="str">
        <f t="shared" si="70"/>
        <v>low</v>
      </c>
      <c r="AC157" s="2">
        <f t="shared" si="71"/>
        <v>286.30179788144278</v>
      </c>
      <c r="AD157" s="2">
        <f t="shared" si="60"/>
        <v>-22.697904193603595</v>
      </c>
      <c r="AE157" s="2">
        <f t="shared" si="61"/>
        <v>-789.68727484519718</v>
      </c>
      <c r="AF157" s="2">
        <f t="shared" si="62"/>
        <v>250</v>
      </c>
      <c r="AG157" s="2">
        <f t="shared" si="63"/>
        <v>275</v>
      </c>
    </row>
    <row r="158" spans="1:33" x14ac:dyDescent="0.2">
      <c r="A158" s="2">
        <f t="shared" si="54"/>
        <v>2.0100002288818359</v>
      </c>
      <c r="B158">
        <v>2.0150060653700002</v>
      </c>
      <c r="C158" s="2">
        <f t="shared" si="55"/>
        <v>2.0150060653700002</v>
      </c>
      <c r="D158">
        <v>1577147194.1300001</v>
      </c>
      <c r="E158">
        <v>445</v>
      </c>
      <c r="F158">
        <v>900</v>
      </c>
      <c r="G158">
        <v>625</v>
      </c>
      <c r="H158">
        <v>698</v>
      </c>
      <c r="I158">
        <v>286</v>
      </c>
      <c r="J158">
        <f t="shared" si="50"/>
        <v>590.79999999999995</v>
      </c>
      <c r="K158">
        <f t="shared" si="51"/>
        <v>13.199999999999932</v>
      </c>
      <c r="L158">
        <f t="shared" si="56"/>
        <v>-49.304729091539201</v>
      </c>
      <c r="M158">
        <f t="shared" si="57"/>
        <v>-6390.0825893755054</v>
      </c>
      <c r="N158" t="str">
        <f t="shared" si="52"/>
        <v>TRANSITION</v>
      </c>
      <c r="O158" s="2" t="str">
        <f t="shared" si="53"/>
        <v>RELAX</v>
      </c>
      <c r="P158" s="2">
        <f t="shared" si="64"/>
        <v>287</v>
      </c>
      <c r="Q158" s="2">
        <f t="shared" si="65"/>
        <v>289</v>
      </c>
      <c r="R158" s="2">
        <f t="shared" si="66"/>
        <v>296</v>
      </c>
      <c r="S158" s="2">
        <f t="shared" si="67"/>
        <v>0</v>
      </c>
      <c r="T158" s="2">
        <f t="shared" si="68"/>
        <v>0</v>
      </c>
      <c r="U158" s="2" t="str">
        <f t="shared" si="58"/>
        <v>ONE</v>
      </c>
      <c r="V158" s="2">
        <f t="shared" si="59"/>
        <v>2</v>
      </c>
      <c r="W158" s="2">
        <f t="shared" si="69"/>
        <v>286.30179788144278</v>
      </c>
      <c r="Y158" s="2">
        <f t="shared" si="47"/>
        <v>286.44324680033287</v>
      </c>
      <c r="Z158" s="2">
        <f t="shared" si="48"/>
        <v>294.52593876476277</v>
      </c>
      <c r="AA158" s="2">
        <f t="shared" si="49"/>
        <v>289.59440369009468</v>
      </c>
      <c r="AB158" s="2" t="str">
        <f t="shared" si="70"/>
        <v>low</v>
      </c>
      <c r="AC158" s="2">
        <f t="shared" si="71"/>
        <v>285.84143830515421</v>
      </c>
      <c r="AD158" s="2">
        <f t="shared" si="60"/>
        <v>0</v>
      </c>
      <c r="AE158" s="2">
        <f t="shared" si="61"/>
        <v>1119.1140172113369</v>
      </c>
      <c r="AF158" s="2">
        <f t="shared" si="62"/>
        <v>250</v>
      </c>
      <c r="AG158" s="2">
        <f t="shared" si="63"/>
        <v>250</v>
      </c>
    </row>
    <row r="159" spans="1:33" x14ac:dyDescent="0.2">
      <c r="A159" s="2">
        <f t="shared" si="54"/>
        <v>2.0400002002716064</v>
      </c>
      <c r="B159">
        <v>2.0396029949200001</v>
      </c>
      <c r="C159" s="2">
        <f t="shared" si="55"/>
        <v>2.0396029949200001</v>
      </c>
      <c r="D159">
        <v>1577147194.1600001</v>
      </c>
      <c r="E159">
        <v>442</v>
      </c>
      <c r="F159">
        <v>899</v>
      </c>
      <c r="G159">
        <v>624</v>
      </c>
      <c r="H159">
        <v>698</v>
      </c>
      <c r="I159">
        <v>284</v>
      </c>
      <c r="J159">
        <f t="shared" si="50"/>
        <v>589.4</v>
      </c>
      <c r="K159">
        <f t="shared" si="51"/>
        <v>11.799999999999955</v>
      </c>
      <c r="L159">
        <f t="shared" si="56"/>
        <v>-81.310961839137605</v>
      </c>
      <c r="M159">
        <f t="shared" si="57"/>
        <v>-1301.228784777265</v>
      </c>
      <c r="N159" t="str">
        <f t="shared" si="52"/>
        <v>TRANSITION</v>
      </c>
      <c r="O159" s="2" t="str">
        <f t="shared" si="53"/>
        <v>TRANSITION</v>
      </c>
      <c r="P159" s="2">
        <f t="shared" si="64"/>
        <v>286</v>
      </c>
      <c r="Q159" s="2">
        <f t="shared" si="65"/>
        <v>289</v>
      </c>
      <c r="R159" s="2">
        <f t="shared" si="66"/>
        <v>296</v>
      </c>
      <c r="S159" s="2">
        <f t="shared" si="67"/>
        <v>0</v>
      </c>
      <c r="T159" s="2">
        <f t="shared" si="68"/>
        <v>0</v>
      </c>
      <c r="U159" s="2" t="str">
        <f t="shared" si="58"/>
        <v>ONE</v>
      </c>
      <c r="V159" s="2">
        <f t="shared" si="59"/>
        <v>2</v>
      </c>
      <c r="W159" s="2">
        <f t="shared" si="69"/>
        <v>285.84143830515421</v>
      </c>
      <c r="Y159" s="2">
        <f t="shared" si="47"/>
        <v>286.32288510129717</v>
      </c>
      <c r="Z159" s="2">
        <f t="shared" si="48"/>
        <v>294.52593876476277</v>
      </c>
      <c r="AA159" s="2">
        <f t="shared" si="49"/>
        <v>289.53684584560659</v>
      </c>
      <c r="AB159" s="2" t="str">
        <f t="shared" si="70"/>
        <v>low</v>
      </c>
      <c r="AC159" s="2">
        <f t="shared" si="71"/>
        <v>285.84143830515421</v>
      </c>
      <c r="AD159" s="2">
        <f t="shared" si="60"/>
        <v>10.53955646058658</v>
      </c>
      <c r="AE159" s="2">
        <f t="shared" si="61"/>
        <v>428.49073658409583</v>
      </c>
      <c r="AF159" s="2">
        <f t="shared" si="62"/>
        <v>250</v>
      </c>
      <c r="AG159" s="2">
        <f t="shared" si="63"/>
        <v>275</v>
      </c>
    </row>
    <row r="160" spans="1:33" x14ac:dyDescent="0.2">
      <c r="A160" s="2">
        <f t="shared" si="54"/>
        <v>2.0600001811981201</v>
      </c>
      <c r="B160">
        <v>2.0639951229100002</v>
      </c>
      <c r="C160" s="2">
        <f t="shared" si="55"/>
        <v>2.0639951229100002</v>
      </c>
      <c r="D160">
        <v>1577147194.1800001</v>
      </c>
      <c r="E160">
        <v>444</v>
      </c>
      <c r="F160">
        <v>900</v>
      </c>
      <c r="G160">
        <v>623</v>
      </c>
      <c r="H160">
        <v>700</v>
      </c>
      <c r="I160">
        <v>286</v>
      </c>
      <c r="J160">
        <f t="shared" si="50"/>
        <v>590.6</v>
      </c>
      <c r="K160">
        <f t="shared" si="51"/>
        <v>13</v>
      </c>
      <c r="L160">
        <f t="shared" si="56"/>
        <v>81.993666186891389</v>
      </c>
      <c r="M160">
        <f t="shared" si="57"/>
        <v>6694.972578570344</v>
      </c>
      <c r="N160" t="str">
        <f t="shared" si="52"/>
        <v>TRANSITION</v>
      </c>
      <c r="O160" s="2" t="str">
        <f t="shared" si="53"/>
        <v>TRANSITION</v>
      </c>
      <c r="P160" s="2">
        <f t="shared" si="64"/>
        <v>286</v>
      </c>
      <c r="Q160" s="2">
        <f t="shared" si="65"/>
        <v>289</v>
      </c>
      <c r="R160" s="2">
        <f t="shared" si="66"/>
        <v>296</v>
      </c>
      <c r="S160" s="2">
        <f t="shared" si="67"/>
        <v>0</v>
      </c>
      <c r="T160" s="2">
        <f t="shared" si="68"/>
        <v>0</v>
      </c>
      <c r="U160" s="2" t="str">
        <f t="shared" si="58"/>
        <v>ONE</v>
      </c>
      <c r="V160" s="2">
        <f t="shared" si="59"/>
        <v>2</v>
      </c>
      <c r="W160" s="2">
        <f t="shared" si="69"/>
        <v>285.87315064412337</v>
      </c>
      <c r="Y160" s="2">
        <f t="shared" si="47"/>
        <v>286.23293820986243</v>
      </c>
      <c r="Z160" s="2">
        <f t="shared" si="48"/>
        <v>294.52593876476277</v>
      </c>
      <c r="AA160" s="2">
        <f t="shared" si="49"/>
        <v>289.47614780839109</v>
      </c>
      <c r="AB160" s="2" t="str">
        <f t="shared" si="70"/>
        <v>low</v>
      </c>
      <c r="AC160" s="2">
        <f t="shared" si="71"/>
        <v>286.09852051529867</v>
      </c>
      <c r="AD160" s="2">
        <f t="shared" si="60"/>
        <v>-10.677687636926542</v>
      </c>
      <c r="AE160" s="2">
        <f t="shared" si="61"/>
        <v>-869.83981496864135</v>
      </c>
      <c r="AF160" s="2">
        <f t="shared" si="62"/>
        <v>250</v>
      </c>
      <c r="AG160" s="2">
        <f t="shared" si="63"/>
        <v>275</v>
      </c>
    </row>
    <row r="161" spans="1:33" x14ac:dyDescent="0.2">
      <c r="A161" s="2">
        <f t="shared" si="54"/>
        <v>2.0800001621246338</v>
      </c>
      <c r="B161">
        <v>2.0845711231199999</v>
      </c>
      <c r="C161" s="2">
        <f t="shared" si="55"/>
        <v>2.0845711231199999</v>
      </c>
      <c r="D161">
        <v>1577147194.2</v>
      </c>
      <c r="E161">
        <v>446</v>
      </c>
      <c r="F161">
        <v>898</v>
      </c>
      <c r="G161">
        <v>624</v>
      </c>
      <c r="H161">
        <v>699</v>
      </c>
      <c r="I161">
        <v>287</v>
      </c>
      <c r="J161">
        <f t="shared" si="50"/>
        <v>590.79999999999995</v>
      </c>
      <c r="K161">
        <f t="shared" si="51"/>
        <v>13.199999999999932</v>
      </c>
      <c r="L161">
        <f t="shared" si="56"/>
        <v>48.600310545973379</v>
      </c>
      <c r="M161">
        <f t="shared" si="57"/>
        <v>-1622.9274543207471</v>
      </c>
      <c r="N161" t="str">
        <f t="shared" si="52"/>
        <v>TRANSITION</v>
      </c>
      <c r="O161" s="2" t="str">
        <f t="shared" si="53"/>
        <v>RELAX</v>
      </c>
      <c r="P161" s="2">
        <f t="shared" si="64"/>
        <v>286</v>
      </c>
      <c r="Q161" s="2">
        <f t="shared" si="65"/>
        <v>289</v>
      </c>
      <c r="R161" s="2">
        <f t="shared" si="66"/>
        <v>296</v>
      </c>
      <c r="S161" s="2">
        <f t="shared" si="67"/>
        <v>0</v>
      </c>
      <c r="T161" s="2">
        <f t="shared" si="68"/>
        <v>0</v>
      </c>
      <c r="U161" s="2" t="str">
        <f t="shared" si="58"/>
        <v>ONE</v>
      </c>
      <c r="V161" s="2">
        <f t="shared" si="59"/>
        <v>2</v>
      </c>
      <c r="W161" s="2">
        <f t="shared" si="69"/>
        <v>286.09852051529867</v>
      </c>
      <c r="Y161" s="2">
        <f t="shared" si="47"/>
        <v>286.2060546709497</v>
      </c>
      <c r="Z161" s="2">
        <f t="shared" si="48"/>
        <v>294.52593876476277</v>
      </c>
      <c r="AA161" s="2">
        <f t="shared" si="49"/>
        <v>289.41398732846466</v>
      </c>
      <c r="AB161" s="2" t="str">
        <f t="shared" si="70"/>
        <v>low</v>
      </c>
      <c r="AC161" s="2">
        <f t="shared" si="71"/>
        <v>285.87881641223896</v>
      </c>
      <c r="AD161" s="2">
        <f t="shared" si="60"/>
        <v>-7.1055868788141963</v>
      </c>
      <c r="AE161" s="2">
        <f t="shared" si="61"/>
        <v>173.60520614576694</v>
      </c>
      <c r="AF161" s="2">
        <f t="shared" si="62"/>
        <v>250</v>
      </c>
      <c r="AG161" s="2">
        <f t="shared" si="63"/>
        <v>275</v>
      </c>
    </row>
    <row r="162" spans="1:33" x14ac:dyDescent="0.2">
      <c r="A162" s="2">
        <f t="shared" si="54"/>
        <v>2.1100001335144043</v>
      </c>
      <c r="B162">
        <v>2.1093070507</v>
      </c>
      <c r="C162" s="2">
        <f t="shared" si="55"/>
        <v>2.1093070507</v>
      </c>
      <c r="D162">
        <v>1577147194.23</v>
      </c>
      <c r="E162">
        <v>444</v>
      </c>
      <c r="F162">
        <v>900</v>
      </c>
      <c r="G162">
        <v>623</v>
      </c>
      <c r="H162">
        <v>699</v>
      </c>
      <c r="I162">
        <v>285</v>
      </c>
      <c r="J162">
        <f t="shared" si="50"/>
        <v>590.20000000000005</v>
      </c>
      <c r="K162">
        <f t="shared" si="51"/>
        <v>12.600000000000023</v>
      </c>
      <c r="L162">
        <f t="shared" si="56"/>
        <v>-80.854053017889385</v>
      </c>
      <c r="M162">
        <f t="shared" si="57"/>
        <v>-5233.4549874948434</v>
      </c>
      <c r="N162" t="str">
        <f t="shared" si="52"/>
        <v>TRANSITION</v>
      </c>
      <c r="O162" s="2" t="str">
        <f t="shared" si="53"/>
        <v>TRANSITION</v>
      </c>
      <c r="P162" s="2">
        <f t="shared" si="64"/>
        <v>286</v>
      </c>
      <c r="Q162" s="2">
        <f t="shared" si="65"/>
        <v>289</v>
      </c>
      <c r="R162" s="2">
        <f t="shared" si="66"/>
        <v>296</v>
      </c>
      <c r="S162" s="2">
        <f t="shared" si="67"/>
        <v>0</v>
      </c>
      <c r="T162" s="2">
        <f t="shared" si="68"/>
        <v>0</v>
      </c>
      <c r="U162" s="2" t="str">
        <f t="shared" si="58"/>
        <v>ONE</v>
      </c>
      <c r="V162" s="2">
        <f t="shared" si="59"/>
        <v>2</v>
      </c>
      <c r="W162" s="2">
        <f t="shared" si="69"/>
        <v>285.87881641223896</v>
      </c>
      <c r="Y162" s="2">
        <f t="shared" si="47"/>
        <v>286.14060701920755</v>
      </c>
      <c r="Z162" s="2">
        <f t="shared" si="48"/>
        <v>294.52593876476277</v>
      </c>
      <c r="AA162" s="2">
        <f t="shared" si="49"/>
        <v>289.35359069558893</v>
      </c>
      <c r="AB162" s="2" t="str">
        <f t="shared" si="70"/>
        <v>low</v>
      </c>
      <c r="AC162" s="2">
        <f t="shared" si="71"/>
        <v>285.70305312979121</v>
      </c>
      <c r="AD162" s="2">
        <f t="shared" si="60"/>
        <v>2.9325205023923311</v>
      </c>
      <c r="AE162" s="2">
        <f t="shared" si="61"/>
        <v>405.81083319966973</v>
      </c>
      <c r="AF162" s="2">
        <f t="shared" si="62"/>
        <v>250</v>
      </c>
      <c r="AG162" s="2">
        <f t="shared" si="63"/>
        <v>250</v>
      </c>
    </row>
    <row r="163" spans="1:33" x14ac:dyDescent="0.2">
      <c r="A163" s="2">
        <f t="shared" si="54"/>
        <v>2.130000114440918</v>
      </c>
      <c r="B163">
        <v>2.1295590400700002</v>
      </c>
      <c r="C163" s="2">
        <f t="shared" si="55"/>
        <v>2.1295590400700002</v>
      </c>
      <c r="D163">
        <v>1577147194.25</v>
      </c>
      <c r="E163">
        <v>444</v>
      </c>
      <c r="F163">
        <v>900</v>
      </c>
      <c r="G163">
        <v>624</v>
      </c>
      <c r="H163">
        <v>700</v>
      </c>
      <c r="I163">
        <v>285</v>
      </c>
      <c r="J163">
        <f t="shared" si="50"/>
        <v>590.6</v>
      </c>
      <c r="K163">
        <f t="shared" si="51"/>
        <v>13</v>
      </c>
      <c r="L163">
        <f t="shared" si="56"/>
        <v>0</v>
      </c>
      <c r="M163">
        <f t="shared" si="57"/>
        <v>3992.400526224882</v>
      </c>
      <c r="N163" t="str">
        <f t="shared" si="52"/>
        <v>TRANSITION</v>
      </c>
      <c r="O163" s="2" t="str">
        <f t="shared" si="53"/>
        <v>ONE</v>
      </c>
      <c r="P163" s="2">
        <f t="shared" si="64"/>
        <v>286</v>
      </c>
      <c r="Q163" s="2">
        <f t="shared" si="65"/>
        <v>289</v>
      </c>
      <c r="R163" s="2">
        <f t="shared" si="66"/>
        <v>296</v>
      </c>
      <c r="S163" s="2">
        <f t="shared" si="67"/>
        <v>0</v>
      </c>
      <c r="T163" s="2">
        <f t="shared" si="68"/>
        <v>0</v>
      </c>
      <c r="U163" s="2" t="str">
        <f t="shared" si="58"/>
        <v>ONE</v>
      </c>
      <c r="V163" s="2">
        <f t="shared" si="59"/>
        <v>2</v>
      </c>
      <c r="W163" s="2">
        <f t="shared" si="69"/>
        <v>285.70305312979121</v>
      </c>
      <c r="Y163" s="2">
        <f t="shared" si="47"/>
        <v>286.05309624132428</v>
      </c>
      <c r="Z163" s="2">
        <f t="shared" si="48"/>
        <v>294.52593876476277</v>
      </c>
      <c r="AA163" s="2">
        <f t="shared" si="49"/>
        <v>289.29294151176987</v>
      </c>
      <c r="AB163" s="2" t="str">
        <f t="shared" si="70"/>
        <v>low</v>
      </c>
      <c r="AC163" s="2">
        <f t="shared" si="71"/>
        <v>285.76244250383297</v>
      </c>
      <c r="AD163" s="2">
        <f t="shared" si="60"/>
        <v>9.9481430824590902</v>
      </c>
      <c r="AE163" s="2">
        <f t="shared" si="61"/>
        <v>346.41646565641571</v>
      </c>
      <c r="AF163" s="2">
        <f t="shared" si="62"/>
        <v>250</v>
      </c>
      <c r="AG163" s="2">
        <f t="shared" si="63"/>
        <v>275</v>
      </c>
    </row>
    <row r="164" spans="1:33" x14ac:dyDescent="0.2">
      <c r="A164" s="2">
        <f t="shared" si="54"/>
        <v>2.1500000953674316</v>
      </c>
      <c r="B164">
        <v>2.1544392108900001</v>
      </c>
      <c r="C164" s="2">
        <f t="shared" si="55"/>
        <v>2.1544392108900001</v>
      </c>
      <c r="D164">
        <v>1577147194.27</v>
      </c>
      <c r="E164">
        <v>445</v>
      </c>
      <c r="F164">
        <v>900</v>
      </c>
      <c r="G164">
        <v>624</v>
      </c>
      <c r="H164">
        <v>700</v>
      </c>
      <c r="I164">
        <v>286</v>
      </c>
      <c r="J164">
        <f t="shared" si="50"/>
        <v>591</v>
      </c>
      <c r="K164">
        <f t="shared" si="51"/>
        <v>13.399999999999977</v>
      </c>
      <c r="L164">
        <f t="shared" si="56"/>
        <v>40.192650092102646</v>
      </c>
      <c r="M164">
        <f t="shared" si="57"/>
        <v>1615.4491214261989</v>
      </c>
      <c r="N164" t="str">
        <f t="shared" si="52"/>
        <v>TRANSITION</v>
      </c>
      <c r="O164" s="2" t="str">
        <f t="shared" si="53"/>
        <v>ONE</v>
      </c>
      <c r="P164" s="2">
        <f t="shared" si="64"/>
        <v>286</v>
      </c>
      <c r="Q164" s="2">
        <f t="shared" si="65"/>
        <v>289</v>
      </c>
      <c r="R164" s="2">
        <f t="shared" si="66"/>
        <v>296</v>
      </c>
      <c r="S164" s="2">
        <f t="shared" si="67"/>
        <v>0</v>
      </c>
      <c r="T164" s="2">
        <f t="shared" si="68"/>
        <v>0</v>
      </c>
      <c r="U164" s="2" t="str">
        <f t="shared" si="58"/>
        <v>ONE</v>
      </c>
      <c r="V164" s="2">
        <f t="shared" si="59"/>
        <v>2</v>
      </c>
      <c r="W164" s="2">
        <f t="shared" si="69"/>
        <v>285.76244250383297</v>
      </c>
      <c r="Y164" s="2">
        <f t="shared" si="47"/>
        <v>285.99496549382604</v>
      </c>
      <c r="Z164" s="2">
        <f t="shared" si="48"/>
        <v>294.52593876476277</v>
      </c>
      <c r="AA164" s="2">
        <f t="shared" si="49"/>
        <v>289.23094924824755</v>
      </c>
      <c r="AB164" s="2" t="str">
        <f t="shared" si="70"/>
        <v>low</v>
      </c>
      <c r="AC164" s="2">
        <f t="shared" si="71"/>
        <v>286.00995400306635</v>
      </c>
      <c r="AD164" s="2">
        <f t="shared" si="60"/>
        <v>0</v>
      </c>
      <c r="AE164" s="2">
        <f t="shared" si="61"/>
        <v>-399.84223397944965</v>
      </c>
      <c r="AF164" s="2">
        <f t="shared" si="62"/>
        <v>250</v>
      </c>
      <c r="AG164" s="2">
        <f t="shared" si="63"/>
        <v>300</v>
      </c>
    </row>
    <row r="165" spans="1:33" x14ac:dyDescent="0.2">
      <c r="A165" s="2">
        <f t="shared" si="54"/>
        <v>2.1800000667572021</v>
      </c>
      <c r="B165">
        <v>2.1789200305900001</v>
      </c>
      <c r="C165" s="2">
        <f t="shared" si="55"/>
        <v>2.1789200305900001</v>
      </c>
      <c r="D165">
        <v>1577147194.3</v>
      </c>
      <c r="E165">
        <v>444</v>
      </c>
      <c r="F165">
        <v>901</v>
      </c>
      <c r="G165">
        <v>623</v>
      </c>
      <c r="H165">
        <v>700</v>
      </c>
      <c r="I165">
        <v>287</v>
      </c>
      <c r="J165">
        <f t="shared" si="50"/>
        <v>591</v>
      </c>
      <c r="K165">
        <f t="shared" si="51"/>
        <v>13.399999999999977</v>
      </c>
      <c r="L165">
        <f t="shared" si="56"/>
        <v>40.84830541846614</v>
      </c>
      <c r="M165">
        <f t="shared" si="57"/>
        <v>26.782409020540094</v>
      </c>
      <c r="N165" t="str">
        <f t="shared" si="52"/>
        <v>TRANSITION</v>
      </c>
      <c r="O165" s="2" t="str">
        <f t="shared" si="53"/>
        <v>ONE</v>
      </c>
      <c r="P165" s="2">
        <f t="shared" si="64"/>
        <v>286</v>
      </c>
      <c r="Q165" s="2">
        <f t="shared" si="65"/>
        <v>289</v>
      </c>
      <c r="R165" s="2">
        <f t="shared" si="66"/>
        <v>296</v>
      </c>
      <c r="S165" s="2">
        <f t="shared" si="67"/>
        <v>0</v>
      </c>
      <c r="T165" s="2">
        <f t="shared" si="68"/>
        <v>0</v>
      </c>
      <c r="U165" s="2" t="str">
        <f t="shared" si="58"/>
        <v>ONE</v>
      </c>
      <c r="V165" s="2">
        <f t="shared" si="59"/>
        <v>2</v>
      </c>
      <c r="W165" s="2">
        <f t="shared" si="69"/>
        <v>286.00995400306635</v>
      </c>
      <c r="Y165" s="2">
        <f t="shared" si="47"/>
        <v>285.99796319567412</v>
      </c>
      <c r="Z165" s="2">
        <f t="shared" si="48"/>
        <v>294.52593876476277</v>
      </c>
      <c r="AA165" s="2">
        <f t="shared" si="49"/>
        <v>289.16915006052648</v>
      </c>
      <c r="AB165" s="2" t="str">
        <f t="shared" si="70"/>
        <v>low</v>
      </c>
      <c r="AC165" s="2">
        <f t="shared" si="71"/>
        <v>286.00995400306635</v>
      </c>
      <c r="AD165" s="2">
        <f t="shared" si="60"/>
        <v>-19.833059649086163</v>
      </c>
      <c r="AE165" s="2">
        <f t="shared" si="61"/>
        <v>-810.14687792852851</v>
      </c>
      <c r="AF165" s="2">
        <f t="shared" si="62"/>
        <v>250</v>
      </c>
      <c r="AG165" s="2">
        <f t="shared" si="63"/>
        <v>275</v>
      </c>
    </row>
    <row r="166" spans="1:33" x14ac:dyDescent="0.2">
      <c r="A166" s="2">
        <f t="shared" si="54"/>
        <v>2.2000000476837158</v>
      </c>
      <c r="B166">
        <v>2.1992690563199999</v>
      </c>
      <c r="C166" s="2">
        <f t="shared" si="55"/>
        <v>2.1992690563199999</v>
      </c>
      <c r="D166">
        <v>1577147194.3199999</v>
      </c>
      <c r="E166">
        <v>443</v>
      </c>
      <c r="F166">
        <v>900</v>
      </c>
      <c r="G166">
        <v>624</v>
      </c>
      <c r="H166">
        <v>699</v>
      </c>
      <c r="I166">
        <v>286</v>
      </c>
      <c r="J166">
        <f t="shared" si="50"/>
        <v>590.4</v>
      </c>
      <c r="K166">
        <f t="shared" si="51"/>
        <v>12.799999999999955</v>
      </c>
      <c r="L166">
        <f t="shared" si="56"/>
        <v>-49.142401865743132</v>
      </c>
      <c r="M166">
        <f t="shared" si="57"/>
        <v>-4422.3595015430692</v>
      </c>
      <c r="N166" t="str">
        <f t="shared" si="52"/>
        <v>TRANSITION</v>
      </c>
      <c r="O166" s="2" t="str">
        <f t="shared" si="53"/>
        <v>RELAX</v>
      </c>
      <c r="P166" s="2">
        <f t="shared" si="64"/>
        <v>286</v>
      </c>
      <c r="Q166" s="2">
        <f t="shared" si="65"/>
        <v>289</v>
      </c>
      <c r="R166" s="2">
        <f t="shared" si="66"/>
        <v>296</v>
      </c>
      <c r="S166" s="2">
        <f t="shared" si="67"/>
        <v>0</v>
      </c>
      <c r="T166" s="2">
        <f t="shared" si="68"/>
        <v>0</v>
      </c>
      <c r="U166" s="2" t="str">
        <f t="shared" si="58"/>
        <v>ONE</v>
      </c>
      <c r="V166" s="2">
        <f t="shared" si="59"/>
        <v>2</v>
      </c>
      <c r="W166" s="2">
        <f t="shared" si="69"/>
        <v>286.00796320245308</v>
      </c>
      <c r="Y166" s="2">
        <f t="shared" si="47"/>
        <v>285.99996319702996</v>
      </c>
      <c r="Z166" s="2">
        <f t="shared" si="48"/>
        <v>294.52593876476277</v>
      </c>
      <c r="AA166" s="2">
        <f t="shared" si="49"/>
        <v>289.11059071728386</v>
      </c>
      <c r="AB166" s="2" t="str">
        <f t="shared" si="70"/>
        <v>low</v>
      </c>
      <c r="AC166" s="2">
        <f t="shared" si="71"/>
        <v>285.60637056196248</v>
      </c>
      <c r="AD166" s="2">
        <f t="shared" si="60"/>
        <v>11.383928032831655</v>
      </c>
      <c r="AE166" s="2">
        <f t="shared" si="61"/>
        <v>1534.0777537027584</v>
      </c>
      <c r="AF166" s="2">
        <f t="shared" si="62"/>
        <v>250</v>
      </c>
      <c r="AG166" s="2">
        <f t="shared" si="63"/>
        <v>275</v>
      </c>
    </row>
    <row r="167" spans="1:33" x14ac:dyDescent="0.2">
      <c r="A167" s="2">
        <f t="shared" si="54"/>
        <v>2.2200000286102295</v>
      </c>
      <c r="B167">
        <v>2.2237532138799998</v>
      </c>
      <c r="C167" s="2">
        <f t="shared" si="55"/>
        <v>2.2237532138799998</v>
      </c>
      <c r="D167">
        <v>1577147194.3399999</v>
      </c>
      <c r="E167">
        <v>442</v>
      </c>
      <c r="F167">
        <v>897</v>
      </c>
      <c r="G167">
        <v>623</v>
      </c>
      <c r="H167">
        <v>700</v>
      </c>
      <c r="I167">
        <v>284</v>
      </c>
      <c r="J167">
        <f t="shared" si="50"/>
        <v>589.20000000000005</v>
      </c>
      <c r="K167">
        <f t="shared" si="51"/>
        <v>11.600000000000023</v>
      </c>
      <c r="L167">
        <f t="shared" si="56"/>
        <v>-81.685473355531258</v>
      </c>
      <c r="M167">
        <f t="shared" si="57"/>
        <v>-1329.1480995431184</v>
      </c>
      <c r="N167" t="str">
        <f t="shared" si="52"/>
        <v>TRANSITION</v>
      </c>
      <c r="O167" s="2" t="str">
        <f t="shared" si="53"/>
        <v>TRANSITION</v>
      </c>
      <c r="P167" s="2">
        <f t="shared" si="64"/>
        <v>287</v>
      </c>
      <c r="Q167" s="2">
        <f t="shared" si="65"/>
        <v>289</v>
      </c>
      <c r="R167" s="2">
        <f t="shared" si="66"/>
        <v>296</v>
      </c>
      <c r="S167" s="2">
        <f t="shared" si="67"/>
        <v>0</v>
      </c>
      <c r="T167" s="2">
        <f t="shared" si="68"/>
        <v>0</v>
      </c>
      <c r="U167" s="2" t="str">
        <f t="shared" si="58"/>
        <v>ONE</v>
      </c>
      <c r="V167" s="2">
        <f t="shared" si="59"/>
        <v>2</v>
      </c>
      <c r="W167" s="2">
        <f t="shared" si="69"/>
        <v>285.60637056196248</v>
      </c>
      <c r="Y167" s="2">
        <f t="shared" si="47"/>
        <v>285.92124467001645</v>
      </c>
      <c r="Z167" s="2">
        <f t="shared" si="48"/>
        <v>294.52593876476277</v>
      </c>
      <c r="AA167" s="2">
        <f t="shared" si="49"/>
        <v>289.05505934127115</v>
      </c>
      <c r="AB167" s="2" t="str">
        <f t="shared" si="70"/>
        <v>low</v>
      </c>
      <c r="AC167" s="2">
        <f t="shared" si="71"/>
        <v>285.88509644957003</v>
      </c>
      <c r="AD167" s="2">
        <f t="shared" si="60"/>
        <v>-8.5139119070921723</v>
      </c>
      <c r="AE167" s="2">
        <f t="shared" si="61"/>
        <v>-812.68223712263671</v>
      </c>
      <c r="AF167" s="2">
        <f t="shared" si="62"/>
        <v>250</v>
      </c>
      <c r="AG167" s="2">
        <f t="shared" si="63"/>
        <v>275</v>
      </c>
    </row>
    <row r="168" spans="1:33" x14ac:dyDescent="0.2">
      <c r="A168" s="2">
        <f t="shared" si="54"/>
        <v>2.2400000095367432</v>
      </c>
      <c r="B168">
        <v>2.2445449829099999</v>
      </c>
      <c r="C168" s="2">
        <f t="shared" si="55"/>
        <v>2.2445449829099999</v>
      </c>
      <c r="D168">
        <v>1577147194.3599999</v>
      </c>
      <c r="E168">
        <v>445</v>
      </c>
      <c r="F168">
        <v>900</v>
      </c>
      <c r="G168">
        <v>624</v>
      </c>
      <c r="H168">
        <v>701</v>
      </c>
      <c r="I168">
        <v>287</v>
      </c>
      <c r="J168">
        <f t="shared" si="50"/>
        <v>591.4</v>
      </c>
      <c r="K168">
        <f t="shared" si="51"/>
        <v>13.799999999999955</v>
      </c>
      <c r="L168">
        <f t="shared" si="56"/>
        <v>144.28786678379052</v>
      </c>
      <c r="M168">
        <f t="shared" si="57"/>
        <v>10868.403732903547</v>
      </c>
      <c r="N168" t="str">
        <f t="shared" si="52"/>
        <v>TRANSITION</v>
      </c>
      <c r="O168" s="2" t="str">
        <f t="shared" si="53"/>
        <v>TRANSITION</v>
      </c>
      <c r="P168" s="2">
        <f t="shared" si="64"/>
        <v>287</v>
      </c>
      <c r="Q168" s="2">
        <f t="shared" si="65"/>
        <v>289</v>
      </c>
      <c r="R168" s="2">
        <f t="shared" si="66"/>
        <v>296</v>
      </c>
      <c r="S168" s="2">
        <f t="shared" si="67"/>
        <v>0</v>
      </c>
      <c r="T168" s="2">
        <f t="shared" si="68"/>
        <v>0</v>
      </c>
      <c r="U168" s="2" t="str">
        <f t="shared" si="58"/>
        <v>ONE</v>
      </c>
      <c r="V168" s="2">
        <f t="shared" si="59"/>
        <v>2</v>
      </c>
      <c r="W168" s="2">
        <f t="shared" si="69"/>
        <v>285.88509644957003</v>
      </c>
      <c r="Y168" s="2">
        <f t="shared" si="47"/>
        <v>285.9140150259272</v>
      </c>
      <c r="Z168" s="2">
        <f t="shared" si="48"/>
        <v>294.52593876476277</v>
      </c>
      <c r="AA168" s="2">
        <f t="shared" si="49"/>
        <v>288.99836860770836</v>
      </c>
      <c r="AB168" s="2" t="str">
        <f t="shared" si="70"/>
        <v>low</v>
      </c>
      <c r="AC168" s="2">
        <f t="shared" si="71"/>
        <v>285.708077159656</v>
      </c>
      <c r="AD168" s="2">
        <f t="shared" si="60"/>
        <v>-13.992568091901484</v>
      </c>
      <c r="AE168" s="2">
        <f t="shared" si="61"/>
        <v>-263.50120458265201</v>
      </c>
      <c r="AF168" s="2">
        <f t="shared" si="62"/>
        <v>250</v>
      </c>
      <c r="AG168" s="2">
        <f t="shared" si="63"/>
        <v>275</v>
      </c>
    </row>
    <row r="169" spans="1:33" x14ac:dyDescent="0.2">
      <c r="A169" s="2">
        <f t="shared" si="54"/>
        <v>2.2700002193450928</v>
      </c>
      <c r="B169">
        <v>2.2689590454099999</v>
      </c>
      <c r="C169" s="2">
        <f t="shared" si="55"/>
        <v>2.2689590454099999</v>
      </c>
      <c r="D169">
        <v>1577147194.3900001</v>
      </c>
      <c r="E169">
        <v>444</v>
      </c>
      <c r="F169">
        <v>900</v>
      </c>
      <c r="G169">
        <v>624</v>
      </c>
      <c r="H169">
        <v>701</v>
      </c>
      <c r="I169">
        <v>285</v>
      </c>
      <c r="J169">
        <f t="shared" si="50"/>
        <v>590.79999999999995</v>
      </c>
      <c r="K169">
        <f t="shared" si="51"/>
        <v>13.199999999999932</v>
      </c>
      <c r="L169">
        <f t="shared" si="56"/>
        <v>-81.92</v>
      </c>
      <c r="M169">
        <f t="shared" si="57"/>
        <v>-9265.4742234640598</v>
      </c>
      <c r="N169" t="str">
        <f t="shared" si="52"/>
        <v>TRANSITION</v>
      </c>
      <c r="O169" s="2" t="str">
        <f t="shared" si="53"/>
        <v>TRANSITION</v>
      </c>
      <c r="P169" s="2">
        <f t="shared" si="64"/>
        <v>287</v>
      </c>
      <c r="Q169" s="2">
        <f t="shared" si="65"/>
        <v>289</v>
      </c>
      <c r="R169" s="2">
        <f t="shared" si="66"/>
        <v>296</v>
      </c>
      <c r="S169" s="2">
        <f t="shared" si="67"/>
        <v>0</v>
      </c>
      <c r="T169" s="2">
        <f t="shared" si="68"/>
        <v>0</v>
      </c>
      <c r="U169" s="2" t="str">
        <f t="shared" si="58"/>
        <v>ONE</v>
      </c>
      <c r="V169" s="2">
        <f t="shared" si="59"/>
        <v>2</v>
      </c>
      <c r="W169" s="2">
        <f t="shared" si="69"/>
        <v>285.708077159656</v>
      </c>
      <c r="Y169" s="2">
        <f t="shared" si="47"/>
        <v>285.87282745267294</v>
      </c>
      <c r="Z169" s="2">
        <f t="shared" si="48"/>
        <v>294.52593876476277</v>
      </c>
      <c r="AA169" s="2">
        <f t="shared" si="49"/>
        <v>288.94415092861931</v>
      </c>
      <c r="AB169" s="2" t="str">
        <f t="shared" si="70"/>
        <v>low</v>
      </c>
      <c r="AC169" s="2">
        <f t="shared" si="71"/>
        <v>285.36646172772481</v>
      </c>
      <c r="AD169" s="2">
        <f t="shared" si="60"/>
        <v>-11.178443949749537</v>
      </c>
      <c r="AE169" s="2">
        <f t="shared" si="61"/>
        <v>115.26652486254373</v>
      </c>
      <c r="AF169" s="2">
        <f t="shared" si="62"/>
        <v>250</v>
      </c>
      <c r="AG169" s="2">
        <f t="shared" si="63"/>
        <v>275</v>
      </c>
    </row>
    <row r="170" spans="1:33" x14ac:dyDescent="0.2">
      <c r="A170" s="2">
        <f t="shared" si="54"/>
        <v>2.2900002002716064</v>
      </c>
      <c r="B170">
        <v>2.29340720177</v>
      </c>
      <c r="C170" s="2">
        <f t="shared" si="55"/>
        <v>2.29340720177</v>
      </c>
      <c r="D170">
        <v>1577147194.4100001</v>
      </c>
      <c r="E170">
        <v>443</v>
      </c>
      <c r="F170">
        <v>899</v>
      </c>
      <c r="G170">
        <v>624</v>
      </c>
      <c r="H170">
        <v>701</v>
      </c>
      <c r="I170">
        <v>284</v>
      </c>
      <c r="J170">
        <f t="shared" si="50"/>
        <v>590.20000000000005</v>
      </c>
      <c r="K170">
        <f t="shared" si="51"/>
        <v>12.600000000000023</v>
      </c>
      <c r="L170">
        <f t="shared" si="56"/>
        <v>-40.902879762177555</v>
      </c>
      <c r="M170">
        <f t="shared" si="57"/>
        <v>1677.7183372784314</v>
      </c>
      <c r="N170" t="str">
        <f t="shared" si="52"/>
        <v>TRANSITION</v>
      </c>
      <c r="O170" s="2" t="str">
        <f t="shared" si="53"/>
        <v>ONE</v>
      </c>
      <c r="P170" s="2">
        <f t="shared" si="64"/>
        <v>287</v>
      </c>
      <c r="Q170" s="2">
        <f t="shared" si="65"/>
        <v>289</v>
      </c>
      <c r="R170" s="2">
        <f t="shared" si="66"/>
        <v>296</v>
      </c>
      <c r="S170" s="2">
        <f t="shared" si="67"/>
        <v>0</v>
      </c>
      <c r="T170" s="2">
        <f t="shared" si="68"/>
        <v>0</v>
      </c>
      <c r="U170" s="2" t="str">
        <f t="shared" si="58"/>
        <v>ONE</v>
      </c>
      <c r="V170" s="2">
        <f t="shared" si="59"/>
        <v>2</v>
      </c>
      <c r="W170" s="2">
        <f t="shared" si="69"/>
        <v>285.36646172772481</v>
      </c>
      <c r="Y170" s="2">
        <f t="shared" si="47"/>
        <v>285.77155430768335</v>
      </c>
      <c r="Z170" s="2">
        <f t="shared" si="48"/>
        <v>294.52593876476277</v>
      </c>
      <c r="AA170" s="2">
        <f t="shared" si="49"/>
        <v>288.89058475482193</v>
      </c>
      <c r="AB170" s="2" t="str">
        <f t="shared" si="70"/>
        <v>low</v>
      </c>
      <c r="AC170" s="2">
        <f t="shared" si="71"/>
        <v>285.09316938217984</v>
      </c>
      <c r="AD170" s="2">
        <f t="shared" si="60"/>
        <v>8.7389102295545626</v>
      </c>
      <c r="AE170" s="2">
        <f t="shared" si="61"/>
        <v>814.67714317678019</v>
      </c>
      <c r="AF170" s="2">
        <f t="shared" si="62"/>
        <v>250</v>
      </c>
      <c r="AG170" s="2">
        <f t="shared" si="63"/>
        <v>275</v>
      </c>
    </row>
    <row r="171" spans="1:33" x14ac:dyDescent="0.2">
      <c r="A171" s="2">
        <f t="shared" si="54"/>
        <v>2.3100001811981201</v>
      </c>
      <c r="B171">
        <v>2.3141610622400002</v>
      </c>
      <c r="C171" s="2">
        <f t="shared" si="55"/>
        <v>2.3141610622400002</v>
      </c>
      <c r="D171">
        <v>1577147194.4300001</v>
      </c>
      <c r="E171">
        <v>444</v>
      </c>
      <c r="F171">
        <v>899</v>
      </c>
      <c r="G171">
        <v>623</v>
      </c>
      <c r="H171">
        <v>701</v>
      </c>
      <c r="I171">
        <v>284</v>
      </c>
      <c r="J171">
        <f t="shared" si="50"/>
        <v>590.20000000000005</v>
      </c>
      <c r="K171">
        <f t="shared" si="51"/>
        <v>12.600000000000023</v>
      </c>
      <c r="L171">
        <f t="shared" si="56"/>
        <v>0</v>
      </c>
      <c r="M171">
        <f t="shared" si="57"/>
        <v>1970.856449637547</v>
      </c>
      <c r="N171" t="str">
        <f t="shared" si="52"/>
        <v>TRANSITION</v>
      </c>
      <c r="O171" s="2" t="str">
        <f t="shared" si="53"/>
        <v>ONE</v>
      </c>
      <c r="P171" s="2">
        <f t="shared" si="64"/>
        <v>286</v>
      </c>
      <c r="Q171" s="2">
        <f t="shared" si="65"/>
        <v>289</v>
      </c>
      <c r="R171" s="2">
        <f t="shared" si="66"/>
        <v>296</v>
      </c>
      <c r="S171" s="2">
        <f t="shared" si="67"/>
        <v>0</v>
      </c>
      <c r="T171" s="2">
        <f t="shared" si="68"/>
        <v>0</v>
      </c>
      <c r="U171" s="2" t="str">
        <f t="shared" si="58"/>
        <v>ONE</v>
      </c>
      <c r="V171" s="2">
        <f t="shared" si="59"/>
        <v>2</v>
      </c>
      <c r="W171" s="2">
        <f t="shared" si="69"/>
        <v>285.09316938217984</v>
      </c>
      <c r="Y171" s="2">
        <f t="shared" si="47"/>
        <v>285.63587732258264</v>
      </c>
      <c r="Z171" s="2">
        <f t="shared" si="48"/>
        <v>294.52593876476277</v>
      </c>
      <c r="AA171" s="2">
        <f t="shared" si="49"/>
        <v>288.83463323246497</v>
      </c>
      <c r="AB171" s="2" t="str">
        <f t="shared" si="70"/>
        <v>low</v>
      </c>
      <c r="AC171" s="2">
        <f t="shared" si="71"/>
        <v>285.27453550574387</v>
      </c>
      <c r="AD171" s="2">
        <f t="shared" si="60"/>
        <v>5.9170602152036844</v>
      </c>
      <c r="AE171" s="2">
        <f t="shared" si="61"/>
        <v>-135.96747546943763</v>
      </c>
      <c r="AF171" s="2">
        <f t="shared" si="62"/>
        <v>250</v>
      </c>
      <c r="AG171" s="2">
        <f t="shared" si="63"/>
        <v>275</v>
      </c>
    </row>
    <row r="172" spans="1:33" x14ac:dyDescent="0.2">
      <c r="A172" s="2">
        <f t="shared" si="54"/>
        <v>2.3400001525878906</v>
      </c>
      <c r="B172">
        <v>2.3386821746800002</v>
      </c>
      <c r="C172" s="2">
        <f t="shared" si="55"/>
        <v>2.3386821746800002</v>
      </c>
      <c r="D172">
        <v>1577147194.46</v>
      </c>
      <c r="E172">
        <v>444</v>
      </c>
      <c r="F172">
        <v>900</v>
      </c>
      <c r="G172">
        <v>624</v>
      </c>
      <c r="H172">
        <v>700</v>
      </c>
      <c r="I172">
        <v>286</v>
      </c>
      <c r="J172">
        <f t="shared" si="50"/>
        <v>590.79999999999995</v>
      </c>
      <c r="K172">
        <f t="shared" si="51"/>
        <v>13.199999999999932</v>
      </c>
      <c r="L172">
        <f t="shared" si="56"/>
        <v>81.562368138629225</v>
      </c>
      <c r="M172">
        <f t="shared" si="57"/>
        <v>3326.2099481906398</v>
      </c>
      <c r="N172" t="str">
        <f t="shared" si="52"/>
        <v>TRANSITION</v>
      </c>
      <c r="O172" s="2" t="str">
        <f t="shared" si="53"/>
        <v>TRANSITION</v>
      </c>
      <c r="P172" s="2">
        <f t="shared" si="64"/>
        <v>286</v>
      </c>
      <c r="Q172" s="2">
        <f t="shared" si="65"/>
        <v>289</v>
      </c>
      <c r="R172" s="2">
        <f t="shared" si="66"/>
        <v>296</v>
      </c>
      <c r="S172" s="2">
        <f t="shared" si="67"/>
        <v>0</v>
      </c>
      <c r="T172" s="2">
        <f t="shared" si="68"/>
        <v>0</v>
      </c>
      <c r="U172" s="2" t="str">
        <f t="shared" si="58"/>
        <v>ONE</v>
      </c>
      <c r="V172" s="2">
        <f t="shared" si="59"/>
        <v>2</v>
      </c>
      <c r="W172" s="2">
        <f t="shared" si="69"/>
        <v>285.27453550574387</v>
      </c>
      <c r="Y172" s="2">
        <f t="shared" si="47"/>
        <v>285.56360895921489</v>
      </c>
      <c r="Z172" s="2">
        <f t="shared" si="48"/>
        <v>294.52593876476277</v>
      </c>
      <c r="AA172" s="2">
        <f t="shared" si="49"/>
        <v>288.77469543697089</v>
      </c>
      <c r="AB172" s="2" t="str">
        <f t="shared" si="70"/>
        <v>low</v>
      </c>
      <c r="AC172" s="2">
        <f t="shared" si="71"/>
        <v>285.41962840459513</v>
      </c>
      <c r="AD172" s="2">
        <f t="shared" si="60"/>
        <v>-4.0995728071693183</v>
      </c>
      <c r="AE172" s="2">
        <f t="shared" si="61"/>
        <v>-408.49015504016859</v>
      </c>
      <c r="AF172" s="2">
        <f t="shared" si="62"/>
        <v>250</v>
      </c>
      <c r="AG172" s="2">
        <f t="shared" si="63"/>
        <v>300</v>
      </c>
    </row>
    <row r="173" spans="1:33" x14ac:dyDescent="0.2">
      <c r="A173" s="2">
        <f t="shared" si="54"/>
        <v>2.3600001335144043</v>
      </c>
      <c r="B173">
        <v>2.3591539859799999</v>
      </c>
      <c r="C173" s="2">
        <f t="shared" si="55"/>
        <v>2.3591539859799999</v>
      </c>
      <c r="D173">
        <v>1577147194.48</v>
      </c>
      <c r="E173">
        <v>445</v>
      </c>
      <c r="F173">
        <v>900</v>
      </c>
      <c r="G173">
        <v>625</v>
      </c>
      <c r="H173">
        <v>701</v>
      </c>
      <c r="I173">
        <v>286</v>
      </c>
      <c r="J173">
        <f t="shared" si="50"/>
        <v>591.4</v>
      </c>
      <c r="K173">
        <f t="shared" si="51"/>
        <v>13.799999999999955</v>
      </c>
      <c r="L173">
        <f t="shared" si="56"/>
        <v>0</v>
      </c>
      <c r="M173">
        <f t="shared" si="57"/>
        <v>-3984.1305170016981</v>
      </c>
      <c r="N173" t="str">
        <f t="shared" si="52"/>
        <v>TRANSITION</v>
      </c>
      <c r="O173" s="2" t="str">
        <f t="shared" si="53"/>
        <v>RELAX</v>
      </c>
      <c r="P173" s="2">
        <f t="shared" si="64"/>
        <v>286</v>
      </c>
      <c r="Q173" s="2">
        <f t="shared" si="65"/>
        <v>289</v>
      </c>
      <c r="R173" s="2">
        <f t="shared" si="66"/>
        <v>296</v>
      </c>
      <c r="S173" s="2">
        <f t="shared" si="67"/>
        <v>0</v>
      </c>
      <c r="T173" s="2">
        <f t="shared" si="68"/>
        <v>0</v>
      </c>
      <c r="U173" s="2" t="str">
        <f t="shared" si="58"/>
        <v>ONE</v>
      </c>
      <c r="V173" s="2">
        <f t="shared" si="59"/>
        <v>2</v>
      </c>
      <c r="W173" s="2">
        <f t="shared" si="69"/>
        <v>285.41962840459513</v>
      </c>
      <c r="Y173" s="2">
        <f t="shared" si="47"/>
        <v>285.53481284829093</v>
      </c>
      <c r="Z173" s="2">
        <f t="shared" si="48"/>
        <v>294.52593876476277</v>
      </c>
      <c r="AA173" s="2">
        <f t="shared" si="49"/>
        <v>288.71414111308309</v>
      </c>
      <c r="AB173" s="2" t="str">
        <f t="shared" si="70"/>
        <v>low</v>
      </c>
      <c r="AC173" s="2">
        <f t="shared" si="71"/>
        <v>285.33570272367615</v>
      </c>
      <c r="AD173" s="2">
        <f t="shared" si="60"/>
        <v>-2.7668561822462583</v>
      </c>
      <c r="AE173" s="2">
        <f t="shared" si="61"/>
        <v>65.100083494960501</v>
      </c>
      <c r="AF173" s="2">
        <f t="shared" si="62"/>
        <v>250</v>
      </c>
      <c r="AG173" s="2">
        <f t="shared" si="63"/>
        <v>250</v>
      </c>
    </row>
    <row r="174" spans="1:33" x14ac:dyDescent="0.2">
      <c r="A174" s="2">
        <f t="shared" si="54"/>
        <v>2.380000114440918</v>
      </c>
      <c r="B174">
        <v>2.3834199905400002</v>
      </c>
      <c r="C174" s="2">
        <f t="shared" si="55"/>
        <v>2.3834199905400002</v>
      </c>
      <c r="D174">
        <v>1577147194.5</v>
      </c>
      <c r="E174">
        <v>444</v>
      </c>
      <c r="F174">
        <v>899</v>
      </c>
      <c r="G174">
        <v>625</v>
      </c>
      <c r="H174">
        <v>702</v>
      </c>
      <c r="I174">
        <v>285</v>
      </c>
      <c r="J174">
        <f t="shared" si="50"/>
        <v>591</v>
      </c>
      <c r="K174">
        <f t="shared" si="51"/>
        <v>13.399999999999977</v>
      </c>
      <c r="L174">
        <f t="shared" si="56"/>
        <v>-41.209915605488071</v>
      </c>
      <c r="M174">
        <f t="shared" si="57"/>
        <v>-1698.257144211449</v>
      </c>
      <c r="N174" t="str">
        <f t="shared" si="52"/>
        <v>TRANSITION</v>
      </c>
      <c r="O174" s="2" t="str">
        <f t="shared" si="53"/>
        <v>RELAX</v>
      </c>
      <c r="P174" s="2">
        <f t="shared" si="64"/>
        <v>286</v>
      </c>
      <c r="Q174" s="2">
        <f t="shared" si="65"/>
        <v>289</v>
      </c>
      <c r="R174" s="2">
        <f t="shared" si="66"/>
        <v>296</v>
      </c>
      <c r="S174" s="2">
        <f t="shared" si="67"/>
        <v>0</v>
      </c>
      <c r="T174" s="2">
        <f t="shared" si="68"/>
        <v>0</v>
      </c>
      <c r="U174" s="2" t="str">
        <f t="shared" si="58"/>
        <v>ONE</v>
      </c>
      <c r="V174" s="2">
        <f t="shared" si="59"/>
        <v>2</v>
      </c>
      <c r="W174" s="2">
        <f t="shared" si="69"/>
        <v>285.33570272367615</v>
      </c>
      <c r="Y174" s="2">
        <f t="shared" si="47"/>
        <v>285.49499082336797</v>
      </c>
      <c r="Z174" s="2">
        <f t="shared" si="48"/>
        <v>294.52593876476277</v>
      </c>
      <c r="AA174" s="2">
        <f t="shared" si="49"/>
        <v>288.65517469984343</v>
      </c>
      <c r="AB174" s="2" t="str">
        <f t="shared" si="70"/>
        <v>low</v>
      </c>
      <c r="AC174" s="2">
        <f t="shared" si="71"/>
        <v>285.2685621789409</v>
      </c>
      <c r="AD174" s="2">
        <f t="shared" si="60"/>
        <v>7.064273229467454</v>
      </c>
      <c r="AE174" s="2">
        <f t="shared" si="61"/>
        <v>405.14001336335366</v>
      </c>
      <c r="AF174" s="2">
        <f t="shared" si="62"/>
        <v>250</v>
      </c>
      <c r="AG174" s="2">
        <f t="shared" si="63"/>
        <v>275</v>
      </c>
    </row>
    <row r="175" spans="1:33" x14ac:dyDescent="0.2">
      <c r="A175" s="2">
        <f t="shared" si="54"/>
        <v>2.4000000953674316</v>
      </c>
      <c r="B175">
        <v>2.40412807465</v>
      </c>
      <c r="C175" s="2">
        <f t="shared" si="55"/>
        <v>2.40412807465</v>
      </c>
      <c r="D175">
        <v>1577147194.52</v>
      </c>
      <c r="E175">
        <v>443</v>
      </c>
      <c r="F175">
        <v>899</v>
      </c>
      <c r="G175">
        <v>623</v>
      </c>
      <c r="H175">
        <v>700</v>
      </c>
      <c r="I175">
        <v>285</v>
      </c>
      <c r="J175">
        <f t="shared" si="50"/>
        <v>590</v>
      </c>
      <c r="K175">
        <f t="shared" si="51"/>
        <v>12.399999999999977</v>
      </c>
      <c r="L175">
        <f t="shared" si="56"/>
        <v>0</v>
      </c>
      <c r="M175">
        <f t="shared" si="57"/>
        <v>1990.0399953266592</v>
      </c>
      <c r="N175" t="str">
        <f t="shared" si="52"/>
        <v>TRANSITION</v>
      </c>
      <c r="O175" s="2" t="str">
        <f t="shared" si="53"/>
        <v>ONE</v>
      </c>
      <c r="P175" s="2">
        <f t="shared" si="64"/>
        <v>286</v>
      </c>
      <c r="Q175" s="2">
        <f t="shared" si="65"/>
        <v>289</v>
      </c>
      <c r="R175" s="2">
        <f t="shared" si="66"/>
        <v>296</v>
      </c>
      <c r="S175" s="2">
        <f t="shared" si="67"/>
        <v>0</v>
      </c>
      <c r="T175" s="2">
        <f t="shared" si="68"/>
        <v>0</v>
      </c>
      <c r="U175" s="2" t="str">
        <f t="shared" si="58"/>
        <v>ONE</v>
      </c>
      <c r="V175" s="2">
        <f t="shared" si="59"/>
        <v>2</v>
      </c>
      <c r="W175" s="2">
        <f t="shared" si="69"/>
        <v>285.2685621789409</v>
      </c>
      <c r="Y175" s="2">
        <f t="shared" si="47"/>
        <v>285.44970509448257</v>
      </c>
      <c r="Z175" s="2">
        <f t="shared" si="48"/>
        <v>294.52593876476277</v>
      </c>
      <c r="AA175" s="2">
        <f t="shared" si="49"/>
        <v>288.59716550601962</v>
      </c>
      <c r="AB175" s="2" t="str">
        <f t="shared" si="70"/>
        <v>low</v>
      </c>
      <c r="AC175" s="2">
        <f t="shared" si="71"/>
        <v>285.41484974315273</v>
      </c>
      <c r="AD175" s="2">
        <f t="shared" si="60"/>
        <v>-3.3697535385646389</v>
      </c>
      <c r="AE175" s="2">
        <f t="shared" si="61"/>
        <v>-503.86248735553312</v>
      </c>
      <c r="AF175" s="2">
        <f t="shared" si="62"/>
        <v>250</v>
      </c>
      <c r="AG175" s="2">
        <f t="shared" si="63"/>
        <v>300</v>
      </c>
    </row>
    <row r="176" spans="1:33" x14ac:dyDescent="0.2">
      <c r="A176" s="2">
        <f t="shared" si="54"/>
        <v>2.4300000667572021</v>
      </c>
      <c r="B176">
        <v>2.42875003815</v>
      </c>
      <c r="C176" s="2">
        <f t="shared" si="55"/>
        <v>2.42875003815</v>
      </c>
      <c r="D176">
        <v>1577147194.55</v>
      </c>
      <c r="E176">
        <v>444</v>
      </c>
      <c r="F176">
        <v>900</v>
      </c>
      <c r="G176">
        <v>625</v>
      </c>
      <c r="H176">
        <v>700</v>
      </c>
      <c r="I176">
        <v>286</v>
      </c>
      <c r="J176">
        <f t="shared" si="50"/>
        <v>591</v>
      </c>
      <c r="K176">
        <f t="shared" si="51"/>
        <v>13.399999999999977</v>
      </c>
      <c r="L176">
        <f t="shared" si="56"/>
        <v>40.614145171647237</v>
      </c>
      <c r="M176">
        <f t="shared" si="57"/>
        <v>1649.5087880236367</v>
      </c>
      <c r="N176" t="str">
        <f t="shared" si="52"/>
        <v>TRANSITION</v>
      </c>
      <c r="O176" s="2" t="str">
        <f t="shared" si="53"/>
        <v>ONE</v>
      </c>
      <c r="P176" s="2">
        <f t="shared" si="64"/>
        <v>286</v>
      </c>
      <c r="Q176" s="2">
        <f t="shared" si="65"/>
        <v>289</v>
      </c>
      <c r="R176" s="2">
        <f t="shared" si="66"/>
        <v>296</v>
      </c>
      <c r="S176" s="2">
        <f t="shared" si="67"/>
        <v>0</v>
      </c>
      <c r="T176" s="2">
        <f t="shared" si="68"/>
        <v>0</v>
      </c>
      <c r="U176" s="2" t="str">
        <f t="shared" si="58"/>
        <v>ONE</v>
      </c>
      <c r="V176" s="2">
        <f t="shared" si="59"/>
        <v>2</v>
      </c>
      <c r="W176" s="2">
        <f t="shared" si="69"/>
        <v>285.41484974315273</v>
      </c>
      <c r="Y176" s="2">
        <f t="shared" si="47"/>
        <v>285.44273402421663</v>
      </c>
      <c r="Z176" s="2">
        <f t="shared" si="48"/>
        <v>294.52593876476277</v>
      </c>
      <c r="AA176" s="2">
        <f t="shared" si="49"/>
        <v>288.53979248544277</v>
      </c>
      <c r="AB176" s="2" t="str">
        <f t="shared" si="70"/>
        <v>low</v>
      </c>
      <c r="AC176" s="2">
        <f t="shared" si="71"/>
        <v>285.33187979452219</v>
      </c>
      <c r="AD176" s="2">
        <f t="shared" si="60"/>
        <v>-10.873805331380295</v>
      </c>
      <c r="AE176" s="2">
        <f t="shared" si="61"/>
        <v>-304.77064888897479</v>
      </c>
      <c r="AF176" s="2">
        <f t="shared" si="62"/>
        <v>250</v>
      </c>
      <c r="AG176" s="2">
        <f t="shared" si="63"/>
        <v>275</v>
      </c>
    </row>
    <row r="177" spans="1:33" x14ac:dyDescent="0.2">
      <c r="A177" s="2">
        <f t="shared" si="54"/>
        <v>2.4500000476837158</v>
      </c>
      <c r="B177">
        <v>2.4532470703100002</v>
      </c>
      <c r="C177" s="2">
        <f t="shared" si="55"/>
        <v>2.4532470703100002</v>
      </c>
      <c r="D177">
        <v>1577147194.5699999</v>
      </c>
      <c r="E177">
        <v>444</v>
      </c>
      <c r="F177">
        <v>899</v>
      </c>
      <c r="G177">
        <v>625</v>
      </c>
      <c r="H177">
        <v>701</v>
      </c>
      <c r="I177">
        <v>285</v>
      </c>
      <c r="J177">
        <f t="shared" si="50"/>
        <v>590.79999999999995</v>
      </c>
      <c r="K177">
        <f t="shared" si="51"/>
        <v>13.199999999999932</v>
      </c>
      <c r="L177">
        <f t="shared" si="56"/>
        <v>-40.821271469482021</v>
      </c>
      <c r="M177">
        <f t="shared" si="57"/>
        <v>-3324.2972499379107</v>
      </c>
      <c r="N177" t="str">
        <f t="shared" si="52"/>
        <v>TRANSITION</v>
      </c>
      <c r="O177" s="2" t="str">
        <f t="shared" si="53"/>
        <v>RELAX</v>
      </c>
      <c r="P177" s="2">
        <f t="shared" si="64"/>
        <v>286</v>
      </c>
      <c r="Q177" s="2">
        <f t="shared" si="65"/>
        <v>289</v>
      </c>
      <c r="R177" s="2">
        <f t="shared" si="66"/>
        <v>296</v>
      </c>
      <c r="S177" s="2">
        <f t="shared" si="67"/>
        <v>0</v>
      </c>
      <c r="T177" s="2">
        <f t="shared" si="68"/>
        <v>0</v>
      </c>
      <c r="U177" s="2" t="str">
        <f t="shared" si="58"/>
        <v>ONE</v>
      </c>
      <c r="V177" s="2">
        <f t="shared" si="59"/>
        <v>2</v>
      </c>
      <c r="W177" s="2">
        <f t="shared" si="69"/>
        <v>285.33187979452219</v>
      </c>
      <c r="Y177" s="2">
        <f t="shared" si="47"/>
        <v>285.4205631782778</v>
      </c>
      <c r="Z177" s="2">
        <f t="shared" si="48"/>
        <v>294.52593876476277</v>
      </c>
      <c r="AA177" s="2">
        <f t="shared" si="49"/>
        <v>288.48493956238144</v>
      </c>
      <c r="AB177" s="2" t="str">
        <f t="shared" si="70"/>
        <v>low</v>
      </c>
      <c r="AC177" s="2">
        <f t="shared" si="71"/>
        <v>285.06550383561779</v>
      </c>
      <c r="AD177" s="2">
        <f t="shared" si="60"/>
        <v>0</v>
      </c>
      <c r="AE177" s="2">
        <f t="shared" si="61"/>
        <v>443.8825593385759</v>
      </c>
      <c r="AF177" s="2">
        <f t="shared" si="62"/>
        <v>250</v>
      </c>
      <c r="AG177" s="2">
        <f t="shared" si="63"/>
        <v>250</v>
      </c>
    </row>
    <row r="178" spans="1:33" x14ac:dyDescent="0.2">
      <c r="A178" s="2">
        <f t="shared" si="54"/>
        <v>2.4700000286102295</v>
      </c>
      <c r="B178">
        <v>2.4736461639399998</v>
      </c>
      <c r="C178" s="2">
        <f t="shared" si="55"/>
        <v>2.4736461639399998</v>
      </c>
      <c r="D178">
        <v>1577147194.5899999</v>
      </c>
      <c r="E178">
        <v>443</v>
      </c>
      <c r="F178">
        <v>899</v>
      </c>
      <c r="G178">
        <v>624</v>
      </c>
      <c r="H178">
        <v>701</v>
      </c>
      <c r="I178">
        <v>284</v>
      </c>
      <c r="J178">
        <f t="shared" si="50"/>
        <v>590.20000000000005</v>
      </c>
      <c r="K178">
        <f t="shared" si="51"/>
        <v>12.600000000000023</v>
      </c>
      <c r="L178">
        <f t="shared" si="56"/>
        <v>-49.02178587627867</v>
      </c>
      <c r="M178">
        <f t="shared" si="57"/>
        <v>-402.00386132532378</v>
      </c>
      <c r="N178" t="str">
        <f t="shared" si="52"/>
        <v>TRANSITION</v>
      </c>
      <c r="O178" s="2" t="str">
        <f t="shared" si="53"/>
        <v>RELAX</v>
      </c>
      <c r="P178" s="2">
        <f t="shared" si="64"/>
        <v>286</v>
      </c>
      <c r="Q178" s="2">
        <f t="shared" si="65"/>
        <v>289</v>
      </c>
      <c r="R178" s="2">
        <f t="shared" si="66"/>
        <v>296</v>
      </c>
      <c r="S178" s="2">
        <f t="shared" si="67"/>
        <v>0</v>
      </c>
      <c r="T178" s="2">
        <f t="shared" si="68"/>
        <v>0</v>
      </c>
      <c r="U178" s="2" t="str">
        <f t="shared" si="58"/>
        <v>ONE</v>
      </c>
      <c r="V178" s="2">
        <f t="shared" si="59"/>
        <v>2</v>
      </c>
      <c r="W178" s="2">
        <f t="shared" si="69"/>
        <v>285.06550383561779</v>
      </c>
      <c r="Y178" s="2">
        <f t="shared" ref="Y178:Y241" si="72">IF(AB178="low", $X$4*W178+(1-$X$4)*Y177,Y177)</f>
        <v>285.34955130974583</v>
      </c>
      <c r="Z178" s="2">
        <f t="shared" ref="Z178:Z241" si="73">IF(AB178="high", $X$4*W178+(1-$X$4)*Z177,Z177)</f>
        <v>294.52593876476277</v>
      </c>
      <c r="AA178" s="2">
        <f t="shared" si="49"/>
        <v>288.43172074317624</v>
      </c>
      <c r="AB178" s="2" t="str">
        <f t="shared" si="70"/>
        <v>low</v>
      </c>
      <c r="AC178" s="2">
        <f t="shared" si="71"/>
        <v>285.06550383561779</v>
      </c>
      <c r="AD178" s="2">
        <f t="shared" si="60"/>
        <v>-9.0709925398327247</v>
      </c>
      <c r="AE178" s="2">
        <f t="shared" si="61"/>
        <v>-444.67625397300105</v>
      </c>
      <c r="AF178" s="2">
        <f t="shared" si="62"/>
        <v>250</v>
      </c>
      <c r="AG178" s="2">
        <f t="shared" si="63"/>
        <v>275</v>
      </c>
    </row>
    <row r="179" spans="1:33" x14ac:dyDescent="0.2">
      <c r="A179" s="2">
        <f t="shared" si="54"/>
        <v>2.5</v>
      </c>
      <c r="B179">
        <v>2.4982941150700002</v>
      </c>
      <c r="C179" s="2">
        <f t="shared" si="55"/>
        <v>2.4982941150700002</v>
      </c>
      <c r="D179">
        <v>1577147194.6199999</v>
      </c>
      <c r="E179">
        <v>445</v>
      </c>
      <c r="F179">
        <v>900</v>
      </c>
      <c r="G179">
        <v>624</v>
      </c>
      <c r="H179">
        <v>700</v>
      </c>
      <c r="I179">
        <v>285</v>
      </c>
      <c r="J179">
        <f t="shared" si="50"/>
        <v>590.79999999999995</v>
      </c>
      <c r="K179">
        <f t="shared" si="51"/>
        <v>13.199999999999932</v>
      </c>
      <c r="L179">
        <f t="shared" si="56"/>
        <v>40.571323544326738</v>
      </c>
      <c r="M179">
        <f t="shared" si="57"/>
        <v>3634.9110296456493</v>
      </c>
      <c r="N179" t="str">
        <f t="shared" si="52"/>
        <v>TRANSITION</v>
      </c>
      <c r="O179" s="2" t="str">
        <f t="shared" si="53"/>
        <v>ONE</v>
      </c>
      <c r="P179" s="2">
        <f t="shared" si="64"/>
        <v>286</v>
      </c>
      <c r="Q179" s="2">
        <f t="shared" si="65"/>
        <v>289</v>
      </c>
      <c r="R179" s="2">
        <f t="shared" si="66"/>
        <v>296</v>
      </c>
      <c r="S179" s="2">
        <f t="shared" si="67"/>
        <v>0</v>
      </c>
      <c r="T179" s="2">
        <f t="shared" si="68"/>
        <v>0</v>
      </c>
      <c r="U179" s="2" t="str">
        <f t="shared" si="58"/>
        <v>ONE</v>
      </c>
      <c r="V179" s="2">
        <f t="shared" si="59"/>
        <v>2</v>
      </c>
      <c r="W179" s="2">
        <f t="shared" si="69"/>
        <v>285.05240306849424</v>
      </c>
      <c r="Y179" s="2">
        <f t="shared" si="72"/>
        <v>285.2901216614955</v>
      </c>
      <c r="Z179" s="2">
        <f t="shared" si="73"/>
        <v>294.52593876476277</v>
      </c>
      <c r="AA179" s="2">
        <f t="shared" ref="AA179:AA242" si="74">IF(AB179="high",(1-$X$8)*AA178+$X$8*(Z178-2),IF(AB179="low",(1-$X$8)*AA178+$X$8*(Y178+2),AA178))</f>
        <v>288.37761227150474</v>
      </c>
      <c r="AB179" s="2" t="str">
        <f t="shared" si="70"/>
        <v>low</v>
      </c>
      <c r="AC179" s="2">
        <f t="shared" si="71"/>
        <v>284.84192245479539</v>
      </c>
      <c r="AD179" s="2">
        <f t="shared" si="60"/>
        <v>11.318224626025176</v>
      </c>
      <c r="AE179" s="2">
        <f t="shared" si="61"/>
        <v>827.21752645156141</v>
      </c>
      <c r="AF179" s="2">
        <f t="shared" si="62"/>
        <v>250</v>
      </c>
      <c r="AG179" s="2">
        <f t="shared" si="63"/>
        <v>275</v>
      </c>
    </row>
    <row r="180" spans="1:33" x14ac:dyDescent="0.2">
      <c r="A180" s="2">
        <f t="shared" si="54"/>
        <v>2.5200002193450928</v>
      </c>
      <c r="B180">
        <v>2.51875805855</v>
      </c>
      <c r="C180" s="2">
        <f t="shared" si="55"/>
        <v>2.51875805855</v>
      </c>
      <c r="D180">
        <v>1577147194.6400001</v>
      </c>
      <c r="E180">
        <v>443</v>
      </c>
      <c r="F180">
        <v>900</v>
      </c>
      <c r="G180">
        <v>625</v>
      </c>
      <c r="H180">
        <v>701</v>
      </c>
      <c r="I180">
        <v>284</v>
      </c>
      <c r="J180">
        <f t="shared" si="50"/>
        <v>590.6</v>
      </c>
      <c r="K180">
        <f t="shared" si="51"/>
        <v>13</v>
      </c>
      <c r="L180">
        <f t="shared" si="56"/>
        <v>-48.866436763634461</v>
      </c>
      <c r="M180">
        <f t="shared" si="57"/>
        <v>-4370.5046583700814</v>
      </c>
      <c r="N180" t="str">
        <f t="shared" si="52"/>
        <v>TRANSITION</v>
      </c>
      <c r="O180" s="2" t="str">
        <f t="shared" si="53"/>
        <v>RELAX</v>
      </c>
      <c r="P180" s="2">
        <f t="shared" si="64"/>
        <v>286</v>
      </c>
      <c r="Q180" s="2">
        <f t="shared" si="65"/>
        <v>289</v>
      </c>
      <c r="R180" s="2">
        <f t="shared" si="66"/>
        <v>296</v>
      </c>
      <c r="S180" s="2">
        <f t="shared" si="67"/>
        <v>0</v>
      </c>
      <c r="T180" s="2">
        <f t="shared" si="68"/>
        <v>0</v>
      </c>
      <c r="U180" s="2" t="str">
        <f t="shared" si="58"/>
        <v>ONE</v>
      </c>
      <c r="V180" s="2">
        <f t="shared" si="59"/>
        <v>2</v>
      </c>
      <c r="W180" s="2">
        <f t="shared" si="69"/>
        <v>284.84192245479539</v>
      </c>
      <c r="Y180" s="2">
        <f t="shared" si="72"/>
        <v>285.20048182015552</v>
      </c>
      <c r="Z180" s="2">
        <f t="shared" si="73"/>
        <v>294.52593876476277</v>
      </c>
      <c r="AA180" s="2">
        <f t="shared" si="74"/>
        <v>288.32323774100428</v>
      </c>
      <c r="AB180" s="2" t="str">
        <f t="shared" si="70"/>
        <v>low</v>
      </c>
      <c r="AC180" s="2">
        <f t="shared" si="71"/>
        <v>285.07353796383632</v>
      </c>
      <c r="AD180" s="2">
        <f t="shared" si="60"/>
        <v>7.5444869028742465</v>
      </c>
      <c r="AE180" s="2">
        <f t="shared" si="61"/>
        <v>-184.40911581089676</v>
      </c>
      <c r="AF180" s="2">
        <f t="shared" si="62"/>
        <v>250</v>
      </c>
      <c r="AG180" s="2">
        <f t="shared" si="63"/>
        <v>275</v>
      </c>
    </row>
    <row r="181" spans="1:33" x14ac:dyDescent="0.2">
      <c r="A181" s="2">
        <f t="shared" si="54"/>
        <v>2.5400002002716064</v>
      </c>
      <c r="B181">
        <v>2.5433180332199998</v>
      </c>
      <c r="C181" s="2">
        <f t="shared" si="55"/>
        <v>2.5433180332199998</v>
      </c>
      <c r="D181">
        <v>1577147194.6600001</v>
      </c>
      <c r="E181">
        <v>444</v>
      </c>
      <c r="F181">
        <v>897</v>
      </c>
      <c r="G181">
        <v>625</v>
      </c>
      <c r="H181">
        <v>701</v>
      </c>
      <c r="I181">
        <v>286</v>
      </c>
      <c r="J181">
        <f t="shared" si="50"/>
        <v>590.6</v>
      </c>
      <c r="K181">
        <f t="shared" si="51"/>
        <v>13</v>
      </c>
      <c r="L181">
        <f t="shared" si="56"/>
        <v>81.433308742089793</v>
      </c>
      <c r="M181">
        <f t="shared" si="57"/>
        <v>5305.3697023916848</v>
      </c>
      <c r="N181" t="str">
        <f t="shared" si="52"/>
        <v>TRANSITION</v>
      </c>
      <c r="O181" s="2" t="str">
        <f t="shared" si="53"/>
        <v>TRANSITION</v>
      </c>
      <c r="P181" s="2">
        <f t="shared" si="64"/>
        <v>286</v>
      </c>
      <c r="Q181" s="2">
        <f t="shared" si="65"/>
        <v>289</v>
      </c>
      <c r="R181" s="2">
        <f t="shared" si="66"/>
        <v>296</v>
      </c>
      <c r="S181" s="2">
        <f t="shared" si="67"/>
        <v>0</v>
      </c>
      <c r="T181" s="2">
        <f t="shared" si="68"/>
        <v>0</v>
      </c>
      <c r="U181" s="2" t="str">
        <f t="shared" si="58"/>
        <v>ONE</v>
      </c>
      <c r="V181" s="2">
        <f t="shared" si="59"/>
        <v>2</v>
      </c>
      <c r="W181" s="2">
        <f t="shared" si="69"/>
        <v>285.07353796383632</v>
      </c>
      <c r="Y181" s="2">
        <f t="shared" si="72"/>
        <v>285.17509304889171</v>
      </c>
      <c r="Z181" s="2">
        <f t="shared" si="73"/>
        <v>294.52593876476277</v>
      </c>
      <c r="AA181" s="2">
        <f t="shared" si="74"/>
        <v>288.26709994496184</v>
      </c>
      <c r="AB181" s="2" t="str">
        <f t="shared" si="70"/>
        <v>low</v>
      </c>
      <c r="AC181" s="2">
        <f t="shared" si="71"/>
        <v>285.25883037106905</v>
      </c>
      <c r="AD181" s="2">
        <f t="shared" si="60"/>
        <v>-18.377811473793244</v>
      </c>
      <c r="AE181" s="2">
        <f t="shared" si="61"/>
        <v>-1055.4692635058684</v>
      </c>
      <c r="AF181" s="2">
        <f t="shared" si="62"/>
        <v>250</v>
      </c>
      <c r="AG181" s="2">
        <f t="shared" si="63"/>
        <v>275</v>
      </c>
    </row>
    <row r="182" spans="1:33" x14ac:dyDescent="0.2">
      <c r="A182" s="2">
        <f t="shared" si="54"/>
        <v>2.570000171661377</v>
      </c>
      <c r="B182">
        <v>2.5679001808200002</v>
      </c>
      <c r="C182" s="2">
        <f t="shared" si="55"/>
        <v>2.5679001808200002</v>
      </c>
      <c r="D182">
        <v>1577147194.6900001</v>
      </c>
      <c r="E182">
        <v>445</v>
      </c>
      <c r="F182">
        <v>899</v>
      </c>
      <c r="G182">
        <v>625</v>
      </c>
      <c r="H182">
        <v>701</v>
      </c>
      <c r="I182">
        <v>286</v>
      </c>
      <c r="J182">
        <f t="shared" si="50"/>
        <v>591.20000000000005</v>
      </c>
      <c r="K182">
        <f t="shared" si="51"/>
        <v>13.600000000000023</v>
      </c>
      <c r="L182">
        <f t="shared" si="56"/>
        <v>0</v>
      </c>
      <c r="M182">
        <f t="shared" si="57"/>
        <v>-3312.7011548042578</v>
      </c>
      <c r="N182" t="str">
        <f t="shared" si="52"/>
        <v>TRANSITION</v>
      </c>
      <c r="O182" s="2" t="str">
        <f t="shared" si="53"/>
        <v>RELAX</v>
      </c>
      <c r="P182" s="2">
        <f t="shared" si="64"/>
        <v>286</v>
      </c>
      <c r="Q182" s="2">
        <f t="shared" si="65"/>
        <v>289</v>
      </c>
      <c r="R182" s="2">
        <f t="shared" si="66"/>
        <v>296</v>
      </c>
      <c r="S182" s="2">
        <f t="shared" si="67"/>
        <v>0</v>
      </c>
      <c r="T182" s="2">
        <f t="shared" si="68"/>
        <v>0</v>
      </c>
      <c r="U182" s="2" t="str">
        <f t="shared" si="58"/>
        <v>ONE</v>
      </c>
      <c r="V182" s="2">
        <f t="shared" si="59"/>
        <v>2</v>
      </c>
      <c r="W182" s="2">
        <f t="shared" si="69"/>
        <v>285.25883037106905</v>
      </c>
      <c r="Y182" s="2">
        <f t="shared" si="72"/>
        <v>285.19184051332718</v>
      </c>
      <c r="Z182" s="2">
        <f t="shared" si="73"/>
        <v>294.52593876476277</v>
      </c>
      <c r="AA182" s="2">
        <f t="shared" si="74"/>
        <v>288.21249960015831</v>
      </c>
      <c r="AB182" s="2" t="str">
        <f t="shared" si="70"/>
        <v>low</v>
      </c>
      <c r="AC182" s="2">
        <f t="shared" si="71"/>
        <v>284.80706429685529</v>
      </c>
      <c r="AD182" s="2">
        <f t="shared" si="60"/>
        <v>11.588158305430229</v>
      </c>
      <c r="AE182" s="2">
        <f t="shared" si="61"/>
        <v>1219.013499830384</v>
      </c>
      <c r="AF182" s="2">
        <f t="shared" si="62"/>
        <v>250</v>
      </c>
      <c r="AG182" s="2">
        <f t="shared" si="63"/>
        <v>275</v>
      </c>
    </row>
    <row r="183" spans="1:33" x14ac:dyDescent="0.2">
      <c r="A183" s="2">
        <f t="shared" si="54"/>
        <v>2.5900001525878906</v>
      </c>
      <c r="B183">
        <v>2.5884890556300002</v>
      </c>
      <c r="C183" s="2">
        <f t="shared" si="55"/>
        <v>2.5884890556300002</v>
      </c>
      <c r="D183">
        <v>1577147194.71</v>
      </c>
      <c r="E183">
        <v>442</v>
      </c>
      <c r="F183">
        <v>900</v>
      </c>
      <c r="G183">
        <v>624</v>
      </c>
      <c r="H183">
        <v>700</v>
      </c>
      <c r="I183">
        <v>283</v>
      </c>
      <c r="J183">
        <f t="shared" si="50"/>
        <v>589.79999999999995</v>
      </c>
      <c r="K183">
        <f t="shared" si="51"/>
        <v>12.199999999999932</v>
      </c>
      <c r="L183">
        <f t="shared" si="56"/>
        <v>-145.70975964858923</v>
      </c>
      <c r="M183">
        <f t="shared" si="57"/>
        <v>-7077.1113522832138</v>
      </c>
      <c r="N183" t="str">
        <f t="shared" si="52"/>
        <v>TRANSITION</v>
      </c>
      <c r="O183" s="2" t="str">
        <f t="shared" si="53"/>
        <v>TRANSITION</v>
      </c>
      <c r="P183" s="2">
        <f t="shared" si="64"/>
        <v>286</v>
      </c>
      <c r="Q183" s="2">
        <f t="shared" si="65"/>
        <v>289</v>
      </c>
      <c r="R183" s="2">
        <f t="shared" si="66"/>
        <v>296</v>
      </c>
      <c r="S183" s="2">
        <f t="shared" si="67"/>
        <v>0</v>
      </c>
      <c r="T183" s="2">
        <f t="shared" si="68"/>
        <v>0</v>
      </c>
      <c r="U183" s="2" t="str">
        <f t="shared" si="58"/>
        <v>ONE</v>
      </c>
      <c r="V183" s="2">
        <f t="shared" si="59"/>
        <v>2</v>
      </c>
      <c r="W183" s="2">
        <f t="shared" si="69"/>
        <v>284.80706429685529</v>
      </c>
      <c r="Y183" s="2">
        <f t="shared" si="72"/>
        <v>285.1148852700328</v>
      </c>
      <c r="Z183" s="2">
        <f t="shared" si="73"/>
        <v>294.52593876476277</v>
      </c>
      <c r="AA183" s="2">
        <f t="shared" si="74"/>
        <v>288.16146664581674</v>
      </c>
      <c r="AB183" s="2" t="str">
        <f t="shared" si="70"/>
        <v>low</v>
      </c>
      <c r="AC183" s="2">
        <f t="shared" si="71"/>
        <v>285.04565143748425</v>
      </c>
      <c r="AD183" s="2">
        <f t="shared" si="60"/>
        <v>7.8641021452339706</v>
      </c>
      <c r="AE183" s="2">
        <f t="shared" si="61"/>
        <v>-180.87710934001495</v>
      </c>
      <c r="AF183" s="2">
        <f t="shared" si="62"/>
        <v>250</v>
      </c>
      <c r="AG183" s="2">
        <f t="shared" si="63"/>
        <v>275</v>
      </c>
    </row>
    <row r="184" spans="1:33" x14ac:dyDescent="0.2">
      <c r="A184" s="2">
        <f t="shared" si="54"/>
        <v>2.6100001335144043</v>
      </c>
      <c r="B184">
        <v>2.61276006699</v>
      </c>
      <c r="C184" s="2">
        <f t="shared" si="55"/>
        <v>2.61276006699</v>
      </c>
      <c r="D184">
        <v>1577147194.73</v>
      </c>
      <c r="E184">
        <v>444</v>
      </c>
      <c r="F184">
        <v>899</v>
      </c>
      <c r="G184">
        <v>625</v>
      </c>
      <c r="H184">
        <v>701</v>
      </c>
      <c r="I184">
        <v>286</v>
      </c>
      <c r="J184">
        <f t="shared" si="50"/>
        <v>591</v>
      </c>
      <c r="K184">
        <f t="shared" si="51"/>
        <v>13.399999999999977</v>
      </c>
      <c r="L184">
        <f t="shared" si="56"/>
        <v>123.60424357693637</v>
      </c>
      <c r="M184">
        <f t="shared" si="57"/>
        <v>11096.117884455896</v>
      </c>
      <c r="N184" t="str">
        <f t="shared" si="52"/>
        <v>TRANSITION</v>
      </c>
      <c r="O184" s="2" t="str">
        <f t="shared" si="53"/>
        <v>TRANSITION</v>
      </c>
      <c r="P184" s="2">
        <f t="shared" si="64"/>
        <v>286</v>
      </c>
      <c r="Q184" s="2">
        <f t="shared" si="65"/>
        <v>289</v>
      </c>
      <c r="R184" s="2">
        <f t="shared" si="66"/>
        <v>296</v>
      </c>
      <c r="S184" s="2">
        <f t="shared" si="67"/>
        <v>0</v>
      </c>
      <c r="T184" s="2">
        <f t="shared" si="68"/>
        <v>0</v>
      </c>
      <c r="U184" s="2" t="str">
        <f t="shared" si="58"/>
        <v>ONE</v>
      </c>
      <c r="V184" s="2">
        <f t="shared" si="59"/>
        <v>2</v>
      </c>
      <c r="W184" s="2">
        <f t="shared" si="69"/>
        <v>285.04565143748425</v>
      </c>
      <c r="Y184" s="2">
        <f t="shared" si="72"/>
        <v>285.10103850352311</v>
      </c>
      <c r="Z184" s="2">
        <f t="shared" si="73"/>
        <v>294.52593876476277</v>
      </c>
      <c r="AA184" s="2">
        <f t="shared" si="74"/>
        <v>288.10913757702758</v>
      </c>
      <c r="AB184" s="2" t="str">
        <f t="shared" si="70"/>
        <v>low</v>
      </c>
      <c r="AC184" s="2">
        <f t="shared" si="71"/>
        <v>285.23652114998742</v>
      </c>
      <c r="AD184" s="2">
        <f t="shared" si="60"/>
        <v>-11.877036680523986</v>
      </c>
      <c r="AE184" s="2">
        <f t="shared" si="61"/>
        <v>-813.36284396836732</v>
      </c>
      <c r="AF184" s="2">
        <f t="shared" si="62"/>
        <v>250</v>
      </c>
      <c r="AG184" s="2">
        <f t="shared" si="63"/>
        <v>275</v>
      </c>
    </row>
    <row r="185" spans="1:33" x14ac:dyDescent="0.2">
      <c r="A185" s="2">
        <f t="shared" si="54"/>
        <v>2.630000114440918</v>
      </c>
      <c r="B185">
        <v>2.6335821151699998</v>
      </c>
      <c r="C185" s="2">
        <f t="shared" si="55"/>
        <v>2.6335821151699998</v>
      </c>
      <c r="D185">
        <v>1577147194.75</v>
      </c>
      <c r="E185">
        <v>445</v>
      </c>
      <c r="F185">
        <v>899</v>
      </c>
      <c r="G185">
        <v>624</v>
      </c>
      <c r="H185">
        <v>702</v>
      </c>
      <c r="I185">
        <v>286</v>
      </c>
      <c r="J185">
        <f t="shared" si="50"/>
        <v>591.20000000000005</v>
      </c>
      <c r="K185">
        <f t="shared" si="51"/>
        <v>13.600000000000023</v>
      </c>
      <c r="L185">
        <f t="shared" si="56"/>
        <v>0</v>
      </c>
      <c r="M185">
        <f t="shared" si="57"/>
        <v>-5936.2192666359033</v>
      </c>
      <c r="N185" t="str">
        <f t="shared" si="52"/>
        <v>TRANSITION</v>
      </c>
      <c r="O185" s="2" t="str">
        <f t="shared" si="53"/>
        <v>RELAX</v>
      </c>
      <c r="P185" s="2">
        <f t="shared" si="64"/>
        <v>286</v>
      </c>
      <c r="Q185" s="2">
        <f t="shared" si="65"/>
        <v>289</v>
      </c>
      <c r="R185" s="2">
        <f t="shared" si="66"/>
        <v>296</v>
      </c>
      <c r="S185" s="2">
        <f t="shared" si="67"/>
        <v>0</v>
      </c>
      <c r="T185" s="2">
        <f t="shared" si="68"/>
        <v>0</v>
      </c>
      <c r="U185" s="2" t="str">
        <f t="shared" si="58"/>
        <v>ONE</v>
      </c>
      <c r="V185" s="2">
        <f t="shared" si="59"/>
        <v>2</v>
      </c>
      <c r="W185" s="2">
        <f t="shared" si="69"/>
        <v>285.23652114998742</v>
      </c>
      <c r="Y185" s="2">
        <f t="shared" si="72"/>
        <v>285.12813503281598</v>
      </c>
      <c r="Z185" s="2">
        <f t="shared" si="73"/>
        <v>294.52593876476277</v>
      </c>
      <c r="AA185" s="2">
        <f t="shared" si="74"/>
        <v>288.05873262335234</v>
      </c>
      <c r="AB185" s="2" t="str">
        <f t="shared" si="70"/>
        <v>low</v>
      </c>
      <c r="AC185" s="2">
        <f t="shared" si="71"/>
        <v>284.98921691998993</v>
      </c>
      <c r="AD185" s="2">
        <f t="shared" si="60"/>
        <v>-8.0434179231919618</v>
      </c>
      <c r="AE185" s="2">
        <f t="shared" si="61"/>
        <v>184.11343227100559</v>
      </c>
      <c r="AF185" s="2">
        <f t="shared" si="62"/>
        <v>250</v>
      </c>
      <c r="AG185" s="2">
        <f t="shared" si="63"/>
        <v>275</v>
      </c>
    </row>
    <row r="186" spans="1:33" x14ac:dyDescent="0.2">
      <c r="A186" s="2">
        <f t="shared" si="54"/>
        <v>2.6600000858306885</v>
      </c>
      <c r="B186">
        <v>2.6581790447200002</v>
      </c>
      <c r="C186" s="2">
        <f t="shared" si="55"/>
        <v>2.6581790447200002</v>
      </c>
      <c r="D186">
        <v>1577147194.78</v>
      </c>
      <c r="E186">
        <v>443</v>
      </c>
      <c r="F186">
        <v>900</v>
      </c>
      <c r="G186">
        <v>624</v>
      </c>
      <c r="H186">
        <v>700</v>
      </c>
      <c r="I186">
        <v>284</v>
      </c>
      <c r="J186">
        <f t="shared" si="50"/>
        <v>590.20000000000005</v>
      </c>
      <c r="K186">
        <f t="shared" si="51"/>
        <v>12.600000000000023</v>
      </c>
      <c r="L186">
        <f t="shared" si="56"/>
        <v>-81.310961839136141</v>
      </c>
      <c r="M186">
        <f t="shared" si="57"/>
        <v>-3305.7362576027267</v>
      </c>
      <c r="N186" t="str">
        <f t="shared" si="52"/>
        <v>TRANSITION</v>
      </c>
      <c r="O186" s="2" t="str">
        <f t="shared" si="53"/>
        <v>TRANSITION</v>
      </c>
      <c r="P186" s="2">
        <f t="shared" si="64"/>
        <v>286</v>
      </c>
      <c r="Q186" s="2">
        <f t="shared" si="65"/>
        <v>289</v>
      </c>
      <c r="R186" s="2">
        <f t="shared" si="66"/>
        <v>296</v>
      </c>
      <c r="S186" s="2">
        <f t="shared" si="67"/>
        <v>0</v>
      </c>
      <c r="T186" s="2">
        <f t="shared" si="68"/>
        <v>0</v>
      </c>
      <c r="U186" s="2" t="str">
        <f t="shared" si="58"/>
        <v>ONE</v>
      </c>
      <c r="V186" s="2">
        <f t="shared" si="59"/>
        <v>2</v>
      </c>
      <c r="W186" s="2">
        <f t="shared" si="69"/>
        <v>284.98921691998993</v>
      </c>
      <c r="Y186" s="2">
        <f t="shared" si="72"/>
        <v>285.10035141025077</v>
      </c>
      <c r="Z186" s="2">
        <f t="shared" si="73"/>
        <v>294.52593876476277</v>
      </c>
      <c r="AA186" s="2">
        <f t="shared" si="74"/>
        <v>288.01220274382553</v>
      </c>
      <c r="AB186" s="2" t="str">
        <f t="shared" si="70"/>
        <v>low</v>
      </c>
      <c r="AC186" s="2">
        <f t="shared" si="71"/>
        <v>284.79137353599197</v>
      </c>
      <c r="AD186" s="2">
        <f t="shared" si="60"/>
        <v>-6.5232564336698582</v>
      </c>
      <c r="AE186" s="2">
        <f t="shared" si="61"/>
        <v>61.802896431928062</v>
      </c>
      <c r="AF186" s="2">
        <f t="shared" si="62"/>
        <v>250</v>
      </c>
      <c r="AG186" s="2">
        <f t="shared" si="63"/>
        <v>275</v>
      </c>
    </row>
    <row r="187" spans="1:33" x14ac:dyDescent="0.2">
      <c r="A187" s="2">
        <f t="shared" si="54"/>
        <v>2.6800000667572021</v>
      </c>
      <c r="B187">
        <v>2.68244218826</v>
      </c>
      <c r="C187" s="2">
        <f t="shared" si="55"/>
        <v>2.68244218826</v>
      </c>
      <c r="D187">
        <v>1577147194.8</v>
      </c>
      <c r="E187">
        <v>443</v>
      </c>
      <c r="F187">
        <v>900</v>
      </c>
      <c r="G187">
        <v>626</v>
      </c>
      <c r="H187">
        <v>700</v>
      </c>
      <c r="I187">
        <v>284</v>
      </c>
      <c r="J187">
        <f t="shared" si="50"/>
        <v>590.6</v>
      </c>
      <c r="K187">
        <f t="shared" si="51"/>
        <v>13</v>
      </c>
      <c r="L187">
        <f t="shared" si="56"/>
        <v>0</v>
      </c>
      <c r="M187">
        <f t="shared" si="57"/>
        <v>3351.2129912221908</v>
      </c>
      <c r="N187" t="str">
        <f t="shared" si="52"/>
        <v>TRANSITION</v>
      </c>
      <c r="O187" s="2" t="str">
        <f t="shared" si="53"/>
        <v>ONE</v>
      </c>
      <c r="P187" s="2">
        <f t="shared" si="64"/>
        <v>286</v>
      </c>
      <c r="Q187" s="2">
        <f t="shared" si="65"/>
        <v>289</v>
      </c>
      <c r="R187" s="2">
        <f t="shared" si="66"/>
        <v>296</v>
      </c>
      <c r="S187" s="2">
        <f t="shared" si="67"/>
        <v>0</v>
      </c>
      <c r="T187" s="2">
        <f t="shared" si="68"/>
        <v>0</v>
      </c>
      <c r="U187" s="2" t="str">
        <f t="shared" si="58"/>
        <v>ONE</v>
      </c>
      <c r="V187" s="2">
        <f t="shared" si="59"/>
        <v>2</v>
      </c>
      <c r="W187" s="2">
        <f t="shared" si="69"/>
        <v>284.79137353599197</v>
      </c>
      <c r="Y187" s="2">
        <f t="shared" si="72"/>
        <v>285.03855583539905</v>
      </c>
      <c r="Z187" s="2">
        <f t="shared" si="73"/>
        <v>294.52593876476277</v>
      </c>
      <c r="AA187" s="2">
        <f t="shared" si="74"/>
        <v>287.96661017714678</v>
      </c>
      <c r="AB187" s="2" t="str">
        <f t="shared" si="70"/>
        <v>low</v>
      </c>
      <c r="AC187" s="2">
        <f t="shared" si="71"/>
        <v>284.63309882879361</v>
      </c>
      <c r="AD187" s="2">
        <f t="shared" si="60"/>
        <v>13.210592647380162</v>
      </c>
      <c r="AE187" s="2">
        <f t="shared" si="61"/>
        <v>813.32614830049249</v>
      </c>
      <c r="AF187" s="2">
        <f t="shared" si="62"/>
        <v>250</v>
      </c>
      <c r="AG187" s="2">
        <f t="shared" si="63"/>
        <v>275</v>
      </c>
    </row>
    <row r="188" spans="1:33" x14ac:dyDescent="0.2">
      <c r="A188" s="2">
        <f t="shared" si="54"/>
        <v>2.7000000476837158</v>
      </c>
      <c r="B188">
        <v>2.7031362056699999</v>
      </c>
      <c r="C188" s="2">
        <f t="shared" si="55"/>
        <v>2.7031362056699999</v>
      </c>
      <c r="D188">
        <v>1577147194.8199999</v>
      </c>
      <c r="E188">
        <v>444</v>
      </c>
      <c r="F188">
        <v>899</v>
      </c>
      <c r="G188">
        <v>625</v>
      </c>
      <c r="H188">
        <v>701</v>
      </c>
      <c r="I188">
        <v>284</v>
      </c>
      <c r="J188">
        <f t="shared" si="50"/>
        <v>590.6</v>
      </c>
      <c r="K188">
        <f t="shared" si="51"/>
        <v>13</v>
      </c>
      <c r="L188">
        <f t="shared" si="56"/>
        <v>0</v>
      </c>
      <c r="M188">
        <f t="shared" si="57"/>
        <v>0</v>
      </c>
      <c r="N188" t="str">
        <f t="shared" si="52"/>
        <v>TRANSITION</v>
      </c>
      <c r="O188" s="2" t="str">
        <f t="shared" si="53"/>
        <v>RELAX</v>
      </c>
      <c r="P188" s="2">
        <f t="shared" si="64"/>
        <v>286</v>
      </c>
      <c r="Q188" s="2">
        <f t="shared" si="65"/>
        <v>289</v>
      </c>
      <c r="R188" s="2">
        <f t="shared" si="66"/>
        <v>296</v>
      </c>
      <c r="S188" s="2">
        <f t="shared" si="67"/>
        <v>0</v>
      </c>
      <c r="T188" s="2">
        <f t="shared" si="68"/>
        <v>0</v>
      </c>
      <c r="U188" s="2" t="str">
        <f t="shared" si="58"/>
        <v>ONE</v>
      </c>
      <c r="V188" s="2">
        <f t="shared" si="59"/>
        <v>2</v>
      </c>
      <c r="W188" s="2">
        <f t="shared" si="69"/>
        <v>284.63309882879361</v>
      </c>
      <c r="Y188" s="2">
        <f t="shared" si="72"/>
        <v>284.95746443407796</v>
      </c>
      <c r="Z188" s="2">
        <f t="shared" si="73"/>
        <v>294.52593876476277</v>
      </c>
      <c r="AA188" s="2">
        <f t="shared" si="74"/>
        <v>287.92020746005937</v>
      </c>
      <c r="AB188" s="2" t="str">
        <f t="shared" si="70"/>
        <v>low</v>
      </c>
      <c r="AC188" s="2">
        <f t="shared" si="71"/>
        <v>284.90647906303491</v>
      </c>
      <c r="AD188" s="2">
        <f t="shared" si="60"/>
        <v>-7.4237740480041188</v>
      </c>
      <c r="AE188" s="2">
        <f t="shared" si="61"/>
        <v>-997.11748987962233</v>
      </c>
      <c r="AF188" s="2">
        <f t="shared" si="62"/>
        <v>250</v>
      </c>
      <c r="AG188" s="2">
        <f t="shared" si="63"/>
        <v>275</v>
      </c>
    </row>
    <row r="189" spans="1:33" x14ac:dyDescent="0.2">
      <c r="A189" s="2">
        <f t="shared" si="54"/>
        <v>2.7300000190734863</v>
      </c>
      <c r="B189">
        <v>2.72755718231</v>
      </c>
      <c r="C189" s="2">
        <f t="shared" si="55"/>
        <v>2.72755718231</v>
      </c>
      <c r="D189">
        <v>1577147194.8499999</v>
      </c>
      <c r="E189">
        <v>443</v>
      </c>
      <c r="F189">
        <v>900</v>
      </c>
      <c r="G189">
        <v>625</v>
      </c>
      <c r="H189">
        <v>702</v>
      </c>
      <c r="I189">
        <v>286</v>
      </c>
      <c r="J189">
        <f t="shared" si="50"/>
        <v>591.20000000000005</v>
      </c>
      <c r="K189">
        <f t="shared" si="51"/>
        <v>13.600000000000023</v>
      </c>
      <c r="L189">
        <f t="shared" si="56"/>
        <v>81.896806564407427</v>
      </c>
      <c r="M189">
        <f t="shared" si="57"/>
        <v>3353.5434627239838</v>
      </c>
      <c r="N189" t="str">
        <f t="shared" si="52"/>
        <v>TRANSITION</v>
      </c>
      <c r="O189" s="2" t="str">
        <f t="shared" si="53"/>
        <v>TRANSITION</v>
      </c>
      <c r="P189" s="2">
        <f t="shared" si="64"/>
        <v>286</v>
      </c>
      <c r="Q189" s="2">
        <f t="shared" si="65"/>
        <v>289</v>
      </c>
      <c r="R189" s="2">
        <f t="shared" si="66"/>
        <v>296</v>
      </c>
      <c r="S189" s="2">
        <f t="shared" si="67"/>
        <v>0</v>
      </c>
      <c r="T189" s="2">
        <f t="shared" si="68"/>
        <v>0</v>
      </c>
      <c r="U189" s="2" t="str">
        <f t="shared" si="58"/>
        <v>ONE</v>
      </c>
      <c r="V189" s="2">
        <f t="shared" si="59"/>
        <v>2</v>
      </c>
      <c r="W189" s="2">
        <f t="shared" si="69"/>
        <v>284.90647906303491</v>
      </c>
      <c r="Y189" s="2">
        <f t="shared" si="72"/>
        <v>284.94726735986933</v>
      </c>
      <c r="Z189" s="2">
        <f t="shared" si="73"/>
        <v>294.52593876476277</v>
      </c>
      <c r="AA189" s="2">
        <f t="shared" si="74"/>
        <v>287.87207030876027</v>
      </c>
      <c r="AB189" s="2" t="str">
        <f t="shared" si="70"/>
        <v>low</v>
      </c>
      <c r="AC189" s="2">
        <f t="shared" si="71"/>
        <v>284.72518325042796</v>
      </c>
      <c r="AD189" s="2">
        <f t="shared" si="60"/>
        <v>-26.410913060110115</v>
      </c>
      <c r="AE189" s="2">
        <f t="shared" si="61"/>
        <v>-777.49302544297939</v>
      </c>
      <c r="AF189" s="2">
        <f t="shared" si="62"/>
        <v>250</v>
      </c>
      <c r="AG189" s="2">
        <f t="shared" si="63"/>
        <v>275</v>
      </c>
    </row>
    <row r="190" spans="1:33" x14ac:dyDescent="0.2">
      <c r="A190" s="2">
        <f t="shared" si="54"/>
        <v>2.75</v>
      </c>
      <c r="B190">
        <v>2.7481939792599999</v>
      </c>
      <c r="C190" s="2">
        <f t="shared" si="55"/>
        <v>2.7481939792599999</v>
      </c>
      <c r="D190">
        <v>1577147194.8699999</v>
      </c>
      <c r="E190">
        <v>443</v>
      </c>
      <c r="F190">
        <v>899</v>
      </c>
      <c r="G190">
        <v>626</v>
      </c>
      <c r="H190">
        <v>700</v>
      </c>
      <c r="I190">
        <v>284</v>
      </c>
      <c r="J190">
        <f t="shared" si="50"/>
        <v>590.4</v>
      </c>
      <c r="K190">
        <f t="shared" si="51"/>
        <v>12.799999999999955</v>
      </c>
      <c r="L190">
        <f t="shared" si="56"/>
        <v>-96.914264594729786</v>
      </c>
      <c r="M190">
        <f t="shared" si="57"/>
        <v>-8664.6717313918398</v>
      </c>
      <c r="N190" t="str">
        <f t="shared" si="52"/>
        <v>TRANSITION</v>
      </c>
      <c r="O190" s="2" t="str">
        <f t="shared" si="53"/>
        <v>TRANSITION</v>
      </c>
      <c r="P190" s="2">
        <f t="shared" si="64"/>
        <v>286</v>
      </c>
      <c r="Q190" s="2">
        <f t="shared" si="65"/>
        <v>289</v>
      </c>
      <c r="R190" s="2">
        <f t="shared" si="66"/>
        <v>296</v>
      </c>
      <c r="S190" s="2">
        <f t="shared" si="67"/>
        <v>0</v>
      </c>
      <c r="T190" s="2">
        <f t="shared" si="68"/>
        <v>0</v>
      </c>
      <c r="U190" s="2" t="str">
        <f t="shared" si="58"/>
        <v>ONE</v>
      </c>
      <c r="V190" s="2">
        <f t="shared" si="59"/>
        <v>2</v>
      </c>
      <c r="W190" s="2">
        <f t="shared" si="69"/>
        <v>284.72518325042796</v>
      </c>
      <c r="Y190" s="2">
        <f t="shared" si="72"/>
        <v>284.90285053798107</v>
      </c>
      <c r="Z190" s="2">
        <f t="shared" si="73"/>
        <v>294.52593876476277</v>
      </c>
      <c r="AA190" s="2">
        <f t="shared" si="74"/>
        <v>287.82583016131571</v>
      </c>
      <c r="AB190" s="2" t="str">
        <f t="shared" si="70"/>
        <v>low</v>
      </c>
      <c r="AC190" s="2">
        <f t="shared" si="71"/>
        <v>284.18014660034237</v>
      </c>
      <c r="AD190" s="2">
        <f t="shared" si="60"/>
        <v>14.940045005032346</v>
      </c>
      <c r="AE190" s="2">
        <f t="shared" si="61"/>
        <v>2003.7488455853963</v>
      </c>
      <c r="AF190" s="2">
        <f t="shared" si="62"/>
        <v>250</v>
      </c>
      <c r="AG190" s="2">
        <f t="shared" si="63"/>
        <v>275</v>
      </c>
    </row>
    <row r="191" spans="1:33" x14ac:dyDescent="0.2">
      <c r="A191" s="2">
        <f t="shared" si="54"/>
        <v>2.7700002193450928</v>
      </c>
      <c r="B191">
        <v>2.77255606651</v>
      </c>
      <c r="C191" s="2">
        <f t="shared" si="55"/>
        <v>2.77255606651</v>
      </c>
      <c r="D191">
        <v>1577147194.8900001</v>
      </c>
      <c r="E191">
        <v>441</v>
      </c>
      <c r="F191">
        <v>899</v>
      </c>
      <c r="G191">
        <v>625</v>
      </c>
      <c r="H191">
        <v>700</v>
      </c>
      <c r="I191">
        <v>282</v>
      </c>
      <c r="J191">
        <f t="shared" si="50"/>
        <v>589.4</v>
      </c>
      <c r="K191">
        <f t="shared" si="51"/>
        <v>11.799999999999955</v>
      </c>
      <c r="L191">
        <f t="shared" si="56"/>
        <v>-82.09477207253623</v>
      </c>
      <c r="M191">
        <f t="shared" si="57"/>
        <v>608.30143042006762</v>
      </c>
      <c r="N191" t="str">
        <f t="shared" si="52"/>
        <v>TRANSITION</v>
      </c>
      <c r="O191" s="2" t="str">
        <f t="shared" si="53"/>
        <v>TRANSITION</v>
      </c>
      <c r="P191" s="2">
        <f t="shared" si="64"/>
        <v>286</v>
      </c>
      <c r="Q191" s="2">
        <f t="shared" si="65"/>
        <v>286</v>
      </c>
      <c r="R191" s="2">
        <f t="shared" si="66"/>
        <v>296</v>
      </c>
      <c r="S191" s="2">
        <f t="shared" si="67"/>
        <v>-123.14215810880435</v>
      </c>
      <c r="T191" s="2">
        <f t="shared" si="68"/>
        <v>-5054.6637012312567</v>
      </c>
      <c r="U191" s="2" t="str">
        <f t="shared" si="58"/>
        <v>TRANSITION</v>
      </c>
      <c r="V191" s="2">
        <f t="shared" si="59"/>
        <v>1</v>
      </c>
      <c r="W191" s="2">
        <f t="shared" si="69"/>
        <v>284.18014660034237</v>
      </c>
      <c r="Y191" s="2">
        <f t="shared" si="72"/>
        <v>284.75830975045335</v>
      </c>
      <c r="Z191" s="2">
        <f t="shared" si="73"/>
        <v>294.52593876476277</v>
      </c>
      <c r="AA191" s="2">
        <f t="shared" si="74"/>
        <v>287.77968118014894</v>
      </c>
      <c r="AB191" s="2" t="str">
        <f t="shared" si="70"/>
        <v>low</v>
      </c>
      <c r="AC191" s="2">
        <f t="shared" si="71"/>
        <v>284.54411728027389</v>
      </c>
      <c r="AD191" s="2">
        <f t="shared" si="60"/>
        <v>4.3908621955084035</v>
      </c>
      <c r="AE191" s="2">
        <f t="shared" si="61"/>
        <v>-433.01637914969268</v>
      </c>
      <c r="AF191" s="2">
        <f t="shared" si="62"/>
        <v>250</v>
      </c>
      <c r="AG191" s="2">
        <f t="shared" si="63"/>
        <v>300</v>
      </c>
    </row>
    <row r="192" spans="1:33" x14ac:dyDescent="0.2">
      <c r="A192" s="2">
        <f t="shared" si="54"/>
        <v>2.7900002002716064</v>
      </c>
      <c r="B192">
        <v>2.79332113266</v>
      </c>
      <c r="C192" s="2">
        <f t="shared" si="55"/>
        <v>2.79332113266</v>
      </c>
      <c r="D192">
        <v>1577147194.9100001</v>
      </c>
      <c r="E192">
        <v>445</v>
      </c>
      <c r="F192">
        <v>898</v>
      </c>
      <c r="G192">
        <v>625</v>
      </c>
      <c r="H192">
        <v>701</v>
      </c>
      <c r="I192">
        <v>286</v>
      </c>
      <c r="J192">
        <f t="shared" si="50"/>
        <v>591</v>
      </c>
      <c r="K192">
        <f t="shared" si="51"/>
        <v>13.399999999999977</v>
      </c>
      <c r="L192">
        <f t="shared" si="56"/>
        <v>192.63121875486956</v>
      </c>
      <c r="M192">
        <f t="shared" si="57"/>
        <v>13230.200609180572</v>
      </c>
      <c r="N192" t="str">
        <f t="shared" si="52"/>
        <v>TRANSITION</v>
      </c>
      <c r="O192" s="2" t="str">
        <f t="shared" si="53"/>
        <v>TRANSITION</v>
      </c>
      <c r="P192" s="2">
        <f t="shared" si="64"/>
        <v>286</v>
      </c>
      <c r="Q192" s="2">
        <f t="shared" si="65"/>
        <v>286</v>
      </c>
      <c r="R192" s="2">
        <f t="shared" si="66"/>
        <v>296</v>
      </c>
      <c r="S192" s="2">
        <f t="shared" si="67"/>
        <v>0</v>
      </c>
      <c r="T192" s="2">
        <f t="shared" si="68"/>
        <v>5930.255999150957</v>
      </c>
      <c r="U192" s="2" t="str">
        <f t="shared" si="58"/>
        <v>ONE</v>
      </c>
      <c r="V192" s="2">
        <f t="shared" si="59"/>
        <v>2</v>
      </c>
      <c r="W192" s="2">
        <f t="shared" si="69"/>
        <v>284.54411728027389</v>
      </c>
      <c r="Y192" s="2">
        <f t="shared" si="72"/>
        <v>284.71547125641746</v>
      </c>
      <c r="Z192" s="2">
        <f t="shared" si="73"/>
        <v>294.52593876476277</v>
      </c>
      <c r="AA192" s="2">
        <f t="shared" si="74"/>
        <v>287.72861260866415</v>
      </c>
      <c r="AB192" s="2" t="str">
        <f t="shared" si="70"/>
        <v>low</v>
      </c>
      <c r="AC192" s="2">
        <f t="shared" si="71"/>
        <v>284.63529382421916</v>
      </c>
      <c r="AD192" s="2">
        <f t="shared" si="60"/>
        <v>-13.300470105065314</v>
      </c>
      <c r="AE192" s="2">
        <f t="shared" si="61"/>
        <v>-851.97572561422635</v>
      </c>
      <c r="AF192" s="2">
        <f t="shared" si="62"/>
        <v>250</v>
      </c>
      <c r="AG192" s="2">
        <f t="shared" si="63"/>
        <v>275</v>
      </c>
    </row>
    <row r="193" spans="1:33" x14ac:dyDescent="0.2">
      <c r="A193" s="2">
        <f t="shared" si="54"/>
        <v>2.820000171661377</v>
      </c>
      <c r="B193">
        <v>2.8179111480699999</v>
      </c>
      <c r="C193" s="2">
        <f t="shared" si="55"/>
        <v>2.8179111480699999</v>
      </c>
      <c r="D193">
        <v>1577147194.9400001</v>
      </c>
      <c r="E193">
        <v>445</v>
      </c>
      <c r="F193">
        <v>900</v>
      </c>
      <c r="G193">
        <v>626</v>
      </c>
      <c r="H193">
        <v>701</v>
      </c>
      <c r="I193">
        <v>285</v>
      </c>
      <c r="J193">
        <f t="shared" si="50"/>
        <v>591.4</v>
      </c>
      <c r="K193">
        <f t="shared" si="51"/>
        <v>13.799999999999955</v>
      </c>
      <c r="L193">
        <f t="shared" si="56"/>
        <v>-40.666912294546087</v>
      </c>
      <c r="M193">
        <f t="shared" si="57"/>
        <v>-9487.5146338681061</v>
      </c>
      <c r="N193" t="str">
        <f t="shared" si="52"/>
        <v>TRANSITION</v>
      </c>
      <c r="O193" s="2" t="str">
        <f t="shared" si="53"/>
        <v>RELAX</v>
      </c>
      <c r="P193" s="2">
        <f t="shared" si="64"/>
        <v>286</v>
      </c>
      <c r="Q193" s="2">
        <f t="shared" si="65"/>
        <v>286</v>
      </c>
      <c r="R193" s="2">
        <f t="shared" si="66"/>
        <v>296</v>
      </c>
      <c r="S193" s="2">
        <f t="shared" si="67"/>
        <v>0</v>
      </c>
      <c r="T193" s="2">
        <f t="shared" si="68"/>
        <v>0</v>
      </c>
      <c r="U193" s="2" t="str">
        <f t="shared" si="58"/>
        <v>ONE</v>
      </c>
      <c r="V193" s="2">
        <f t="shared" si="59"/>
        <v>2</v>
      </c>
      <c r="W193" s="2">
        <f t="shared" si="69"/>
        <v>284.63529382421916</v>
      </c>
      <c r="Y193" s="2">
        <f t="shared" si="72"/>
        <v>284.69943576997781</v>
      </c>
      <c r="Z193" s="2">
        <f t="shared" si="73"/>
        <v>294.52593876476277</v>
      </c>
      <c r="AA193" s="2">
        <f t="shared" si="74"/>
        <v>287.6779555410518</v>
      </c>
      <c r="AB193" s="2" t="str">
        <f t="shared" si="70"/>
        <v>low</v>
      </c>
      <c r="AC193" s="2">
        <f t="shared" si="71"/>
        <v>284.30823505937536</v>
      </c>
      <c r="AD193" s="2">
        <f t="shared" si="60"/>
        <v>13.960781202591146</v>
      </c>
      <c r="AE193" s="2">
        <f t="shared" si="61"/>
        <v>1108.6309159680452</v>
      </c>
      <c r="AF193" s="2">
        <f t="shared" si="62"/>
        <v>250</v>
      </c>
      <c r="AG193" s="2">
        <f t="shared" si="63"/>
        <v>275</v>
      </c>
    </row>
    <row r="194" spans="1:33" x14ac:dyDescent="0.2">
      <c r="A194" s="2">
        <f t="shared" si="54"/>
        <v>2.8400001525878906</v>
      </c>
      <c r="B194">
        <v>2.8421471118900001</v>
      </c>
      <c r="C194" s="2">
        <f t="shared" si="55"/>
        <v>2.8421471118900001</v>
      </c>
      <c r="D194">
        <v>1577147194.96</v>
      </c>
      <c r="E194">
        <v>442</v>
      </c>
      <c r="F194">
        <v>899</v>
      </c>
      <c r="G194">
        <v>626</v>
      </c>
      <c r="H194">
        <v>701</v>
      </c>
      <c r="I194">
        <v>283</v>
      </c>
      <c r="J194">
        <f t="shared" ref="J194:J257" si="75">(E194+F194+G194+H194+I194)/5</f>
        <v>590.20000000000005</v>
      </c>
      <c r="K194">
        <f t="shared" ref="K194:K257" si="76">J194-577.6</f>
        <v>12.600000000000023</v>
      </c>
      <c r="L194">
        <f t="shared" si="56"/>
        <v>-82.521991485625946</v>
      </c>
      <c r="M194">
        <f t="shared" si="57"/>
        <v>-1726.9822443182459</v>
      </c>
      <c r="N194" t="str">
        <f t="shared" ref="N194:N257" si="77">IF(I194&gt;290,"RELAX",IF(I194&lt;280,"ONE","TRANSITION"))</f>
        <v>TRANSITION</v>
      </c>
      <c r="O194" s="2" t="str">
        <f t="shared" ref="O194:O257" si="78">IF(OR(ABS(L194)&lt;80, ABS(L194)&gt;1000),IF(M194&gt;0,"ONE","RELAX"),IF(AND(ABS(L194)&gt;40, ABS(L194) &lt; 200),"TRANSITION","UNDEFINED"))</f>
        <v>TRANSITION</v>
      </c>
      <c r="P194" s="2">
        <f t="shared" si="64"/>
        <v>286</v>
      </c>
      <c r="Q194" s="2">
        <f t="shared" si="65"/>
        <v>286</v>
      </c>
      <c r="R194" s="2">
        <f t="shared" si="66"/>
        <v>296</v>
      </c>
      <c r="S194" s="2">
        <f t="shared" si="67"/>
        <v>0</v>
      </c>
      <c r="T194" s="2">
        <f t="shared" si="68"/>
        <v>0</v>
      </c>
      <c r="U194" s="2" t="str">
        <f t="shared" si="58"/>
        <v>ONE</v>
      </c>
      <c r="V194" s="2">
        <f t="shared" si="59"/>
        <v>2</v>
      </c>
      <c r="W194" s="2">
        <f t="shared" si="69"/>
        <v>284.30823505937536</v>
      </c>
      <c r="Y194" s="2">
        <f t="shared" si="72"/>
        <v>284.62119562785733</v>
      </c>
      <c r="Z194" s="2">
        <f t="shared" si="73"/>
        <v>294.52593876476277</v>
      </c>
      <c r="AA194" s="2">
        <f t="shared" si="74"/>
        <v>287.62902955249808</v>
      </c>
      <c r="AB194" s="2" t="str">
        <f t="shared" si="70"/>
        <v>low</v>
      </c>
      <c r="AC194" s="2">
        <f t="shared" si="71"/>
        <v>284.6465880475003</v>
      </c>
      <c r="AD194" s="2">
        <f t="shared" si="60"/>
        <v>13.209124291550717</v>
      </c>
      <c r="AE194" s="2">
        <f t="shared" si="61"/>
        <v>-31.014112606495107</v>
      </c>
      <c r="AF194" s="2">
        <f t="shared" si="62"/>
        <v>250</v>
      </c>
      <c r="AG194" s="2">
        <f t="shared" si="63"/>
        <v>275</v>
      </c>
    </row>
    <row r="195" spans="1:33" x14ac:dyDescent="0.2">
      <c r="A195" s="2">
        <f t="shared" ref="A195:A258" si="79">D195-$D$2</f>
        <v>2.8600001335144043</v>
      </c>
      <c r="B195">
        <v>2.8626391887699998</v>
      </c>
      <c r="C195" s="2">
        <f t="shared" ref="C195:C258" si="80">IF(B195&gt;B194,B195+(C194-B194),B195+(C194-B194)+5+A195-A194)</f>
        <v>2.8626391887699998</v>
      </c>
      <c r="D195">
        <v>1577147194.98</v>
      </c>
      <c r="E195">
        <v>444</v>
      </c>
      <c r="F195">
        <v>899</v>
      </c>
      <c r="G195">
        <v>627</v>
      </c>
      <c r="H195">
        <v>702</v>
      </c>
      <c r="I195">
        <v>286</v>
      </c>
      <c r="J195">
        <f t="shared" si="75"/>
        <v>591.6</v>
      </c>
      <c r="K195">
        <f t="shared" si="76"/>
        <v>14</v>
      </c>
      <c r="L195">
        <f t="shared" ref="L195:L258" si="81">(I195-I194)/(B195-B194)</f>
        <v>146.3980453307791</v>
      </c>
      <c r="M195">
        <f t="shared" ref="M195:M258" si="82">(L195-L194)/(B195-B194)</f>
        <v>11171.148642323897</v>
      </c>
      <c r="N195" t="str">
        <f t="shared" si="77"/>
        <v>TRANSITION</v>
      </c>
      <c r="O195" s="2" t="str">
        <f t="shared" si="78"/>
        <v>TRANSITION</v>
      </c>
      <c r="P195" s="2">
        <f t="shared" si="64"/>
        <v>286</v>
      </c>
      <c r="Q195" s="2">
        <f t="shared" si="65"/>
        <v>286</v>
      </c>
      <c r="R195" s="2">
        <f t="shared" si="66"/>
        <v>296</v>
      </c>
      <c r="S195" s="2">
        <f t="shared" si="67"/>
        <v>0</v>
      </c>
      <c r="T195" s="2">
        <f t="shared" si="68"/>
        <v>0</v>
      </c>
      <c r="U195" s="2" t="str">
        <f t="shared" ref="U195:U258" si="83">IF(AND(S195=0,T195&gt;0),"ONE",IF(AND(S195=0,T195&lt;0),"RELAX",IF(AND(S195=0,T195=0),U194,"TRANSITION")))</f>
        <v>ONE</v>
      </c>
      <c r="V195" s="2">
        <f t="shared" ref="V195:V258" si="84">IF(U195="RELAX",0,IF(U195="TRANSITION",1,IF(U195="ONE",2)))</f>
        <v>2</v>
      </c>
      <c r="W195" s="2">
        <f t="shared" si="69"/>
        <v>284.6465880475003</v>
      </c>
      <c r="Y195" s="2">
        <f t="shared" si="72"/>
        <v>284.62627411178596</v>
      </c>
      <c r="Z195" s="2">
        <f t="shared" si="73"/>
        <v>294.52593876476277</v>
      </c>
      <c r="AA195" s="2">
        <f t="shared" si="74"/>
        <v>287.57863785626603</v>
      </c>
      <c r="AB195" s="2" t="str">
        <f t="shared" si="70"/>
        <v>low</v>
      </c>
      <c r="AC195" s="2">
        <f t="shared" si="71"/>
        <v>284.91727043800023</v>
      </c>
      <c r="AD195" s="2">
        <f t="shared" ref="AD195:AD258" si="85">(AC196-AC195)/(B196-B195)</f>
        <v>16.891649379013987</v>
      </c>
      <c r="AE195" s="2">
        <f t="shared" ref="AE195:AE258" si="86">(AD195-AD194)/(B195-B194)</f>
        <v>179.70482489539307</v>
      </c>
      <c r="AF195" s="2">
        <f t="shared" ref="AF195:AF258" si="87">IF(AB195="low",250,IF(AB195="high",300,275))</f>
        <v>250</v>
      </c>
      <c r="AG195" s="2">
        <f t="shared" ref="AG195:AG258" si="88">IF(ABS(AD195)&lt;5,IF(AE195&gt;0,250,IF(AE195&lt;0,300,100)),275)</f>
        <v>275</v>
      </c>
    </row>
    <row r="196" spans="1:33" x14ac:dyDescent="0.2">
      <c r="A196" s="2">
        <f t="shared" si="79"/>
        <v>2.8900001049041748</v>
      </c>
      <c r="B196">
        <v>2.8872990608200002</v>
      </c>
      <c r="C196" s="2">
        <f t="shared" si="80"/>
        <v>2.8872990608200002</v>
      </c>
      <c r="D196">
        <v>1577147195.01</v>
      </c>
      <c r="E196">
        <v>444</v>
      </c>
      <c r="F196">
        <v>899</v>
      </c>
      <c r="G196">
        <v>626</v>
      </c>
      <c r="H196">
        <v>703</v>
      </c>
      <c r="I196">
        <v>286</v>
      </c>
      <c r="J196">
        <f t="shared" si="75"/>
        <v>591.6</v>
      </c>
      <c r="K196">
        <f t="shared" si="76"/>
        <v>14</v>
      </c>
      <c r="L196">
        <f t="shared" si="81"/>
        <v>0</v>
      </c>
      <c r="M196">
        <f t="shared" si="82"/>
        <v>-5936.6911975026487</v>
      </c>
      <c r="N196" t="str">
        <f t="shared" si="77"/>
        <v>TRANSITION</v>
      </c>
      <c r="O196" s="2" t="str">
        <f t="shared" si="78"/>
        <v>RELAX</v>
      </c>
      <c r="P196" s="2">
        <f t="shared" ref="P196:P259" si="89">IF(($I197-$I196)&lt;2,P195,$I197)</f>
        <v>286</v>
      </c>
      <c r="Q196" s="2">
        <f t="shared" ref="Q196:Q259" si="90">IF(($I197-$I196)&lt;4,Q195,$I197)</f>
        <v>286</v>
      </c>
      <c r="R196" s="2">
        <f t="shared" ref="R196:R259" si="91">IF(($I197-$I196)&lt;6,R195,$I197)</f>
        <v>296</v>
      </c>
      <c r="S196" s="2">
        <f t="shared" ref="S196:S259" si="92">(Q196-Q195)/(B196-B195)</f>
        <v>0</v>
      </c>
      <c r="T196" s="2">
        <f t="shared" ref="T196:T259" si="93">(S196-S195)/(B196-B195)</f>
        <v>0</v>
      </c>
      <c r="U196" s="2" t="str">
        <f t="shared" si="83"/>
        <v>ONE</v>
      </c>
      <c r="V196" s="2">
        <f t="shared" si="84"/>
        <v>2</v>
      </c>
      <c r="W196" s="2">
        <f t="shared" ref="W196:W259" si="94">$X$2*I196+(1-$X$2)*W195</f>
        <v>284.91727043800023</v>
      </c>
      <c r="Y196" s="2">
        <f t="shared" si="72"/>
        <v>284.68447337702884</v>
      </c>
      <c r="Z196" s="2">
        <f t="shared" si="73"/>
        <v>294.52593876476277</v>
      </c>
      <c r="AA196" s="2">
        <f t="shared" si="74"/>
        <v>287.531019669042</v>
      </c>
      <c r="AB196" s="2" t="str">
        <f t="shared" ref="AB196:AB259" si="95">IF(W196&gt;AA195+1,"high",IF(W196&lt;AA195-1,"low","middle"))</f>
        <v>low</v>
      </c>
      <c r="AC196" s="2">
        <f t="shared" ref="AC196:AC259" si="96">IF(ABS(($W197-$W196))&lt;$X$6,AC195,$W197)</f>
        <v>285.33381635040018</v>
      </c>
      <c r="AD196" s="2">
        <f t="shared" si="85"/>
        <v>6.5337933972358</v>
      </c>
      <c r="AE196" s="2">
        <f t="shared" si="86"/>
        <v>-420.02878039174618</v>
      </c>
      <c r="AF196" s="2">
        <f t="shared" si="87"/>
        <v>250</v>
      </c>
      <c r="AG196" s="2">
        <f t="shared" si="88"/>
        <v>275</v>
      </c>
    </row>
    <row r="197" spans="1:33" x14ac:dyDescent="0.2">
      <c r="A197" s="2">
        <f t="shared" si="79"/>
        <v>2.9100000858306885</v>
      </c>
      <c r="B197">
        <v>2.90769100189</v>
      </c>
      <c r="C197" s="2">
        <f t="shared" si="80"/>
        <v>2.90769100189</v>
      </c>
      <c r="D197">
        <v>1577147195.03</v>
      </c>
      <c r="E197">
        <v>444</v>
      </c>
      <c r="F197">
        <v>901</v>
      </c>
      <c r="G197">
        <v>627</v>
      </c>
      <c r="H197">
        <v>702</v>
      </c>
      <c r="I197">
        <v>287</v>
      </c>
      <c r="J197">
        <f t="shared" si="75"/>
        <v>592.20000000000005</v>
      </c>
      <c r="K197">
        <f t="shared" si="76"/>
        <v>14.600000000000023</v>
      </c>
      <c r="L197">
        <f t="shared" si="81"/>
        <v>49.03898047602646</v>
      </c>
      <c r="M197">
        <f t="shared" si="82"/>
        <v>2404.8216061281041</v>
      </c>
      <c r="N197" t="str">
        <f t="shared" si="77"/>
        <v>TRANSITION</v>
      </c>
      <c r="O197" s="2" t="str">
        <f t="shared" si="78"/>
        <v>ONE</v>
      </c>
      <c r="P197" s="2">
        <f t="shared" si="89"/>
        <v>286</v>
      </c>
      <c r="Q197" s="2">
        <f t="shared" si="90"/>
        <v>286</v>
      </c>
      <c r="R197" s="2">
        <f t="shared" si="91"/>
        <v>296</v>
      </c>
      <c r="S197" s="2">
        <f t="shared" si="92"/>
        <v>0</v>
      </c>
      <c r="T197" s="2">
        <f t="shared" si="93"/>
        <v>0</v>
      </c>
      <c r="U197" s="2" t="str">
        <f t="shared" si="83"/>
        <v>ONE</v>
      </c>
      <c r="V197" s="2">
        <f t="shared" si="84"/>
        <v>2</v>
      </c>
      <c r="W197" s="2">
        <f t="shared" si="94"/>
        <v>285.33381635040018</v>
      </c>
      <c r="Y197" s="2">
        <f t="shared" si="72"/>
        <v>284.81434197170313</v>
      </c>
      <c r="Z197" s="2">
        <f t="shared" si="73"/>
        <v>294.52593876476277</v>
      </c>
      <c r="AA197" s="2">
        <f t="shared" si="74"/>
        <v>287.48869235444135</v>
      </c>
      <c r="AB197" s="2" t="str">
        <f t="shared" si="95"/>
        <v>low</v>
      </c>
      <c r="AC197" s="2">
        <f t="shared" si="96"/>
        <v>285.46705308032017</v>
      </c>
      <c r="AD197" s="2">
        <f t="shared" si="85"/>
        <v>4.3659011660167018</v>
      </c>
      <c r="AE197" s="2">
        <f t="shared" si="86"/>
        <v>-106.3112248008828</v>
      </c>
      <c r="AF197" s="2">
        <f t="shared" si="87"/>
        <v>250</v>
      </c>
      <c r="AG197" s="2">
        <f t="shared" si="88"/>
        <v>300</v>
      </c>
    </row>
    <row r="198" spans="1:33" x14ac:dyDescent="0.2">
      <c r="A198" s="2">
        <f t="shared" si="79"/>
        <v>2.9300000667572021</v>
      </c>
      <c r="B198">
        <v>2.93210506439</v>
      </c>
      <c r="C198" s="2">
        <f t="shared" si="80"/>
        <v>2.93210506439</v>
      </c>
      <c r="D198">
        <v>1577147195.05</v>
      </c>
      <c r="E198">
        <v>445</v>
      </c>
      <c r="F198">
        <v>900</v>
      </c>
      <c r="G198">
        <v>630</v>
      </c>
      <c r="H198">
        <v>701</v>
      </c>
      <c r="I198">
        <v>286</v>
      </c>
      <c r="J198">
        <f t="shared" si="75"/>
        <v>592.4</v>
      </c>
      <c r="K198">
        <f t="shared" si="76"/>
        <v>14.799999999999955</v>
      </c>
      <c r="L198">
        <f t="shared" si="81"/>
        <v>-40.96</v>
      </c>
      <c r="M198">
        <f t="shared" si="82"/>
        <v>-3686.3582402980437</v>
      </c>
      <c r="N198" t="str">
        <f t="shared" si="77"/>
        <v>TRANSITION</v>
      </c>
      <c r="O198" s="2" t="str">
        <f t="shared" si="78"/>
        <v>RELAX</v>
      </c>
      <c r="P198" s="2">
        <f t="shared" si="89"/>
        <v>286</v>
      </c>
      <c r="Q198" s="2">
        <f t="shared" si="90"/>
        <v>286</v>
      </c>
      <c r="R198" s="2">
        <f t="shared" si="91"/>
        <v>296</v>
      </c>
      <c r="S198" s="2">
        <f t="shared" si="92"/>
        <v>0</v>
      </c>
      <c r="T198" s="2">
        <f t="shared" si="93"/>
        <v>0</v>
      </c>
      <c r="U198" s="2" t="str">
        <f t="shared" si="83"/>
        <v>ONE</v>
      </c>
      <c r="V198" s="2">
        <f t="shared" si="84"/>
        <v>2</v>
      </c>
      <c r="W198" s="2">
        <f t="shared" si="94"/>
        <v>285.46705308032017</v>
      </c>
      <c r="Y198" s="2">
        <f t="shared" si="72"/>
        <v>284.94488419342656</v>
      </c>
      <c r="Z198" s="2">
        <f t="shared" si="73"/>
        <v>294.52593876476277</v>
      </c>
      <c r="AA198" s="2">
        <f t="shared" si="74"/>
        <v>287.45497483530443</v>
      </c>
      <c r="AB198" s="2" t="str">
        <f t="shared" si="95"/>
        <v>low</v>
      </c>
      <c r="AC198" s="2">
        <f t="shared" si="96"/>
        <v>285.57364246425612</v>
      </c>
      <c r="AD198" s="2">
        <f t="shared" si="85"/>
        <v>35.581748879388513</v>
      </c>
      <c r="AE198" s="2">
        <f t="shared" si="86"/>
        <v>1278.6011223397095</v>
      </c>
      <c r="AF198" s="2">
        <f t="shared" si="87"/>
        <v>250</v>
      </c>
      <c r="AG198" s="2">
        <f t="shared" si="88"/>
        <v>275</v>
      </c>
    </row>
    <row r="199" spans="1:33" x14ac:dyDescent="0.2">
      <c r="A199" s="2">
        <f t="shared" si="79"/>
        <v>2.9600000381469727</v>
      </c>
      <c r="B199">
        <v>2.9569849968000002</v>
      </c>
      <c r="C199" s="2">
        <f t="shared" si="80"/>
        <v>2.9569849968000002</v>
      </c>
      <c r="D199">
        <v>1577147195.0799999</v>
      </c>
      <c r="E199">
        <v>444</v>
      </c>
      <c r="F199">
        <v>900</v>
      </c>
      <c r="G199">
        <v>631</v>
      </c>
      <c r="H199">
        <v>700</v>
      </c>
      <c r="I199">
        <v>286</v>
      </c>
      <c r="J199">
        <f t="shared" si="75"/>
        <v>592.20000000000005</v>
      </c>
      <c r="K199">
        <f t="shared" si="76"/>
        <v>14.600000000000023</v>
      </c>
      <c r="L199">
        <f t="shared" si="81"/>
        <v>0</v>
      </c>
      <c r="M199">
        <f t="shared" si="82"/>
        <v>1646.3067232263306</v>
      </c>
      <c r="N199" t="str">
        <f t="shared" si="77"/>
        <v>TRANSITION</v>
      </c>
      <c r="O199" s="2" t="str">
        <f t="shared" si="78"/>
        <v>ONE</v>
      </c>
      <c r="P199" s="2">
        <f t="shared" si="89"/>
        <v>290</v>
      </c>
      <c r="Q199" s="2">
        <f t="shared" si="90"/>
        <v>290</v>
      </c>
      <c r="R199" s="2">
        <f t="shared" si="91"/>
        <v>296</v>
      </c>
      <c r="S199" s="2">
        <f t="shared" si="92"/>
        <v>160.77214094007135</v>
      </c>
      <c r="T199" s="2">
        <f t="shared" si="93"/>
        <v>6461.9203256135415</v>
      </c>
      <c r="U199" s="2" t="str">
        <f t="shared" si="83"/>
        <v>TRANSITION</v>
      </c>
      <c r="V199" s="2">
        <f t="shared" si="84"/>
        <v>1</v>
      </c>
      <c r="W199" s="2">
        <f t="shared" si="94"/>
        <v>285.57364246425612</v>
      </c>
      <c r="Y199" s="2">
        <f t="shared" si="72"/>
        <v>285.07063584759248</v>
      </c>
      <c r="Z199" s="2">
        <f t="shared" si="73"/>
        <v>294.52593876476277</v>
      </c>
      <c r="AA199" s="2">
        <f t="shared" si="74"/>
        <v>287.42947030321051</v>
      </c>
      <c r="AB199" s="2" t="str">
        <f t="shared" si="95"/>
        <v>low</v>
      </c>
      <c r="AC199" s="2">
        <f t="shared" si="96"/>
        <v>286.45891397140491</v>
      </c>
      <c r="AD199" s="2">
        <f t="shared" si="85"/>
        <v>25.042498345210227</v>
      </c>
      <c r="AE199" s="2">
        <f t="shared" si="86"/>
        <v>-423.60446807090841</v>
      </c>
      <c r="AF199" s="2">
        <f t="shared" si="87"/>
        <v>250</v>
      </c>
      <c r="AG199" s="2">
        <f t="shared" si="88"/>
        <v>275</v>
      </c>
    </row>
    <row r="200" spans="1:33" x14ac:dyDescent="0.2">
      <c r="A200" s="2">
        <f t="shared" si="79"/>
        <v>2.9800000190734863</v>
      </c>
      <c r="B200">
        <v>2.9772791862500001</v>
      </c>
      <c r="C200" s="2">
        <f t="shared" si="80"/>
        <v>2.9772791862500001</v>
      </c>
      <c r="D200">
        <v>1577147195.0999999</v>
      </c>
      <c r="E200">
        <v>447</v>
      </c>
      <c r="F200">
        <v>901</v>
      </c>
      <c r="G200">
        <v>633</v>
      </c>
      <c r="H200">
        <v>703</v>
      </c>
      <c r="I200">
        <v>290</v>
      </c>
      <c r="J200">
        <f t="shared" si="75"/>
        <v>594.79999999999995</v>
      </c>
      <c r="K200">
        <f t="shared" si="76"/>
        <v>17.199999999999932</v>
      </c>
      <c r="L200">
        <f t="shared" si="81"/>
        <v>197.10075191005035</v>
      </c>
      <c r="M200">
        <f t="shared" si="82"/>
        <v>9712.1766008768045</v>
      </c>
      <c r="N200" t="str">
        <f t="shared" si="77"/>
        <v>TRANSITION</v>
      </c>
      <c r="O200" s="2" t="str">
        <f t="shared" si="78"/>
        <v>TRANSITION</v>
      </c>
      <c r="P200" s="2">
        <f t="shared" si="89"/>
        <v>290</v>
      </c>
      <c r="Q200" s="2">
        <f t="shared" si="90"/>
        <v>290</v>
      </c>
      <c r="R200" s="2">
        <f t="shared" si="91"/>
        <v>296</v>
      </c>
      <c r="S200" s="2">
        <f t="shared" si="92"/>
        <v>0</v>
      </c>
      <c r="T200" s="2">
        <f t="shared" si="93"/>
        <v>-7922.0774663691627</v>
      </c>
      <c r="U200" s="2" t="str">
        <f t="shared" si="83"/>
        <v>RELAX</v>
      </c>
      <c r="V200" s="2">
        <f t="shared" si="84"/>
        <v>0</v>
      </c>
      <c r="W200" s="2">
        <f t="shared" si="94"/>
        <v>286.45891397140491</v>
      </c>
      <c r="Y200" s="2">
        <f t="shared" si="72"/>
        <v>285.07063584759248</v>
      </c>
      <c r="Z200" s="2">
        <f t="shared" si="73"/>
        <v>294.52593876476277</v>
      </c>
      <c r="AA200" s="2">
        <f t="shared" si="74"/>
        <v>287.42947030321051</v>
      </c>
      <c r="AB200" s="2" t="str">
        <f t="shared" si="95"/>
        <v>middle</v>
      </c>
      <c r="AC200" s="2">
        <f t="shared" si="96"/>
        <v>286.96713117712392</v>
      </c>
      <c r="AD200" s="2">
        <f t="shared" si="85"/>
        <v>8.3806467772653654</v>
      </c>
      <c r="AE200" s="2">
        <f t="shared" si="86"/>
        <v>-821.01586806389582</v>
      </c>
      <c r="AF200" s="2">
        <f t="shared" si="87"/>
        <v>275</v>
      </c>
      <c r="AG200" s="2">
        <f t="shared" si="88"/>
        <v>275</v>
      </c>
    </row>
    <row r="201" spans="1:33" x14ac:dyDescent="0.2">
      <c r="A201" s="2">
        <f t="shared" si="79"/>
        <v>3</v>
      </c>
      <c r="B201">
        <v>3.0019280910499999</v>
      </c>
      <c r="C201" s="2">
        <f t="shared" si="80"/>
        <v>3.0019280910499999</v>
      </c>
      <c r="D201">
        <v>1577147195.1199999</v>
      </c>
      <c r="E201">
        <v>448</v>
      </c>
      <c r="F201">
        <v>901</v>
      </c>
      <c r="G201">
        <v>635</v>
      </c>
      <c r="H201">
        <v>703</v>
      </c>
      <c r="I201">
        <v>289</v>
      </c>
      <c r="J201">
        <f t="shared" si="75"/>
        <v>595.20000000000005</v>
      </c>
      <c r="K201">
        <f t="shared" si="76"/>
        <v>17.600000000000023</v>
      </c>
      <c r="L201">
        <f t="shared" si="81"/>
        <v>-40.569753833444459</v>
      </c>
      <c r="M201">
        <f t="shared" si="82"/>
        <v>-9642.2339114838305</v>
      </c>
      <c r="N201" t="str">
        <f t="shared" si="77"/>
        <v>TRANSITION</v>
      </c>
      <c r="O201" s="2" t="str">
        <f t="shared" si="78"/>
        <v>RELAX</v>
      </c>
      <c r="P201" s="2">
        <f t="shared" si="89"/>
        <v>290</v>
      </c>
      <c r="Q201" s="2">
        <f t="shared" si="90"/>
        <v>290</v>
      </c>
      <c r="R201" s="2">
        <f t="shared" si="91"/>
        <v>296</v>
      </c>
      <c r="S201" s="2">
        <f t="shared" si="92"/>
        <v>0</v>
      </c>
      <c r="T201" s="2">
        <f t="shared" si="93"/>
        <v>0</v>
      </c>
      <c r="U201" s="2" t="str">
        <f t="shared" si="83"/>
        <v>RELAX</v>
      </c>
      <c r="V201" s="2">
        <f t="shared" si="84"/>
        <v>0</v>
      </c>
      <c r="W201" s="2">
        <f t="shared" si="94"/>
        <v>286.96713117712392</v>
      </c>
      <c r="Y201" s="2">
        <f t="shared" si="72"/>
        <v>285.07063584759248</v>
      </c>
      <c r="Z201" s="2">
        <f t="shared" si="73"/>
        <v>294.52593876476277</v>
      </c>
      <c r="AA201" s="2">
        <f t="shared" si="74"/>
        <v>287.42947030321051</v>
      </c>
      <c r="AB201" s="2" t="str">
        <f t="shared" si="95"/>
        <v>middle</v>
      </c>
      <c r="AC201" s="2">
        <f t="shared" si="96"/>
        <v>287.17370494169916</v>
      </c>
      <c r="AD201" s="2">
        <f t="shared" si="85"/>
        <v>36.802065382522912</v>
      </c>
      <c r="AE201" s="2">
        <f t="shared" si="86"/>
        <v>1153.0499564125769</v>
      </c>
      <c r="AF201" s="2">
        <f t="shared" si="87"/>
        <v>275</v>
      </c>
      <c r="AG201" s="2">
        <f t="shared" si="88"/>
        <v>275</v>
      </c>
    </row>
    <row r="202" spans="1:33" x14ac:dyDescent="0.2">
      <c r="A202" s="2">
        <f t="shared" si="79"/>
        <v>3.0200002193450928</v>
      </c>
      <c r="B202">
        <v>3.0227220058399999</v>
      </c>
      <c r="C202" s="2">
        <f t="shared" si="80"/>
        <v>3.0227220058399999</v>
      </c>
      <c r="D202">
        <v>1577147195.1400001</v>
      </c>
      <c r="E202">
        <v>448</v>
      </c>
      <c r="F202">
        <v>901</v>
      </c>
      <c r="G202">
        <v>634</v>
      </c>
      <c r="H202">
        <v>703</v>
      </c>
      <c r="I202">
        <v>288</v>
      </c>
      <c r="J202">
        <f t="shared" si="75"/>
        <v>594.79999999999995</v>
      </c>
      <c r="K202">
        <f t="shared" si="76"/>
        <v>17.199999999999932</v>
      </c>
      <c r="L202">
        <f t="shared" si="81"/>
        <v>-48.090992489827279</v>
      </c>
      <c r="M202">
        <f t="shared" si="82"/>
        <v>-361.70383173830481</v>
      </c>
      <c r="N202" t="str">
        <f t="shared" si="77"/>
        <v>TRANSITION</v>
      </c>
      <c r="O202" s="2" t="str">
        <f t="shared" si="78"/>
        <v>RELAX</v>
      </c>
      <c r="P202" s="2">
        <f t="shared" si="89"/>
        <v>291</v>
      </c>
      <c r="Q202" s="2">
        <f t="shared" si="90"/>
        <v>290</v>
      </c>
      <c r="R202" s="2">
        <f t="shared" si="91"/>
        <v>296</v>
      </c>
      <c r="S202" s="2">
        <f t="shared" si="92"/>
        <v>0</v>
      </c>
      <c r="T202" s="2">
        <f t="shared" si="93"/>
        <v>0</v>
      </c>
      <c r="U202" s="2" t="str">
        <f t="shared" si="83"/>
        <v>RELAX</v>
      </c>
      <c r="V202" s="2">
        <f t="shared" si="84"/>
        <v>0</v>
      </c>
      <c r="W202" s="2">
        <f t="shared" si="94"/>
        <v>287.17370494169916</v>
      </c>
      <c r="Y202" s="2">
        <f t="shared" si="72"/>
        <v>285.07063584759248</v>
      </c>
      <c r="Z202" s="2">
        <f t="shared" si="73"/>
        <v>294.52593876476277</v>
      </c>
      <c r="AA202" s="2">
        <f t="shared" si="74"/>
        <v>287.42947030321051</v>
      </c>
      <c r="AB202" s="2" t="str">
        <f t="shared" si="95"/>
        <v>middle</v>
      </c>
      <c r="AC202" s="2">
        <f t="shared" si="96"/>
        <v>287.93896395335935</v>
      </c>
      <c r="AD202" s="2">
        <f t="shared" si="85"/>
        <v>33.224529881384697</v>
      </c>
      <c r="AE202" s="2">
        <f t="shared" si="86"/>
        <v>-172.04723291732836</v>
      </c>
      <c r="AF202" s="2">
        <f t="shared" si="87"/>
        <v>275</v>
      </c>
      <c r="AG202" s="2">
        <f t="shared" si="88"/>
        <v>275</v>
      </c>
    </row>
    <row r="203" spans="1:33" x14ac:dyDescent="0.2">
      <c r="A203" s="2">
        <f t="shared" si="79"/>
        <v>3.0500001907348633</v>
      </c>
      <c r="B203">
        <v>3.0471680164300001</v>
      </c>
      <c r="C203" s="2">
        <f t="shared" si="80"/>
        <v>3.0471680164300001</v>
      </c>
      <c r="D203">
        <v>1577147195.1700001</v>
      </c>
      <c r="E203">
        <v>451</v>
      </c>
      <c r="F203">
        <v>902</v>
      </c>
      <c r="G203">
        <v>636</v>
      </c>
      <c r="H203">
        <v>702</v>
      </c>
      <c r="I203">
        <v>291</v>
      </c>
      <c r="J203">
        <f t="shared" si="75"/>
        <v>596.4</v>
      </c>
      <c r="K203">
        <f t="shared" si="76"/>
        <v>18.799999999999955</v>
      </c>
      <c r="L203">
        <f t="shared" si="81"/>
        <v>122.71941014486725</v>
      </c>
      <c r="M203">
        <f t="shared" si="82"/>
        <v>6987.2506193123299</v>
      </c>
      <c r="N203" t="str">
        <f t="shared" si="77"/>
        <v>RELAX</v>
      </c>
      <c r="O203" s="2" t="str">
        <f t="shared" si="78"/>
        <v>TRANSITION</v>
      </c>
      <c r="P203" s="2">
        <f t="shared" si="89"/>
        <v>291</v>
      </c>
      <c r="Q203" s="2">
        <f t="shared" si="90"/>
        <v>290</v>
      </c>
      <c r="R203" s="2">
        <f t="shared" si="91"/>
        <v>296</v>
      </c>
      <c r="S203" s="2">
        <f t="shared" si="92"/>
        <v>0</v>
      </c>
      <c r="T203" s="2">
        <f t="shared" si="93"/>
        <v>0</v>
      </c>
      <c r="U203" s="2" t="str">
        <f t="shared" si="83"/>
        <v>RELAX</v>
      </c>
      <c r="V203" s="2">
        <f t="shared" si="84"/>
        <v>0</v>
      </c>
      <c r="W203" s="2">
        <f t="shared" si="94"/>
        <v>287.93896395335935</v>
      </c>
      <c r="Y203" s="2">
        <f t="shared" si="72"/>
        <v>285.07063584759248</v>
      </c>
      <c r="Z203" s="2">
        <f t="shared" si="73"/>
        <v>294.52593876476277</v>
      </c>
      <c r="AA203" s="2">
        <f t="shared" si="74"/>
        <v>287.42947030321051</v>
      </c>
      <c r="AB203" s="2" t="str">
        <f t="shared" si="95"/>
        <v>middle</v>
      </c>
      <c r="AC203" s="2">
        <f t="shared" si="96"/>
        <v>288.75117116268746</v>
      </c>
      <c r="AD203" s="2">
        <f t="shared" si="85"/>
        <v>26.566409876803558</v>
      </c>
      <c r="AE203" s="2">
        <f t="shared" si="86"/>
        <v>-272.36018654531273</v>
      </c>
      <c r="AF203" s="2">
        <f t="shared" si="87"/>
        <v>275</v>
      </c>
      <c r="AG203" s="2">
        <f t="shared" si="88"/>
        <v>275</v>
      </c>
    </row>
    <row r="204" spans="1:33" x14ac:dyDescent="0.2">
      <c r="A204" s="2">
        <f t="shared" si="79"/>
        <v>3.070000171661377</v>
      </c>
      <c r="B204">
        <v>3.0716261863700001</v>
      </c>
      <c r="C204" s="2">
        <f t="shared" si="80"/>
        <v>3.0716261863700001</v>
      </c>
      <c r="D204">
        <v>1577147195.1900001</v>
      </c>
      <c r="E204">
        <v>452</v>
      </c>
      <c r="F204">
        <v>902</v>
      </c>
      <c r="G204">
        <v>638</v>
      </c>
      <c r="H204">
        <v>704</v>
      </c>
      <c r="I204">
        <v>292</v>
      </c>
      <c r="J204">
        <f t="shared" si="75"/>
        <v>597.6</v>
      </c>
      <c r="K204">
        <f t="shared" si="76"/>
        <v>20</v>
      </c>
      <c r="L204">
        <f t="shared" si="81"/>
        <v>40.886133445518226</v>
      </c>
      <c r="M204">
        <f t="shared" si="82"/>
        <v>-3345.8462714136012</v>
      </c>
      <c r="N204" t="str">
        <f t="shared" si="77"/>
        <v>RELAX</v>
      </c>
      <c r="O204" s="2" t="str">
        <f t="shared" si="78"/>
        <v>RELAX</v>
      </c>
      <c r="P204" s="2">
        <f t="shared" si="89"/>
        <v>291</v>
      </c>
      <c r="Q204" s="2">
        <f t="shared" si="90"/>
        <v>290</v>
      </c>
      <c r="R204" s="2">
        <f t="shared" si="91"/>
        <v>296</v>
      </c>
      <c r="S204" s="2">
        <f t="shared" si="92"/>
        <v>0</v>
      </c>
      <c r="T204" s="2">
        <f t="shared" si="93"/>
        <v>0</v>
      </c>
      <c r="U204" s="2" t="str">
        <f t="shared" si="83"/>
        <v>RELAX</v>
      </c>
      <c r="V204" s="2">
        <f t="shared" si="84"/>
        <v>0</v>
      </c>
      <c r="W204" s="2">
        <f t="shared" si="94"/>
        <v>288.75117116268746</v>
      </c>
      <c r="Y204" s="2">
        <f t="shared" si="72"/>
        <v>285.07063584759248</v>
      </c>
      <c r="Z204" s="2">
        <f t="shared" si="73"/>
        <v>293.37098524434771</v>
      </c>
      <c r="AA204" s="2">
        <f t="shared" si="74"/>
        <v>287.6842937262881</v>
      </c>
      <c r="AB204" s="2" t="str">
        <f t="shared" si="95"/>
        <v>high</v>
      </c>
      <c r="AC204" s="2">
        <f t="shared" si="96"/>
        <v>289.40093693015001</v>
      </c>
      <c r="AD204" s="2">
        <f t="shared" si="85"/>
        <v>44.950059718082414</v>
      </c>
      <c r="AE204" s="2">
        <f t="shared" si="86"/>
        <v>751.63636062620719</v>
      </c>
      <c r="AF204" s="2">
        <f t="shared" si="87"/>
        <v>300</v>
      </c>
      <c r="AG204" s="2">
        <f t="shared" si="88"/>
        <v>275</v>
      </c>
    </row>
    <row r="205" spans="1:33" x14ac:dyDescent="0.2">
      <c r="A205" s="2">
        <f t="shared" si="79"/>
        <v>3.0900001525878906</v>
      </c>
      <c r="B205">
        <v>3.09208917618</v>
      </c>
      <c r="C205" s="2">
        <f t="shared" si="80"/>
        <v>3.09208917618</v>
      </c>
      <c r="D205">
        <v>1577147195.21</v>
      </c>
      <c r="E205">
        <v>451</v>
      </c>
      <c r="F205">
        <v>902</v>
      </c>
      <c r="G205">
        <v>636</v>
      </c>
      <c r="H205">
        <v>704</v>
      </c>
      <c r="I205">
        <v>292</v>
      </c>
      <c r="J205">
        <f t="shared" si="75"/>
        <v>597</v>
      </c>
      <c r="K205">
        <f t="shared" si="76"/>
        <v>19.399999999999977</v>
      </c>
      <c r="L205">
        <f t="shared" si="81"/>
        <v>0</v>
      </c>
      <c r="M205">
        <f t="shared" si="82"/>
        <v>-1998.0527686886601</v>
      </c>
      <c r="N205" t="str">
        <f t="shared" si="77"/>
        <v>RELAX</v>
      </c>
      <c r="O205" s="2" t="str">
        <f t="shared" si="78"/>
        <v>RELAX</v>
      </c>
      <c r="P205" s="2">
        <f t="shared" si="89"/>
        <v>294</v>
      </c>
      <c r="Q205" s="2">
        <f t="shared" si="90"/>
        <v>290</v>
      </c>
      <c r="R205" s="2">
        <f t="shared" si="91"/>
        <v>296</v>
      </c>
      <c r="S205" s="2">
        <f t="shared" si="92"/>
        <v>0</v>
      </c>
      <c r="T205" s="2">
        <f t="shared" si="93"/>
        <v>0</v>
      </c>
      <c r="U205" s="2" t="str">
        <f t="shared" si="83"/>
        <v>RELAX</v>
      </c>
      <c r="V205" s="2">
        <f t="shared" si="84"/>
        <v>0</v>
      </c>
      <c r="W205" s="2">
        <f t="shared" si="94"/>
        <v>289.40093693015001</v>
      </c>
      <c r="Y205" s="2">
        <f t="shared" si="72"/>
        <v>285.07063584759248</v>
      </c>
      <c r="Z205" s="2">
        <f t="shared" si="73"/>
        <v>292.57697558150818</v>
      </c>
      <c r="AA205" s="2">
        <f t="shared" si="74"/>
        <v>287.8686283021911</v>
      </c>
      <c r="AB205" s="2" t="str">
        <f t="shared" si="95"/>
        <v>high</v>
      </c>
      <c r="AC205" s="2">
        <f t="shared" si="96"/>
        <v>290.32074954412002</v>
      </c>
      <c r="AD205" s="2">
        <f t="shared" si="85"/>
        <v>5.5181299529056016</v>
      </c>
      <c r="AE205" s="2">
        <f t="shared" si="86"/>
        <v>-1926.9877046953834</v>
      </c>
      <c r="AF205" s="2">
        <f t="shared" si="87"/>
        <v>300</v>
      </c>
      <c r="AG205" s="2">
        <f t="shared" si="88"/>
        <v>275</v>
      </c>
    </row>
    <row r="206" spans="1:33" x14ac:dyDescent="0.2">
      <c r="A206" s="2">
        <f t="shared" si="79"/>
        <v>3.1200001239776611</v>
      </c>
      <c r="B206">
        <v>3.1167080402399998</v>
      </c>
      <c r="C206" s="2">
        <f t="shared" si="80"/>
        <v>3.1167080402399998</v>
      </c>
      <c r="D206">
        <v>1577147195.24</v>
      </c>
      <c r="E206">
        <v>452</v>
      </c>
      <c r="F206">
        <v>902</v>
      </c>
      <c r="G206">
        <v>636</v>
      </c>
      <c r="H206">
        <v>702</v>
      </c>
      <c r="I206">
        <v>294</v>
      </c>
      <c r="J206">
        <f t="shared" si="75"/>
        <v>597.20000000000005</v>
      </c>
      <c r="K206">
        <f t="shared" si="76"/>
        <v>19.600000000000023</v>
      </c>
      <c r="L206">
        <f t="shared" si="81"/>
        <v>81.238516737640907</v>
      </c>
      <c r="M206">
        <f t="shared" si="82"/>
        <v>3299.8483008659809</v>
      </c>
      <c r="N206" t="str">
        <f t="shared" si="77"/>
        <v>RELAX</v>
      </c>
      <c r="O206" s="2" t="str">
        <f t="shared" si="78"/>
        <v>TRANSITION</v>
      </c>
      <c r="P206" s="2">
        <f t="shared" si="89"/>
        <v>294</v>
      </c>
      <c r="Q206" s="2">
        <f t="shared" si="90"/>
        <v>290</v>
      </c>
      <c r="R206" s="2">
        <f t="shared" si="91"/>
        <v>296</v>
      </c>
      <c r="S206" s="2">
        <f t="shared" si="92"/>
        <v>0</v>
      </c>
      <c r="T206" s="2">
        <f t="shared" si="93"/>
        <v>0</v>
      </c>
      <c r="U206" s="2" t="str">
        <f t="shared" si="83"/>
        <v>RELAX</v>
      </c>
      <c r="V206" s="2">
        <f t="shared" si="84"/>
        <v>0</v>
      </c>
      <c r="W206" s="2">
        <f t="shared" si="94"/>
        <v>290.32074954412002</v>
      </c>
      <c r="Y206" s="2">
        <f t="shared" si="72"/>
        <v>285.07063584759248</v>
      </c>
      <c r="Z206" s="2">
        <f t="shared" si="73"/>
        <v>292.12573037403058</v>
      </c>
      <c r="AA206" s="2">
        <f t="shared" si="74"/>
        <v>288.00404566615697</v>
      </c>
      <c r="AB206" s="2" t="str">
        <f t="shared" si="95"/>
        <v>high</v>
      </c>
      <c r="AC206" s="2">
        <f t="shared" si="96"/>
        <v>290.45659963529602</v>
      </c>
      <c r="AD206" s="2">
        <f t="shared" si="85"/>
        <v>34.369987923456968</v>
      </c>
      <c r="AE206" s="2">
        <f t="shared" si="86"/>
        <v>1171.9410733263376</v>
      </c>
      <c r="AF206" s="2">
        <f t="shared" si="87"/>
        <v>300</v>
      </c>
      <c r="AG206" s="2">
        <f t="shared" si="88"/>
        <v>275</v>
      </c>
    </row>
    <row r="207" spans="1:33" x14ac:dyDescent="0.2">
      <c r="A207" s="2">
        <f t="shared" si="79"/>
        <v>3.1400001049041748</v>
      </c>
      <c r="B207">
        <v>3.1373271942100001</v>
      </c>
      <c r="C207" s="2">
        <f t="shared" si="80"/>
        <v>3.1373271942100001</v>
      </c>
      <c r="D207">
        <v>1577147195.26</v>
      </c>
      <c r="E207">
        <v>453</v>
      </c>
      <c r="F207">
        <v>902</v>
      </c>
      <c r="G207">
        <v>635</v>
      </c>
      <c r="H207">
        <v>699</v>
      </c>
      <c r="I207">
        <v>291</v>
      </c>
      <c r="J207">
        <f t="shared" si="75"/>
        <v>596</v>
      </c>
      <c r="K207">
        <f t="shared" si="76"/>
        <v>18.399999999999977</v>
      </c>
      <c r="L207">
        <f t="shared" si="81"/>
        <v>-145.49578534428898</v>
      </c>
      <c r="M207">
        <f t="shared" si="82"/>
        <v>-10996.295115299881</v>
      </c>
      <c r="N207" t="str">
        <f t="shared" si="77"/>
        <v>RELAX</v>
      </c>
      <c r="O207" s="2" t="str">
        <f t="shared" si="78"/>
        <v>TRANSITION</v>
      </c>
      <c r="P207" s="2">
        <f t="shared" si="89"/>
        <v>294</v>
      </c>
      <c r="Q207" s="2">
        <f t="shared" si="90"/>
        <v>290</v>
      </c>
      <c r="R207" s="2">
        <f t="shared" si="91"/>
        <v>296</v>
      </c>
      <c r="S207" s="2">
        <f t="shared" si="92"/>
        <v>0</v>
      </c>
      <c r="T207" s="2">
        <f t="shared" si="93"/>
        <v>0</v>
      </c>
      <c r="U207" s="2" t="str">
        <f t="shared" si="83"/>
        <v>RELAX</v>
      </c>
      <c r="V207" s="2">
        <f t="shared" si="84"/>
        <v>0</v>
      </c>
      <c r="W207" s="2">
        <f t="shared" si="94"/>
        <v>290.45659963529602</v>
      </c>
      <c r="Y207" s="2">
        <f t="shared" si="72"/>
        <v>285.07063584759248</v>
      </c>
      <c r="Z207" s="2">
        <f t="shared" si="73"/>
        <v>291.79190422628369</v>
      </c>
      <c r="AA207" s="2">
        <f t="shared" si="74"/>
        <v>288.11012990155064</v>
      </c>
      <c r="AB207" s="2" t="str">
        <f t="shared" si="95"/>
        <v>high</v>
      </c>
      <c r="AC207" s="2">
        <f t="shared" si="96"/>
        <v>291.16527970823682</v>
      </c>
      <c r="AD207" s="2">
        <f t="shared" si="85"/>
        <v>14.954816417570113</v>
      </c>
      <c r="AE207" s="2">
        <f t="shared" si="86"/>
        <v>-941.60854194768979</v>
      </c>
      <c r="AF207" s="2">
        <f t="shared" si="87"/>
        <v>300</v>
      </c>
      <c r="AG207" s="2">
        <f t="shared" si="88"/>
        <v>275</v>
      </c>
    </row>
    <row r="208" spans="1:33" x14ac:dyDescent="0.2">
      <c r="A208" s="2">
        <f t="shared" si="79"/>
        <v>3.1600000858306885</v>
      </c>
      <c r="B208">
        <v>3.16186404228</v>
      </c>
      <c r="C208" s="2">
        <f t="shared" si="80"/>
        <v>3.16186404228</v>
      </c>
      <c r="D208">
        <v>1577147195.28</v>
      </c>
      <c r="E208">
        <v>454</v>
      </c>
      <c r="F208">
        <v>902</v>
      </c>
      <c r="G208">
        <v>636</v>
      </c>
      <c r="H208">
        <v>701</v>
      </c>
      <c r="I208">
        <v>294</v>
      </c>
      <c r="J208">
        <f t="shared" si="75"/>
        <v>597.4</v>
      </c>
      <c r="K208">
        <f t="shared" si="76"/>
        <v>19.799999999999955</v>
      </c>
      <c r="L208">
        <f t="shared" si="81"/>
        <v>122.26509254332326</v>
      </c>
      <c r="M208">
        <f t="shared" si="82"/>
        <v>10912.602838136798</v>
      </c>
      <c r="N208" t="str">
        <f t="shared" si="77"/>
        <v>RELAX</v>
      </c>
      <c r="O208" s="2" t="str">
        <f t="shared" si="78"/>
        <v>TRANSITION</v>
      </c>
      <c r="P208" s="2">
        <f t="shared" si="89"/>
        <v>294</v>
      </c>
      <c r="Q208" s="2">
        <f t="shared" si="90"/>
        <v>290</v>
      </c>
      <c r="R208" s="2">
        <f t="shared" si="91"/>
        <v>296</v>
      </c>
      <c r="S208" s="2">
        <f t="shared" si="92"/>
        <v>0</v>
      </c>
      <c r="T208" s="2">
        <f t="shared" si="93"/>
        <v>0</v>
      </c>
      <c r="U208" s="2" t="str">
        <f t="shared" si="83"/>
        <v>RELAX</v>
      </c>
      <c r="V208" s="2">
        <f t="shared" si="84"/>
        <v>0</v>
      </c>
      <c r="W208" s="2">
        <f t="shared" si="94"/>
        <v>291.16527970823682</v>
      </c>
      <c r="Y208" s="2">
        <f t="shared" si="72"/>
        <v>285.07063584759248</v>
      </c>
      <c r="Z208" s="2">
        <f t="shared" si="73"/>
        <v>291.66657932267435</v>
      </c>
      <c r="AA208" s="2">
        <f t="shared" si="74"/>
        <v>288.19421861778727</v>
      </c>
      <c r="AB208" s="2" t="str">
        <f t="shared" si="95"/>
        <v>high</v>
      </c>
      <c r="AC208" s="2">
        <f t="shared" si="96"/>
        <v>291.53222376658948</v>
      </c>
      <c r="AD208" s="2">
        <f t="shared" si="85"/>
        <v>14.447338133601619</v>
      </c>
      <c r="AE208" s="2">
        <f t="shared" si="86"/>
        <v>-20.682293117711598</v>
      </c>
      <c r="AF208" s="2">
        <f t="shared" si="87"/>
        <v>300</v>
      </c>
      <c r="AG208" s="2">
        <f t="shared" si="88"/>
        <v>275</v>
      </c>
    </row>
    <row r="209" spans="1:33" x14ac:dyDescent="0.2">
      <c r="A209" s="2">
        <f t="shared" si="79"/>
        <v>3.1800000667572021</v>
      </c>
      <c r="B209">
        <v>3.1821830272699998</v>
      </c>
      <c r="C209" s="2">
        <f t="shared" si="80"/>
        <v>3.1821830272699998</v>
      </c>
      <c r="D209">
        <v>1577147195.3</v>
      </c>
      <c r="E209">
        <v>455</v>
      </c>
      <c r="F209">
        <v>902</v>
      </c>
      <c r="G209">
        <v>636</v>
      </c>
      <c r="H209">
        <v>701</v>
      </c>
      <c r="I209">
        <v>293</v>
      </c>
      <c r="J209">
        <f t="shared" si="75"/>
        <v>597.4</v>
      </c>
      <c r="K209">
        <f t="shared" si="76"/>
        <v>19.799999999999955</v>
      </c>
      <c r="L209">
        <f t="shared" si="81"/>
        <v>-49.215056780255424</v>
      </c>
      <c r="M209">
        <f t="shared" si="82"/>
        <v>-8439.4052856466042</v>
      </c>
      <c r="N209" t="str">
        <f t="shared" si="77"/>
        <v>RELAX</v>
      </c>
      <c r="O209" s="2" t="str">
        <f t="shared" si="78"/>
        <v>RELAX</v>
      </c>
      <c r="P209" s="2">
        <f t="shared" si="89"/>
        <v>294</v>
      </c>
      <c r="Q209" s="2">
        <f t="shared" si="90"/>
        <v>290</v>
      </c>
      <c r="R209" s="2">
        <f t="shared" si="91"/>
        <v>296</v>
      </c>
      <c r="S209" s="2">
        <f t="shared" si="92"/>
        <v>0</v>
      </c>
      <c r="T209" s="2">
        <f t="shared" si="93"/>
        <v>0</v>
      </c>
      <c r="U209" s="2" t="str">
        <f t="shared" si="83"/>
        <v>RELAX</v>
      </c>
      <c r="V209" s="2">
        <f t="shared" si="84"/>
        <v>0</v>
      </c>
      <c r="W209" s="2">
        <f t="shared" si="94"/>
        <v>291.53222376658948</v>
      </c>
      <c r="Y209" s="2">
        <f t="shared" si="72"/>
        <v>285.07063584759248</v>
      </c>
      <c r="Z209" s="2">
        <f t="shared" si="73"/>
        <v>291.63970821145739</v>
      </c>
      <c r="AA209" s="2">
        <f t="shared" si="74"/>
        <v>288.26783665303162</v>
      </c>
      <c r="AB209" s="2" t="str">
        <f t="shared" si="95"/>
        <v>high</v>
      </c>
      <c r="AC209" s="2">
        <f t="shared" si="96"/>
        <v>291.82577901327159</v>
      </c>
      <c r="AD209" s="2">
        <f t="shared" si="85"/>
        <v>17.559486623476687</v>
      </c>
      <c r="AE209" s="2">
        <f t="shared" si="86"/>
        <v>153.16456463778763</v>
      </c>
      <c r="AF209" s="2">
        <f t="shared" si="87"/>
        <v>300</v>
      </c>
      <c r="AG209" s="2">
        <f t="shared" si="88"/>
        <v>275</v>
      </c>
    </row>
    <row r="210" spans="1:33" x14ac:dyDescent="0.2">
      <c r="A210" s="2">
        <f t="shared" si="79"/>
        <v>3.2100000381469727</v>
      </c>
      <c r="B210">
        <v>3.2069470882400002</v>
      </c>
      <c r="C210" s="2">
        <f t="shared" si="80"/>
        <v>3.2069470882400002</v>
      </c>
      <c r="D210">
        <v>1577147195.3299999</v>
      </c>
      <c r="E210">
        <v>454</v>
      </c>
      <c r="F210">
        <v>903</v>
      </c>
      <c r="G210">
        <v>635</v>
      </c>
      <c r="H210">
        <v>700</v>
      </c>
      <c r="I210">
        <v>293</v>
      </c>
      <c r="J210">
        <f t="shared" si="75"/>
        <v>597</v>
      </c>
      <c r="K210">
        <f t="shared" si="76"/>
        <v>19.399999999999977</v>
      </c>
      <c r="L210">
        <f t="shared" si="81"/>
        <v>0</v>
      </c>
      <c r="M210">
        <f t="shared" si="82"/>
        <v>1987.3580847614369</v>
      </c>
      <c r="N210" t="str">
        <f t="shared" si="77"/>
        <v>RELAX</v>
      </c>
      <c r="O210" s="2" t="str">
        <f t="shared" si="78"/>
        <v>ONE</v>
      </c>
      <c r="P210" s="2">
        <f t="shared" si="89"/>
        <v>294</v>
      </c>
      <c r="Q210" s="2">
        <f t="shared" si="90"/>
        <v>290</v>
      </c>
      <c r="R210" s="2">
        <f t="shared" si="91"/>
        <v>296</v>
      </c>
      <c r="S210" s="2">
        <f t="shared" si="92"/>
        <v>0</v>
      </c>
      <c r="T210" s="2">
        <f t="shared" si="93"/>
        <v>0</v>
      </c>
      <c r="U210" s="2" t="str">
        <f t="shared" si="83"/>
        <v>RELAX</v>
      </c>
      <c r="V210" s="2">
        <f t="shared" si="84"/>
        <v>0</v>
      </c>
      <c r="W210" s="2">
        <f t="shared" si="94"/>
        <v>291.82577901327159</v>
      </c>
      <c r="Y210" s="2">
        <f t="shared" si="72"/>
        <v>285.07063584759248</v>
      </c>
      <c r="Z210" s="2">
        <f t="shared" si="73"/>
        <v>291.67692237182024</v>
      </c>
      <c r="AA210" s="2">
        <f t="shared" si="74"/>
        <v>288.33643023095289</v>
      </c>
      <c r="AB210" s="2" t="str">
        <f t="shared" si="95"/>
        <v>high</v>
      </c>
      <c r="AC210" s="2">
        <f t="shared" si="96"/>
        <v>292.26062321061727</v>
      </c>
      <c r="AD210" s="2">
        <f t="shared" si="85"/>
        <v>22.482470623577623</v>
      </c>
      <c r="AE210" s="2">
        <f t="shared" si="86"/>
        <v>198.79550474636301</v>
      </c>
      <c r="AF210" s="2">
        <f t="shared" si="87"/>
        <v>300</v>
      </c>
      <c r="AG210" s="2">
        <f t="shared" si="88"/>
        <v>275</v>
      </c>
    </row>
    <row r="211" spans="1:33" x14ac:dyDescent="0.2">
      <c r="A211" s="2">
        <f t="shared" si="79"/>
        <v>3.2300000190734863</v>
      </c>
      <c r="B211">
        <v>3.2313160896299999</v>
      </c>
      <c r="C211" s="2">
        <f t="shared" si="80"/>
        <v>3.2313160896299999</v>
      </c>
      <c r="D211">
        <v>1577147195.3499999</v>
      </c>
      <c r="E211">
        <v>453</v>
      </c>
      <c r="F211">
        <v>903</v>
      </c>
      <c r="G211">
        <v>636</v>
      </c>
      <c r="H211">
        <v>701</v>
      </c>
      <c r="I211">
        <v>294</v>
      </c>
      <c r="J211">
        <f t="shared" si="75"/>
        <v>597.4</v>
      </c>
      <c r="K211">
        <f t="shared" si="76"/>
        <v>19.799999999999955</v>
      </c>
      <c r="L211">
        <f t="shared" si="81"/>
        <v>41.035739790731327</v>
      </c>
      <c r="M211">
        <f t="shared" si="82"/>
        <v>1683.9319401726104</v>
      </c>
      <c r="N211" t="str">
        <f t="shared" si="77"/>
        <v>RELAX</v>
      </c>
      <c r="O211" s="2" t="str">
        <f t="shared" si="78"/>
        <v>ONE</v>
      </c>
      <c r="P211" s="2">
        <f t="shared" si="89"/>
        <v>294</v>
      </c>
      <c r="Q211" s="2">
        <f t="shared" si="90"/>
        <v>290</v>
      </c>
      <c r="R211" s="2">
        <f t="shared" si="91"/>
        <v>296</v>
      </c>
      <c r="S211" s="2">
        <f t="shared" si="92"/>
        <v>0</v>
      </c>
      <c r="T211" s="2">
        <f t="shared" si="93"/>
        <v>0</v>
      </c>
      <c r="U211" s="2" t="str">
        <f t="shared" si="83"/>
        <v>RELAX</v>
      </c>
      <c r="V211" s="2">
        <f t="shared" si="84"/>
        <v>0</v>
      </c>
      <c r="W211" s="2">
        <f t="shared" si="94"/>
        <v>292.26062321061727</v>
      </c>
      <c r="Y211" s="2">
        <f t="shared" si="72"/>
        <v>285.07063584759248</v>
      </c>
      <c r="Z211" s="2">
        <f t="shared" si="73"/>
        <v>291.79366253957966</v>
      </c>
      <c r="AA211" s="2">
        <f t="shared" si="74"/>
        <v>288.40345483799626</v>
      </c>
      <c r="AB211" s="2" t="str">
        <f t="shared" si="95"/>
        <v>high</v>
      </c>
      <c r="AC211" s="2">
        <f t="shared" si="96"/>
        <v>292.80849856849386</v>
      </c>
      <c r="AD211" s="2">
        <f t="shared" si="85"/>
        <v>11.590466098187774</v>
      </c>
      <c r="AE211" s="2">
        <f t="shared" si="86"/>
        <v>-446.96146350336591</v>
      </c>
      <c r="AF211" s="2">
        <f t="shared" si="87"/>
        <v>300</v>
      </c>
      <c r="AG211" s="2">
        <f t="shared" si="88"/>
        <v>275</v>
      </c>
    </row>
    <row r="212" spans="1:33" x14ac:dyDescent="0.2">
      <c r="A212" s="2">
        <f t="shared" si="79"/>
        <v>3.25</v>
      </c>
      <c r="B212">
        <v>3.2518761158</v>
      </c>
      <c r="C212" s="2">
        <f t="shared" si="80"/>
        <v>3.2518761158</v>
      </c>
      <c r="D212">
        <v>1577147195.3699999</v>
      </c>
      <c r="E212">
        <v>455</v>
      </c>
      <c r="F212">
        <v>901</v>
      </c>
      <c r="G212">
        <v>637</v>
      </c>
      <c r="H212">
        <v>703</v>
      </c>
      <c r="I212">
        <v>295</v>
      </c>
      <c r="J212">
        <f t="shared" si="75"/>
        <v>598.20000000000005</v>
      </c>
      <c r="K212">
        <f t="shared" si="76"/>
        <v>20.600000000000023</v>
      </c>
      <c r="L212">
        <f t="shared" si="81"/>
        <v>48.63807038626917</v>
      </c>
      <c r="M212">
        <f t="shared" si="82"/>
        <v>369.76269060545724</v>
      </c>
      <c r="N212" t="str">
        <f t="shared" si="77"/>
        <v>RELAX</v>
      </c>
      <c r="O212" s="2" t="str">
        <f t="shared" si="78"/>
        <v>ONE</v>
      </c>
      <c r="P212" s="2">
        <f t="shared" si="89"/>
        <v>294</v>
      </c>
      <c r="Q212" s="2">
        <f t="shared" si="90"/>
        <v>290</v>
      </c>
      <c r="R212" s="2">
        <f t="shared" si="91"/>
        <v>296</v>
      </c>
      <c r="S212" s="2">
        <f t="shared" si="92"/>
        <v>0</v>
      </c>
      <c r="T212" s="2">
        <f t="shared" si="93"/>
        <v>0</v>
      </c>
      <c r="U212" s="2" t="str">
        <f t="shared" si="83"/>
        <v>RELAX</v>
      </c>
      <c r="V212" s="2">
        <f t="shared" si="84"/>
        <v>0</v>
      </c>
      <c r="W212" s="2">
        <f t="shared" si="94"/>
        <v>292.80849856849386</v>
      </c>
      <c r="Y212" s="2">
        <f t="shared" si="72"/>
        <v>285.07063584759248</v>
      </c>
      <c r="Z212" s="2">
        <f t="shared" si="73"/>
        <v>291.9966297453625</v>
      </c>
      <c r="AA212" s="2">
        <f t="shared" si="74"/>
        <v>288.47296522307545</v>
      </c>
      <c r="AB212" s="2" t="str">
        <f t="shared" si="95"/>
        <v>high</v>
      </c>
      <c r="AC212" s="2">
        <f t="shared" si="96"/>
        <v>293.0467988547951</v>
      </c>
      <c r="AD212" s="2">
        <f t="shared" si="85"/>
        <v>7.7540275541105101</v>
      </c>
      <c r="AE212" s="2">
        <f t="shared" si="86"/>
        <v>-186.59696793942595</v>
      </c>
      <c r="AF212" s="2">
        <f t="shared" si="87"/>
        <v>300</v>
      </c>
      <c r="AG212" s="2">
        <f t="shared" si="88"/>
        <v>275</v>
      </c>
    </row>
    <row r="213" spans="1:33" x14ac:dyDescent="0.2">
      <c r="A213" s="2">
        <f t="shared" si="79"/>
        <v>3.2800002098083496</v>
      </c>
      <c r="B213">
        <v>3.2764620780899998</v>
      </c>
      <c r="C213" s="2">
        <f t="shared" si="80"/>
        <v>3.2764620780899998</v>
      </c>
      <c r="D213">
        <v>1577147195.4000001</v>
      </c>
      <c r="E213">
        <v>455</v>
      </c>
      <c r="F213">
        <v>903</v>
      </c>
      <c r="G213">
        <v>636</v>
      </c>
      <c r="H213">
        <v>703</v>
      </c>
      <c r="I213">
        <v>294</v>
      </c>
      <c r="J213">
        <f t="shared" si="75"/>
        <v>598.20000000000005</v>
      </c>
      <c r="K213">
        <f t="shared" si="76"/>
        <v>20.600000000000023</v>
      </c>
      <c r="L213">
        <f t="shared" si="81"/>
        <v>-40.67361644033538</v>
      </c>
      <c r="M213">
        <f t="shared" si="82"/>
        <v>-3632.6292936246678</v>
      </c>
      <c r="N213" t="str">
        <f t="shared" si="77"/>
        <v>RELAX</v>
      </c>
      <c r="O213" s="2" t="str">
        <f t="shared" si="78"/>
        <v>RELAX</v>
      </c>
      <c r="P213" s="2">
        <f t="shared" si="89"/>
        <v>294</v>
      </c>
      <c r="Q213" s="2">
        <f t="shared" si="90"/>
        <v>290</v>
      </c>
      <c r="R213" s="2">
        <f t="shared" si="91"/>
        <v>296</v>
      </c>
      <c r="S213" s="2">
        <f t="shared" si="92"/>
        <v>0</v>
      </c>
      <c r="T213" s="2">
        <f t="shared" si="93"/>
        <v>0</v>
      </c>
      <c r="U213" s="2" t="str">
        <f t="shared" si="83"/>
        <v>RELAX</v>
      </c>
      <c r="V213" s="2">
        <f t="shared" si="84"/>
        <v>0</v>
      </c>
      <c r="W213" s="2">
        <f t="shared" si="94"/>
        <v>293.0467988547951</v>
      </c>
      <c r="Y213" s="2">
        <f t="shared" si="72"/>
        <v>285.07063584759248</v>
      </c>
      <c r="Z213" s="2">
        <f t="shared" si="73"/>
        <v>292.20666356724905</v>
      </c>
      <c r="AA213" s="2">
        <f t="shared" si="74"/>
        <v>288.54914844918977</v>
      </c>
      <c r="AB213" s="2" t="str">
        <f t="shared" si="95"/>
        <v>high</v>
      </c>
      <c r="AC213" s="2">
        <f t="shared" si="96"/>
        <v>293.23743908383608</v>
      </c>
      <c r="AD213" s="2">
        <f t="shared" si="85"/>
        <v>7.4121394635546647</v>
      </c>
      <c r="AE213" s="2">
        <f t="shared" si="86"/>
        <v>-13.905825060787107</v>
      </c>
      <c r="AF213" s="2">
        <f t="shared" si="87"/>
        <v>300</v>
      </c>
      <c r="AG213" s="2">
        <f t="shared" si="88"/>
        <v>275</v>
      </c>
    </row>
    <row r="214" spans="1:33" x14ac:dyDescent="0.2">
      <c r="A214" s="2">
        <f t="shared" si="79"/>
        <v>3.3000001907348633</v>
      </c>
      <c r="B214">
        <v>3.29703807831</v>
      </c>
      <c r="C214" s="2">
        <f t="shared" si="80"/>
        <v>3.29703807831</v>
      </c>
      <c r="D214">
        <v>1577147195.4200001</v>
      </c>
      <c r="E214">
        <v>455</v>
      </c>
      <c r="F214">
        <v>904</v>
      </c>
      <c r="G214">
        <v>636</v>
      </c>
      <c r="H214">
        <v>702</v>
      </c>
      <c r="I214">
        <v>294</v>
      </c>
      <c r="J214">
        <f t="shared" si="75"/>
        <v>598.20000000000005</v>
      </c>
      <c r="K214">
        <f t="shared" si="76"/>
        <v>20.600000000000023</v>
      </c>
      <c r="L214">
        <f t="shared" si="81"/>
        <v>0</v>
      </c>
      <c r="M214">
        <f t="shared" si="82"/>
        <v>1976.7503890673581</v>
      </c>
      <c r="N214" t="str">
        <f t="shared" si="77"/>
        <v>RELAX</v>
      </c>
      <c r="O214" s="2" t="str">
        <f t="shared" si="78"/>
        <v>ONE</v>
      </c>
      <c r="P214" s="2">
        <f t="shared" si="89"/>
        <v>294</v>
      </c>
      <c r="Q214" s="2">
        <f t="shared" si="90"/>
        <v>290</v>
      </c>
      <c r="R214" s="2">
        <f t="shared" si="91"/>
        <v>296</v>
      </c>
      <c r="S214" s="2">
        <f t="shared" si="92"/>
        <v>0</v>
      </c>
      <c r="T214" s="2">
        <f t="shared" si="93"/>
        <v>0</v>
      </c>
      <c r="U214" s="2" t="str">
        <f t="shared" si="83"/>
        <v>RELAX</v>
      </c>
      <c r="V214" s="2">
        <f t="shared" si="84"/>
        <v>0</v>
      </c>
      <c r="W214" s="2">
        <f t="shared" si="94"/>
        <v>293.23743908383608</v>
      </c>
      <c r="Y214" s="2">
        <f t="shared" si="72"/>
        <v>285.07063584759248</v>
      </c>
      <c r="Z214" s="2">
        <f t="shared" si="73"/>
        <v>292.41281867056648</v>
      </c>
      <c r="AA214" s="2">
        <f t="shared" si="74"/>
        <v>288.6320242050927</v>
      </c>
      <c r="AB214" s="2" t="str">
        <f t="shared" si="95"/>
        <v>high</v>
      </c>
      <c r="AC214" s="2">
        <f t="shared" si="96"/>
        <v>293.38995126706885</v>
      </c>
      <c r="AD214" s="2">
        <f t="shared" si="85"/>
        <v>21.387785175162577</v>
      </c>
      <c r="AE214" s="2">
        <f t="shared" si="86"/>
        <v>679.22072133452752</v>
      </c>
      <c r="AF214" s="2">
        <f t="shared" si="87"/>
        <v>300</v>
      </c>
      <c r="AG214" s="2">
        <f t="shared" si="88"/>
        <v>275</v>
      </c>
    </row>
    <row r="215" spans="1:33" x14ac:dyDescent="0.2">
      <c r="A215" s="2">
        <f t="shared" si="79"/>
        <v>3.320000171661377</v>
      </c>
      <c r="B215">
        <v>3.3214449882500001</v>
      </c>
      <c r="C215" s="2">
        <f t="shared" si="80"/>
        <v>3.3214449882500001</v>
      </c>
      <c r="D215">
        <v>1577147195.4400001</v>
      </c>
      <c r="E215">
        <v>454</v>
      </c>
      <c r="F215">
        <v>903</v>
      </c>
      <c r="G215">
        <v>637</v>
      </c>
      <c r="H215">
        <v>702</v>
      </c>
      <c r="I215">
        <v>294</v>
      </c>
      <c r="J215">
        <f t="shared" si="75"/>
        <v>598</v>
      </c>
      <c r="K215">
        <f t="shared" si="76"/>
        <v>20.399999999999977</v>
      </c>
      <c r="L215">
        <f t="shared" si="81"/>
        <v>0</v>
      </c>
      <c r="M215">
        <f t="shared" si="82"/>
        <v>0</v>
      </c>
      <c r="N215" t="str">
        <f t="shared" si="77"/>
        <v>RELAX</v>
      </c>
      <c r="O215" s="2" t="str">
        <f t="shared" si="78"/>
        <v>RELAX</v>
      </c>
      <c r="P215" s="2">
        <f t="shared" si="89"/>
        <v>296</v>
      </c>
      <c r="Q215" s="2">
        <f t="shared" si="90"/>
        <v>290</v>
      </c>
      <c r="R215" s="2">
        <f t="shared" si="91"/>
        <v>296</v>
      </c>
      <c r="S215" s="2">
        <f t="shared" si="92"/>
        <v>0</v>
      </c>
      <c r="T215" s="2">
        <f t="shared" si="93"/>
        <v>0</v>
      </c>
      <c r="U215" s="2" t="str">
        <f t="shared" si="83"/>
        <v>RELAX</v>
      </c>
      <c r="V215" s="2">
        <f t="shared" si="84"/>
        <v>0</v>
      </c>
      <c r="W215" s="2">
        <f t="shared" si="94"/>
        <v>293.38995126706885</v>
      </c>
      <c r="Y215" s="2">
        <f t="shared" si="72"/>
        <v>285.07063584759248</v>
      </c>
      <c r="Z215" s="2">
        <f t="shared" si="73"/>
        <v>292.60824518986698</v>
      </c>
      <c r="AA215" s="2">
        <f t="shared" si="74"/>
        <v>288.72106392836639</v>
      </c>
      <c r="AB215" s="2" t="str">
        <f t="shared" si="95"/>
        <v>high</v>
      </c>
      <c r="AC215" s="2">
        <f t="shared" si="96"/>
        <v>293.91196101365512</v>
      </c>
      <c r="AD215" s="2">
        <f t="shared" si="85"/>
        <v>17.229388113720642</v>
      </c>
      <c r="AE215" s="2">
        <f t="shared" si="86"/>
        <v>-170.37785904338477</v>
      </c>
      <c r="AF215" s="2">
        <f t="shared" si="87"/>
        <v>300</v>
      </c>
      <c r="AG215" s="2">
        <f t="shared" si="88"/>
        <v>275</v>
      </c>
    </row>
    <row r="216" spans="1:33" x14ac:dyDescent="0.2">
      <c r="A216" s="2">
        <f t="shared" si="79"/>
        <v>3.3500001430511475</v>
      </c>
      <c r="B216">
        <v>3.3456830978399998</v>
      </c>
      <c r="C216" s="2">
        <f t="shared" si="80"/>
        <v>3.3456830978399998</v>
      </c>
      <c r="D216">
        <v>1577147195.47</v>
      </c>
      <c r="E216">
        <v>456</v>
      </c>
      <c r="F216">
        <v>904</v>
      </c>
      <c r="G216">
        <v>636</v>
      </c>
      <c r="H216">
        <v>705</v>
      </c>
      <c r="I216">
        <v>296</v>
      </c>
      <c r="J216">
        <f t="shared" si="75"/>
        <v>599.4</v>
      </c>
      <c r="K216">
        <f t="shared" si="76"/>
        <v>21.799999999999955</v>
      </c>
      <c r="L216">
        <f t="shared" si="81"/>
        <v>82.514685915322772</v>
      </c>
      <c r="M216">
        <f t="shared" si="82"/>
        <v>3404.3366958521833</v>
      </c>
      <c r="N216" t="str">
        <f t="shared" si="77"/>
        <v>RELAX</v>
      </c>
      <c r="O216" s="2" t="str">
        <f t="shared" si="78"/>
        <v>TRANSITION</v>
      </c>
      <c r="P216" s="2">
        <f t="shared" si="89"/>
        <v>296</v>
      </c>
      <c r="Q216" s="2">
        <f t="shared" si="90"/>
        <v>290</v>
      </c>
      <c r="R216" s="2">
        <f t="shared" si="91"/>
        <v>296</v>
      </c>
      <c r="S216" s="2">
        <f t="shared" si="92"/>
        <v>0</v>
      </c>
      <c r="T216" s="2">
        <f t="shared" si="93"/>
        <v>0</v>
      </c>
      <c r="U216" s="2" t="str">
        <f t="shared" si="83"/>
        <v>RELAX</v>
      </c>
      <c r="V216" s="2">
        <f t="shared" si="84"/>
        <v>0</v>
      </c>
      <c r="W216" s="2">
        <f t="shared" si="94"/>
        <v>293.91196101365512</v>
      </c>
      <c r="Y216" s="2">
        <f t="shared" si="72"/>
        <v>285.07063584759248</v>
      </c>
      <c r="Z216" s="2">
        <f t="shared" si="73"/>
        <v>292.86898835462461</v>
      </c>
      <c r="AA216" s="2">
        <f t="shared" si="74"/>
        <v>288.81542299144138</v>
      </c>
      <c r="AB216" s="2" t="str">
        <f t="shared" si="95"/>
        <v>high</v>
      </c>
      <c r="AC216" s="2">
        <f t="shared" si="96"/>
        <v>294.32956881092412</v>
      </c>
      <c r="AD216" s="2">
        <f t="shared" si="85"/>
        <v>-12.672830691048263</v>
      </c>
      <c r="AE216" s="2">
        <f t="shared" si="86"/>
        <v>-1233.6860964233824</v>
      </c>
      <c r="AF216" s="2">
        <f t="shared" si="87"/>
        <v>300</v>
      </c>
      <c r="AG216" s="2">
        <f t="shared" si="88"/>
        <v>275</v>
      </c>
    </row>
    <row r="217" spans="1:33" x14ac:dyDescent="0.2">
      <c r="A217" s="2">
        <f t="shared" si="79"/>
        <v>3.3700001239776611</v>
      </c>
      <c r="B217">
        <v>3.3666660785700002</v>
      </c>
      <c r="C217" s="2">
        <f t="shared" si="80"/>
        <v>3.3666660785700002</v>
      </c>
      <c r="D217">
        <v>1577147195.49</v>
      </c>
      <c r="E217">
        <v>455</v>
      </c>
      <c r="F217">
        <v>903</v>
      </c>
      <c r="G217">
        <v>637</v>
      </c>
      <c r="H217">
        <v>704</v>
      </c>
      <c r="I217">
        <v>296</v>
      </c>
      <c r="J217">
        <f t="shared" si="75"/>
        <v>599</v>
      </c>
      <c r="K217">
        <f t="shared" si="76"/>
        <v>21.399999999999977</v>
      </c>
      <c r="L217">
        <f t="shared" si="81"/>
        <v>0</v>
      </c>
      <c r="M217">
        <f t="shared" si="82"/>
        <v>-3932.4577845771719</v>
      </c>
      <c r="N217" t="str">
        <f t="shared" si="77"/>
        <v>RELAX</v>
      </c>
      <c r="O217" s="2" t="str">
        <f t="shared" si="78"/>
        <v>RELAX</v>
      </c>
      <c r="P217" s="2">
        <f t="shared" si="89"/>
        <v>296</v>
      </c>
      <c r="Q217" s="2">
        <f t="shared" si="90"/>
        <v>290</v>
      </c>
      <c r="R217" s="2">
        <f t="shared" si="91"/>
        <v>296</v>
      </c>
      <c r="S217" s="2">
        <f t="shared" si="92"/>
        <v>0</v>
      </c>
      <c r="T217" s="2">
        <f t="shared" si="93"/>
        <v>0</v>
      </c>
      <c r="U217" s="2" t="str">
        <f t="shared" si="83"/>
        <v>RELAX</v>
      </c>
      <c r="V217" s="2">
        <f t="shared" si="84"/>
        <v>0</v>
      </c>
      <c r="W217" s="2">
        <f t="shared" si="94"/>
        <v>294.32956881092412</v>
      </c>
      <c r="Y217" s="2">
        <f t="shared" si="72"/>
        <v>285.07063584759248</v>
      </c>
      <c r="Z217" s="2">
        <f t="shared" si="73"/>
        <v>293.16110444588452</v>
      </c>
      <c r="AA217" s="2">
        <f t="shared" si="74"/>
        <v>288.91810125960052</v>
      </c>
      <c r="AB217" s="2" t="str">
        <f t="shared" si="95"/>
        <v>high</v>
      </c>
      <c r="AC217" s="2">
        <f t="shared" si="96"/>
        <v>294.06365504873929</v>
      </c>
      <c r="AD217" s="2">
        <f t="shared" si="85"/>
        <v>0</v>
      </c>
      <c r="AE217" s="2">
        <f t="shared" si="86"/>
        <v>603.95760040561379</v>
      </c>
      <c r="AF217" s="2">
        <f t="shared" si="87"/>
        <v>300</v>
      </c>
      <c r="AG217" s="2">
        <f t="shared" si="88"/>
        <v>250</v>
      </c>
    </row>
    <row r="218" spans="1:33" x14ac:dyDescent="0.2">
      <c r="A218" s="2">
        <f t="shared" si="79"/>
        <v>3.3900001049041748</v>
      </c>
      <c r="B218">
        <v>3.3911621570600001</v>
      </c>
      <c r="C218" s="2">
        <f t="shared" si="80"/>
        <v>3.3911621570600001</v>
      </c>
      <c r="D218">
        <v>1577147195.51</v>
      </c>
      <c r="E218">
        <v>453</v>
      </c>
      <c r="F218">
        <v>903</v>
      </c>
      <c r="G218">
        <v>636</v>
      </c>
      <c r="H218">
        <v>702</v>
      </c>
      <c r="I218">
        <v>293</v>
      </c>
      <c r="J218">
        <f t="shared" si="75"/>
        <v>597.4</v>
      </c>
      <c r="K218">
        <f t="shared" si="76"/>
        <v>19.799999999999955</v>
      </c>
      <c r="L218">
        <f t="shared" si="81"/>
        <v>-122.46858211303892</v>
      </c>
      <c r="M218">
        <f t="shared" si="82"/>
        <v>-4999.517868259386</v>
      </c>
      <c r="N218" t="str">
        <f t="shared" si="77"/>
        <v>RELAX</v>
      </c>
      <c r="O218" s="2" t="str">
        <f t="shared" si="78"/>
        <v>TRANSITION</v>
      </c>
      <c r="P218" s="2">
        <f t="shared" si="89"/>
        <v>296</v>
      </c>
      <c r="Q218" s="2">
        <f t="shared" si="90"/>
        <v>290</v>
      </c>
      <c r="R218" s="2">
        <f t="shared" si="91"/>
        <v>296</v>
      </c>
      <c r="S218" s="2">
        <f t="shared" si="92"/>
        <v>0</v>
      </c>
      <c r="T218" s="2">
        <f t="shared" si="93"/>
        <v>0</v>
      </c>
      <c r="U218" s="2" t="str">
        <f t="shared" si="83"/>
        <v>RELAX</v>
      </c>
      <c r="V218" s="2">
        <f t="shared" si="84"/>
        <v>0</v>
      </c>
      <c r="W218" s="2">
        <f t="shared" si="94"/>
        <v>294.06365504873929</v>
      </c>
      <c r="Y218" s="2">
        <f t="shared" si="72"/>
        <v>285.07063584759248</v>
      </c>
      <c r="Z218" s="2">
        <f t="shared" si="73"/>
        <v>293.34161456645552</v>
      </c>
      <c r="AA218" s="2">
        <f t="shared" si="74"/>
        <v>289.0302514189147</v>
      </c>
      <c r="AB218" s="2" t="str">
        <f t="shared" si="95"/>
        <v>high</v>
      </c>
      <c r="AC218" s="2">
        <f t="shared" si="96"/>
        <v>294.06365504873929</v>
      </c>
      <c r="AD218" s="2">
        <f t="shared" si="85"/>
        <v>8.6912425239654496</v>
      </c>
      <c r="AE218" s="2">
        <f t="shared" si="86"/>
        <v>354.80138290353278</v>
      </c>
      <c r="AF218" s="2">
        <f t="shared" si="87"/>
        <v>300</v>
      </c>
      <c r="AG218" s="2">
        <f t="shared" si="88"/>
        <v>275</v>
      </c>
    </row>
    <row r="219" spans="1:33" x14ac:dyDescent="0.2">
      <c r="A219" s="2">
        <f t="shared" si="79"/>
        <v>3.4100000858306885</v>
      </c>
      <c r="B219">
        <v>3.4115371704099999</v>
      </c>
      <c r="C219" s="2">
        <f t="shared" si="80"/>
        <v>3.4115371704099999</v>
      </c>
      <c r="D219">
        <v>1577147195.53</v>
      </c>
      <c r="E219">
        <v>455</v>
      </c>
      <c r="F219">
        <v>903</v>
      </c>
      <c r="G219">
        <v>637</v>
      </c>
      <c r="H219">
        <v>704</v>
      </c>
      <c r="I219">
        <v>294</v>
      </c>
      <c r="J219">
        <f t="shared" si="75"/>
        <v>598.6</v>
      </c>
      <c r="K219">
        <f t="shared" si="76"/>
        <v>21</v>
      </c>
      <c r="L219">
        <f t="shared" si="81"/>
        <v>49.079722443470672</v>
      </c>
      <c r="M219">
        <f t="shared" si="82"/>
        <v>8419.5431732814668</v>
      </c>
      <c r="N219" t="str">
        <f t="shared" si="77"/>
        <v>RELAX</v>
      </c>
      <c r="O219" s="2" t="str">
        <f t="shared" si="78"/>
        <v>ONE</v>
      </c>
      <c r="P219" s="2">
        <f t="shared" si="89"/>
        <v>296</v>
      </c>
      <c r="Q219" s="2">
        <f t="shared" si="90"/>
        <v>290</v>
      </c>
      <c r="R219" s="2">
        <f t="shared" si="91"/>
        <v>296</v>
      </c>
      <c r="S219" s="2">
        <f t="shared" si="92"/>
        <v>0</v>
      </c>
      <c r="T219" s="2">
        <f t="shared" si="93"/>
        <v>0</v>
      </c>
      <c r="U219" s="2" t="str">
        <f t="shared" si="83"/>
        <v>RELAX</v>
      </c>
      <c r="V219" s="2">
        <f t="shared" si="84"/>
        <v>0</v>
      </c>
      <c r="W219" s="2">
        <f t="shared" si="94"/>
        <v>294.05092403899147</v>
      </c>
      <c r="Y219" s="2">
        <f t="shared" si="72"/>
        <v>285.07063584759248</v>
      </c>
      <c r="Z219" s="2">
        <f t="shared" si="73"/>
        <v>293.48347646096272</v>
      </c>
      <c r="AA219" s="2">
        <f t="shared" si="74"/>
        <v>289.14581957629173</v>
      </c>
      <c r="AB219" s="2" t="str">
        <f t="shared" si="95"/>
        <v>high</v>
      </c>
      <c r="AC219" s="2">
        <f t="shared" si="96"/>
        <v>294.24073923119317</v>
      </c>
      <c r="AD219" s="2">
        <f t="shared" si="85"/>
        <v>6.1628697112065698</v>
      </c>
      <c r="AE219" s="2">
        <f t="shared" si="86"/>
        <v>-124.09183588382307</v>
      </c>
      <c r="AF219" s="2">
        <f t="shared" si="87"/>
        <v>300</v>
      </c>
      <c r="AG219" s="2">
        <f t="shared" si="88"/>
        <v>275</v>
      </c>
    </row>
    <row r="220" spans="1:33" x14ac:dyDescent="0.2">
      <c r="A220" s="2">
        <f t="shared" si="79"/>
        <v>3.440000057220459</v>
      </c>
      <c r="B220">
        <v>3.4361770153000002</v>
      </c>
      <c r="C220" s="2">
        <f t="shared" si="80"/>
        <v>3.4361770153000002</v>
      </c>
      <c r="D220">
        <v>1577147195.5599999</v>
      </c>
      <c r="E220">
        <v>455</v>
      </c>
      <c r="F220">
        <v>903</v>
      </c>
      <c r="G220">
        <v>636</v>
      </c>
      <c r="H220">
        <v>704</v>
      </c>
      <c r="I220">
        <v>295</v>
      </c>
      <c r="J220">
        <f t="shared" si="75"/>
        <v>598.6</v>
      </c>
      <c r="K220">
        <f t="shared" si="76"/>
        <v>21</v>
      </c>
      <c r="L220">
        <f t="shared" si="81"/>
        <v>40.584671066896043</v>
      </c>
      <c r="M220">
        <f t="shared" si="82"/>
        <v>-344.7688658146638</v>
      </c>
      <c r="N220" t="str">
        <f t="shared" si="77"/>
        <v>RELAX</v>
      </c>
      <c r="O220" s="2" t="str">
        <f t="shared" si="78"/>
        <v>RELAX</v>
      </c>
      <c r="P220" s="2">
        <f t="shared" si="89"/>
        <v>296</v>
      </c>
      <c r="Q220" s="2">
        <f t="shared" si="90"/>
        <v>290</v>
      </c>
      <c r="R220" s="2">
        <f t="shared" si="91"/>
        <v>296</v>
      </c>
      <c r="S220" s="2">
        <f t="shared" si="92"/>
        <v>0</v>
      </c>
      <c r="T220" s="2">
        <f t="shared" si="93"/>
        <v>0</v>
      </c>
      <c r="U220" s="2" t="str">
        <f t="shared" si="83"/>
        <v>RELAX</v>
      </c>
      <c r="V220" s="2">
        <f t="shared" si="84"/>
        <v>0</v>
      </c>
      <c r="W220" s="2">
        <f t="shared" si="94"/>
        <v>294.24073923119317</v>
      </c>
      <c r="Y220" s="2">
        <f t="shared" si="72"/>
        <v>285.07063584759248</v>
      </c>
      <c r="Z220" s="2">
        <f t="shared" si="73"/>
        <v>293.63492901500882</v>
      </c>
      <c r="AA220" s="2">
        <f t="shared" si="74"/>
        <v>289.26270242052522</v>
      </c>
      <c r="AB220" s="2" t="str">
        <f t="shared" si="95"/>
        <v>high</v>
      </c>
      <c r="AC220" s="2">
        <f t="shared" si="96"/>
        <v>294.39259138495459</v>
      </c>
      <c r="AD220" s="2">
        <f t="shared" si="85"/>
        <v>-11.336590676788632</v>
      </c>
      <c r="AE220" s="2">
        <f t="shared" si="86"/>
        <v>-710.20984369496216</v>
      </c>
      <c r="AF220" s="2">
        <f t="shared" si="87"/>
        <v>300</v>
      </c>
      <c r="AG220" s="2">
        <f t="shared" si="88"/>
        <v>275</v>
      </c>
    </row>
    <row r="221" spans="1:33" x14ac:dyDescent="0.2">
      <c r="A221" s="2">
        <f t="shared" si="79"/>
        <v>3.4600000381469727</v>
      </c>
      <c r="B221">
        <v>3.4607450962100001</v>
      </c>
      <c r="C221" s="2">
        <f t="shared" si="80"/>
        <v>3.4607450962100001</v>
      </c>
      <c r="D221">
        <v>1577147195.5799999</v>
      </c>
      <c r="E221">
        <v>454</v>
      </c>
      <c r="F221">
        <v>904</v>
      </c>
      <c r="G221">
        <v>637</v>
      </c>
      <c r="H221">
        <v>703</v>
      </c>
      <c r="I221">
        <v>295</v>
      </c>
      <c r="J221">
        <f t="shared" si="75"/>
        <v>598.6</v>
      </c>
      <c r="K221">
        <f t="shared" si="76"/>
        <v>21</v>
      </c>
      <c r="L221">
        <f t="shared" si="81"/>
        <v>0</v>
      </c>
      <c r="M221">
        <f t="shared" si="82"/>
        <v>-1651.9267913342326</v>
      </c>
      <c r="N221" t="str">
        <f t="shared" si="77"/>
        <v>RELAX</v>
      </c>
      <c r="O221" s="2" t="str">
        <f t="shared" si="78"/>
        <v>RELAX</v>
      </c>
      <c r="P221" s="2">
        <f t="shared" si="89"/>
        <v>296</v>
      </c>
      <c r="Q221" s="2">
        <f t="shared" si="90"/>
        <v>290</v>
      </c>
      <c r="R221" s="2">
        <f t="shared" si="91"/>
        <v>296</v>
      </c>
      <c r="S221" s="2">
        <f t="shared" si="92"/>
        <v>0</v>
      </c>
      <c r="T221" s="2">
        <f t="shared" si="93"/>
        <v>0</v>
      </c>
      <c r="U221" s="2" t="str">
        <f t="shared" si="83"/>
        <v>RELAX</v>
      </c>
      <c r="V221" s="2">
        <f t="shared" si="84"/>
        <v>0</v>
      </c>
      <c r="W221" s="2">
        <f t="shared" si="94"/>
        <v>294.39259138495459</v>
      </c>
      <c r="Y221" s="2">
        <f t="shared" si="72"/>
        <v>285.07063584759248</v>
      </c>
      <c r="Z221" s="2">
        <f t="shared" si="73"/>
        <v>293.78646148899799</v>
      </c>
      <c r="AA221" s="2">
        <f t="shared" si="74"/>
        <v>289.38131375024938</v>
      </c>
      <c r="AB221" s="2" t="str">
        <f t="shared" si="95"/>
        <v>high</v>
      </c>
      <c r="AC221" s="2">
        <f t="shared" si="96"/>
        <v>294.11407310796369</v>
      </c>
      <c r="AD221" s="2">
        <f t="shared" si="85"/>
        <v>-10.979361350745641</v>
      </c>
      <c r="AE221" s="2">
        <f t="shared" si="86"/>
        <v>14.540383815554229</v>
      </c>
      <c r="AF221" s="2">
        <f t="shared" si="87"/>
        <v>300</v>
      </c>
      <c r="AG221" s="2">
        <f t="shared" si="88"/>
        <v>275</v>
      </c>
    </row>
    <row r="222" spans="1:33" x14ac:dyDescent="0.2">
      <c r="A222" s="2">
        <f t="shared" si="79"/>
        <v>3.4800000190734863</v>
      </c>
      <c r="B222">
        <v>3.4810390472399999</v>
      </c>
      <c r="C222" s="2">
        <f t="shared" si="80"/>
        <v>3.4810390472399999</v>
      </c>
      <c r="D222">
        <v>1577147195.5999999</v>
      </c>
      <c r="E222">
        <v>452</v>
      </c>
      <c r="F222">
        <v>903</v>
      </c>
      <c r="G222">
        <v>637</v>
      </c>
      <c r="H222">
        <v>703</v>
      </c>
      <c r="I222">
        <v>293</v>
      </c>
      <c r="J222">
        <f t="shared" si="75"/>
        <v>597.6</v>
      </c>
      <c r="K222">
        <f t="shared" si="76"/>
        <v>20</v>
      </c>
      <c r="L222">
        <f t="shared" si="81"/>
        <v>-98.551533757200744</v>
      </c>
      <c r="M222">
        <f t="shared" si="82"/>
        <v>-4856.2024029483391</v>
      </c>
      <c r="N222" t="str">
        <f t="shared" si="77"/>
        <v>RELAX</v>
      </c>
      <c r="O222" s="2" t="str">
        <f t="shared" si="78"/>
        <v>TRANSITION</v>
      </c>
      <c r="P222" s="2">
        <f t="shared" si="89"/>
        <v>296</v>
      </c>
      <c r="Q222" s="2">
        <f t="shared" si="90"/>
        <v>290</v>
      </c>
      <c r="R222" s="2">
        <f t="shared" si="91"/>
        <v>296</v>
      </c>
      <c r="S222" s="2">
        <f t="shared" si="92"/>
        <v>0</v>
      </c>
      <c r="T222" s="2">
        <f t="shared" si="93"/>
        <v>0</v>
      </c>
      <c r="U222" s="2" t="str">
        <f t="shared" si="83"/>
        <v>RELAX</v>
      </c>
      <c r="V222" s="2">
        <f t="shared" si="84"/>
        <v>0</v>
      </c>
      <c r="W222" s="2">
        <f t="shared" si="94"/>
        <v>294.11407310796369</v>
      </c>
      <c r="Y222" s="2">
        <f t="shared" si="72"/>
        <v>285.07063584759248</v>
      </c>
      <c r="Z222" s="2">
        <f t="shared" si="73"/>
        <v>293.85198381279116</v>
      </c>
      <c r="AA222" s="2">
        <f t="shared" si="74"/>
        <v>289.50157113718683</v>
      </c>
      <c r="AB222" s="2" t="str">
        <f t="shared" si="95"/>
        <v>high</v>
      </c>
      <c r="AC222" s="2">
        <f t="shared" si="96"/>
        <v>293.89125848637099</v>
      </c>
      <c r="AD222" s="2">
        <f t="shared" si="85"/>
        <v>17.213453930959822</v>
      </c>
      <c r="AE222" s="2">
        <f t="shared" si="86"/>
        <v>1389.2225934727605</v>
      </c>
      <c r="AF222" s="2">
        <f t="shared" si="87"/>
        <v>300</v>
      </c>
      <c r="AG222" s="2">
        <f t="shared" si="88"/>
        <v>275</v>
      </c>
    </row>
    <row r="223" spans="1:33" x14ac:dyDescent="0.2">
      <c r="A223" s="2">
        <f t="shared" si="79"/>
        <v>3.5</v>
      </c>
      <c r="B223">
        <v>3.5055401325200002</v>
      </c>
      <c r="C223" s="2">
        <f t="shared" si="80"/>
        <v>3.5055401325200002</v>
      </c>
      <c r="D223">
        <v>1577147195.6199999</v>
      </c>
      <c r="E223">
        <v>454</v>
      </c>
      <c r="F223">
        <v>902</v>
      </c>
      <c r="G223">
        <v>636</v>
      </c>
      <c r="H223">
        <v>704</v>
      </c>
      <c r="I223">
        <v>293</v>
      </c>
      <c r="J223">
        <f t="shared" si="75"/>
        <v>597.79999999999995</v>
      </c>
      <c r="K223">
        <f t="shared" si="76"/>
        <v>20.199999999999932</v>
      </c>
      <c r="L223">
        <f t="shared" si="81"/>
        <v>0</v>
      </c>
      <c r="M223">
        <f t="shared" si="82"/>
        <v>4022.3334040490968</v>
      </c>
      <c r="N223" t="str">
        <f t="shared" si="77"/>
        <v>RELAX</v>
      </c>
      <c r="O223" s="2" t="str">
        <f t="shared" si="78"/>
        <v>ONE</v>
      </c>
      <c r="P223" s="2">
        <f t="shared" si="89"/>
        <v>296</v>
      </c>
      <c r="Q223" s="2">
        <f t="shared" si="90"/>
        <v>290</v>
      </c>
      <c r="R223" s="2">
        <f t="shared" si="91"/>
        <v>296</v>
      </c>
      <c r="S223" s="2">
        <f t="shared" si="92"/>
        <v>0</v>
      </c>
      <c r="T223" s="2">
        <f t="shared" si="93"/>
        <v>0</v>
      </c>
      <c r="U223" s="2" t="str">
        <f t="shared" si="83"/>
        <v>RELAX</v>
      </c>
      <c r="V223" s="2">
        <f t="shared" si="84"/>
        <v>0</v>
      </c>
      <c r="W223" s="2">
        <f t="shared" si="94"/>
        <v>293.89125848637099</v>
      </c>
      <c r="Y223" s="2">
        <f t="shared" si="72"/>
        <v>285.07063584759248</v>
      </c>
      <c r="Z223" s="2">
        <f t="shared" si="73"/>
        <v>293.85983874750713</v>
      </c>
      <c r="AA223" s="2">
        <f t="shared" si="74"/>
        <v>289.61909177096703</v>
      </c>
      <c r="AB223" s="2" t="str">
        <f t="shared" si="95"/>
        <v>high</v>
      </c>
      <c r="AC223" s="2">
        <f t="shared" si="96"/>
        <v>294.31300678909679</v>
      </c>
      <c r="AD223" s="2">
        <f t="shared" si="85"/>
        <v>-2.9971591616649427</v>
      </c>
      <c r="AE223" s="2">
        <f t="shared" si="86"/>
        <v>-824.88644325981204</v>
      </c>
      <c r="AF223" s="2">
        <f t="shared" si="87"/>
        <v>300</v>
      </c>
      <c r="AG223" s="2">
        <f t="shared" si="88"/>
        <v>300</v>
      </c>
    </row>
    <row r="224" spans="1:33" x14ac:dyDescent="0.2">
      <c r="A224" s="2">
        <f t="shared" si="79"/>
        <v>3.5300002098083496</v>
      </c>
      <c r="B224">
        <v>3.5264270305599998</v>
      </c>
      <c r="C224" s="2">
        <f t="shared" si="80"/>
        <v>3.5264270305599998</v>
      </c>
      <c r="D224">
        <v>1577147195.6500001</v>
      </c>
      <c r="E224">
        <v>456</v>
      </c>
      <c r="F224">
        <v>903</v>
      </c>
      <c r="G224">
        <v>637</v>
      </c>
      <c r="H224">
        <v>704</v>
      </c>
      <c r="I224">
        <v>296</v>
      </c>
      <c r="J224">
        <f t="shared" si="75"/>
        <v>599.20000000000005</v>
      </c>
      <c r="K224">
        <f t="shared" si="76"/>
        <v>21.600000000000023</v>
      </c>
      <c r="L224">
        <f t="shared" si="81"/>
        <v>143.63071023063458</v>
      </c>
      <c r="M224">
        <f t="shared" si="82"/>
        <v>6876.5936404521717</v>
      </c>
      <c r="N224" t="str">
        <f t="shared" si="77"/>
        <v>RELAX</v>
      </c>
      <c r="O224" s="2" t="str">
        <f t="shared" si="78"/>
        <v>TRANSITION</v>
      </c>
      <c r="P224" s="2">
        <f t="shared" si="89"/>
        <v>296</v>
      </c>
      <c r="Q224" s="2">
        <f t="shared" si="90"/>
        <v>290</v>
      </c>
      <c r="R224" s="2">
        <f t="shared" si="91"/>
        <v>296</v>
      </c>
      <c r="S224" s="2">
        <f t="shared" si="92"/>
        <v>0</v>
      </c>
      <c r="T224" s="2">
        <f t="shared" si="93"/>
        <v>0</v>
      </c>
      <c r="U224" s="2" t="str">
        <f t="shared" si="83"/>
        <v>RELAX</v>
      </c>
      <c r="V224" s="2">
        <f t="shared" si="84"/>
        <v>0</v>
      </c>
      <c r="W224" s="2">
        <f t="shared" si="94"/>
        <v>294.31300678909679</v>
      </c>
      <c r="Y224" s="2">
        <f t="shared" si="72"/>
        <v>285.07063584759248</v>
      </c>
      <c r="Z224" s="2">
        <f t="shared" si="73"/>
        <v>293.95047235582507</v>
      </c>
      <c r="AA224" s="2">
        <f t="shared" si="74"/>
        <v>289.73112911979405</v>
      </c>
      <c r="AB224" s="2" t="str">
        <f t="shared" si="95"/>
        <v>high</v>
      </c>
      <c r="AC224" s="2">
        <f t="shared" si="96"/>
        <v>294.25040543127744</v>
      </c>
      <c r="AD224" s="2">
        <f t="shared" si="85"/>
        <v>-10.289241050171707</v>
      </c>
      <c r="AE224" s="2">
        <f t="shared" si="86"/>
        <v>-349.12230023539121</v>
      </c>
      <c r="AF224" s="2">
        <f t="shared" si="87"/>
        <v>300</v>
      </c>
      <c r="AG224" s="2">
        <f t="shared" si="88"/>
        <v>275</v>
      </c>
    </row>
    <row r="225" spans="1:33" x14ac:dyDescent="0.2">
      <c r="A225" s="2">
        <f t="shared" si="79"/>
        <v>3.5500001907348633</v>
      </c>
      <c r="B225">
        <v>3.5507321357700001</v>
      </c>
      <c r="C225" s="2">
        <f t="shared" si="80"/>
        <v>3.5507321357700001</v>
      </c>
      <c r="D225">
        <v>1577147195.6700001</v>
      </c>
      <c r="E225">
        <v>454</v>
      </c>
      <c r="F225">
        <v>904</v>
      </c>
      <c r="G225">
        <v>638</v>
      </c>
      <c r="H225">
        <v>704</v>
      </c>
      <c r="I225">
        <v>294</v>
      </c>
      <c r="J225">
        <f t="shared" si="75"/>
        <v>598.79999999999995</v>
      </c>
      <c r="K225">
        <f t="shared" si="76"/>
        <v>21.199999999999932</v>
      </c>
      <c r="L225">
        <f t="shared" si="81"/>
        <v>-82.287238945055208</v>
      </c>
      <c r="M225">
        <f t="shared" si="82"/>
        <v>-9295.0821328984111</v>
      </c>
      <c r="N225" t="str">
        <f t="shared" si="77"/>
        <v>RELAX</v>
      </c>
      <c r="O225" s="2" t="str">
        <f t="shared" si="78"/>
        <v>TRANSITION</v>
      </c>
      <c r="P225" s="2">
        <f t="shared" si="89"/>
        <v>296</v>
      </c>
      <c r="Q225" s="2">
        <f t="shared" si="90"/>
        <v>290</v>
      </c>
      <c r="R225" s="2">
        <f t="shared" si="91"/>
        <v>296</v>
      </c>
      <c r="S225" s="2">
        <f t="shared" si="92"/>
        <v>0</v>
      </c>
      <c r="T225" s="2">
        <f t="shared" si="93"/>
        <v>0</v>
      </c>
      <c r="U225" s="2" t="str">
        <f t="shared" si="83"/>
        <v>RELAX</v>
      </c>
      <c r="V225" s="2">
        <f t="shared" si="84"/>
        <v>0</v>
      </c>
      <c r="W225" s="2">
        <f t="shared" si="94"/>
        <v>294.25040543127744</v>
      </c>
      <c r="Y225" s="2">
        <f t="shared" si="72"/>
        <v>285.07063584759248</v>
      </c>
      <c r="Z225" s="2">
        <f t="shared" si="73"/>
        <v>294.01045897091558</v>
      </c>
      <c r="AA225" s="2">
        <f t="shared" si="74"/>
        <v>289.84209628159556</v>
      </c>
      <c r="AB225" s="2" t="str">
        <f t="shared" si="95"/>
        <v>high</v>
      </c>
      <c r="AC225" s="2">
        <f t="shared" si="96"/>
        <v>294.00032434502197</v>
      </c>
      <c r="AD225" s="2">
        <f t="shared" si="85"/>
        <v>9.8022082699772746</v>
      </c>
      <c r="AE225" s="2">
        <f t="shared" si="86"/>
        <v>826.63494547978314</v>
      </c>
      <c r="AF225" s="2">
        <f t="shared" si="87"/>
        <v>300</v>
      </c>
      <c r="AG225" s="2">
        <f t="shared" si="88"/>
        <v>275</v>
      </c>
    </row>
    <row r="226" spans="1:33" x14ac:dyDescent="0.2">
      <c r="A226" s="2">
        <f t="shared" si="79"/>
        <v>3.570000171661377</v>
      </c>
      <c r="B226">
        <v>3.5711290836299998</v>
      </c>
      <c r="C226" s="2">
        <f t="shared" si="80"/>
        <v>3.5711290836299998</v>
      </c>
      <c r="D226">
        <v>1577147195.6900001</v>
      </c>
      <c r="E226">
        <v>452</v>
      </c>
      <c r="F226">
        <v>902</v>
      </c>
      <c r="G226">
        <v>637</v>
      </c>
      <c r="H226">
        <v>703</v>
      </c>
      <c r="I226">
        <v>293</v>
      </c>
      <c r="J226">
        <f t="shared" si="75"/>
        <v>597.4</v>
      </c>
      <c r="K226">
        <f t="shared" si="76"/>
        <v>19.799999999999955</v>
      </c>
      <c r="L226">
        <f t="shared" si="81"/>
        <v>-49.026942994794496</v>
      </c>
      <c r="M226">
        <f t="shared" si="82"/>
        <v>1630.6506335434262</v>
      </c>
      <c r="N226" t="str">
        <f t="shared" si="77"/>
        <v>RELAX</v>
      </c>
      <c r="O226" s="2" t="str">
        <f t="shared" si="78"/>
        <v>ONE</v>
      </c>
      <c r="P226" s="2">
        <f t="shared" si="89"/>
        <v>295</v>
      </c>
      <c r="Q226" s="2">
        <f t="shared" si="90"/>
        <v>290</v>
      </c>
      <c r="R226" s="2">
        <f t="shared" si="91"/>
        <v>296</v>
      </c>
      <c r="S226" s="2">
        <f t="shared" si="92"/>
        <v>0</v>
      </c>
      <c r="T226" s="2">
        <f t="shared" si="93"/>
        <v>0</v>
      </c>
      <c r="U226" s="2" t="str">
        <f t="shared" si="83"/>
        <v>RELAX</v>
      </c>
      <c r="V226" s="2">
        <f t="shared" si="84"/>
        <v>0</v>
      </c>
      <c r="W226" s="2">
        <f t="shared" si="94"/>
        <v>294.00032434502197</v>
      </c>
      <c r="Y226" s="2">
        <f t="shared" si="72"/>
        <v>285.07063584759248</v>
      </c>
      <c r="Z226" s="2">
        <f t="shared" si="73"/>
        <v>294.00843204573687</v>
      </c>
      <c r="AA226" s="2">
        <f t="shared" si="74"/>
        <v>289.95051441606159</v>
      </c>
      <c r="AB226" s="2" t="str">
        <f t="shared" si="95"/>
        <v>high</v>
      </c>
      <c r="AC226" s="2">
        <f t="shared" si="96"/>
        <v>294.20025947601755</v>
      </c>
      <c r="AD226" s="2">
        <f t="shared" si="85"/>
        <v>14.532721526094246</v>
      </c>
      <c r="AE226" s="2">
        <f t="shared" si="86"/>
        <v>231.92260374376647</v>
      </c>
      <c r="AF226" s="2">
        <f t="shared" si="87"/>
        <v>300</v>
      </c>
      <c r="AG226" s="2">
        <f t="shared" si="88"/>
        <v>275</v>
      </c>
    </row>
    <row r="227" spans="1:33" x14ac:dyDescent="0.2">
      <c r="A227" s="2">
        <f t="shared" si="79"/>
        <v>3.6000001430511475</v>
      </c>
      <c r="B227">
        <v>3.5958971977199998</v>
      </c>
      <c r="C227" s="2">
        <f t="shared" si="80"/>
        <v>3.5958971977199998</v>
      </c>
      <c r="D227">
        <v>1577147195.72</v>
      </c>
      <c r="E227">
        <v>455</v>
      </c>
      <c r="F227">
        <v>903</v>
      </c>
      <c r="G227">
        <v>637</v>
      </c>
      <c r="H227">
        <v>704</v>
      </c>
      <c r="I227">
        <v>295</v>
      </c>
      <c r="J227">
        <f t="shared" si="75"/>
        <v>598.79999999999995</v>
      </c>
      <c r="K227">
        <f t="shared" si="76"/>
        <v>21.199999999999932</v>
      </c>
      <c r="L227">
        <f t="shared" si="81"/>
        <v>80.748982047344839</v>
      </c>
      <c r="M227">
        <f t="shared" si="82"/>
        <v>5239.6369207026391</v>
      </c>
      <c r="N227" t="str">
        <f t="shared" si="77"/>
        <v>RELAX</v>
      </c>
      <c r="O227" s="2" t="str">
        <f t="shared" si="78"/>
        <v>TRANSITION</v>
      </c>
      <c r="P227" s="2">
        <f t="shared" si="89"/>
        <v>295</v>
      </c>
      <c r="Q227" s="2">
        <f t="shared" si="90"/>
        <v>290</v>
      </c>
      <c r="R227" s="2">
        <f t="shared" si="91"/>
        <v>296</v>
      </c>
      <c r="S227" s="2">
        <f t="shared" si="92"/>
        <v>0</v>
      </c>
      <c r="T227" s="2">
        <f t="shared" si="93"/>
        <v>0</v>
      </c>
      <c r="U227" s="2" t="str">
        <f t="shared" si="83"/>
        <v>RELAX</v>
      </c>
      <c r="V227" s="2">
        <f t="shared" si="84"/>
        <v>0</v>
      </c>
      <c r="W227" s="2">
        <f t="shared" si="94"/>
        <v>294.20025947601755</v>
      </c>
      <c r="Y227" s="2">
        <f t="shared" si="72"/>
        <v>285.07063584759248</v>
      </c>
      <c r="Z227" s="2">
        <f t="shared" si="73"/>
        <v>294.046797531793</v>
      </c>
      <c r="AA227" s="2">
        <f t="shared" si="74"/>
        <v>290.05341029754538</v>
      </c>
      <c r="AB227" s="2" t="str">
        <f t="shared" si="95"/>
        <v>high</v>
      </c>
      <c r="AC227" s="2">
        <f t="shared" si="96"/>
        <v>294.56020758081405</v>
      </c>
      <c r="AD227" s="2">
        <f t="shared" si="85"/>
        <v>-4.5610258792670493</v>
      </c>
      <c r="AE227" s="2">
        <f t="shared" si="86"/>
        <v>-770.90033322602812</v>
      </c>
      <c r="AF227" s="2">
        <f t="shared" si="87"/>
        <v>300</v>
      </c>
      <c r="AG227" s="2">
        <f t="shared" si="88"/>
        <v>300</v>
      </c>
    </row>
    <row r="228" spans="1:33" x14ac:dyDescent="0.2">
      <c r="A228" s="2">
        <f t="shared" si="79"/>
        <v>3.6200001239776611</v>
      </c>
      <c r="B228">
        <v>3.62046217918</v>
      </c>
      <c r="C228" s="2">
        <f t="shared" si="80"/>
        <v>3.62046217918</v>
      </c>
      <c r="D228">
        <v>1577147195.74</v>
      </c>
      <c r="E228">
        <v>454</v>
      </c>
      <c r="F228">
        <v>903</v>
      </c>
      <c r="G228">
        <v>637</v>
      </c>
      <c r="H228">
        <v>704</v>
      </c>
      <c r="I228">
        <v>296</v>
      </c>
      <c r="J228">
        <f t="shared" si="75"/>
        <v>598.79999999999995</v>
      </c>
      <c r="K228">
        <f t="shared" si="76"/>
        <v>21.199999999999932</v>
      </c>
      <c r="L228">
        <f t="shared" si="81"/>
        <v>40.70835557634458</v>
      </c>
      <c r="M228">
        <f t="shared" si="82"/>
        <v>-1629.9880598810739</v>
      </c>
      <c r="N228" t="str">
        <f t="shared" si="77"/>
        <v>RELAX</v>
      </c>
      <c r="O228" s="2" t="str">
        <f t="shared" si="78"/>
        <v>RELAX</v>
      </c>
      <c r="P228" s="2">
        <f t="shared" si="89"/>
        <v>295</v>
      </c>
      <c r="Q228" s="2">
        <f t="shared" si="90"/>
        <v>290</v>
      </c>
      <c r="R228" s="2">
        <f t="shared" si="91"/>
        <v>296</v>
      </c>
      <c r="S228" s="2">
        <f t="shared" si="92"/>
        <v>0</v>
      </c>
      <c r="T228" s="2">
        <f t="shared" si="93"/>
        <v>0</v>
      </c>
      <c r="U228" s="2" t="str">
        <f t="shared" si="83"/>
        <v>RELAX</v>
      </c>
      <c r="V228" s="2">
        <f t="shared" si="84"/>
        <v>0</v>
      </c>
      <c r="W228" s="2">
        <f t="shared" si="94"/>
        <v>294.56020758081405</v>
      </c>
      <c r="Y228" s="2">
        <f t="shared" si="72"/>
        <v>285.07063584759248</v>
      </c>
      <c r="Z228" s="2">
        <f t="shared" si="73"/>
        <v>294.1494795415972</v>
      </c>
      <c r="AA228" s="2">
        <f t="shared" si="74"/>
        <v>290.15307965925774</v>
      </c>
      <c r="AB228" s="2" t="str">
        <f t="shared" si="95"/>
        <v>high</v>
      </c>
      <c r="AC228" s="2">
        <f t="shared" si="96"/>
        <v>294.44816606465128</v>
      </c>
      <c r="AD228" s="2">
        <f t="shared" si="85"/>
        <v>-4.4054623836084863</v>
      </c>
      <c r="AE228" s="2">
        <f t="shared" si="86"/>
        <v>6.3327340959679184</v>
      </c>
      <c r="AF228" s="2">
        <f t="shared" si="87"/>
        <v>300</v>
      </c>
      <c r="AG228" s="2">
        <f t="shared" si="88"/>
        <v>250</v>
      </c>
    </row>
    <row r="229" spans="1:33" x14ac:dyDescent="0.2">
      <c r="A229" s="2">
        <f t="shared" si="79"/>
        <v>3.6400001049041748</v>
      </c>
      <c r="B229">
        <v>3.6408081054700001</v>
      </c>
      <c r="C229" s="2">
        <f t="shared" si="80"/>
        <v>3.6408081054700001</v>
      </c>
      <c r="D229">
        <v>1577147195.76</v>
      </c>
      <c r="E229">
        <v>453</v>
      </c>
      <c r="F229">
        <v>903</v>
      </c>
      <c r="G229">
        <v>637</v>
      </c>
      <c r="H229">
        <v>703</v>
      </c>
      <c r="I229">
        <v>294</v>
      </c>
      <c r="J229">
        <f t="shared" si="75"/>
        <v>598</v>
      </c>
      <c r="K229">
        <f t="shared" si="76"/>
        <v>20.399999999999977</v>
      </c>
      <c r="L229">
        <f t="shared" si="81"/>
        <v>-98.29977615632022</v>
      </c>
      <c r="M229">
        <f t="shared" si="82"/>
        <v>-6832.2341166146116</v>
      </c>
      <c r="N229" t="str">
        <f t="shared" si="77"/>
        <v>RELAX</v>
      </c>
      <c r="O229" s="2" t="str">
        <f t="shared" si="78"/>
        <v>TRANSITION</v>
      </c>
      <c r="P229" s="2">
        <f t="shared" si="89"/>
        <v>295</v>
      </c>
      <c r="Q229" s="2">
        <f t="shared" si="90"/>
        <v>290</v>
      </c>
      <c r="R229" s="2">
        <f t="shared" si="91"/>
        <v>296</v>
      </c>
      <c r="S229" s="2">
        <f t="shared" si="92"/>
        <v>0</v>
      </c>
      <c r="T229" s="2">
        <f t="shared" si="93"/>
        <v>0</v>
      </c>
      <c r="U229" s="2" t="str">
        <f t="shared" si="83"/>
        <v>RELAX</v>
      </c>
      <c r="V229" s="2">
        <f t="shared" si="84"/>
        <v>0</v>
      </c>
      <c r="W229" s="2">
        <f t="shared" si="94"/>
        <v>294.44816606465128</v>
      </c>
      <c r="Y229" s="2">
        <f t="shared" si="72"/>
        <v>285.07063584759248</v>
      </c>
      <c r="Z229" s="2">
        <f t="shared" si="73"/>
        <v>294.20921684620805</v>
      </c>
      <c r="AA229" s="2">
        <f t="shared" si="74"/>
        <v>290.2528996533747</v>
      </c>
      <c r="AB229" s="2" t="str">
        <f t="shared" si="95"/>
        <v>high</v>
      </c>
      <c r="AC229" s="2">
        <f t="shared" si="96"/>
        <v>294.35853285172101</v>
      </c>
      <c r="AD229" s="2">
        <f t="shared" si="85"/>
        <v>-19.299803486149298</v>
      </c>
      <c r="AE229" s="2">
        <f t="shared" si="86"/>
        <v>-732.05519818782068</v>
      </c>
      <c r="AF229" s="2">
        <f t="shared" si="87"/>
        <v>300</v>
      </c>
      <c r="AG229" s="2">
        <f t="shared" si="88"/>
        <v>275</v>
      </c>
    </row>
    <row r="230" spans="1:33" x14ac:dyDescent="0.2">
      <c r="A230" s="2">
        <f t="shared" si="79"/>
        <v>3.6600000858306885</v>
      </c>
      <c r="B230">
        <v>3.6652491092699999</v>
      </c>
      <c r="C230" s="2">
        <f t="shared" si="80"/>
        <v>3.6652491092699999</v>
      </c>
      <c r="D230">
        <v>1577147195.78</v>
      </c>
      <c r="E230">
        <v>454</v>
      </c>
      <c r="F230">
        <v>903</v>
      </c>
      <c r="G230">
        <v>637</v>
      </c>
      <c r="H230">
        <v>704</v>
      </c>
      <c r="I230">
        <v>294</v>
      </c>
      <c r="J230">
        <f t="shared" si="75"/>
        <v>598.4</v>
      </c>
      <c r="K230">
        <f t="shared" si="76"/>
        <v>20.799999999999955</v>
      </c>
      <c r="L230">
        <f t="shared" si="81"/>
        <v>0</v>
      </c>
      <c r="M230">
        <f t="shared" si="82"/>
        <v>4021.9205790688925</v>
      </c>
      <c r="N230" t="str">
        <f t="shared" si="77"/>
        <v>RELAX</v>
      </c>
      <c r="O230" s="2" t="str">
        <f t="shared" si="78"/>
        <v>ONE</v>
      </c>
      <c r="P230" s="2">
        <f t="shared" si="89"/>
        <v>295</v>
      </c>
      <c r="Q230" s="2">
        <f t="shared" si="90"/>
        <v>290</v>
      </c>
      <c r="R230" s="2">
        <f t="shared" si="91"/>
        <v>296</v>
      </c>
      <c r="S230" s="2">
        <f t="shared" si="92"/>
        <v>0</v>
      </c>
      <c r="T230" s="2">
        <f t="shared" si="93"/>
        <v>0</v>
      </c>
      <c r="U230" s="2" t="str">
        <f t="shared" si="83"/>
        <v>RELAX</v>
      </c>
      <c r="V230" s="2">
        <f t="shared" si="84"/>
        <v>0</v>
      </c>
      <c r="W230" s="2">
        <f t="shared" si="94"/>
        <v>294.35853285172101</v>
      </c>
      <c r="Y230" s="2">
        <f t="shared" si="72"/>
        <v>285.07063584759248</v>
      </c>
      <c r="Z230" s="2">
        <f t="shared" si="73"/>
        <v>294.23908004731067</v>
      </c>
      <c r="AA230" s="2">
        <f t="shared" si="74"/>
        <v>290.35071551301633</v>
      </c>
      <c r="AB230" s="2" t="str">
        <f t="shared" si="95"/>
        <v>high</v>
      </c>
      <c r="AC230" s="2">
        <f t="shared" si="96"/>
        <v>293.88682628137678</v>
      </c>
      <c r="AD230" s="2">
        <f t="shared" si="85"/>
        <v>20.473517855893363</v>
      </c>
      <c r="AE230" s="2">
        <f t="shared" si="86"/>
        <v>1627.3194696710034</v>
      </c>
      <c r="AF230" s="2">
        <f t="shared" si="87"/>
        <v>300</v>
      </c>
      <c r="AG230" s="2">
        <f t="shared" si="88"/>
        <v>275</v>
      </c>
    </row>
    <row r="231" spans="1:33" x14ac:dyDescent="0.2">
      <c r="A231" s="2">
        <f t="shared" si="79"/>
        <v>3.690000057220459</v>
      </c>
      <c r="B231">
        <v>3.6858921051000002</v>
      </c>
      <c r="C231" s="2">
        <f t="shared" si="80"/>
        <v>3.6858921051000002</v>
      </c>
      <c r="D231">
        <v>1577147195.8099999</v>
      </c>
      <c r="E231">
        <v>452</v>
      </c>
      <c r="F231">
        <v>903</v>
      </c>
      <c r="G231">
        <v>636</v>
      </c>
      <c r="H231">
        <v>703</v>
      </c>
      <c r="I231">
        <v>292</v>
      </c>
      <c r="J231">
        <f t="shared" si="75"/>
        <v>597.20000000000005</v>
      </c>
      <c r="K231">
        <f t="shared" si="76"/>
        <v>19.600000000000023</v>
      </c>
      <c r="L231">
        <f t="shared" si="81"/>
        <v>-96.885162234709028</v>
      </c>
      <c r="M231">
        <f t="shared" si="82"/>
        <v>-4693.3673306229448</v>
      </c>
      <c r="N231" t="str">
        <f t="shared" si="77"/>
        <v>RELAX</v>
      </c>
      <c r="O231" s="2" t="str">
        <f t="shared" si="78"/>
        <v>TRANSITION</v>
      </c>
      <c r="P231" s="2">
        <f t="shared" si="89"/>
        <v>296</v>
      </c>
      <c r="Q231" s="2">
        <f t="shared" si="90"/>
        <v>296</v>
      </c>
      <c r="R231" s="2">
        <f t="shared" si="91"/>
        <v>296</v>
      </c>
      <c r="S231" s="2">
        <f t="shared" si="92"/>
        <v>290.6554867041271</v>
      </c>
      <c r="T231" s="2">
        <f t="shared" si="93"/>
        <v>14080.101991868834</v>
      </c>
      <c r="U231" s="2" t="str">
        <f t="shared" si="83"/>
        <v>TRANSITION</v>
      </c>
      <c r="V231" s="2">
        <f t="shared" si="84"/>
        <v>1</v>
      </c>
      <c r="W231" s="2">
        <f t="shared" si="94"/>
        <v>293.88682628137678</v>
      </c>
      <c r="Y231" s="2">
        <f t="shared" si="72"/>
        <v>285.07063584759248</v>
      </c>
      <c r="Z231" s="2">
        <f t="shared" si="73"/>
        <v>294.16862929412389</v>
      </c>
      <c r="AA231" s="2">
        <f t="shared" si="74"/>
        <v>290.44513373973098</v>
      </c>
      <c r="AB231" s="2" t="str">
        <f t="shared" si="95"/>
        <v>high</v>
      </c>
      <c r="AC231" s="2">
        <f t="shared" si="96"/>
        <v>294.30946102510143</v>
      </c>
      <c r="AD231" s="2">
        <f t="shared" si="85"/>
        <v>-2.4911447706091123</v>
      </c>
      <c r="AE231" s="2">
        <f t="shared" si="86"/>
        <v>-1112.4675321170257</v>
      </c>
      <c r="AF231" s="2">
        <f t="shared" si="87"/>
        <v>300</v>
      </c>
      <c r="AG231" s="2">
        <f t="shared" si="88"/>
        <v>300</v>
      </c>
    </row>
    <row r="232" spans="1:33" x14ac:dyDescent="0.2">
      <c r="A232" s="2">
        <f t="shared" si="79"/>
        <v>3.7100000381469727</v>
      </c>
      <c r="B232">
        <v>3.71073698997</v>
      </c>
      <c r="C232" s="2">
        <f t="shared" si="80"/>
        <v>3.71073698997</v>
      </c>
      <c r="D232">
        <v>1577147195.8299999</v>
      </c>
      <c r="E232">
        <v>453</v>
      </c>
      <c r="F232">
        <v>903</v>
      </c>
      <c r="G232">
        <v>638</v>
      </c>
      <c r="H232">
        <v>704</v>
      </c>
      <c r="I232">
        <v>296</v>
      </c>
      <c r="J232">
        <f t="shared" si="75"/>
        <v>598.79999999999995</v>
      </c>
      <c r="K232">
        <f t="shared" si="76"/>
        <v>21.199999999999932</v>
      </c>
      <c r="L232">
        <f t="shared" si="81"/>
        <v>160.99893482823094</v>
      </c>
      <c r="M232">
        <f t="shared" si="82"/>
        <v>10379.766234068366</v>
      </c>
      <c r="N232" t="str">
        <f t="shared" si="77"/>
        <v>RELAX</v>
      </c>
      <c r="O232" s="2" t="str">
        <f t="shared" si="78"/>
        <v>TRANSITION</v>
      </c>
      <c r="P232" s="2">
        <f t="shared" si="89"/>
        <v>296</v>
      </c>
      <c r="Q232" s="2">
        <f t="shared" si="90"/>
        <v>296</v>
      </c>
      <c r="R232" s="2">
        <f t="shared" si="91"/>
        <v>296</v>
      </c>
      <c r="S232" s="2">
        <f t="shared" si="92"/>
        <v>0</v>
      </c>
      <c r="T232" s="2">
        <f t="shared" si="93"/>
        <v>-11698.805940336377</v>
      </c>
      <c r="U232" s="2" t="str">
        <f t="shared" si="83"/>
        <v>RELAX</v>
      </c>
      <c r="V232" s="2">
        <f t="shared" si="84"/>
        <v>0</v>
      </c>
      <c r="W232" s="2">
        <f t="shared" si="94"/>
        <v>294.30946102510143</v>
      </c>
      <c r="Y232" s="2">
        <f t="shared" si="72"/>
        <v>285.07063584759248</v>
      </c>
      <c r="Z232" s="2">
        <f t="shared" si="73"/>
        <v>294.19679564031941</v>
      </c>
      <c r="AA232" s="2">
        <f t="shared" si="74"/>
        <v>290.53130851745061</v>
      </c>
      <c r="AB232" s="2" t="str">
        <f t="shared" si="95"/>
        <v>high</v>
      </c>
      <c r="AC232" s="2">
        <f t="shared" si="96"/>
        <v>294.24756882008114</v>
      </c>
      <c r="AD232" s="2">
        <f t="shared" si="85"/>
        <v>-10.274768820642572</v>
      </c>
      <c r="AE232" s="2">
        <f t="shared" si="86"/>
        <v>-313.28879528969702</v>
      </c>
      <c r="AF232" s="2">
        <f t="shared" si="87"/>
        <v>300</v>
      </c>
      <c r="AG232" s="2">
        <f t="shared" si="88"/>
        <v>275</v>
      </c>
    </row>
    <row r="233" spans="1:33" x14ac:dyDescent="0.2">
      <c r="A233" s="2">
        <f t="shared" si="79"/>
        <v>3.7300000190734863</v>
      </c>
      <c r="B233">
        <v>3.7350211143499998</v>
      </c>
      <c r="C233" s="2">
        <f t="shared" si="80"/>
        <v>3.7350211143499998</v>
      </c>
      <c r="D233">
        <v>1577147195.8499999</v>
      </c>
      <c r="E233">
        <v>452</v>
      </c>
      <c r="F233">
        <v>902</v>
      </c>
      <c r="G233">
        <v>638</v>
      </c>
      <c r="H233">
        <v>704</v>
      </c>
      <c r="I233">
        <v>294</v>
      </c>
      <c r="J233">
        <f t="shared" si="75"/>
        <v>598</v>
      </c>
      <c r="K233">
        <f t="shared" si="76"/>
        <v>20.399999999999977</v>
      </c>
      <c r="L233">
        <f t="shared" si="81"/>
        <v>-82.358332905228437</v>
      </c>
      <c r="M233">
        <f t="shared" si="82"/>
        <v>-10021.249435449527</v>
      </c>
      <c r="N233" t="str">
        <f t="shared" si="77"/>
        <v>RELAX</v>
      </c>
      <c r="O233" s="2" t="str">
        <f t="shared" si="78"/>
        <v>TRANSITION</v>
      </c>
      <c r="P233" s="2">
        <f t="shared" si="89"/>
        <v>296</v>
      </c>
      <c r="Q233" s="2">
        <f t="shared" si="90"/>
        <v>296</v>
      </c>
      <c r="R233" s="2">
        <f t="shared" si="91"/>
        <v>296</v>
      </c>
      <c r="S233" s="2">
        <f t="shared" si="92"/>
        <v>0</v>
      </c>
      <c r="T233" s="2">
        <f t="shared" si="93"/>
        <v>0</v>
      </c>
      <c r="U233" s="2" t="str">
        <f t="shared" si="83"/>
        <v>RELAX</v>
      </c>
      <c r="V233" s="2">
        <f t="shared" si="84"/>
        <v>0</v>
      </c>
      <c r="W233" s="2">
        <f t="shared" si="94"/>
        <v>294.24756882008114</v>
      </c>
      <c r="Y233" s="2">
        <f t="shared" si="72"/>
        <v>285.07063584759248</v>
      </c>
      <c r="Z233" s="2">
        <f t="shared" si="73"/>
        <v>294.20695027627175</v>
      </c>
      <c r="AA233" s="2">
        <f t="shared" si="74"/>
        <v>290.61458287359403</v>
      </c>
      <c r="AB233" s="2" t="str">
        <f t="shared" si="95"/>
        <v>high</v>
      </c>
      <c r="AC233" s="2">
        <f t="shared" si="96"/>
        <v>293.99805505606491</v>
      </c>
      <c r="AD233" s="2">
        <f t="shared" si="85"/>
        <v>9.7512830179262622</v>
      </c>
      <c r="AE233" s="2">
        <f t="shared" si="86"/>
        <v>824.65612204910701</v>
      </c>
      <c r="AF233" s="2">
        <f t="shared" si="87"/>
        <v>300</v>
      </c>
      <c r="AG233" s="2">
        <f t="shared" si="88"/>
        <v>275</v>
      </c>
    </row>
    <row r="234" spans="1:33" x14ac:dyDescent="0.2">
      <c r="A234" s="2">
        <f t="shared" si="79"/>
        <v>3.75</v>
      </c>
      <c r="B234">
        <v>3.7555711269400001</v>
      </c>
      <c r="C234" s="2">
        <f t="shared" si="80"/>
        <v>3.7555711269400001</v>
      </c>
      <c r="D234">
        <v>1577147195.8699999</v>
      </c>
      <c r="E234">
        <v>452</v>
      </c>
      <c r="F234">
        <v>903</v>
      </c>
      <c r="G234">
        <v>637</v>
      </c>
      <c r="H234">
        <v>702</v>
      </c>
      <c r="I234">
        <v>293</v>
      </c>
      <c r="J234">
        <f t="shared" si="75"/>
        <v>597.4</v>
      </c>
      <c r="K234">
        <f t="shared" si="76"/>
        <v>19.799999999999955</v>
      </c>
      <c r="L234">
        <f t="shared" si="81"/>
        <v>-48.661770673883041</v>
      </c>
      <c r="M234">
        <f t="shared" si="82"/>
        <v>1639.7343837999581</v>
      </c>
      <c r="N234" t="str">
        <f t="shared" si="77"/>
        <v>RELAX</v>
      </c>
      <c r="O234" s="2" t="str">
        <f t="shared" si="78"/>
        <v>ONE</v>
      </c>
      <c r="P234" s="2">
        <f t="shared" si="89"/>
        <v>295</v>
      </c>
      <c r="Q234" s="2">
        <f t="shared" si="90"/>
        <v>296</v>
      </c>
      <c r="R234" s="2">
        <f t="shared" si="91"/>
        <v>296</v>
      </c>
      <c r="S234" s="2">
        <f t="shared" si="92"/>
        <v>0</v>
      </c>
      <c r="T234" s="2">
        <f t="shared" si="93"/>
        <v>0</v>
      </c>
      <c r="U234" s="2" t="str">
        <f t="shared" si="83"/>
        <v>RELAX</v>
      </c>
      <c r="V234" s="2">
        <f t="shared" si="84"/>
        <v>0</v>
      </c>
      <c r="W234" s="2">
        <f t="shared" si="94"/>
        <v>293.99805505606491</v>
      </c>
      <c r="Y234" s="2">
        <f t="shared" si="72"/>
        <v>285.07063584759248</v>
      </c>
      <c r="Z234" s="2">
        <f t="shared" si="73"/>
        <v>294.16517123223036</v>
      </c>
      <c r="AA234" s="2">
        <f t="shared" si="74"/>
        <v>290.69420124372789</v>
      </c>
      <c r="AB234" s="2" t="str">
        <f t="shared" si="95"/>
        <v>high</v>
      </c>
      <c r="AC234" s="2">
        <f t="shared" si="96"/>
        <v>294.19844404485195</v>
      </c>
      <c r="AD234" s="2">
        <f t="shared" si="85"/>
        <v>0</v>
      </c>
      <c r="AE234" s="2">
        <f t="shared" si="86"/>
        <v>-474.51469799445789</v>
      </c>
      <c r="AF234" s="2">
        <f t="shared" si="87"/>
        <v>300</v>
      </c>
      <c r="AG234" s="2">
        <f t="shared" si="88"/>
        <v>300</v>
      </c>
    </row>
    <row r="235" spans="1:33" x14ac:dyDescent="0.2">
      <c r="A235" s="2">
        <f t="shared" si="79"/>
        <v>3.7800002098083496</v>
      </c>
      <c r="B235">
        <v>3.7802550792699998</v>
      </c>
      <c r="C235" s="2">
        <f t="shared" si="80"/>
        <v>3.7802550792699998</v>
      </c>
      <c r="D235">
        <v>1577147195.9000001</v>
      </c>
      <c r="E235">
        <v>455</v>
      </c>
      <c r="F235">
        <v>903</v>
      </c>
      <c r="G235">
        <v>638</v>
      </c>
      <c r="H235">
        <v>703</v>
      </c>
      <c r="I235">
        <v>295</v>
      </c>
      <c r="J235">
        <f t="shared" si="75"/>
        <v>598.79999999999995</v>
      </c>
      <c r="K235">
        <f t="shared" si="76"/>
        <v>21.199999999999932</v>
      </c>
      <c r="L235">
        <f t="shared" si="81"/>
        <v>81.024301670251177</v>
      </c>
      <c r="M235">
        <f t="shared" si="82"/>
        <v>5253.8617240205758</v>
      </c>
      <c r="N235" t="str">
        <f t="shared" si="77"/>
        <v>RELAX</v>
      </c>
      <c r="O235" s="2" t="str">
        <f t="shared" si="78"/>
        <v>TRANSITION</v>
      </c>
      <c r="P235" s="2">
        <f t="shared" si="89"/>
        <v>295</v>
      </c>
      <c r="Q235" s="2">
        <f t="shared" si="90"/>
        <v>296</v>
      </c>
      <c r="R235" s="2">
        <f t="shared" si="91"/>
        <v>296</v>
      </c>
      <c r="S235" s="2">
        <f t="shared" si="92"/>
        <v>0</v>
      </c>
      <c r="T235" s="2">
        <f t="shared" si="93"/>
        <v>0</v>
      </c>
      <c r="U235" s="2" t="str">
        <f t="shared" si="83"/>
        <v>RELAX</v>
      </c>
      <c r="V235" s="2">
        <f t="shared" si="84"/>
        <v>0</v>
      </c>
      <c r="W235" s="2">
        <f t="shared" si="94"/>
        <v>294.19844404485195</v>
      </c>
      <c r="Y235" s="2">
        <f t="shared" si="72"/>
        <v>285.07063584759248</v>
      </c>
      <c r="Z235" s="2">
        <f t="shared" si="73"/>
        <v>294.17182579475468</v>
      </c>
      <c r="AA235" s="2">
        <f t="shared" si="74"/>
        <v>290.76774974315299</v>
      </c>
      <c r="AB235" s="2" t="str">
        <f t="shared" si="95"/>
        <v>high</v>
      </c>
      <c r="AC235" s="2">
        <f t="shared" si="96"/>
        <v>294.19844404485195</v>
      </c>
      <c r="AD235" s="2">
        <f t="shared" si="85"/>
        <v>6.2751844627502305</v>
      </c>
      <c r="AE235" s="2">
        <f t="shared" si="86"/>
        <v>254.22121947317387</v>
      </c>
      <c r="AF235" s="2">
        <f t="shared" si="87"/>
        <v>300</v>
      </c>
      <c r="AG235" s="2">
        <f t="shared" si="88"/>
        <v>275</v>
      </c>
    </row>
    <row r="236" spans="1:33" x14ac:dyDescent="0.2">
      <c r="A236" s="2">
        <f t="shared" si="79"/>
        <v>3.8000001907348633</v>
      </c>
      <c r="B236">
        <v>3.80074214935</v>
      </c>
      <c r="C236" s="2">
        <f t="shared" si="80"/>
        <v>3.80074214935</v>
      </c>
      <c r="D236">
        <v>1577147195.9200001</v>
      </c>
      <c r="E236">
        <v>454</v>
      </c>
      <c r="F236">
        <v>903</v>
      </c>
      <c r="G236">
        <v>638</v>
      </c>
      <c r="H236">
        <v>705</v>
      </c>
      <c r="I236">
        <v>294</v>
      </c>
      <c r="J236">
        <f t="shared" si="75"/>
        <v>598.79999999999995</v>
      </c>
      <c r="K236">
        <f t="shared" si="76"/>
        <v>21.199999999999932</v>
      </c>
      <c r="L236">
        <f t="shared" si="81"/>
        <v>-48.811274432853978</v>
      </c>
      <c r="M236">
        <f t="shared" si="82"/>
        <v>-6337.4399363163639</v>
      </c>
      <c r="N236" t="str">
        <f t="shared" si="77"/>
        <v>RELAX</v>
      </c>
      <c r="O236" s="2" t="str">
        <f t="shared" si="78"/>
        <v>RELAX</v>
      </c>
      <c r="P236" s="2">
        <f t="shared" si="89"/>
        <v>295</v>
      </c>
      <c r="Q236" s="2">
        <f t="shared" si="90"/>
        <v>296</v>
      </c>
      <c r="R236" s="2">
        <f t="shared" si="91"/>
        <v>296</v>
      </c>
      <c r="S236" s="2">
        <f t="shared" si="92"/>
        <v>0</v>
      </c>
      <c r="T236" s="2">
        <f t="shared" si="93"/>
        <v>0</v>
      </c>
      <c r="U236" s="2" t="str">
        <f t="shared" si="83"/>
        <v>RELAX</v>
      </c>
      <c r="V236" s="2">
        <f t="shared" si="84"/>
        <v>0</v>
      </c>
      <c r="W236" s="2">
        <f t="shared" si="94"/>
        <v>294.15875523588159</v>
      </c>
      <c r="Y236" s="2">
        <f t="shared" si="72"/>
        <v>285.07063584759248</v>
      </c>
      <c r="Z236" s="2">
        <f t="shared" si="73"/>
        <v>294.16921168298006</v>
      </c>
      <c r="AA236" s="2">
        <f t="shared" si="74"/>
        <v>290.83795354573306</v>
      </c>
      <c r="AB236" s="2" t="str">
        <f t="shared" si="95"/>
        <v>high</v>
      </c>
      <c r="AC236" s="2">
        <f t="shared" si="96"/>
        <v>294.32700418870525</v>
      </c>
      <c r="AD236" s="2">
        <f t="shared" si="85"/>
        <v>-2.691724924336206</v>
      </c>
      <c r="AE236" s="2">
        <f t="shared" si="86"/>
        <v>-437.68627490761054</v>
      </c>
      <c r="AF236" s="2">
        <f t="shared" si="87"/>
        <v>300</v>
      </c>
      <c r="AG236" s="2">
        <f t="shared" si="88"/>
        <v>300</v>
      </c>
    </row>
    <row r="237" spans="1:33" x14ac:dyDescent="0.2">
      <c r="A237" s="2">
        <f t="shared" si="79"/>
        <v>3.820000171661377</v>
      </c>
      <c r="B237">
        <v>3.8250391483300001</v>
      </c>
      <c r="C237" s="2">
        <f t="shared" si="80"/>
        <v>3.8250391483300001</v>
      </c>
      <c r="D237">
        <v>1577147195.9400001</v>
      </c>
      <c r="E237">
        <v>453</v>
      </c>
      <c r="F237">
        <v>902</v>
      </c>
      <c r="G237">
        <v>637</v>
      </c>
      <c r="H237">
        <v>704</v>
      </c>
      <c r="I237">
        <v>295</v>
      </c>
      <c r="J237">
        <f t="shared" si="75"/>
        <v>598.20000000000005</v>
      </c>
      <c r="K237">
        <f t="shared" si="76"/>
        <v>20.600000000000023</v>
      </c>
      <c r="L237">
        <f t="shared" si="81"/>
        <v>41.15734625593641</v>
      </c>
      <c r="M237">
        <f t="shared" si="82"/>
        <v>3702.8696738575504</v>
      </c>
      <c r="N237" t="str">
        <f t="shared" si="77"/>
        <v>RELAX</v>
      </c>
      <c r="O237" s="2" t="str">
        <f t="shared" si="78"/>
        <v>ONE</v>
      </c>
      <c r="P237" s="2">
        <f t="shared" si="89"/>
        <v>295</v>
      </c>
      <c r="Q237" s="2">
        <f t="shared" si="90"/>
        <v>296</v>
      </c>
      <c r="R237" s="2">
        <f t="shared" si="91"/>
        <v>296</v>
      </c>
      <c r="S237" s="2">
        <f t="shared" si="92"/>
        <v>0</v>
      </c>
      <c r="T237" s="2">
        <f t="shared" si="93"/>
        <v>0</v>
      </c>
      <c r="U237" s="2" t="str">
        <f t="shared" si="83"/>
        <v>RELAX</v>
      </c>
      <c r="V237" s="2">
        <f t="shared" si="84"/>
        <v>0</v>
      </c>
      <c r="W237" s="2">
        <f t="shared" si="94"/>
        <v>294.32700418870525</v>
      </c>
      <c r="Y237" s="2">
        <f t="shared" si="72"/>
        <v>285.07063584759248</v>
      </c>
      <c r="Z237" s="2">
        <f t="shared" si="73"/>
        <v>294.20077018412508</v>
      </c>
      <c r="AA237" s="2">
        <f t="shared" si="74"/>
        <v>290.90451645259537</v>
      </c>
      <c r="AB237" s="2" t="str">
        <f t="shared" si="95"/>
        <v>high</v>
      </c>
      <c r="AC237" s="2">
        <f t="shared" si="96"/>
        <v>294.26160335096421</v>
      </c>
      <c r="AD237" s="2">
        <f t="shared" si="85"/>
        <v>-10.159056926332509</v>
      </c>
      <c r="AE237" s="2">
        <f t="shared" si="86"/>
        <v>-307.33556881419668</v>
      </c>
      <c r="AF237" s="2">
        <f t="shared" si="87"/>
        <v>300</v>
      </c>
      <c r="AG237" s="2">
        <f t="shared" si="88"/>
        <v>275</v>
      </c>
    </row>
    <row r="238" spans="1:33" x14ac:dyDescent="0.2">
      <c r="A238" s="2">
        <f t="shared" si="79"/>
        <v>3.8500001430511475</v>
      </c>
      <c r="B238">
        <v>3.84987616539</v>
      </c>
      <c r="C238" s="2">
        <f t="shared" si="80"/>
        <v>3.84987616539</v>
      </c>
      <c r="D238">
        <v>1577147195.97</v>
      </c>
      <c r="E238">
        <v>454</v>
      </c>
      <c r="F238">
        <v>903</v>
      </c>
      <c r="G238">
        <v>638</v>
      </c>
      <c r="H238">
        <v>703</v>
      </c>
      <c r="I238">
        <v>294</v>
      </c>
      <c r="J238">
        <f t="shared" si="75"/>
        <v>598.4</v>
      </c>
      <c r="K238">
        <f t="shared" si="76"/>
        <v>20.799999999999955</v>
      </c>
      <c r="L238">
        <f t="shared" si="81"/>
        <v>-40.262483920039863</v>
      </c>
      <c r="M238">
        <f t="shared" si="82"/>
        <v>-3278.1646032326212</v>
      </c>
      <c r="N238" t="str">
        <f t="shared" si="77"/>
        <v>RELAX</v>
      </c>
      <c r="O238" s="2" t="str">
        <f t="shared" si="78"/>
        <v>RELAX</v>
      </c>
      <c r="P238" s="2">
        <f t="shared" si="89"/>
        <v>295</v>
      </c>
      <c r="Q238" s="2">
        <f t="shared" si="90"/>
        <v>296</v>
      </c>
      <c r="R238" s="2">
        <f t="shared" si="91"/>
        <v>296</v>
      </c>
      <c r="S238" s="2">
        <f t="shared" si="92"/>
        <v>0</v>
      </c>
      <c r="T238" s="2">
        <f t="shared" si="93"/>
        <v>0</v>
      </c>
      <c r="U238" s="2" t="str">
        <f t="shared" si="83"/>
        <v>RELAX</v>
      </c>
      <c r="V238" s="2">
        <f t="shared" si="84"/>
        <v>0</v>
      </c>
      <c r="W238" s="2">
        <f t="shared" si="94"/>
        <v>294.26160335096421</v>
      </c>
      <c r="Y238" s="2">
        <f t="shared" si="72"/>
        <v>285.07063584759248</v>
      </c>
      <c r="Z238" s="2">
        <f t="shared" si="73"/>
        <v>294.2129368174929</v>
      </c>
      <c r="AA238" s="2">
        <f t="shared" si="74"/>
        <v>290.96932913917186</v>
      </c>
      <c r="AB238" s="2" t="str">
        <f t="shared" si="95"/>
        <v>high</v>
      </c>
      <c r="AC238" s="2">
        <f t="shared" si="96"/>
        <v>294.00928268077138</v>
      </c>
      <c r="AD238" s="2">
        <f t="shared" si="85"/>
        <v>9.779065990290702</v>
      </c>
      <c r="AE238" s="2">
        <f t="shared" si="86"/>
        <v>802.75835332632039</v>
      </c>
      <c r="AF238" s="2">
        <f t="shared" si="87"/>
        <v>300</v>
      </c>
      <c r="AG238" s="2">
        <f t="shared" si="88"/>
        <v>275</v>
      </c>
    </row>
    <row r="239" spans="1:33" x14ac:dyDescent="0.2">
      <c r="A239" s="2">
        <f t="shared" si="79"/>
        <v>3.8700001239776611</v>
      </c>
      <c r="B239">
        <v>3.87013816833</v>
      </c>
      <c r="C239" s="2">
        <f t="shared" si="80"/>
        <v>3.87013816833</v>
      </c>
      <c r="D239">
        <v>1577147195.99</v>
      </c>
      <c r="E239">
        <v>452</v>
      </c>
      <c r="F239">
        <v>903</v>
      </c>
      <c r="G239">
        <v>637</v>
      </c>
      <c r="H239">
        <v>703</v>
      </c>
      <c r="I239">
        <v>293</v>
      </c>
      <c r="J239">
        <f t="shared" si="75"/>
        <v>597.6</v>
      </c>
      <c r="K239">
        <f t="shared" si="76"/>
        <v>20</v>
      </c>
      <c r="L239">
        <f t="shared" si="81"/>
        <v>-49.353462387761297</v>
      </c>
      <c r="M239">
        <f t="shared" si="82"/>
        <v>-448.67126387463765</v>
      </c>
      <c r="N239" t="str">
        <f t="shared" si="77"/>
        <v>RELAX</v>
      </c>
      <c r="O239" s="2" t="str">
        <f t="shared" si="78"/>
        <v>RELAX</v>
      </c>
      <c r="P239" s="2">
        <f t="shared" si="89"/>
        <v>295</v>
      </c>
      <c r="Q239" s="2">
        <f t="shared" si="90"/>
        <v>296</v>
      </c>
      <c r="R239" s="2">
        <f t="shared" si="91"/>
        <v>296</v>
      </c>
      <c r="S239" s="2">
        <f t="shared" si="92"/>
        <v>0</v>
      </c>
      <c r="T239" s="2">
        <f t="shared" si="93"/>
        <v>0</v>
      </c>
      <c r="U239" s="2" t="str">
        <f t="shared" si="83"/>
        <v>RELAX</v>
      </c>
      <c r="V239" s="2">
        <f t="shared" si="84"/>
        <v>0</v>
      </c>
      <c r="W239" s="2">
        <f t="shared" si="94"/>
        <v>294.00928268077138</v>
      </c>
      <c r="Y239" s="2">
        <f t="shared" si="72"/>
        <v>285.07063584759248</v>
      </c>
      <c r="Z239" s="2">
        <f t="shared" si="73"/>
        <v>294.1722059901486</v>
      </c>
      <c r="AA239" s="2">
        <f t="shared" si="74"/>
        <v>291.03150952308795</v>
      </c>
      <c r="AB239" s="2" t="str">
        <f t="shared" si="95"/>
        <v>high</v>
      </c>
      <c r="AC239" s="2">
        <f t="shared" si="96"/>
        <v>294.2074261446171</v>
      </c>
      <c r="AD239" s="2">
        <f t="shared" si="85"/>
        <v>14.523082265668293</v>
      </c>
      <c r="AE239" s="2">
        <f t="shared" si="86"/>
        <v>234.1336288137754</v>
      </c>
      <c r="AF239" s="2">
        <f t="shared" si="87"/>
        <v>300</v>
      </c>
      <c r="AG239" s="2">
        <f t="shared" si="88"/>
        <v>275</v>
      </c>
    </row>
    <row r="240" spans="1:33" x14ac:dyDescent="0.2">
      <c r="A240" s="2">
        <f t="shared" si="79"/>
        <v>3.8900001049041748</v>
      </c>
      <c r="B240">
        <v>3.8948240280199999</v>
      </c>
      <c r="C240" s="2">
        <f t="shared" si="80"/>
        <v>3.8948240280199999</v>
      </c>
      <c r="D240">
        <v>1577147196.01</v>
      </c>
      <c r="E240">
        <v>454</v>
      </c>
      <c r="F240">
        <v>902</v>
      </c>
      <c r="G240">
        <v>638</v>
      </c>
      <c r="H240">
        <v>705</v>
      </c>
      <c r="I240">
        <v>295</v>
      </c>
      <c r="J240">
        <f t="shared" si="75"/>
        <v>598.79999999999995</v>
      </c>
      <c r="K240">
        <f t="shared" si="76"/>
        <v>21.199999999999932</v>
      </c>
      <c r="L240">
        <f t="shared" si="81"/>
        <v>81.018041304439024</v>
      </c>
      <c r="M240">
        <f t="shared" si="82"/>
        <v>5281.221935528255</v>
      </c>
      <c r="N240" t="str">
        <f t="shared" si="77"/>
        <v>RELAX</v>
      </c>
      <c r="O240" s="2" t="str">
        <f t="shared" si="78"/>
        <v>TRANSITION</v>
      </c>
      <c r="P240" s="2">
        <f t="shared" si="89"/>
        <v>295</v>
      </c>
      <c r="Q240" s="2">
        <f t="shared" si="90"/>
        <v>296</v>
      </c>
      <c r="R240" s="2">
        <f t="shared" si="91"/>
        <v>296</v>
      </c>
      <c r="S240" s="2">
        <f t="shared" si="92"/>
        <v>0</v>
      </c>
      <c r="T240" s="2">
        <f t="shared" si="93"/>
        <v>0</v>
      </c>
      <c r="U240" s="2" t="str">
        <f t="shared" si="83"/>
        <v>RELAX</v>
      </c>
      <c r="V240" s="2">
        <f t="shared" si="84"/>
        <v>0</v>
      </c>
      <c r="W240" s="2">
        <f t="shared" si="94"/>
        <v>294.2074261446171</v>
      </c>
      <c r="Y240" s="2">
        <f t="shared" si="72"/>
        <v>285.07063584759248</v>
      </c>
      <c r="Z240" s="2">
        <f t="shared" si="73"/>
        <v>294.17925002104232</v>
      </c>
      <c r="AA240" s="2">
        <f t="shared" si="74"/>
        <v>291.08854434644093</v>
      </c>
      <c r="AB240" s="2" t="str">
        <f t="shared" si="95"/>
        <v>high</v>
      </c>
      <c r="AC240" s="2">
        <f t="shared" si="96"/>
        <v>294.56594091569372</v>
      </c>
      <c r="AD240" s="2">
        <f t="shared" si="85"/>
        <v>-25.024906115809145</v>
      </c>
      <c r="AE240" s="2">
        <f t="shared" si="86"/>
        <v>-1602.0502780990068</v>
      </c>
      <c r="AF240" s="2">
        <f t="shared" si="87"/>
        <v>300</v>
      </c>
      <c r="AG240" s="2">
        <f t="shared" si="88"/>
        <v>275</v>
      </c>
    </row>
    <row r="241" spans="1:33" x14ac:dyDescent="0.2">
      <c r="A241" s="2">
        <f t="shared" si="79"/>
        <v>3.9100000858306885</v>
      </c>
      <c r="B241">
        <v>3.9153311252599998</v>
      </c>
      <c r="C241" s="2">
        <f t="shared" si="80"/>
        <v>3.9153311252599998</v>
      </c>
      <c r="D241">
        <v>1577147196.03</v>
      </c>
      <c r="E241">
        <v>455</v>
      </c>
      <c r="F241">
        <v>903</v>
      </c>
      <c r="G241">
        <v>638</v>
      </c>
      <c r="H241">
        <v>704</v>
      </c>
      <c r="I241">
        <v>296</v>
      </c>
      <c r="J241">
        <f t="shared" si="75"/>
        <v>599.20000000000005</v>
      </c>
      <c r="K241">
        <f t="shared" si="76"/>
        <v>21.600000000000023</v>
      </c>
      <c r="L241">
        <f t="shared" si="81"/>
        <v>48.763605511630459</v>
      </c>
      <c r="M241">
        <f t="shared" si="82"/>
        <v>-1572.8425830007304</v>
      </c>
      <c r="N241" t="str">
        <f t="shared" si="77"/>
        <v>RELAX</v>
      </c>
      <c r="O241" s="2" t="str">
        <f t="shared" si="78"/>
        <v>RELAX</v>
      </c>
      <c r="P241" s="2">
        <f t="shared" si="89"/>
        <v>295</v>
      </c>
      <c r="Q241" s="2">
        <f t="shared" si="90"/>
        <v>296</v>
      </c>
      <c r="R241" s="2">
        <f t="shared" si="91"/>
        <v>296</v>
      </c>
      <c r="S241" s="2">
        <f t="shared" si="92"/>
        <v>0</v>
      </c>
      <c r="T241" s="2">
        <f t="shared" si="93"/>
        <v>0</v>
      </c>
      <c r="U241" s="2" t="str">
        <f t="shared" si="83"/>
        <v>RELAX</v>
      </c>
      <c r="V241" s="2">
        <f t="shared" si="84"/>
        <v>0</v>
      </c>
      <c r="W241" s="2">
        <f t="shared" si="94"/>
        <v>294.56594091569372</v>
      </c>
      <c r="Y241" s="2">
        <f t="shared" si="72"/>
        <v>285.07063584759248</v>
      </c>
      <c r="Z241" s="2">
        <f t="shared" si="73"/>
        <v>294.25658819997261</v>
      </c>
      <c r="AA241" s="2">
        <f t="shared" si="74"/>
        <v>291.14307963017097</v>
      </c>
      <c r="AB241" s="2" t="str">
        <f t="shared" si="95"/>
        <v>high</v>
      </c>
      <c r="AC241" s="2">
        <f t="shared" si="96"/>
        <v>294.05275273255495</v>
      </c>
      <c r="AD241" s="2">
        <f t="shared" si="85"/>
        <v>0</v>
      </c>
      <c r="AE241" s="2">
        <f t="shared" si="86"/>
        <v>1220.3046497969056</v>
      </c>
      <c r="AF241" s="2">
        <f t="shared" si="87"/>
        <v>300</v>
      </c>
      <c r="AG241" s="2">
        <f t="shared" si="88"/>
        <v>250</v>
      </c>
    </row>
    <row r="242" spans="1:33" x14ac:dyDescent="0.2">
      <c r="A242" s="2">
        <f t="shared" si="79"/>
        <v>3.940000057220459</v>
      </c>
      <c r="B242">
        <v>3.9397950172399998</v>
      </c>
      <c r="C242" s="2">
        <f t="shared" si="80"/>
        <v>3.9397950172399998</v>
      </c>
      <c r="D242">
        <v>1577147196.0599999</v>
      </c>
      <c r="E242">
        <v>450</v>
      </c>
      <c r="F242">
        <v>903</v>
      </c>
      <c r="G242">
        <v>637</v>
      </c>
      <c r="H242">
        <v>702</v>
      </c>
      <c r="I242">
        <v>292</v>
      </c>
      <c r="J242">
        <f t="shared" si="75"/>
        <v>596.79999999999995</v>
      </c>
      <c r="K242">
        <f t="shared" si="76"/>
        <v>19.199999999999932</v>
      </c>
      <c r="L242">
        <f t="shared" si="81"/>
        <v>-163.50628114570355</v>
      </c>
      <c r="M242">
        <f t="shared" si="82"/>
        <v>-8676.8649416401713</v>
      </c>
      <c r="N242" t="str">
        <f t="shared" si="77"/>
        <v>RELAX</v>
      </c>
      <c r="O242" s="2" t="str">
        <f t="shared" si="78"/>
        <v>TRANSITION</v>
      </c>
      <c r="P242" s="2">
        <f t="shared" si="89"/>
        <v>294</v>
      </c>
      <c r="Q242" s="2">
        <f t="shared" si="90"/>
        <v>296</v>
      </c>
      <c r="R242" s="2">
        <f t="shared" si="91"/>
        <v>296</v>
      </c>
      <c r="S242" s="2">
        <f t="shared" si="92"/>
        <v>0</v>
      </c>
      <c r="T242" s="2">
        <f t="shared" si="93"/>
        <v>0</v>
      </c>
      <c r="U242" s="2" t="str">
        <f t="shared" si="83"/>
        <v>RELAX</v>
      </c>
      <c r="V242" s="2">
        <f t="shared" si="84"/>
        <v>0</v>
      </c>
      <c r="W242" s="2">
        <f t="shared" si="94"/>
        <v>294.05275273255495</v>
      </c>
      <c r="Y242" s="2">
        <f t="shared" ref="Y242:Y305" si="97">IF(AB242="low", $X$4*W242+(1-$X$4)*Y241,Y241)</f>
        <v>285.07063584759248</v>
      </c>
      <c r="Z242" s="2">
        <f t="shared" ref="Z242:Z305" si="98">IF(AB242="high", $X$4*W242+(1-$X$4)*Z241,Z241)</f>
        <v>294.2158211064891</v>
      </c>
      <c r="AA242" s="2">
        <f t="shared" si="74"/>
        <v>291.19875505866105</v>
      </c>
      <c r="AB242" s="2" t="str">
        <f t="shared" si="95"/>
        <v>high</v>
      </c>
      <c r="AC242" s="2">
        <f t="shared" si="96"/>
        <v>294.05275273255495</v>
      </c>
      <c r="AD242" s="2">
        <f t="shared" si="85"/>
        <v>0</v>
      </c>
      <c r="AE242" s="2">
        <f t="shared" si="86"/>
        <v>0</v>
      </c>
      <c r="AF242" s="2">
        <f t="shared" si="87"/>
        <v>300</v>
      </c>
      <c r="AG242" s="2">
        <f t="shared" si="88"/>
        <v>100</v>
      </c>
    </row>
    <row r="243" spans="1:33" x14ac:dyDescent="0.2">
      <c r="A243" s="2">
        <f t="shared" si="79"/>
        <v>3.9600000381469727</v>
      </c>
      <c r="B243">
        <v>3.9604010582</v>
      </c>
      <c r="C243" s="2">
        <f t="shared" si="80"/>
        <v>3.9604010582</v>
      </c>
      <c r="D243">
        <v>1577147196.0799999</v>
      </c>
      <c r="E243">
        <v>454</v>
      </c>
      <c r="F243">
        <v>901</v>
      </c>
      <c r="G243">
        <v>638</v>
      </c>
      <c r="H243">
        <v>703</v>
      </c>
      <c r="I243">
        <v>294</v>
      </c>
      <c r="J243">
        <f t="shared" si="75"/>
        <v>598</v>
      </c>
      <c r="K243">
        <f t="shared" si="76"/>
        <v>20.399999999999977</v>
      </c>
      <c r="L243">
        <f t="shared" si="81"/>
        <v>97.058916066523352</v>
      </c>
      <c r="M243">
        <f t="shared" si="82"/>
        <v>12645.087803039318</v>
      </c>
      <c r="N243" t="str">
        <f t="shared" si="77"/>
        <v>RELAX</v>
      </c>
      <c r="O243" s="2" t="str">
        <f t="shared" si="78"/>
        <v>TRANSITION</v>
      </c>
      <c r="P243" s="2">
        <f t="shared" si="89"/>
        <v>294</v>
      </c>
      <c r="Q243" s="2">
        <f t="shared" si="90"/>
        <v>296</v>
      </c>
      <c r="R243" s="2">
        <f t="shared" si="91"/>
        <v>296</v>
      </c>
      <c r="S243" s="2">
        <f t="shared" si="92"/>
        <v>0</v>
      </c>
      <c r="T243" s="2">
        <f t="shared" si="93"/>
        <v>0</v>
      </c>
      <c r="U243" s="2" t="str">
        <f t="shared" si="83"/>
        <v>RELAX</v>
      </c>
      <c r="V243" s="2">
        <f t="shared" si="84"/>
        <v>0</v>
      </c>
      <c r="W243" s="2">
        <f t="shared" si="94"/>
        <v>294.04220218604399</v>
      </c>
      <c r="Y243" s="2">
        <f t="shared" si="97"/>
        <v>285.07063584759248</v>
      </c>
      <c r="Z243" s="2">
        <f t="shared" si="98"/>
        <v>294.18109732240009</v>
      </c>
      <c r="AA243" s="2">
        <f t="shared" ref="AA243:AA306" si="99">IF(AB243="high",(1-$X$8)*AA242+$X$8*(Z242-2),IF(AB243="low",(1-$X$8)*AA242+$X$8*(Y242+2),AA242))</f>
        <v>291.24960836105242</v>
      </c>
      <c r="AB243" s="2" t="str">
        <f t="shared" si="95"/>
        <v>high</v>
      </c>
      <c r="AC243" s="2">
        <f t="shared" si="96"/>
        <v>294.05275273255495</v>
      </c>
      <c r="AD243" s="2">
        <f t="shared" si="85"/>
        <v>7.163998290528693</v>
      </c>
      <c r="AE243" s="2">
        <f t="shared" si="86"/>
        <v>347.66495439057059</v>
      </c>
      <c r="AF243" s="2">
        <f t="shared" si="87"/>
        <v>300</v>
      </c>
      <c r="AG243" s="2">
        <f t="shared" si="88"/>
        <v>275</v>
      </c>
    </row>
    <row r="244" spans="1:33" x14ac:dyDescent="0.2">
      <c r="A244" s="2">
        <f t="shared" si="79"/>
        <v>3.9800000190734863</v>
      </c>
      <c r="B244">
        <v>3.9847249984699999</v>
      </c>
      <c r="C244" s="2">
        <f t="shared" si="80"/>
        <v>3.9847249984699999</v>
      </c>
      <c r="D244">
        <v>1577147196.0999999</v>
      </c>
      <c r="E244">
        <v>455</v>
      </c>
      <c r="F244">
        <v>902</v>
      </c>
      <c r="G244">
        <v>636</v>
      </c>
      <c r="H244">
        <v>704</v>
      </c>
      <c r="I244">
        <v>294</v>
      </c>
      <c r="J244">
        <f t="shared" si="75"/>
        <v>598.20000000000005</v>
      </c>
      <c r="K244">
        <f t="shared" si="76"/>
        <v>20.600000000000023</v>
      </c>
      <c r="L244">
        <f t="shared" si="81"/>
        <v>0</v>
      </c>
      <c r="M244">
        <f t="shared" si="82"/>
        <v>-3990.2628845965151</v>
      </c>
      <c r="N244" t="str">
        <f t="shared" si="77"/>
        <v>RELAX</v>
      </c>
      <c r="O244" s="2" t="str">
        <f t="shared" si="78"/>
        <v>RELAX</v>
      </c>
      <c r="P244" s="2">
        <f t="shared" si="89"/>
        <v>294</v>
      </c>
      <c r="Q244" s="2">
        <f t="shared" si="90"/>
        <v>296</v>
      </c>
      <c r="R244" s="2">
        <f t="shared" si="91"/>
        <v>296</v>
      </c>
      <c r="S244" s="2">
        <f t="shared" si="92"/>
        <v>0</v>
      </c>
      <c r="T244" s="2">
        <f t="shared" si="93"/>
        <v>0</v>
      </c>
      <c r="U244" s="2" t="str">
        <f t="shared" si="83"/>
        <v>RELAX</v>
      </c>
      <c r="V244" s="2">
        <f t="shared" si="84"/>
        <v>0</v>
      </c>
      <c r="W244" s="2">
        <f t="shared" si="94"/>
        <v>294.03376174883522</v>
      </c>
      <c r="Y244" s="2">
        <f t="shared" si="97"/>
        <v>285.07063584759248</v>
      </c>
      <c r="Z244" s="2">
        <f t="shared" si="98"/>
        <v>294.15163020768716</v>
      </c>
      <c r="AA244" s="2">
        <f t="shared" si="99"/>
        <v>291.29618280911978</v>
      </c>
      <c r="AB244" s="2" t="str">
        <f t="shared" si="95"/>
        <v>high</v>
      </c>
      <c r="AC244" s="2">
        <f t="shared" si="96"/>
        <v>294.22700939906815</v>
      </c>
      <c r="AD244" s="2">
        <f t="shared" si="85"/>
        <v>-1.8257841429715285</v>
      </c>
      <c r="AE244" s="2">
        <f t="shared" si="86"/>
        <v>-369.58577984126242</v>
      </c>
      <c r="AF244" s="2">
        <f t="shared" si="87"/>
        <v>300</v>
      </c>
      <c r="AG244" s="2">
        <f t="shared" si="88"/>
        <v>300</v>
      </c>
    </row>
    <row r="245" spans="1:33" x14ac:dyDescent="0.2">
      <c r="A245" s="2">
        <f t="shared" si="79"/>
        <v>4.0100002288818359</v>
      </c>
      <c r="B245">
        <v>4.0095920562699998</v>
      </c>
      <c r="C245" s="2">
        <f t="shared" si="80"/>
        <v>4.0095920562699998</v>
      </c>
      <c r="D245">
        <v>1577147196.1300001</v>
      </c>
      <c r="E245">
        <v>453</v>
      </c>
      <c r="F245">
        <v>903</v>
      </c>
      <c r="G245">
        <v>637</v>
      </c>
      <c r="H245">
        <v>703</v>
      </c>
      <c r="I245">
        <v>295</v>
      </c>
      <c r="J245">
        <f t="shared" si="75"/>
        <v>598.20000000000005</v>
      </c>
      <c r="K245">
        <f t="shared" si="76"/>
        <v>20.600000000000023</v>
      </c>
      <c r="L245">
        <f t="shared" si="81"/>
        <v>40.21384467928511</v>
      </c>
      <c r="M245">
        <f t="shared" si="82"/>
        <v>1617.1533038896673</v>
      </c>
      <c r="N245" t="str">
        <f t="shared" si="77"/>
        <v>RELAX</v>
      </c>
      <c r="O245" s="2" t="str">
        <f t="shared" si="78"/>
        <v>ONE</v>
      </c>
      <c r="P245" s="2">
        <f t="shared" si="89"/>
        <v>294</v>
      </c>
      <c r="Q245" s="2">
        <f t="shared" si="90"/>
        <v>296</v>
      </c>
      <c r="R245" s="2">
        <f t="shared" si="91"/>
        <v>296</v>
      </c>
      <c r="S245" s="2">
        <f t="shared" si="92"/>
        <v>0</v>
      </c>
      <c r="T245" s="2">
        <f t="shared" si="93"/>
        <v>0</v>
      </c>
      <c r="U245" s="2" t="str">
        <f t="shared" si="83"/>
        <v>RELAX</v>
      </c>
      <c r="V245" s="2">
        <f t="shared" si="84"/>
        <v>0</v>
      </c>
      <c r="W245" s="2">
        <f t="shared" si="94"/>
        <v>294.22700939906815</v>
      </c>
      <c r="Y245" s="2">
        <f t="shared" si="97"/>
        <v>285.07063584759248</v>
      </c>
      <c r="Z245" s="2">
        <f t="shared" si="98"/>
        <v>294.16670604596334</v>
      </c>
      <c r="AA245" s="2">
        <f t="shared" si="99"/>
        <v>291.33895517904813</v>
      </c>
      <c r="AB245" s="2" t="str">
        <f t="shared" si="95"/>
        <v>high</v>
      </c>
      <c r="AC245" s="2">
        <f t="shared" si="96"/>
        <v>294.18160751925456</v>
      </c>
      <c r="AD245" s="2">
        <f t="shared" si="85"/>
        <v>-11.470279795799209</v>
      </c>
      <c r="AE245" s="2">
        <f t="shared" si="86"/>
        <v>-387.84225019285276</v>
      </c>
      <c r="AF245" s="2">
        <f t="shared" si="87"/>
        <v>300</v>
      </c>
      <c r="AG245" s="2">
        <f t="shared" si="88"/>
        <v>275</v>
      </c>
    </row>
    <row r="246" spans="1:33" x14ac:dyDescent="0.2">
      <c r="A246" s="2">
        <f t="shared" si="79"/>
        <v>4.0300002098083496</v>
      </c>
      <c r="B246">
        <v>4.0301949977899998</v>
      </c>
      <c r="C246" s="2">
        <f t="shared" si="80"/>
        <v>4.0301949977899998</v>
      </c>
      <c r="D246">
        <v>1577147196.1500001</v>
      </c>
      <c r="E246">
        <v>454</v>
      </c>
      <c r="F246">
        <v>902</v>
      </c>
      <c r="G246">
        <v>639</v>
      </c>
      <c r="H246">
        <v>703</v>
      </c>
      <c r="I246">
        <v>294</v>
      </c>
      <c r="J246">
        <f t="shared" si="75"/>
        <v>598.4</v>
      </c>
      <c r="K246">
        <f t="shared" si="76"/>
        <v>20.799999999999955</v>
      </c>
      <c r="L246">
        <f t="shared" si="81"/>
        <v>-48.536758648237978</v>
      </c>
      <c r="M246">
        <f t="shared" si="82"/>
        <v>-4307.6666135934947</v>
      </c>
      <c r="N246" t="str">
        <f t="shared" si="77"/>
        <v>RELAX</v>
      </c>
      <c r="O246" s="2" t="str">
        <f t="shared" si="78"/>
        <v>RELAX</v>
      </c>
      <c r="P246" s="2">
        <f t="shared" si="89"/>
        <v>294</v>
      </c>
      <c r="Q246" s="2">
        <f t="shared" si="90"/>
        <v>296</v>
      </c>
      <c r="R246" s="2">
        <f t="shared" si="91"/>
        <v>296</v>
      </c>
      <c r="S246" s="2">
        <f t="shared" si="92"/>
        <v>0</v>
      </c>
      <c r="T246" s="2">
        <f t="shared" si="93"/>
        <v>0</v>
      </c>
      <c r="U246" s="2" t="str">
        <f t="shared" si="83"/>
        <v>RELAX</v>
      </c>
      <c r="V246" s="2">
        <f t="shared" si="84"/>
        <v>0</v>
      </c>
      <c r="W246" s="2">
        <f t="shared" si="94"/>
        <v>294.18160751925456</v>
      </c>
      <c r="Y246" s="2">
        <f t="shared" si="97"/>
        <v>285.07063584759248</v>
      </c>
      <c r="Z246" s="2">
        <f t="shared" si="98"/>
        <v>294.16968634062158</v>
      </c>
      <c r="AA246" s="2">
        <f t="shared" si="99"/>
        <v>291.38034272239383</v>
      </c>
      <c r="AB246" s="2" t="str">
        <f t="shared" si="95"/>
        <v>high</v>
      </c>
      <c r="AC246" s="2">
        <f t="shared" si="96"/>
        <v>293.94528601540367</v>
      </c>
      <c r="AD246" s="2">
        <f t="shared" si="85"/>
        <v>16.807432567928402</v>
      </c>
      <c r="AE246" s="2">
        <f t="shared" si="86"/>
        <v>1372.508500122542</v>
      </c>
      <c r="AF246" s="2">
        <f t="shared" si="87"/>
        <v>300</v>
      </c>
      <c r="AG246" s="2">
        <f t="shared" si="88"/>
        <v>275</v>
      </c>
    </row>
    <row r="247" spans="1:33" x14ac:dyDescent="0.2">
      <c r="A247" s="2">
        <f t="shared" si="79"/>
        <v>4.0500001907348633</v>
      </c>
      <c r="B247">
        <v>4.0546450614899996</v>
      </c>
      <c r="C247" s="2">
        <f t="shared" si="80"/>
        <v>4.0546450614899996</v>
      </c>
      <c r="D247">
        <v>1577147196.1700001</v>
      </c>
      <c r="E247">
        <v>454</v>
      </c>
      <c r="F247">
        <v>902</v>
      </c>
      <c r="G247">
        <v>637</v>
      </c>
      <c r="H247">
        <v>704</v>
      </c>
      <c r="I247">
        <v>293</v>
      </c>
      <c r="J247">
        <f t="shared" si="75"/>
        <v>598</v>
      </c>
      <c r="K247">
        <f t="shared" si="76"/>
        <v>20.399999999999977</v>
      </c>
      <c r="L247">
        <f t="shared" si="81"/>
        <v>-40.899688944369011</v>
      </c>
      <c r="M247">
        <f t="shared" si="82"/>
        <v>312.35377533470512</v>
      </c>
      <c r="N247" t="str">
        <f t="shared" si="77"/>
        <v>RELAX</v>
      </c>
      <c r="O247" s="2" t="str">
        <f t="shared" si="78"/>
        <v>ONE</v>
      </c>
      <c r="P247" s="2">
        <f t="shared" si="89"/>
        <v>296</v>
      </c>
      <c r="Q247" s="2">
        <f t="shared" si="90"/>
        <v>296</v>
      </c>
      <c r="R247" s="2">
        <f t="shared" si="91"/>
        <v>296</v>
      </c>
      <c r="S247" s="2">
        <f t="shared" si="92"/>
        <v>0</v>
      </c>
      <c r="T247" s="2">
        <f t="shared" si="93"/>
        <v>0</v>
      </c>
      <c r="U247" s="2" t="str">
        <f t="shared" si="83"/>
        <v>RELAX</v>
      </c>
      <c r="V247" s="2">
        <f t="shared" si="84"/>
        <v>0</v>
      </c>
      <c r="W247" s="2">
        <f t="shared" si="94"/>
        <v>293.94528601540367</v>
      </c>
      <c r="Y247" s="2">
        <f t="shared" si="97"/>
        <v>285.07063584759248</v>
      </c>
      <c r="Z247" s="2">
        <f t="shared" si="98"/>
        <v>294.12480627557801</v>
      </c>
      <c r="AA247" s="2">
        <f t="shared" si="99"/>
        <v>291.41980990330518</v>
      </c>
      <c r="AB247" s="2" t="str">
        <f t="shared" si="95"/>
        <v>high</v>
      </c>
      <c r="AC247" s="2">
        <f t="shared" si="96"/>
        <v>294.35622881232297</v>
      </c>
      <c r="AD247" s="2">
        <f t="shared" si="85"/>
        <v>-3.4704881992237011</v>
      </c>
      <c r="AE247" s="2">
        <f t="shared" si="86"/>
        <v>-829.36065181508172</v>
      </c>
      <c r="AF247" s="2">
        <f t="shared" si="87"/>
        <v>300</v>
      </c>
      <c r="AG247" s="2">
        <f t="shared" si="88"/>
        <v>300</v>
      </c>
    </row>
    <row r="248" spans="1:33" x14ac:dyDescent="0.2">
      <c r="A248" s="2">
        <f t="shared" si="79"/>
        <v>4.070000171661377</v>
      </c>
      <c r="B248">
        <v>4.0751740932500002</v>
      </c>
      <c r="C248" s="2">
        <f t="shared" si="80"/>
        <v>4.0751740932500002</v>
      </c>
      <c r="D248">
        <v>1577147196.1900001</v>
      </c>
      <c r="E248">
        <v>454</v>
      </c>
      <c r="F248">
        <v>902</v>
      </c>
      <c r="G248">
        <v>638</v>
      </c>
      <c r="H248">
        <v>704</v>
      </c>
      <c r="I248">
        <v>296</v>
      </c>
      <c r="J248">
        <f t="shared" si="75"/>
        <v>598.79999999999995</v>
      </c>
      <c r="K248">
        <f t="shared" si="76"/>
        <v>21.199999999999932</v>
      </c>
      <c r="L248">
        <f t="shared" si="81"/>
        <v>146.1345101450564</v>
      </c>
      <c r="M248">
        <f t="shared" si="82"/>
        <v>9110.7170214353791</v>
      </c>
      <c r="N248" t="str">
        <f t="shared" si="77"/>
        <v>RELAX</v>
      </c>
      <c r="O248" s="2" t="str">
        <f t="shared" si="78"/>
        <v>TRANSITION</v>
      </c>
      <c r="P248" s="2">
        <f t="shared" si="89"/>
        <v>296</v>
      </c>
      <c r="Q248" s="2">
        <f t="shared" si="90"/>
        <v>296</v>
      </c>
      <c r="R248" s="2">
        <f t="shared" si="91"/>
        <v>296</v>
      </c>
      <c r="S248" s="2">
        <f t="shared" si="92"/>
        <v>0</v>
      </c>
      <c r="T248" s="2">
        <f t="shared" si="93"/>
        <v>0</v>
      </c>
      <c r="U248" s="2" t="str">
        <f t="shared" si="83"/>
        <v>RELAX</v>
      </c>
      <c r="V248" s="2">
        <f t="shared" si="84"/>
        <v>0</v>
      </c>
      <c r="W248" s="2">
        <f t="shared" si="94"/>
        <v>294.35622881232297</v>
      </c>
      <c r="Y248" s="2">
        <f t="shared" si="97"/>
        <v>285.07063584759248</v>
      </c>
      <c r="Z248" s="2">
        <f t="shared" si="98"/>
        <v>294.17109078292702</v>
      </c>
      <c r="AA248" s="2">
        <f t="shared" si="99"/>
        <v>291.45505972191881</v>
      </c>
      <c r="AB248" s="2" t="str">
        <f t="shared" si="95"/>
        <v>high</v>
      </c>
      <c r="AC248" s="2">
        <f t="shared" si="96"/>
        <v>294.2849830498584</v>
      </c>
      <c r="AD248" s="2">
        <f t="shared" si="85"/>
        <v>-26.86545558068649</v>
      </c>
      <c r="AE248" s="2">
        <f t="shared" si="86"/>
        <v>-1139.6040327165458</v>
      </c>
      <c r="AF248" s="2">
        <f t="shared" si="87"/>
        <v>300</v>
      </c>
      <c r="AG248" s="2">
        <f t="shared" si="88"/>
        <v>275</v>
      </c>
    </row>
    <row r="249" spans="1:33" x14ac:dyDescent="0.2">
      <c r="A249" s="2">
        <f t="shared" si="79"/>
        <v>4.1000001430511475</v>
      </c>
      <c r="B249">
        <v>4.0996291637400004</v>
      </c>
      <c r="C249" s="2">
        <f t="shared" si="80"/>
        <v>4.0996291637400004</v>
      </c>
      <c r="D249">
        <v>1577147196.22</v>
      </c>
      <c r="E249">
        <v>454</v>
      </c>
      <c r="F249">
        <v>902</v>
      </c>
      <c r="G249">
        <v>638</v>
      </c>
      <c r="H249">
        <v>703</v>
      </c>
      <c r="I249">
        <v>294</v>
      </c>
      <c r="J249">
        <f t="shared" si="75"/>
        <v>598.20000000000005</v>
      </c>
      <c r="K249">
        <f t="shared" si="76"/>
        <v>20.600000000000023</v>
      </c>
      <c r="L249">
        <f t="shared" si="81"/>
        <v>-81.782630756178435</v>
      </c>
      <c r="M249">
        <f t="shared" si="82"/>
        <v>-9319.8316886647917</v>
      </c>
      <c r="N249" t="str">
        <f t="shared" si="77"/>
        <v>RELAX</v>
      </c>
      <c r="O249" s="2" t="str">
        <f t="shared" si="78"/>
        <v>TRANSITION</v>
      </c>
      <c r="P249" s="2">
        <f t="shared" si="89"/>
        <v>296</v>
      </c>
      <c r="Q249" s="2">
        <f t="shared" si="90"/>
        <v>296</v>
      </c>
      <c r="R249" s="2">
        <f t="shared" si="91"/>
        <v>296</v>
      </c>
      <c r="S249" s="2">
        <f t="shared" si="92"/>
        <v>0</v>
      </c>
      <c r="T249" s="2">
        <f t="shared" si="93"/>
        <v>0</v>
      </c>
      <c r="U249" s="2" t="str">
        <f t="shared" si="83"/>
        <v>RELAX</v>
      </c>
      <c r="V249" s="2">
        <f t="shared" si="84"/>
        <v>0</v>
      </c>
      <c r="W249" s="2">
        <f t="shared" si="94"/>
        <v>294.2849830498584</v>
      </c>
      <c r="Y249" s="2">
        <f t="shared" si="97"/>
        <v>285.07063584759248</v>
      </c>
      <c r="Z249" s="2">
        <f t="shared" si="98"/>
        <v>294.19386923631333</v>
      </c>
      <c r="AA249" s="2">
        <f t="shared" si="99"/>
        <v>291.49086127496918</v>
      </c>
      <c r="AB249" s="2" t="str">
        <f t="shared" si="95"/>
        <v>high</v>
      </c>
      <c r="AC249" s="2">
        <f t="shared" si="96"/>
        <v>293.62798643988674</v>
      </c>
      <c r="AD249" s="2">
        <f t="shared" si="85"/>
        <v>11.195583671437493</v>
      </c>
      <c r="AE249" s="2">
        <f t="shared" si="86"/>
        <v>1556.3659596764348</v>
      </c>
      <c r="AF249" s="2">
        <f t="shared" si="87"/>
        <v>300</v>
      </c>
      <c r="AG249" s="2">
        <f t="shared" si="88"/>
        <v>275</v>
      </c>
    </row>
    <row r="250" spans="1:33" x14ac:dyDescent="0.2">
      <c r="A250" s="2">
        <f t="shared" si="79"/>
        <v>4.1200001239776611</v>
      </c>
      <c r="B250">
        <v>4.1241390705100001</v>
      </c>
      <c r="C250" s="2">
        <f t="shared" si="80"/>
        <v>4.1241390705100001</v>
      </c>
      <c r="D250">
        <v>1577147196.24</v>
      </c>
      <c r="E250">
        <v>452</v>
      </c>
      <c r="F250">
        <v>902</v>
      </c>
      <c r="G250">
        <v>637</v>
      </c>
      <c r="H250">
        <v>703</v>
      </c>
      <c r="I250">
        <v>291</v>
      </c>
      <c r="J250">
        <f t="shared" si="75"/>
        <v>597</v>
      </c>
      <c r="K250">
        <f t="shared" si="76"/>
        <v>19.399999999999977</v>
      </c>
      <c r="L250">
        <f t="shared" si="81"/>
        <v>-122.39948638531861</v>
      </c>
      <c r="M250">
        <f t="shared" si="82"/>
        <v>-1657.1607558644648</v>
      </c>
      <c r="N250" t="str">
        <f t="shared" si="77"/>
        <v>RELAX</v>
      </c>
      <c r="O250" s="2" t="str">
        <f t="shared" si="78"/>
        <v>TRANSITION</v>
      </c>
      <c r="P250" s="2">
        <f t="shared" si="89"/>
        <v>295</v>
      </c>
      <c r="Q250" s="2">
        <f t="shared" si="90"/>
        <v>295</v>
      </c>
      <c r="R250" s="2">
        <f t="shared" si="91"/>
        <v>296</v>
      </c>
      <c r="S250" s="2">
        <f t="shared" si="92"/>
        <v>-40.799828795106201</v>
      </c>
      <c r="T250" s="2">
        <f t="shared" si="93"/>
        <v>-1664.6260297099773</v>
      </c>
      <c r="U250" s="2" t="str">
        <f t="shared" si="83"/>
        <v>TRANSITION</v>
      </c>
      <c r="V250" s="2">
        <f t="shared" si="84"/>
        <v>1</v>
      </c>
      <c r="W250" s="2">
        <f t="shared" si="94"/>
        <v>293.62798643988674</v>
      </c>
      <c r="Y250" s="2">
        <f t="shared" si="97"/>
        <v>285.07063584759248</v>
      </c>
      <c r="Z250" s="2">
        <f t="shared" si="98"/>
        <v>294.08069267702803</v>
      </c>
      <c r="AA250" s="2">
        <f t="shared" si="99"/>
        <v>291.52601167303635</v>
      </c>
      <c r="AB250" s="2" t="str">
        <f t="shared" si="95"/>
        <v>high</v>
      </c>
      <c r="AC250" s="2">
        <f t="shared" si="96"/>
        <v>293.9023891519094</v>
      </c>
      <c r="AD250" s="2">
        <f t="shared" si="85"/>
        <v>10.773582882958477</v>
      </c>
      <c r="AE250" s="2">
        <f t="shared" si="86"/>
        <v>-17.217559921343678</v>
      </c>
      <c r="AF250" s="2">
        <f t="shared" si="87"/>
        <v>300</v>
      </c>
      <c r="AG250" s="2">
        <f t="shared" si="88"/>
        <v>275</v>
      </c>
    </row>
    <row r="251" spans="1:33" x14ac:dyDescent="0.2">
      <c r="A251" s="2">
        <f t="shared" si="79"/>
        <v>4.1400001049041748</v>
      </c>
      <c r="B251">
        <v>4.1445150375399997</v>
      </c>
      <c r="C251" s="2">
        <f t="shared" si="80"/>
        <v>4.1445150375399997</v>
      </c>
      <c r="D251">
        <v>1577147196.26</v>
      </c>
      <c r="E251">
        <v>454</v>
      </c>
      <c r="F251">
        <v>902</v>
      </c>
      <c r="G251">
        <v>638</v>
      </c>
      <c r="H251">
        <v>704</v>
      </c>
      <c r="I251">
        <v>295</v>
      </c>
      <c r="J251">
        <f t="shared" si="75"/>
        <v>598.6</v>
      </c>
      <c r="K251">
        <f t="shared" si="76"/>
        <v>21</v>
      </c>
      <c r="L251">
        <f t="shared" si="81"/>
        <v>196.30970123335862</v>
      </c>
      <c r="M251">
        <f t="shared" si="82"/>
        <v>15641.426350437243</v>
      </c>
      <c r="N251" t="str">
        <f t="shared" si="77"/>
        <v>RELAX</v>
      </c>
      <c r="O251" s="2" t="str">
        <f t="shared" si="78"/>
        <v>TRANSITION</v>
      </c>
      <c r="P251" s="2">
        <f t="shared" si="89"/>
        <v>295</v>
      </c>
      <c r="Q251" s="2">
        <f t="shared" si="90"/>
        <v>295</v>
      </c>
      <c r="R251" s="2">
        <f t="shared" si="91"/>
        <v>296</v>
      </c>
      <c r="S251" s="2">
        <f t="shared" si="92"/>
        <v>0</v>
      </c>
      <c r="T251" s="2">
        <f t="shared" si="93"/>
        <v>2002.3505502848702</v>
      </c>
      <c r="U251" s="2" t="str">
        <f t="shared" si="83"/>
        <v>ONE</v>
      </c>
      <c r="V251" s="2">
        <f t="shared" si="84"/>
        <v>2</v>
      </c>
      <c r="W251" s="2">
        <f t="shared" si="94"/>
        <v>293.9023891519094</v>
      </c>
      <c r="Y251" s="2">
        <f t="shared" si="97"/>
        <v>285.07063584759248</v>
      </c>
      <c r="Z251" s="2">
        <f t="shared" si="98"/>
        <v>294.04503197200432</v>
      </c>
      <c r="AA251" s="2">
        <f t="shared" si="99"/>
        <v>291.55374572323592</v>
      </c>
      <c r="AB251" s="2" t="str">
        <f t="shared" si="95"/>
        <v>high</v>
      </c>
      <c r="AC251" s="2">
        <f t="shared" si="96"/>
        <v>294.12191132152753</v>
      </c>
      <c r="AD251" s="2">
        <f t="shared" si="85"/>
        <v>-9.1193634633055094</v>
      </c>
      <c r="AE251" s="2">
        <f t="shared" si="86"/>
        <v>-976.29458847157912</v>
      </c>
      <c r="AF251" s="2">
        <f t="shared" si="87"/>
        <v>300</v>
      </c>
      <c r="AG251" s="2">
        <f t="shared" si="88"/>
        <v>275</v>
      </c>
    </row>
    <row r="252" spans="1:33" x14ac:dyDescent="0.2">
      <c r="A252" s="2">
        <f t="shared" si="79"/>
        <v>4.1700000762939453</v>
      </c>
      <c r="B252">
        <v>4.1691200733200002</v>
      </c>
      <c r="C252" s="2">
        <f t="shared" si="80"/>
        <v>4.1691200733200002</v>
      </c>
      <c r="D252">
        <v>1577147196.29</v>
      </c>
      <c r="E252">
        <v>454</v>
      </c>
      <c r="F252">
        <v>903</v>
      </c>
      <c r="G252">
        <v>638</v>
      </c>
      <c r="H252">
        <v>704</v>
      </c>
      <c r="I252">
        <v>295</v>
      </c>
      <c r="J252">
        <f t="shared" si="75"/>
        <v>598.79999999999995</v>
      </c>
      <c r="K252">
        <f t="shared" si="76"/>
        <v>21.199999999999932</v>
      </c>
      <c r="L252">
        <f t="shared" si="81"/>
        <v>0</v>
      </c>
      <c r="M252">
        <f t="shared" si="82"/>
        <v>-7978.4359181027203</v>
      </c>
      <c r="N252" t="str">
        <f t="shared" si="77"/>
        <v>RELAX</v>
      </c>
      <c r="O252" s="2" t="str">
        <f t="shared" si="78"/>
        <v>RELAX</v>
      </c>
      <c r="P252" s="2">
        <f t="shared" si="89"/>
        <v>295</v>
      </c>
      <c r="Q252" s="2">
        <f t="shared" si="90"/>
        <v>295</v>
      </c>
      <c r="R252" s="2">
        <f t="shared" si="91"/>
        <v>296</v>
      </c>
      <c r="S252" s="2">
        <f t="shared" si="92"/>
        <v>0</v>
      </c>
      <c r="T252" s="2">
        <f t="shared" si="93"/>
        <v>0</v>
      </c>
      <c r="U252" s="2" t="str">
        <f t="shared" si="83"/>
        <v>ONE</v>
      </c>
      <c r="V252" s="2">
        <f t="shared" si="84"/>
        <v>2</v>
      </c>
      <c r="W252" s="2">
        <f t="shared" si="94"/>
        <v>294.12191132152753</v>
      </c>
      <c r="Y252" s="2">
        <f t="shared" si="97"/>
        <v>285.07063584759248</v>
      </c>
      <c r="Z252" s="2">
        <f t="shared" si="98"/>
        <v>294.06040784190895</v>
      </c>
      <c r="AA252" s="2">
        <f t="shared" si="99"/>
        <v>291.57831003567435</v>
      </c>
      <c r="AB252" s="2" t="str">
        <f t="shared" si="95"/>
        <v>high</v>
      </c>
      <c r="AC252" s="2">
        <f t="shared" si="96"/>
        <v>293.89752905722207</v>
      </c>
      <c r="AD252" s="2">
        <f t="shared" si="85"/>
        <v>0</v>
      </c>
      <c r="AE252" s="2">
        <f t="shared" si="86"/>
        <v>370.62996147796383</v>
      </c>
      <c r="AF252" s="2">
        <f t="shared" si="87"/>
        <v>300</v>
      </c>
      <c r="AG252" s="2">
        <f t="shared" si="88"/>
        <v>250</v>
      </c>
    </row>
    <row r="253" spans="1:33" x14ac:dyDescent="0.2">
      <c r="A253" s="2">
        <f t="shared" si="79"/>
        <v>4.190000057220459</v>
      </c>
      <c r="B253">
        <v>4.1898841857900004</v>
      </c>
      <c r="C253" s="2">
        <f t="shared" si="80"/>
        <v>4.1898841857900004</v>
      </c>
      <c r="D253">
        <v>1577147196.3099999</v>
      </c>
      <c r="E253">
        <v>450</v>
      </c>
      <c r="F253">
        <v>903</v>
      </c>
      <c r="G253">
        <v>637</v>
      </c>
      <c r="H253">
        <v>703</v>
      </c>
      <c r="I253">
        <v>293</v>
      </c>
      <c r="J253">
        <f t="shared" si="75"/>
        <v>597.20000000000005</v>
      </c>
      <c r="K253">
        <f t="shared" si="76"/>
        <v>19.600000000000023</v>
      </c>
      <c r="L253">
        <f t="shared" si="81"/>
        <v>-96.320033080613541</v>
      </c>
      <c r="M253">
        <f t="shared" si="82"/>
        <v>-4638.7743863252435</v>
      </c>
      <c r="N253" t="str">
        <f t="shared" si="77"/>
        <v>RELAX</v>
      </c>
      <c r="O253" s="2" t="str">
        <f t="shared" si="78"/>
        <v>TRANSITION</v>
      </c>
      <c r="P253" s="2">
        <f t="shared" si="89"/>
        <v>295</v>
      </c>
      <c r="Q253" s="2">
        <f t="shared" si="90"/>
        <v>295</v>
      </c>
      <c r="R253" s="2">
        <f t="shared" si="91"/>
        <v>296</v>
      </c>
      <c r="S253" s="2">
        <f t="shared" si="92"/>
        <v>0</v>
      </c>
      <c r="T253" s="2">
        <f t="shared" si="93"/>
        <v>0</v>
      </c>
      <c r="U253" s="2" t="str">
        <f t="shared" si="83"/>
        <v>ONE</v>
      </c>
      <c r="V253" s="2">
        <f t="shared" si="84"/>
        <v>2</v>
      </c>
      <c r="W253" s="2">
        <f t="shared" si="94"/>
        <v>293.89752905722207</v>
      </c>
      <c r="Y253" s="2">
        <f t="shared" si="97"/>
        <v>285.07063584759248</v>
      </c>
      <c r="Z253" s="2">
        <f t="shared" si="98"/>
        <v>294.02783208497158</v>
      </c>
      <c r="AA253" s="2">
        <f t="shared" si="99"/>
        <v>291.60241492598607</v>
      </c>
      <c r="AB253" s="2" t="str">
        <f t="shared" si="95"/>
        <v>high</v>
      </c>
      <c r="AC253" s="2">
        <f t="shared" si="96"/>
        <v>293.89752905722207</v>
      </c>
      <c r="AD253" s="2">
        <f t="shared" si="85"/>
        <v>-14.934258257838726</v>
      </c>
      <c r="AE253" s="2">
        <f t="shared" si="86"/>
        <v>-719.23412471472602</v>
      </c>
      <c r="AF253" s="2">
        <f t="shared" si="87"/>
        <v>300</v>
      </c>
      <c r="AG253" s="2">
        <f t="shared" si="88"/>
        <v>275</v>
      </c>
    </row>
    <row r="254" spans="1:33" x14ac:dyDescent="0.2">
      <c r="A254" s="2">
        <f t="shared" si="79"/>
        <v>4.2100000381469727</v>
      </c>
      <c r="B254">
        <v>4.2141981124900001</v>
      </c>
      <c r="C254" s="2">
        <f t="shared" si="80"/>
        <v>4.2141981124900001</v>
      </c>
      <c r="D254">
        <v>1577147196.3299999</v>
      </c>
      <c r="E254">
        <v>453</v>
      </c>
      <c r="F254">
        <v>901</v>
      </c>
      <c r="G254">
        <v>638</v>
      </c>
      <c r="H254">
        <v>703</v>
      </c>
      <c r="I254">
        <v>294</v>
      </c>
      <c r="J254">
        <f t="shared" si="75"/>
        <v>597.79999999999995</v>
      </c>
      <c r="K254">
        <f t="shared" si="76"/>
        <v>20.199999999999932</v>
      </c>
      <c r="L254">
        <f t="shared" si="81"/>
        <v>41.128691894921857</v>
      </c>
      <c r="M254">
        <f t="shared" si="82"/>
        <v>5653.0862608686466</v>
      </c>
      <c r="N254" t="str">
        <f t="shared" si="77"/>
        <v>RELAX</v>
      </c>
      <c r="O254" s="2" t="str">
        <f t="shared" si="78"/>
        <v>ONE</v>
      </c>
      <c r="P254" s="2">
        <f t="shared" si="89"/>
        <v>295</v>
      </c>
      <c r="Q254" s="2">
        <f t="shared" si="90"/>
        <v>295</v>
      </c>
      <c r="R254" s="2">
        <f t="shared" si="91"/>
        <v>296</v>
      </c>
      <c r="S254" s="2">
        <f t="shared" si="92"/>
        <v>0</v>
      </c>
      <c r="T254" s="2">
        <f t="shared" si="93"/>
        <v>0</v>
      </c>
      <c r="U254" s="2" t="str">
        <f t="shared" si="83"/>
        <v>ONE</v>
      </c>
      <c r="V254" s="2">
        <f t="shared" si="84"/>
        <v>2</v>
      </c>
      <c r="W254" s="2">
        <f t="shared" si="94"/>
        <v>293.91802324577765</v>
      </c>
      <c r="Y254" s="2">
        <f t="shared" si="97"/>
        <v>285.07063584759248</v>
      </c>
      <c r="Z254" s="2">
        <f t="shared" si="98"/>
        <v>294.0058703171328</v>
      </c>
      <c r="AA254" s="2">
        <f t="shared" si="99"/>
        <v>291.62368578393534</v>
      </c>
      <c r="AB254" s="2" t="str">
        <f t="shared" si="95"/>
        <v>high</v>
      </c>
      <c r="AC254" s="2">
        <f t="shared" si="96"/>
        <v>293.53441859662212</v>
      </c>
      <c r="AD254" s="2">
        <f t="shared" si="85"/>
        <v>20.234599508349028</v>
      </c>
      <c r="AE254" s="2">
        <f t="shared" si="86"/>
        <v>1446.449115361866</v>
      </c>
      <c r="AF254" s="2">
        <f t="shared" si="87"/>
        <v>300</v>
      </c>
      <c r="AG254" s="2">
        <f t="shared" si="88"/>
        <v>275</v>
      </c>
    </row>
    <row r="255" spans="1:33" x14ac:dyDescent="0.2">
      <c r="A255" s="2">
        <f t="shared" si="79"/>
        <v>4.2400000095367432</v>
      </c>
      <c r="B255">
        <v>4.2385680675500002</v>
      </c>
      <c r="C255" s="2">
        <f t="shared" si="80"/>
        <v>4.2385680675500002</v>
      </c>
      <c r="D255">
        <v>1577147196.3599999</v>
      </c>
      <c r="E255">
        <v>454</v>
      </c>
      <c r="F255">
        <v>902</v>
      </c>
      <c r="G255">
        <v>635</v>
      </c>
      <c r="H255">
        <v>703</v>
      </c>
      <c r="I255">
        <v>292</v>
      </c>
      <c r="J255">
        <f t="shared" si="75"/>
        <v>597.20000000000005</v>
      </c>
      <c r="K255">
        <f t="shared" si="76"/>
        <v>19.600000000000023</v>
      </c>
      <c r="L255">
        <f t="shared" si="81"/>
        <v>-82.06826787640351</v>
      </c>
      <c r="M255">
        <f t="shared" si="82"/>
        <v>-5055.2805480358184</v>
      </c>
      <c r="N255" t="str">
        <f t="shared" si="77"/>
        <v>RELAX</v>
      </c>
      <c r="O255" s="2" t="str">
        <f t="shared" si="78"/>
        <v>TRANSITION</v>
      </c>
      <c r="P255" s="2">
        <f t="shared" si="89"/>
        <v>296</v>
      </c>
      <c r="Q255" s="2">
        <f t="shared" si="90"/>
        <v>296</v>
      </c>
      <c r="R255" s="2">
        <f t="shared" si="91"/>
        <v>296</v>
      </c>
      <c r="S255" s="2">
        <f t="shared" si="92"/>
        <v>41.034133938201755</v>
      </c>
      <c r="T255" s="2">
        <f t="shared" si="93"/>
        <v>1683.8001480582811</v>
      </c>
      <c r="U255" s="2" t="str">
        <f t="shared" si="83"/>
        <v>TRANSITION</v>
      </c>
      <c r="V255" s="2">
        <f t="shared" si="84"/>
        <v>1</v>
      </c>
      <c r="W255" s="2">
        <f t="shared" si="94"/>
        <v>293.53441859662212</v>
      </c>
      <c r="Y255" s="2">
        <f t="shared" si="97"/>
        <v>285.07063584759248</v>
      </c>
      <c r="Z255" s="2">
        <f t="shared" si="98"/>
        <v>293.91157997303071</v>
      </c>
      <c r="AA255" s="2">
        <f t="shared" si="99"/>
        <v>291.64279501059525</v>
      </c>
      <c r="AB255" s="2" t="str">
        <f t="shared" si="95"/>
        <v>high</v>
      </c>
      <c r="AC255" s="2">
        <f t="shared" si="96"/>
        <v>294.02753487729768</v>
      </c>
      <c r="AD255" s="2">
        <f t="shared" si="85"/>
        <v>9.4003557338407422</v>
      </c>
      <c r="AE255" s="2">
        <f t="shared" si="86"/>
        <v>-444.57381016230153</v>
      </c>
      <c r="AF255" s="2">
        <f t="shared" si="87"/>
        <v>300</v>
      </c>
      <c r="AG255" s="2">
        <f t="shared" si="88"/>
        <v>275</v>
      </c>
    </row>
    <row r="256" spans="1:33" x14ac:dyDescent="0.2">
      <c r="A256" s="2">
        <f t="shared" si="79"/>
        <v>4.2600002288818359</v>
      </c>
      <c r="B256">
        <v>4.25925803185</v>
      </c>
      <c r="C256" s="2">
        <f t="shared" si="80"/>
        <v>4.25925803185</v>
      </c>
      <c r="D256">
        <v>1577147196.3800001</v>
      </c>
      <c r="E256">
        <v>453</v>
      </c>
      <c r="F256">
        <v>903</v>
      </c>
      <c r="G256">
        <v>638</v>
      </c>
      <c r="H256">
        <v>704</v>
      </c>
      <c r="I256">
        <v>296</v>
      </c>
      <c r="J256">
        <f t="shared" si="75"/>
        <v>598.79999999999995</v>
      </c>
      <c r="K256">
        <f t="shared" si="76"/>
        <v>21.199999999999932</v>
      </c>
      <c r="L256">
        <f t="shared" si="81"/>
        <v>193.33044475093837</v>
      </c>
      <c r="M256">
        <f t="shared" si="82"/>
        <v>13310.738899019967</v>
      </c>
      <c r="N256" t="str">
        <f t="shared" si="77"/>
        <v>RELAX</v>
      </c>
      <c r="O256" s="2" t="str">
        <f t="shared" si="78"/>
        <v>TRANSITION</v>
      </c>
      <c r="P256" s="2">
        <f t="shared" si="89"/>
        <v>296</v>
      </c>
      <c r="Q256" s="2">
        <f t="shared" si="90"/>
        <v>296</v>
      </c>
      <c r="R256" s="2">
        <f t="shared" si="91"/>
        <v>296</v>
      </c>
      <c r="S256" s="2">
        <f t="shared" si="92"/>
        <v>0</v>
      </c>
      <c r="T256" s="2">
        <f t="shared" si="93"/>
        <v>-1983.2868410605299</v>
      </c>
      <c r="U256" s="2" t="str">
        <f t="shared" si="83"/>
        <v>RELAX</v>
      </c>
      <c r="V256" s="2">
        <f t="shared" si="84"/>
        <v>0</v>
      </c>
      <c r="W256" s="2">
        <f t="shared" si="94"/>
        <v>294.02753487729768</v>
      </c>
      <c r="Y256" s="2">
        <f t="shared" si="97"/>
        <v>285.07063584759248</v>
      </c>
      <c r="Z256" s="2">
        <f t="shared" si="98"/>
        <v>293.93477095388414</v>
      </c>
      <c r="AA256" s="2">
        <f t="shared" si="99"/>
        <v>291.65623425871701</v>
      </c>
      <c r="AB256" s="2" t="str">
        <f t="shared" si="95"/>
        <v>high</v>
      </c>
      <c r="AC256" s="2">
        <f t="shared" si="96"/>
        <v>294.22202790183815</v>
      </c>
      <c r="AD256" s="2">
        <f t="shared" si="85"/>
        <v>-18.057195898691177</v>
      </c>
      <c r="AE256" s="2">
        <f t="shared" si="86"/>
        <v>-1327.0951672223123</v>
      </c>
      <c r="AF256" s="2">
        <f t="shared" si="87"/>
        <v>300</v>
      </c>
      <c r="AG256" s="2">
        <f t="shared" si="88"/>
        <v>275</v>
      </c>
    </row>
    <row r="257" spans="1:33" x14ac:dyDescent="0.2">
      <c r="A257" s="2">
        <f t="shared" si="79"/>
        <v>4.2800002098083496</v>
      </c>
      <c r="B257">
        <v>4.2838690280899998</v>
      </c>
      <c r="C257" s="2">
        <f t="shared" si="80"/>
        <v>4.2838690280899998</v>
      </c>
      <c r="D257">
        <v>1577147196.4000001</v>
      </c>
      <c r="E257">
        <v>453</v>
      </c>
      <c r="F257">
        <v>902</v>
      </c>
      <c r="G257">
        <v>638</v>
      </c>
      <c r="H257">
        <v>704</v>
      </c>
      <c r="I257">
        <v>295</v>
      </c>
      <c r="J257">
        <f t="shared" si="75"/>
        <v>598.4</v>
      </c>
      <c r="K257">
        <f t="shared" si="76"/>
        <v>20.799999999999955</v>
      </c>
      <c r="L257">
        <f t="shared" si="81"/>
        <v>-40.632243825006825</v>
      </c>
      <c r="M257">
        <f t="shared" si="82"/>
        <v>-9506.4290081719446</v>
      </c>
      <c r="N257" t="str">
        <f t="shared" si="77"/>
        <v>RELAX</v>
      </c>
      <c r="O257" s="2" t="str">
        <f t="shared" si="78"/>
        <v>RELAX</v>
      </c>
      <c r="P257" s="2">
        <f t="shared" si="89"/>
        <v>296</v>
      </c>
      <c r="Q257" s="2">
        <f t="shared" si="90"/>
        <v>296</v>
      </c>
      <c r="R257" s="2">
        <f t="shared" si="91"/>
        <v>296</v>
      </c>
      <c r="S257" s="2">
        <f t="shared" si="92"/>
        <v>0</v>
      </c>
      <c r="T257" s="2">
        <f t="shared" si="93"/>
        <v>0</v>
      </c>
      <c r="U257" s="2" t="str">
        <f t="shared" si="83"/>
        <v>RELAX</v>
      </c>
      <c r="V257" s="2">
        <f t="shared" si="84"/>
        <v>0</v>
      </c>
      <c r="W257" s="2">
        <f t="shared" si="94"/>
        <v>294.22202790183815</v>
      </c>
      <c r="Y257" s="2">
        <f t="shared" si="97"/>
        <v>285.07063584759248</v>
      </c>
      <c r="Z257" s="2">
        <f t="shared" si="98"/>
        <v>293.99222234347496</v>
      </c>
      <c r="AA257" s="2">
        <f t="shared" si="99"/>
        <v>291.67016109347537</v>
      </c>
      <c r="AB257" s="2" t="str">
        <f t="shared" si="95"/>
        <v>high</v>
      </c>
      <c r="AC257" s="2">
        <f t="shared" si="96"/>
        <v>293.77762232147052</v>
      </c>
      <c r="AD257" s="2">
        <f t="shared" si="85"/>
        <v>21.759229635341679</v>
      </c>
      <c r="AE257" s="2">
        <f t="shared" si="86"/>
        <v>1617.8307105390506</v>
      </c>
      <c r="AF257" s="2">
        <f t="shared" si="87"/>
        <v>300</v>
      </c>
      <c r="AG257" s="2">
        <f t="shared" si="88"/>
        <v>275</v>
      </c>
    </row>
    <row r="258" spans="1:33" x14ac:dyDescent="0.2">
      <c r="A258" s="2">
        <f t="shared" si="79"/>
        <v>4.3000001907348633</v>
      </c>
      <c r="B258">
        <v>4.3042960166900004</v>
      </c>
      <c r="C258" s="2">
        <f t="shared" si="80"/>
        <v>4.3042960166900004</v>
      </c>
      <c r="D258">
        <v>1577147196.4200001</v>
      </c>
      <c r="E258">
        <v>452</v>
      </c>
      <c r="F258">
        <v>902</v>
      </c>
      <c r="G258">
        <v>637</v>
      </c>
      <c r="H258">
        <v>703</v>
      </c>
      <c r="I258">
        <v>292</v>
      </c>
      <c r="J258">
        <f t="shared" ref="J258:J321" si="100">(E258+F258+G258+H258+I258)/5</f>
        <v>597.20000000000005</v>
      </c>
      <c r="K258">
        <f t="shared" ref="K258:K321" si="101">J258-577.6</f>
        <v>19.600000000000023</v>
      </c>
      <c r="L258">
        <f t="shared" si="81"/>
        <v>-146.86452608094734</v>
      </c>
      <c r="M258">
        <f t="shared" si="82"/>
        <v>-5200.5845960053794</v>
      </c>
      <c r="N258" t="str">
        <f t="shared" ref="N258:N321" si="102">IF(I258&gt;290,"RELAX",IF(I258&lt;280,"ONE","TRANSITION"))</f>
        <v>RELAX</v>
      </c>
      <c r="O258" s="2" t="str">
        <f t="shared" ref="O258:O321" si="103">IF(OR(ABS(L258)&lt;80, ABS(L258)&gt;1000),IF(M258&gt;0,"ONE","RELAX"),IF(AND(ABS(L258)&gt;40, ABS(L258) &lt; 200),"TRANSITION","UNDEFINED"))</f>
        <v>TRANSITION</v>
      </c>
      <c r="P258" s="2">
        <f t="shared" si="89"/>
        <v>296</v>
      </c>
      <c r="Q258" s="2">
        <f t="shared" si="90"/>
        <v>296</v>
      </c>
      <c r="R258" s="2">
        <f t="shared" si="91"/>
        <v>296</v>
      </c>
      <c r="S258" s="2">
        <f t="shared" si="92"/>
        <v>0</v>
      </c>
      <c r="T258" s="2">
        <f t="shared" si="93"/>
        <v>0</v>
      </c>
      <c r="U258" s="2" t="str">
        <f t="shared" si="83"/>
        <v>RELAX</v>
      </c>
      <c r="V258" s="2">
        <f t="shared" si="84"/>
        <v>0</v>
      </c>
      <c r="W258" s="2">
        <f t="shared" si="94"/>
        <v>293.77762232147052</v>
      </c>
      <c r="Y258" s="2">
        <f t="shared" si="97"/>
        <v>285.07063584759248</v>
      </c>
      <c r="Z258" s="2">
        <f t="shared" si="98"/>
        <v>293.94930233907411</v>
      </c>
      <c r="AA258" s="2">
        <f t="shared" si="99"/>
        <v>291.68626415597538</v>
      </c>
      <c r="AB258" s="2" t="str">
        <f t="shared" si="95"/>
        <v>high</v>
      </c>
      <c r="AC258" s="2">
        <f t="shared" si="96"/>
        <v>294.22209785717644</v>
      </c>
      <c r="AD258" s="2">
        <f t="shared" si="85"/>
        <v>-1.7903843529133716</v>
      </c>
      <c r="AE258" s="2">
        <f t="shared" si="86"/>
        <v>-1152.8676325914421</v>
      </c>
      <c r="AF258" s="2">
        <f t="shared" si="87"/>
        <v>300</v>
      </c>
      <c r="AG258" s="2">
        <f t="shared" si="88"/>
        <v>300</v>
      </c>
    </row>
    <row r="259" spans="1:33" x14ac:dyDescent="0.2">
      <c r="A259" s="2">
        <f t="shared" ref="A259:A322" si="104">D259-$D$2</f>
        <v>4.3300001621246338</v>
      </c>
      <c r="B259">
        <v>4.32910609245</v>
      </c>
      <c r="C259" s="2">
        <f t="shared" ref="C259:C289" si="105">IF(B259&gt;B258,B259+(C258-B258),B259+(C258-B258)+5+A259-A258)</f>
        <v>4.32910609245</v>
      </c>
      <c r="D259">
        <v>1577147196.45</v>
      </c>
      <c r="E259">
        <v>453</v>
      </c>
      <c r="F259">
        <v>903</v>
      </c>
      <c r="G259">
        <v>638</v>
      </c>
      <c r="H259">
        <v>703</v>
      </c>
      <c r="I259">
        <v>296</v>
      </c>
      <c r="J259">
        <f t="shared" si="100"/>
        <v>598.6</v>
      </c>
      <c r="K259">
        <f t="shared" si="101"/>
        <v>21</v>
      </c>
      <c r="L259">
        <f t="shared" ref="L259:L322" si="106">(I259-I258)/(B259-B258)</f>
        <v>161.22482005673905</v>
      </c>
      <c r="M259">
        <f t="shared" ref="M259:M322" si="107">(L259-L258)/(B259-B258)</f>
        <v>12417.91234811172</v>
      </c>
      <c r="N259" t="str">
        <f t="shared" si="102"/>
        <v>RELAX</v>
      </c>
      <c r="O259" s="2" t="str">
        <f t="shared" si="103"/>
        <v>TRANSITION</v>
      </c>
      <c r="P259" s="2">
        <f t="shared" si="89"/>
        <v>296</v>
      </c>
      <c r="Q259" s="2">
        <f t="shared" si="90"/>
        <v>296</v>
      </c>
      <c r="R259" s="2">
        <f t="shared" si="91"/>
        <v>296</v>
      </c>
      <c r="S259" s="2">
        <f t="shared" si="92"/>
        <v>0</v>
      </c>
      <c r="T259" s="2">
        <f t="shared" si="93"/>
        <v>0</v>
      </c>
      <c r="U259" s="2" t="str">
        <f t="shared" ref="U259:U322" si="108">IF(AND(S259=0,T259&gt;0),"ONE",IF(AND(S259=0,T259&lt;0),"RELAX",IF(AND(S259=0,T259=0),U258,"TRANSITION")))</f>
        <v>RELAX</v>
      </c>
      <c r="V259" s="2">
        <f t="shared" ref="V259:V322" si="109">IF(U259="RELAX",0,IF(U259="TRANSITION",1,IF(U259="ONE",2)))</f>
        <v>0</v>
      </c>
      <c r="W259" s="2">
        <f t="shared" si="94"/>
        <v>294.22209785717644</v>
      </c>
      <c r="Y259" s="2">
        <f t="shared" si="97"/>
        <v>285.07063584759248</v>
      </c>
      <c r="Z259" s="2">
        <f t="shared" si="98"/>
        <v>294.00386144269459</v>
      </c>
      <c r="AA259" s="2">
        <f t="shared" si="99"/>
        <v>291.69941606513026</v>
      </c>
      <c r="AB259" s="2" t="str">
        <f t="shared" si="95"/>
        <v>high</v>
      </c>
      <c r="AC259" s="2">
        <f t="shared" si="96"/>
        <v>294.17767828574114</v>
      </c>
      <c r="AD259" s="2">
        <f t="shared" ref="AD259:AD322" si="110">(AC260-AC259)/(B260-B259)</f>
        <v>-11.496795594172145</v>
      </c>
      <c r="AE259" s="2">
        <f t="shared" ref="AE259:AE322" si="111">(AD259-AD258)/(B259-B258)</f>
        <v>-391.22860144216378</v>
      </c>
      <c r="AF259" s="2">
        <f t="shared" ref="AF259:AF322" si="112">IF(AB259="low",250,IF(AB259="high",300,275))</f>
        <v>300</v>
      </c>
      <c r="AG259" s="2">
        <f t="shared" ref="AG259:AG322" si="113">IF(ABS(AD259)&lt;5,IF(AE259&gt;0,250,IF(AE259&lt;0,300,100)),275)</f>
        <v>275</v>
      </c>
    </row>
    <row r="260" spans="1:33" x14ac:dyDescent="0.2">
      <c r="A260" s="2">
        <f t="shared" si="104"/>
        <v>4.3500001430511475</v>
      </c>
      <c r="B260">
        <v>4.3495931625399997</v>
      </c>
      <c r="C260" s="2">
        <f t="shared" si="105"/>
        <v>4.3495931625399997</v>
      </c>
      <c r="D260">
        <v>1577147196.47</v>
      </c>
      <c r="E260">
        <v>453</v>
      </c>
      <c r="F260">
        <v>902</v>
      </c>
      <c r="G260">
        <v>639</v>
      </c>
      <c r="H260">
        <v>704</v>
      </c>
      <c r="I260">
        <v>294</v>
      </c>
      <c r="J260">
        <f t="shared" si="100"/>
        <v>598.4</v>
      </c>
      <c r="K260">
        <f t="shared" si="101"/>
        <v>20.799999999999955</v>
      </c>
      <c r="L260">
        <f t="shared" si="106"/>
        <v>-97.622548818059258</v>
      </c>
      <c r="M260">
        <f t="shared" si="107"/>
        <v>-12634.669952203094</v>
      </c>
      <c r="N260" t="str">
        <f t="shared" si="102"/>
        <v>RELAX</v>
      </c>
      <c r="O260" s="2" t="str">
        <f t="shared" si="103"/>
        <v>TRANSITION</v>
      </c>
      <c r="P260" s="2">
        <f t="shared" ref="P260:P323" si="114">IF(($I261-$I260)&lt;2,P259,$I261)</f>
        <v>296</v>
      </c>
      <c r="Q260" s="2">
        <f t="shared" ref="Q260:Q323" si="115">IF(($I261-$I260)&lt;4,Q259,$I261)</f>
        <v>296</v>
      </c>
      <c r="R260" s="2">
        <f t="shared" ref="R260:R323" si="116">IF(($I261-$I260)&lt;6,R259,$I261)</f>
        <v>296</v>
      </c>
      <c r="S260" s="2">
        <f t="shared" ref="S260:S323" si="117">(Q260-Q259)/(B260-B259)</f>
        <v>0</v>
      </c>
      <c r="T260" s="2">
        <f t="shared" ref="T260:T323" si="118">(S260-S259)/(B260-B259)</f>
        <v>0</v>
      </c>
      <c r="U260" s="2" t="str">
        <f t="shared" si="108"/>
        <v>RELAX</v>
      </c>
      <c r="V260" s="2">
        <f t="shared" si="109"/>
        <v>0</v>
      </c>
      <c r="W260" s="2">
        <f t="shared" ref="W260:W323" si="119">$X$2*I260+(1-$X$2)*W259</f>
        <v>294.17767828574114</v>
      </c>
      <c r="Y260" s="2">
        <f t="shared" si="97"/>
        <v>285.07063584759248</v>
      </c>
      <c r="Z260" s="2">
        <f t="shared" si="98"/>
        <v>294.03862481130392</v>
      </c>
      <c r="AA260" s="2">
        <f t="shared" si="99"/>
        <v>291.7146383340085</v>
      </c>
      <c r="AB260" s="2" t="str">
        <f t="shared" ref="AB260:AB323" si="120">IF(W260&gt;AA259+1,"high",IF(W260&lt;AA259-1,"low","middle"))</f>
        <v>high</v>
      </c>
      <c r="AC260" s="2">
        <f t="shared" ref="AC260:AC323" si="121">IF(ABS(($W261-$W260))&lt;$X$6,AC259,$W261)</f>
        <v>293.94214262859293</v>
      </c>
      <c r="AD260" s="2">
        <f t="shared" si="110"/>
        <v>8.6211778748303391</v>
      </c>
      <c r="AE260" s="2">
        <f t="shared" si="111"/>
        <v>981.98392354905809</v>
      </c>
      <c r="AF260" s="2">
        <f t="shared" si="112"/>
        <v>300</v>
      </c>
      <c r="AG260" s="2">
        <f t="shared" si="113"/>
        <v>275</v>
      </c>
    </row>
    <row r="261" spans="1:33" x14ac:dyDescent="0.2">
      <c r="A261" s="2">
        <f t="shared" si="104"/>
        <v>4.3700001239776611</v>
      </c>
      <c r="B261">
        <v>4.3741340637199997</v>
      </c>
      <c r="C261" s="2">
        <f t="shared" si="105"/>
        <v>4.3741340637199997</v>
      </c>
      <c r="D261">
        <v>1577147196.49</v>
      </c>
      <c r="E261">
        <v>453</v>
      </c>
      <c r="F261">
        <v>901</v>
      </c>
      <c r="G261">
        <v>637</v>
      </c>
      <c r="H261">
        <v>704</v>
      </c>
      <c r="I261">
        <v>293</v>
      </c>
      <c r="J261">
        <f t="shared" si="100"/>
        <v>597.6</v>
      </c>
      <c r="K261">
        <f t="shared" si="101"/>
        <v>20</v>
      </c>
      <c r="L261">
        <f t="shared" si="106"/>
        <v>-40.748299855221596</v>
      </c>
      <c r="M261">
        <f t="shared" si="107"/>
        <v>2317.528950778235</v>
      </c>
      <c r="N261" t="str">
        <f t="shared" si="102"/>
        <v>RELAX</v>
      </c>
      <c r="O261" s="2" t="str">
        <f t="shared" si="103"/>
        <v>ONE</v>
      </c>
      <c r="P261" s="2">
        <f t="shared" si="114"/>
        <v>295</v>
      </c>
      <c r="Q261" s="2">
        <f t="shared" si="115"/>
        <v>296</v>
      </c>
      <c r="R261" s="2">
        <f t="shared" si="116"/>
        <v>296</v>
      </c>
      <c r="S261" s="2">
        <f t="shared" si="117"/>
        <v>0</v>
      </c>
      <c r="T261" s="2">
        <f t="shared" si="118"/>
        <v>0</v>
      </c>
      <c r="U261" s="2" t="str">
        <f t="shared" si="108"/>
        <v>RELAX</v>
      </c>
      <c r="V261" s="2">
        <f t="shared" si="109"/>
        <v>0</v>
      </c>
      <c r="W261" s="2">
        <f t="shared" si="119"/>
        <v>293.94214262859293</v>
      </c>
      <c r="Y261" s="2">
        <f t="shared" si="97"/>
        <v>285.07063584759248</v>
      </c>
      <c r="Z261" s="2">
        <f t="shared" si="98"/>
        <v>294.0193283747617</v>
      </c>
      <c r="AA261" s="2">
        <f t="shared" si="99"/>
        <v>291.73083765787328</v>
      </c>
      <c r="AB261" s="2" t="str">
        <f t="shared" si="120"/>
        <v>high</v>
      </c>
      <c r="AC261" s="2">
        <f t="shared" si="121"/>
        <v>294.15371410287435</v>
      </c>
      <c r="AD261" s="2">
        <f t="shared" si="110"/>
        <v>-9.4994654030546286</v>
      </c>
      <c r="AE261" s="2">
        <f t="shared" si="111"/>
        <v>-738.38540585676219</v>
      </c>
      <c r="AF261" s="2">
        <f t="shared" si="112"/>
        <v>300</v>
      </c>
      <c r="AG261" s="2">
        <f t="shared" si="113"/>
        <v>275</v>
      </c>
    </row>
    <row r="262" spans="1:33" x14ac:dyDescent="0.2">
      <c r="A262" s="2">
        <f t="shared" si="104"/>
        <v>4.4000000953674316</v>
      </c>
      <c r="B262">
        <v>4.3984241485600002</v>
      </c>
      <c r="C262" s="2">
        <f t="shared" si="105"/>
        <v>4.3984241485600002</v>
      </c>
      <c r="D262">
        <v>1577147196.52</v>
      </c>
      <c r="E262">
        <v>454</v>
      </c>
      <c r="F262">
        <v>903</v>
      </c>
      <c r="G262">
        <v>637</v>
      </c>
      <c r="H262">
        <v>704</v>
      </c>
      <c r="I262">
        <v>295</v>
      </c>
      <c r="J262">
        <f t="shared" si="100"/>
        <v>598.6</v>
      </c>
      <c r="K262">
        <f t="shared" si="101"/>
        <v>21</v>
      </c>
      <c r="L262">
        <f t="shared" si="106"/>
        <v>82.338123278451192</v>
      </c>
      <c r="M262">
        <f t="shared" si="107"/>
        <v>5067.3525409419781</v>
      </c>
      <c r="N262" t="str">
        <f t="shared" si="102"/>
        <v>RELAX</v>
      </c>
      <c r="O262" s="2" t="str">
        <f t="shared" si="103"/>
        <v>TRANSITION</v>
      </c>
      <c r="P262" s="2">
        <f t="shared" si="114"/>
        <v>295</v>
      </c>
      <c r="Q262" s="2">
        <f t="shared" si="115"/>
        <v>296</v>
      </c>
      <c r="R262" s="2">
        <f t="shared" si="116"/>
        <v>296</v>
      </c>
      <c r="S262" s="2">
        <f t="shared" si="117"/>
        <v>0</v>
      </c>
      <c r="T262" s="2">
        <f t="shared" si="118"/>
        <v>0</v>
      </c>
      <c r="U262" s="2" t="str">
        <f t="shared" si="108"/>
        <v>RELAX</v>
      </c>
      <c r="V262" s="2">
        <f t="shared" si="109"/>
        <v>0</v>
      </c>
      <c r="W262" s="2">
        <f t="shared" si="119"/>
        <v>294.15371410287435</v>
      </c>
      <c r="Y262" s="2">
        <f t="shared" si="97"/>
        <v>285.07063584759248</v>
      </c>
      <c r="Z262" s="2">
        <f t="shared" si="98"/>
        <v>294.04620552038421</v>
      </c>
      <c r="AA262" s="2">
        <f t="shared" si="99"/>
        <v>291.74526219371768</v>
      </c>
      <c r="AB262" s="2" t="str">
        <f t="shared" si="120"/>
        <v>high</v>
      </c>
      <c r="AC262" s="2">
        <f t="shared" si="121"/>
        <v>293.9229712822995</v>
      </c>
      <c r="AD262" s="2">
        <f t="shared" si="110"/>
        <v>0</v>
      </c>
      <c r="AE262" s="2">
        <f t="shared" si="111"/>
        <v>391.08407671804707</v>
      </c>
      <c r="AF262" s="2">
        <f t="shared" si="112"/>
        <v>300</v>
      </c>
      <c r="AG262" s="2">
        <f t="shared" si="113"/>
        <v>250</v>
      </c>
    </row>
    <row r="263" spans="1:33" x14ac:dyDescent="0.2">
      <c r="A263" s="2">
        <f t="shared" si="104"/>
        <v>4.4200000762939453</v>
      </c>
      <c r="B263">
        <v>4.4192321300500002</v>
      </c>
      <c r="C263" s="2">
        <f t="shared" si="105"/>
        <v>4.4192321300500002</v>
      </c>
      <c r="D263">
        <v>1577147196.54</v>
      </c>
      <c r="E263">
        <v>451</v>
      </c>
      <c r="F263">
        <v>901</v>
      </c>
      <c r="G263">
        <v>638</v>
      </c>
      <c r="H263">
        <v>703</v>
      </c>
      <c r="I263">
        <v>293</v>
      </c>
      <c r="J263">
        <f t="shared" si="100"/>
        <v>597.20000000000005</v>
      </c>
      <c r="K263">
        <f t="shared" si="101"/>
        <v>19.600000000000023</v>
      </c>
      <c r="L263">
        <f t="shared" si="106"/>
        <v>-96.11696362576896</v>
      </c>
      <c r="M263">
        <f t="shared" si="107"/>
        <v>-8576.2805484031833</v>
      </c>
      <c r="N263" t="str">
        <f t="shared" si="102"/>
        <v>RELAX</v>
      </c>
      <c r="O263" s="2" t="str">
        <f t="shared" si="103"/>
        <v>TRANSITION</v>
      </c>
      <c r="P263" s="2">
        <f t="shared" si="114"/>
        <v>295</v>
      </c>
      <c r="Q263" s="2">
        <f t="shared" si="115"/>
        <v>296</v>
      </c>
      <c r="R263" s="2">
        <f t="shared" si="116"/>
        <v>296</v>
      </c>
      <c r="S263" s="2">
        <f t="shared" si="117"/>
        <v>0</v>
      </c>
      <c r="T263" s="2">
        <f t="shared" si="118"/>
        <v>0</v>
      </c>
      <c r="U263" s="2" t="str">
        <f t="shared" si="108"/>
        <v>RELAX</v>
      </c>
      <c r="V263" s="2">
        <f t="shared" si="109"/>
        <v>0</v>
      </c>
      <c r="W263" s="2">
        <f t="shared" si="119"/>
        <v>293.9229712822995</v>
      </c>
      <c r="Y263" s="2">
        <f t="shared" si="97"/>
        <v>285.07063584759248</v>
      </c>
      <c r="Z263" s="2">
        <f t="shared" si="98"/>
        <v>294.0215586727673</v>
      </c>
      <c r="AA263" s="2">
        <f t="shared" si="99"/>
        <v>291.760309360051</v>
      </c>
      <c r="AB263" s="2" t="str">
        <f t="shared" si="120"/>
        <v>high</v>
      </c>
      <c r="AC263" s="2">
        <f t="shared" si="121"/>
        <v>293.9229712822995</v>
      </c>
      <c r="AD263" s="2">
        <f t="shared" si="110"/>
        <v>9.3623950622620971</v>
      </c>
      <c r="AE263" s="2">
        <f t="shared" si="111"/>
        <v>449.94249282476244</v>
      </c>
      <c r="AF263" s="2">
        <f t="shared" si="112"/>
        <v>300</v>
      </c>
      <c r="AG263" s="2">
        <f t="shared" si="113"/>
        <v>275</v>
      </c>
    </row>
    <row r="264" spans="1:33" x14ac:dyDescent="0.2">
      <c r="A264" s="2">
        <f t="shared" si="104"/>
        <v>4.440000057220459</v>
      </c>
      <c r="B264">
        <v>4.4435560703299997</v>
      </c>
      <c r="C264" s="2">
        <f t="shared" si="105"/>
        <v>4.4435560703299997</v>
      </c>
      <c r="D264">
        <v>1577147196.5599999</v>
      </c>
      <c r="E264">
        <v>453</v>
      </c>
      <c r="F264">
        <v>902</v>
      </c>
      <c r="G264">
        <v>637</v>
      </c>
      <c r="H264">
        <v>704</v>
      </c>
      <c r="I264">
        <v>294</v>
      </c>
      <c r="J264">
        <f t="shared" si="100"/>
        <v>598</v>
      </c>
      <c r="K264">
        <f t="shared" si="101"/>
        <v>20.399999999999977</v>
      </c>
      <c r="L264">
        <f t="shared" si="106"/>
        <v>41.111760203681115</v>
      </c>
      <c r="M264">
        <f t="shared" si="107"/>
        <v>5641.714387133532</v>
      </c>
      <c r="N264" t="str">
        <f t="shared" si="102"/>
        <v>RELAX</v>
      </c>
      <c r="O264" s="2" t="str">
        <f t="shared" si="103"/>
        <v>ONE</v>
      </c>
      <c r="P264" s="2">
        <f t="shared" si="114"/>
        <v>295</v>
      </c>
      <c r="Q264" s="2">
        <f t="shared" si="115"/>
        <v>296</v>
      </c>
      <c r="R264" s="2">
        <f t="shared" si="116"/>
        <v>296</v>
      </c>
      <c r="S264" s="2">
        <f t="shared" si="117"/>
        <v>0</v>
      </c>
      <c r="T264" s="2">
        <f t="shared" si="118"/>
        <v>0</v>
      </c>
      <c r="U264" s="2" t="str">
        <f t="shared" si="108"/>
        <v>RELAX</v>
      </c>
      <c r="V264" s="2">
        <f t="shared" si="109"/>
        <v>0</v>
      </c>
      <c r="W264" s="2">
        <f t="shared" si="119"/>
        <v>293.9383770258396</v>
      </c>
      <c r="Y264" s="2">
        <f t="shared" si="97"/>
        <v>285.07063584759248</v>
      </c>
      <c r="Z264" s="2">
        <f t="shared" si="98"/>
        <v>294.00492234338179</v>
      </c>
      <c r="AA264" s="2">
        <f t="shared" si="99"/>
        <v>291.77337182568681</v>
      </c>
      <c r="AB264" s="2" t="str">
        <f t="shared" si="120"/>
        <v>high</v>
      </c>
      <c r="AC264" s="2">
        <f t="shared" si="121"/>
        <v>294.15070162067173</v>
      </c>
      <c r="AD264" s="2">
        <f t="shared" si="110"/>
        <v>-21.110179640165512</v>
      </c>
      <c r="AE264" s="2">
        <f t="shared" si="111"/>
        <v>-1252.7811839549631</v>
      </c>
      <c r="AF264" s="2">
        <f t="shared" si="112"/>
        <v>300</v>
      </c>
      <c r="AG264" s="2">
        <f t="shared" si="113"/>
        <v>275</v>
      </c>
    </row>
    <row r="265" spans="1:33" x14ac:dyDescent="0.2">
      <c r="A265" s="2">
        <f t="shared" si="104"/>
        <v>4.4600000381469727</v>
      </c>
      <c r="B265">
        <v>4.4639320373500002</v>
      </c>
      <c r="C265" s="2">
        <f t="shared" si="105"/>
        <v>4.4639320373500002</v>
      </c>
      <c r="D265">
        <v>1577147196.5799999</v>
      </c>
      <c r="E265">
        <v>454</v>
      </c>
      <c r="F265">
        <v>901</v>
      </c>
      <c r="G265">
        <v>638</v>
      </c>
      <c r="H265">
        <v>703</v>
      </c>
      <c r="I265">
        <v>295</v>
      </c>
      <c r="J265">
        <f t="shared" si="100"/>
        <v>598.20000000000005</v>
      </c>
      <c r="K265">
        <f t="shared" si="101"/>
        <v>20.600000000000023</v>
      </c>
      <c r="L265">
        <f t="shared" si="106"/>
        <v>49.077425332423459</v>
      </c>
      <c r="M265">
        <f t="shared" si="107"/>
        <v>390.93433557894173</v>
      </c>
      <c r="N265" t="str">
        <f t="shared" si="102"/>
        <v>RELAX</v>
      </c>
      <c r="O265" s="2" t="str">
        <f t="shared" si="103"/>
        <v>ONE</v>
      </c>
      <c r="P265" s="2">
        <f t="shared" si="114"/>
        <v>295</v>
      </c>
      <c r="Q265" s="2">
        <f t="shared" si="115"/>
        <v>296</v>
      </c>
      <c r="R265" s="2">
        <f t="shared" si="116"/>
        <v>296</v>
      </c>
      <c r="S265" s="2">
        <f t="shared" si="117"/>
        <v>0</v>
      </c>
      <c r="T265" s="2">
        <f t="shared" si="118"/>
        <v>0</v>
      </c>
      <c r="U265" s="2" t="str">
        <f t="shared" si="108"/>
        <v>RELAX</v>
      </c>
      <c r="V265" s="2">
        <f t="shared" si="109"/>
        <v>0</v>
      </c>
      <c r="W265" s="2">
        <f t="shared" si="119"/>
        <v>294.15070162067173</v>
      </c>
      <c r="Y265" s="2">
        <f t="shared" si="97"/>
        <v>285.07063584759248</v>
      </c>
      <c r="Z265" s="2">
        <f t="shared" si="98"/>
        <v>294.03407819883978</v>
      </c>
      <c r="AA265" s="2">
        <f t="shared" si="99"/>
        <v>291.78494935157153</v>
      </c>
      <c r="AB265" s="2" t="str">
        <f t="shared" si="120"/>
        <v>high</v>
      </c>
      <c r="AC265" s="2">
        <f t="shared" si="121"/>
        <v>293.72056129653743</v>
      </c>
      <c r="AD265" s="2">
        <f t="shared" si="110"/>
        <v>10.295165222017985</v>
      </c>
      <c r="AE265" s="2">
        <f t="shared" si="111"/>
        <v>1541.2934675128192</v>
      </c>
      <c r="AF265" s="2">
        <f t="shared" si="112"/>
        <v>300</v>
      </c>
      <c r="AG265" s="2">
        <f t="shared" si="113"/>
        <v>275</v>
      </c>
    </row>
    <row r="266" spans="1:33" x14ac:dyDescent="0.2">
      <c r="A266" s="2">
        <f t="shared" si="104"/>
        <v>4.4900000095367432</v>
      </c>
      <c r="B266">
        <v>4.4887871742199996</v>
      </c>
      <c r="C266" s="2">
        <f t="shared" si="105"/>
        <v>4.4887871742199996</v>
      </c>
      <c r="D266">
        <v>1577147196.6099999</v>
      </c>
      <c r="E266">
        <v>453</v>
      </c>
      <c r="F266">
        <v>902</v>
      </c>
      <c r="G266">
        <v>638</v>
      </c>
      <c r="H266">
        <v>702</v>
      </c>
      <c r="I266">
        <v>292</v>
      </c>
      <c r="J266">
        <f t="shared" si="100"/>
        <v>597.4</v>
      </c>
      <c r="K266">
        <f t="shared" si="101"/>
        <v>19.799999999999955</v>
      </c>
      <c r="L266">
        <f t="shared" si="106"/>
        <v>-120.69939568995308</v>
      </c>
      <c r="M266">
        <f t="shared" si="107"/>
        <v>-6830.6532331873896</v>
      </c>
      <c r="N266" t="str">
        <f t="shared" si="102"/>
        <v>RELAX</v>
      </c>
      <c r="O266" s="2" t="str">
        <f t="shared" si="103"/>
        <v>TRANSITION</v>
      </c>
      <c r="P266" s="2">
        <f t="shared" si="114"/>
        <v>295</v>
      </c>
      <c r="Q266" s="2">
        <f t="shared" si="115"/>
        <v>296</v>
      </c>
      <c r="R266" s="2">
        <f t="shared" si="116"/>
        <v>296</v>
      </c>
      <c r="S266" s="2">
        <f t="shared" si="117"/>
        <v>0</v>
      </c>
      <c r="T266" s="2">
        <f t="shared" si="118"/>
        <v>0</v>
      </c>
      <c r="U266" s="2" t="str">
        <f t="shared" si="108"/>
        <v>RELAX</v>
      </c>
      <c r="V266" s="2">
        <f t="shared" si="109"/>
        <v>0</v>
      </c>
      <c r="W266" s="2">
        <f t="shared" si="119"/>
        <v>293.72056129653743</v>
      </c>
      <c r="Y266" s="2">
        <f t="shared" si="97"/>
        <v>285.07063584759248</v>
      </c>
      <c r="Z266" s="2">
        <f t="shared" si="98"/>
        <v>293.97137481837933</v>
      </c>
      <c r="AA266" s="2">
        <f t="shared" si="99"/>
        <v>291.7974057939349</v>
      </c>
      <c r="AB266" s="2" t="str">
        <f t="shared" si="120"/>
        <v>high</v>
      </c>
      <c r="AC266" s="2">
        <f t="shared" si="121"/>
        <v>293.97644903722994</v>
      </c>
      <c r="AD266" s="2">
        <f t="shared" si="110"/>
        <v>16.491252273936368</v>
      </c>
      <c r="AE266" s="2">
        <f t="shared" si="111"/>
        <v>249.28798760296391</v>
      </c>
      <c r="AF266" s="2">
        <f t="shared" si="112"/>
        <v>300</v>
      </c>
      <c r="AG266" s="2">
        <f t="shared" si="113"/>
        <v>275</v>
      </c>
    </row>
    <row r="267" spans="1:33" x14ac:dyDescent="0.2">
      <c r="A267" s="2">
        <f t="shared" si="104"/>
        <v>4.5100002288818359</v>
      </c>
      <c r="B267">
        <v>4.5133280754099996</v>
      </c>
      <c r="C267" s="2">
        <f t="shared" si="105"/>
        <v>4.5133280754099996</v>
      </c>
      <c r="D267">
        <v>1577147196.6300001</v>
      </c>
      <c r="E267">
        <v>454</v>
      </c>
      <c r="F267">
        <v>902</v>
      </c>
      <c r="G267">
        <v>639</v>
      </c>
      <c r="H267">
        <v>704</v>
      </c>
      <c r="I267">
        <v>295</v>
      </c>
      <c r="J267">
        <f t="shared" si="100"/>
        <v>598.79999999999995</v>
      </c>
      <c r="K267">
        <f t="shared" si="101"/>
        <v>21.199999999999932</v>
      </c>
      <c r="L267">
        <f t="shared" si="106"/>
        <v>122.24489951585207</v>
      </c>
      <c r="M267">
        <f t="shared" si="107"/>
        <v>9899.5669851277162</v>
      </c>
      <c r="N267" t="str">
        <f t="shared" si="102"/>
        <v>RELAX</v>
      </c>
      <c r="O267" s="2" t="str">
        <f t="shared" si="103"/>
        <v>TRANSITION</v>
      </c>
      <c r="P267" s="2">
        <f t="shared" si="114"/>
        <v>295</v>
      </c>
      <c r="Q267" s="2">
        <f t="shared" si="115"/>
        <v>296</v>
      </c>
      <c r="R267" s="2">
        <f t="shared" si="116"/>
        <v>296</v>
      </c>
      <c r="S267" s="2">
        <f t="shared" si="117"/>
        <v>0</v>
      </c>
      <c r="T267" s="2">
        <f t="shared" si="118"/>
        <v>0</v>
      </c>
      <c r="U267" s="2" t="str">
        <f t="shared" si="108"/>
        <v>RELAX</v>
      </c>
      <c r="V267" s="2">
        <f t="shared" si="109"/>
        <v>0</v>
      </c>
      <c r="W267" s="2">
        <f t="shared" si="119"/>
        <v>293.97644903722994</v>
      </c>
      <c r="Y267" s="2">
        <f t="shared" si="97"/>
        <v>285.07063584759248</v>
      </c>
      <c r="Z267" s="2">
        <f t="shared" si="98"/>
        <v>293.97238966214945</v>
      </c>
      <c r="AA267" s="2">
        <f t="shared" si="99"/>
        <v>291.80610424515709</v>
      </c>
      <c r="AB267" s="2" t="str">
        <f t="shared" si="120"/>
        <v>high</v>
      </c>
      <c r="AC267" s="2">
        <f t="shared" si="121"/>
        <v>294.38115922978398</v>
      </c>
      <c r="AD267" s="2">
        <f t="shared" si="110"/>
        <v>-3.7180745197362581</v>
      </c>
      <c r="AE267" s="2">
        <f t="shared" si="111"/>
        <v>-823.49570772517575</v>
      </c>
      <c r="AF267" s="2">
        <f t="shared" si="112"/>
        <v>300</v>
      </c>
      <c r="AG267" s="2">
        <f t="shared" si="113"/>
        <v>300</v>
      </c>
    </row>
    <row r="268" spans="1:33" x14ac:dyDescent="0.2">
      <c r="A268" s="2">
        <f t="shared" si="104"/>
        <v>4.5300002098083496</v>
      </c>
      <c r="B268">
        <v>4.5338311195400003</v>
      </c>
      <c r="C268" s="2">
        <f t="shared" si="105"/>
        <v>4.5338311195400003</v>
      </c>
      <c r="D268">
        <v>1577147196.6500001</v>
      </c>
      <c r="E268">
        <v>454</v>
      </c>
      <c r="F268">
        <v>901</v>
      </c>
      <c r="G268">
        <v>638</v>
      </c>
      <c r="H268">
        <v>705</v>
      </c>
      <c r="I268">
        <v>296</v>
      </c>
      <c r="J268">
        <f t="shared" si="100"/>
        <v>598.79999999999995</v>
      </c>
      <c r="K268">
        <f t="shared" si="101"/>
        <v>21.199999999999932</v>
      </c>
      <c r="L268">
        <f t="shared" si="106"/>
        <v>48.77324526345668</v>
      </c>
      <c r="M268">
        <f t="shared" si="107"/>
        <v>-3583.4510127639696</v>
      </c>
      <c r="N268" t="str">
        <f t="shared" si="102"/>
        <v>RELAX</v>
      </c>
      <c r="O268" s="2" t="str">
        <f t="shared" si="103"/>
        <v>RELAX</v>
      </c>
      <c r="P268" s="2">
        <f t="shared" si="114"/>
        <v>295</v>
      </c>
      <c r="Q268" s="2">
        <f t="shared" si="115"/>
        <v>296</v>
      </c>
      <c r="R268" s="2">
        <f t="shared" si="116"/>
        <v>296</v>
      </c>
      <c r="S268" s="2">
        <f t="shared" si="117"/>
        <v>0</v>
      </c>
      <c r="T268" s="2">
        <f t="shared" si="118"/>
        <v>0</v>
      </c>
      <c r="U268" s="2" t="str">
        <f t="shared" si="108"/>
        <v>RELAX</v>
      </c>
      <c r="V268" s="2">
        <f t="shared" si="109"/>
        <v>0</v>
      </c>
      <c r="W268" s="2">
        <f t="shared" si="119"/>
        <v>294.38115922978398</v>
      </c>
      <c r="Y268" s="2">
        <f t="shared" si="97"/>
        <v>285.07063584759248</v>
      </c>
      <c r="Z268" s="2">
        <f t="shared" si="98"/>
        <v>294.05414357567633</v>
      </c>
      <c r="AA268" s="2">
        <f t="shared" si="99"/>
        <v>291.8144185160067</v>
      </c>
      <c r="AB268" s="2" t="str">
        <f t="shared" si="120"/>
        <v>high</v>
      </c>
      <c r="AC268" s="2">
        <f t="shared" si="121"/>
        <v>294.30492738382719</v>
      </c>
      <c r="AD268" s="2">
        <f t="shared" si="110"/>
        <v>-10.689965128311888</v>
      </c>
      <c r="AE268" s="2">
        <f t="shared" si="111"/>
        <v>-340.04173060204943</v>
      </c>
      <c r="AF268" s="2">
        <f t="shared" si="112"/>
        <v>300</v>
      </c>
      <c r="AG268" s="2">
        <f t="shared" si="113"/>
        <v>275</v>
      </c>
    </row>
    <row r="269" spans="1:33" x14ac:dyDescent="0.2">
      <c r="A269" s="2">
        <f t="shared" si="104"/>
        <v>4.5600001811981201</v>
      </c>
      <c r="B269">
        <v>4.5582451820400003</v>
      </c>
      <c r="C269" s="2">
        <f t="shared" si="105"/>
        <v>4.5582451820400003</v>
      </c>
      <c r="D269">
        <v>1577147196.6800001</v>
      </c>
      <c r="E269">
        <v>452</v>
      </c>
      <c r="F269">
        <v>902</v>
      </c>
      <c r="G269">
        <v>637</v>
      </c>
      <c r="H269">
        <v>704</v>
      </c>
      <c r="I269">
        <v>294</v>
      </c>
      <c r="J269">
        <f t="shared" si="100"/>
        <v>597.79999999999995</v>
      </c>
      <c r="K269">
        <f t="shared" si="101"/>
        <v>20.199999999999932</v>
      </c>
      <c r="L269">
        <f t="shared" si="106"/>
        <v>-81.92</v>
      </c>
      <c r="M269">
        <f t="shared" si="107"/>
        <v>-5353.1953259911852</v>
      </c>
      <c r="N269" t="str">
        <f t="shared" si="102"/>
        <v>RELAX</v>
      </c>
      <c r="O269" s="2" t="str">
        <f t="shared" si="103"/>
        <v>TRANSITION</v>
      </c>
      <c r="P269" s="2">
        <f t="shared" si="114"/>
        <v>295</v>
      </c>
      <c r="Q269" s="2">
        <f t="shared" si="115"/>
        <v>296</v>
      </c>
      <c r="R269" s="2">
        <f t="shared" si="116"/>
        <v>296</v>
      </c>
      <c r="S269" s="2">
        <f t="shared" si="117"/>
        <v>0</v>
      </c>
      <c r="T269" s="2">
        <f t="shared" si="118"/>
        <v>0</v>
      </c>
      <c r="U269" s="2" t="str">
        <f t="shared" si="108"/>
        <v>RELAX</v>
      </c>
      <c r="V269" s="2">
        <f t="shared" si="109"/>
        <v>0</v>
      </c>
      <c r="W269" s="2">
        <f t="shared" si="119"/>
        <v>294.30492738382719</v>
      </c>
      <c r="Y269" s="2">
        <f t="shared" si="97"/>
        <v>285.07063584759248</v>
      </c>
      <c r="Z269" s="2">
        <f t="shared" si="98"/>
        <v>294.10430033730654</v>
      </c>
      <c r="AA269" s="2">
        <f t="shared" si="99"/>
        <v>291.82640476899019</v>
      </c>
      <c r="AB269" s="2" t="str">
        <f t="shared" si="120"/>
        <v>high</v>
      </c>
      <c r="AC269" s="2">
        <f t="shared" si="121"/>
        <v>294.04394190706176</v>
      </c>
      <c r="AD269" s="2">
        <f t="shared" si="110"/>
        <v>-10.093730258441408</v>
      </c>
      <c r="AE269" s="2">
        <f t="shared" si="111"/>
        <v>24.421780269894882</v>
      </c>
      <c r="AF269" s="2">
        <f t="shared" si="112"/>
        <v>300</v>
      </c>
      <c r="AG269" s="2">
        <f t="shared" si="113"/>
        <v>275</v>
      </c>
    </row>
    <row r="270" spans="1:33" x14ac:dyDescent="0.2">
      <c r="A270" s="2">
        <f t="shared" si="104"/>
        <v>4.5800001621246338</v>
      </c>
      <c r="B270">
        <v>4.5789301395399997</v>
      </c>
      <c r="C270" s="2">
        <f t="shared" si="105"/>
        <v>4.5789301395399997</v>
      </c>
      <c r="D270">
        <v>1577147196.7</v>
      </c>
      <c r="E270">
        <v>453</v>
      </c>
      <c r="F270">
        <v>902</v>
      </c>
      <c r="G270">
        <v>638</v>
      </c>
      <c r="H270">
        <v>703</v>
      </c>
      <c r="I270">
        <v>293</v>
      </c>
      <c r="J270">
        <f t="shared" si="100"/>
        <v>597.79999999999995</v>
      </c>
      <c r="K270">
        <f t="shared" si="101"/>
        <v>20.199999999999932</v>
      </c>
      <c r="L270">
        <f t="shared" si="106"/>
        <v>-48.344310110379844</v>
      </c>
      <c r="M270">
        <f t="shared" si="107"/>
        <v>1623.1935641937421</v>
      </c>
      <c r="N270" t="str">
        <f t="shared" si="102"/>
        <v>RELAX</v>
      </c>
      <c r="O270" s="2" t="str">
        <f t="shared" si="103"/>
        <v>ONE</v>
      </c>
      <c r="P270" s="2">
        <f t="shared" si="114"/>
        <v>295</v>
      </c>
      <c r="Q270" s="2">
        <f t="shared" si="115"/>
        <v>296</v>
      </c>
      <c r="R270" s="2">
        <f t="shared" si="116"/>
        <v>296</v>
      </c>
      <c r="S270" s="2">
        <f t="shared" si="117"/>
        <v>0</v>
      </c>
      <c r="T270" s="2">
        <f t="shared" si="118"/>
        <v>0</v>
      </c>
      <c r="U270" s="2" t="str">
        <f t="shared" si="108"/>
        <v>RELAX</v>
      </c>
      <c r="V270" s="2">
        <f t="shared" si="109"/>
        <v>0</v>
      </c>
      <c r="W270" s="2">
        <f t="shared" si="119"/>
        <v>294.04394190706176</v>
      </c>
      <c r="Y270" s="2">
        <f t="shared" si="97"/>
        <v>285.07063584759248</v>
      </c>
      <c r="Z270" s="2">
        <f t="shared" si="98"/>
        <v>294.09222865125759</v>
      </c>
      <c r="AA270" s="2">
        <f t="shared" si="99"/>
        <v>291.840299547406</v>
      </c>
      <c r="AB270" s="2" t="str">
        <f t="shared" si="120"/>
        <v>high</v>
      </c>
      <c r="AC270" s="2">
        <f t="shared" si="121"/>
        <v>293.83515352564945</v>
      </c>
      <c r="AD270" s="2">
        <f t="shared" si="110"/>
        <v>17.873535678425693</v>
      </c>
      <c r="AE270" s="2">
        <f t="shared" si="111"/>
        <v>1352.0581773913659</v>
      </c>
      <c r="AF270" s="2">
        <f t="shared" si="112"/>
        <v>300</v>
      </c>
      <c r="AG270" s="2">
        <f t="shared" si="113"/>
        <v>275</v>
      </c>
    </row>
    <row r="271" spans="1:33" x14ac:dyDescent="0.2">
      <c r="A271" s="2">
        <f t="shared" si="104"/>
        <v>4.6000001430511475</v>
      </c>
      <c r="B271">
        <v>4.60315418243</v>
      </c>
      <c r="C271" s="2">
        <f t="shared" si="105"/>
        <v>4.60315418243</v>
      </c>
      <c r="D271">
        <v>1577147196.72</v>
      </c>
      <c r="E271">
        <v>454</v>
      </c>
      <c r="F271">
        <v>902</v>
      </c>
      <c r="G271">
        <v>638</v>
      </c>
      <c r="H271">
        <v>705</v>
      </c>
      <c r="I271">
        <v>293</v>
      </c>
      <c r="J271">
        <f t="shared" si="100"/>
        <v>598.4</v>
      </c>
      <c r="K271">
        <f t="shared" si="101"/>
        <v>20.799999999999955</v>
      </c>
      <c r="L271">
        <f t="shared" si="106"/>
        <v>0</v>
      </c>
      <c r="M271">
        <f t="shared" si="107"/>
        <v>1995.7160053715279</v>
      </c>
      <c r="N271" t="str">
        <f t="shared" si="102"/>
        <v>RELAX</v>
      </c>
      <c r="O271" s="2" t="str">
        <f t="shared" si="103"/>
        <v>ONE</v>
      </c>
      <c r="P271" s="2">
        <f t="shared" si="114"/>
        <v>296</v>
      </c>
      <c r="Q271" s="2">
        <f t="shared" si="115"/>
        <v>296</v>
      </c>
      <c r="R271" s="2">
        <f t="shared" si="116"/>
        <v>296</v>
      </c>
      <c r="S271" s="2">
        <f t="shared" si="117"/>
        <v>0</v>
      </c>
      <c r="T271" s="2">
        <f t="shared" si="118"/>
        <v>0</v>
      </c>
      <c r="U271" s="2" t="str">
        <f t="shared" si="108"/>
        <v>RELAX</v>
      </c>
      <c r="V271" s="2">
        <f t="shared" si="109"/>
        <v>0</v>
      </c>
      <c r="W271" s="2">
        <f t="shared" si="119"/>
        <v>293.83515352564945</v>
      </c>
      <c r="Y271" s="2">
        <f t="shared" si="97"/>
        <v>285.07063584759248</v>
      </c>
      <c r="Z271" s="2">
        <f t="shared" si="98"/>
        <v>294.04081362613596</v>
      </c>
      <c r="AA271" s="2">
        <f t="shared" si="99"/>
        <v>291.85289600259858</v>
      </c>
      <c r="AB271" s="2" t="str">
        <f t="shared" si="120"/>
        <v>high</v>
      </c>
      <c r="AC271" s="2">
        <f t="shared" si="121"/>
        <v>294.26812282051958</v>
      </c>
      <c r="AD271" s="2">
        <f t="shared" si="110"/>
        <v>-2.1711252825594261</v>
      </c>
      <c r="AE271" s="2">
        <f t="shared" si="111"/>
        <v>-827.46967762592658</v>
      </c>
      <c r="AF271" s="2">
        <f t="shared" si="112"/>
        <v>300</v>
      </c>
      <c r="AG271" s="2">
        <f t="shared" si="113"/>
        <v>300</v>
      </c>
    </row>
    <row r="272" spans="1:33" x14ac:dyDescent="0.2">
      <c r="A272" s="2">
        <f t="shared" si="104"/>
        <v>4.630000114440918</v>
      </c>
      <c r="B272">
        <v>4.6278531551400004</v>
      </c>
      <c r="C272" s="2">
        <f t="shared" si="105"/>
        <v>4.6278531551400004</v>
      </c>
      <c r="D272">
        <v>1577147196.75</v>
      </c>
      <c r="E272">
        <v>454</v>
      </c>
      <c r="F272">
        <v>903</v>
      </c>
      <c r="G272">
        <v>638</v>
      </c>
      <c r="H272">
        <v>703</v>
      </c>
      <c r="I272">
        <v>296</v>
      </c>
      <c r="J272">
        <f t="shared" si="100"/>
        <v>598.79999999999995</v>
      </c>
      <c r="K272">
        <f t="shared" si="101"/>
        <v>21.199999999999932</v>
      </c>
      <c r="L272">
        <f t="shared" si="106"/>
        <v>121.46254158924278</v>
      </c>
      <c r="M272">
        <f t="shared" si="107"/>
        <v>4917.7163364395101</v>
      </c>
      <c r="N272" t="str">
        <f t="shared" si="102"/>
        <v>RELAX</v>
      </c>
      <c r="O272" s="2" t="str">
        <f t="shared" si="103"/>
        <v>TRANSITION</v>
      </c>
      <c r="P272" s="2">
        <f t="shared" si="114"/>
        <v>296</v>
      </c>
      <c r="Q272" s="2">
        <f t="shared" si="115"/>
        <v>296</v>
      </c>
      <c r="R272" s="2">
        <f t="shared" si="116"/>
        <v>296</v>
      </c>
      <c r="S272" s="2">
        <f t="shared" si="117"/>
        <v>0</v>
      </c>
      <c r="T272" s="2">
        <f t="shared" si="118"/>
        <v>0</v>
      </c>
      <c r="U272" s="2" t="str">
        <f t="shared" si="108"/>
        <v>RELAX</v>
      </c>
      <c r="V272" s="2">
        <f t="shared" si="109"/>
        <v>0</v>
      </c>
      <c r="W272" s="2">
        <f t="shared" si="119"/>
        <v>294.26812282051958</v>
      </c>
      <c r="Y272" s="2">
        <f t="shared" si="97"/>
        <v>285.07063584759248</v>
      </c>
      <c r="Z272" s="2">
        <f t="shared" si="98"/>
        <v>294.0862754650127</v>
      </c>
      <c r="AA272" s="2">
        <f t="shared" si="99"/>
        <v>291.86229188377541</v>
      </c>
      <c r="AB272" s="2" t="str">
        <f t="shared" si="120"/>
        <v>high</v>
      </c>
      <c r="AC272" s="2">
        <f t="shared" si="121"/>
        <v>294.21449825641565</v>
      </c>
      <c r="AD272" s="2">
        <f t="shared" si="110"/>
        <v>-21.500147902983393</v>
      </c>
      <c r="AE272" s="2">
        <f t="shared" si="111"/>
        <v>-782.58407130422017</v>
      </c>
      <c r="AF272" s="2">
        <f t="shared" si="112"/>
        <v>300</v>
      </c>
      <c r="AG272" s="2">
        <f t="shared" si="113"/>
        <v>275</v>
      </c>
    </row>
    <row r="273" spans="1:33" x14ac:dyDescent="0.2">
      <c r="A273" s="2">
        <f t="shared" si="104"/>
        <v>4.6500000953674316</v>
      </c>
      <c r="B273">
        <v>4.6484529972099997</v>
      </c>
      <c r="C273" s="2">
        <f t="shared" si="105"/>
        <v>4.6484529972099997</v>
      </c>
      <c r="D273">
        <v>1577147196.77</v>
      </c>
      <c r="E273">
        <v>452</v>
      </c>
      <c r="F273">
        <v>903</v>
      </c>
      <c r="G273">
        <v>639</v>
      </c>
      <c r="H273">
        <v>703</v>
      </c>
      <c r="I273">
        <v>294</v>
      </c>
      <c r="J273">
        <f t="shared" si="100"/>
        <v>598.20000000000005</v>
      </c>
      <c r="K273">
        <f t="shared" si="101"/>
        <v>20.600000000000023</v>
      </c>
      <c r="L273">
        <f t="shared" si="106"/>
        <v>-97.088122967345939</v>
      </c>
      <c r="M273">
        <f t="shared" si="107"/>
        <v>-10609.33689753263</v>
      </c>
      <c r="N273" t="str">
        <f t="shared" si="102"/>
        <v>RELAX</v>
      </c>
      <c r="O273" s="2" t="str">
        <f t="shared" si="103"/>
        <v>TRANSITION</v>
      </c>
      <c r="P273" s="2">
        <f t="shared" si="114"/>
        <v>296</v>
      </c>
      <c r="Q273" s="2">
        <f t="shared" si="115"/>
        <v>296</v>
      </c>
      <c r="R273" s="2">
        <f t="shared" si="116"/>
        <v>296</v>
      </c>
      <c r="S273" s="2">
        <f t="shared" si="117"/>
        <v>0</v>
      </c>
      <c r="T273" s="2">
        <f t="shared" si="118"/>
        <v>0</v>
      </c>
      <c r="U273" s="2" t="str">
        <f t="shared" si="108"/>
        <v>RELAX</v>
      </c>
      <c r="V273" s="2">
        <f t="shared" si="109"/>
        <v>0</v>
      </c>
      <c r="W273" s="2">
        <f t="shared" si="119"/>
        <v>294.21449825641565</v>
      </c>
      <c r="Y273" s="2">
        <f t="shared" si="97"/>
        <v>285.07063584759248</v>
      </c>
      <c r="Z273" s="2">
        <f t="shared" si="98"/>
        <v>294.11192002329329</v>
      </c>
      <c r="AA273" s="2">
        <f t="shared" si="99"/>
        <v>291.87349106283727</v>
      </c>
      <c r="AB273" s="2" t="str">
        <f t="shared" si="120"/>
        <v>high</v>
      </c>
      <c r="AC273" s="2">
        <f t="shared" si="121"/>
        <v>293.77159860513257</v>
      </c>
      <c r="AD273" s="2">
        <f t="shared" si="110"/>
        <v>1.8606887066198183</v>
      </c>
      <c r="AE273" s="2">
        <f t="shared" si="111"/>
        <v>1134.0298886866167</v>
      </c>
      <c r="AF273" s="2">
        <f t="shared" si="112"/>
        <v>300</v>
      </c>
      <c r="AG273" s="2">
        <f t="shared" si="113"/>
        <v>250</v>
      </c>
    </row>
    <row r="274" spans="1:33" x14ac:dyDescent="0.2">
      <c r="A274" s="2">
        <f t="shared" si="104"/>
        <v>4.6700000762939453</v>
      </c>
      <c r="B274">
        <v>4.6730031967199999</v>
      </c>
      <c r="C274" s="2">
        <f t="shared" si="105"/>
        <v>4.6730031967199999</v>
      </c>
      <c r="D274">
        <v>1577147196.79</v>
      </c>
      <c r="E274">
        <v>452</v>
      </c>
      <c r="F274">
        <v>901</v>
      </c>
      <c r="G274">
        <v>638</v>
      </c>
      <c r="H274">
        <v>702</v>
      </c>
      <c r="I274">
        <v>292</v>
      </c>
      <c r="J274">
        <f t="shared" si="100"/>
        <v>597</v>
      </c>
      <c r="K274">
        <f t="shared" si="101"/>
        <v>19.399999999999977</v>
      </c>
      <c r="L274">
        <f t="shared" si="106"/>
        <v>-81.465733066052294</v>
      </c>
      <c r="M274">
        <f t="shared" si="107"/>
        <v>636.34472277628959</v>
      </c>
      <c r="N274" t="str">
        <f t="shared" si="102"/>
        <v>RELAX</v>
      </c>
      <c r="O274" s="2" t="str">
        <f t="shared" si="103"/>
        <v>TRANSITION</v>
      </c>
      <c r="P274" s="2">
        <f t="shared" si="114"/>
        <v>294</v>
      </c>
      <c r="Q274" s="2">
        <f t="shared" si="115"/>
        <v>296</v>
      </c>
      <c r="R274" s="2">
        <f t="shared" si="116"/>
        <v>296</v>
      </c>
      <c r="S274" s="2">
        <f t="shared" si="117"/>
        <v>0</v>
      </c>
      <c r="T274" s="2">
        <f t="shared" si="118"/>
        <v>0</v>
      </c>
      <c r="U274" s="2" t="str">
        <f t="shared" si="108"/>
        <v>RELAX</v>
      </c>
      <c r="V274" s="2">
        <f t="shared" si="109"/>
        <v>0</v>
      </c>
      <c r="W274" s="2">
        <f t="shared" si="119"/>
        <v>293.77159860513257</v>
      </c>
      <c r="Y274" s="2">
        <f t="shared" si="97"/>
        <v>285.07063584759248</v>
      </c>
      <c r="Z274" s="2">
        <f t="shared" si="98"/>
        <v>294.04385573966113</v>
      </c>
      <c r="AA274" s="2">
        <f t="shared" si="99"/>
        <v>291.88541251086008</v>
      </c>
      <c r="AB274" s="2" t="str">
        <f t="shared" si="120"/>
        <v>high</v>
      </c>
      <c r="AC274" s="2">
        <f t="shared" si="121"/>
        <v>293.81727888410609</v>
      </c>
      <c r="AD274" s="2">
        <f t="shared" si="110"/>
        <v>21.227745423357167</v>
      </c>
      <c r="AE274" s="2">
        <f t="shared" si="111"/>
        <v>788.87573638040999</v>
      </c>
      <c r="AF274" s="2">
        <f t="shared" si="112"/>
        <v>300</v>
      </c>
      <c r="AG274" s="2">
        <f t="shared" si="113"/>
        <v>275</v>
      </c>
    </row>
    <row r="275" spans="1:33" x14ac:dyDescent="0.2">
      <c r="A275" s="2">
        <f t="shared" si="104"/>
        <v>4.690000057220459</v>
      </c>
      <c r="B275">
        <v>4.6935679912600001</v>
      </c>
      <c r="C275" s="2">
        <f t="shared" si="105"/>
        <v>4.6935679912600001</v>
      </c>
      <c r="D275">
        <v>1577147196.8099999</v>
      </c>
      <c r="E275">
        <v>455</v>
      </c>
      <c r="F275">
        <v>902</v>
      </c>
      <c r="G275">
        <v>637</v>
      </c>
      <c r="H275">
        <v>704</v>
      </c>
      <c r="I275">
        <v>294</v>
      </c>
      <c r="J275">
        <f t="shared" si="100"/>
        <v>598.4</v>
      </c>
      <c r="K275">
        <f t="shared" si="101"/>
        <v>20.799999999999955</v>
      </c>
      <c r="L275">
        <f t="shared" si="106"/>
        <v>97.253585301318282</v>
      </c>
      <c r="M275">
        <f t="shared" si="107"/>
        <v>8690.5472369172676</v>
      </c>
      <c r="N275" t="str">
        <f t="shared" si="102"/>
        <v>RELAX</v>
      </c>
      <c r="O275" s="2" t="str">
        <f t="shared" si="103"/>
        <v>TRANSITION</v>
      </c>
      <c r="P275" s="2">
        <f t="shared" si="114"/>
        <v>296</v>
      </c>
      <c r="Q275" s="2">
        <f t="shared" si="115"/>
        <v>296</v>
      </c>
      <c r="R275" s="2">
        <f t="shared" si="116"/>
        <v>296</v>
      </c>
      <c r="S275" s="2">
        <f t="shared" si="117"/>
        <v>0</v>
      </c>
      <c r="T275" s="2">
        <f t="shared" si="118"/>
        <v>0</v>
      </c>
      <c r="U275" s="2" t="str">
        <f t="shared" si="108"/>
        <v>RELAX</v>
      </c>
      <c r="V275" s="2">
        <f t="shared" si="109"/>
        <v>0</v>
      </c>
      <c r="W275" s="2">
        <f t="shared" si="119"/>
        <v>293.81727888410609</v>
      </c>
      <c r="Y275" s="2">
        <f t="shared" si="97"/>
        <v>285.07063584759248</v>
      </c>
      <c r="Z275" s="2">
        <f t="shared" si="98"/>
        <v>293.99854036855015</v>
      </c>
      <c r="AA275" s="2">
        <f t="shared" si="99"/>
        <v>291.89333467230011</v>
      </c>
      <c r="AB275" s="2" t="str">
        <f t="shared" si="120"/>
        <v>high</v>
      </c>
      <c r="AC275" s="2">
        <f t="shared" si="121"/>
        <v>294.25382310728486</v>
      </c>
      <c r="AD275" s="2">
        <f t="shared" si="110"/>
        <v>-10.356578622595309</v>
      </c>
      <c r="AE275" s="2">
        <f t="shared" si="111"/>
        <v>-1535.8443763937587</v>
      </c>
      <c r="AF275" s="2">
        <f t="shared" si="112"/>
        <v>300</v>
      </c>
      <c r="AG275" s="2">
        <f t="shared" si="113"/>
        <v>275</v>
      </c>
    </row>
    <row r="276" spans="1:33" x14ac:dyDescent="0.2">
      <c r="A276" s="2">
        <f t="shared" si="104"/>
        <v>4.7200000286102295</v>
      </c>
      <c r="B276">
        <v>4.7177810668899998</v>
      </c>
      <c r="C276" s="2">
        <f t="shared" si="105"/>
        <v>4.7177810668899998</v>
      </c>
      <c r="D276">
        <v>1577147196.8399999</v>
      </c>
      <c r="E276">
        <v>454</v>
      </c>
      <c r="F276">
        <v>903</v>
      </c>
      <c r="G276">
        <v>638</v>
      </c>
      <c r="H276">
        <v>704</v>
      </c>
      <c r="I276">
        <v>296</v>
      </c>
      <c r="J276">
        <f t="shared" si="100"/>
        <v>599</v>
      </c>
      <c r="K276">
        <f t="shared" si="101"/>
        <v>21.399999999999977</v>
      </c>
      <c r="L276">
        <f t="shared" si="106"/>
        <v>82.599998057331888</v>
      </c>
      <c r="M276">
        <f t="shared" si="107"/>
        <v>-605.19313894310972</v>
      </c>
      <c r="N276" t="str">
        <f t="shared" si="102"/>
        <v>RELAX</v>
      </c>
      <c r="O276" s="2" t="str">
        <f t="shared" si="103"/>
        <v>TRANSITION</v>
      </c>
      <c r="P276" s="2">
        <f t="shared" si="114"/>
        <v>296</v>
      </c>
      <c r="Q276" s="2">
        <f t="shared" si="115"/>
        <v>296</v>
      </c>
      <c r="R276" s="2">
        <f t="shared" si="116"/>
        <v>296</v>
      </c>
      <c r="S276" s="2">
        <f t="shared" si="117"/>
        <v>0</v>
      </c>
      <c r="T276" s="2">
        <f t="shared" si="118"/>
        <v>0</v>
      </c>
      <c r="U276" s="2" t="str">
        <f t="shared" si="108"/>
        <v>RELAX</v>
      </c>
      <c r="V276" s="2">
        <f t="shared" si="109"/>
        <v>0</v>
      </c>
      <c r="W276" s="2">
        <f t="shared" si="119"/>
        <v>294.25382310728486</v>
      </c>
      <c r="Y276" s="2">
        <f t="shared" si="97"/>
        <v>285.07063584759248</v>
      </c>
      <c r="Z276" s="2">
        <f t="shared" si="98"/>
        <v>294.04959691629711</v>
      </c>
      <c r="AA276" s="2">
        <f t="shared" si="99"/>
        <v>291.89859495711255</v>
      </c>
      <c r="AB276" s="2" t="str">
        <f t="shared" si="120"/>
        <v>high</v>
      </c>
      <c r="AC276" s="2">
        <f t="shared" si="121"/>
        <v>294.00305848582792</v>
      </c>
      <c r="AD276" s="2">
        <f t="shared" si="110"/>
        <v>0</v>
      </c>
      <c r="AE276" s="2">
        <f t="shared" si="111"/>
        <v>427.72668705348877</v>
      </c>
      <c r="AF276" s="2">
        <f t="shared" si="112"/>
        <v>300</v>
      </c>
      <c r="AG276" s="2">
        <f t="shared" si="113"/>
        <v>250</v>
      </c>
    </row>
    <row r="277" spans="1:33" x14ac:dyDescent="0.2">
      <c r="A277" s="2">
        <f t="shared" si="104"/>
        <v>4.7400000095367432</v>
      </c>
      <c r="B277">
        <v>4.7384140491500002</v>
      </c>
      <c r="C277" s="2">
        <f t="shared" si="105"/>
        <v>4.7384140491500002</v>
      </c>
      <c r="D277">
        <v>1577147196.8599999</v>
      </c>
      <c r="E277">
        <v>453</v>
      </c>
      <c r="F277">
        <v>902</v>
      </c>
      <c r="G277">
        <v>639</v>
      </c>
      <c r="H277">
        <v>703</v>
      </c>
      <c r="I277">
        <v>293</v>
      </c>
      <c r="J277">
        <f t="shared" si="100"/>
        <v>598</v>
      </c>
      <c r="K277">
        <f t="shared" si="101"/>
        <v>20.399999999999977</v>
      </c>
      <c r="L277">
        <f t="shared" si="106"/>
        <v>-145.3982736085548</v>
      </c>
      <c r="M277">
        <f t="shared" si="107"/>
        <v>-11050.1850286514</v>
      </c>
      <c r="N277" t="str">
        <f t="shared" si="102"/>
        <v>RELAX</v>
      </c>
      <c r="O277" s="2" t="str">
        <f t="shared" si="103"/>
        <v>TRANSITION</v>
      </c>
      <c r="P277" s="2">
        <f t="shared" si="114"/>
        <v>296</v>
      </c>
      <c r="Q277" s="2">
        <f t="shared" si="115"/>
        <v>296</v>
      </c>
      <c r="R277" s="2">
        <f t="shared" si="116"/>
        <v>296</v>
      </c>
      <c r="S277" s="2">
        <f t="shared" si="117"/>
        <v>0</v>
      </c>
      <c r="T277" s="2">
        <f t="shared" si="118"/>
        <v>0</v>
      </c>
      <c r="U277" s="2" t="str">
        <f t="shared" si="108"/>
        <v>RELAX</v>
      </c>
      <c r="V277" s="2">
        <f t="shared" si="109"/>
        <v>0</v>
      </c>
      <c r="W277" s="2">
        <f t="shared" si="119"/>
        <v>294.00305848582792</v>
      </c>
      <c r="Y277" s="2">
        <f t="shared" si="97"/>
        <v>285.07063584759248</v>
      </c>
      <c r="Z277" s="2">
        <f t="shared" si="98"/>
        <v>294.04028923020331</v>
      </c>
      <c r="AA277" s="2">
        <f t="shared" si="99"/>
        <v>291.90614505507176</v>
      </c>
      <c r="AB277" s="2" t="str">
        <f t="shared" si="120"/>
        <v>high</v>
      </c>
      <c r="AC277" s="2">
        <f t="shared" si="121"/>
        <v>294.00305848582792</v>
      </c>
      <c r="AD277" s="2">
        <f t="shared" si="110"/>
        <v>0</v>
      </c>
      <c r="AE277" s="2">
        <f t="shared" si="111"/>
        <v>0</v>
      </c>
      <c r="AF277" s="2">
        <f t="shared" si="112"/>
        <v>300</v>
      </c>
      <c r="AG277" s="2">
        <f t="shared" si="113"/>
        <v>100</v>
      </c>
    </row>
    <row r="278" spans="1:33" x14ac:dyDescent="0.2">
      <c r="A278" s="2">
        <f t="shared" si="104"/>
        <v>4.7600002288818359</v>
      </c>
      <c r="B278">
        <v>4.7632141113299999</v>
      </c>
      <c r="C278" s="2">
        <f t="shared" si="105"/>
        <v>4.7632141113299999</v>
      </c>
      <c r="D278">
        <v>1577147196.8800001</v>
      </c>
      <c r="E278">
        <v>453</v>
      </c>
      <c r="F278">
        <v>902</v>
      </c>
      <c r="G278">
        <v>638</v>
      </c>
      <c r="H278">
        <v>704</v>
      </c>
      <c r="I278">
        <v>294</v>
      </c>
      <c r="J278">
        <f t="shared" si="100"/>
        <v>598.20000000000005</v>
      </c>
      <c r="K278">
        <f t="shared" si="101"/>
        <v>20.600000000000023</v>
      </c>
      <c r="L278">
        <f t="shared" si="106"/>
        <v>40.322479546299675</v>
      </c>
      <c r="M278">
        <f t="shared" si="107"/>
        <v>7488.7212704099911</v>
      </c>
      <c r="N278" t="str">
        <f t="shared" si="102"/>
        <v>RELAX</v>
      </c>
      <c r="O278" s="2" t="str">
        <f t="shared" si="103"/>
        <v>ONE</v>
      </c>
      <c r="P278" s="2">
        <f t="shared" si="114"/>
        <v>296</v>
      </c>
      <c r="Q278" s="2">
        <f t="shared" si="115"/>
        <v>296</v>
      </c>
      <c r="R278" s="2">
        <f t="shared" si="116"/>
        <v>296</v>
      </c>
      <c r="S278" s="2">
        <f t="shared" si="117"/>
        <v>0</v>
      </c>
      <c r="T278" s="2">
        <f t="shared" si="118"/>
        <v>0</v>
      </c>
      <c r="U278" s="2" t="str">
        <f t="shared" si="108"/>
        <v>RELAX</v>
      </c>
      <c r="V278" s="2">
        <f t="shared" si="109"/>
        <v>0</v>
      </c>
      <c r="W278" s="2">
        <f t="shared" si="119"/>
        <v>294.00244678866233</v>
      </c>
      <c r="Y278" s="2">
        <f t="shared" si="97"/>
        <v>285.07063584759248</v>
      </c>
      <c r="Z278" s="2">
        <f t="shared" si="98"/>
        <v>294.03272074189516</v>
      </c>
      <c r="AA278" s="2">
        <f t="shared" si="99"/>
        <v>291.91285226382831</v>
      </c>
      <c r="AB278" s="2" t="str">
        <f t="shared" si="120"/>
        <v>high</v>
      </c>
      <c r="AC278" s="2">
        <f t="shared" si="121"/>
        <v>294.00305848582792</v>
      </c>
      <c r="AD278" s="2">
        <f t="shared" si="110"/>
        <v>8.156913474862252</v>
      </c>
      <c r="AE278" s="2">
        <f t="shared" si="111"/>
        <v>328.90697675106935</v>
      </c>
      <c r="AF278" s="2">
        <f t="shared" si="112"/>
        <v>300</v>
      </c>
      <c r="AG278" s="2">
        <f t="shared" si="113"/>
        <v>275</v>
      </c>
    </row>
    <row r="279" spans="1:33" x14ac:dyDescent="0.2">
      <c r="A279" s="2">
        <f t="shared" si="104"/>
        <v>4.7900002002716064</v>
      </c>
      <c r="B279">
        <v>4.7875502109500001</v>
      </c>
      <c r="C279" s="2">
        <f t="shared" si="105"/>
        <v>4.7875502109500001</v>
      </c>
      <c r="D279">
        <v>1577147196.9100001</v>
      </c>
      <c r="E279">
        <v>454</v>
      </c>
      <c r="F279">
        <v>902</v>
      </c>
      <c r="G279">
        <v>638</v>
      </c>
      <c r="H279">
        <v>703</v>
      </c>
      <c r="I279">
        <v>294</v>
      </c>
      <c r="J279">
        <f t="shared" si="100"/>
        <v>598.20000000000005</v>
      </c>
      <c r="K279">
        <f t="shared" si="101"/>
        <v>20.600000000000023</v>
      </c>
      <c r="L279">
        <f t="shared" si="106"/>
        <v>0</v>
      </c>
      <c r="M279">
        <f t="shared" si="107"/>
        <v>-1656.8998391657392</v>
      </c>
      <c r="N279" t="str">
        <f t="shared" si="102"/>
        <v>RELAX</v>
      </c>
      <c r="O279" s="2" t="str">
        <f t="shared" si="103"/>
        <v>RELAX</v>
      </c>
      <c r="P279" s="2">
        <f t="shared" si="114"/>
        <v>296</v>
      </c>
      <c r="Q279" s="2">
        <f t="shared" si="115"/>
        <v>296</v>
      </c>
      <c r="R279" s="2">
        <f t="shared" si="116"/>
        <v>296</v>
      </c>
      <c r="S279" s="2">
        <f t="shared" si="117"/>
        <v>0</v>
      </c>
      <c r="T279" s="2">
        <f t="shared" si="118"/>
        <v>0</v>
      </c>
      <c r="U279" s="2" t="str">
        <f t="shared" si="108"/>
        <v>RELAX</v>
      </c>
      <c r="V279" s="2">
        <f t="shared" si="109"/>
        <v>0</v>
      </c>
      <c r="W279" s="2">
        <f t="shared" si="119"/>
        <v>294.00195743092985</v>
      </c>
      <c r="Y279" s="2">
        <f t="shared" si="97"/>
        <v>285.07063584759248</v>
      </c>
      <c r="Z279" s="2">
        <f t="shared" si="98"/>
        <v>294.02656807970209</v>
      </c>
      <c r="AA279" s="2">
        <f t="shared" si="99"/>
        <v>291.91884568773162</v>
      </c>
      <c r="AB279" s="2" t="str">
        <f t="shared" si="120"/>
        <v>high</v>
      </c>
      <c r="AC279" s="2">
        <f t="shared" si="121"/>
        <v>294.20156594474389</v>
      </c>
      <c r="AD279" s="2">
        <f t="shared" si="110"/>
        <v>-11.740376803833811</v>
      </c>
      <c r="AE279" s="2">
        <f t="shared" si="111"/>
        <v>-817.60391309147383</v>
      </c>
      <c r="AF279" s="2">
        <f t="shared" si="112"/>
        <v>300</v>
      </c>
      <c r="AG279" s="2">
        <f t="shared" si="113"/>
        <v>275</v>
      </c>
    </row>
    <row r="280" spans="1:33" x14ac:dyDescent="0.2">
      <c r="A280" s="2">
        <f t="shared" si="104"/>
        <v>4.8100001811981201</v>
      </c>
      <c r="B280">
        <v>4.8080191612199998</v>
      </c>
      <c r="C280" s="2">
        <f t="shared" si="105"/>
        <v>4.8080191612199998</v>
      </c>
      <c r="D280">
        <v>1577147196.9300001</v>
      </c>
      <c r="E280">
        <v>453</v>
      </c>
      <c r="F280">
        <v>902</v>
      </c>
      <c r="G280">
        <v>638</v>
      </c>
      <c r="H280">
        <v>703</v>
      </c>
      <c r="I280">
        <v>295</v>
      </c>
      <c r="J280">
        <f t="shared" si="100"/>
        <v>598.20000000000005</v>
      </c>
      <c r="K280">
        <f t="shared" si="101"/>
        <v>20.600000000000023</v>
      </c>
      <c r="L280">
        <f t="shared" si="106"/>
        <v>48.854483830841474</v>
      </c>
      <c r="M280">
        <f t="shared" si="107"/>
        <v>2386.7605903779508</v>
      </c>
      <c r="N280" t="str">
        <f t="shared" si="102"/>
        <v>RELAX</v>
      </c>
      <c r="O280" s="2" t="str">
        <f t="shared" si="103"/>
        <v>ONE</v>
      </c>
      <c r="P280" s="2">
        <f t="shared" si="114"/>
        <v>296</v>
      </c>
      <c r="Q280" s="2">
        <f t="shared" si="115"/>
        <v>296</v>
      </c>
      <c r="R280" s="2">
        <f t="shared" si="116"/>
        <v>296</v>
      </c>
      <c r="S280" s="2">
        <f t="shared" si="117"/>
        <v>0</v>
      </c>
      <c r="T280" s="2">
        <f t="shared" si="118"/>
        <v>0</v>
      </c>
      <c r="U280" s="2" t="str">
        <f t="shared" si="108"/>
        <v>RELAX</v>
      </c>
      <c r="V280" s="2">
        <f t="shared" si="109"/>
        <v>0</v>
      </c>
      <c r="W280" s="2">
        <f t="shared" si="119"/>
        <v>294.20156594474389</v>
      </c>
      <c r="Y280" s="2">
        <f t="shared" si="97"/>
        <v>285.07063584759248</v>
      </c>
      <c r="Z280" s="2">
        <f t="shared" si="98"/>
        <v>294.06156765271044</v>
      </c>
      <c r="AA280" s="2">
        <f t="shared" si="99"/>
        <v>291.92423180733016</v>
      </c>
      <c r="AB280" s="2" t="str">
        <f t="shared" si="120"/>
        <v>high</v>
      </c>
      <c r="AC280" s="2">
        <f t="shared" si="121"/>
        <v>293.96125275579516</v>
      </c>
      <c r="AD280" s="2">
        <f t="shared" si="110"/>
        <v>-15.862721814714565</v>
      </c>
      <c r="AE280" s="2">
        <f t="shared" si="111"/>
        <v>-201.39503767922378</v>
      </c>
      <c r="AF280" s="2">
        <f t="shared" si="112"/>
        <v>300</v>
      </c>
      <c r="AG280" s="2">
        <f t="shared" si="113"/>
        <v>275</v>
      </c>
    </row>
    <row r="281" spans="1:33" x14ac:dyDescent="0.2">
      <c r="A281" s="2">
        <f t="shared" si="104"/>
        <v>4.8300001621246338</v>
      </c>
      <c r="B281">
        <v>4.8327469825699998</v>
      </c>
      <c r="C281" s="2">
        <f t="shared" si="105"/>
        <v>4.8327469825699998</v>
      </c>
      <c r="D281">
        <v>1577147196.95</v>
      </c>
      <c r="E281">
        <v>453</v>
      </c>
      <c r="F281">
        <v>901</v>
      </c>
      <c r="G281">
        <v>639</v>
      </c>
      <c r="H281">
        <v>704</v>
      </c>
      <c r="I281">
        <v>293</v>
      </c>
      <c r="J281">
        <f t="shared" si="100"/>
        <v>598</v>
      </c>
      <c r="K281">
        <f t="shared" si="101"/>
        <v>20.399999999999977</v>
      </c>
      <c r="L281">
        <f t="shared" si="106"/>
        <v>-80.880558448389294</v>
      </c>
      <c r="M281">
        <f t="shared" si="107"/>
        <v>-5246.5213349347896</v>
      </c>
      <c r="N281" t="str">
        <f t="shared" si="102"/>
        <v>RELAX</v>
      </c>
      <c r="O281" s="2" t="str">
        <f t="shared" si="103"/>
        <v>TRANSITION</v>
      </c>
      <c r="P281" s="2">
        <f t="shared" si="114"/>
        <v>296</v>
      </c>
      <c r="Q281" s="2">
        <f t="shared" si="115"/>
        <v>296</v>
      </c>
      <c r="R281" s="2">
        <f t="shared" si="116"/>
        <v>296</v>
      </c>
      <c r="S281" s="2">
        <f t="shared" si="117"/>
        <v>0</v>
      </c>
      <c r="T281" s="2">
        <f t="shared" si="118"/>
        <v>0</v>
      </c>
      <c r="U281" s="2" t="str">
        <f t="shared" si="108"/>
        <v>RELAX</v>
      </c>
      <c r="V281" s="2">
        <f t="shared" si="109"/>
        <v>0</v>
      </c>
      <c r="W281" s="2">
        <f t="shared" si="119"/>
        <v>293.96125275579516</v>
      </c>
      <c r="Y281" s="2">
        <f t="shared" si="97"/>
        <v>285.07063584759248</v>
      </c>
      <c r="Z281" s="2">
        <f t="shared" si="98"/>
        <v>294.04150467332738</v>
      </c>
      <c r="AA281" s="2">
        <f t="shared" si="99"/>
        <v>291.93109859959918</v>
      </c>
      <c r="AB281" s="2" t="str">
        <f t="shared" si="120"/>
        <v>high</v>
      </c>
      <c r="AC281" s="2">
        <f t="shared" si="121"/>
        <v>293.56900220463615</v>
      </c>
      <c r="AD281" s="2">
        <f t="shared" si="110"/>
        <v>23.874272738772405</v>
      </c>
      <c r="AE281" s="2">
        <f t="shared" si="111"/>
        <v>1606.9751552733146</v>
      </c>
      <c r="AF281" s="2">
        <f t="shared" si="112"/>
        <v>300</v>
      </c>
      <c r="AG281" s="2">
        <f t="shared" si="113"/>
        <v>275</v>
      </c>
    </row>
    <row r="282" spans="1:33" x14ac:dyDescent="0.2">
      <c r="A282" s="2">
        <f t="shared" si="104"/>
        <v>4.8500001430511475</v>
      </c>
      <c r="B282">
        <v>4.8531119823499997</v>
      </c>
      <c r="C282" s="2">
        <f t="shared" si="105"/>
        <v>4.8531119823499997</v>
      </c>
      <c r="D282">
        <v>1577147196.97</v>
      </c>
      <c r="E282">
        <v>452</v>
      </c>
      <c r="F282">
        <v>902</v>
      </c>
      <c r="G282">
        <v>637</v>
      </c>
      <c r="H282">
        <v>703</v>
      </c>
      <c r="I282">
        <v>292</v>
      </c>
      <c r="J282">
        <f t="shared" si="100"/>
        <v>597.20000000000005</v>
      </c>
      <c r="K282">
        <f t="shared" si="101"/>
        <v>19.600000000000023</v>
      </c>
      <c r="L282">
        <f t="shared" si="106"/>
        <v>-49.103855183051841</v>
      </c>
      <c r="M282">
        <f t="shared" si="107"/>
        <v>1560.3586353359408</v>
      </c>
      <c r="N282" t="str">
        <f t="shared" si="102"/>
        <v>RELAX</v>
      </c>
      <c r="O282" s="2" t="str">
        <f t="shared" si="103"/>
        <v>ONE</v>
      </c>
      <c r="P282" s="2">
        <f t="shared" si="114"/>
        <v>296</v>
      </c>
      <c r="Q282" s="2">
        <f t="shared" si="115"/>
        <v>296</v>
      </c>
      <c r="R282" s="2">
        <f t="shared" si="116"/>
        <v>296</v>
      </c>
      <c r="S282" s="2">
        <f t="shared" si="117"/>
        <v>0</v>
      </c>
      <c r="T282" s="2">
        <f t="shared" si="118"/>
        <v>0</v>
      </c>
      <c r="U282" s="2" t="str">
        <f t="shared" si="108"/>
        <v>RELAX</v>
      </c>
      <c r="V282" s="2">
        <f t="shared" si="109"/>
        <v>0</v>
      </c>
      <c r="W282" s="2">
        <f t="shared" si="119"/>
        <v>293.56900220463615</v>
      </c>
      <c r="Y282" s="2">
        <f t="shared" si="97"/>
        <v>285.07063584759248</v>
      </c>
      <c r="Z282" s="2">
        <f t="shared" si="98"/>
        <v>293.94700417958916</v>
      </c>
      <c r="AA282" s="2">
        <f t="shared" si="99"/>
        <v>291.93661890328559</v>
      </c>
      <c r="AB282" s="2" t="str">
        <f t="shared" si="120"/>
        <v>high</v>
      </c>
      <c r="AC282" s="2">
        <f t="shared" si="121"/>
        <v>294.05520176370891</v>
      </c>
      <c r="AD282" s="2">
        <f t="shared" si="110"/>
        <v>0</v>
      </c>
      <c r="AE282" s="2">
        <f t="shared" si="111"/>
        <v>-1172.3188311653626</v>
      </c>
      <c r="AF282" s="2">
        <f t="shared" si="112"/>
        <v>300</v>
      </c>
      <c r="AG282" s="2">
        <f t="shared" si="113"/>
        <v>300</v>
      </c>
    </row>
    <row r="283" spans="1:33" x14ac:dyDescent="0.2">
      <c r="A283" s="2">
        <f t="shared" si="104"/>
        <v>4.880000114440918</v>
      </c>
      <c r="B283">
        <v>4.8777430057500002</v>
      </c>
      <c r="C283" s="2">
        <f t="shared" si="105"/>
        <v>4.8777430057500002</v>
      </c>
      <c r="D283">
        <v>1577147197</v>
      </c>
      <c r="E283">
        <v>454</v>
      </c>
      <c r="F283">
        <v>902</v>
      </c>
      <c r="G283">
        <v>638</v>
      </c>
      <c r="H283">
        <v>704</v>
      </c>
      <c r="I283">
        <v>296</v>
      </c>
      <c r="J283">
        <f t="shared" si="100"/>
        <v>598.79999999999995</v>
      </c>
      <c r="K283">
        <f t="shared" si="101"/>
        <v>21.199999999999932</v>
      </c>
      <c r="L283">
        <f t="shared" si="106"/>
        <v>162.39682513556974</v>
      </c>
      <c r="M283">
        <f t="shared" si="107"/>
        <v>8586.7597494393067</v>
      </c>
      <c r="N283" t="str">
        <f t="shared" si="102"/>
        <v>RELAX</v>
      </c>
      <c r="O283" s="2" t="str">
        <f t="shared" si="103"/>
        <v>TRANSITION</v>
      </c>
      <c r="P283" s="2">
        <f t="shared" si="114"/>
        <v>296</v>
      </c>
      <c r="Q283" s="2">
        <f t="shared" si="115"/>
        <v>296</v>
      </c>
      <c r="R283" s="2">
        <f t="shared" si="116"/>
        <v>296</v>
      </c>
      <c r="S283" s="2">
        <f t="shared" si="117"/>
        <v>0</v>
      </c>
      <c r="T283" s="2">
        <f t="shared" si="118"/>
        <v>0</v>
      </c>
      <c r="U283" s="2" t="str">
        <f t="shared" si="108"/>
        <v>RELAX</v>
      </c>
      <c r="V283" s="2">
        <f t="shared" si="109"/>
        <v>0</v>
      </c>
      <c r="W283" s="2">
        <f t="shared" si="119"/>
        <v>294.05520176370891</v>
      </c>
      <c r="Y283" s="2">
        <f t="shared" si="97"/>
        <v>285.07063584759248</v>
      </c>
      <c r="Z283" s="2">
        <f t="shared" si="98"/>
        <v>293.9686436964131</v>
      </c>
      <c r="AA283" s="2">
        <f t="shared" si="99"/>
        <v>291.93713816710073</v>
      </c>
      <c r="AB283" s="2" t="str">
        <f t="shared" si="120"/>
        <v>high</v>
      </c>
      <c r="AC283" s="2">
        <f t="shared" si="121"/>
        <v>294.05520176370891</v>
      </c>
      <c r="AD283" s="2">
        <f t="shared" si="110"/>
        <v>-9.0292616904334455</v>
      </c>
      <c r="AE283" s="2">
        <f t="shared" si="111"/>
        <v>-366.58085796115478</v>
      </c>
      <c r="AF283" s="2">
        <f t="shared" si="112"/>
        <v>300</v>
      </c>
      <c r="AG283" s="2">
        <f t="shared" si="113"/>
        <v>275</v>
      </c>
    </row>
    <row r="284" spans="1:33" x14ac:dyDescent="0.2">
      <c r="A284" s="2">
        <f t="shared" si="104"/>
        <v>4.9000000953674316</v>
      </c>
      <c r="B284">
        <v>4.9020941257499997</v>
      </c>
      <c r="C284" s="2">
        <f t="shared" si="105"/>
        <v>4.9020941257499997</v>
      </c>
      <c r="D284">
        <v>1577147197.02</v>
      </c>
      <c r="E284">
        <v>452</v>
      </c>
      <c r="F284">
        <v>902</v>
      </c>
      <c r="G284">
        <v>638</v>
      </c>
      <c r="H284">
        <v>704</v>
      </c>
      <c r="I284">
        <v>294</v>
      </c>
      <c r="J284">
        <f t="shared" si="100"/>
        <v>598</v>
      </c>
      <c r="K284">
        <f t="shared" si="101"/>
        <v>20.399999999999977</v>
      </c>
      <c r="L284">
        <f t="shared" si="106"/>
        <v>-82.131745890950427</v>
      </c>
      <c r="M284">
        <f t="shared" si="107"/>
        <v>-10041.77922931369</v>
      </c>
      <c r="N284" t="str">
        <f t="shared" si="102"/>
        <v>RELAX</v>
      </c>
      <c r="O284" s="2" t="str">
        <f t="shared" si="103"/>
        <v>TRANSITION</v>
      </c>
      <c r="P284" s="2">
        <f t="shared" si="114"/>
        <v>296</v>
      </c>
      <c r="Q284" s="2">
        <f t="shared" si="115"/>
        <v>296</v>
      </c>
      <c r="R284" s="2">
        <f t="shared" si="116"/>
        <v>296</v>
      </c>
      <c r="S284" s="2">
        <f t="shared" si="117"/>
        <v>0</v>
      </c>
      <c r="T284" s="2">
        <f t="shared" si="118"/>
        <v>0</v>
      </c>
      <c r="U284" s="2" t="str">
        <f t="shared" si="108"/>
        <v>RELAX</v>
      </c>
      <c r="V284" s="2">
        <f t="shared" si="109"/>
        <v>0</v>
      </c>
      <c r="W284" s="2">
        <f t="shared" si="119"/>
        <v>294.04416141096715</v>
      </c>
      <c r="Y284" s="2">
        <f t="shared" si="97"/>
        <v>285.07063584759248</v>
      </c>
      <c r="Z284" s="2">
        <f t="shared" si="98"/>
        <v>293.98374723932392</v>
      </c>
      <c r="AA284" s="2">
        <f t="shared" si="99"/>
        <v>291.93871344356631</v>
      </c>
      <c r="AB284" s="2" t="str">
        <f t="shared" si="120"/>
        <v>high</v>
      </c>
      <c r="AC284" s="2">
        <f t="shared" si="121"/>
        <v>293.83532912877376</v>
      </c>
      <c r="AD284" s="2">
        <f t="shared" si="110"/>
        <v>0</v>
      </c>
      <c r="AE284" s="2">
        <f t="shared" si="111"/>
        <v>370.7945133707866</v>
      </c>
      <c r="AF284" s="2">
        <f t="shared" si="112"/>
        <v>300</v>
      </c>
      <c r="AG284" s="2">
        <f t="shared" si="113"/>
        <v>250</v>
      </c>
    </row>
    <row r="285" spans="1:33" x14ac:dyDescent="0.2">
      <c r="A285" s="2">
        <f t="shared" si="104"/>
        <v>4.9200000762939453</v>
      </c>
      <c r="B285">
        <v>4.9226031303399997</v>
      </c>
      <c r="C285" s="2">
        <f t="shared" si="105"/>
        <v>4.9226031303399997</v>
      </c>
      <c r="D285">
        <v>1577147197.04</v>
      </c>
      <c r="E285">
        <v>453</v>
      </c>
      <c r="F285">
        <v>900</v>
      </c>
      <c r="G285">
        <v>637</v>
      </c>
      <c r="H285">
        <v>703</v>
      </c>
      <c r="I285">
        <v>293</v>
      </c>
      <c r="J285">
        <f t="shared" si="100"/>
        <v>597.20000000000005</v>
      </c>
      <c r="K285">
        <f t="shared" si="101"/>
        <v>19.600000000000023</v>
      </c>
      <c r="L285">
        <f t="shared" si="106"/>
        <v>-48.759070466422756</v>
      </c>
      <c r="M285">
        <f t="shared" si="107"/>
        <v>1627.2206326775997</v>
      </c>
      <c r="N285" t="str">
        <f t="shared" si="102"/>
        <v>RELAX</v>
      </c>
      <c r="O285" s="2" t="str">
        <f t="shared" si="103"/>
        <v>ONE</v>
      </c>
      <c r="P285" s="2">
        <f t="shared" si="114"/>
        <v>296</v>
      </c>
      <c r="Q285" s="2">
        <f t="shared" si="115"/>
        <v>296</v>
      </c>
      <c r="R285" s="2">
        <f t="shared" si="116"/>
        <v>296</v>
      </c>
      <c r="S285" s="2">
        <f t="shared" si="117"/>
        <v>0</v>
      </c>
      <c r="T285" s="2">
        <f t="shared" si="118"/>
        <v>0</v>
      </c>
      <c r="U285" s="2" t="str">
        <f t="shared" si="108"/>
        <v>RELAX</v>
      </c>
      <c r="V285" s="2">
        <f t="shared" si="109"/>
        <v>0</v>
      </c>
      <c r="W285" s="2">
        <f t="shared" si="119"/>
        <v>293.83532912877376</v>
      </c>
      <c r="Y285" s="2">
        <f t="shared" si="97"/>
        <v>285.07063584759248</v>
      </c>
      <c r="Z285" s="2">
        <f t="shared" si="98"/>
        <v>293.95406361721388</v>
      </c>
      <c r="AA285" s="2">
        <f t="shared" si="99"/>
        <v>291.94096513335415</v>
      </c>
      <c r="AB285" s="2" t="str">
        <f t="shared" si="120"/>
        <v>high</v>
      </c>
      <c r="AC285" s="2">
        <f t="shared" si="121"/>
        <v>293.83532912877376</v>
      </c>
      <c r="AD285" s="2">
        <f t="shared" si="110"/>
        <v>0</v>
      </c>
      <c r="AE285" s="2">
        <f t="shared" si="111"/>
        <v>0</v>
      </c>
      <c r="AF285" s="2">
        <f t="shared" si="112"/>
        <v>300</v>
      </c>
      <c r="AG285" s="2">
        <f t="shared" si="113"/>
        <v>100</v>
      </c>
    </row>
    <row r="286" spans="1:33" x14ac:dyDescent="0.2">
      <c r="A286" s="2">
        <f t="shared" si="104"/>
        <v>4.9500000476837158</v>
      </c>
      <c r="B286">
        <v>4.9472579956100002</v>
      </c>
      <c r="C286" s="2">
        <f t="shared" si="105"/>
        <v>4.9472579956100002</v>
      </c>
      <c r="D286">
        <v>1577147197.0699999</v>
      </c>
      <c r="E286">
        <v>455</v>
      </c>
      <c r="F286">
        <v>902</v>
      </c>
      <c r="G286">
        <v>638</v>
      </c>
      <c r="H286">
        <v>703</v>
      </c>
      <c r="I286">
        <v>294</v>
      </c>
      <c r="J286">
        <f t="shared" si="100"/>
        <v>598.4</v>
      </c>
      <c r="K286">
        <f t="shared" si="101"/>
        <v>20.799999999999955</v>
      </c>
      <c r="L286">
        <f t="shared" si="106"/>
        <v>40.559945838226845</v>
      </c>
      <c r="M286">
        <f t="shared" si="107"/>
        <v>3622.7744636402886</v>
      </c>
      <c r="N286" t="str">
        <f t="shared" si="102"/>
        <v>RELAX</v>
      </c>
      <c r="O286" s="2" t="str">
        <f t="shared" si="103"/>
        <v>ONE</v>
      </c>
      <c r="P286" s="2">
        <f t="shared" si="114"/>
        <v>296</v>
      </c>
      <c r="Q286" s="2">
        <f t="shared" si="115"/>
        <v>296</v>
      </c>
      <c r="R286" s="2">
        <f t="shared" si="116"/>
        <v>296</v>
      </c>
      <c r="S286" s="2">
        <f t="shared" si="117"/>
        <v>0</v>
      </c>
      <c r="T286" s="2">
        <f t="shared" si="118"/>
        <v>0</v>
      </c>
      <c r="U286" s="2" t="str">
        <f t="shared" si="108"/>
        <v>RELAX</v>
      </c>
      <c r="V286" s="2">
        <f t="shared" si="109"/>
        <v>0</v>
      </c>
      <c r="W286" s="2">
        <f t="shared" si="119"/>
        <v>293.86826330301903</v>
      </c>
      <c r="Y286" s="2">
        <f t="shared" si="97"/>
        <v>285.07063584759248</v>
      </c>
      <c r="Z286" s="2">
        <f t="shared" si="98"/>
        <v>293.93690355437491</v>
      </c>
      <c r="AA286" s="2">
        <f t="shared" si="99"/>
        <v>291.94162005754714</v>
      </c>
      <c r="AB286" s="2" t="str">
        <f t="shared" si="120"/>
        <v>high</v>
      </c>
      <c r="AC286" s="2">
        <f t="shared" si="121"/>
        <v>293.83532912877376</v>
      </c>
      <c r="AD286" s="2">
        <f t="shared" si="110"/>
        <v>13.671970265954076</v>
      </c>
      <c r="AE286" s="2">
        <f t="shared" si="111"/>
        <v>554.53437348894522</v>
      </c>
      <c r="AF286" s="2">
        <f t="shared" si="112"/>
        <v>300</v>
      </c>
      <c r="AG286" s="2">
        <f t="shared" si="113"/>
        <v>275</v>
      </c>
    </row>
    <row r="287" spans="1:33" x14ac:dyDescent="0.2">
      <c r="A287" s="2">
        <f t="shared" si="104"/>
        <v>4.9700000286102295</v>
      </c>
      <c r="B287">
        <v>4.9677641391799998</v>
      </c>
      <c r="C287" s="2">
        <f t="shared" si="105"/>
        <v>4.9677641391799998</v>
      </c>
      <c r="D287">
        <v>1577147197.0899999</v>
      </c>
      <c r="E287">
        <v>453</v>
      </c>
      <c r="F287">
        <v>902</v>
      </c>
      <c r="G287">
        <v>638</v>
      </c>
      <c r="H287">
        <v>704</v>
      </c>
      <c r="I287">
        <v>294</v>
      </c>
      <c r="J287">
        <f t="shared" si="100"/>
        <v>598.20000000000005</v>
      </c>
      <c r="K287">
        <f t="shared" si="101"/>
        <v>20.600000000000023</v>
      </c>
      <c r="L287">
        <f t="shared" si="106"/>
        <v>0</v>
      </c>
      <c r="M287">
        <f t="shared" si="107"/>
        <v>-1977.9411813719041</v>
      </c>
      <c r="N287" t="str">
        <f t="shared" si="102"/>
        <v>RELAX</v>
      </c>
      <c r="O287" s="2" t="str">
        <f t="shared" si="103"/>
        <v>RELAX</v>
      </c>
      <c r="P287" s="2">
        <f t="shared" si="114"/>
        <v>296</v>
      </c>
      <c r="Q287" s="2">
        <f t="shared" si="115"/>
        <v>296</v>
      </c>
      <c r="R287" s="2">
        <f t="shared" si="116"/>
        <v>296</v>
      </c>
      <c r="S287" s="2">
        <f t="shared" si="117"/>
        <v>0</v>
      </c>
      <c r="T287" s="2">
        <f t="shared" si="118"/>
        <v>0</v>
      </c>
      <c r="U287" s="2" t="str">
        <f t="shared" si="108"/>
        <v>RELAX</v>
      </c>
      <c r="V287" s="2">
        <f t="shared" si="109"/>
        <v>0</v>
      </c>
      <c r="W287" s="2">
        <f t="shared" si="119"/>
        <v>293.89461064241522</v>
      </c>
      <c r="Y287" s="2">
        <f t="shared" si="97"/>
        <v>285.07063584759248</v>
      </c>
      <c r="Z287" s="2">
        <f t="shared" si="98"/>
        <v>293.92844497198297</v>
      </c>
      <c r="AA287" s="2">
        <f t="shared" si="99"/>
        <v>291.94138423238854</v>
      </c>
      <c r="AB287" s="2" t="str">
        <f t="shared" si="120"/>
        <v>high</v>
      </c>
      <c r="AC287" s="2">
        <f t="shared" si="121"/>
        <v>294.11568851393218</v>
      </c>
      <c r="AD287" s="2">
        <f t="shared" si="110"/>
        <v>7.1726235058472874</v>
      </c>
      <c r="AE287" s="2">
        <f t="shared" si="111"/>
        <v>-316.94632088772227</v>
      </c>
      <c r="AF287" s="2">
        <f t="shared" si="112"/>
        <v>300</v>
      </c>
      <c r="AG287" s="2">
        <f t="shared" si="113"/>
        <v>275</v>
      </c>
    </row>
    <row r="288" spans="1:33" x14ac:dyDescent="0.2">
      <c r="A288" s="2">
        <f t="shared" si="104"/>
        <v>4.9900000095367432</v>
      </c>
      <c r="B288">
        <v>4.9924221038800001</v>
      </c>
      <c r="C288" s="2">
        <f t="shared" si="105"/>
        <v>4.9924221038800001</v>
      </c>
      <c r="D288">
        <v>1577147197.1099999</v>
      </c>
      <c r="E288">
        <v>454</v>
      </c>
      <c r="F288">
        <v>902</v>
      </c>
      <c r="G288">
        <v>639</v>
      </c>
      <c r="H288">
        <v>705</v>
      </c>
      <c r="I288">
        <v>295</v>
      </c>
      <c r="J288">
        <f t="shared" si="100"/>
        <v>599</v>
      </c>
      <c r="K288">
        <f t="shared" si="101"/>
        <v>21.399999999999977</v>
      </c>
      <c r="L288">
        <f t="shared" si="106"/>
        <v>40.554847578315723</v>
      </c>
      <c r="M288">
        <f t="shared" si="107"/>
        <v>1644.6956621004206</v>
      </c>
      <c r="N288" t="str">
        <f t="shared" si="102"/>
        <v>RELAX</v>
      </c>
      <c r="O288" s="2" t="str">
        <f t="shared" si="103"/>
        <v>ONE</v>
      </c>
      <c r="P288" s="2">
        <f t="shared" si="114"/>
        <v>296</v>
      </c>
      <c r="Q288" s="2">
        <f t="shared" si="115"/>
        <v>296</v>
      </c>
      <c r="R288" s="2">
        <f t="shared" si="116"/>
        <v>296</v>
      </c>
      <c r="S288" s="2">
        <f t="shared" si="117"/>
        <v>0</v>
      </c>
      <c r="T288" s="2">
        <f t="shared" si="118"/>
        <v>0</v>
      </c>
      <c r="U288" s="2" t="str">
        <f t="shared" si="108"/>
        <v>RELAX</v>
      </c>
      <c r="V288" s="2">
        <f t="shared" si="109"/>
        <v>0</v>
      </c>
      <c r="W288" s="2">
        <f t="shared" si="119"/>
        <v>294.11568851393218</v>
      </c>
      <c r="Y288" s="2">
        <f t="shared" si="97"/>
        <v>285.07063584759248</v>
      </c>
      <c r="Z288" s="2">
        <f t="shared" si="98"/>
        <v>293.9658936803728</v>
      </c>
      <c r="AA288" s="2">
        <f t="shared" si="99"/>
        <v>291.94073726936824</v>
      </c>
      <c r="AB288" s="2" t="str">
        <f t="shared" si="120"/>
        <v>high</v>
      </c>
      <c r="AC288" s="2">
        <f t="shared" si="121"/>
        <v>294.29255081114576</v>
      </c>
      <c r="AD288" s="2">
        <f t="shared" si="110"/>
        <v>-18.679698571458925</v>
      </c>
      <c r="AE288" s="2">
        <f t="shared" si="111"/>
        <v>-1048.4369813906799</v>
      </c>
      <c r="AF288" s="2">
        <f t="shared" si="112"/>
        <v>300</v>
      </c>
      <c r="AG288" s="2">
        <f t="shared" si="113"/>
        <v>275</v>
      </c>
    </row>
    <row r="289" spans="1:33" x14ac:dyDescent="0.2">
      <c r="A289" s="2">
        <f t="shared" si="104"/>
        <v>5.0200002193450928</v>
      </c>
      <c r="B289">
        <v>5.0169680118600004</v>
      </c>
      <c r="C289" s="2">
        <f t="shared" si="105"/>
        <v>5.0169680118600004</v>
      </c>
      <c r="D289">
        <v>1577147197.1400001</v>
      </c>
      <c r="E289">
        <v>454</v>
      </c>
      <c r="F289">
        <v>902</v>
      </c>
      <c r="G289">
        <v>637</v>
      </c>
      <c r="H289">
        <v>704</v>
      </c>
      <c r="I289">
        <v>295</v>
      </c>
      <c r="J289">
        <f t="shared" si="100"/>
        <v>598.4</v>
      </c>
      <c r="K289">
        <f t="shared" si="101"/>
        <v>20.799999999999955</v>
      </c>
      <c r="L289">
        <f t="shared" si="106"/>
        <v>0</v>
      </c>
      <c r="M289">
        <f t="shared" si="107"/>
        <v>-1652.2040093753812</v>
      </c>
      <c r="N289" t="str">
        <f t="shared" si="102"/>
        <v>RELAX</v>
      </c>
      <c r="O289" s="2" t="str">
        <f t="shared" si="103"/>
        <v>RELAX</v>
      </c>
      <c r="P289" s="2">
        <f t="shared" si="114"/>
        <v>296</v>
      </c>
      <c r="Q289" s="2">
        <f t="shared" si="115"/>
        <v>296</v>
      </c>
      <c r="R289" s="2">
        <f t="shared" si="116"/>
        <v>296</v>
      </c>
      <c r="S289" s="2">
        <f t="shared" si="117"/>
        <v>0</v>
      </c>
      <c r="T289" s="2">
        <f t="shared" si="118"/>
        <v>0</v>
      </c>
      <c r="U289" s="2" t="str">
        <f t="shared" si="108"/>
        <v>RELAX</v>
      </c>
      <c r="V289" s="2">
        <f t="shared" si="109"/>
        <v>0</v>
      </c>
      <c r="W289" s="2">
        <f t="shared" si="119"/>
        <v>294.29255081114576</v>
      </c>
      <c r="Y289" s="2">
        <f t="shared" si="97"/>
        <v>285.07063584759248</v>
      </c>
      <c r="Z289" s="2">
        <f t="shared" si="98"/>
        <v>294.03122510652742</v>
      </c>
      <c r="AA289" s="2">
        <f t="shared" si="99"/>
        <v>291.94199508991846</v>
      </c>
      <c r="AB289" s="2" t="str">
        <f t="shared" si="120"/>
        <v>high</v>
      </c>
      <c r="AC289" s="2">
        <f t="shared" si="121"/>
        <v>293.83404064891658</v>
      </c>
      <c r="AD289" s="2">
        <f t="shared" si="110"/>
        <v>-4.6488170721855113E-2</v>
      </c>
      <c r="AE289" s="2">
        <f t="shared" si="111"/>
        <v>759.11677074317845</v>
      </c>
      <c r="AF289" s="2">
        <f t="shared" si="112"/>
        <v>300</v>
      </c>
      <c r="AG289" s="2">
        <f t="shared" si="113"/>
        <v>250</v>
      </c>
    </row>
    <row r="290" spans="1:33" x14ac:dyDescent="0.2">
      <c r="A290" s="2">
        <f t="shared" si="104"/>
        <v>5.7300000190734863</v>
      </c>
      <c r="B290">
        <v>8.1300735473600005E-4</v>
      </c>
      <c r="C290" s="2">
        <f>IF(B290&gt;B289,B290+(C289-B289),B290+(C289-B289)+5+A290-A289)</f>
        <v>5.7108128070831299</v>
      </c>
      <c r="D290">
        <v>1577147197.8499999</v>
      </c>
      <c r="E290">
        <v>452</v>
      </c>
      <c r="F290">
        <v>902</v>
      </c>
      <c r="G290">
        <v>637</v>
      </c>
      <c r="H290">
        <v>702</v>
      </c>
      <c r="I290">
        <v>292</v>
      </c>
      <c r="J290">
        <f t="shared" si="100"/>
        <v>597</v>
      </c>
      <c r="K290">
        <f t="shared" si="101"/>
        <v>19.399999999999977</v>
      </c>
      <c r="L290">
        <f t="shared" si="106"/>
        <v>0.59806764290687731</v>
      </c>
      <c r="M290">
        <f t="shared" si="107"/>
        <v>-0.11922830183072938</v>
      </c>
      <c r="N290" t="str">
        <f t="shared" si="102"/>
        <v>RELAX</v>
      </c>
      <c r="O290" s="2" t="str">
        <f t="shared" si="103"/>
        <v>RELAX</v>
      </c>
      <c r="P290" s="2">
        <f t="shared" si="114"/>
        <v>295</v>
      </c>
      <c r="Q290" s="2">
        <f t="shared" si="115"/>
        <v>296</v>
      </c>
      <c r="R290" s="2">
        <f t="shared" si="116"/>
        <v>296</v>
      </c>
      <c r="S290" s="2">
        <f t="shared" si="117"/>
        <v>0</v>
      </c>
      <c r="T290" s="2">
        <f t="shared" si="118"/>
        <v>0</v>
      </c>
      <c r="U290" s="2" t="str">
        <f t="shared" si="108"/>
        <v>RELAX</v>
      </c>
      <c r="V290" s="2">
        <f t="shared" si="109"/>
        <v>0</v>
      </c>
      <c r="W290" s="2">
        <f t="shared" si="119"/>
        <v>293.83404064891658</v>
      </c>
      <c r="Y290" s="2">
        <f t="shared" si="97"/>
        <v>285.07063584759248</v>
      </c>
      <c r="Z290" s="2">
        <f t="shared" si="98"/>
        <v>293.99178821500527</v>
      </c>
      <c r="AA290" s="2">
        <f t="shared" si="99"/>
        <v>291.94645659074888</v>
      </c>
      <c r="AB290" s="2" t="str">
        <f t="shared" si="120"/>
        <v>high</v>
      </c>
      <c r="AC290" s="2">
        <f t="shared" si="121"/>
        <v>294.06723251913331</v>
      </c>
      <c r="AD290" s="2">
        <f t="shared" si="110"/>
        <v>203.39539256918704</v>
      </c>
      <c r="AE290" s="2">
        <f t="shared" si="111"/>
        <v>-40.557335360886455</v>
      </c>
      <c r="AF290" s="2">
        <f t="shared" si="112"/>
        <v>300</v>
      </c>
      <c r="AG290" s="2">
        <f t="shared" si="113"/>
        <v>275</v>
      </c>
    </row>
    <row r="291" spans="1:33" x14ac:dyDescent="0.2">
      <c r="A291" s="2">
        <f t="shared" si="104"/>
        <v>5.7300000190734863</v>
      </c>
      <c r="B291">
        <v>1.73020362854E-3</v>
      </c>
      <c r="C291" s="2">
        <f t="shared" ref="C291:C354" si="122">IF(B291&gt;B290,B291+(C290-B290),B291+(C290-B290)+5+A291-A290)</f>
        <v>5.7117300033569336</v>
      </c>
      <c r="D291">
        <v>1577147197.8499999</v>
      </c>
      <c r="E291">
        <v>453</v>
      </c>
      <c r="F291">
        <v>901</v>
      </c>
      <c r="G291">
        <v>639</v>
      </c>
      <c r="H291">
        <v>704</v>
      </c>
      <c r="I291">
        <v>295</v>
      </c>
      <c r="J291">
        <f t="shared" si="100"/>
        <v>598.4</v>
      </c>
      <c r="K291">
        <f t="shared" si="101"/>
        <v>20.799999999999955</v>
      </c>
      <c r="L291">
        <f t="shared" si="106"/>
        <v>3270.837535741106</v>
      </c>
      <c r="M291">
        <f t="shared" si="107"/>
        <v>3565474.0010392065</v>
      </c>
      <c r="N291" t="str">
        <f t="shared" si="102"/>
        <v>RELAX</v>
      </c>
      <c r="O291" s="2" t="str">
        <f t="shared" si="103"/>
        <v>ONE</v>
      </c>
      <c r="P291" s="2">
        <f t="shared" si="114"/>
        <v>295</v>
      </c>
      <c r="Q291" s="2">
        <f t="shared" si="115"/>
        <v>296</v>
      </c>
      <c r="R291" s="2">
        <f t="shared" si="116"/>
        <v>296</v>
      </c>
      <c r="S291" s="2">
        <f t="shared" si="117"/>
        <v>0</v>
      </c>
      <c r="T291" s="2">
        <f t="shared" si="118"/>
        <v>0</v>
      </c>
      <c r="U291" s="2" t="str">
        <f t="shared" si="108"/>
        <v>RELAX</v>
      </c>
      <c r="V291" s="2">
        <f t="shared" si="109"/>
        <v>0</v>
      </c>
      <c r="W291" s="2">
        <f t="shared" si="119"/>
        <v>294.06723251913331</v>
      </c>
      <c r="Y291" s="2">
        <f t="shared" si="97"/>
        <v>285.07063584759248</v>
      </c>
      <c r="Z291" s="2">
        <f t="shared" si="98"/>
        <v>294.00687707583086</v>
      </c>
      <c r="AA291" s="2">
        <f t="shared" si="99"/>
        <v>291.94872317196166</v>
      </c>
      <c r="AB291" s="2" t="str">
        <f t="shared" si="120"/>
        <v>high</v>
      </c>
      <c r="AC291" s="2">
        <f t="shared" si="121"/>
        <v>294.25378601530667</v>
      </c>
      <c r="AD291" s="2">
        <f t="shared" si="110"/>
        <v>-73.032981073496899</v>
      </c>
      <c r="AE291" s="2">
        <f t="shared" si="111"/>
        <v>-301384.10015145264</v>
      </c>
      <c r="AF291" s="2">
        <f t="shared" si="112"/>
        <v>300</v>
      </c>
      <c r="AG291" s="2">
        <f t="shared" si="113"/>
        <v>275</v>
      </c>
    </row>
    <row r="292" spans="1:33" x14ac:dyDescent="0.2">
      <c r="A292" s="2">
        <f t="shared" si="104"/>
        <v>5.7300000190734863</v>
      </c>
      <c r="B292">
        <v>2.42519378662E-3</v>
      </c>
      <c r="C292" s="2">
        <f t="shared" si="122"/>
        <v>5.7124249935150138</v>
      </c>
      <c r="D292">
        <v>1577147197.8499999</v>
      </c>
      <c r="E292">
        <v>454</v>
      </c>
      <c r="F292">
        <v>902</v>
      </c>
      <c r="G292">
        <v>638</v>
      </c>
      <c r="H292">
        <v>705</v>
      </c>
      <c r="I292">
        <v>295</v>
      </c>
      <c r="J292">
        <f t="shared" si="100"/>
        <v>598.79999999999995</v>
      </c>
      <c r="K292">
        <f t="shared" si="101"/>
        <v>21.199999999999932</v>
      </c>
      <c r="L292">
        <f t="shared" si="106"/>
        <v>0</v>
      </c>
      <c r="M292">
        <f t="shared" si="107"/>
        <v>-4706307.7048129961</v>
      </c>
      <c r="N292" t="str">
        <f t="shared" si="102"/>
        <v>RELAX</v>
      </c>
      <c r="O292" s="2" t="str">
        <f t="shared" si="103"/>
        <v>RELAX</v>
      </c>
      <c r="P292" s="2">
        <f t="shared" si="114"/>
        <v>295</v>
      </c>
      <c r="Q292" s="2">
        <f t="shared" si="115"/>
        <v>296</v>
      </c>
      <c r="R292" s="2">
        <f t="shared" si="116"/>
        <v>296</v>
      </c>
      <c r="S292" s="2">
        <f t="shared" si="117"/>
        <v>0</v>
      </c>
      <c r="T292" s="2">
        <f t="shared" si="118"/>
        <v>0</v>
      </c>
      <c r="U292" s="2" t="str">
        <f t="shared" si="108"/>
        <v>RELAX</v>
      </c>
      <c r="V292" s="2">
        <f t="shared" si="109"/>
        <v>0</v>
      </c>
      <c r="W292" s="2">
        <f t="shared" si="119"/>
        <v>294.25378601530667</v>
      </c>
      <c r="Y292" s="2">
        <f t="shared" si="97"/>
        <v>285.07063584759248</v>
      </c>
      <c r="Z292" s="2">
        <f t="shared" si="98"/>
        <v>294.05625886372604</v>
      </c>
      <c r="AA292" s="2">
        <f t="shared" si="99"/>
        <v>291.95163086715513</v>
      </c>
      <c r="AB292" s="2" t="str">
        <f t="shared" si="120"/>
        <v>high</v>
      </c>
      <c r="AC292" s="2">
        <f t="shared" si="121"/>
        <v>294.20302881224535</v>
      </c>
      <c r="AD292" s="2">
        <f t="shared" si="110"/>
        <v>-87.699748641264463</v>
      </c>
      <c r="AE292" s="2">
        <f t="shared" si="111"/>
        <v>-21103.561535729375</v>
      </c>
      <c r="AF292" s="2">
        <f t="shared" si="112"/>
        <v>300</v>
      </c>
      <c r="AG292" s="2">
        <f t="shared" si="113"/>
        <v>275</v>
      </c>
    </row>
    <row r="293" spans="1:33" x14ac:dyDescent="0.2">
      <c r="A293" s="2">
        <f t="shared" si="104"/>
        <v>5.7300000190734863</v>
      </c>
      <c r="B293">
        <v>2.8882026672400001E-3</v>
      </c>
      <c r="C293" s="2">
        <f t="shared" si="122"/>
        <v>5.7128880023956334</v>
      </c>
      <c r="D293">
        <v>1577147197.8499999</v>
      </c>
      <c r="E293">
        <v>452</v>
      </c>
      <c r="F293">
        <v>902</v>
      </c>
      <c r="G293">
        <v>637</v>
      </c>
      <c r="H293">
        <v>703</v>
      </c>
      <c r="I293">
        <v>294</v>
      </c>
      <c r="J293">
        <f t="shared" si="100"/>
        <v>597.6</v>
      </c>
      <c r="K293">
        <f t="shared" si="101"/>
        <v>20</v>
      </c>
      <c r="L293">
        <f t="shared" si="106"/>
        <v>-2159.7857878253494</v>
      </c>
      <c r="M293">
        <f t="shared" si="107"/>
        <v>-4664674.6492923647</v>
      </c>
      <c r="N293" t="str">
        <f t="shared" si="102"/>
        <v>RELAX</v>
      </c>
      <c r="O293" s="2" t="str">
        <f t="shared" si="103"/>
        <v>RELAX</v>
      </c>
      <c r="P293" s="2">
        <f t="shared" si="114"/>
        <v>295</v>
      </c>
      <c r="Q293" s="2">
        <f t="shared" si="115"/>
        <v>296</v>
      </c>
      <c r="R293" s="2">
        <f t="shared" si="116"/>
        <v>296</v>
      </c>
      <c r="S293" s="2">
        <f t="shared" si="117"/>
        <v>0</v>
      </c>
      <c r="T293" s="2">
        <f t="shared" si="118"/>
        <v>0</v>
      </c>
      <c r="U293" s="2" t="str">
        <f t="shared" si="108"/>
        <v>RELAX</v>
      </c>
      <c r="V293" s="2">
        <f t="shared" si="109"/>
        <v>0</v>
      </c>
      <c r="W293" s="2">
        <f t="shared" si="119"/>
        <v>294.20302881224535</v>
      </c>
      <c r="Y293" s="2">
        <f t="shared" si="97"/>
        <v>285.07063584759248</v>
      </c>
      <c r="Z293" s="2">
        <f t="shared" si="98"/>
        <v>294.08561285342989</v>
      </c>
      <c r="AA293" s="2">
        <f t="shared" si="99"/>
        <v>291.95686226698365</v>
      </c>
      <c r="AB293" s="2" t="str">
        <f t="shared" si="120"/>
        <v>high</v>
      </c>
      <c r="AC293" s="2">
        <f t="shared" si="121"/>
        <v>294.1624230497963</v>
      </c>
      <c r="AD293" s="2">
        <f t="shared" si="110"/>
        <v>0</v>
      </c>
      <c r="AE293" s="2">
        <f t="shared" si="111"/>
        <v>189412.67071125848</v>
      </c>
      <c r="AF293" s="2">
        <f t="shared" si="112"/>
        <v>300</v>
      </c>
      <c r="AG293" s="2">
        <f t="shared" si="113"/>
        <v>250</v>
      </c>
    </row>
    <row r="294" spans="1:33" x14ac:dyDescent="0.2">
      <c r="A294" s="2">
        <f t="shared" si="104"/>
        <v>5.7300000190734863</v>
      </c>
      <c r="B294">
        <v>3.3581256866499999E-3</v>
      </c>
      <c r="C294" s="2">
        <f t="shared" si="122"/>
        <v>5.7133579254150435</v>
      </c>
      <c r="D294">
        <v>1577147197.8499999</v>
      </c>
      <c r="E294">
        <v>454</v>
      </c>
      <c r="F294">
        <v>901</v>
      </c>
      <c r="G294">
        <v>639</v>
      </c>
      <c r="H294">
        <v>703</v>
      </c>
      <c r="I294">
        <v>294</v>
      </c>
      <c r="J294">
        <f t="shared" si="100"/>
        <v>598.20000000000005</v>
      </c>
      <c r="K294">
        <f t="shared" si="101"/>
        <v>20.600000000000023</v>
      </c>
      <c r="L294">
        <f t="shared" si="106"/>
        <v>0</v>
      </c>
      <c r="M294">
        <f t="shared" si="107"/>
        <v>4596041.6889919862</v>
      </c>
      <c r="N294" t="str">
        <f t="shared" si="102"/>
        <v>RELAX</v>
      </c>
      <c r="O294" s="2" t="str">
        <f t="shared" si="103"/>
        <v>ONE</v>
      </c>
      <c r="P294" s="2">
        <f t="shared" si="114"/>
        <v>295</v>
      </c>
      <c r="Q294" s="2">
        <f t="shared" si="115"/>
        <v>296</v>
      </c>
      <c r="R294" s="2">
        <f t="shared" si="116"/>
        <v>296</v>
      </c>
      <c r="S294" s="2">
        <f t="shared" si="117"/>
        <v>0</v>
      </c>
      <c r="T294" s="2">
        <f t="shared" si="118"/>
        <v>0</v>
      </c>
      <c r="U294" s="2" t="str">
        <f t="shared" si="108"/>
        <v>RELAX</v>
      </c>
      <c r="V294" s="2">
        <f t="shared" si="109"/>
        <v>0</v>
      </c>
      <c r="W294" s="2">
        <f t="shared" si="119"/>
        <v>294.1624230497963</v>
      </c>
      <c r="Y294" s="2">
        <f t="shared" si="97"/>
        <v>285.07063584759248</v>
      </c>
      <c r="Z294" s="2">
        <f t="shared" si="98"/>
        <v>294.10097489270322</v>
      </c>
      <c r="AA294" s="2">
        <f t="shared" si="99"/>
        <v>291.96329979630593</v>
      </c>
      <c r="AB294" s="2" t="str">
        <f t="shared" si="120"/>
        <v>high</v>
      </c>
      <c r="AC294" s="2">
        <f t="shared" si="121"/>
        <v>294.1624230497963</v>
      </c>
      <c r="AD294" s="2">
        <f t="shared" si="110"/>
        <v>313.74746665829355</v>
      </c>
      <c r="AE294" s="2">
        <f t="shared" si="111"/>
        <v>667657.1559576107</v>
      </c>
      <c r="AF294" s="2">
        <f t="shared" si="112"/>
        <v>300</v>
      </c>
      <c r="AG294" s="2">
        <f t="shared" si="113"/>
        <v>275</v>
      </c>
    </row>
    <row r="295" spans="1:33" x14ac:dyDescent="0.2">
      <c r="A295" s="2">
        <f t="shared" si="104"/>
        <v>5.7300000190734863</v>
      </c>
      <c r="B295">
        <v>3.80921363831E-3</v>
      </c>
      <c r="C295" s="2">
        <f t="shared" si="122"/>
        <v>5.7138090133667037</v>
      </c>
      <c r="D295">
        <v>1577147197.8499999</v>
      </c>
      <c r="E295">
        <v>451</v>
      </c>
      <c r="F295">
        <v>901</v>
      </c>
      <c r="G295">
        <v>637</v>
      </c>
      <c r="H295">
        <v>704</v>
      </c>
      <c r="I295">
        <v>294</v>
      </c>
      <c r="J295">
        <f t="shared" si="100"/>
        <v>597.4</v>
      </c>
      <c r="K295">
        <f t="shared" si="101"/>
        <v>19.799999999999955</v>
      </c>
      <c r="L295">
        <f t="shared" si="106"/>
        <v>0</v>
      </c>
      <c r="M295">
        <f t="shared" si="107"/>
        <v>0</v>
      </c>
      <c r="N295" t="str">
        <f t="shared" si="102"/>
        <v>RELAX</v>
      </c>
      <c r="O295" s="2" t="str">
        <f t="shared" si="103"/>
        <v>RELAX</v>
      </c>
      <c r="P295" s="2">
        <f t="shared" si="114"/>
        <v>295</v>
      </c>
      <c r="Q295" s="2">
        <f t="shared" si="115"/>
        <v>296</v>
      </c>
      <c r="R295" s="2">
        <f t="shared" si="116"/>
        <v>296</v>
      </c>
      <c r="S295" s="2">
        <f t="shared" si="117"/>
        <v>0</v>
      </c>
      <c r="T295" s="2">
        <f t="shared" si="118"/>
        <v>0</v>
      </c>
      <c r="U295" s="2" t="str">
        <f t="shared" si="108"/>
        <v>RELAX</v>
      </c>
      <c r="V295" s="2">
        <f t="shared" si="109"/>
        <v>0</v>
      </c>
      <c r="W295" s="2">
        <f t="shared" si="119"/>
        <v>294.12993843983708</v>
      </c>
      <c r="Y295" s="2">
        <f t="shared" si="97"/>
        <v>285.07063584759248</v>
      </c>
      <c r="Z295" s="2">
        <f t="shared" si="98"/>
        <v>294.10676760212999</v>
      </c>
      <c r="AA295" s="2">
        <f t="shared" si="99"/>
        <v>291.97018355112579</v>
      </c>
      <c r="AB295" s="2" t="str">
        <f t="shared" si="120"/>
        <v>high</v>
      </c>
      <c r="AC295" s="2">
        <f t="shared" si="121"/>
        <v>294.30395075186971</v>
      </c>
      <c r="AD295" s="2">
        <f t="shared" si="110"/>
        <v>-136.6411419485224</v>
      </c>
      <c r="AE295" s="2">
        <f t="shared" si="111"/>
        <v>-998449.65255531529</v>
      </c>
      <c r="AF295" s="2">
        <f t="shared" si="112"/>
        <v>300</v>
      </c>
      <c r="AG295" s="2">
        <f t="shared" si="113"/>
        <v>275</v>
      </c>
    </row>
    <row r="296" spans="1:33" x14ac:dyDescent="0.2">
      <c r="A296" s="2">
        <f t="shared" si="104"/>
        <v>5.7300000190734863</v>
      </c>
      <c r="B296">
        <v>4.2541027069100002E-3</v>
      </c>
      <c r="C296" s="2">
        <f t="shared" si="122"/>
        <v>5.7142539024353036</v>
      </c>
      <c r="D296">
        <v>1577147197.8499999</v>
      </c>
      <c r="E296">
        <v>453</v>
      </c>
      <c r="F296">
        <v>902</v>
      </c>
      <c r="G296">
        <v>638</v>
      </c>
      <c r="H296">
        <v>704</v>
      </c>
      <c r="I296">
        <v>295</v>
      </c>
      <c r="J296">
        <f t="shared" si="100"/>
        <v>598.4</v>
      </c>
      <c r="K296">
        <f t="shared" si="101"/>
        <v>20.799999999999955</v>
      </c>
      <c r="L296">
        <f t="shared" si="106"/>
        <v>2247.7513397819625</v>
      </c>
      <c r="M296">
        <f t="shared" si="107"/>
        <v>5052386.0854916079</v>
      </c>
      <c r="N296" t="str">
        <f t="shared" si="102"/>
        <v>RELAX</v>
      </c>
      <c r="O296" s="2" t="str">
        <f t="shared" si="103"/>
        <v>ONE</v>
      </c>
      <c r="P296" s="2">
        <f t="shared" si="114"/>
        <v>295</v>
      </c>
      <c r="Q296" s="2">
        <f t="shared" si="115"/>
        <v>296</v>
      </c>
      <c r="R296" s="2">
        <f t="shared" si="116"/>
        <v>296</v>
      </c>
      <c r="S296" s="2">
        <f t="shared" si="117"/>
        <v>0</v>
      </c>
      <c r="T296" s="2">
        <f t="shared" si="118"/>
        <v>0</v>
      </c>
      <c r="U296" s="2" t="str">
        <f t="shared" si="108"/>
        <v>RELAX</v>
      </c>
      <c r="V296" s="2">
        <f t="shared" si="109"/>
        <v>0</v>
      </c>
      <c r="W296" s="2">
        <f t="shared" si="119"/>
        <v>294.30395075186971</v>
      </c>
      <c r="Y296" s="2">
        <f t="shared" si="97"/>
        <v>285.07063584759248</v>
      </c>
      <c r="Z296" s="2">
        <f t="shared" si="98"/>
        <v>294.14620423207793</v>
      </c>
      <c r="AA296" s="2">
        <f t="shared" si="99"/>
        <v>291.97701275367598</v>
      </c>
      <c r="AB296" s="2" t="str">
        <f t="shared" si="120"/>
        <v>high</v>
      </c>
      <c r="AC296" s="2">
        <f t="shared" si="121"/>
        <v>294.24316060149579</v>
      </c>
      <c r="AD296" s="2">
        <f t="shared" si="110"/>
        <v>-890.11329077670734</v>
      </c>
      <c r="AE296" s="2">
        <f t="shared" si="111"/>
        <v>-1693618.0320169472</v>
      </c>
      <c r="AF296" s="2">
        <f t="shared" si="112"/>
        <v>300</v>
      </c>
      <c r="AG296" s="2">
        <f t="shared" si="113"/>
        <v>275</v>
      </c>
    </row>
    <row r="297" spans="1:33" x14ac:dyDescent="0.2">
      <c r="A297" s="2">
        <f t="shared" si="104"/>
        <v>5.7300000190734863</v>
      </c>
      <c r="B297">
        <v>4.7581195831299999E-3</v>
      </c>
      <c r="C297" s="2">
        <f t="shared" si="122"/>
        <v>5.7147579193115234</v>
      </c>
      <c r="D297">
        <v>1577147197.8499999</v>
      </c>
      <c r="E297">
        <v>454</v>
      </c>
      <c r="F297">
        <v>902</v>
      </c>
      <c r="G297">
        <v>639</v>
      </c>
      <c r="H297">
        <v>703</v>
      </c>
      <c r="I297">
        <v>294</v>
      </c>
      <c r="J297">
        <f t="shared" si="100"/>
        <v>598.4</v>
      </c>
      <c r="K297">
        <f t="shared" si="101"/>
        <v>20.799999999999955</v>
      </c>
      <c r="L297">
        <f t="shared" si="106"/>
        <v>-1984.0605487255693</v>
      </c>
      <c r="M297">
        <f t="shared" si="107"/>
        <v>-8396171.0176156424</v>
      </c>
      <c r="N297" t="str">
        <f t="shared" si="102"/>
        <v>RELAX</v>
      </c>
      <c r="O297" s="2" t="str">
        <f t="shared" si="103"/>
        <v>RELAX</v>
      </c>
      <c r="P297" s="2">
        <f t="shared" si="114"/>
        <v>295</v>
      </c>
      <c r="Q297" s="2">
        <f t="shared" si="115"/>
        <v>296</v>
      </c>
      <c r="R297" s="2">
        <f t="shared" si="116"/>
        <v>296</v>
      </c>
      <c r="S297" s="2">
        <f t="shared" si="117"/>
        <v>0</v>
      </c>
      <c r="T297" s="2">
        <f t="shared" si="118"/>
        <v>0</v>
      </c>
      <c r="U297" s="2" t="str">
        <f t="shared" si="108"/>
        <v>RELAX</v>
      </c>
      <c r="V297" s="2">
        <f t="shared" si="109"/>
        <v>0</v>
      </c>
      <c r="W297" s="2">
        <f t="shared" si="119"/>
        <v>294.24316060149579</v>
      </c>
      <c r="Y297" s="2">
        <f t="shared" si="97"/>
        <v>285.07063584759248</v>
      </c>
      <c r="Z297" s="2">
        <f t="shared" si="98"/>
        <v>294.16559550596151</v>
      </c>
      <c r="AA297" s="2">
        <f t="shared" si="99"/>
        <v>291.98547232759603</v>
      </c>
      <c r="AB297" s="2" t="str">
        <f t="shared" si="120"/>
        <v>high</v>
      </c>
      <c r="AC297" s="2">
        <f t="shared" si="121"/>
        <v>293.79452848119661</v>
      </c>
      <c r="AD297" s="2">
        <f t="shared" si="110"/>
        <v>936.7511912016638</v>
      </c>
      <c r="AE297" s="2">
        <f t="shared" si="111"/>
        <v>3624609.7465612604</v>
      </c>
      <c r="AF297" s="2">
        <f t="shared" si="112"/>
        <v>300</v>
      </c>
      <c r="AG297" s="2">
        <f t="shared" si="113"/>
        <v>275</v>
      </c>
    </row>
    <row r="298" spans="1:33" x14ac:dyDescent="0.2">
      <c r="A298" s="2">
        <f t="shared" si="104"/>
        <v>5.7300000190734863</v>
      </c>
      <c r="B298">
        <v>5.2289962768599998E-3</v>
      </c>
      <c r="C298" s="2">
        <f t="shared" si="122"/>
        <v>5.7152287960052535</v>
      </c>
      <c r="D298">
        <v>1577147197.8499999</v>
      </c>
      <c r="E298">
        <v>452</v>
      </c>
      <c r="F298">
        <v>902</v>
      </c>
      <c r="G298">
        <v>638</v>
      </c>
      <c r="H298">
        <v>703</v>
      </c>
      <c r="I298">
        <v>292</v>
      </c>
      <c r="J298">
        <f t="shared" si="100"/>
        <v>597.4</v>
      </c>
      <c r="K298">
        <f t="shared" si="101"/>
        <v>19.799999999999955</v>
      </c>
      <c r="L298">
        <f t="shared" si="106"/>
        <v>-4247.3964556563869</v>
      </c>
      <c r="M298">
        <f t="shared" si="107"/>
        <v>-4806642.4545288952</v>
      </c>
      <c r="N298" t="str">
        <f t="shared" si="102"/>
        <v>RELAX</v>
      </c>
      <c r="O298" s="2" t="str">
        <f t="shared" si="103"/>
        <v>RELAX</v>
      </c>
      <c r="P298" s="2">
        <f t="shared" si="114"/>
        <v>296</v>
      </c>
      <c r="Q298" s="2">
        <f t="shared" si="115"/>
        <v>296</v>
      </c>
      <c r="R298" s="2">
        <f t="shared" si="116"/>
        <v>296</v>
      </c>
      <c r="S298" s="2">
        <f t="shared" si="117"/>
        <v>0</v>
      </c>
      <c r="T298" s="2">
        <f t="shared" si="118"/>
        <v>0</v>
      </c>
      <c r="U298" s="2" t="str">
        <f t="shared" si="108"/>
        <v>RELAX</v>
      </c>
      <c r="V298" s="2">
        <f t="shared" si="109"/>
        <v>0</v>
      </c>
      <c r="W298" s="2">
        <f t="shared" si="119"/>
        <v>293.79452848119661</v>
      </c>
      <c r="Y298" s="2">
        <f t="shared" si="97"/>
        <v>285.07063584759248</v>
      </c>
      <c r="Z298" s="2">
        <f t="shared" si="98"/>
        <v>294.09138210100855</v>
      </c>
      <c r="AA298" s="2">
        <f t="shared" si="99"/>
        <v>291.99447848651425</v>
      </c>
      <c r="AB298" s="2" t="str">
        <f t="shared" si="120"/>
        <v>high</v>
      </c>
      <c r="AC298" s="2">
        <f t="shared" si="121"/>
        <v>294.23562278495729</v>
      </c>
      <c r="AD298" s="2">
        <f t="shared" si="110"/>
        <v>966.73212418727451</v>
      </c>
      <c r="AE298" s="2">
        <f t="shared" si="111"/>
        <v>63670.454250177296</v>
      </c>
      <c r="AF298" s="2">
        <f t="shared" si="112"/>
        <v>300</v>
      </c>
      <c r="AG298" s="2">
        <f t="shared" si="113"/>
        <v>275</v>
      </c>
    </row>
    <row r="299" spans="1:33" x14ac:dyDescent="0.2">
      <c r="A299" s="2">
        <f t="shared" si="104"/>
        <v>5.7300000190734863</v>
      </c>
      <c r="B299">
        <v>5.59401512146E-3</v>
      </c>
      <c r="C299" s="2">
        <f t="shared" si="122"/>
        <v>5.7155938148498535</v>
      </c>
      <c r="D299">
        <v>1577147197.8499999</v>
      </c>
      <c r="E299">
        <v>453</v>
      </c>
      <c r="F299">
        <v>902</v>
      </c>
      <c r="G299">
        <v>639</v>
      </c>
      <c r="H299">
        <v>705</v>
      </c>
      <c r="I299">
        <v>296</v>
      </c>
      <c r="J299">
        <f t="shared" si="100"/>
        <v>599</v>
      </c>
      <c r="K299">
        <f t="shared" si="101"/>
        <v>21.399999999999977</v>
      </c>
      <c r="L299">
        <f t="shared" si="106"/>
        <v>10958.338341088484</v>
      </c>
      <c r="M299">
        <f t="shared" si="107"/>
        <v>41657396.656898148</v>
      </c>
      <c r="N299" t="str">
        <f t="shared" si="102"/>
        <v>RELAX</v>
      </c>
      <c r="O299" s="2" t="str">
        <f t="shared" si="103"/>
        <v>ONE</v>
      </c>
      <c r="P299" s="2">
        <f t="shared" si="114"/>
        <v>296</v>
      </c>
      <c r="Q299" s="2">
        <f t="shared" si="115"/>
        <v>296</v>
      </c>
      <c r="R299" s="2">
        <f t="shared" si="116"/>
        <v>296</v>
      </c>
      <c r="S299" s="2">
        <f t="shared" si="117"/>
        <v>0</v>
      </c>
      <c r="T299" s="2">
        <f t="shared" si="118"/>
        <v>0</v>
      </c>
      <c r="U299" s="2" t="str">
        <f t="shared" si="108"/>
        <v>RELAX</v>
      </c>
      <c r="V299" s="2">
        <f t="shared" si="109"/>
        <v>0</v>
      </c>
      <c r="W299" s="2">
        <f t="shared" si="119"/>
        <v>294.23562278495729</v>
      </c>
      <c r="Y299" s="2">
        <f t="shared" si="97"/>
        <v>285.07063584759248</v>
      </c>
      <c r="Z299" s="2">
        <f t="shared" si="98"/>
        <v>294.1202302377983</v>
      </c>
      <c r="AA299" s="2">
        <f t="shared" si="99"/>
        <v>291.99932366723897</v>
      </c>
      <c r="AB299" s="2" t="str">
        <f t="shared" si="120"/>
        <v>high</v>
      </c>
      <c r="AC299" s="2">
        <f t="shared" si="121"/>
        <v>294.58849822796583</v>
      </c>
      <c r="AD299" s="2">
        <f t="shared" si="110"/>
        <v>-1985.8850883550567</v>
      </c>
      <c r="AE299" s="2">
        <f t="shared" si="111"/>
        <v>-8088944.601690108</v>
      </c>
      <c r="AF299" s="2">
        <f t="shared" si="112"/>
        <v>300</v>
      </c>
      <c r="AG299" s="2">
        <f t="shared" si="113"/>
        <v>275</v>
      </c>
    </row>
    <row r="300" spans="1:33" x14ac:dyDescent="0.2">
      <c r="A300" s="2">
        <f t="shared" si="104"/>
        <v>5.7300000190734863</v>
      </c>
      <c r="B300">
        <v>5.7539939880400003E-3</v>
      </c>
      <c r="C300" s="2">
        <f t="shared" si="122"/>
        <v>5.7157537937164333</v>
      </c>
      <c r="D300">
        <v>1577147197.8499999</v>
      </c>
      <c r="E300">
        <v>454</v>
      </c>
      <c r="F300">
        <v>902</v>
      </c>
      <c r="G300">
        <v>638</v>
      </c>
      <c r="H300">
        <v>704</v>
      </c>
      <c r="I300">
        <v>296</v>
      </c>
      <c r="J300">
        <f t="shared" si="100"/>
        <v>598.79999999999995</v>
      </c>
      <c r="K300">
        <f t="shared" si="101"/>
        <v>21.199999999999932</v>
      </c>
      <c r="L300">
        <f t="shared" si="106"/>
        <v>0</v>
      </c>
      <c r="M300">
        <f t="shared" si="107"/>
        <v>-68498662.20053865</v>
      </c>
      <c r="N300" t="str">
        <f t="shared" si="102"/>
        <v>RELAX</v>
      </c>
      <c r="O300" s="2" t="str">
        <f t="shared" si="103"/>
        <v>RELAX</v>
      </c>
      <c r="P300" s="2">
        <f t="shared" si="114"/>
        <v>296</v>
      </c>
      <c r="Q300" s="2">
        <f t="shared" si="115"/>
        <v>296</v>
      </c>
      <c r="R300" s="2">
        <f t="shared" si="116"/>
        <v>296</v>
      </c>
      <c r="S300" s="2">
        <f t="shared" si="117"/>
        <v>0</v>
      </c>
      <c r="T300" s="2">
        <f t="shared" si="118"/>
        <v>0</v>
      </c>
      <c r="U300" s="2" t="str">
        <f t="shared" si="108"/>
        <v>RELAX</v>
      </c>
      <c r="V300" s="2">
        <f t="shared" si="109"/>
        <v>0</v>
      </c>
      <c r="W300" s="2">
        <f t="shared" si="119"/>
        <v>294.58849822796583</v>
      </c>
      <c r="Y300" s="2">
        <f t="shared" si="97"/>
        <v>285.07063584759248</v>
      </c>
      <c r="Z300" s="2">
        <f t="shared" si="98"/>
        <v>294.21388383583184</v>
      </c>
      <c r="AA300" s="2">
        <f t="shared" si="99"/>
        <v>292.0053689957669</v>
      </c>
      <c r="AB300" s="2" t="str">
        <f t="shared" si="120"/>
        <v>high</v>
      </c>
      <c r="AC300" s="2">
        <f t="shared" si="121"/>
        <v>294.27079858237266</v>
      </c>
      <c r="AD300" s="2">
        <f t="shared" si="110"/>
        <v>-292.7349425921384</v>
      </c>
      <c r="AE300" s="2">
        <f t="shared" si="111"/>
        <v>10583586.332112361</v>
      </c>
      <c r="AF300" s="2">
        <f t="shared" si="112"/>
        <v>300</v>
      </c>
      <c r="AG300" s="2">
        <f t="shared" si="113"/>
        <v>275</v>
      </c>
    </row>
    <row r="301" spans="1:33" x14ac:dyDescent="0.2">
      <c r="A301" s="2">
        <f t="shared" si="104"/>
        <v>5.7300000190734863</v>
      </c>
      <c r="B301">
        <v>5.9390068054199999E-3</v>
      </c>
      <c r="C301" s="2">
        <f t="shared" si="122"/>
        <v>5.7159388065338135</v>
      </c>
      <c r="D301">
        <v>1577147197.8499999</v>
      </c>
      <c r="E301">
        <v>452</v>
      </c>
      <c r="F301">
        <v>901</v>
      </c>
      <c r="G301">
        <v>638</v>
      </c>
      <c r="H301">
        <v>703</v>
      </c>
      <c r="I301">
        <v>293</v>
      </c>
      <c r="J301">
        <f t="shared" si="100"/>
        <v>597.4</v>
      </c>
      <c r="K301">
        <f t="shared" si="101"/>
        <v>19.799999999999955</v>
      </c>
      <c r="L301">
        <f t="shared" si="106"/>
        <v>-16215.092783751681</v>
      </c>
      <c r="M301">
        <f t="shared" si="107"/>
        <v>-87643077.995225281</v>
      </c>
      <c r="N301" t="str">
        <f t="shared" si="102"/>
        <v>RELAX</v>
      </c>
      <c r="O301" s="2" t="str">
        <f t="shared" si="103"/>
        <v>RELAX</v>
      </c>
      <c r="P301" s="2">
        <f t="shared" si="114"/>
        <v>296</v>
      </c>
      <c r="Q301" s="2">
        <f t="shared" si="115"/>
        <v>296</v>
      </c>
      <c r="R301" s="2">
        <f t="shared" si="116"/>
        <v>296</v>
      </c>
      <c r="S301" s="2">
        <f t="shared" si="117"/>
        <v>0</v>
      </c>
      <c r="T301" s="2">
        <f t="shared" si="118"/>
        <v>0</v>
      </c>
      <c r="U301" s="2" t="str">
        <f t="shared" si="108"/>
        <v>RELAX</v>
      </c>
      <c r="V301" s="2">
        <f t="shared" si="109"/>
        <v>0</v>
      </c>
      <c r="W301" s="2">
        <f t="shared" si="119"/>
        <v>294.27079858237266</v>
      </c>
      <c r="Y301" s="2">
        <f t="shared" si="97"/>
        <v>285.07063584759248</v>
      </c>
      <c r="Z301" s="2">
        <f t="shared" si="98"/>
        <v>294.22526678514004</v>
      </c>
      <c r="AA301" s="2">
        <f t="shared" si="99"/>
        <v>292.01579473777014</v>
      </c>
      <c r="AB301" s="2" t="str">
        <f t="shared" si="120"/>
        <v>high</v>
      </c>
      <c r="AC301" s="2">
        <f t="shared" si="121"/>
        <v>294.21663886589812</v>
      </c>
      <c r="AD301" s="2">
        <f t="shared" si="110"/>
        <v>985.20381955724008</v>
      </c>
      <c r="AE301" s="2">
        <f t="shared" si="111"/>
        <v>6907298.5334016476</v>
      </c>
      <c r="AF301" s="2">
        <f t="shared" si="112"/>
        <v>300</v>
      </c>
      <c r="AG301" s="2">
        <f t="shared" si="113"/>
        <v>275</v>
      </c>
    </row>
    <row r="302" spans="1:33" x14ac:dyDescent="0.2">
      <c r="A302" s="2">
        <f t="shared" si="104"/>
        <v>5.7300000190734863</v>
      </c>
      <c r="B302">
        <v>6.0980319976799997E-3</v>
      </c>
      <c r="C302" s="2">
        <f t="shared" si="122"/>
        <v>5.7160978317260733</v>
      </c>
      <c r="D302">
        <v>1577147197.8499999</v>
      </c>
      <c r="E302">
        <v>453</v>
      </c>
      <c r="F302">
        <v>902</v>
      </c>
      <c r="G302">
        <v>639</v>
      </c>
      <c r="H302">
        <v>703</v>
      </c>
      <c r="I302">
        <v>294</v>
      </c>
      <c r="J302">
        <f t="shared" si="100"/>
        <v>598.20000000000005</v>
      </c>
      <c r="K302">
        <f t="shared" si="101"/>
        <v>20.600000000000023</v>
      </c>
      <c r="L302">
        <f t="shared" si="106"/>
        <v>6288.3118441073202</v>
      </c>
      <c r="M302">
        <f t="shared" si="107"/>
        <v>141508425.85410523</v>
      </c>
      <c r="N302" t="str">
        <f t="shared" si="102"/>
        <v>RELAX</v>
      </c>
      <c r="O302" s="2" t="str">
        <f t="shared" si="103"/>
        <v>ONE</v>
      </c>
      <c r="P302" s="2">
        <f t="shared" si="114"/>
        <v>296</v>
      </c>
      <c r="Q302" s="2">
        <f t="shared" si="115"/>
        <v>296</v>
      </c>
      <c r="R302" s="2">
        <f t="shared" si="116"/>
        <v>296</v>
      </c>
      <c r="S302" s="2">
        <f t="shared" si="117"/>
        <v>0</v>
      </c>
      <c r="T302" s="2">
        <f t="shared" si="118"/>
        <v>0</v>
      </c>
      <c r="U302" s="2" t="str">
        <f t="shared" si="108"/>
        <v>RELAX</v>
      </c>
      <c r="V302" s="2">
        <f t="shared" si="109"/>
        <v>0</v>
      </c>
      <c r="W302" s="2">
        <f t="shared" si="119"/>
        <v>294.21663886589812</v>
      </c>
      <c r="Y302" s="2">
        <f t="shared" si="97"/>
        <v>285.07063584759248</v>
      </c>
      <c r="Z302" s="2">
        <f t="shared" si="98"/>
        <v>294.22354120129165</v>
      </c>
      <c r="AA302" s="2">
        <f t="shared" si="99"/>
        <v>292.02626834013859</v>
      </c>
      <c r="AB302" s="2" t="str">
        <f t="shared" si="120"/>
        <v>high</v>
      </c>
      <c r="AC302" s="2">
        <f t="shared" si="121"/>
        <v>294.3733110927185</v>
      </c>
      <c r="AD302" s="2">
        <f t="shared" si="110"/>
        <v>788.16305564593074</v>
      </c>
      <c r="AE302" s="2">
        <f t="shared" si="111"/>
        <v>-1239053.7694754407</v>
      </c>
      <c r="AF302" s="2">
        <f t="shared" si="112"/>
        <v>300</v>
      </c>
      <c r="AG302" s="2">
        <f t="shared" si="113"/>
        <v>275</v>
      </c>
    </row>
    <row r="303" spans="1:33" x14ac:dyDescent="0.2">
      <c r="A303" s="2">
        <f t="shared" si="104"/>
        <v>5.7300000190734863</v>
      </c>
      <c r="B303">
        <v>6.2570571899400003E-3</v>
      </c>
      <c r="C303" s="2">
        <f t="shared" si="122"/>
        <v>5.7162568569183332</v>
      </c>
      <c r="D303">
        <v>1577147197.8499999</v>
      </c>
      <c r="E303">
        <v>454</v>
      </c>
      <c r="F303">
        <v>902</v>
      </c>
      <c r="G303">
        <v>638</v>
      </c>
      <c r="H303">
        <v>704</v>
      </c>
      <c r="I303">
        <v>295</v>
      </c>
      <c r="J303">
        <f t="shared" si="100"/>
        <v>598.6</v>
      </c>
      <c r="K303">
        <f t="shared" si="101"/>
        <v>21</v>
      </c>
      <c r="L303">
        <f t="shared" si="106"/>
        <v>6288.3118441072857</v>
      </c>
      <c r="M303">
        <f t="shared" si="107"/>
        <v>-2.1732907960183808E-7</v>
      </c>
      <c r="N303" t="str">
        <f t="shared" si="102"/>
        <v>RELAX</v>
      </c>
      <c r="O303" s="2" t="str">
        <f t="shared" si="103"/>
        <v>RELAX</v>
      </c>
      <c r="P303" s="2">
        <f t="shared" si="114"/>
        <v>296</v>
      </c>
      <c r="Q303" s="2">
        <f t="shared" si="115"/>
        <v>296</v>
      </c>
      <c r="R303" s="2">
        <f t="shared" si="116"/>
        <v>296</v>
      </c>
      <c r="S303" s="2">
        <f t="shared" si="117"/>
        <v>0</v>
      </c>
      <c r="T303" s="2">
        <f t="shared" si="118"/>
        <v>0</v>
      </c>
      <c r="U303" s="2" t="str">
        <f t="shared" si="108"/>
        <v>RELAX</v>
      </c>
      <c r="V303" s="2">
        <f t="shared" si="109"/>
        <v>0</v>
      </c>
      <c r="W303" s="2">
        <f t="shared" si="119"/>
        <v>294.3733110927185</v>
      </c>
      <c r="Y303" s="2">
        <f t="shared" si="97"/>
        <v>285.07063584759248</v>
      </c>
      <c r="Z303" s="2">
        <f t="shared" si="98"/>
        <v>294.25349517957704</v>
      </c>
      <c r="AA303" s="2">
        <f t="shared" si="99"/>
        <v>292.03613198319619</v>
      </c>
      <c r="AB303" s="2" t="str">
        <f t="shared" si="120"/>
        <v>high</v>
      </c>
      <c r="AC303" s="2">
        <f t="shared" si="121"/>
        <v>294.49864887417482</v>
      </c>
      <c r="AD303" s="2">
        <f t="shared" si="110"/>
        <v>-1896.1656010018094</v>
      </c>
      <c r="AE303" s="2">
        <f t="shared" si="111"/>
        <v>-16879895.685074583</v>
      </c>
      <c r="AF303" s="2">
        <f t="shared" si="112"/>
        <v>300</v>
      </c>
      <c r="AG303" s="2">
        <f t="shared" si="113"/>
        <v>275</v>
      </c>
    </row>
    <row r="304" spans="1:33" x14ac:dyDescent="0.2">
      <c r="A304" s="2">
        <f t="shared" si="104"/>
        <v>5.7300000190734863</v>
      </c>
      <c r="B304">
        <v>6.4151287078900001E-3</v>
      </c>
      <c r="C304" s="2">
        <f t="shared" si="122"/>
        <v>5.7164149284362837</v>
      </c>
      <c r="D304">
        <v>1577147197.8499999</v>
      </c>
      <c r="E304">
        <v>452</v>
      </c>
      <c r="F304">
        <v>902</v>
      </c>
      <c r="G304">
        <v>638</v>
      </c>
      <c r="H304">
        <v>704</v>
      </c>
      <c r="I304">
        <v>295</v>
      </c>
      <c r="J304">
        <f t="shared" si="100"/>
        <v>598.20000000000005</v>
      </c>
      <c r="K304">
        <f t="shared" si="101"/>
        <v>20.600000000000023</v>
      </c>
      <c r="L304">
        <f t="shared" si="106"/>
        <v>0</v>
      </c>
      <c r="M304">
        <f t="shared" si="107"/>
        <v>-39781435.173516616</v>
      </c>
      <c r="N304" t="str">
        <f t="shared" si="102"/>
        <v>RELAX</v>
      </c>
      <c r="O304" s="2" t="str">
        <f t="shared" si="103"/>
        <v>RELAX</v>
      </c>
      <c r="P304" s="2">
        <f t="shared" si="114"/>
        <v>296</v>
      </c>
      <c r="Q304" s="2">
        <f t="shared" si="115"/>
        <v>296</v>
      </c>
      <c r="R304" s="2">
        <f t="shared" si="116"/>
        <v>296</v>
      </c>
      <c r="S304" s="2">
        <f t="shared" si="117"/>
        <v>0</v>
      </c>
      <c r="T304" s="2">
        <f t="shared" si="118"/>
        <v>0</v>
      </c>
      <c r="U304" s="2" t="str">
        <f t="shared" si="108"/>
        <v>RELAX</v>
      </c>
      <c r="V304" s="2">
        <f t="shared" si="109"/>
        <v>0</v>
      </c>
      <c r="W304" s="2">
        <f t="shared" si="119"/>
        <v>294.49864887417482</v>
      </c>
      <c r="Y304" s="2">
        <f t="shared" si="97"/>
        <v>285.07063584759248</v>
      </c>
      <c r="Z304" s="2">
        <f t="shared" si="98"/>
        <v>294.3025259184966</v>
      </c>
      <c r="AA304" s="2">
        <f t="shared" si="99"/>
        <v>292.04700014301523</v>
      </c>
      <c r="AB304" s="2" t="str">
        <f t="shared" si="120"/>
        <v>high</v>
      </c>
      <c r="AC304" s="2">
        <f t="shared" si="121"/>
        <v>294.19891909933989</v>
      </c>
      <c r="AD304" s="2">
        <f t="shared" si="110"/>
        <v>-1507.8354345010298</v>
      </c>
      <c r="AE304" s="2">
        <f t="shared" si="111"/>
        <v>2456673.8621667041</v>
      </c>
      <c r="AF304" s="2">
        <f t="shared" si="112"/>
        <v>300</v>
      </c>
      <c r="AG304" s="2">
        <f t="shared" si="113"/>
        <v>275</v>
      </c>
    </row>
    <row r="305" spans="1:33" x14ac:dyDescent="0.2">
      <c r="A305" s="2">
        <f t="shared" si="104"/>
        <v>5.7300000190734863</v>
      </c>
      <c r="B305">
        <v>6.5741539001499998E-3</v>
      </c>
      <c r="C305" s="2">
        <f t="shared" si="122"/>
        <v>5.7165739536285436</v>
      </c>
      <c r="D305">
        <v>1577147197.8499999</v>
      </c>
      <c r="E305">
        <v>453</v>
      </c>
      <c r="F305">
        <v>900</v>
      </c>
      <c r="G305">
        <v>639</v>
      </c>
      <c r="H305">
        <v>703</v>
      </c>
      <c r="I305">
        <v>293</v>
      </c>
      <c r="J305">
        <f t="shared" si="100"/>
        <v>597.6</v>
      </c>
      <c r="K305">
        <f t="shared" si="101"/>
        <v>20</v>
      </c>
      <c r="L305">
        <f t="shared" si="106"/>
        <v>-12576.62368821464</v>
      </c>
      <c r="M305">
        <f t="shared" si="107"/>
        <v>-79085731.697480813</v>
      </c>
      <c r="N305" t="str">
        <f t="shared" si="102"/>
        <v>RELAX</v>
      </c>
      <c r="O305" s="2" t="str">
        <f t="shared" si="103"/>
        <v>RELAX</v>
      </c>
      <c r="P305" s="2">
        <f t="shared" si="114"/>
        <v>296</v>
      </c>
      <c r="Q305" s="2">
        <f t="shared" si="115"/>
        <v>296</v>
      </c>
      <c r="R305" s="2">
        <f t="shared" si="116"/>
        <v>296</v>
      </c>
      <c r="S305" s="2">
        <f t="shared" si="117"/>
        <v>0</v>
      </c>
      <c r="T305" s="2">
        <f t="shared" si="118"/>
        <v>0</v>
      </c>
      <c r="U305" s="2" t="str">
        <f t="shared" si="108"/>
        <v>RELAX</v>
      </c>
      <c r="V305" s="2">
        <f t="shared" si="109"/>
        <v>0</v>
      </c>
      <c r="W305" s="2">
        <f t="shared" si="119"/>
        <v>294.19891909933989</v>
      </c>
      <c r="Y305" s="2">
        <f t="shared" si="97"/>
        <v>285.07063584759248</v>
      </c>
      <c r="Z305" s="2">
        <f t="shared" si="98"/>
        <v>294.28180455466526</v>
      </c>
      <c r="AA305" s="2">
        <f t="shared" si="99"/>
        <v>292.05977643178926</v>
      </c>
      <c r="AB305" s="2" t="str">
        <f t="shared" si="120"/>
        <v>high</v>
      </c>
      <c r="AC305" s="2">
        <f t="shared" si="121"/>
        <v>293.95913527947192</v>
      </c>
      <c r="AD305" s="2">
        <f t="shared" si="110"/>
        <v>2566.7187588634829</v>
      </c>
      <c r="AE305" s="2">
        <f t="shared" si="111"/>
        <v>25622067.393591214</v>
      </c>
      <c r="AF305" s="2">
        <f t="shared" si="112"/>
        <v>300</v>
      </c>
      <c r="AG305" s="2">
        <f t="shared" si="113"/>
        <v>275</v>
      </c>
    </row>
    <row r="306" spans="1:33" x14ac:dyDescent="0.2">
      <c r="A306" s="2">
        <f t="shared" si="104"/>
        <v>5.7300000190734863</v>
      </c>
      <c r="B306">
        <v>6.7331790924100004E-3</v>
      </c>
      <c r="C306" s="2">
        <f t="shared" si="122"/>
        <v>5.7167329788208034</v>
      </c>
      <c r="D306">
        <v>1577147197.8499999</v>
      </c>
      <c r="E306">
        <v>452</v>
      </c>
      <c r="F306">
        <v>901</v>
      </c>
      <c r="G306">
        <v>637</v>
      </c>
      <c r="H306">
        <v>702</v>
      </c>
      <c r="I306">
        <v>293</v>
      </c>
      <c r="J306">
        <f t="shared" si="100"/>
        <v>597</v>
      </c>
      <c r="K306">
        <f t="shared" si="101"/>
        <v>19.399999999999977</v>
      </c>
      <c r="L306">
        <f t="shared" si="106"/>
        <v>0</v>
      </c>
      <c r="M306">
        <f t="shared" si="107"/>
        <v>79085731.697480381</v>
      </c>
      <c r="N306" t="str">
        <f t="shared" si="102"/>
        <v>RELAX</v>
      </c>
      <c r="O306" s="2" t="str">
        <f t="shared" si="103"/>
        <v>ONE</v>
      </c>
      <c r="P306" s="2">
        <f t="shared" si="114"/>
        <v>296</v>
      </c>
      <c r="Q306" s="2">
        <f t="shared" si="115"/>
        <v>296</v>
      </c>
      <c r="R306" s="2">
        <f t="shared" si="116"/>
        <v>296</v>
      </c>
      <c r="S306" s="2">
        <f t="shared" si="117"/>
        <v>0</v>
      </c>
      <c r="T306" s="2">
        <f t="shared" si="118"/>
        <v>0</v>
      </c>
      <c r="U306" s="2" t="str">
        <f t="shared" si="108"/>
        <v>RELAX</v>
      </c>
      <c r="V306" s="2">
        <f t="shared" si="109"/>
        <v>0</v>
      </c>
      <c r="W306" s="2">
        <f t="shared" si="119"/>
        <v>293.95913527947192</v>
      </c>
      <c r="Y306" s="2">
        <f t="shared" ref="Y306:Y369" si="123">IF(AB306="low", $X$4*W306+(1-$X$4)*Y305,Y305)</f>
        <v>285.07063584759248</v>
      </c>
      <c r="Z306" s="2">
        <f t="shared" ref="Z306:Z369" si="124">IF(AB306="high", $X$4*W306+(1-$X$4)*Z305,Z305)</f>
        <v>294.21727069962662</v>
      </c>
      <c r="AA306" s="2">
        <f t="shared" si="99"/>
        <v>292.07087783793304</v>
      </c>
      <c r="AB306" s="2" t="str">
        <f t="shared" si="120"/>
        <v>high</v>
      </c>
      <c r="AC306" s="2">
        <f t="shared" si="121"/>
        <v>294.36730822357754</v>
      </c>
      <c r="AD306" s="2">
        <f t="shared" si="110"/>
        <v>2053.3750070910119</v>
      </c>
      <c r="AE306" s="2">
        <f t="shared" si="111"/>
        <v>-3228065.5943693002</v>
      </c>
      <c r="AF306" s="2">
        <f t="shared" si="112"/>
        <v>300</v>
      </c>
      <c r="AG306" s="2">
        <f t="shared" si="113"/>
        <v>275</v>
      </c>
    </row>
    <row r="307" spans="1:33" x14ac:dyDescent="0.2">
      <c r="A307" s="2">
        <f t="shared" si="104"/>
        <v>5.7300000190734863</v>
      </c>
      <c r="B307">
        <v>6.8922042846700001E-3</v>
      </c>
      <c r="C307" s="2">
        <f t="shared" si="122"/>
        <v>5.7168920040130633</v>
      </c>
      <c r="D307">
        <v>1577147197.8499999</v>
      </c>
      <c r="E307">
        <v>454</v>
      </c>
      <c r="F307">
        <v>903</v>
      </c>
      <c r="G307">
        <v>638</v>
      </c>
      <c r="H307">
        <v>703</v>
      </c>
      <c r="I307">
        <v>296</v>
      </c>
      <c r="J307">
        <f t="shared" si="100"/>
        <v>598.79999999999995</v>
      </c>
      <c r="K307">
        <f t="shared" si="101"/>
        <v>21.199999999999932</v>
      </c>
      <c r="L307">
        <f t="shared" si="106"/>
        <v>18864.935532321961</v>
      </c>
      <c r="M307">
        <f t="shared" si="107"/>
        <v>118628597.54622121</v>
      </c>
      <c r="N307" t="str">
        <f t="shared" si="102"/>
        <v>RELAX</v>
      </c>
      <c r="O307" s="2" t="str">
        <f t="shared" si="103"/>
        <v>ONE</v>
      </c>
      <c r="P307" s="2">
        <f t="shared" si="114"/>
        <v>296</v>
      </c>
      <c r="Q307" s="2">
        <f t="shared" si="115"/>
        <v>296</v>
      </c>
      <c r="R307" s="2">
        <f t="shared" si="116"/>
        <v>296</v>
      </c>
      <c r="S307" s="2">
        <f t="shared" si="117"/>
        <v>0</v>
      </c>
      <c r="T307" s="2">
        <f t="shared" si="118"/>
        <v>0</v>
      </c>
      <c r="U307" s="2" t="str">
        <f t="shared" si="108"/>
        <v>RELAX</v>
      </c>
      <c r="V307" s="2">
        <f t="shared" si="109"/>
        <v>0</v>
      </c>
      <c r="W307" s="2">
        <f t="shared" si="119"/>
        <v>294.36730822357754</v>
      </c>
      <c r="Y307" s="2">
        <f t="shared" si="123"/>
        <v>285.07063584759248</v>
      </c>
      <c r="Z307" s="2">
        <f t="shared" si="124"/>
        <v>294.24727820441683</v>
      </c>
      <c r="AA307" s="2">
        <f t="shared" ref="AA307:AA370" si="125">IF(AB307="high",(1-$X$8)*AA306+$X$8*(Z306-2),IF(AB307="low",(1-$X$8)*AA306+$X$8*(Y306+2),AA306))</f>
        <v>292.0781974810177</v>
      </c>
      <c r="AB307" s="2" t="str">
        <f t="shared" si="120"/>
        <v>high</v>
      </c>
      <c r="AC307" s="2">
        <f t="shared" si="121"/>
        <v>294.69384657886206</v>
      </c>
      <c r="AD307" s="2">
        <f t="shared" si="110"/>
        <v>-2117.5879227957998</v>
      </c>
      <c r="AE307" s="2">
        <f t="shared" si="111"/>
        <v>-26228315.593339805</v>
      </c>
      <c r="AF307" s="2">
        <f t="shared" si="112"/>
        <v>300</v>
      </c>
      <c r="AG307" s="2">
        <f t="shared" si="113"/>
        <v>275</v>
      </c>
    </row>
    <row r="308" spans="1:33" x14ac:dyDescent="0.2">
      <c r="A308" s="2">
        <f t="shared" si="104"/>
        <v>5.7300000190734863</v>
      </c>
      <c r="B308">
        <v>7.0521831512499996E-3</v>
      </c>
      <c r="C308" s="2">
        <f t="shared" si="122"/>
        <v>5.7170519828796431</v>
      </c>
      <c r="D308">
        <v>1577147197.8499999</v>
      </c>
      <c r="E308">
        <v>453</v>
      </c>
      <c r="F308">
        <v>902</v>
      </c>
      <c r="G308">
        <v>640</v>
      </c>
      <c r="H308">
        <v>704</v>
      </c>
      <c r="I308">
        <v>296</v>
      </c>
      <c r="J308">
        <f t="shared" si="100"/>
        <v>599</v>
      </c>
      <c r="K308">
        <f t="shared" si="101"/>
        <v>21.399999999999977</v>
      </c>
      <c r="L308">
        <f t="shared" si="106"/>
        <v>0</v>
      </c>
      <c r="M308">
        <f t="shared" si="107"/>
        <v>-117921422.59545457</v>
      </c>
      <c r="N308" t="str">
        <f t="shared" si="102"/>
        <v>RELAX</v>
      </c>
      <c r="O308" s="2" t="str">
        <f t="shared" si="103"/>
        <v>RELAX</v>
      </c>
      <c r="P308" s="2">
        <f t="shared" si="114"/>
        <v>296</v>
      </c>
      <c r="Q308" s="2">
        <f t="shared" si="115"/>
        <v>296</v>
      </c>
      <c r="R308" s="2">
        <f t="shared" si="116"/>
        <v>296</v>
      </c>
      <c r="S308" s="2">
        <f t="shared" si="117"/>
        <v>0</v>
      </c>
      <c r="T308" s="2">
        <f t="shared" si="118"/>
        <v>0</v>
      </c>
      <c r="U308" s="2" t="str">
        <f t="shared" si="108"/>
        <v>RELAX</v>
      </c>
      <c r="V308" s="2">
        <f t="shared" si="109"/>
        <v>0</v>
      </c>
      <c r="W308" s="2">
        <f t="shared" si="119"/>
        <v>294.69384657886206</v>
      </c>
      <c r="Y308" s="2">
        <f t="shared" si="123"/>
        <v>285.07063584759248</v>
      </c>
      <c r="Z308" s="2">
        <f t="shared" si="124"/>
        <v>294.3365918793059</v>
      </c>
      <c r="AA308" s="2">
        <f t="shared" si="125"/>
        <v>292.08665151718765</v>
      </c>
      <c r="AB308" s="2" t="str">
        <f t="shared" si="120"/>
        <v>high</v>
      </c>
      <c r="AC308" s="2">
        <f t="shared" si="121"/>
        <v>294.3550772630897</v>
      </c>
      <c r="AD308" s="2">
        <f t="shared" si="110"/>
        <v>1971.2302900453735</v>
      </c>
      <c r="AE308" s="2">
        <f t="shared" si="111"/>
        <v>25558489.694615435</v>
      </c>
      <c r="AF308" s="2">
        <f t="shared" si="112"/>
        <v>300</v>
      </c>
      <c r="AG308" s="2">
        <f t="shared" si="113"/>
        <v>275</v>
      </c>
    </row>
    <row r="309" spans="1:33" x14ac:dyDescent="0.2">
      <c r="A309" s="2">
        <f t="shared" si="104"/>
        <v>5.7300000190734863</v>
      </c>
      <c r="B309">
        <v>7.2190761566199996E-3</v>
      </c>
      <c r="C309" s="2">
        <f t="shared" si="122"/>
        <v>5.7172188758850133</v>
      </c>
      <c r="D309">
        <v>1577147197.8499999</v>
      </c>
      <c r="E309">
        <v>452</v>
      </c>
      <c r="F309">
        <v>901</v>
      </c>
      <c r="G309">
        <v>638</v>
      </c>
      <c r="H309">
        <v>704</v>
      </c>
      <c r="I309">
        <v>293</v>
      </c>
      <c r="J309">
        <f t="shared" si="100"/>
        <v>597.6</v>
      </c>
      <c r="K309">
        <f t="shared" si="101"/>
        <v>20</v>
      </c>
      <c r="L309">
        <f t="shared" si="106"/>
        <v>-17975.588571546374</v>
      </c>
      <c r="M309">
        <f t="shared" si="107"/>
        <v>-107707261.49783622</v>
      </c>
      <c r="N309" t="str">
        <f t="shared" si="102"/>
        <v>RELAX</v>
      </c>
      <c r="O309" s="2" t="str">
        <f t="shared" si="103"/>
        <v>RELAX</v>
      </c>
      <c r="P309" s="2">
        <f t="shared" si="114"/>
        <v>296</v>
      </c>
      <c r="Q309" s="2">
        <f t="shared" si="115"/>
        <v>296</v>
      </c>
      <c r="R309" s="2">
        <f t="shared" si="116"/>
        <v>296</v>
      </c>
      <c r="S309" s="2">
        <f t="shared" si="117"/>
        <v>0</v>
      </c>
      <c r="T309" s="2">
        <f t="shared" si="118"/>
        <v>0</v>
      </c>
      <c r="U309" s="2" t="str">
        <f t="shared" si="108"/>
        <v>RELAX</v>
      </c>
      <c r="V309" s="2">
        <f t="shared" si="109"/>
        <v>0</v>
      </c>
      <c r="W309" s="2">
        <f t="shared" si="119"/>
        <v>294.3550772630897</v>
      </c>
      <c r="Y309" s="2">
        <f t="shared" si="123"/>
        <v>285.07063584759248</v>
      </c>
      <c r="Z309" s="2">
        <f t="shared" si="124"/>
        <v>294.34028895606264</v>
      </c>
      <c r="AA309" s="2">
        <f t="shared" si="125"/>
        <v>292.09914853529352</v>
      </c>
      <c r="AB309" s="2" t="str">
        <f t="shared" si="120"/>
        <v>high</v>
      </c>
      <c r="AC309" s="2">
        <f t="shared" si="121"/>
        <v>294.68406181047175</v>
      </c>
      <c r="AD309" s="2">
        <f t="shared" si="110"/>
        <v>-860.31879697826275</v>
      </c>
      <c r="AE309" s="2">
        <f t="shared" si="111"/>
        <v>-16966253.802824885</v>
      </c>
      <c r="AF309" s="2">
        <f t="shared" si="112"/>
        <v>300</v>
      </c>
      <c r="AG309" s="2">
        <f t="shared" si="113"/>
        <v>275</v>
      </c>
    </row>
    <row r="310" spans="1:33" x14ac:dyDescent="0.2">
      <c r="A310" s="2">
        <f t="shared" si="104"/>
        <v>5.7300000190734863</v>
      </c>
      <c r="B310">
        <v>7.3781013488800002E-3</v>
      </c>
      <c r="C310" s="2">
        <f t="shared" si="122"/>
        <v>5.7173779010772732</v>
      </c>
      <c r="D310">
        <v>1577147197.8499999</v>
      </c>
      <c r="E310">
        <v>454</v>
      </c>
      <c r="F310">
        <v>902</v>
      </c>
      <c r="G310">
        <v>638</v>
      </c>
      <c r="H310">
        <v>703</v>
      </c>
      <c r="I310">
        <v>296</v>
      </c>
      <c r="J310">
        <f t="shared" si="100"/>
        <v>598.6</v>
      </c>
      <c r="K310">
        <f t="shared" si="101"/>
        <v>21</v>
      </c>
      <c r="L310">
        <f t="shared" si="106"/>
        <v>18864.935532321859</v>
      </c>
      <c r="M310">
        <f t="shared" si="107"/>
        <v>231664704.06547454</v>
      </c>
      <c r="N310" t="str">
        <f t="shared" si="102"/>
        <v>RELAX</v>
      </c>
      <c r="O310" s="2" t="str">
        <f t="shared" si="103"/>
        <v>ONE</v>
      </c>
      <c r="P310" s="2">
        <f t="shared" si="114"/>
        <v>296</v>
      </c>
      <c r="Q310" s="2">
        <f t="shared" si="115"/>
        <v>296</v>
      </c>
      <c r="R310" s="2">
        <f t="shared" si="116"/>
        <v>296</v>
      </c>
      <c r="S310" s="2">
        <f t="shared" si="117"/>
        <v>0</v>
      </c>
      <c r="T310" s="2">
        <f t="shared" si="118"/>
        <v>0</v>
      </c>
      <c r="U310" s="2" t="str">
        <f t="shared" si="108"/>
        <v>RELAX</v>
      </c>
      <c r="V310" s="2">
        <f t="shared" si="109"/>
        <v>0</v>
      </c>
      <c r="W310" s="2">
        <f t="shared" si="119"/>
        <v>294.68406181047175</v>
      </c>
      <c r="Y310" s="2">
        <f t="shared" si="123"/>
        <v>285.07063584759248</v>
      </c>
      <c r="Z310" s="2">
        <f t="shared" si="124"/>
        <v>294.40904352694446</v>
      </c>
      <c r="AA310" s="2">
        <f t="shared" si="125"/>
        <v>292.11120555633192</v>
      </c>
      <c r="AB310" s="2" t="str">
        <f t="shared" si="120"/>
        <v>high</v>
      </c>
      <c r="AC310" s="2">
        <f t="shared" si="121"/>
        <v>294.54724944837739</v>
      </c>
      <c r="AD310" s="2">
        <f t="shared" si="110"/>
        <v>-692.40740584924959</v>
      </c>
      <c r="AE310" s="2">
        <f t="shared" si="111"/>
        <v>1055879.1895971044</v>
      </c>
      <c r="AF310" s="2">
        <f t="shared" si="112"/>
        <v>300</v>
      </c>
      <c r="AG310" s="2">
        <f t="shared" si="113"/>
        <v>275</v>
      </c>
    </row>
    <row r="311" spans="1:33" x14ac:dyDescent="0.2">
      <c r="A311" s="2">
        <f t="shared" si="104"/>
        <v>5.7300000190734863</v>
      </c>
      <c r="B311">
        <v>7.5361728668200002E-3</v>
      </c>
      <c r="C311" s="2">
        <f t="shared" si="122"/>
        <v>5.717535972595214</v>
      </c>
      <c r="D311">
        <v>1577147197.8499999</v>
      </c>
      <c r="E311">
        <v>453</v>
      </c>
      <c r="F311">
        <v>902</v>
      </c>
      <c r="G311">
        <v>638</v>
      </c>
      <c r="H311">
        <v>703</v>
      </c>
      <c r="I311">
        <v>294</v>
      </c>
      <c r="J311">
        <f t="shared" si="100"/>
        <v>598</v>
      </c>
      <c r="K311">
        <f t="shared" si="101"/>
        <v>20.399999999999977</v>
      </c>
      <c r="L311">
        <f t="shared" si="106"/>
        <v>-12652.500754494875</v>
      </c>
      <c r="M311">
        <f t="shared" si="107"/>
        <v>-199387193.19934642</v>
      </c>
      <c r="N311" t="str">
        <f t="shared" si="102"/>
        <v>RELAX</v>
      </c>
      <c r="O311" s="2" t="str">
        <f t="shared" si="103"/>
        <v>RELAX</v>
      </c>
      <c r="P311" s="2">
        <f t="shared" si="114"/>
        <v>296</v>
      </c>
      <c r="Q311" s="2">
        <f t="shared" si="115"/>
        <v>296</v>
      </c>
      <c r="R311" s="2">
        <f t="shared" si="116"/>
        <v>296</v>
      </c>
      <c r="S311" s="2">
        <f t="shared" si="117"/>
        <v>0</v>
      </c>
      <c r="T311" s="2">
        <f t="shared" si="118"/>
        <v>0</v>
      </c>
      <c r="U311" s="2" t="str">
        <f t="shared" si="108"/>
        <v>RELAX</v>
      </c>
      <c r="V311" s="2">
        <f t="shared" si="109"/>
        <v>0</v>
      </c>
      <c r="W311" s="2">
        <f t="shared" si="119"/>
        <v>294.54724944837739</v>
      </c>
      <c r="Y311" s="2">
        <f t="shared" si="123"/>
        <v>285.07063584759248</v>
      </c>
      <c r="Z311" s="2">
        <f t="shared" si="124"/>
        <v>294.43668471123107</v>
      </c>
      <c r="AA311" s="2">
        <f t="shared" si="125"/>
        <v>292.12609745486253</v>
      </c>
      <c r="AB311" s="2" t="str">
        <f t="shared" si="120"/>
        <v>high</v>
      </c>
      <c r="AC311" s="2">
        <f t="shared" si="121"/>
        <v>294.4377995587019</v>
      </c>
      <c r="AD311" s="2">
        <f t="shared" si="110"/>
        <v>-554.76267075700457</v>
      </c>
      <c r="AE311" s="2">
        <f t="shared" si="111"/>
        <v>870775.05730343855</v>
      </c>
      <c r="AF311" s="2">
        <f t="shared" si="112"/>
        <v>300</v>
      </c>
      <c r="AG311" s="2">
        <f t="shared" si="113"/>
        <v>275</v>
      </c>
    </row>
    <row r="312" spans="1:33" x14ac:dyDescent="0.2">
      <c r="A312" s="2">
        <f t="shared" si="104"/>
        <v>5.7300000190734863</v>
      </c>
      <c r="B312">
        <v>7.6940059661899998E-3</v>
      </c>
      <c r="C312" s="2">
        <f t="shared" si="122"/>
        <v>5.7176938056945836</v>
      </c>
      <c r="D312">
        <v>1577147197.8499999</v>
      </c>
      <c r="E312">
        <v>453</v>
      </c>
      <c r="F312">
        <v>901</v>
      </c>
      <c r="G312">
        <v>639</v>
      </c>
      <c r="H312">
        <v>704</v>
      </c>
      <c r="I312">
        <v>294</v>
      </c>
      <c r="J312">
        <f t="shared" si="100"/>
        <v>598.20000000000005</v>
      </c>
      <c r="K312">
        <f t="shared" si="101"/>
        <v>20.600000000000023</v>
      </c>
      <c r="L312">
        <f t="shared" si="106"/>
        <v>0</v>
      </c>
      <c r="M312">
        <f t="shared" si="107"/>
        <v>80163798.373079509</v>
      </c>
      <c r="N312" t="str">
        <f t="shared" si="102"/>
        <v>RELAX</v>
      </c>
      <c r="O312" s="2" t="str">
        <f t="shared" si="103"/>
        <v>ONE</v>
      </c>
      <c r="P312" s="2">
        <f t="shared" si="114"/>
        <v>296</v>
      </c>
      <c r="Q312" s="2">
        <f t="shared" si="115"/>
        <v>296</v>
      </c>
      <c r="R312" s="2">
        <f t="shared" si="116"/>
        <v>296</v>
      </c>
      <c r="S312" s="2">
        <f t="shared" si="117"/>
        <v>0</v>
      </c>
      <c r="T312" s="2">
        <f t="shared" si="118"/>
        <v>0</v>
      </c>
      <c r="U312" s="2" t="str">
        <f t="shared" si="108"/>
        <v>RELAX</v>
      </c>
      <c r="V312" s="2">
        <f t="shared" si="109"/>
        <v>0</v>
      </c>
      <c r="W312" s="2">
        <f t="shared" si="119"/>
        <v>294.4377995587019</v>
      </c>
      <c r="Y312" s="2">
        <f t="shared" si="123"/>
        <v>285.07063584759248</v>
      </c>
      <c r="Z312" s="2">
        <f t="shared" si="124"/>
        <v>294.43690768072526</v>
      </c>
      <c r="AA312" s="2">
        <f t="shared" si="125"/>
        <v>292.14162681768096</v>
      </c>
      <c r="AB312" s="2" t="str">
        <f t="shared" si="120"/>
        <v>high</v>
      </c>
      <c r="AC312" s="2">
        <f t="shared" si="121"/>
        <v>294.35023964696154</v>
      </c>
      <c r="AD312" s="2">
        <f t="shared" si="110"/>
        <v>-1698.1455928740224</v>
      </c>
      <c r="AE312" s="2">
        <f t="shared" si="111"/>
        <v>-7244253.1172542376</v>
      </c>
      <c r="AF312" s="2">
        <f t="shared" si="112"/>
        <v>300</v>
      </c>
      <c r="AG312" s="2">
        <f t="shared" si="113"/>
        <v>275</v>
      </c>
    </row>
    <row r="313" spans="1:33" x14ac:dyDescent="0.2">
      <c r="A313" s="2">
        <f t="shared" si="104"/>
        <v>5.7300000190734863</v>
      </c>
      <c r="B313">
        <v>7.8530311584499995E-3</v>
      </c>
      <c r="C313" s="2">
        <f t="shared" si="122"/>
        <v>5.7178528308868435</v>
      </c>
      <c r="D313">
        <v>1577147197.8499999</v>
      </c>
      <c r="E313">
        <v>452</v>
      </c>
      <c r="F313">
        <v>901</v>
      </c>
      <c r="G313">
        <v>637</v>
      </c>
      <c r="H313">
        <v>703</v>
      </c>
      <c r="I313">
        <v>294</v>
      </c>
      <c r="J313">
        <f t="shared" si="100"/>
        <v>597.4</v>
      </c>
      <c r="K313">
        <f t="shared" si="101"/>
        <v>19.799999999999955</v>
      </c>
      <c r="L313">
        <f t="shared" si="106"/>
        <v>0</v>
      </c>
      <c r="M313">
        <f t="shared" si="107"/>
        <v>0</v>
      </c>
      <c r="N313" t="str">
        <f t="shared" si="102"/>
        <v>RELAX</v>
      </c>
      <c r="O313" s="2" t="str">
        <f t="shared" si="103"/>
        <v>RELAX</v>
      </c>
      <c r="P313" s="2">
        <f t="shared" si="114"/>
        <v>296</v>
      </c>
      <c r="Q313" s="2">
        <f t="shared" si="115"/>
        <v>296</v>
      </c>
      <c r="R313" s="2">
        <f t="shared" si="116"/>
        <v>296</v>
      </c>
      <c r="S313" s="2">
        <f t="shared" si="117"/>
        <v>0</v>
      </c>
      <c r="T313" s="2">
        <f t="shared" si="118"/>
        <v>0</v>
      </c>
      <c r="U313" s="2" t="str">
        <f t="shared" si="108"/>
        <v>RELAX</v>
      </c>
      <c r="V313" s="2">
        <f t="shared" si="109"/>
        <v>0</v>
      </c>
      <c r="W313" s="2">
        <f t="shared" si="119"/>
        <v>294.35023964696154</v>
      </c>
      <c r="Y313" s="2">
        <f t="shared" si="123"/>
        <v>285.07063584759248</v>
      </c>
      <c r="Z313" s="2">
        <f t="shared" si="124"/>
        <v>294.41957407397251</v>
      </c>
      <c r="AA313" s="2">
        <f t="shared" si="125"/>
        <v>292.15639086083314</v>
      </c>
      <c r="AB313" s="2" t="str">
        <f t="shared" si="120"/>
        <v>high</v>
      </c>
      <c r="AC313" s="2">
        <f t="shared" si="121"/>
        <v>294.08019171756928</v>
      </c>
      <c r="AD313" s="2">
        <f t="shared" si="110"/>
        <v>1156.8082633437102</v>
      </c>
      <c r="AE313" s="2">
        <f t="shared" si="111"/>
        <v>17952840.148433834</v>
      </c>
      <c r="AF313" s="2">
        <f t="shared" si="112"/>
        <v>300</v>
      </c>
      <c r="AG313" s="2">
        <f t="shared" si="113"/>
        <v>275</v>
      </c>
    </row>
    <row r="314" spans="1:33" x14ac:dyDescent="0.2">
      <c r="A314" s="2">
        <f t="shared" si="104"/>
        <v>5.7300000190734863</v>
      </c>
      <c r="B314">
        <v>8.0120563507099993E-3</v>
      </c>
      <c r="C314" s="2">
        <f t="shared" si="122"/>
        <v>5.7180118560791033</v>
      </c>
      <c r="D314">
        <v>1577147197.8499999</v>
      </c>
      <c r="E314">
        <v>452</v>
      </c>
      <c r="F314">
        <v>903</v>
      </c>
      <c r="G314">
        <v>637</v>
      </c>
      <c r="H314">
        <v>702</v>
      </c>
      <c r="I314">
        <v>293</v>
      </c>
      <c r="J314">
        <f t="shared" si="100"/>
        <v>597.4</v>
      </c>
      <c r="K314">
        <f t="shared" si="101"/>
        <v>19.799999999999955</v>
      </c>
      <c r="L314">
        <f t="shared" si="106"/>
        <v>-6288.3118441073202</v>
      </c>
      <c r="M314">
        <f t="shared" si="107"/>
        <v>-39542865.848740406</v>
      </c>
      <c r="N314" t="str">
        <f t="shared" si="102"/>
        <v>RELAX</v>
      </c>
      <c r="O314" s="2" t="str">
        <f t="shared" si="103"/>
        <v>RELAX</v>
      </c>
      <c r="P314" s="2">
        <f t="shared" si="114"/>
        <v>295</v>
      </c>
      <c r="Q314" s="2">
        <f t="shared" si="115"/>
        <v>296</v>
      </c>
      <c r="R314" s="2">
        <f t="shared" si="116"/>
        <v>296</v>
      </c>
      <c r="S314" s="2">
        <f t="shared" si="117"/>
        <v>0</v>
      </c>
      <c r="T314" s="2">
        <f t="shared" si="118"/>
        <v>0</v>
      </c>
      <c r="U314" s="2" t="str">
        <f t="shared" si="108"/>
        <v>RELAX</v>
      </c>
      <c r="V314" s="2">
        <f t="shared" si="109"/>
        <v>0</v>
      </c>
      <c r="W314" s="2">
        <f t="shared" si="119"/>
        <v>294.08019171756928</v>
      </c>
      <c r="Y314" s="2">
        <f t="shared" si="123"/>
        <v>285.07063584759248</v>
      </c>
      <c r="Z314" s="2">
        <f t="shared" si="124"/>
        <v>294.3516976026919</v>
      </c>
      <c r="AA314" s="2">
        <f t="shared" si="125"/>
        <v>292.16955002149007</v>
      </c>
      <c r="AB314" s="2" t="str">
        <f t="shared" si="120"/>
        <v>high</v>
      </c>
      <c r="AC314" s="2">
        <f t="shared" si="121"/>
        <v>294.26415337405547</v>
      </c>
      <c r="AD314" s="2">
        <f t="shared" si="110"/>
        <v>-332.21575814684974</v>
      </c>
      <c r="AE314" s="2">
        <f t="shared" si="111"/>
        <v>-9363447.3904994018</v>
      </c>
      <c r="AF314" s="2">
        <f t="shared" si="112"/>
        <v>300</v>
      </c>
      <c r="AG314" s="2">
        <f t="shared" si="113"/>
        <v>275</v>
      </c>
    </row>
    <row r="315" spans="1:33" x14ac:dyDescent="0.2">
      <c r="A315" s="2">
        <f t="shared" si="104"/>
        <v>5.7400000095367432</v>
      </c>
      <c r="B315">
        <v>8.1710815429700007E-3</v>
      </c>
      <c r="C315" s="2">
        <f t="shared" si="122"/>
        <v>5.7181708812713632</v>
      </c>
      <c r="D315">
        <v>1577147197.8599999</v>
      </c>
      <c r="E315">
        <v>452</v>
      </c>
      <c r="F315">
        <v>903</v>
      </c>
      <c r="G315">
        <v>639</v>
      </c>
      <c r="H315">
        <v>704</v>
      </c>
      <c r="I315">
        <v>295</v>
      </c>
      <c r="J315">
        <f t="shared" si="100"/>
        <v>598.6</v>
      </c>
      <c r="K315">
        <f t="shared" si="101"/>
        <v>21</v>
      </c>
      <c r="L315">
        <f t="shared" si="106"/>
        <v>12576.623688214502</v>
      </c>
      <c r="M315">
        <f t="shared" si="107"/>
        <v>118628597.54621905</v>
      </c>
      <c r="N315" t="str">
        <f t="shared" si="102"/>
        <v>RELAX</v>
      </c>
      <c r="O315" s="2" t="str">
        <f t="shared" si="103"/>
        <v>ONE</v>
      </c>
      <c r="P315" s="2">
        <f t="shared" si="114"/>
        <v>295</v>
      </c>
      <c r="Q315" s="2">
        <f t="shared" si="115"/>
        <v>296</v>
      </c>
      <c r="R315" s="2">
        <f t="shared" si="116"/>
        <v>296</v>
      </c>
      <c r="S315" s="2">
        <f t="shared" si="117"/>
        <v>0</v>
      </c>
      <c r="T315" s="2">
        <f t="shared" si="118"/>
        <v>0</v>
      </c>
      <c r="U315" s="2" t="str">
        <f t="shared" si="108"/>
        <v>RELAX</v>
      </c>
      <c r="V315" s="2">
        <f t="shared" si="109"/>
        <v>0</v>
      </c>
      <c r="W315" s="2">
        <f t="shared" si="119"/>
        <v>294.26415337405547</v>
      </c>
      <c r="Y315" s="2">
        <f t="shared" si="123"/>
        <v>285.07063584759248</v>
      </c>
      <c r="Z315" s="2">
        <f t="shared" si="124"/>
        <v>294.33418875696464</v>
      </c>
      <c r="AA315" s="2">
        <f t="shared" si="125"/>
        <v>292.17865740055015</v>
      </c>
      <c r="AB315" s="2" t="str">
        <f t="shared" si="120"/>
        <v>high</v>
      </c>
      <c r="AC315" s="2">
        <f t="shared" si="121"/>
        <v>294.21132269924436</v>
      </c>
      <c r="AD315" s="2">
        <f t="shared" si="110"/>
        <v>-2764.5185223742801</v>
      </c>
      <c r="AE315" s="2">
        <f t="shared" si="111"/>
        <v>-15295078.280746158</v>
      </c>
      <c r="AF315" s="2">
        <f t="shared" si="112"/>
        <v>300</v>
      </c>
      <c r="AG315" s="2">
        <f t="shared" si="113"/>
        <v>275</v>
      </c>
    </row>
    <row r="316" spans="1:33" x14ac:dyDescent="0.2">
      <c r="A316" s="2">
        <f t="shared" si="104"/>
        <v>5.7400000095367432</v>
      </c>
      <c r="B316">
        <v>8.3310604095499993E-3</v>
      </c>
      <c r="C316" s="2">
        <f t="shared" si="122"/>
        <v>5.7183308601379439</v>
      </c>
      <c r="D316">
        <v>1577147197.8599999</v>
      </c>
      <c r="E316">
        <v>454</v>
      </c>
      <c r="F316">
        <v>900</v>
      </c>
      <c r="G316">
        <v>638</v>
      </c>
      <c r="H316">
        <v>703</v>
      </c>
      <c r="I316">
        <v>294</v>
      </c>
      <c r="J316">
        <f t="shared" si="100"/>
        <v>597.79999999999995</v>
      </c>
      <c r="K316">
        <f t="shared" si="101"/>
        <v>20.199999999999932</v>
      </c>
      <c r="L316">
        <f t="shared" si="106"/>
        <v>-6250.8256332716473</v>
      </c>
      <c r="M316">
        <f t="shared" si="107"/>
        <v>-117687102.82786851</v>
      </c>
      <c r="N316" t="str">
        <f t="shared" si="102"/>
        <v>RELAX</v>
      </c>
      <c r="O316" s="2" t="str">
        <f t="shared" si="103"/>
        <v>RELAX</v>
      </c>
      <c r="P316" s="2">
        <f t="shared" si="114"/>
        <v>295</v>
      </c>
      <c r="Q316" s="2">
        <f t="shared" si="115"/>
        <v>296</v>
      </c>
      <c r="R316" s="2">
        <f t="shared" si="116"/>
        <v>296</v>
      </c>
      <c r="S316" s="2">
        <f t="shared" si="117"/>
        <v>0</v>
      </c>
      <c r="T316" s="2">
        <f t="shared" si="118"/>
        <v>0</v>
      </c>
      <c r="U316" s="2" t="str">
        <f t="shared" si="108"/>
        <v>RELAX</v>
      </c>
      <c r="V316" s="2">
        <f t="shared" si="109"/>
        <v>0</v>
      </c>
      <c r="W316" s="2">
        <f t="shared" si="119"/>
        <v>294.21132269924436</v>
      </c>
      <c r="Y316" s="2">
        <f t="shared" si="123"/>
        <v>285.07063584759248</v>
      </c>
      <c r="Z316" s="2">
        <f t="shared" si="124"/>
        <v>294.30961554542057</v>
      </c>
      <c r="AA316" s="2">
        <f t="shared" si="125"/>
        <v>292.18643396837086</v>
      </c>
      <c r="AB316" s="2" t="str">
        <f t="shared" si="120"/>
        <v>high</v>
      </c>
      <c r="AC316" s="2">
        <f t="shared" si="121"/>
        <v>293.76905815939551</v>
      </c>
      <c r="AD316" s="2">
        <f t="shared" si="110"/>
        <v>288.71543542720553</v>
      </c>
      <c r="AE316" s="2">
        <f t="shared" si="111"/>
        <v>19085233.087800968</v>
      </c>
      <c r="AF316" s="2">
        <f t="shared" si="112"/>
        <v>300</v>
      </c>
      <c r="AG316" s="2">
        <f t="shared" si="113"/>
        <v>275</v>
      </c>
    </row>
    <row r="317" spans="1:33" x14ac:dyDescent="0.2">
      <c r="A317" s="2">
        <f t="shared" si="104"/>
        <v>5.7400000095367432</v>
      </c>
      <c r="B317">
        <v>8.4910392761200007E-3</v>
      </c>
      <c r="C317" s="2">
        <f t="shared" si="122"/>
        <v>5.7184908390045139</v>
      </c>
      <c r="D317">
        <v>1577147197.8599999</v>
      </c>
      <c r="E317">
        <v>453</v>
      </c>
      <c r="F317">
        <v>901</v>
      </c>
      <c r="G317">
        <v>637</v>
      </c>
      <c r="H317">
        <v>703</v>
      </c>
      <c r="I317">
        <v>292</v>
      </c>
      <c r="J317">
        <f t="shared" si="100"/>
        <v>597.20000000000005</v>
      </c>
      <c r="K317">
        <f t="shared" si="101"/>
        <v>19.600000000000023</v>
      </c>
      <c r="L317">
        <f t="shared" si="106"/>
        <v>-12501.651267324532</v>
      </c>
      <c r="M317">
        <f t="shared" si="107"/>
        <v>-39072821.104890965</v>
      </c>
      <c r="N317" t="str">
        <f t="shared" si="102"/>
        <v>RELAX</v>
      </c>
      <c r="O317" s="2" t="str">
        <f t="shared" si="103"/>
        <v>RELAX</v>
      </c>
      <c r="P317" s="2">
        <f t="shared" si="114"/>
        <v>294</v>
      </c>
      <c r="Q317" s="2">
        <f t="shared" si="115"/>
        <v>296</v>
      </c>
      <c r="R317" s="2">
        <f t="shared" si="116"/>
        <v>296</v>
      </c>
      <c r="S317" s="2">
        <f t="shared" si="117"/>
        <v>0</v>
      </c>
      <c r="T317" s="2">
        <f t="shared" si="118"/>
        <v>0</v>
      </c>
      <c r="U317" s="2" t="str">
        <f t="shared" si="108"/>
        <v>RELAX</v>
      </c>
      <c r="V317" s="2">
        <f t="shared" si="109"/>
        <v>0</v>
      </c>
      <c r="W317" s="2">
        <f t="shared" si="119"/>
        <v>293.76905815939551</v>
      </c>
      <c r="Y317" s="2">
        <f t="shared" si="123"/>
        <v>285.07063584759248</v>
      </c>
      <c r="Z317" s="2">
        <f t="shared" si="124"/>
        <v>294.20150406821557</v>
      </c>
      <c r="AA317" s="2">
        <f t="shared" si="125"/>
        <v>292.19259304722334</v>
      </c>
      <c r="AB317" s="2" t="str">
        <f t="shared" si="120"/>
        <v>high</v>
      </c>
      <c r="AC317" s="2">
        <f t="shared" si="121"/>
        <v>293.81524652751642</v>
      </c>
      <c r="AD317" s="2">
        <f t="shared" si="110"/>
        <v>1470.1823161022483</v>
      </c>
      <c r="AE317" s="2">
        <f t="shared" si="111"/>
        <v>7385143.4630465554</v>
      </c>
      <c r="AF317" s="2">
        <f t="shared" si="112"/>
        <v>300</v>
      </c>
      <c r="AG317" s="2">
        <f t="shared" si="113"/>
        <v>275</v>
      </c>
    </row>
    <row r="318" spans="1:33" x14ac:dyDescent="0.2">
      <c r="A318" s="2">
        <f t="shared" si="104"/>
        <v>5.7400000095367432</v>
      </c>
      <c r="B318">
        <v>8.6522102356E-3</v>
      </c>
      <c r="C318" s="2">
        <f t="shared" si="122"/>
        <v>5.7186520099639937</v>
      </c>
      <c r="D318">
        <v>1577147197.8599999</v>
      </c>
      <c r="E318">
        <v>453</v>
      </c>
      <c r="F318">
        <v>902</v>
      </c>
      <c r="G318">
        <v>639</v>
      </c>
      <c r="H318">
        <v>703</v>
      </c>
      <c r="I318">
        <v>294</v>
      </c>
      <c r="J318">
        <f t="shared" si="100"/>
        <v>598.20000000000005</v>
      </c>
      <c r="K318">
        <f t="shared" si="101"/>
        <v>20.600000000000023</v>
      </c>
      <c r="L318">
        <f t="shared" si="106"/>
        <v>12409.18343138729</v>
      </c>
      <c r="M318">
        <f t="shared" si="107"/>
        <v>154561558.60264117</v>
      </c>
      <c r="N318" t="str">
        <f t="shared" si="102"/>
        <v>RELAX</v>
      </c>
      <c r="O318" s="2" t="str">
        <f t="shared" si="103"/>
        <v>ONE</v>
      </c>
      <c r="P318" s="2">
        <f t="shared" si="114"/>
        <v>294</v>
      </c>
      <c r="Q318" s="2">
        <f t="shared" si="115"/>
        <v>296</v>
      </c>
      <c r="R318" s="2">
        <f t="shared" si="116"/>
        <v>296</v>
      </c>
      <c r="S318" s="2">
        <f t="shared" si="117"/>
        <v>0</v>
      </c>
      <c r="T318" s="2">
        <f t="shared" si="118"/>
        <v>0</v>
      </c>
      <c r="U318" s="2" t="str">
        <f t="shared" si="108"/>
        <v>RELAX</v>
      </c>
      <c r="V318" s="2">
        <f t="shared" si="109"/>
        <v>0</v>
      </c>
      <c r="W318" s="2">
        <f t="shared" si="119"/>
        <v>293.81524652751642</v>
      </c>
      <c r="Y318" s="2">
        <f t="shared" si="123"/>
        <v>285.07063584759248</v>
      </c>
      <c r="Z318" s="2">
        <f t="shared" si="124"/>
        <v>294.12425256007577</v>
      </c>
      <c r="AA318" s="2">
        <f t="shared" si="125"/>
        <v>292.19303859827289</v>
      </c>
      <c r="AB318" s="2" t="str">
        <f t="shared" si="120"/>
        <v>high</v>
      </c>
      <c r="AC318" s="2">
        <f t="shared" si="121"/>
        <v>294.05219722201315</v>
      </c>
      <c r="AD318" s="2">
        <f t="shared" si="110"/>
        <v>1193.805700589395</v>
      </c>
      <c r="AE318" s="2">
        <f t="shared" si="111"/>
        <v>-1714804.0590224972</v>
      </c>
      <c r="AF318" s="2">
        <f t="shared" si="112"/>
        <v>300</v>
      </c>
      <c r="AG318" s="2">
        <f t="shared" si="113"/>
        <v>275</v>
      </c>
    </row>
    <row r="319" spans="1:33" x14ac:dyDescent="0.2">
      <c r="A319" s="2">
        <f t="shared" si="104"/>
        <v>5.7400000095367432</v>
      </c>
      <c r="B319">
        <v>8.8109970092799996E-3</v>
      </c>
      <c r="C319" s="2">
        <f t="shared" si="122"/>
        <v>5.7188107967376736</v>
      </c>
      <c r="D319">
        <v>1577147197.8599999</v>
      </c>
      <c r="E319">
        <v>453</v>
      </c>
      <c r="F319">
        <v>901</v>
      </c>
      <c r="G319">
        <v>640</v>
      </c>
      <c r="H319">
        <v>704</v>
      </c>
      <c r="I319">
        <v>295</v>
      </c>
      <c r="J319">
        <f t="shared" si="100"/>
        <v>598.6</v>
      </c>
      <c r="K319">
        <f t="shared" si="101"/>
        <v>21</v>
      </c>
      <c r="L319">
        <f t="shared" si="106"/>
        <v>6297.7537538188408</v>
      </c>
      <c r="M319">
        <f t="shared" si="107"/>
        <v>-38488279.193106562</v>
      </c>
      <c r="N319" t="str">
        <f t="shared" si="102"/>
        <v>RELAX</v>
      </c>
      <c r="O319" s="2" t="str">
        <f t="shared" si="103"/>
        <v>RELAX</v>
      </c>
      <c r="P319" s="2">
        <f t="shared" si="114"/>
        <v>294</v>
      </c>
      <c r="Q319" s="2">
        <f t="shared" si="115"/>
        <v>296</v>
      </c>
      <c r="R319" s="2">
        <f t="shared" si="116"/>
        <v>296</v>
      </c>
      <c r="S319" s="2">
        <f t="shared" si="117"/>
        <v>0</v>
      </c>
      <c r="T319" s="2">
        <f t="shared" si="118"/>
        <v>0</v>
      </c>
      <c r="U319" s="2" t="str">
        <f t="shared" si="108"/>
        <v>RELAX</v>
      </c>
      <c r="V319" s="2">
        <f t="shared" si="109"/>
        <v>0</v>
      </c>
      <c r="W319" s="2">
        <f t="shared" si="119"/>
        <v>294.05219722201315</v>
      </c>
      <c r="Y319" s="2">
        <f t="shared" si="123"/>
        <v>285.07063584759248</v>
      </c>
      <c r="Z319" s="2">
        <f t="shared" si="124"/>
        <v>294.10984149246326</v>
      </c>
      <c r="AA319" s="2">
        <f t="shared" si="125"/>
        <v>292.18959929636304</v>
      </c>
      <c r="AB319" s="2" t="str">
        <f t="shared" si="120"/>
        <v>high</v>
      </c>
      <c r="AC319" s="2">
        <f t="shared" si="121"/>
        <v>294.24175777761053</v>
      </c>
      <c r="AD319" s="2">
        <f t="shared" si="110"/>
        <v>-301.7873850305815</v>
      </c>
      <c r="AE319" s="2">
        <f t="shared" si="111"/>
        <v>-9418876.9691487104</v>
      </c>
      <c r="AF319" s="2">
        <f t="shared" si="112"/>
        <v>300</v>
      </c>
      <c r="AG319" s="2">
        <f t="shared" si="113"/>
        <v>275</v>
      </c>
    </row>
    <row r="320" spans="1:33" x14ac:dyDescent="0.2">
      <c r="A320" s="2">
        <f t="shared" si="104"/>
        <v>5.7400000095367432</v>
      </c>
      <c r="B320">
        <v>8.9712142944299994E-3</v>
      </c>
      <c r="C320" s="2">
        <f t="shared" si="122"/>
        <v>5.7189710140228236</v>
      </c>
      <c r="D320">
        <v>1577147197.8599999</v>
      </c>
      <c r="E320">
        <v>454</v>
      </c>
      <c r="F320">
        <v>901</v>
      </c>
      <c r="G320">
        <v>638</v>
      </c>
      <c r="H320">
        <v>704</v>
      </c>
      <c r="I320">
        <v>295</v>
      </c>
      <c r="J320">
        <f t="shared" si="100"/>
        <v>598.4</v>
      </c>
      <c r="K320">
        <f t="shared" si="101"/>
        <v>20.799999999999955</v>
      </c>
      <c r="L320">
        <f t="shared" si="106"/>
        <v>0</v>
      </c>
      <c r="M320">
        <f t="shared" si="107"/>
        <v>-39307580.002511665</v>
      </c>
      <c r="N320" t="str">
        <f t="shared" si="102"/>
        <v>RELAX</v>
      </c>
      <c r="O320" s="2" t="str">
        <f t="shared" si="103"/>
        <v>RELAX</v>
      </c>
      <c r="P320" s="2">
        <f t="shared" si="114"/>
        <v>294</v>
      </c>
      <c r="Q320" s="2">
        <f t="shared" si="115"/>
        <v>296</v>
      </c>
      <c r="R320" s="2">
        <f t="shared" si="116"/>
        <v>296</v>
      </c>
      <c r="S320" s="2">
        <f t="shared" si="117"/>
        <v>0</v>
      </c>
      <c r="T320" s="2">
        <f t="shared" si="118"/>
        <v>0</v>
      </c>
      <c r="U320" s="2" t="str">
        <f t="shared" si="108"/>
        <v>RELAX</v>
      </c>
      <c r="V320" s="2">
        <f t="shared" si="109"/>
        <v>0</v>
      </c>
      <c r="W320" s="2">
        <f t="shared" si="119"/>
        <v>294.24175777761053</v>
      </c>
      <c r="Y320" s="2">
        <f t="shared" si="123"/>
        <v>285.07063584759248</v>
      </c>
      <c r="Z320" s="2">
        <f t="shared" si="124"/>
        <v>294.13622474949273</v>
      </c>
      <c r="AA320" s="2">
        <f t="shared" si="125"/>
        <v>292.18561140616805</v>
      </c>
      <c r="AB320" s="2" t="str">
        <f t="shared" si="120"/>
        <v>high</v>
      </c>
      <c r="AC320" s="2">
        <f t="shared" si="121"/>
        <v>294.19340622208841</v>
      </c>
      <c r="AD320" s="2">
        <f t="shared" si="110"/>
        <v>-48.10107963480359</v>
      </c>
      <c r="AE320" s="2">
        <f t="shared" si="111"/>
        <v>1583389.1153396457</v>
      </c>
      <c r="AF320" s="2">
        <f t="shared" si="112"/>
        <v>300</v>
      </c>
      <c r="AG320" s="2">
        <f t="shared" si="113"/>
        <v>275</v>
      </c>
    </row>
    <row r="321" spans="1:33" x14ac:dyDescent="0.2">
      <c r="A321" s="2">
        <f t="shared" si="104"/>
        <v>5.75</v>
      </c>
      <c r="B321">
        <v>1.80912017822E-2</v>
      </c>
      <c r="C321" s="2">
        <f t="shared" si="122"/>
        <v>5.7280910015105935</v>
      </c>
      <c r="D321">
        <v>1577147197.8699999</v>
      </c>
      <c r="E321">
        <v>453</v>
      </c>
      <c r="F321">
        <v>902</v>
      </c>
      <c r="G321">
        <v>639</v>
      </c>
      <c r="H321">
        <v>703</v>
      </c>
      <c r="I321">
        <v>294</v>
      </c>
      <c r="J321">
        <f t="shared" si="100"/>
        <v>598.20000000000005</v>
      </c>
      <c r="K321">
        <f t="shared" si="101"/>
        <v>20.600000000000023</v>
      </c>
      <c r="L321">
        <f t="shared" si="106"/>
        <v>-109.64927324089101</v>
      </c>
      <c r="M321">
        <f t="shared" si="107"/>
        <v>-12022.963122255576</v>
      </c>
      <c r="N321" t="str">
        <f t="shared" si="102"/>
        <v>RELAX</v>
      </c>
      <c r="O321" s="2" t="str">
        <f t="shared" si="103"/>
        <v>TRANSITION</v>
      </c>
      <c r="P321" s="2">
        <f t="shared" si="114"/>
        <v>294</v>
      </c>
      <c r="Q321" s="2">
        <f t="shared" si="115"/>
        <v>296</v>
      </c>
      <c r="R321" s="2">
        <f t="shared" si="116"/>
        <v>296</v>
      </c>
      <c r="S321" s="2">
        <f t="shared" si="117"/>
        <v>0</v>
      </c>
      <c r="T321" s="2">
        <f t="shared" si="118"/>
        <v>0</v>
      </c>
      <c r="U321" s="2" t="str">
        <f t="shared" si="108"/>
        <v>RELAX</v>
      </c>
      <c r="V321" s="2">
        <f t="shared" si="109"/>
        <v>0</v>
      </c>
      <c r="W321" s="2">
        <f t="shared" si="119"/>
        <v>294.19340622208841</v>
      </c>
      <c r="Y321" s="2">
        <f t="shared" si="123"/>
        <v>285.07063584759248</v>
      </c>
      <c r="Z321" s="2">
        <f t="shared" si="124"/>
        <v>294.1476610440119</v>
      </c>
      <c r="AA321" s="2">
        <f t="shared" si="125"/>
        <v>292.18314207333424</v>
      </c>
      <c r="AB321" s="2" t="str">
        <f t="shared" si="120"/>
        <v>high</v>
      </c>
      <c r="AC321" s="2">
        <f t="shared" si="121"/>
        <v>293.75472497767078</v>
      </c>
      <c r="AD321" s="2">
        <f t="shared" si="110"/>
        <v>18.145913151233326</v>
      </c>
      <c r="AE321" s="2">
        <f t="shared" si="111"/>
        <v>7263.934613383497</v>
      </c>
      <c r="AF321" s="2">
        <f t="shared" si="112"/>
        <v>300</v>
      </c>
      <c r="AG321" s="2">
        <f t="shared" si="113"/>
        <v>275</v>
      </c>
    </row>
    <row r="322" spans="1:33" x14ac:dyDescent="0.2">
      <c r="A322" s="2">
        <f t="shared" si="104"/>
        <v>5.7700002193450928</v>
      </c>
      <c r="B322">
        <v>4.28380966187E-2</v>
      </c>
      <c r="C322" s="2">
        <f t="shared" si="122"/>
        <v>5.7528378963470939</v>
      </c>
      <c r="D322">
        <v>1577147197.8900001</v>
      </c>
      <c r="E322">
        <v>452</v>
      </c>
      <c r="F322">
        <v>902</v>
      </c>
      <c r="G322">
        <v>638</v>
      </c>
      <c r="H322">
        <v>702</v>
      </c>
      <c r="I322">
        <v>292</v>
      </c>
      <c r="J322">
        <f t="shared" ref="J322:J385" si="126">(E322+F322+G322+H322+I322)/5</f>
        <v>597.20000000000005</v>
      </c>
      <c r="K322">
        <f t="shared" ref="K322:K385" si="127">J322-577.6</f>
        <v>19.600000000000023</v>
      </c>
      <c r="L322">
        <f t="shared" si="106"/>
        <v>-80.818220355069968</v>
      </c>
      <c r="M322">
        <f t="shared" si="107"/>
        <v>1165.0371925974803</v>
      </c>
      <c r="N322" t="str">
        <f t="shared" ref="N322:N385" si="128">IF(I322&gt;290,"RELAX",IF(I322&lt;280,"ONE","TRANSITION"))</f>
        <v>RELAX</v>
      </c>
      <c r="O322" s="2" t="str">
        <f t="shared" ref="O322:O385" si="129">IF(OR(ABS(L322)&lt;80, ABS(L322)&gt;1000),IF(M322&gt;0,"ONE","RELAX"),IF(AND(ABS(L322)&gt;40, ABS(L322) &lt; 200),"TRANSITION","UNDEFINED"))</f>
        <v>TRANSITION</v>
      </c>
      <c r="P322" s="2">
        <f t="shared" si="114"/>
        <v>296</v>
      </c>
      <c r="Q322" s="2">
        <f t="shared" si="115"/>
        <v>296</v>
      </c>
      <c r="R322" s="2">
        <f t="shared" si="116"/>
        <v>296</v>
      </c>
      <c r="S322" s="2">
        <f t="shared" si="117"/>
        <v>0</v>
      </c>
      <c r="T322" s="2">
        <f t="shared" si="118"/>
        <v>0</v>
      </c>
      <c r="U322" s="2" t="str">
        <f t="shared" si="108"/>
        <v>RELAX</v>
      </c>
      <c r="V322" s="2">
        <f t="shared" si="109"/>
        <v>0</v>
      </c>
      <c r="W322" s="2">
        <f t="shared" si="119"/>
        <v>293.75472497767078</v>
      </c>
      <c r="Y322" s="2">
        <f t="shared" si="123"/>
        <v>285.07063584759248</v>
      </c>
      <c r="Z322" s="2">
        <f t="shared" si="124"/>
        <v>294.06907383074372</v>
      </c>
      <c r="AA322" s="2">
        <f t="shared" si="125"/>
        <v>292.18136802186808</v>
      </c>
      <c r="AB322" s="2" t="str">
        <f t="shared" si="120"/>
        <v>high</v>
      </c>
      <c r="AC322" s="2">
        <f t="shared" si="121"/>
        <v>294.20377998213661</v>
      </c>
      <c r="AD322" s="2">
        <f t="shared" si="110"/>
        <v>6.4862757702061291</v>
      </c>
      <c r="AE322" s="2">
        <f t="shared" si="111"/>
        <v>-471.15557156003342</v>
      </c>
      <c r="AF322" s="2">
        <f t="shared" si="112"/>
        <v>300</v>
      </c>
      <c r="AG322" s="2">
        <f t="shared" si="113"/>
        <v>275</v>
      </c>
    </row>
    <row r="323" spans="1:33" x14ac:dyDescent="0.2">
      <c r="A323" s="2">
        <f t="shared" ref="A323:A386" si="130">D323-$D$2</f>
        <v>5.7900002002716064</v>
      </c>
      <c r="B323">
        <v>6.7389011383099995E-2</v>
      </c>
      <c r="C323" s="2">
        <f t="shared" si="122"/>
        <v>5.7773888111114937</v>
      </c>
      <c r="D323">
        <v>1577147197.9100001</v>
      </c>
      <c r="E323">
        <v>454</v>
      </c>
      <c r="F323">
        <v>902</v>
      </c>
      <c r="G323">
        <v>639</v>
      </c>
      <c r="H323">
        <v>705</v>
      </c>
      <c r="I323">
        <v>296</v>
      </c>
      <c r="J323">
        <f t="shared" si="126"/>
        <v>599.20000000000005</v>
      </c>
      <c r="K323">
        <f t="shared" si="127"/>
        <v>21.600000000000023</v>
      </c>
      <c r="L323">
        <f t="shared" ref="L323:L386" si="131">(I323-I322)/(B323-B322)</f>
        <v>162.92671936608212</v>
      </c>
      <c r="M323">
        <f t="shared" ref="M323:M386" si="132">(L323-L322)/(B323-B322)</f>
        <v>9928.1408477126879</v>
      </c>
      <c r="N323" t="str">
        <f t="shared" si="128"/>
        <v>RELAX</v>
      </c>
      <c r="O323" s="2" t="str">
        <f t="shared" si="129"/>
        <v>TRANSITION</v>
      </c>
      <c r="P323" s="2">
        <f t="shared" si="114"/>
        <v>296</v>
      </c>
      <c r="Q323" s="2">
        <f t="shared" si="115"/>
        <v>296</v>
      </c>
      <c r="R323" s="2">
        <f t="shared" si="116"/>
        <v>296</v>
      </c>
      <c r="S323" s="2">
        <f t="shared" si="117"/>
        <v>0</v>
      </c>
      <c r="T323" s="2">
        <f t="shared" si="118"/>
        <v>0</v>
      </c>
      <c r="U323" s="2" t="str">
        <f t="shared" ref="U323:U386" si="133">IF(AND(S323=0,T323&gt;0),"ONE",IF(AND(S323=0,T323&lt;0),"RELAX",IF(AND(S323=0,T323=0),U322,"TRANSITION")))</f>
        <v>RELAX</v>
      </c>
      <c r="V323" s="2">
        <f t="shared" ref="V323:V386" si="134">IF(U323="RELAX",0,IF(U323="TRANSITION",1,IF(U323="ONE",2)))</f>
        <v>0</v>
      </c>
      <c r="W323" s="2">
        <f t="shared" si="119"/>
        <v>294.20377998213661</v>
      </c>
      <c r="Y323" s="2">
        <f t="shared" si="123"/>
        <v>285.07063584759248</v>
      </c>
      <c r="Z323" s="2">
        <f t="shared" si="124"/>
        <v>294.09601506102229</v>
      </c>
      <c r="AA323" s="2">
        <f t="shared" si="125"/>
        <v>292.17575331231188</v>
      </c>
      <c r="AB323" s="2" t="str">
        <f t="shared" si="120"/>
        <v>high</v>
      </c>
      <c r="AC323" s="2">
        <f t="shared" si="121"/>
        <v>294.36302398570933</v>
      </c>
      <c r="AD323" s="2">
        <f t="shared" ref="AD323:AD386" si="135">(AC324-AC323)/(B324-B323)</f>
        <v>-22.955174586601288</v>
      </c>
      <c r="AE323" s="2">
        <f t="shared" ref="AE323:AE386" si="136">(AD323-AD322)/(B323-B322)</f>
        <v>-1199.1997300035</v>
      </c>
      <c r="AF323" s="2">
        <f t="shared" ref="AF323:AF386" si="137">IF(AB323="low",250,IF(AB323="high",300,275))</f>
        <v>300</v>
      </c>
      <c r="AG323" s="2">
        <f t="shared" ref="AG323:AG386" si="138">IF(ABS(AD323)&lt;5,IF(AE323&gt;0,250,IF(AE323&lt;0,300,100)),275)</f>
        <v>275</v>
      </c>
    </row>
    <row r="324" spans="1:33" x14ac:dyDescent="0.2">
      <c r="A324" s="2">
        <f t="shared" si="130"/>
        <v>5.8100001811981201</v>
      </c>
      <c r="B324">
        <v>8.7977170944200003E-2</v>
      </c>
      <c r="C324" s="2">
        <f t="shared" si="122"/>
        <v>5.7979769706725932</v>
      </c>
      <c r="D324">
        <v>1577147197.9300001</v>
      </c>
      <c r="E324">
        <v>453</v>
      </c>
      <c r="F324">
        <v>902</v>
      </c>
      <c r="G324">
        <v>638</v>
      </c>
      <c r="H324">
        <v>704</v>
      </c>
      <c r="I324">
        <v>295</v>
      </c>
      <c r="J324">
        <f t="shared" si="126"/>
        <v>598.4</v>
      </c>
      <c r="K324">
        <f t="shared" si="127"/>
        <v>20.799999999999955</v>
      </c>
      <c r="L324">
        <f t="shared" si="131"/>
        <v>-48.571607240184555</v>
      </c>
      <c r="M324">
        <f t="shared" si="132"/>
        <v>-10272.81365187586</v>
      </c>
      <c r="N324" t="str">
        <f t="shared" si="128"/>
        <v>RELAX</v>
      </c>
      <c r="O324" s="2" t="str">
        <f t="shared" si="129"/>
        <v>RELAX</v>
      </c>
      <c r="P324" s="2">
        <f t="shared" ref="P324:P387" si="139">IF(($I325-$I324)&lt;2,P323,$I325)</f>
        <v>296</v>
      </c>
      <c r="Q324" s="2">
        <f t="shared" ref="Q324:Q387" si="140">IF(($I325-$I324)&lt;4,Q323,$I325)</f>
        <v>296</v>
      </c>
      <c r="R324" s="2">
        <f t="shared" ref="R324:R387" si="141">IF(($I325-$I324)&lt;6,R323,$I325)</f>
        <v>296</v>
      </c>
      <c r="S324" s="2">
        <f t="shared" ref="S324:S387" si="142">(Q324-Q323)/(B324-B323)</f>
        <v>0</v>
      </c>
      <c r="T324" s="2">
        <f t="shared" ref="T324:T387" si="143">(S324-S323)/(B324-B323)</f>
        <v>0</v>
      </c>
      <c r="U324" s="2" t="str">
        <f t="shared" si="133"/>
        <v>RELAX</v>
      </c>
      <c r="V324" s="2">
        <f t="shared" si="134"/>
        <v>0</v>
      </c>
      <c r="W324" s="2">
        <f t="shared" ref="W324:W387" si="144">$X$2*I324+(1-$X$2)*W323</f>
        <v>294.36302398570933</v>
      </c>
      <c r="Y324" s="2">
        <f t="shared" si="123"/>
        <v>285.07063584759248</v>
      </c>
      <c r="Z324" s="2">
        <f t="shared" si="124"/>
        <v>294.14941684595971</v>
      </c>
      <c r="AA324" s="2">
        <f t="shared" si="125"/>
        <v>292.17176639974741</v>
      </c>
      <c r="AB324" s="2" t="str">
        <f t="shared" ref="AB324:AB387" si="145">IF(W324&gt;AA323+1,"high",IF(W324&lt;AA323-1,"low","middle"))</f>
        <v>high</v>
      </c>
      <c r="AC324" s="2">
        <f t="shared" ref="AC324:AC387" si="146">IF(ABS(($W325-$W324))&lt;$X$6,AC323,$W325)</f>
        <v>293.89041918856748</v>
      </c>
      <c r="AD324" s="2">
        <f t="shared" si="135"/>
        <v>-7.2365768513603763</v>
      </c>
      <c r="AE324" s="2">
        <f t="shared" si="136"/>
        <v>763.47755556257607</v>
      </c>
      <c r="AF324" s="2">
        <f t="shared" si="137"/>
        <v>300</v>
      </c>
      <c r="AG324" s="2">
        <f t="shared" si="138"/>
        <v>275</v>
      </c>
    </row>
    <row r="325" spans="1:33" x14ac:dyDescent="0.2">
      <c r="A325" s="2">
        <f t="shared" si="130"/>
        <v>5.8400001525878906</v>
      </c>
      <c r="B325">
        <v>0.112586021423</v>
      </c>
      <c r="C325" s="2">
        <f t="shared" si="122"/>
        <v>5.8225858211513932</v>
      </c>
      <c r="D325">
        <v>1577147197.96</v>
      </c>
      <c r="E325">
        <v>452</v>
      </c>
      <c r="F325">
        <v>901</v>
      </c>
      <c r="G325">
        <v>639</v>
      </c>
      <c r="H325">
        <v>703</v>
      </c>
      <c r="I325">
        <v>292</v>
      </c>
      <c r="J325">
        <f t="shared" si="126"/>
        <v>597.4</v>
      </c>
      <c r="K325">
        <f t="shared" si="127"/>
        <v>19.799999999999955</v>
      </c>
      <c r="L325">
        <f t="shared" si="131"/>
        <v>-121.90736022328373</v>
      </c>
      <c r="M325">
        <f t="shared" si="132"/>
        <v>-2980.0560187188089</v>
      </c>
      <c r="N325" t="str">
        <f t="shared" si="128"/>
        <v>RELAX</v>
      </c>
      <c r="O325" s="2" t="str">
        <f t="shared" si="129"/>
        <v>TRANSITION</v>
      </c>
      <c r="P325" s="2">
        <f t="shared" si="139"/>
        <v>296</v>
      </c>
      <c r="Q325" s="2">
        <f t="shared" si="140"/>
        <v>296</v>
      </c>
      <c r="R325" s="2">
        <f t="shared" si="141"/>
        <v>296</v>
      </c>
      <c r="S325" s="2">
        <f t="shared" si="142"/>
        <v>0</v>
      </c>
      <c r="T325" s="2">
        <f t="shared" si="143"/>
        <v>0</v>
      </c>
      <c r="U325" s="2" t="str">
        <f t="shared" si="133"/>
        <v>RELAX</v>
      </c>
      <c r="V325" s="2">
        <f t="shared" si="134"/>
        <v>0</v>
      </c>
      <c r="W325" s="2">
        <f t="shared" si="144"/>
        <v>293.89041918856748</v>
      </c>
      <c r="Y325" s="2">
        <f t="shared" si="123"/>
        <v>285.07063584759248</v>
      </c>
      <c r="Z325" s="2">
        <f t="shared" si="124"/>
        <v>294.09761731448128</v>
      </c>
      <c r="AA325" s="2">
        <f t="shared" si="125"/>
        <v>292.17064892205798</v>
      </c>
      <c r="AB325" s="2" t="str">
        <f t="shared" si="145"/>
        <v>high</v>
      </c>
      <c r="AC325" s="2">
        <f t="shared" si="146"/>
        <v>293.712335350854</v>
      </c>
      <c r="AD325" s="2">
        <f t="shared" si="135"/>
        <v>12.507629574731217</v>
      </c>
      <c r="AE325" s="2">
        <f t="shared" si="136"/>
        <v>802.32136170280717</v>
      </c>
      <c r="AF325" s="2">
        <f t="shared" si="137"/>
        <v>300</v>
      </c>
      <c r="AG325" s="2">
        <f t="shared" si="138"/>
        <v>275</v>
      </c>
    </row>
    <row r="326" spans="1:33" x14ac:dyDescent="0.2">
      <c r="A326" s="2">
        <f t="shared" si="130"/>
        <v>5.8600001335144043</v>
      </c>
      <c r="B326">
        <v>0.13317608833299999</v>
      </c>
      <c r="C326" s="2">
        <f t="shared" si="122"/>
        <v>5.8431758880613938</v>
      </c>
      <c r="D326">
        <v>1577147197.98</v>
      </c>
      <c r="E326">
        <v>452</v>
      </c>
      <c r="F326">
        <v>901</v>
      </c>
      <c r="G326">
        <v>638</v>
      </c>
      <c r="H326">
        <v>704</v>
      </c>
      <c r="I326">
        <v>293</v>
      </c>
      <c r="J326">
        <f t="shared" si="126"/>
        <v>597.6</v>
      </c>
      <c r="K326">
        <f t="shared" si="127"/>
        <v>20</v>
      </c>
      <c r="L326">
        <f t="shared" si="131"/>
        <v>48.567107837533534</v>
      </c>
      <c r="M326">
        <f t="shared" si="132"/>
        <v>8279.4518738558781</v>
      </c>
      <c r="N326" t="str">
        <f t="shared" si="128"/>
        <v>RELAX</v>
      </c>
      <c r="O326" s="2" t="str">
        <f t="shared" si="129"/>
        <v>ONE</v>
      </c>
      <c r="P326" s="2">
        <f t="shared" si="139"/>
        <v>295</v>
      </c>
      <c r="Q326" s="2">
        <f t="shared" si="140"/>
        <v>296</v>
      </c>
      <c r="R326" s="2">
        <f t="shared" si="141"/>
        <v>296</v>
      </c>
      <c r="S326" s="2">
        <f t="shared" si="142"/>
        <v>0</v>
      </c>
      <c r="T326" s="2">
        <f t="shared" si="143"/>
        <v>0</v>
      </c>
      <c r="U326" s="2" t="str">
        <f t="shared" si="133"/>
        <v>RELAX</v>
      </c>
      <c r="V326" s="2">
        <f t="shared" si="134"/>
        <v>0</v>
      </c>
      <c r="W326" s="2">
        <f t="shared" si="144"/>
        <v>293.712335350854</v>
      </c>
      <c r="Y326" s="2">
        <f t="shared" si="123"/>
        <v>285.07063584759248</v>
      </c>
      <c r="Z326" s="2">
        <f t="shared" si="124"/>
        <v>294.02056092175582</v>
      </c>
      <c r="AA326" s="2">
        <f t="shared" si="125"/>
        <v>292.16699734167912</v>
      </c>
      <c r="AB326" s="2" t="str">
        <f t="shared" si="145"/>
        <v>high</v>
      </c>
      <c r="AC326" s="2">
        <f t="shared" si="146"/>
        <v>293.96986828068322</v>
      </c>
      <c r="AD326" s="2">
        <f t="shared" si="135"/>
        <v>8.4478313650969028</v>
      </c>
      <c r="AE326" s="2">
        <f t="shared" si="136"/>
        <v>-197.1726574459353</v>
      </c>
      <c r="AF326" s="2">
        <f t="shared" si="137"/>
        <v>300</v>
      </c>
      <c r="AG326" s="2">
        <f t="shared" si="138"/>
        <v>275</v>
      </c>
    </row>
    <row r="327" spans="1:33" x14ac:dyDescent="0.2">
      <c r="A327" s="2">
        <f t="shared" si="130"/>
        <v>5.880000114440918</v>
      </c>
      <c r="B327">
        <v>0.15756416320800001</v>
      </c>
      <c r="C327" s="2">
        <f t="shared" si="122"/>
        <v>5.8675639629363934</v>
      </c>
      <c r="D327">
        <v>1577147198</v>
      </c>
      <c r="E327">
        <v>453</v>
      </c>
      <c r="F327">
        <v>901</v>
      </c>
      <c r="G327">
        <v>638</v>
      </c>
      <c r="H327">
        <v>703</v>
      </c>
      <c r="I327">
        <v>295</v>
      </c>
      <c r="J327">
        <f t="shared" si="126"/>
        <v>598</v>
      </c>
      <c r="K327">
        <f t="shared" si="127"/>
        <v>20.399999999999977</v>
      </c>
      <c r="L327">
        <f t="shared" si="131"/>
        <v>82.007292918810094</v>
      </c>
      <c r="M327">
        <f t="shared" si="132"/>
        <v>1371.1695266097352</v>
      </c>
      <c r="N327" t="str">
        <f t="shared" si="128"/>
        <v>RELAX</v>
      </c>
      <c r="O327" s="2" t="str">
        <f t="shared" si="129"/>
        <v>TRANSITION</v>
      </c>
      <c r="P327" s="2">
        <f t="shared" si="139"/>
        <v>295</v>
      </c>
      <c r="Q327" s="2">
        <f t="shared" si="140"/>
        <v>296</v>
      </c>
      <c r="R327" s="2">
        <f t="shared" si="141"/>
        <v>296</v>
      </c>
      <c r="S327" s="2">
        <f t="shared" si="142"/>
        <v>0</v>
      </c>
      <c r="T327" s="2">
        <f t="shared" si="143"/>
        <v>0</v>
      </c>
      <c r="U327" s="2" t="str">
        <f t="shared" si="133"/>
        <v>RELAX</v>
      </c>
      <c r="V327" s="2">
        <f t="shared" si="134"/>
        <v>0</v>
      </c>
      <c r="W327" s="2">
        <f t="shared" si="144"/>
        <v>293.96986828068322</v>
      </c>
      <c r="Y327" s="2">
        <f t="shared" si="123"/>
        <v>285.07063584759248</v>
      </c>
      <c r="Z327" s="2">
        <f t="shared" si="124"/>
        <v>294.01042239354132</v>
      </c>
      <c r="AA327" s="2">
        <f t="shared" si="125"/>
        <v>292.15967552068292</v>
      </c>
      <c r="AB327" s="2" t="str">
        <f t="shared" si="145"/>
        <v>high</v>
      </c>
      <c r="AC327" s="2">
        <f t="shared" si="146"/>
        <v>294.17589462454657</v>
      </c>
      <c r="AD327" s="2">
        <f t="shared" si="135"/>
        <v>-11.515432003910888</v>
      </c>
      <c r="AE327" s="2">
        <f t="shared" si="136"/>
        <v>-818.5665933587868</v>
      </c>
      <c r="AF327" s="2">
        <f t="shared" si="137"/>
        <v>300</v>
      </c>
      <c r="AG327" s="2">
        <f t="shared" si="138"/>
        <v>275</v>
      </c>
    </row>
    <row r="328" spans="1:33" x14ac:dyDescent="0.2">
      <c r="A328" s="2">
        <f t="shared" si="130"/>
        <v>5.9000000953674316</v>
      </c>
      <c r="B328">
        <v>0.17798709869400001</v>
      </c>
      <c r="C328" s="2">
        <f t="shared" si="122"/>
        <v>5.887986898422394</v>
      </c>
      <c r="D328">
        <v>1577147198.02</v>
      </c>
      <c r="E328">
        <v>453</v>
      </c>
      <c r="F328">
        <v>902</v>
      </c>
      <c r="G328">
        <v>639</v>
      </c>
      <c r="H328">
        <v>703</v>
      </c>
      <c r="I328">
        <v>295</v>
      </c>
      <c r="J328">
        <f t="shared" si="126"/>
        <v>598.4</v>
      </c>
      <c r="K328">
        <f t="shared" si="127"/>
        <v>20.799999999999955</v>
      </c>
      <c r="L328">
        <f t="shared" si="131"/>
        <v>0</v>
      </c>
      <c r="M328">
        <f t="shared" si="132"/>
        <v>-4015.4508138669112</v>
      </c>
      <c r="N328" t="str">
        <f t="shared" si="128"/>
        <v>RELAX</v>
      </c>
      <c r="O328" s="2" t="str">
        <f t="shared" si="129"/>
        <v>RELAX</v>
      </c>
      <c r="P328" s="2">
        <f t="shared" si="139"/>
        <v>295</v>
      </c>
      <c r="Q328" s="2">
        <f t="shared" si="140"/>
        <v>296</v>
      </c>
      <c r="R328" s="2">
        <f t="shared" si="141"/>
        <v>296</v>
      </c>
      <c r="S328" s="2">
        <f t="shared" si="142"/>
        <v>0</v>
      </c>
      <c r="T328" s="2">
        <f t="shared" si="143"/>
        <v>0</v>
      </c>
      <c r="U328" s="2" t="str">
        <f t="shared" si="133"/>
        <v>RELAX</v>
      </c>
      <c r="V328" s="2">
        <f t="shared" si="134"/>
        <v>0</v>
      </c>
      <c r="W328" s="2">
        <f t="shared" si="144"/>
        <v>294.17589462454657</v>
      </c>
      <c r="Y328" s="2">
        <f t="shared" si="123"/>
        <v>285.07063584759248</v>
      </c>
      <c r="Z328" s="2">
        <f t="shared" si="124"/>
        <v>294.04351683974238</v>
      </c>
      <c r="AA328" s="2">
        <f t="shared" si="125"/>
        <v>292.15221286432586</v>
      </c>
      <c r="AB328" s="2" t="str">
        <f t="shared" si="145"/>
        <v>high</v>
      </c>
      <c r="AC328" s="2">
        <f t="shared" si="146"/>
        <v>293.94071569963728</v>
      </c>
      <c r="AD328" s="2">
        <f t="shared" si="135"/>
        <v>0</v>
      </c>
      <c r="AE328" s="2">
        <f t="shared" si="136"/>
        <v>563.84803310007828</v>
      </c>
      <c r="AF328" s="2">
        <f t="shared" si="137"/>
        <v>300</v>
      </c>
      <c r="AG328" s="2">
        <f t="shared" si="138"/>
        <v>250</v>
      </c>
    </row>
    <row r="329" spans="1:33" x14ac:dyDescent="0.2">
      <c r="A329" s="2">
        <f t="shared" si="130"/>
        <v>5.9300000667572021</v>
      </c>
      <c r="B329">
        <v>0.202689170837</v>
      </c>
      <c r="C329" s="2">
        <f t="shared" si="122"/>
        <v>5.9126889705653936</v>
      </c>
      <c r="D329">
        <v>1577147198.05</v>
      </c>
      <c r="E329">
        <v>453</v>
      </c>
      <c r="F329">
        <v>902</v>
      </c>
      <c r="G329">
        <v>639</v>
      </c>
      <c r="H329">
        <v>704</v>
      </c>
      <c r="I329">
        <v>293</v>
      </c>
      <c r="J329">
        <f t="shared" si="126"/>
        <v>598.20000000000005</v>
      </c>
      <c r="K329">
        <f t="shared" si="127"/>
        <v>20.600000000000023</v>
      </c>
      <c r="L329">
        <f t="shared" si="131"/>
        <v>-80.964867579611322</v>
      </c>
      <c r="M329">
        <f t="shared" si="132"/>
        <v>-3277.6548910919983</v>
      </c>
      <c r="N329" t="str">
        <f t="shared" si="128"/>
        <v>RELAX</v>
      </c>
      <c r="O329" s="2" t="str">
        <f t="shared" si="129"/>
        <v>TRANSITION</v>
      </c>
      <c r="P329" s="2">
        <f t="shared" si="139"/>
        <v>295</v>
      </c>
      <c r="Q329" s="2">
        <f t="shared" si="140"/>
        <v>296</v>
      </c>
      <c r="R329" s="2">
        <f t="shared" si="141"/>
        <v>296</v>
      </c>
      <c r="S329" s="2">
        <f t="shared" si="142"/>
        <v>0</v>
      </c>
      <c r="T329" s="2">
        <f t="shared" si="143"/>
        <v>0</v>
      </c>
      <c r="U329" s="2" t="str">
        <f t="shared" si="133"/>
        <v>RELAX</v>
      </c>
      <c r="V329" s="2">
        <f t="shared" si="134"/>
        <v>0</v>
      </c>
      <c r="W329" s="2">
        <f t="shared" si="144"/>
        <v>293.94071569963728</v>
      </c>
      <c r="Y329" s="2">
        <f t="shared" si="123"/>
        <v>285.07063584759248</v>
      </c>
      <c r="Z329" s="2">
        <f t="shared" si="124"/>
        <v>294.02295661172138</v>
      </c>
      <c r="AA329" s="2">
        <f t="shared" si="125"/>
        <v>292.14677806309663</v>
      </c>
      <c r="AB329" s="2" t="str">
        <f t="shared" si="145"/>
        <v>high</v>
      </c>
      <c r="AC329" s="2">
        <f t="shared" si="146"/>
        <v>293.94071569963728</v>
      </c>
      <c r="AD329" s="2">
        <f t="shared" si="135"/>
        <v>17.215312416442437</v>
      </c>
      <c r="AE329" s="2">
        <f t="shared" si="136"/>
        <v>696.91774506945023</v>
      </c>
      <c r="AF329" s="2">
        <f t="shared" si="137"/>
        <v>300</v>
      </c>
      <c r="AG329" s="2">
        <f t="shared" si="138"/>
        <v>275</v>
      </c>
    </row>
    <row r="330" spans="1:33" x14ac:dyDescent="0.2">
      <c r="A330" s="2">
        <f t="shared" si="130"/>
        <v>5.9500000476837158</v>
      </c>
      <c r="B330">
        <v>0.227164030075</v>
      </c>
      <c r="C330" s="2">
        <f t="shared" si="122"/>
        <v>5.937163829803394</v>
      </c>
      <c r="D330">
        <v>1577147198.0699999</v>
      </c>
      <c r="E330">
        <v>453</v>
      </c>
      <c r="F330">
        <v>901</v>
      </c>
      <c r="G330">
        <v>638</v>
      </c>
      <c r="H330">
        <v>703</v>
      </c>
      <c r="I330">
        <v>294</v>
      </c>
      <c r="J330">
        <f t="shared" si="126"/>
        <v>597.79999999999995</v>
      </c>
      <c r="K330">
        <f t="shared" si="127"/>
        <v>20.199999999999932</v>
      </c>
      <c r="L330">
        <f t="shared" si="131"/>
        <v>40.858253372398828</v>
      </c>
      <c r="M330">
        <f t="shared" si="132"/>
        <v>4977.4799424736193</v>
      </c>
      <c r="N330" t="str">
        <f t="shared" si="128"/>
        <v>RELAX</v>
      </c>
      <c r="O330" s="2" t="str">
        <f t="shared" si="129"/>
        <v>ONE</v>
      </c>
      <c r="P330" s="2">
        <f t="shared" si="139"/>
        <v>296</v>
      </c>
      <c r="Q330" s="2">
        <f t="shared" si="140"/>
        <v>296</v>
      </c>
      <c r="R330" s="2">
        <f t="shared" si="141"/>
        <v>296</v>
      </c>
      <c r="S330" s="2">
        <f t="shared" si="142"/>
        <v>0</v>
      </c>
      <c r="T330" s="2">
        <f t="shared" si="143"/>
        <v>0</v>
      </c>
      <c r="U330" s="2" t="str">
        <f t="shared" si="133"/>
        <v>RELAX</v>
      </c>
      <c r="V330" s="2">
        <f t="shared" si="134"/>
        <v>0</v>
      </c>
      <c r="W330" s="2">
        <f t="shared" si="144"/>
        <v>293.95257255970984</v>
      </c>
      <c r="Y330" s="2">
        <f t="shared" si="123"/>
        <v>285.07063584759248</v>
      </c>
      <c r="Z330" s="2">
        <f t="shared" si="124"/>
        <v>294.0088798013191</v>
      </c>
      <c r="AA330" s="2">
        <f t="shared" si="125"/>
        <v>292.14058699052782</v>
      </c>
      <c r="AB330" s="2" t="str">
        <f t="shared" si="145"/>
        <v>high</v>
      </c>
      <c r="AC330" s="2">
        <f t="shared" si="146"/>
        <v>294.3620580477679</v>
      </c>
      <c r="AD330" s="2">
        <f t="shared" si="135"/>
        <v>-3.5269097195961634</v>
      </c>
      <c r="AE330" s="2">
        <f t="shared" si="136"/>
        <v>-847.49096754084474</v>
      </c>
      <c r="AF330" s="2">
        <f t="shared" si="137"/>
        <v>300</v>
      </c>
      <c r="AG330" s="2">
        <f t="shared" si="138"/>
        <v>300</v>
      </c>
    </row>
    <row r="331" spans="1:33" x14ac:dyDescent="0.2">
      <c r="A331" s="2">
        <f t="shared" si="130"/>
        <v>5.9700000286102295</v>
      </c>
      <c r="B331">
        <v>0.247695207596</v>
      </c>
      <c r="C331" s="2">
        <f t="shared" si="122"/>
        <v>5.9576950073243937</v>
      </c>
      <c r="D331">
        <v>1577147198.0899999</v>
      </c>
      <c r="E331">
        <v>454</v>
      </c>
      <c r="F331">
        <v>902</v>
      </c>
      <c r="G331">
        <v>638</v>
      </c>
      <c r="H331">
        <v>704</v>
      </c>
      <c r="I331">
        <v>296</v>
      </c>
      <c r="J331">
        <f t="shared" si="126"/>
        <v>598.79999999999995</v>
      </c>
      <c r="K331">
        <f t="shared" si="127"/>
        <v>21.199999999999932</v>
      </c>
      <c r="L331">
        <f t="shared" si="131"/>
        <v>97.412824858892293</v>
      </c>
      <c r="M331">
        <f t="shared" si="132"/>
        <v>2754.5702835917459</v>
      </c>
      <c r="N331" t="str">
        <f t="shared" si="128"/>
        <v>RELAX</v>
      </c>
      <c r="O331" s="2" t="str">
        <f t="shared" si="129"/>
        <v>TRANSITION</v>
      </c>
      <c r="P331" s="2">
        <f t="shared" si="139"/>
        <v>296</v>
      </c>
      <c r="Q331" s="2">
        <f t="shared" si="140"/>
        <v>296</v>
      </c>
      <c r="R331" s="2">
        <f t="shared" si="141"/>
        <v>296</v>
      </c>
      <c r="S331" s="2">
        <f t="shared" si="142"/>
        <v>0</v>
      </c>
      <c r="T331" s="2">
        <f t="shared" si="143"/>
        <v>0</v>
      </c>
      <c r="U331" s="2" t="str">
        <f t="shared" si="133"/>
        <v>RELAX</v>
      </c>
      <c r="V331" s="2">
        <f t="shared" si="134"/>
        <v>0</v>
      </c>
      <c r="W331" s="2">
        <f t="shared" si="144"/>
        <v>294.3620580477679</v>
      </c>
      <c r="Y331" s="2">
        <f t="shared" si="123"/>
        <v>285.07063584759248</v>
      </c>
      <c r="Z331" s="2">
        <f t="shared" si="124"/>
        <v>294.07951545060888</v>
      </c>
      <c r="AA331" s="2">
        <f t="shared" si="125"/>
        <v>292.13400163106741</v>
      </c>
      <c r="AB331" s="2" t="str">
        <f t="shared" si="145"/>
        <v>high</v>
      </c>
      <c r="AC331" s="2">
        <f t="shared" si="146"/>
        <v>294.28964643821433</v>
      </c>
      <c r="AD331" s="2">
        <f t="shared" si="135"/>
        <v>-18.749276587083102</v>
      </c>
      <c r="AE331" s="2">
        <f t="shared" si="136"/>
        <v>-741.42687880015501</v>
      </c>
      <c r="AF331" s="2">
        <f t="shared" si="137"/>
        <v>300</v>
      </c>
      <c r="AG331" s="2">
        <f t="shared" si="138"/>
        <v>275</v>
      </c>
    </row>
    <row r="332" spans="1:33" x14ac:dyDescent="0.2">
      <c r="A332" s="2">
        <f t="shared" si="130"/>
        <v>6</v>
      </c>
      <c r="B332">
        <v>0.27211904525800001</v>
      </c>
      <c r="C332" s="2">
        <f t="shared" si="122"/>
        <v>5.9821188449863936</v>
      </c>
      <c r="D332">
        <v>1577147198.1199999</v>
      </c>
      <c r="E332">
        <v>452</v>
      </c>
      <c r="F332">
        <v>902</v>
      </c>
      <c r="G332">
        <v>639</v>
      </c>
      <c r="H332">
        <v>704</v>
      </c>
      <c r="I332">
        <v>294</v>
      </c>
      <c r="J332">
        <f t="shared" si="126"/>
        <v>598.20000000000005</v>
      </c>
      <c r="K332">
        <f t="shared" si="127"/>
        <v>20.600000000000023</v>
      </c>
      <c r="L332">
        <f t="shared" si="131"/>
        <v>-81.887213126695187</v>
      </c>
      <c r="M332">
        <f t="shared" si="132"/>
        <v>-7341.1902120751738</v>
      </c>
      <c r="N332" t="str">
        <f t="shared" si="128"/>
        <v>RELAX</v>
      </c>
      <c r="O332" s="2" t="str">
        <f t="shared" si="129"/>
        <v>TRANSITION</v>
      </c>
      <c r="P332" s="2">
        <f t="shared" si="139"/>
        <v>296</v>
      </c>
      <c r="Q332" s="2">
        <f t="shared" si="140"/>
        <v>296</v>
      </c>
      <c r="R332" s="2">
        <f t="shared" si="141"/>
        <v>296</v>
      </c>
      <c r="S332" s="2">
        <f t="shared" si="142"/>
        <v>0</v>
      </c>
      <c r="T332" s="2">
        <f t="shared" si="143"/>
        <v>0</v>
      </c>
      <c r="U332" s="2" t="str">
        <f t="shared" si="133"/>
        <v>RELAX</v>
      </c>
      <c r="V332" s="2">
        <f t="shared" si="134"/>
        <v>0</v>
      </c>
      <c r="W332" s="2">
        <f t="shared" si="144"/>
        <v>294.28964643821433</v>
      </c>
      <c r="Y332" s="2">
        <f t="shared" si="123"/>
        <v>285.07063584759248</v>
      </c>
      <c r="Z332" s="2">
        <f t="shared" si="124"/>
        <v>294.12154164813001</v>
      </c>
      <c r="AA332" s="2">
        <f t="shared" si="125"/>
        <v>292.13127732204447</v>
      </c>
      <c r="AB332" s="2" t="str">
        <f t="shared" si="145"/>
        <v>high</v>
      </c>
      <c r="AC332" s="2">
        <f t="shared" si="146"/>
        <v>293.83171715057148</v>
      </c>
      <c r="AD332" s="2">
        <f t="shared" si="135"/>
        <v>20.90002626398903</v>
      </c>
      <c r="AE332" s="2">
        <f t="shared" si="136"/>
        <v>1623.3854564453136</v>
      </c>
      <c r="AF332" s="2">
        <f t="shared" si="137"/>
        <v>300</v>
      </c>
      <c r="AG332" s="2">
        <f t="shared" si="138"/>
        <v>275</v>
      </c>
    </row>
    <row r="333" spans="1:33" x14ac:dyDescent="0.2">
      <c r="A333" s="2">
        <f t="shared" si="130"/>
        <v>6.0200002193450928</v>
      </c>
      <c r="B333">
        <v>0.29286813736</v>
      </c>
      <c r="C333" s="2">
        <f t="shared" si="122"/>
        <v>6.0028679370883937</v>
      </c>
      <c r="D333">
        <v>1577147198.1400001</v>
      </c>
      <c r="E333">
        <v>452</v>
      </c>
      <c r="F333">
        <v>902</v>
      </c>
      <c r="G333">
        <v>638</v>
      </c>
      <c r="H333">
        <v>703</v>
      </c>
      <c r="I333">
        <v>292</v>
      </c>
      <c r="J333">
        <f t="shared" si="126"/>
        <v>597.4</v>
      </c>
      <c r="K333">
        <f t="shared" si="127"/>
        <v>19.799999999999955</v>
      </c>
      <c r="L333">
        <f t="shared" si="131"/>
        <v>-96.389759617830293</v>
      </c>
      <c r="M333">
        <f t="shared" si="132"/>
        <v>-698.94848506346057</v>
      </c>
      <c r="N333" t="str">
        <f t="shared" si="128"/>
        <v>RELAX</v>
      </c>
      <c r="O333" s="2" t="str">
        <f t="shared" si="129"/>
        <v>TRANSITION</v>
      </c>
      <c r="P333" s="2">
        <f t="shared" si="139"/>
        <v>296</v>
      </c>
      <c r="Q333" s="2">
        <f t="shared" si="140"/>
        <v>296</v>
      </c>
      <c r="R333" s="2">
        <f t="shared" si="141"/>
        <v>296</v>
      </c>
      <c r="S333" s="2">
        <f t="shared" si="142"/>
        <v>0</v>
      </c>
      <c r="T333" s="2">
        <f t="shared" si="143"/>
        <v>0</v>
      </c>
      <c r="U333" s="2" t="str">
        <f t="shared" si="133"/>
        <v>RELAX</v>
      </c>
      <c r="V333" s="2">
        <f t="shared" si="134"/>
        <v>0</v>
      </c>
      <c r="W333" s="2">
        <f t="shared" si="144"/>
        <v>293.83171715057148</v>
      </c>
      <c r="Y333" s="2">
        <f t="shared" si="123"/>
        <v>285.07063584759248</v>
      </c>
      <c r="Z333" s="2">
        <f t="shared" si="124"/>
        <v>294.06357674861835</v>
      </c>
      <c r="AA333" s="2">
        <f t="shared" si="125"/>
        <v>292.13079053834872</v>
      </c>
      <c r="AB333" s="2" t="str">
        <f t="shared" si="145"/>
        <v>high</v>
      </c>
      <c r="AC333" s="2">
        <f t="shared" si="146"/>
        <v>294.26537372045721</v>
      </c>
      <c r="AD333" s="2">
        <f t="shared" si="135"/>
        <v>6.0260029196606659</v>
      </c>
      <c r="AE333" s="2">
        <f t="shared" si="136"/>
        <v>-716.85176735490359</v>
      </c>
      <c r="AF333" s="2">
        <f t="shared" si="137"/>
        <v>300</v>
      </c>
      <c r="AG333" s="2">
        <f t="shared" si="138"/>
        <v>275</v>
      </c>
    </row>
    <row r="334" spans="1:33" x14ac:dyDescent="0.2">
      <c r="A334" s="2">
        <f t="shared" si="130"/>
        <v>6.0400002002716064</v>
      </c>
      <c r="B334">
        <v>0.317250013351</v>
      </c>
      <c r="C334" s="2">
        <f t="shared" si="122"/>
        <v>6.0272498130793934</v>
      </c>
      <c r="D334">
        <v>1577147198.1600001</v>
      </c>
      <c r="E334">
        <v>454</v>
      </c>
      <c r="F334">
        <v>902</v>
      </c>
      <c r="G334">
        <v>639</v>
      </c>
      <c r="H334">
        <v>704</v>
      </c>
      <c r="I334">
        <v>296</v>
      </c>
      <c r="J334">
        <f t="shared" si="126"/>
        <v>599</v>
      </c>
      <c r="K334">
        <f t="shared" si="127"/>
        <v>21.399999999999977</v>
      </c>
      <c r="L334">
        <f t="shared" si="131"/>
        <v>164.05628514707016</v>
      </c>
      <c r="M334">
        <f t="shared" si="132"/>
        <v>10681.952646344276</v>
      </c>
      <c r="N334" t="str">
        <f t="shared" si="128"/>
        <v>RELAX</v>
      </c>
      <c r="O334" s="2" t="str">
        <f t="shared" si="129"/>
        <v>TRANSITION</v>
      </c>
      <c r="P334" s="2">
        <f t="shared" si="139"/>
        <v>296</v>
      </c>
      <c r="Q334" s="2">
        <f t="shared" si="140"/>
        <v>296</v>
      </c>
      <c r="R334" s="2">
        <f t="shared" si="141"/>
        <v>296</v>
      </c>
      <c r="S334" s="2">
        <f t="shared" si="142"/>
        <v>0</v>
      </c>
      <c r="T334" s="2">
        <f t="shared" si="143"/>
        <v>0</v>
      </c>
      <c r="U334" s="2" t="str">
        <f t="shared" si="133"/>
        <v>RELAX</v>
      </c>
      <c r="V334" s="2">
        <f t="shared" si="134"/>
        <v>0</v>
      </c>
      <c r="W334" s="2">
        <f t="shared" si="144"/>
        <v>294.26537372045721</v>
      </c>
      <c r="Y334" s="2">
        <f t="shared" si="123"/>
        <v>285.07063584759248</v>
      </c>
      <c r="Z334" s="2">
        <f t="shared" si="124"/>
        <v>294.10393614298613</v>
      </c>
      <c r="AA334" s="2">
        <f t="shared" si="125"/>
        <v>292.12742984886216</v>
      </c>
      <c r="AB334" s="2" t="str">
        <f t="shared" si="145"/>
        <v>high</v>
      </c>
      <c r="AC334" s="2">
        <f t="shared" si="146"/>
        <v>294.41229897636578</v>
      </c>
      <c r="AD334" s="2">
        <f t="shared" si="135"/>
        <v>4.7519841809417178</v>
      </c>
      <c r="AE334" s="2">
        <f t="shared" si="136"/>
        <v>-52.252695370496603</v>
      </c>
      <c r="AF334" s="2">
        <f t="shared" si="137"/>
        <v>300</v>
      </c>
      <c r="AG334" s="2">
        <f t="shared" si="138"/>
        <v>300</v>
      </c>
    </row>
    <row r="335" spans="1:33" x14ac:dyDescent="0.2">
      <c r="A335" s="2">
        <f t="shared" si="130"/>
        <v>6.070000171661377</v>
      </c>
      <c r="B335">
        <v>0.34198498725900001</v>
      </c>
      <c r="C335" s="2">
        <f t="shared" si="122"/>
        <v>6.0519847869873935</v>
      </c>
      <c r="D335">
        <v>1577147198.1900001</v>
      </c>
      <c r="E335">
        <v>453</v>
      </c>
      <c r="F335">
        <v>902</v>
      </c>
      <c r="G335">
        <v>638</v>
      </c>
      <c r="H335">
        <v>704</v>
      </c>
      <c r="I335">
        <v>295</v>
      </c>
      <c r="J335">
        <f t="shared" si="126"/>
        <v>598.4</v>
      </c>
      <c r="K335">
        <f t="shared" si="127"/>
        <v>20.799999999999955</v>
      </c>
      <c r="L335">
        <f t="shared" si="131"/>
        <v>-40.428585197600363</v>
      </c>
      <c r="M335">
        <f t="shared" si="132"/>
        <v>-8267.0340023497756</v>
      </c>
      <c r="N335" t="str">
        <f t="shared" si="128"/>
        <v>RELAX</v>
      </c>
      <c r="O335" s="2" t="str">
        <f t="shared" si="129"/>
        <v>RELAX</v>
      </c>
      <c r="P335" s="2">
        <f t="shared" si="139"/>
        <v>296</v>
      </c>
      <c r="Q335" s="2">
        <f t="shared" si="140"/>
        <v>296</v>
      </c>
      <c r="R335" s="2">
        <f t="shared" si="141"/>
        <v>296</v>
      </c>
      <c r="S335" s="2">
        <f t="shared" si="142"/>
        <v>0</v>
      </c>
      <c r="T335" s="2">
        <f t="shared" si="143"/>
        <v>0</v>
      </c>
      <c r="U335" s="2" t="str">
        <f t="shared" si="133"/>
        <v>RELAX</v>
      </c>
      <c r="V335" s="2">
        <f t="shared" si="134"/>
        <v>0</v>
      </c>
      <c r="W335" s="2">
        <f t="shared" si="144"/>
        <v>294.41229897636578</v>
      </c>
      <c r="Y335" s="2">
        <f t="shared" si="123"/>
        <v>285.07063584759248</v>
      </c>
      <c r="Z335" s="2">
        <f t="shared" si="124"/>
        <v>294.16560870966208</v>
      </c>
      <c r="AA335" s="2">
        <f t="shared" si="125"/>
        <v>292.12625516356832</v>
      </c>
      <c r="AB335" s="2" t="str">
        <f t="shared" si="145"/>
        <v>high</v>
      </c>
      <c r="AC335" s="2">
        <f t="shared" si="146"/>
        <v>294.5298391810926</v>
      </c>
      <c r="AD335" s="2">
        <f t="shared" si="135"/>
        <v>-14.849827809764664</v>
      </c>
      <c r="AE335" s="2">
        <f t="shared" si="136"/>
        <v>-792.47352609361724</v>
      </c>
      <c r="AF335" s="2">
        <f t="shared" si="137"/>
        <v>300</v>
      </c>
      <c r="AG335" s="2">
        <f t="shared" si="138"/>
        <v>275</v>
      </c>
    </row>
    <row r="336" spans="1:33" x14ac:dyDescent="0.2">
      <c r="A336" s="2">
        <f t="shared" si="130"/>
        <v>6.0900001525878906</v>
      </c>
      <c r="B336">
        <v>0.362589120865</v>
      </c>
      <c r="C336" s="2">
        <f t="shared" si="122"/>
        <v>6.0725889205933932</v>
      </c>
      <c r="D336">
        <v>1577147198.21</v>
      </c>
      <c r="E336">
        <v>452</v>
      </c>
      <c r="F336">
        <v>900</v>
      </c>
      <c r="G336">
        <v>639</v>
      </c>
      <c r="H336">
        <v>704</v>
      </c>
      <c r="I336">
        <v>295</v>
      </c>
      <c r="J336">
        <f t="shared" si="126"/>
        <v>598</v>
      </c>
      <c r="K336">
        <f t="shared" si="127"/>
        <v>20.399999999999977</v>
      </c>
      <c r="L336">
        <f t="shared" si="131"/>
        <v>0</v>
      </c>
      <c r="M336">
        <f t="shared" si="132"/>
        <v>1962.1589517274056</v>
      </c>
      <c r="N336" t="str">
        <f t="shared" si="128"/>
        <v>RELAX</v>
      </c>
      <c r="O336" s="2" t="str">
        <f t="shared" si="129"/>
        <v>ONE</v>
      </c>
      <c r="P336" s="2">
        <f t="shared" si="139"/>
        <v>296</v>
      </c>
      <c r="Q336" s="2">
        <f t="shared" si="140"/>
        <v>296</v>
      </c>
      <c r="R336" s="2">
        <f t="shared" si="141"/>
        <v>296</v>
      </c>
      <c r="S336" s="2">
        <f t="shared" si="142"/>
        <v>0</v>
      </c>
      <c r="T336" s="2">
        <f t="shared" si="143"/>
        <v>0</v>
      </c>
      <c r="U336" s="2" t="str">
        <f t="shared" si="133"/>
        <v>RELAX</v>
      </c>
      <c r="V336" s="2">
        <f t="shared" si="134"/>
        <v>0</v>
      </c>
      <c r="W336" s="2">
        <f t="shared" si="144"/>
        <v>294.5298391810926</v>
      </c>
      <c r="Y336" s="2">
        <f t="shared" si="123"/>
        <v>285.07063584759248</v>
      </c>
      <c r="Z336" s="2">
        <f t="shared" si="124"/>
        <v>294.23845480394817</v>
      </c>
      <c r="AA336" s="2">
        <f t="shared" si="125"/>
        <v>292.12822284087298</v>
      </c>
      <c r="AB336" s="2" t="str">
        <f t="shared" si="145"/>
        <v>high</v>
      </c>
      <c r="AC336" s="2">
        <f t="shared" si="146"/>
        <v>294.22387134487411</v>
      </c>
      <c r="AD336" s="2">
        <f t="shared" si="135"/>
        <v>-10.08049108915116</v>
      </c>
      <c r="AE336" s="2">
        <f t="shared" si="136"/>
        <v>231.47475219364023</v>
      </c>
      <c r="AF336" s="2">
        <f t="shared" si="137"/>
        <v>300</v>
      </c>
      <c r="AG336" s="2">
        <f t="shared" si="138"/>
        <v>275</v>
      </c>
    </row>
    <row r="337" spans="1:33" x14ac:dyDescent="0.2">
      <c r="A337" s="2">
        <f t="shared" si="130"/>
        <v>6.1100001335144043</v>
      </c>
      <c r="B337">
        <v>0.38687109947199999</v>
      </c>
      <c r="C337" s="2">
        <f t="shared" si="122"/>
        <v>6.0968708992003933</v>
      </c>
      <c r="D337">
        <v>1577147198.23</v>
      </c>
      <c r="E337">
        <v>453</v>
      </c>
      <c r="F337">
        <v>901</v>
      </c>
      <c r="G337">
        <v>637</v>
      </c>
      <c r="H337">
        <v>704</v>
      </c>
      <c r="I337">
        <v>293</v>
      </c>
      <c r="J337">
        <f t="shared" si="126"/>
        <v>597.6</v>
      </c>
      <c r="K337">
        <f t="shared" si="127"/>
        <v>20</v>
      </c>
      <c r="L337">
        <f t="shared" si="131"/>
        <v>-82.365610824788462</v>
      </c>
      <c r="M337">
        <f t="shared" si="132"/>
        <v>-3392.0469232702549</v>
      </c>
      <c r="N337" t="str">
        <f t="shared" si="128"/>
        <v>RELAX</v>
      </c>
      <c r="O337" s="2" t="str">
        <f t="shared" si="129"/>
        <v>TRANSITION</v>
      </c>
      <c r="P337" s="2">
        <f t="shared" si="139"/>
        <v>296</v>
      </c>
      <c r="Q337" s="2">
        <f t="shared" si="140"/>
        <v>296</v>
      </c>
      <c r="R337" s="2">
        <f t="shared" si="141"/>
        <v>296</v>
      </c>
      <c r="S337" s="2">
        <f t="shared" si="142"/>
        <v>0</v>
      </c>
      <c r="T337" s="2">
        <f t="shared" si="143"/>
        <v>0</v>
      </c>
      <c r="U337" s="2" t="str">
        <f t="shared" si="133"/>
        <v>RELAX</v>
      </c>
      <c r="V337" s="2">
        <f t="shared" si="134"/>
        <v>0</v>
      </c>
      <c r="W337" s="2">
        <f t="shared" si="144"/>
        <v>294.22387134487411</v>
      </c>
      <c r="Y337" s="2">
        <f t="shared" si="123"/>
        <v>285.07063584759248</v>
      </c>
      <c r="Z337" s="2">
        <f t="shared" si="124"/>
        <v>294.23553811213338</v>
      </c>
      <c r="AA337" s="2">
        <f t="shared" si="125"/>
        <v>292.13373443902674</v>
      </c>
      <c r="AB337" s="2" t="str">
        <f t="shared" si="145"/>
        <v>high</v>
      </c>
      <c r="AC337" s="2">
        <f t="shared" si="146"/>
        <v>293.97909707589929</v>
      </c>
      <c r="AD337" s="2">
        <f t="shared" si="135"/>
        <v>19.436331200268516</v>
      </c>
      <c r="AE337" s="2">
        <f t="shared" si="136"/>
        <v>1215.5855487373913</v>
      </c>
      <c r="AF337" s="2">
        <f t="shared" si="137"/>
        <v>300</v>
      </c>
      <c r="AG337" s="2">
        <f t="shared" si="138"/>
        <v>275</v>
      </c>
    </row>
    <row r="338" spans="1:33" x14ac:dyDescent="0.2">
      <c r="A338" s="2">
        <f t="shared" si="130"/>
        <v>6.130000114440918</v>
      </c>
      <c r="B338">
        <v>0.40766620636000001</v>
      </c>
      <c r="C338" s="2">
        <f t="shared" si="122"/>
        <v>6.1176660060883936</v>
      </c>
      <c r="D338">
        <v>1577147198.25</v>
      </c>
      <c r="E338">
        <v>452</v>
      </c>
      <c r="F338">
        <v>902</v>
      </c>
      <c r="G338">
        <v>638</v>
      </c>
      <c r="H338">
        <v>701</v>
      </c>
      <c r="I338">
        <v>293</v>
      </c>
      <c r="J338">
        <f t="shared" si="126"/>
        <v>597.20000000000005</v>
      </c>
      <c r="K338">
        <f t="shared" si="127"/>
        <v>19.600000000000023</v>
      </c>
      <c r="L338">
        <f t="shared" si="131"/>
        <v>0</v>
      </c>
      <c r="M338">
        <f t="shared" si="132"/>
        <v>3960.8169012258459</v>
      </c>
      <c r="N338" t="str">
        <f t="shared" si="128"/>
        <v>RELAX</v>
      </c>
      <c r="O338" s="2" t="str">
        <f t="shared" si="129"/>
        <v>ONE</v>
      </c>
      <c r="P338" s="2">
        <f t="shared" si="139"/>
        <v>296</v>
      </c>
      <c r="Q338" s="2">
        <f t="shared" si="140"/>
        <v>296</v>
      </c>
      <c r="R338" s="2">
        <f t="shared" si="141"/>
        <v>296</v>
      </c>
      <c r="S338" s="2">
        <f t="shared" si="142"/>
        <v>0</v>
      </c>
      <c r="T338" s="2">
        <f t="shared" si="143"/>
        <v>0</v>
      </c>
      <c r="U338" s="2" t="str">
        <f t="shared" si="133"/>
        <v>RELAX</v>
      </c>
      <c r="V338" s="2">
        <f t="shared" si="134"/>
        <v>0</v>
      </c>
      <c r="W338" s="2">
        <f t="shared" si="144"/>
        <v>293.97909707589929</v>
      </c>
      <c r="Y338" s="2">
        <f t="shared" si="123"/>
        <v>285.07063584759248</v>
      </c>
      <c r="Z338" s="2">
        <f t="shared" si="124"/>
        <v>294.18424990488654</v>
      </c>
      <c r="AA338" s="2">
        <f t="shared" si="125"/>
        <v>292.13882462268208</v>
      </c>
      <c r="AB338" s="2" t="str">
        <f t="shared" si="145"/>
        <v>high</v>
      </c>
      <c r="AC338" s="2">
        <f t="shared" si="146"/>
        <v>294.38327766071944</v>
      </c>
      <c r="AD338" s="2">
        <f t="shared" si="135"/>
        <v>-11.350987557928978</v>
      </c>
      <c r="AE338" s="2">
        <f t="shared" si="136"/>
        <v>-1480.5078388879822</v>
      </c>
      <c r="AF338" s="2">
        <f t="shared" si="137"/>
        <v>300</v>
      </c>
      <c r="AG338" s="2">
        <f t="shared" si="138"/>
        <v>275</v>
      </c>
    </row>
    <row r="339" spans="1:33" x14ac:dyDescent="0.2">
      <c r="A339" s="2">
        <f t="shared" si="130"/>
        <v>6.1600000858306885</v>
      </c>
      <c r="B339">
        <v>0.43203902244600001</v>
      </c>
      <c r="C339" s="2">
        <f t="shared" si="122"/>
        <v>6.1420388221743938</v>
      </c>
      <c r="D339">
        <v>1577147198.28</v>
      </c>
      <c r="E339">
        <v>453</v>
      </c>
      <c r="F339">
        <v>902</v>
      </c>
      <c r="G339">
        <v>640</v>
      </c>
      <c r="H339">
        <v>704</v>
      </c>
      <c r="I339">
        <v>296</v>
      </c>
      <c r="J339">
        <f t="shared" si="126"/>
        <v>599</v>
      </c>
      <c r="K339">
        <f t="shared" si="127"/>
        <v>21.399999999999977</v>
      </c>
      <c r="L339">
        <f t="shared" si="131"/>
        <v>123.08795132308207</v>
      </c>
      <c r="M339">
        <f t="shared" si="132"/>
        <v>5050.2145869711403</v>
      </c>
      <c r="N339" t="str">
        <f t="shared" si="128"/>
        <v>RELAX</v>
      </c>
      <c r="O339" s="2" t="str">
        <f t="shared" si="129"/>
        <v>TRANSITION</v>
      </c>
      <c r="P339" s="2">
        <f t="shared" si="139"/>
        <v>296</v>
      </c>
      <c r="Q339" s="2">
        <f t="shared" si="140"/>
        <v>296</v>
      </c>
      <c r="R339" s="2">
        <f t="shared" si="141"/>
        <v>296</v>
      </c>
      <c r="S339" s="2">
        <f t="shared" si="142"/>
        <v>0</v>
      </c>
      <c r="T339" s="2">
        <f t="shared" si="143"/>
        <v>0</v>
      </c>
      <c r="U339" s="2" t="str">
        <f t="shared" si="133"/>
        <v>RELAX</v>
      </c>
      <c r="V339" s="2">
        <f t="shared" si="134"/>
        <v>0</v>
      </c>
      <c r="W339" s="2">
        <f t="shared" si="144"/>
        <v>294.38327766071944</v>
      </c>
      <c r="Y339" s="2">
        <f t="shared" si="123"/>
        <v>285.07063584759248</v>
      </c>
      <c r="Z339" s="2">
        <f t="shared" si="124"/>
        <v>294.22405545605312</v>
      </c>
      <c r="AA339" s="2">
        <f t="shared" si="125"/>
        <v>292.1410958867923</v>
      </c>
      <c r="AB339" s="2" t="str">
        <f t="shared" si="145"/>
        <v>high</v>
      </c>
      <c r="AC339" s="2">
        <f t="shared" si="146"/>
        <v>294.10662212857557</v>
      </c>
      <c r="AD339" s="2">
        <f t="shared" si="135"/>
        <v>-25.290886475006651</v>
      </c>
      <c r="AE339" s="2">
        <f t="shared" si="136"/>
        <v>-571.94453311798031</v>
      </c>
      <c r="AF339" s="2">
        <f t="shared" si="137"/>
        <v>300</v>
      </c>
      <c r="AG339" s="2">
        <f t="shared" si="138"/>
        <v>275</v>
      </c>
    </row>
    <row r="340" spans="1:33" x14ac:dyDescent="0.2">
      <c r="A340" s="2">
        <f t="shared" si="130"/>
        <v>6.1800000667572021</v>
      </c>
      <c r="B340">
        <v>0.45660614967300001</v>
      </c>
      <c r="C340" s="2">
        <f t="shared" si="122"/>
        <v>6.1666059494013936</v>
      </c>
      <c r="D340">
        <v>1577147198.3</v>
      </c>
      <c r="E340">
        <v>453</v>
      </c>
      <c r="F340">
        <v>901</v>
      </c>
      <c r="G340">
        <v>639</v>
      </c>
      <c r="H340">
        <v>704</v>
      </c>
      <c r="I340">
        <v>293</v>
      </c>
      <c r="J340">
        <f t="shared" si="126"/>
        <v>598</v>
      </c>
      <c r="K340">
        <f t="shared" si="127"/>
        <v>20.399999999999977</v>
      </c>
      <c r="L340">
        <f t="shared" si="131"/>
        <v>-122.1143999573101</v>
      </c>
      <c r="M340">
        <f t="shared" si="132"/>
        <v>-9980.9126649088867</v>
      </c>
      <c r="N340" t="str">
        <f t="shared" si="128"/>
        <v>RELAX</v>
      </c>
      <c r="O340" s="2" t="str">
        <f t="shared" si="129"/>
        <v>TRANSITION</v>
      </c>
      <c r="P340" s="2">
        <f t="shared" si="139"/>
        <v>296</v>
      </c>
      <c r="Q340" s="2">
        <f t="shared" si="140"/>
        <v>296</v>
      </c>
      <c r="R340" s="2">
        <f t="shared" si="141"/>
        <v>296</v>
      </c>
      <c r="S340" s="2">
        <f t="shared" si="142"/>
        <v>0</v>
      </c>
      <c r="T340" s="2">
        <f t="shared" si="143"/>
        <v>0</v>
      </c>
      <c r="U340" s="2" t="str">
        <f t="shared" si="133"/>
        <v>RELAX</v>
      </c>
      <c r="V340" s="2">
        <f t="shared" si="134"/>
        <v>0</v>
      </c>
      <c r="W340" s="2">
        <f t="shared" si="144"/>
        <v>294.10662212857557</v>
      </c>
      <c r="Y340" s="2">
        <f t="shared" si="123"/>
        <v>285.07063584759248</v>
      </c>
      <c r="Z340" s="2">
        <f t="shared" si="124"/>
        <v>294.20056879055767</v>
      </c>
      <c r="AA340" s="2">
        <f t="shared" si="125"/>
        <v>292.14524386525534</v>
      </c>
      <c r="AB340" s="2" t="str">
        <f t="shared" si="145"/>
        <v>high</v>
      </c>
      <c r="AC340" s="2">
        <f t="shared" si="146"/>
        <v>293.48529770286046</v>
      </c>
      <c r="AD340" s="2">
        <f t="shared" si="135"/>
        <v>-24.337164026586592</v>
      </c>
      <c r="AE340" s="2">
        <f t="shared" si="136"/>
        <v>38.821081504877391</v>
      </c>
      <c r="AF340" s="2">
        <f t="shared" si="137"/>
        <v>300</v>
      </c>
      <c r="AG340" s="2">
        <f t="shared" si="138"/>
        <v>275</v>
      </c>
    </row>
    <row r="341" spans="1:33" x14ac:dyDescent="0.2">
      <c r="A341" s="2">
        <f t="shared" si="130"/>
        <v>6.2000000476837158</v>
      </c>
      <c r="B341">
        <v>0.47703003883400003</v>
      </c>
      <c r="C341" s="2">
        <f t="shared" si="122"/>
        <v>6.1870298385623936</v>
      </c>
      <c r="D341">
        <v>1577147198.3199999</v>
      </c>
      <c r="E341">
        <v>450</v>
      </c>
      <c r="F341">
        <v>901</v>
      </c>
      <c r="G341">
        <v>637</v>
      </c>
      <c r="H341">
        <v>705</v>
      </c>
      <c r="I341">
        <v>291</v>
      </c>
      <c r="J341">
        <f t="shared" si="126"/>
        <v>596.79999999999995</v>
      </c>
      <c r="K341">
        <f t="shared" si="127"/>
        <v>19.199999999999932</v>
      </c>
      <c r="L341">
        <f t="shared" si="131"/>
        <v>-97.924542394161406</v>
      </c>
      <c r="M341">
        <f t="shared" si="132"/>
        <v>1184.39036622564</v>
      </c>
      <c r="N341" t="str">
        <f t="shared" si="128"/>
        <v>RELAX</v>
      </c>
      <c r="O341" s="2" t="str">
        <f t="shared" si="129"/>
        <v>TRANSITION</v>
      </c>
      <c r="P341" s="2">
        <f t="shared" si="139"/>
        <v>296</v>
      </c>
      <c r="Q341" s="2">
        <f t="shared" si="140"/>
        <v>296</v>
      </c>
      <c r="R341" s="2">
        <f t="shared" si="141"/>
        <v>296</v>
      </c>
      <c r="S341" s="2">
        <f t="shared" si="142"/>
        <v>0</v>
      </c>
      <c r="T341" s="2">
        <f t="shared" si="143"/>
        <v>0</v>
      </c>
      <c r="U341" s="2" t="str">
        <f t="shared" si="133"/>
        <v>RELAX</v>
      </c>
      <c r="V341" s="2">
        <f t="shared" si="134"/>
        <v>0</v>
      </c>
      <c r="W341" s="2">
        <f t="shared" si="144"/>
        <v>293.48529770286046</v>
      </c>
      <c r="Y341" s="2">
        <f t="shared" si="123"/>
        <v>285.07063584759248</v>
      </c>
      <c r="Z341" s="2">
        <f t="shared" si="124"/>
        <v>294.05751457301824</v>
      </c>
      <c r="AA341" s="2">
        <f t="shared" si="125"/>
        <v>292.14801011152042</v>
      </c>
      <c r="AB341" s="2" t="str">
        <f t="shared" si="145"/>
        <v>high</v>
      </c>
      <c r="AC341" s="2">
        <f t="shared" si="146"/>
        <v>292.98823816228838</v>
      </c>
      <c r="AD341" s="2">
        <f t="shared" si="135"/>
        <v>-32.276387360196821</v>
      </c>
      <c r="AE341" s="2">
        <f t="shared" si="136"/>
        <v>-388.72240595441519</v>
      </c>
      <c r="AF341" s="2">
        <f t="shared" si="137"/>
        <v>300</v>
      </c>
      <c r="AG341" s="2">
        <f t="shared" si="138"/>
        <v>275</v>
      </c>
    </row>
    <row r="342" spans="1:33" x14ac:dyDescent="0.2">
      <c r="A342" s="2">
        <f t="shared" si="130"/>
        <v>6.2300000190734863</v>
      </c>
      <c r="B342">
        <v>0.50174307823200004</v>
      </c>
      <c r="C342" s="2">
        <f t="shared" si="122"/>
        <v>6.2117428779603934</v>
      </c>
      <c r="D342">
        <v>1577147198.3499999</v>
      </c>
      <c r="E342">
        <v>450</v>
      </c>
      <c r="F342">
        <v>900</v>
      </c>
      <c r="G342">
        <v>637</v>
      </c>
      <c r="H342">
        <v>704</v>
      </c>
      <c r="I342">
        <v>291</v>
      </c>
      <c r="J342">
        <f t="shared" si="126"/>
        <v>596.4</v>
      </c>
      <c r="K342">
        <f t="shared" si="127"/>
        <v>18.799999999999955</v>
      </c>
      <c r="L342">
        <f t="shared" si="131"/>
        <v>0</v>
      </c>
      <c r="M342">
        <f t="shared" si="132"/>
        <v>3962.464544206824</v>
      </c>
      <c r="N342" t="str">
        <f t="shared" si="128"/>
        <v>RELAX</v>
      </c>
      <c r="O342" s="2" t="str">
        <f t="shared" si="129"/>
        <v>ONE</v>
      </c>
      <c r="P342" s="2">
        <f t="shared" si="139"/>
        <v>296</v>
      </c>
      <c r="Q342" s="2">
        <f t="shared" si="140"/>
        <v>296</v>
      </c>
      <c r="R342" s="2">
        <f t="shared" si="141"/>
        <v>296</v>
      </c>
      <c r="S342" s="2">
        <f t="shared" si="142"/>
        <v>0</v>
      </c>
      <c r="T342" s="2">
        <f t="shared" si="143"/>
        <v>0</v>
      </c>
      <c r="U342" s="2" t="str">
        <f t="shared" si="133"/>
        <v>RELAX</v>
      </c>
      <c r="V342" s="2">
        <f t="shared" si="134"/>
        <v>0</v>
      </c>
      <c r="W342" s="2">
        <f t="shared" si="144"/>
        <v>292.98823816228838</v>
      </c>
      <c r="Y342" s="2">
        <f t="shared" si="123"/>
        <v>285.07063584759248</v>
      </c>
      <c r="Z342" s="2">
        <f t="shared" si="124"/>
        <v>294.05751457301824</v>
      </c>
      <c r="AA342" s="2">
        <f t="shared" si="125"/>
        <v>292.14801011152042</v>
      </c>
      <c r="AB342" s="2" t="str">
        <f t="shared" si="145"/>
        <v>middle</v>
      </c>
      <c r="AC342" s="2">
        <f t="shared" si="146"/>
        <v>292.19059052983073</v>
      </c>
      <c r="AD342" s="2">
        <f t="shared" si="135"/>
        <v>-30.975052071961553</v>
      </c>
      <c r="AE342" s="2">
        <f t="shared" si="136"/>
        <v>52.657840554431495</v>
      </c>
      <c r="AF342" s="2">
        <f t="shared" si="137"/>
        <v>275</v>
      </c>
      <c r="AG342" s="2">
        <f t="shared" si="138"/>
        <v>275</v>
      </c>
    </row>
    <row r="343" spans="1:33" x14ac:dyDescent="0.2">
      <c r="A343" s="2">
        <f t="shared" si="130"/>
        <v>6.25</v>
      </c>
      <c r="B343">
        <v>0.52234411239599998</v>
      </c>
      <c r="C343" s="2">
        <f t="shared" si="122"/>
        <v>6.232343912124394</v>
      </c>
      <c r="D343">
        <v>1577147198.3699999</v>
      </c>
      <c r="E343">
        <v>447</v>
      </c>
      <c r="F343">
        <v>898</v>
      </c>
      <c r="G343">
        <v>634</v>
      </c>
      <c r="H343">
        <v>704</v>
      </c>
      <c r="I343">
        <v>289</v>
      </c>
      <c r="J343">
        <f t="shared" si="126"/>
        <v>594.4</v>
      </c>
      <c r="K343">
        <f t="shared" si="127"/>
        <v>16.799999999999955</v>
      </c>
      <c r="L343">
        <f t="shared" si="131"/>
        <v>-97.082504891670723</v>
      </c>
      <c r="M343">
        <f t="shared" si="132"/>
        <v>-4712.5063780206347</v>
      </c>
      <c r="N343" t="str">
        <f t="shared" si="128"/>
        <v>TRANSITION</v>
      </c>
      <c r="O343" s="2" t="str">
        <f t="shared" si="129"/>
        <v>TRANSITION</v>
      </c>
      <c r="P343" s="2">
        <f t="shared" si="139"/>
        <v>296</v>
      </c>
      <c r="Q343" s="2">
        <f t="shared" si="140"/>
        <v>296</v>
      </c>
      <c r="R343" s="2">
        <f t="shared" si="141"/>
        <v>296</v>
      </c>
      <c r="S343" s="2">
        <f t="shared" si="142"/>
        <v>0</v>
      </c>
      <c r="T343" s="2">
        <f t="shared" si="143"/>
        <v>0</v>
      </c>
      <c r="U343" s="2" t="str">
        <f t="shared" si="133"/>
        <v>RELAX</v>
      </c>
      <c r="V343" s="2">
        <f t="shared" si="134"/>
        <v>0</v>
      </c>
      <c r="W343" s="2">
        <f t="shared" si="144"/>
        <v>292.19059052983073</v>
      </c>
      <c r="Y343" s="2">
        <f t="shared" si="123"/>
        <v>285.07063584759248</v>
      </c>
      <c r="Z343" s="2">
        <f t="shared" si="124"/>
        <v>294.05751457301824</v>
      </c>
      <c r="AA343" s="2">
        <f t="shared" si="125"/>
        <v>292.14801011152042</v>
      </c>
      <c r="AB343" s="2" t="str">
        <f t="shared" si="145"/>
        <v>middle</v>
      </c>
      <c r="AC343" s="2">
        <f t="shared" si="146"/>
        <v>291.55247242386457</v>
      </c>
      <c r="AD343" s="2">
        <f t="shared" si="135"/>
        <v>-21.042603332076272</v>
      </c>
      <c r="AE343" s="2">
        <f t="shared" si="136"/>
        <v>482.13350168809075</v>
      </c>
      <c r="AF343" s="2">
        <f t="shared" si="137"/>
        <v>275</v>
      </c>
      <c r="AG343" s="2">
        <f t="shared" si="138"/>
        <v>275</v>
      </c>
    </row>
    <row r="344" spans="1:33" x14ac:dyDescent="0.2">
      <c r="A344" s="2">
        <f t="shared" si="130"/>
        <v>6.2700002193450928</v>
      </c>
      <c r="B344">
        <v>0.54660415649399996</v>
      </c>
      <c r="C344" s="2">
        <f t="shared" si="122"/>
        <v>6.2566039562223938</v>
      </c>
      <c r="D344">
        <v>1577147198.3900001</v>
      </c>
      <c r="E344">
        <v>446</v>
      </c>
      <c r="F344">
        <v>898</v>
      </c>
      <c r="G344">
        <v>632</v>
      </c>
      <c r="H344">
        <v>704</v>
      </c>
      <c r="I344">
        <v>289</v>
      </c>
      <c r="J344">
        <f t="shared" si="126"/>
        <v>593.79999999999995</v>
      </c>
      <c r="K344">
        <f t="shared" si="127"/>
        <v>16.199999999999932</v>
      </c>
      <c r="L344">
        <f t="shared" si="131"/>
        <v>0</v>
      </c>
      <c r="M344">
        <f t="shared" si="132"/>
        <v>4001.7447824702967</v>
      </c>
      <c r="N344" t="str">
        <f t="shared" si="128"/>
        <v>TRANSITION</v>
      </c>
      <c r="O344" s="2" t="str">
        <f t="shared" si="129"/>
        <v>ONE</v>
      </c>
      <c r="P344" s="2">
        <f t="shared" si="139"/>
        <v>296</v>
      </c>
      <c r="Q344" s="2">
        <f t="shared" si="140"/>
        <v>296</v>
      </c>
      <c r="R344" s="2">
        <f t="shared" si="141"/>
        <v>296</v>
      </c>
      <c r="S344" s="2">
        <f t="shared" si="142"/>
        <v>0</v>
      </c>
      <c r="T344" s="2">
        <f t="shared" si="143"/>
        <v>0</v>
      </c>
      <c r="U344" s="2" t="str">
        <f t="shared" si="133"/>
        <v>RELAX</v>
      </c>
      <c r="V344" s="2">
        <f t="shared" si="134"/>
        <v>0</v>
      </c>
      <c r="W344" s="2">
        <f t="shared" si="144"/>
        <v>291.55247242386457</v>
      </c>
      <c r="Y344" s="2">
        <f t="shared" si="123"/>
        <v>285.07063584759248</v>
      </c>
      <c r="Z344" s="2">
        <f t="shared" si="124"/>
        <v>294.05751457301824</v>
      </c>
      <c r="AA344" s="2">
        <f t="shared" si="125"/>
        <v>292.14801011152042</v>
      </c>
      <c r="AB344" s="2" t="str">
        <f t="shared" si="145"/>
        <v>middle</v>
      </c>
      <c r="AC344" s="2">
        <f t="shared" si="146"/>
        <v>291.04197793909168</v>
      </c>
      <c r="AD344" s="2">
        <f t="shared" si="135"/>
        <v>-48.557657571650708</v>
      </c>
      <c r="AE344" s="2">
        <f t="shared" si="136"/>
        <v>-1134.1716498298865</v>
      </c>
      <c r="AF344" s="2">
        <f t="shared" si="137"/>
        <v>275</v>
      </c>
      <c r="AG344" s="2">
        <f t="shared" si="138"/>
        <v>275</v>
      </c>
    </row>
    <row r="345" spans="1:33" x14ac:dyDescent="0.2">
      <c r="A345" s="2">
        <f t="shared" si="130"/>
        <v>6.2900002002716064</v>
      </c>
      <c r="B345">
        <v>0.56737112998999994</v>
      </c>
      <c r="C345" s="2">
        <f t="shared" si="122"/>
        <v>6.2773709297183933</v>
      </c>
      <c r="D345">
        <v>1577147198.4100001</v>
      </c>
      <c r="E345">
        <v>446</v>
      </c>
      <c r="F345">
        <v>897</v>
      </c>
      <c r="G345">
        <v>633</v>
      </c>
      <c r="H345">
        <v>703</v>
      </c>
      <c r="I345">
        <v>289</v>
      </c>
      <c r="J345">
        <f t="shared" si="126"/>
        <v>593.6</v>
      </c>
      <c r="K345">
        <f t="shared" si="127"/>
        <v>16</v>
      </c>
      <c r="L345">
        <f t="shared" si="131"/>
        <v>0</v>
      </c>
      <c r="M345">
        <f t="shared" si="132"/>
        <v>0</v>
      </c>
      <c r="N345" t="str">
        <f t="shared" si="128"/>
        <v>TRANSITION</v>
      </c>
      <c r="O345" s="2" t="str">
        <f t="shared" si="129"/>
        <v>RELAX</v>
      </c>
      <c r="P345" s="2">
        <f t="shared" si="139"/>
        <v>296</v>
      </c>
      <c r="Q345" s="2">
        <f t="shared" si="140"/>
        <v>296</v>
      </c>
      <c r="R345" s="2">
        <f t="shared" si="141"/>
        <v>296</v>
      </c>
      <c r="S345" s="2">
        <f t="shared" si="142"/>
        <v>0</v>
      </c>
      <c r="T345" s="2">
        <f t="shared" si="143"/>
        <v>0</v>
      </c>
      <c r="U345" s="2" t="str">
        <f t="shared" si="133"/>
        <v>RELAX</v>
      </c>
      <c r="V345" s="2">
        <f t="shared" si="134"/>
        <v>0</v>
      </c>
      <c r="W345" s="2">
        <f t="shared" si="144"/>
        <v>291.04197793909168</v>
      </c>
      <c r="Y345" s="2">
        <f t="shared" si="123"/>
        <v>286.26490426589237</v>
      </c>
      <c r="Z345" s="2">
        <f t="shared" si="124"/>
        <v>294.05751457301824</v>
      </c>
      <c r="AA345" s="2">
        <f t="shared" si="125"/>
        <v>291.894141398324</v>
      </c>
      <c r="AB345" s="2" t="str">
        <f t="shared" si="145"/>
        <v>low</v>
      </c>
      <c r="AC345" s="2">
        <f t="shared" si="146"/>
        <v>290.03358235127337</v>
      </c>
      <c r="AD345" s="2">
        <f t="shared" si="135"/>
        <v>-16.707074198451636</v>
      </c>
      <c r="AE345" s="2">
        <f t="shared" si="136"/>
        <v>1533.7132962265275</v>
      </c>
      <c r="AF345" s="2">
        <f t="shared" si="137"/>
        <v>250</v>
      </c>
      <c r="AG345" s="2">
        <f t="shared" si="138"/>
        <v>275</v>
      </c>
    </row>
    <row r="346" spans="1:33" x14ac:dyDescent="0.2">
      <c r="A346" s="2">
        <f t="shared" si="130"/>
        <v>6.320000171661377</v>
      </c>
      <c r="B346">
        <v>0.59171509742700001</v>
      </c>
      <c r="C346" s="2">
        <f t="shared" si="122"/>
        <v>6.301714897155394</v>
      </c>
      <c r="D346">
        <v>1577147198.4400001</v>
      </c>
      <c r="E346">
        <v>442</v>
      </c>
      <c r="F346">
        <v>898</v>
      </c>
      <c r="G346">
        <v>632</v>
      </c>
      <c r="H346">
        <v>702</v>
      </c>
      <c r="I346">
        <v>286</v>
      </c>
      <c r="J346">
        <f t="shared" si="126"/>
        <v>592</v>
      </c>
      <c r="K346">
        <f t="shared" si="127"/>
        <v>14.399999999999977</v>
      </c>
      <c r="L346">
        <f t="shared" si="131"/>
        <v>-123.23381584220904</v>
      </c>
      <c r="M346">
        <f t="shared" si="132"/>
        <v>-5062.1911223438301</v>
      </c>
      <c r="N346" t="str">
        <f t="shared" si="128"/>
        <v>TRANSITION</v>
      </c>
      <c r="O346" s="2" t="str">
        <f t="shared" si="129"/>
        <v>TRANSITION</v>
      </c>
      <c r="P346" s="2">
        <f t="shared" si="139"/>
        <v>288</v>
      </c>
      <c r="Q346" s="2">
        <f t="shared" si="140"/>
        <v>296</v>
      </c>
      <c r="R346" s="2">
        <f t="shared" si="141"/>
        <v>296</v>
      </c>
      <c r="S346" s="2">
        <f t="shared" si="142"/>
        <v>0</v>
      </c>
      <c r="T346" s="2">
        <f t="shared" si="143"/>
        <v>0</v>
      </c>
      <c r="U346" s="2" t="str">
        <f t="shared" si="133"/>
        <v>RELAX</v>
      </c>
      <c r="V346" s="2">
        <f t="shared" si="134"/>
        <v>0</v>
      </c>
      <c r="W346" s="2">
        <f t="shared" si="144"/>
        <v>290.03358235127337</v>
      </c>
      <c r="Y346" s="2">
        <f t="shared" si="123"/>
        <v>287.01863988296861</v>
      </c>
      <c r="Z346" s="2">
        <f t="shared" si="124"/>
        <v>294.05751457301824</v>
      </c>
      <c r="AA346" s="2">
        <f t="shared" si="125"/>
        <v>291.71267954170236</v>
      </c>
      <c r="AB346" s="2" t="str">
        <f t="shared" si="145"/>
        <v>low</v>
      </c>
      <c r="AC346" s="2">
        <f t="shared" si="146"/>
        <v>289.62686588101872</v>
      </c>
      <c r="AD346" s="2">
        <f t="shared" si="135"/>
        <v>-29.707803913971951</v>
      </c>
      <c r="AE346" s="2">
        <f t="shared" si="136"/>
        <v>-534.04317719225503</v>
      </c>
      <c r="AF346" s="2">
        <f t="shared" si="137"/>
        <v>250</v>
      </c>
      <c r="AG346" s="2">
        <f t="shared" si="138"/>
        <v>275</v>
      </c>
    </row>
    <row r="347" spans="1:33" x14ac:dyDescent="0.2">
      <c r="A347" s="2">
        <f t="shared" si="130"/>
        <v>6.3400001525878906</v>
      </c>
      <c r="B347">
        <v>0.61613202094999997</v>
      </c>
      <c r="C347" s="2">
        <f t="shared" si="122"/>
        <v>6.3261318206783939</v>
      </c>
      <c r="D347">
        <v>1577147198.46</v>
      </c>
      <c r="E347">
        <v>445</v>
      </c>
      <c r="F347">
        <v>898</v>
      </c>
      <c r="G347">
        <v>633</v>
      </c>
      <c r="H347">
        <v>703</v>
      </c>
      <c r="I347">
        <v>288</v>
      </c>
      <c r="J347">
        <f t="shared" si="126"/>
        <v>593.4</v>
      </c>
      <c r="K347">
        <f t="shared" si="127"/>
        <v>15.799999999999955</v>
      </c>
      <c r="L347">
        <f t="shared" si="131"/>
        <v>81.91040112469797</v>
      </c>
      <c r="M347">
        <f t="shared" si="132"/>
        <v>8401.722550085713</v>
      </c>
      <c r="N347" t="str">
        <f t="shared" si="128"/>
        <v>TRANSITION</v>
      </c>
      <c r="O347" s="2" t="str">
        <f t="shared" si="129"/>
        <v>TRANSITION</v>
      </c>
      <c r="P347" s="2">
        <f t="shared" si="139"/>
        <v>288</v>
      </c>
      <c r="Q347" s="2">
        <f t="shared" si="140"/>
        <v>296</v>
      </c>
      <c r="R347" s="2">
        <f t="shared" si="141"/>
        <v>296</v>
      </c>
      <c r="S347" s="2">
        <f t="shared" si="142"/>
        <v>0</v>
      </c>
      <c r="T347" s="2">
        <f t="shared" si="143"/>
        <v>0</v>
      </c>
      <c r="U347" s="2" t="str">
        <f t="shared" si="133"/>
        <v>RELAX</v>
      </c>
      <c r="V347" s="2">
        <f t="shared" si="134"/>
        <v>0</v>
      </c>
      <c r="W347" s="2">
        <f t="shared" si="144"/>
        <v>289.62686588101872</v>
      </c>
      <c r="Y347" s="2">
        <f t="shared" si="123"/>
        <v>287.54028508257863</v>
      </c>
      <c r="Z347" s="2">
        <f t="shared" si="124"/>
        <v>294.05751457301824</v>
      </c>
      <c r="AA347" s="2">
        <f t="shared" si="125"/>
        <v>291.57797755876567</v>
      </c>
      <c r="AB347" s="2" t="str">
        <f t="shared" si="145"/>
        <v>low</v>
      </c>
      <c r="AC347" s="2">
        <f t="shared" si="146"/>
        <v>288.90149270481498</v>
      </c>
      <c r="AD347" s="2">
        <f t="shared" si="135"/>
        <v>-37.935498841212919</v>
      </c>
      <c r="AE347" s="2">
        <f t="shared" si="136"/>
        <v>-336.96689591097521</v>
      </c>
      <c r="AF347" s="2">
        <f t="shared" si="137"/>
        <v>250</v>
      </c>
      <c r="AG347" s="2">
        <f t="shared" si="138"/>
        <v>275</v>
      </c>
    </row>
    <row r="348" spans="1:33" x14ac:dyDescent="0.2">
      <c r="A348" s="2">
        <f t="shared" si="130"/>
        <v>6.3600001335144043</v>
      </c>
      <c r="B348">
        <v>0.63670110702500005</v>
      </c>
      <c r="C348" s="2">
        <f t="shared" si="122"/>
        <v>6.3467009067533935</v>
      </c>
      <c r="D348">
        <v>1577147198.48</v>
      </c>
      <c r="E348">
        <v>445</v>
      </c>
      <c r="F348">
        <v>898</v>
      </c>
      <c r="G348">
        <v>631</v>
      </c>
      <c r="H348">
        <v>700</v>
      </c>
      <c r="I348">
        <v>286</v>
      </c>
      <c r="J348">
        <f t="shared" si="126"/>
        <v>592</v>
      </c>
      <c r="K348">
        <f t="shared" si="127"/>
        <v>14.399999999999977</v>
      </c>
      <c r="L348">
        <f t="shared" si="131"/>
        <v>-97.233294309114925</v>
      </c>
      <c r="M348">
        <f t="shared" si="132"/>
        <v>-8709.3658308691884</v>
      </c>
      <c r="N348" t="str">
        <f t="shared" si="128"/>
        <v>TRANSITION</v>
      </c>
      <c r="O348" s="2" t="str">
        <f t="shared" si="129"/>
        <v>TRANSITION</v>
      </c>
      <c r="P348" s="2">
        <f t="shared" si="139"/>
        <v>288</v>
      </c>
      <c r="Q348" s="2">
        <f t="shared" si="140"/>
        <v>296</v>
      </c>
      <c r="R348" s="2">
        <f t="shared" si="141"/>
        <v>296</v>
      </c>
      <c r="S348" s="2">
        <f t="shared" si="142"/>
        <v>0</v>
      </c>
      <c r="T348" s="2">
        <f t="shared" si="143"/>
        <v>0</v>
      </c>
      <c r="U348" s="2" t="str">
        <f t="shared" si="133"/>
        <v>RELAX</v>
      </c>
      <c r="V348" s="2">
        <f t="shared" si="134"/>
        <v>0</v>
      </c>
      <c r="W348" s="2">
        <f t="shared" si="144"/>
        <v>288.90149270481498</v>
      </c>
      <c r="Y348" s="2">
        <f t="shared" si="123"/>
        <v>287.81252660702592</v>
      </c>
      <c r="Z348" s="2">
        <f t="shared" si="124"/>
        <v>294.05751457301824</v>
      </c>
      <c r="AA348" s="2">
        <f t="shared" si="125"/>
        <v>291.47609293495634</v>
      </c>
      <c r="AB348" s="2" t="str">
        <f t="shared" si="145"/>
        <v>low</v>
      </c>
      <c r="AC348" s="2">
        <f t="shared" si="146"/>
        <v>288.12119416385201</v>
      </c>
      <c r="AD348" s="2">
        <f t="shared" si="135"/>
        <v>0</v>
      </c>
      <c r="AE348" s="2">
        <f t="shared" si="136"/>
        <v>1844.296761795372</v>
      </c>
      <c r="AF348" s="2">
        <f t="shared" si="137"/>
        <v>250</v>
      </c>
      <c r="AG348" s="2">
        <f t="shared" si="138"/>
        <v>250</v>
      </c>
    </row>
    <row r="349" spans="1:33" x14ac:dyDescent="0.2">
      <c r="A349" s="2">
        <f t="shared" si="130"/>
        <v>6.3900001049041748</v>
      </c>
      <c r="B349">
        <v>0.66146421432500002</v>
      </c>
      <c r="C349" s="2">
        <f t="shared" si="122"/>
        <v>6.3714640140533936</v>
      </c>
      <c r="D349">
        <v>1577147198.51</v>
      </c>
      <c r="E349">
        <v>442</v>
      </c>
      <c r="F349">
        <v>898</v>
      </c>
      <c r="G349">
        <v>631</v>
      </c>
      <c r="H349">
        <v>697</v>
      </c>
      <c r="I349">
        <v>285</v>
      </c>
      <c r="J349">
        <f t="shared" si="126"/>
        <v>590.6</v>
      </c>
      <c r="K349">
        <f t="shared" si="127"/>
        <v>13</v>
      </c>
      <c r="L349">
        <f t="shared" si="131"/>
        <v>-40.382654239841742</v>
      </c>
      <c r="M349">
        <f t="shared" si="132"/>
        <v>2295.7797412311515</v>
      </c>
      <c r="N349" t="str">
        <f t="shared" si="128"/>
        <v>TRANSITION</v>
      </c>
      <c r="O349" s="2" t="str">
        <f t="shared" si="129"/>
        <v>ONE</v>
      </c>
      <c r="P349" s="2">
        <f t="shared" si="139"/>
        <v>288</v>
      </c>
      <c r="Q349" s="2">
        <f t="shared" si="140"/>
        <v>296</v>
      </c>
      <c r="R349" s="2">
        <f t="shared" si="141"/>
        <v>296</v>
      </c>
      <c r="S349" s="2">
        <f t="shared" si="142"/>
        <v>0</v>
      </c>
      <c r="T349" s="2">
        <f t="shared" si="143"/>
        <v>0</v>
      </c>
      <c r="U349" s="2" t="str">
        <f t="shared" si="133"/>
        <v>RELAX</v>
      </c>
      <c r="V349" s="2">
        <f t="shared" si="134"/>
        <v>0</v>
      </c>
      <c r="W349" s="2">
        <f t="shared" si="144"/>
        <v>288.12119416385201</v>
      </c>
      <c r="Y349" s="2">
        <f t="shared" si="123"/>
        <v>287.87426011839113</v>
      </c>
      <c r="Z349" s="2">
        <f t="shared" si="124"/>
        <v>294.05751457301824</v>
      </c>
      <c r="AA349" s="2">
        <f t="shared" si="125"/>
        <v>291.39291461855981</v>
      </c>
      <c r="AB349" s="2" t="str">
        <f t="shared" si="145"/>
        <v>low</v>
      </c>
      <c r="AC349" s="2">
        <f t="shared" si="146"/>
        <v>288.12119416385201</v>
      </c>
      <c r="AD349" s="2">
        <f t="shared" si="135"/>
        <v>0</v>
      </c>
      <c r="AE349" s="2">
        <f t="shared" si="136"/>
        <v>0</v>
      </c>
      <c r="AF349" s="2">
        <f t="shared" si="137"/>
        <v>250</v>
      </c>
      <c r="AG349" s="2">
        <f t="shared" si="138"/>
        <v>100</v>
      </c>
    </row>
    <row r="350" spans="1:33" x14ac:dyDescent="0.2">
      <c r="A350" s="2">
        <f t="shared" si="130"/>
        <v>6.4100000858306885</v>
      </c>
      <c r="B350">
        <v>0.68192100524900001</v>
      </c>
      <c r="C350" s="2">
        <f t="shared" si="122"/>
        <v>6.3919208049773939</v>
      </c>
      <c r="D350">
        <v>1577147198.53</v>
      </c>
      <c r="E350">
        <v>445</v>
      </c>
      <c r="F350">
        <v>897</v>
      </c>
      <c r="G350">
        <v>633</v>
      </c>
      <c r="H350">
        <v>697</v>
      </c>
      <c r="I350">
        <v>288</v>
      </c>
      <c r="J350">
        <f t="shared" si="126"/>
        <v>592</v>
      </c>
      <c r="K350">
        <f t="shared" si="127"/>
        <v>14.399999999999977</v>
      </c>
      <c r="L350">
        <f t="shared" si="131"/>
        <v>146.65056758635529</v>
      </c>
      <c r="M350">
        <f t="shared" si="132"/>
        <v>9142.8427127721625</v>
      </c>
      <c r="N350" t="str">
        <f t="shared" si="128"/>
        <v>TRANSITION</v>
      </c>
      <c r="O350" s="2" t="str">
        <f t="shared" si="129"/>
        <v>TRANSITION</v>
      </c>
      <c r="P350" s="2">
        <f t="shared" si="139"/>
        <v>288</v>
      </c>
      <c r="Q350" s="2">
        <f t="shared" si="140"/>
        <v>296</v>
      </c>
      <c r="R350" s="2">
        <f t="shared" si="141"/>
        <v>296</v>
      </c>
      <c r="S350" s="2">
        <f t="shared" si="142"/>
        <v>0</v>
      </c>
      <c r="T350" s="2">
        <f t="shared" si="143"/>
        <v>0</v>
      </c>
      <c r="U350" s="2" t="str">
        <f t="shared" si="133"/>
        <v>RELAX</v>
      </c>
      <c r="V350" s="2">
        <f t="shared" si="134"/>
        <v>0</v>
      </c>
      <c r="W350" s="2">
        <f t="shared" si="144"/>
        <v>288.09695533108163</v>
      </c>
      <c r="Y350" s="2">
        <f t="shared" si="123"/>
        <v>287.91879916092927</v>
      </c>
      <c r="Z350" s="2">
        <f t="shared" si="124"/>
        <v>294.05751457301824</v>
      </c>
      <c r="AA350" s="2">
        <f t="shared" si="125"/>
        <v>291.31698189355137</v>
      </c>
      <c r="AB350" s="2" t="str">
        <f t="shared" si="145"/>
        <v>low</v>
      </c>
      <c r="AC350" s="2">
        <f t="shared" si="146"/>
        <v>288.12119416385201</v>
      </c>
      <c r="AD350" s="2">
        <f t="shared" si="135"/>
        <v>-18.688588408318388</v>
      </c>
      <c r="AE350" s="2">
        <f t="shared" si="136"/>
        <v>-913.56403248922391</v>
      </c>
      <c r="AF350" s="2">
        <f t="shared" si="137"/>
        <v>250</v>
      </c>
      <c r="AG350" s="2">
        <f t="shared" si="138"/>
        <v>275</v>
      </c>
    </row>
    <row r="351" spans="1:33" x14ac:dyDescent="0.2">
      <c r="A351" s="2">
        <f t="shared" si="130"/>
        <v>6.4300000667572021</v>
      </c>
      <c r="B351">
        <v>0.70648908615100003</v>
      </c>
      <c r="C351" s="2">
        <f t="shared" si="122"/>
        <v>6.416488885879394</v>
      </c>
      <c r="D351">
        <v>1577147198.55</v>
      </c>
      <c r="E351">
        <v>445</v>
      </c>
      <c r="F351">
        <v>898</v>
      </c>
      <c r="G351">
        <v>631</v>
      </c>
      <c r="H351">
        <v>697</v>
      </c>
      <c r="I351">
        <v>288</v>
      </c>
      <c r="J351">
        <f t="shared" si="126"/>
        <v>591.79999999999995</v>
      </c>
      <c r="K351">
        <f t="shared" si="127"/>
        <v>14.199999999999932</v>
      </c>
      <c r="L351">
        <f t="shared" si="131"/>
        <v>0</v>
      </c>
      <c r="M351">
        <f t="shared" si="132"/>
        <v>-5969.1503040604548</v>
      </c>
      <c r="N351" t="str">
        <f t="shared" si="128"/>
        <v>TRANSITION</v>
      </c>
      <c r="O351" s="2" t="str">
        <f t="shared" si="129"/>
        <v>RELAX</v>
      </c>
      <c r="P351" s="2">
        <f t="shared" si="139"/>
        <v>288</v>
      </c>
      <c r="Q351" s="2">
        <f t="shared" si="140"/>
        <v>296</v>
      </c>
      <c r="R351" s="2">
        <f t="shared" si="141"/>
        <v>296</v>
      </c>
      <c r="S351" s="2">
        <f t="shared" si="142"/>
        <v>0</v>
      </c>
      <c r="T351" s="2">
        <f t="shared" si="143"/>
        <v>0</v>
      </c>
      <c r="U351" s="2" t="str">
        <f t="shared" si="133"/>
        <v>RELAX</v>
      </c>
      <c r="V351" s="2">
        <f t="shared" si="134"/>
        <v>0</v>
      </c>
      <c r="W351" s="2">
        <f t="shared" si="144"/>
        <v>288.07756426486532</v>
      </c>
      <c r="Y351" s="2">
        <f t="shared" si="123"/>
        <v>287.95055218171649</v>
      </c>
      <c r="Z351" s="2">
        <f t="shared" si="124"/>
        <v>294.05751457301824</v>
      </c>
      <c r="AA351" s="2">
        <f t="shared" si="125"/>
        <v>291.24707275692026</v>
      </c>
      <c r="AB351" s="2" t="str">
        <f t="shared" si="145"/>
        <v>low</v>
      </c>
      <c r="AC351" s="2">
        <f t="shared" si="146"/>
        <v>287.66205141189226</v>
      </c>
      <c r="AD351" s="2">
        <f t="shared" si="135"/>
        <v>-21.847849810486437</v>
      </c>
      <c r="AE351" s="2">
        <f t="shared" si="136"/>
        <v>-128.5921116415268</v>
      </c>
      <c r="AF351" s="2">
        <f t="shared" si="137"/>
        <v>250</v>
      </c>
      <c r="AG351" s="2">
        <f t="shared" si="138"/>
        <v>275</v>
      </c>
    </row>
    <row r="352" spans="1:33" x14ac:dyDescent="0.2">
      <c r="A352" s="2">
        <f t="shared" si="130"/>
        <v>6.4600000381469727</v>
      </c>
      <c r="B352">
        <v>0.73085808754000003</v>
      </c>
      <c r="C352" s="2">
        <f t="shared" si="122"/>
        <v>6.4408578872683933</v>
      </c>
      <c r="D352">
        <v>1577147198.5799999</v>
      </c>
      <c r="E352">
        <v>443</v>
      </c>
      <c r="F352">
        <v>898</v>
      </c>
      <c r="G352">
        <v>629</v>
      </c>
      <c r="H352">
        <v>694</v>
      </c>
      <c r="I352">
        <v>286</v>
      </c>
      <c r="J352">
        <f t="shared" si="126"/>
        <v>590</v>
      </c>
      <c r="K352">
        <f t="shared" si="127"/>
        <v>12.399999999999977</v>
      </c>
      <c r="L352">
        <f t="shared" si="131"/>
        <v>-82.071479584829689</v>
      </c>
      <c r="M352">
        <f t="shared" si="132"/>
        <v>-3367.8638806215586</v>
      </c>
      <c r="N352" t="str">
        <f t="shared" si="128"/>
        <v>TRANSITION</v>
      </c>
      <c r="O352" s="2" t="str">
        <f t="shared" si="129"/>
        <v>TRANSITION</v>
      </c>
      <c r="P352" s="2">
        <f t="shared" si="139"/>
        <v>288</v>
      </c>
      <c r="Q352" s="2">
        <f t="shared" si="140"/>
        <v>296</v>
      </c>
      <c r="R352" s="2">
        <f t="shared" si="141"/>
        <v>296</v>
      </c>
      <c r="S352" s="2">
        <f t="shared" si="142"/>
        <v>0</v>
      </c>
      <c r="T352" s="2">
        <f t="shared" si="143"/>
        <v>0</v>
      </c>
      <c r="U352" s="2" t="str">
        <f t="shared" si="133"/>
        <v>RELAX</v>
      </c>
      <c r="V352" s="2">
        <f t="shared" si="134"/>
        <v>0</v>
      </c>
      <c r="W352" s="2">
        <f t="shared" si="144"/>
        <v>287.66205141189226</v>
      </c>
      <c r="Y352" s="2">
        <f t="shared" si="123"/>
        <v>287.89285202775164</v>
      </c>
      <c r="Z352" s="2">
        <f t="shared" si="124"/>
        <v>294.05751457301824</v>
      </c>
      <c r="AA352" s="2">
        <f t="shared" si="125"/>
        <v>291.18224672816007</v>
      </c>
      <c r="AB352" s="2" t="str">
        <f t="shared" si="145"/>
        <v>low</v>
      </c>
      <c r="AC352" s="2">
        <f t="shared" si="146"/>
        <v>287.12964112951386</v>
      </c>
      <c r="AD352" s="2">
        <f t="shared" si="135"/>
        <v>-20.515772774035913</v>
      </c>
      <c r="AE352" s="2">
        <f t="shared" si="136"/>
        <v>54.662766651234826</v>
      </c>
      <c r="AF352" s="2">
        <f t="shared" si="137"/>
        <v>250</v>
      </c>
      <c r="AG352" s="2">
        <f t="shared" si="138"/>
        <v>275</v>
      </c>
    </row>
    <row r="353" spans="1:33" x14ac:dyDescent="0.2">
      <c r="A353" s="2">
        <f t="shared" si="130"/>
        <v>6.4800000190734863</v>
      </c>
      <c r="B353">
        <v>0.75161910057100001</v>
      </c>
      <c r="C353" s="2">
        <f t="shared" si="122"/>
        <v>6.4616189002993938</v>
      </c>
      <c r="D353">
        <v>1577147198.5999999</v>
      </c>
      <c r="E353">
        <v>443</v>
      </c>
      <c r="F353">
        <v>898</v>
      </c>
      <c r="G353">
        <v>631</v>
      </c>
      <c r="H353">
        <v>692</v>
      </c>
      <c r="I353">
        <v>285</v>
      </c>
      <c r="J353">
        <f t="shared" si="126"/>
        <v>589.79999999999995</v>
      </c>
      <c r="K353">
        <f t="shared" si="127"/>
        <v>12.199999999999932</v>
      </c>
      <c r="L353">
        <f t="shared" si="131"/>
        <v>-48.16720641265519</v>
      </c>
      <c r="M353">
        <f t="shared" si="132"/>
        <v>1633.0741241551768</v>
      </c>
      <c r="N353" t="str">
        <f t="shared" si="128"/>
        <v>TRANSITION</v>
      </c>
      <c r="O353" s="2" t="str">
        <f t="shared" si="129"/>
        <v>ONE</v>
      </c>
      <c r="P353" s="2">
        <f t="shared" si="139"/>
        <v>288</v>
      </c>
      <c r="Q353" s="2">
        <f t="shared" si="140"/>
        <v>296</v>
      </c>
      <c r="R353" s="2">
        <f t="shared" si="141"/>
        <v>296</v>
      </c>
      <c r="S353" s="2">
        <f t="shared" si="142"/>
        <v>0</v>
      </c>
      <c r="T353" s="2">
        <f t="shared" si="143"/>
        <v>0</v>
      </c>
      <c r="U353" s="2" t="str">
        <f t="shared" si="133"/>
        <v>RELAX</v>
      </c>
      <c r="V353" s="2">
        <f t="shared" si="134"/>
        <v>0</v>
      </c>
      <c r="W353" s="2">
        <f t="shared" si="144"/>
        <v>287.12964112951386</v>
      </c>
      <c r="Y353" s="2">
        <f t="shared" si="123"/>
        <v>287.74020984810409</v>
      </c>
      <c r="Z353" s="2">
        <f t="shared" si="124"/>
        <v>294.05751457301824</v>
      </c>
      <c r="AA353" s="2">
        <f t="shared" si="125"/>
        <v>291.11777699313961</v>
      </c>
      <c r="AB353" s="2" t="str">
        <f t="shared" si="145"/>
        <v>low</v>
      </c>
      <c r="AC353" s="2">
        <f t="shared" si="146"/>
        <v>286.70371290361106</v>
      </c>
      <c r="AD353" s="2">
        <f t="shared" si="135"/>
        <v>10.615244642679112</v>
      </c>
      <c r="AE353" s="2">
        <f t="shared" si="136"/>
        <v>1499.4941417468765</v>
      </c>
      <c r="AF353" s="2">
        <f t="shared" si="137"/>
        <v>250</v>
      </c>
      <c r="AG353" s="2">
        <f t="shared" si="138"/>
        <v>275</v>
      </c>
    </row>
    <row r="354" spans="1:33" x14ac:dyDescent="0.2">
      <c r="A354" s="2">
        <f t="shared" si="130"/>
        <v>6.5</v>
      </c>
      <c r="B354">
        <v>0.77604222297699998</v>
      </c>
      <c r="C354" s="2">
        <f t="shared" si="122"/>
        <v>6.4860420227053934</v>
      </c>
      <c r="D354">
        <v>1577147198.6199999</v>
      </c>
      <c r="E354">
        <v>443</v>
      </c>
      <c r="F354">
        <v>896</v>
      </c>
      <c r="G354">
        <v>630</v>
      </c>
      <c r="H354">
        <v>691</v>
      </c>
      <c r="I354">
        <v>285</v>
      </c>
      <c r="J354">
        <f t="shared" si="126"/>
        <v>589</v>
      </c>
      <c r="K354">
        <f t="shared" si="127"/>
        <v>11.399999999999977</v>
      </c>
      <c r="L354">
        <f t="shared" si="131"/>
        <v>0</v>
      </c>
      <c r="M354">
        <f t="shared" si="132"/>
        <v>1972.1969047177217</v>
      </c>
      <c r="N354" t="str">
        <f t="shared" si="128"/>
        <v>TRANSITION</v>
      </c>
      <c r="O354" s="2" t="str">
        <f t="shared" si="129"/>
        <v>ONE</v>
      </c>
      <c r="P354" s="2">
        <f t="shared" si="139"/>
        <v>288</v>
      </c>
      <c r="Q354" s="2">
        <f t="shared" si="140"/>
        <v>296</v>
      </c>
      <c r="R354" s="2">
        <f t="shared" si="141"/>
        <v>296</v>
      </c>
      <c r="S354" s="2">
        <f t="shared" si="142"/>
        <v>0</v>
      </c>
      <c r="T354" s="2">
        <f t="shared" si="143"/>
        <v>0</v>
      </c>
      <c r="U354" s="2" t="str">
        <f t="shared" si="133"/>
        <v>RELAX</v>
      </c>
      <c r="V354" s="2">
        <f t="shared" si="134"/>
        <v>0</v>
      </c>
      <c r="W354" s="2">
        <f t="shared" si="144"/>
        <v>286.70371290361106</v>
      </c>
      <c r="Y354" s="2">
        <f t="shared" si="123"/>
        <v>287.53291045920548</v>
      </c>
      <c r="Z354" s="2">
        <f t="shared" si="124"/>
        <v>294.05751457301824</v>
      </c>
      <c r="AA354" s="2">
        <f t="shared" si="125"/>
        <v>291.04889863588784</v>
      </c>
      <c r="AB354" s="2" t="str">
        <f t="shared" si="145"/>
        <v>low</v>
      </c>
      <c r="AC354" s="2">
        <f t="shared" si="146"/>
        <v>286.96297032288885</v>
      </c>
      <c r="AD354" s="2">
        <f t="shared" si="135"/>
        <v>-9.4229129149507447</v>
      </c>
      <c r="AE354" s="2">
        <f t="shared" si="136"/>
        <v>-820.45846655164485</v>
      </c>
      <c r="AF354" s="2">
        <f t="shared" si="137"/>
        <v>250</v>
      </c>
      <c r="AG354" s="2">
        <f t="shared" si="138"/>
        <v>275</v>
      </c>
    </row>
    <row r="355" spans="1:33" x14ac:dyDescent="0.2">
      <c r="A355" s="2">
        <f t="shared" si="130"/>
        <v>6.5200002193450928</v>
      </c>
      <c r="B355">
        <v>0.79648113250700003</v>
      </c>
      <c r="C355" s="2">
        <f t="shared" ref="C355:C418" si="147">IF(B355&gt;B354,B355+(C354-B354),B355+(C354-B354)+5+A355-A354)</f>
        <v>6.5064809322353936</v>
      </c>
      <c r="D355">
        <v>1577147198.6400001</v>
      </c>
      <c r="E355">
        <v>444</v>
      </c>
      <c r="F355">
        <v>898</v>
      </c>
      <c r="G355">
        <v>630</v>
      </c>
      <c r="H355">
        <v>691</v>
      </c>
      <c r="I355">
        <v>288</v>
      </c>
      <c r="J355">
        <f t="shared" si="126"/>
        <v>590.20000000000005</v>
      </c>
      <c r="K355">
        <f t="shared" si="127"/>
        <v>12.600000000000023</v>
      </c>
      <c r="L355">
        <f t="shared" si="131"/>
        <v>146.77886780586934</v>
      </c>
      <c r="M355">
        <f t="shared" si="132"/>
        <v>7181.3453447909551</v>
      </c>
      <c r="N355" t="str">
        <f t="shared" si="128"/>
        <v>TRANSITION</v>
      </c>
      <c r="O355" s="2" t="str">
        <f t="shared" si="129"/>
        <v>TRANSITION</v>
      </c>
      <c r="P355" s="2">
        <f t="shared" si="139"/>
        <v>288</v>
      </c>
      <c r="Q355" s="2">
        <f t="shared" si="140"/>
        <v>296</v>
      </c>
      <c r="R355" s="2">
        <f t="shared" si="141"/>
        <v>296</v>
      </c>
      <c r="S355" s="2">
        <f t="shared" si="142"/>
        <v>0</v>
      </c>
      <c r="T355" s="2">
        <f t="shared" si="143"/>
        <v>0</v>
      </c>
      <c r="U355" s="2" t="str">
        <f t="shared" si="133"/>
        <v>RELAX</v>
      </c>
      <c r="V355" s="2">
        <f t="shared" si="134"/>
        <v>0</v>
      </c>
      <c r="W355" s="2">
        <f t="shared" si="144"/>
        <v>286.96297032288885</v>
      </c>
      <c r="Y355" s="2">
        <f t="shared" si="123"/>
        <v>287.41892243194218</v>
      </c>
      <c r="Z355" s="2">
        <f t="shared" si="124"/>
        <v>294.05751457301824</v>
      </c>
      <c r="AA355" s="2">
        <f t="shared" si="125"/>
        <v>290.97309922705369</v>
      </c>
      <c r="AB355" s="2" t="str">
        <f t="shared" si="145"/>
        <v>low</v>
      </c>
      <c r="AC355" s="2">
        <f t="shared" si="146"/>
        <v>286.7703762583111</v>
      </c>
      <c r="AD355" s="2">
        <f t="shared" si="135"/>
        <v>-38.598327892386479</v>
      </c>
      <c r="AE355" s="2">
        <f t="shared" si="136"/>
        <v>-1427.44479271814</v>
      </c>
      <c r="AF355" s="2">
        <f t="shared" si="137"/>
        <v>250</v>
      </c>
      <c r="AG355" s="2">
        <f t="shared" si="138"/>
        <v>275</v>
      </c>
    </row>
    <row r="356" spans="1:33" x14ac:dyDescent="0.2">
      <c r="A356" s="2">
        <f t="shared" si="130"/>
        <v>6.5500001907348633</v>
      </c>
      <c r="B356">
        <v>0.82119917869600001</v>
      </c>
      <c r="C356" s="2">
        <f t="shared" si="147"/>
        <v>6.5311989784243938</v>
      </c>
      <c r="D356">
        <v>1577147198.6700001</v>
      </c>
      <c r="E356">
        <v>442</v>
      </c>
      <c r="F356">
        <v>897</v>
      </c>
      <c r="G356">
        <v>631</v>
      </c>
      <c r="H356">
        <v>689</v>
      </c>
      <c r="I356">
        <v>286</v>
      </c>
      <c r="J356">
        <f t="shared" si="126"/>
        <v>589</v>
      </c>
      <c r="K356">
        <f t="shared" si="127"/>
        <v>11.399999999999977</v>
      </c>
      <c r="L356">
        <f t="shared" si="131"/>
        <v>-80.912544005603479</v>
      </c>
      <c r="M356">
        <f t="shared" si="132"/>
        <v>-9211.5456889468896</v>
      </c>
      <c r="N356" t="str">
        <f t="shared" si="128"/>
        <v>TRANSITION</v>
      </c>
      <c r="O356" s="2" t="str">
        <f t="shared" si="129"/>
        <v>TRANSITION</v>
      </c>
      <c r="P356" s="2">
        <f t="shared" si="139"/>
        <v>288</v>
      </c>
      <c r="Q356" s="2">
        <f t="shared" si="140"/>
        <v>296</v>
      </c>
      <c r="R356" s="2">
        <f t="shared" si="141"/>
        <v>296</v>
      </c>
      <c r="S356" s="2">
        <f t="shared" si="142"/>
        <v>0</v>
      </c>
      <c r="T356" s="2">
        <f t="shared" si="143"/>
        <v>0</v>
      </c>
      <c r="U356" s="2" t="str">
        <f t="shared" si="133"/>
        <v>RELAX</v>
      </c>
      <c r="V356" s="2">
        <f t="shared" si="134"/>
        <v>0</v>
      </c>
      <c r="W356" s="2">
        <f t="shared" si="144"/>
        <v>286.7703762583111</v>
      </c>
      <c r="Y356" s="2">
        <f t="shared" si="123"/>
        <v>287.28921319721599</v>
      </c>
      <c r="Z356" s="2">
        <f t="shared" si="124"/>
        <v>294.05751457301824</v>
      </c>
      <c r="AA356" s="2">
        <f t="shared" si="125"/>
        <v>290.89539038729811</v>
      </c>
      <c r="AB356" s="2" t="str">
        <f t="shared" si="145"/>
        <v>low</v>
      </c>
      <c r="AC356" s="2">
        <f t="shared" si="146"/>
        <v>285.81630100664893</v>
      </c>
      <c r="AD356" s="2">
        <f t="shared" si="135"/>
        <v>0</v>
      </c>
      <c r="AE356" s="2">
        <f t="shared" si="136"/>
        <v>1561.5444520677167</v>
      </c>
      <c r="AF356" s="2">
        <f t="shared" si="137"/>
        <v>250</v>
      </c>
      <c r="AG356" s="2">
        <f t="shared" si="138"/>
        <v>250</v>
      </c>
    </row>
    <row r="357" spans="1:33" x14ac:dyDescent="0.2">
      <c r="A357" s="2">
        <f t="shared" si="130"/>
        <v>6.570000171661377</v>
      </c>
      <c r="B357">
        <v>0.84572219848600005</v>
      </c>
      <c r="C357" s="2">
        <f t="shared" si="147"/>
        <v>6.5557219982143939</v>
      </c>
      <c r="D357">
        <v>1577147198.6900001</v>
      </c>
      <c r="E357">
        <v>440</v>
      </c>
      <c r="F357">
        <v>897</v>
      </c>
      <c r="G357">
        <v>628</v>
      </c>
      <c r="H357">
        <v>688</v>
      </c>
      <c r="I357">
        <v>282</v>
      </c>
      <c r="J357">
        <f t="shared" si="126"/>
        <v>587</v>
      </c>
      <c r="K357">
        <f t="shared" si="127"/>
        <v>9.3999999999999773</v>
      </c>
      <c r="L357">
        <f t="shared" si="131"/>
        <v>-163.11204877105359</v>
      </c>
      <c r="M357">
        <f t="shared" si="132"/>
        <v>-3351.9324075646382</v>
      </c>
      <c r="N357" t="str">
        <f t="shared" si="128"/>
        <v>TRANSITION</v>
      </c>
      <c r="O357" s="2" t="str">
        <f t="shared" si="129"/>
        <v>TRANSITION</v>
      </c>
      <c r="P357" s="2">
        <f t="shared" si="139"/>
        <v>286</v>
      </c>
      <c r="Q357" s="2">
        <f t="shared" si="140"/>
        <v>286</v>
      </c>
      <c r="R357" s="2">
        <f t="shared" si="141"/>
        <v>296</v>
      </c>
      <c r="S357" s="2">
        <f t="shared" si="142"/>
        <v>-407.78012192763401</v>
      </c>
      <c r="T357" s="2">
        <f t="shared" si="143"/>
        <v>-16628.462783931605</v>
      </c>
      <c r="U357" s="2" t="str">
        <f t="shared" si="133"/>
        <v>TRANSITION</v>
      </c>
      <c r="V357" s="2">
        <f t="shared" si="134"/>
        <v>1</v>
      </c>
      <c r="W357" s="2">
        <f t="shared" si="144"/>
        <v>285.81630100664893</v>
      </c>
      <c r="Y357" s="2">
        <f t="shared" si="123"/>
        <v>286.99463075910262</v>
      </c>
      <c r="Z357" s="2">
        <f t="shared" si="124"/>
        <v>294.05751457301824</v>
      </c>
      <c r="AA357" s="2">
        <f t="shared" si="125"/>
        <v>290.81508152779395</v>
      </c>
      <c r="AB357" s="2" t="str">
        <f t="shared" si="145"/>
        <v>low</v>
      </c>
      <c r="AC357" s="2">
        <f t="shared" si="146"/>
        <v>285.81630100664893</v>
      </c>
      <c r="AD357" s="2">
        <f t="shared" si="135"/>
        <v>0</v>
      </c>
      <c r="AE357" s="2">
        <f t="shared" si="136"/>
        <v>0</v>
      </c>
      <c r="AF357" s="2">
        <f t="shared" si="137"/>
        <v>250</v>
      </c>
      <c r="AG357" s="2">
        <f t="shared" si="138"/>
        <v>100</v>
      </c>
    </row>
    <row r="358" spans="1:33" x14ac:dyDescent="0.2">
      <c r="A358" s="2">
        <f t="shared" si="130"/>
        <v>6.5900001525878906</v>
      </c>
      <c r="B358">
        <v>0.86601710319500003</v>
      </c>
      <c r="C358" s="2">
        <f t="shared" si="147"/>
        <v>6.5760169029233939</v>
      </c>
      <c r="D358">
        <v>1577147198.71</v>
      </c>
      <c r="E358">
        <v>443</v>
      </c>
      <c r="F358">
        <v>896</v>
      </c>
      <c r="G358">
        <v>630</v>
      </c>
      <c r="H358">
        <v>689</v>
      </c>
      <c r="I358">
        <v>286</v>
      </c>
      <c r="J358">
        <f t="shared" si="126"/>
        <v>588.79999999999995</v>
      </c>
      <c r="K358">
        <f t="shared" si="127"/>
        <v>11.199999999999932</v>
      </c>
      <c r="L358">
        <f t="shared" si="131"/>
        <v>197.09380543315197</v>
      </c>
      <c r="M358">
        <f t="shared" si="132"/>
        <v>17748.585636101499</v>
      </c>
      <c r="N358" t="str">
        <f t="shared" si="128"/>
        <v>TRANSITION</v>
      </c>
      <c r="O358" s="2" t="str">
        <f t="shared" si="129"/>
        <v>TRANSITION</v>
      </c>
      <c r="P358" s="2">
        <f t="shared" si="139"/>
        <v>286</v>
      </c>
      <c r="Q358" s="2">
        <f t="shared" si="140"/>
        <v>286</v>
      </c>
      <c r="R358" s="2">
        <f t="shared" si="141"/>
        <v>296</v>
      </c>
      <c r="S358" s="2">
        <f t="shared" si="142"/>
        <v>0</v>
      </c>
      <c r="T358" s="2">
        <f t="shared" si="143"/>
        <v>20092.734002678018</v>
      </c>
      <c r="U358" s="2" t="str">
        <f t="shared" si="133"/>
        <v>ONE</v>
      </c>
      <c r="V358" s="2">
        <f t="shared" si="134"/>
        <v>2</v>
      </c>
      <c r="W358" s="2">
        <f t="shared" si="144"/>
        <v>285.85304080531915</v>
      </c>
      <c r="Y358" s="2">
        <f t="shared" si="123"/>
        <v>286.76631276834593</v>
      </c>
      <c r="Z358" s="2">
        <f t="shared" si="124"/>
        <v>294.05751457301824</v>
      </c>
      <c r="AA358" s="2">
        <f t="shared" si="125"/>
        <v>290.72405898935938</v>
      </c>
      <c r="AB358" s="2" t="str">
        <f t="shared" si="145"/>
        <v>low</v>
      </c>
      <c r="AC358" s="2">
        <f t="shared" si="146"/>
        <v>285.81630100664893</v>
      </c>
      <c r="AD358" s="2">
        <f t="shared" si="135"/>
        <v>-12.594554372720442</v>
      </c>
      <c r="AE358" s="2">
        <f t="shared" si="136"/>
        <v>-620.57716226355399</v>
      </c>
      <c r="AF358" s="2">
        <f t="shared" si="137"/>
        <v>250</v>
      </c>
      <c r="AG358" s="2">
        <f t="shared" si="138"/>
        <v>275</v>
      </c>
    </row>
    <row r="359" spans="1:33" x14ac:dyDescent="0.2">
      <c r="A359" s="2">
        <f t="shared" si="130"/>
        <v>6.6200001239776611</v>
      </c>
      <c r="B359">
        <v>0.89065909385700004</v>
      </c>
      <c r="C359" s="2">
        <f t="shared" si="147"/>
        <v>6.6006588935853934</v>
      </c>
      <c r="D359">
        <v>1577147198.74</v>
      </c>
      <c r="E359">
        <v>442</v>
      </c>
      <c r="F359">
        <v>898</v>
      </c>
      <c r="G359">
        <v>630</v>
      </c>
      <c r="H359">
        <v>687</v>
      </c>
      <c r="I359">
        <v>286</v>
      </c>
      <c r="J359">
        <f t="shared" si="126"/>
        <v>588.6</v>
      </c>
      <c r="K359">
        <f t="shared" si="127"/>
        <v>11</v>
      </c>
      <c r="L359">
        <f t="shared" si="131"/>
        <v>0</v>
      </c>
      <c r="M359">
        <f t="shared" si="132"/>
        <v>-7998.2907280736417</v>
      </c>
      <c r="N359" t="str">
        <f t="shared" si="128"/>
        <v>TRANSITION</v>
      </c>
      <c r="O359" s="2" t="str">
        <f t="shared" si="129"/>
        <v>RELAX</v>
      </c>
      <c r="P359" s="2">
        <f t="shared" si="139"/>
        <v>286</v>
      </c>
      <c r="Q359" s="2">
        <f t="shared" si="140"/>
        <v>286</v>
      </c>
      <c r="R359" s="2">
        <f t="shared" si="141"/>
        <v>296</v>
      </c>
      <c r="S359" s="2">
        <f t="shared" si="142"/>
        <v>0</v>
      </c>
      <c r="T359" s="2">
        <f t="shared" si="143"/>
        <v>0</v>
      </c>
      <c r="U359" s="2" t="str">
        <f t="shared" si="133"/>
        <v>ONE</v>
      </c>
      <c r="V359" s="2">
        <f t="shared" si="134"/>
        <v>2</v>
      </c>
      <c r="W359" s="2">
        <f t="shared" si="144"/>
        <v>285.88243264425535</v>
      </c>
      <c r="Y359" s="2">
        <f t="shared" si="123"/>
        <v>286.58953674352784</v>
      </c>
      <c r="Z359" s="2">
        <f t="shared" si="124"/>
        <v>294.05751457301824</v>
      </c>
      <c r="AA359" s="2">
        <f t="shared" si="125"/>
        <v>290.62617167830871</v>
      </c>
      <c r="AB359" s="2" t="str">
        <f t="shared" si="145"/>
        <v>low</v>
      </c>
      <c r="AC359" s="2">
        <f t="shared" si="146"/>
        <v>285.5059461154043</v>
      </c>
      <c r="AD359" s="2">
        <f t="shared" si="135"/>
        <v>-4.9363026219974371</v>
      </c>
      <c r="AE359" s="2">
        <f t="shared" si="136"/>
        <v>310.78056378507853</v>
      </c>
      <c r="AF359" s="2">
        <f t="shared" si="137"/>
        <v>250</v>
      </c>
      <c r="AG359" s="2">
        <f t="shared" si="138"/>
        <v>250</v>
      </c>
    </row>
    <row r="360" spans="1:33" x14ac:dyDescent="0.2">
      <c r="A360" s="2">
        <f t="shared" si="130"/>
        <v>6.6400001049041748</v>
      </c>
      <c r="B360">
        <v>0.91115808486899996</v>
      </c>
      <c r="C360" s="2">
        <f t="shared" si="147"/>
        <v>6.6211578845973937</v>
      </c>
      <c r="D360">
        <v>1577147198.76</v>
      </c>
      <c r="E360">
        <v>440</v>
      </c>
      <c r="F360">
        <v>897</v>
      </c>
      <c r="G360">
        <v>629</v>
      </c>
      <c r="H360">
        <v>689</v>
      </c>
      <c r="I360">
        <v>284</v>
      </c>
      <c r="J360">
        <f t="shared" si="126"/>
        <v>587.79999999999995</v>
      </c>
      <c r="K360">
        <f t="shared" si="127"/>
        <v>10.199999999999932</v>
      </c>
      <c r="L360">
        <f t="shared" si="131"/>
        <v>-97.565777692629752</v>
      </c>
      <c r="M360">
        <f t="shared" si="132"/>
        <v>-4759.5404883838246</v>
      </c>
      <c r="N360" t="str">
        <f t="shared" si="128"/>
        <v>TRANSITION</v>
      </c>
      <c r="O360" s="2" t="str">
        <f t="shared" si="129"/>
        <v>TRANSITION</v>
      </c>
      <c r="P360" s="2">
        <f t="shared" si="139"/>
        <v>286</v>
      </c>
      <c r="Q360" s="2">
        <f t="shared" si="140"/>
        <v>286</v>
      </c>
      <c r="R360" s="2">
        <f t="shared" si="141"/>
        <v>296</v>
      </c>
      <c r="S360" s="2">
        <f t="shared" si="142"/>
        <v>0</v>
      </c>
      <c r="T360" s="2">
        <f t="shared" si="143"/>
        <v>0</v>
      </c>
      <c r="U360" s="2" t="str">
        <f t="shared" si="133"/>
        <v>ONE</v>
      </c>
      <c r="V360" s="2">
        <f t="shared" si="134"/>
        <v>2</v>
      </c>
      <c r="W360" s="2">
        <f t="shared" si="144"/>
        <v>285.5059461154043</v>
      </c>
      <c r="Y360" s="2">
        <f t="shared" si="123"/>
        <v>286.37281861790314</v>
      </c>
      <c r="Z360" s="2">
        <f t="shared" si="124"/>
        <v>294.05751457301824</v>
      </c>
      <c r="AA360" s="2">
        <f t="shared" si="125"/>
        <v>290.52433993156961</v>
      </c>
      <c r="AB360" s="2" t="str">
        <f t="shared" si="145"/>
        <v>low</v>
      </c>
      <c r="AC360" s="2">
        <f t="shared" si="146"/>
        <v>285.40475689232346</v>
      </c>
      <c r="AD360" s="2">
        <f t="shared" si="135"/>
        <v>-11.468792487223432</v>
      </c>
      <c r="AE360" s="2">
        <f t="shared" si="136"/>
        <v>-318.67372698499815</v>
      </c>
      <c r="AF360" s="2">
        <f t="shared" si="137"/>
        <v>250</v>
      </c>
      <c r="AG360" s="2">
        <f t="shared" si="138"/>
        <v>275</v>
      </c>
    </row>
    <row r="361" spans="1:33" x14ac:dyDescent="0.2">
      <c r="A361" s="2">
        <f t="shared" si="130"/>
        <v>6.6600000858306885</v>
      </c>
      <c r="B361">
        <v>0.93565511703500004</v>
      </c>
      <c r="C361" s="2">
        <f t="shared" si="147"/>
        <v>6.6456549167633936</v>
      </c>
      <c r="D361">
        <v>1577147198.78</v>
      </c>
      <c r="E361">
        <v>442</v>
      </c>
      <c r="F361">
        <v>896</v>
      </c>
      <c r="G361">
        <v>629</v>
      </c>
      <c r="H361">
        <v>687</v>
      </c>
      <c r="I361">
        <v>285</v>
      </c>
      <c r="J361">
        <f t="shared" si="126"/>
        <v>587.79999999999995</v>
      </c>
      <c r="K361">
        <f t="shared" si="127"/>
        <v>10.199999999999932</v>
      </c>
      <c r="L361">
        <f t="shared" si="131"/>
        <v>40.821271459483981</v>
      </c>
      <c r="M361">
        <f t="shared" si="132"/>
        <v>5649.1352999153869</v>
      </c>
      <c r="N361" t="str">
        <f t="shared" si="128"/>
        <v>TRANSITION</v>
      </c>
      <c r="O361" s="2" t="str">
        <f t="shared" si="129"/>
        <v>ONE</v>
      </c>
      <c r="P361" s="2">
        <f t="shared" si="139"/>
        <v>286</v>
      </c>
      <c r="Q361" s="2">
        <f t="shared" si="140"/>
        <v>286</v>
      </c>
      <c r="R361" s="2">
        <f t="shared" si="141"/>
        <v>296</v>
      </c>
      <c r="S361" s="2">
        <f t="shared" si="142"/>
        <v>0</v>
      </c>
      <c r="T361" s="2">
        <f t="shared" si="143"/>
        <v>0</v>
      </c>
      <c r="U361" s="2" t="str">
        <f t="shared" si="133"/>
        <v>ONE</v>
      </c>
      <c r="V361" s="2">
        <f t="shared" si="134"/>
        <v>2</v>
      </c>
      <c r="W361" s="2">
        <f t="shared" si="144"/>
        <v>285.40475689232346</v>
      </c>
      <c r="Y361" s="2">
        <f t="shared" si="123"/>
        <v>286.17920627278721</v>
      </c>
      <c r="Z361" s="2">
        <f t="shared" si="124"/>
        <v>294.05751457301824</v>
      </c>
      <c r="AA361" s="2">
        <f t="shared" si="125"/>
        <v>290.41676386588625</v>
      </c>
      <c r="AB361" s="2" t="str">
        <f t="shared" si="145"/>
        <v>low</v>
      </c>
      <c r="AC361" s="2">
        <f t="shared" si="146"/>
        <v>285.12380551385877</v>
      </c>
      <c r="AD361" s="2">
        <f t="shared" si="135"/>
        <v>0</v>
      </c>
      <c r="AE361" s="2">
        <f t="shared" si="136"/>
        <v>468.17069143343821</v>
      </c>
      <c r="AF361" s="2">
        <f t="shared" si="137"/>
        <v>250</v>
      </c>
      <c r="AG361" s="2">
        <f t="shared" si="138"/>
        <v>250</v>
      </c>
    </row>
    <row r="362" spans="1:33" x14ac:dyDescent="0.2">
      <c r="A362" s="2">
        <f t="shared" si="130"/>
        <v>6.6800000667572021</v>
      </c>
      <c r="B362">
        <v>0.95621705055200001</v>
      </c>
      <c r="C362" s="2">
        <f t="shared" si="147"/>
        <v>6.666216850280394</v>
      </c>
      <c r="D362">
        <v>1577147198.8</v>
      </c>
      <c r="E362">
        <v>442</v>
      </c>
      <c r="F362">
        <v>897</v>
      </c>
      <c r="G362">
        <v>627</v>
      </c>
      <c r="H362">
        <v>688</v>
      </c>
      <c r="I362">
        <v>284</v>
      </c>
      <c r="J362">
        <f t="shared" si="126"/>
        <v>587.6</v>
      </c>
      <c r="K362">
        <f t="shared" si="127"/>
        <v>10</v>
      </c>
      <c r="L362">
        <f t="shared" si="131"/>
        <v>-48.633558666709561</v>
      </c>
      <c r="M362">
        <f t="shared" si="132"/>
        <v>-4350.5067289627714</v>
      </c>
      <c r="N362" t="str">
        <f t="shared" si="128"/>
        <v>TRANSITION</v>
      </c>
      <c r="O362" s="2" t="str">
        <f t="shared" si="129"/>
        <v>RELAX</v>
      </c>
      <c r="P362" s="2">
        <f t="shared" si="139"/>
        <v>286</v>
      </c>
      <c r="Q362" s="2">
        <f t="shared" si="140"/>
        <v>286</v>
      </c>
      <c r="R362" s="2">
        <f t="shared" si="141"/>
        <v>296</v>
      </c>
      <c r="S362" s="2">
        <f t="shared" si="142"/>
        <v>0</v>
      </c>
      <c r="T362" s="2">
        <f t="shared" si="143"/>
        <v>0</v>
      </c>
      <c r="U362" s="2" t="str">
        <f t="shared" si="133"/>
        <v>ONE</v>
      </c>
      <c r="V362" s="2">
        <f t="shared" si="134"/>
        <v>2</v>
      </c>
      <c r="W362" s="2">
        <f t="shared" si="144"/>
        <v>285.12380551385877</v>
      </c>
      <c r="Y362" s="2">
        <f t="shared" si="123"/>
        <v>285.96812612100155</v>
      </c>
      <c r="Z362" s="2">
        <f t="shared" si="124"/>
        <v>294.05751457301824</v>
      </c>
      <c r="AA362" s="2">
        <f t="shared" si="125"/>
        <v>290.30488598623128</v>
      </c>
      <c r="AB362" s="2" t="str">
        <f t="shared" si="145"/>
        <v>low</v>
      </c>
      <c r="AC362" s="2">
        <f t="shared" si="146"/>
        <v>285.12380551385877</v>
      </c>
      <c r="AD362" s="2">
        <f t="shared" si="135"/>
        <v>-9.8980177571027053</v>
      </c>
      <c r="AE362" s="2">
        <f t="shared" si="136"/>
        <v>-481.37582727418743</v>
      </c>
      <c r="AF362" s="2">
        <f t="shared" si="137"/>
        <v>250</v>
      </c>
      <c r="AG362" s="2">
        <f t="shared" si="138"/>
        <v>275</v>
      </c>
    </row>
    <row r="363" spans="1:33" x14ac:dyDescent="0.2">
      <c r="A363" s="2">
        <f t="shared" si="130"/>
        <v>6.7100000381469727</v>
      </c>
      <c r="B363">
        <v>0.98092603683500001</v>
      </c>
      <c r="C363" s="2">
        <f t="shared" si="147"/>
        <v>6.6909258365633937</v>
      </c>
      <c r="D363">
        <v>1577147198.8299999</v>
      </c>
      <c r="E363">
        <v>442</v>
      </c>
      <c r="F363">
        <v>897</v>
      </c>
      <c r="G363">
        <v>629</v>
      </c>
      <c r="H363">
        <v>687</v>
      </c>
      <c r="I363">
        <v>285</v>
      </c>
      <c r="J363">
        <f t="shared" si="126"/>
        <v>588</v>
      </c>
      <c r="K363">
        <f t="shared" si="127"/>
        <v>10.399999999999977</v>
      </c>
      <c r="L363">
        <f t="shared" si="131"/>
        <v>40.471105878107544</v>
      </c>
      <c r="M363">
        <f t="shared" si="132"/>
        <v>3606.1643130265479</v>
      </c>
      <c r="N363" t="str">
        <f t="shared" si="128"/>
        <v>TRANSITION</v>
      </c>
      <c r="O363" s="2" t="str">
        <f t="shared" si="129"/>
        <v>ONE</v>
      </c>
      <c r="P363" s="2">
        <f t="shared" si="139"/>
        <v>286</v>
      </c>
      <c r="Q363" s="2">
        <f t="shared" si="140"/>
        <v>286</v>
      </c>
      <c r="R363" s="2">
        <f t="shared" si="141"/>
        <v>296</v>
      </c>
      <c r="S363" s="2">
        <f t="shared" si="142"/>
        <v>0</v>
      </c>
      <c r="T363" s="2">
        <f t="shared" si="143"/>
        <v>0</v>
      </c>
      <c r="U363" s="2" t="str">
        <f t="shared" si="133"/>
        <v>ONE</v>
      </c>
      <c r="V363" s="2">
        <f t="shared" si="134"/>
        <v>2</v>
      </c>
      <c r="W363" s="2">
        <f t="shared" si="144"/>
        <v>285.09904441108699</v>
      </c>
      <c r="Y363" s="2">
        <f t="shared" si="123"/>
        <v>285.79430977901865</v>
      </c>
      <c r="Z363" s="2">
        <f t="shared" si="124"/>
        <v>294.05751457301824</v>
      </c>
      <c r="AA363" s="2">
        <f t="shared" si="125"/>
        <v>290.18804799296981</v>
      </c>
      <c r="AB363" s="2" t="str">
        <f t="shared" si="145"/>
        <v>low</v>
      </c>
      <c r="AC363" s="2">
        <f t="shared" si="146"/>
        <v>284.87923552886963</v>
      </c>
      <c r="AD363" s="2">
        <f t="shared" si="135"/>
        <v>-15.332558662018634</v>
      </c>
      <c r="AE363" s="2">
        <f t="shared" si="136"/>
        <v>-219.94188036175893</v>
      </c>
      <c r="AF363" s="2">
        <f t="shared" si="137"/>
        <v>250</v>
      </c>
      <c r="AG363" s="2">
        <f t="shared" si="138"/>
        <v>275</v>
      </c>
    </row>
    <row r="364" spans="1:33" x14ac:dyDescent="0.2">
      <c r="A364" s="2">
        <f t="shared" si="130"/>
        <v>6.7300000190734863</v>
      </c>
      <c r="B364">
        <v>1.00543904305</v>
      </c>
      <c r="C364" s="2">
        <f t="shared" si="147"/>
        <v>6.7154388427783935</v>
      </c>
      <c r="D364">
        <v>1577147198.8499999</v>
      </c>
      <c r="E364">
        <v>442</v>
      </c>
      <c r="F364">
        <v>897</v>
      </c>
      <c r="G364">
        <v>629</v>
      </c>
      <c r="H364">
        <v>688</v>
      </c>
      <c r="I364">
        <v>284</v>
      </c>
      <c r="J364">
        <f t="shared" si="126"/>
        <v>588</v>
      </c>
      <c r="K364">
        <f t="shared" si="127"/>
        <v>10.399999999999977</v>
      </c>
      <c r="L364">
        <f t="shared" si="131"/>
        <v>-40.794670030641988</v>
      </c>
      <c r="M364">
        <f t="shared" si="132"/>
        <v>-3315.2105129815327</v>
      </c>
      <c r="N364" t="str">
        <f t="shared" si="128"/>
        <v>TRANSITION</v>
      </c>
      <c r="O364" s="2" t="str">
        <f t="shared" si="129"/>
        <v>RELAX</v>
      </c>
      <c r="P364" s="2">
        <f t="shared" si="139"/>
        <v>286</v>
      </c>
      <c r="Q364" s="2">
        <f t="shared" si="140"/>
        <v>286</v>
      </c>
      <c r="R364" s="2">
        <f t="shared" si="141"/>
        <v>296</v>
      </c>
      <c r="S364" s="2">
        <f t="shared" si="142"/>
        <v>0</v>
      </c>
      <c r="T364" s="2">
        <f t="shared" si="143"/>
        <v>0</v>
      </c>
      <c r="U364" s="2" t="str">
        <f t="shared" si="133"/>
        <v>ONE</v>
      </c>
      <c r="V364" s="2">
        <f t="shared" si="134"/>
        <v>2</v>
      </c>
      <c r="W364" s="2">
        <f t="shared" si="144"/>
        <v>284.87923552886963</v>
      </c>
      <c r="Y364" s="2">
        <f t="shared" si="123"/>
        <v>285.61129492898885</v>
      </c>
      <c r="Z364" s="2">
        <f t="shared" si="124"/>
        <v>294.05751457301824</v>
      </c>
      <c r="AA364" s="2">
        <f t="shared" si="125"/>
        <v>290.06836108227225</v>
      </c>
      <c r="AB364" s="2" t="str">
        <f t="shared" si="145"/>
        <v>low</v>
      </c>
      <c r="AC364" s="2">
        <f t="shared" si="146"/>
        <v>284.50338842309571</v>
      </c>
      <c r="AD364" s="2">
        <f t="shared" si="135"/>
        <v>4.8756815711923291</v>
      </c>
      <c r="AE364" s="2">
        <f t="shared" si="136"/>
        <v>824.38849221378507</v>
      </c>
      <c r="AF364" s="2">
        <f t="shared" si="137"/>
        <v>250</v>
      </c>
      <c r="AG364" s="2">
        <f t="shared" si="138"/>
        <v>250</v>
      </c>
    </row>
    <row r="365" spans="1:33" x14ac:dyDescent="0.2">
      <c r="A365" s="2">
        <f t="shared" si="130"/>
        <v>6.75</v>
      </c>
      <c r="B365">
        <v>1.0258100032799999</v>
      </c>
      <c r="C365" s="2">
        <f t="shared" si="147"/>
        <v>6.7358098030083937</v>
      </c>
      <c r="D365">
        <v>1577147198.8699999</v>
      </c>
      <c r="E365">
        <v>441</v>
      </c>
      <c r="F365">
        <v>897</v>
      </c>
      <c r="G365">
        <v>627</v>
      </c>
      <c r="H365">
        <v>687</v>
      </c>
      <c r="I365">
        <v>283</v>
      </c>
      <c r="J365">
        <f t="shared" si="126"/>
        <v>587</v>
      </c>
      <c r="K365">
        <f t="shared" si="127"/>
        <v>9.3999999999999773</v>
      </c>
      <c r="L365">
        <f t="shared" si="131"/>
        <v>-49.089487619111715</v>
      </c>
      <c r="M365">
        <f t="shared" si="132"/>
        <v>-407.18834531197473</v>
      </c>
      <c r="N365" t="str">
        <f t="shared" si="128"/>
        <v>TRANSITION</v>
      </c>
      <c r="O365" s="2" t="str">
        <f t="shared" si="129"/>
        <v>RELAX</v>
      </c>
      <c r="P365" s="2">
        <f t="shared" si="139"/>
        <v>285</v>
      </c>
      <c r="Q365" s="2">
        <f t="shared" si="140"/>
        <v>286</v>
      </c>
      <c r="R365" s="2">
        <f t="shared" si="141"/>
        <v>296</v>
      </c>
      <c r="S365" s="2">
        <f t="shared" si="142"/>
        <v>0</v>
      </c>
      <c r="T365" s="2">
        <f t="shared" si="143"/>
        <v>0</v>
      </c>
      <c r="U365" s="2" t="str">
        <f t="shared" si="133"/>
        <v>ONE</v>
      </c>
      <c r="V365" s="2">
        <f t="shared" si="134"/>
        <v>2</v>
      </c>
      <c r="W365" s="2">
        <f t="shared" si="144"/>
        <v>284.50338842309571</v>
      </c>
      <c r="Y365" s="2">
        <f t="shared" si="123"/>
        <v>285.38971362781024</v>
      </c>
      <c r="Z365" s="2">
        <f t="shared" si="124"/>
        <v>294.05751457301824</v>
      </c>
      <c r="AA365" s="2">
        <f t="shared" si="125"/>
        <v>289.94550777460807</v>
      </c>
      <c r="AB365" s="2" t="str">
        <f t="shared" si="145"/>
        <v>low</v>
      </c>
      <c r="AC365" s="2">
        <f t="shared" si="146"/>
        <v>284.60271073847662</v>
      </c>
      <c r="AD365" s="2">
        <f t="shared" si="135"/>
        <v>3.2075454533757406</v>
      </c>
      <c r="AE365" s="2">
        <f t="shared" si="136"/>
        <v>-81.887947302550501</v>
      </c>
      <c r="AF365" s="2">
        <f t="shared" si="137"/>
        <v>250</v>
      </c>
      <c r="AG365" s="2">
        <f t="shared" si="138"/>
        <v>300</v>
      </c>
    </row>
    <row r="366" spans="1:33" x14ac:dyDescent="0.2">
      <c r="A366" s="2">
        <f t="shared" si="130"/>
        <v>6.7800002098083496</v>
      </c>
      <c r="B366">
        <v>1.05058217049</v>
      </c>
      <c r="C366" s="2">
        <f t="shared" si="147"/>
        <v>6.7605819702183938</v>
      </c>
      <c r="D366">
        <v>1577147198.9000001</v>
      </c>
      <c r="E366">
        <v>441</v>
      </c>
      <c r="F366">
        <v>898</v>
      </c>
      <c r="G366">
        <v>629</v>
      </c>
      <c r="H366">
        <v>688</v>
      </c>
      <c r="I366">
        <v>285</v>
      </c>
      <c r="J366">
        <f t="shared" si="126"/>
        <v>588.20000000000005</v>
      </c>
      <c r="K366">
        <f t="shared" si="127"/>
        <v>10.600000000000023</v>
      </c>
      <c r="L366">
        <f t="shared" si="131"/>
        <v>80.735770231384336</v>
      </c>
      <c r="M366">
        <f t="shared" si="132"/>
        <v>5240.7710940239376</v>
      </c>
      <c r="N366" t="str">
        <f t="shared" si="128"/>
        <v>TRANSITION</v>
      </c>
      <c r="O366" s="2" t="str">
        <f t="shared" si="129"/>
        <v>TRANSITION</v>
      </c>
      <c r="P366" s="2">
        <f t="shared" si="139"/>
        <v>285</v>
      </c>
      <c r="Q366" s="2">
        <f t="shared" si="140"/>
        <v>286</v>
      </c>
      <c r="R366" s="2">
        <f t="shared" si="141"/>
        <v>296</v>
      </c>
      <c r="S366" s="2">
        <f t="shared" si="142"/>
        <v>0</v>
      </c>
      <c r="T366" s="2">
        <f t="shared" si="143"/>
        <v>0</v>
      </c>
      <c r="U366" s="2" t="str">
        <f t="shared" si="133"/>
        <v>ONE</v>
      </c>
      <c r="V366" s="2">
        <f t="shared" si="134"/>
        <v>2</v>
      </c>
      <c r="W366" s="2">
        <f t="shared" si="144"/>
        <v>284.60271073847662</v>
      </c>
      <c r="Y366" s="2">
        <f t="shared" si="123"/>
        <v>285.23231304994351</v>
      </c>
      <c r="Z366" s="2">
        <f t="shared" si="124"/>
        <v>294.05751457301824</v>
      </c>
      <c r="AA366" s="2">
        <f t="shared" si="125"/>
        <v>289.81771806726817</v>
      </c>
      <c r="AB366" s="2" t="str">
        <f t="shared" si="145"/>
        <v>low</v>
      </c>
      <c r="AC366" s="2">
        <f t="shared" si="146"/>
        <v>284.68216859078132</v>
      </c>
      <c r="AD366" s="2">
        <f t="shared" si="135"/>
        <v>-26.220019460660499</v>
      </c>
      <c r="AE366" s="2">
        <f t="shared" si="136"/>
        <v>-1187.9285596843886</v>
      </c>
      <c r="AF366" s="2">
        <f t="shared" si="137"/>
        <v>250</v>
      </c>
      <c r="AG366" s="2">
        <f t="shared" si="138"/>
        <v>275</v>
      </c>
    </row>
    <row r="367" spans="1:33" x14ac:dyDescent="0.2">
      <c r="A367" s="2">
        <f t="shared" si="130"/>
        <v>6.8000001907348633</v>
      </c>
      <c r="B367">
        <v>1.0710411071799999</v>
      </c>
      <c r="C367" s="2">
        <f t="shared" si="147"/>
        <v>6.7810409069083937</v>
      </c>
      <c r="D367">
        <v>1577147198.9200001</v>
      </c>
      <c r="E367">
        <v>442</v>
      </c>
      <c r="F367">
        <v>895</v>
      </c>
      <c r="G367">
        <v>629</v>
      </c>
      <c r="H367">
        <v>689</v>
      </c>
      <c r="I367">
        <v>285</v>
      </c>
      <c r="J367">
        <f t="shared" si="126"/>
        <v>588</v>
      </c>
      <c r="K367">
        <f t="shared" si="127"/>
        <v>10.399999999999977</v>
      </c>
      <c r="L367">
        <f t="shared" si="131"/>
        <v>0</v>
      </c>
      <c r="M367">
        <f t="shared" si="132"/>
        <v>-3946.2349121421926</v>
      </c>
      <c r="N367" t="str">
        <f t="shared" si="128"/>
        <v>TRANSITION</v>
      </c>
      <c r="O367" s="2" t="str">
        <f t="shared" si="129"/>
        <v>RELAX</v>
      </c>
      <c r="P367" s="2">
        <f t="shared" si="139"/>
        <v>285</v>
      </c>
      <c r="Q367" s="2">
        <f t="shared" si="140"/>
        <v>286</v>
      </c>
      <c r="R367" s="2">
        <f t="shared" si="141"/>
        <v>296</v>
      </c>
      <c r="S367" s="2">
        <f t="shared" si="142"/>
        <v>0</v>
      </c>
      <c r="T367" s="2">
        <f t="shared" si="143"/>
        <v>0</v>
      </c>
      <c r="U367" s="2" t="str">
        <f t="shared" si="133"/>
        <v>ONE</v>
      </c>
      <c r="V367" s="2">
        <f t="shared" si="134"/>
        <v>2</v>
      </c>
      <c r="W367" s="2">
        <f t="shared" si="144"/>
        <v>284.68216859078132</v>
      </c>
      <c r="Y367" s="2">
        <f t="shared" si="123"/>
        <v>285.12228415811109</v>
      </c>
      <c r="Z367" s="2">
        <f t="shared" si="124"/>
        <v>294.05751457301824</v>
      </c>
      <c r="AA367" s="2">
        <f t="shared" si="125"/>
        <v>289.68844781640189</v>
      </c>
      <c r="AB367" s="2" t="str">
        <f t="shared" si="145"/>
        <v>low</v>
      </c>
      <c r="AC367" s="2">
        <f t="shared" si="146"/>
        <v>284.1457348726251</v>
      </c>
      <c r="AD367" s="2">
        <f t="shared" si="135"/>
        <v>6.957374059105911</v>
      </c>
      <c r="AE367" s="2">
        <f t="shared" si="136"/>
        <v>1621.6577636697607</v>
      </c>
      <c r="AF367" s="2">
        <f t="shared" si="137"/>
        <v>250</v>
      </c>
      <c r="AG367" s="2">
        <f t="shared" si="138"/>
        <v>275</v>
      </c>
    </row>
    <row r="368" spans="1:33" x14ac:dyDescent="0.2">
      <c r="A368" s="2">
        <f t="shared" si="130"/>
        <v>6.820000171661377</v>
      </c>
      <c r="B368">
        <v>1.0955982208299999</v>
      </c>
      <c r="C368" s="2">
        <f t="shared" si="147"/>
        <v>6.8055980205583939</v>
      </c>
      <c r="D368">
        <v>1577147198.9400001</v>
      </c>
      <c r="E368">
        <v>441</v>
      </c>
      <c r="F368">
        <v>897</v>
      </c>
      <c r="G368">
        <v>627</v>
      </c>
      <c r="H368">
        <v>690</v>
      </c>
      <c r="I368">
        <v>282</v>
      </c>
      <c r="J368">
        <f t="shared" si="126"/>
        <v>587.4</v>
      </c>
      <c r="K368">
        <f t="shared" si="127"/>
        <v>9.7999999999999545</v>
      </c>
      <c r="L368">
        <f t="shared" si="131"/>
        <v>-122.16419416212612</v>
      </c>
      <c r="M368">
        <f t="shared" si="132"/>
        <v>-4974.6967784272174</v>
      </c>
      <c r="N368" t="str">
        <f t="shared" si="128"/>
        <v>TRANSITION</v>
      </c>
      <c r="O368" s="2" t="str">
        <f t="shared" si="129"/>
        <v>TRANSITION</v>
      </c>
      <c r="P368" s="2">
        <f t="shared" si="139"/>
        <v>285</v>
      </c>
      <c r="Q368" s="2">
        <f t="shared" si="140"/>
        <v>286</v>
      </c>
      <c r="R368" s="2">
        <f t="shared" si="141"/>
        <v>296</v>
      </c>
      <c r="S368" s="2">
        <f t="shared" si="142"/>
        <v>0</v>
      </c>
      <c r="T368" s="2">
        <f t="shared" si="143"/>
        <v>0</v>
      </c>
      <c r="U368" s="2" t="str">
        <f t="shared" si="133"/>
        <v>ONE</v>
      </c>
      <c r="V368" s="2">
        <f t="shared" si="134"/>
        <v>2</v>
      </c>
      <c r="W368" s="2">
        <f t="shared" si="144"/>
        <v>284.1457348726251</v>
      </c>
      <c r="Y368" s="2">
        <f t="shared" si="123"/>
        <v>284.9269743010139</v>
      </c>
      <c r="Z368" s="2">
        <f t="shared" si="124"/>
        <v>294.05751457301824</v>
      </c>
      <c r="AA368" s="2">
        <f t="shared" si="125"/>
        <v>289.56013963348732</v>
      </c>
      <c r="AB368" s="2" t="str">
        <f t="shared" si="145"/>
        <v>low</v>
      </c>
      <c r="AC368" s="2">
        <f t="shared" si="146"/>
        <v>284.31658789810012</v>
      </c>
      <c r="AD368" s="2">
        <f t="shared" si="135"/>
        <v>-10.820994452571423</v>
      </c>
      <c r="AE368" s="2">
        <f t="shared" si="136"/>
        <v>-723.96002091545984</v>
      </c>
      <c r="AF368" s="2">
        <f t="shared" si="137"/>
        <v>250</v>
      </c>
      <c r="AG368" s="2">
        <f t="shared" si="138"/>
        <v>275</v>
      </c>
    </row>
    <row r="369" spans="1:33" x14ac:dyDescent="0.2">
      <c r="A369" s="2">
        <f t="shared" si="130"/>
        <v>6.8500001430511475</v>
      </c>
      <c r="B369">
        <v>1.1199321746799999</v>
      </c>
      <c r="C369" s="2">
        <f t="shared" si="147"/>
        <v>6.8299319744083933</v>
      </c>
      <c r="D369">
        <v>1577147198.97</v>
      </c>
      <c r="E369">
        <v>442</v>
      </c>
      <c r="F369">
        <v>898</v>
      </c>
      <c r="G369">
        <v>629</v>
      </c>
      <c r="H369">
        <v>689</v>
      </c>
      <c r="I369">
        <v>285</v>
      </c>
      <c r="J369">
        <f t="shared" si="126"/>
        <v>588.6</v>
      </c>
      <c r="K369">
        <f t="shared" si="127"/>
        <v>11</v>
      </c>
      <c r="L369">
        <f t="shared" si="131"/>
        <v>123.28452739298656</v>
      </c>
      <c r="M369">
        <f t="shared" si="132"/>
        <v>10086.676545378274</v>
      </c>
      <c r="N369" t="str">
        <f t="shared" si="128"/>
        <v>TRANSITION</v>
      </c>
      <c r="O369" s="2" t="str">
        <f t="shared" si="129"/>
        <v>TRANSITION</v>
      </c>
      <c r="P369" s="2">
        <f t="shared" si="139"/>
        <v>285</v>
      </c>
      <c r="Q369" s="2">
        <f t="shared" si="140"/>
        <v>286</v>
      </c>
      <c r="R369" s="2">
        <f t="shared" si="141"/>
        <v>296</v>
      </c>
      <c r="S369" s="2">
        <f t="shared" si="142"/>
        <v>0</v>
      </c>
      <c r="T369" s="2">
        <f t="shared" si="143"/>
        <v>0</v>
      </c>
      <c r="U369" s="2" t="str">
        <f t="shared" si="133"/>
        <v>ONE</v>
      </c>
      <c r="V369" s="2">
        <f t="shared" si="134"/>
        <v>2</v>
      </c>
      <c r="W369" s="2">
        <f t="shared" si="144"/>
        <v>284.31658789810012</v>
      </c>
      <c r="Y369" s="2">
        <f t="shared" si="123"/>
        <v>284.80489702043116</v>
      </c>
      <c r="Z369" s="2">
        <f t="shared" si="124"/>
        <v>294.05751457301824</v>
      </c>
      <c r="AA369" s="2">
        <f t="shared" si="125"/>
        <v>289.42848136686365</v>
      </c>
      <c r="AB369" s="2" t="str">
        <f t="shared" si="145"/>
        <v>low</v>
      </c>
      <c r="AC369" s="2">
        <f t="shared" si="146"/>
        <v>284.05327031848014</v>
      </c>
      <c r="AD369" s="2">
        <f t="shared" si="135"/>
        <v>18.847208383712513</v>
      </c>
      <c r="AE369" s="2">
        <f t="shared" si="136"/>
        <v>1219.2101217568429</v>
      </c>
      <c r="AF369" s="2">
        <f t="shared" si="137"/>
        <v>250</v>
      </c>
      <c r="AG369" s="2">
        <f t="shared" si="138"/>
        <v>275</v>
      </c>
    </row>
    <row r="370" spans="1:33" x14ac:dyDescent="0.2">
      <c r="A370" s="2">
        <f t="shared" si="130"/>
        <v>6.8700001239776611</v>
      </c>
      <c r="B370">
        <v>1.14059019089</v>
      </c>
      <c r="C370" s="2">
        <f t="shared" si="147"/>
        <v>6.8505899906183938</v>
      </c>
      <c r="D370">
        <v>1577147198.99</v>
      </c>
      <c r="E370">
        <v>442</v>
      </c>
      <c r="F370">
        <v>898</v>
      </c>
      <c r="G370">
        <v>630</v>
      </c>
      <c r="H370">
        <v>689</v>
      </c>
      <c r="I370">
        <v>283</v>
      </c>
      <c r="J370">
        <f t="shared" si="126"/>
        <v>588.4</v>
      </c>
      <c r="K370">
        <f t="shared" si="127"/>
        <v>10.799999999999955</v>
      </c>
      <c r="L370">
        <f t="shared" si="131"/>
        <v>-96.814717331466014</v>
      </c>
      <c r="M370">
        <f t="shared" si="132"/>
        <v>-10654.423081433519</v>
      </c>
      <c r="N370" t="str">
        <f t="shared" si="128"/>
        <v>TRANSITION</v>
      </c>
      <c r="O370" s="2" t="str">
        <f t="shared" si="129"/>
        <v>TRANSITION</v>
      </c>
      <c r="P370" s="2">
        <f t="shared" si="139"/>
        <v>286</v>
      </c>
      <c r="Q370" s="2">
        <f t="shared" si="140"/>
        <v>286</v>
      </c>
      <c r="R370" s="2">
        <f t="shared" si="141"/>
        <v>296</v>
      </c>
      <c r="S370" s="2">
        <f t="shared" si="142"/>
        <v>0</v>
      </c>
      <c r="T370" s="2">
        <f t="shared" si="143"/>
        <v>0</v>
      </c>
      <c r="U370" s="2" t="str">
        <f t="shared" si="133"/>
        <v>ONE</v>
      </c>
      <c r="V370" s="2">
        <f t="shared" si="134"/>
        <v>2</v>
      </c>
      <c r="W370" s="2">
        <f t="shared" si="144"/>
        <v>284.05327031848014</v>
      </c>
      <c r="Y370" s="2">
        <f t="shared" ref="Y370:Y433" si="148">IF(AB370="low", $X$4*W370+(1-$X$4)*Y369,Y369)</f>
        <v>284.65457168004093</v>
      </c>
      <c r="Z370" s="2">
        <f t="shared" ref="Z370:Z433" si="149">IF(AB370="high", $X$4*W370+(1-$X$4)*Z369,Z369)</f>
        <v>294.05751457301824</v>
      </c>
      <c r="AA370" s="2">
        <f t="shared" si="125"/>
        <v>289.29730214954202</v>
      </c>
      <c r="AB370" s="2" t="str">
        <f t="shared" si="145"/>
        <v>low</v>
      </c>
      <c r="AC370" s="2">
        <f t="shared" si="146"/>
        <v>284.44261625478413</v>
      </c>
      <c r="AD370" s="2">
        <f t="shared" si="135"/>
        <v>4.5339866610045485</v>
      </c>
      <c r="AE370" s="2">
        <f t="shared" si="136"/>
        <v>-692.86525759328526</v>
      </c>
      <c r="AF370" s="2">
        <f t="shared" si="137"/>
        <v>250</v>
      </c>
      <c r="AG370" s="2">
        <f t="shared" si="138"/>
        <v>300</v>
      </c>
    </row>
    <row r="371" spans="1:33" x14ac:dyDescent="0.2">
      <c r="A371" s="2">
        <f t="shared" si="130"/>
        <v>6.8900001049041748</v>
      </c>
      <c r="B371">
        <v>1.1651771068600001</v>
      </c>
      <c r="C371" s="2">
        <f t="shared" si="147"/>
        <v>6.8751769065883934</v>
      </c>
      <c r="D371">
        <v>1577147199.01</v>
      </c>
      <c r="E371">
        <v>443</v>
      </c>
      <c r="F371">
        <v>897</v>
      </c>
      <c r="G371">
        <v>630</v>
      </c>
      <c r="H371">
        <v>693</v>
      </c>
      <c r="I371">
        <v>286</v>
      </c>
      <c r="J371">
        <f t="shared" si="126"/>
        <v>589.79999999999995</v>
      </c>
      <c r="K371">
        <f t="shared" si="127"/>
        <v>12.199999999999932</v>
      </c>
      <c r="L371">
        <f t="shared" si="131"/>
        <v>122.01611636288484</v>
      </c>
      <c r="M371">
        <f t="shared" si="132"/>
        <v>8900.2961559456726</v>
      </c>
      <c r="N371" t="str">
        <f t="shared" si="128"/>
        <v>TRANSITION</v>
      </c>
      <c r="O371" s="2" t="str">
        <f t="shared" si="129"/>
        <v>TRANSITION</v>
      </c>
      <c r="P371" s="2">
        <f t="shared" si="139"/>
        <v>286</v>
      </c>
      <c r="Q371" s="2">
        <f t="shared" si="140"/>
        <v>286</v>
      </c>
      <c r="R371" s="2">
        <f t="shared" si="141"/>
        <v>296</v>
      </c>
      <c r="S371" s="2">
        <f t="shared" si="142"/>
        <v>0</v>
      </c>
      <c r="T371" s="2">
        <f t="shared" si="143"/>
        <v>0</v>
      </c>
      <c r="U371" s="2" t="str">
        <f t="shared" si="133"/>
        <v>ONE</v>
      </c>
      <c r="V371" s="2">
        <f t="shared" si="134"/>
        <v>2</v>
      </c>
      <c r="W371" s="2">
        <f t="shared" si="144"/>
        <v>284.44261625478413</v>
      </c>
      <c r="Y371" s="2">
        <f t="shared" si="148"/>
        <v>284.61218059498958</v>
      </c>
      <c r="Z371" s="2">
        <f t="shared" si="149"/>
        <v>294.05751457301824</v>
      </c>
      <c r="AA371" s="2">
        <f t="shared" ref="AA371:AA434" si="150">IF(AB371="high",(1-$X$8)*AA370+$X$8*(Z370-2),IF(AB371="low",(1-$X$8)*AA370+$X$8*(Y370+2),AA370))</f>
        <v>289.16516562606694</v>
      </c>
      <c r="AB371" s="2" t="str">
        <f t="shared" si="145"/>
        <v>low</v>
      </c>
      <c r="AC371" s="2">
        <f t="shared" si="146"/>
        <v>284.55409300382735</v>
      </c>
      <c r="AD371" s="2">
        <f t="shared" si="135"/>
        <v>-25.170978288570712</v>
      </c>
      <c r="AE371" s="2">
        <f t="shared" si="136"/>
        <v>-1208.1614866142636</v>
      </c>
      <c r="AF371" s="2">
        <f t="shared" si="137"/>
        <v>250</v>
      </c>
      <c r="AG371" s="2">
        <f t="shared" si="138"/>
        <v>275</v>
      </c>
    </row>
    <row r="372" spans="1:33" x14ac:dyDescent="0.2">
      <c r="A372" s="2">
        <f t="shared" si="130"/>
        <v>6.9100000858306885</v>
      </c>
      <c r="B372">
        <v>1.1854710578900001</v>
      </c>
      <c r="C372" s="2">
        <f t="shared" si="147"/>
        <v>6.8954708576183936</v>
      </c>
      <c r="D372">
        <v>1577147199.03</v>
      </c>
      <c r="E372">
        <v>443</v>
      </c>
      <c r="F372">
        <v>898</v>
      </c>
      <c r="G372">
        <v>629</v>
      </c>
      <c r="H372">
        <v>692</v>
      </c>
      <c r="I372">
        <v>285</v>
      </c>
      <c r="J372">
        <f t="shared" si="126"/>
        <v>589.4</v>
      </c>
      <c r="K372">
        <f t="shared" si="127"/>
        <v>11.799999999999955</v>
      </c>
      <c r="L372">
        <f t="shared" si="131"/>
        <v>-49.275766878599839</v>
      </c>
      <c r="M372">
        <f t="shared" si="132"/>
        <v>-8440.5389068037421</v>
      </c>
      <c r="N372" t="str">
        <f t="shared" si="128"/>
        <v>TRANSITION</v>
      </c>
      <c r="O372" s="2" t="str">
        <f t="shared" si="129"/>
        <v>RELAX</v>
      </c>
      <c r="P372" s="2">
        <f t="shared" si="139"/>
        <v>286</v>
      </c>
      <c r="Q372" s="2">
        <f t="shared" si="140"/>
        <v>286</v>
      </c>
      <c r="R372" s="2">
        <f t="shared" si="141"/>
        <v>296</v>
      </c>
      <c r="S372" s="2">
        <f t="shared" si="142"/>
        <v>0</v>
      </c>
      <c r="T372" s="2">
        <f t="shared" si="143"/>
        <v>0</v>
      </c>
      <c r="U372" s="2" t="str">
        <f t="shared" si="133"/>
        <v>ONE</v>
      </c>
      <c r="V372" s="2">
        <f t="shared" si="134"/>
        <v>2</v>
      </c>
      <c r="W372" s="2">
        <f t="shared" si="144"/>
        <v>284.55409300382735</v>
      </c>
      <c r="Y372" s="2">
        <f t="shared" si="148"/>
        <v>284.60056307675717</v>
      </c>
      <c r="Z372" s="2">
        <f t="shared" si="149"/>
        <v>294.05751457301824</v>
      </c>
      <c r="AA372" s="2">
        <f t="shared" si="150"/>
        <v>289.03751637451307</v>
      </c>
      <c r="AB372" s="2" t="str">
        <f t="shared" si="145"/>
        <v>low</v>
      </c>
      <c r="AC372" s="2">
        <f t="shared" si="146"/>
        <v>284.0432744030619</v>
      </c>
      <c r="AD372" s="2">
        <f t="shared" si="135"/>
        <v>7.7083955184824564</v>
      </c>
      <c r="AE372" s="2">
        <f t="shared" si="136"/>
        <v>1620.1563588306935</v>
      </c>
      <c r="AF372" s="2">
        <f t="shared" si="137"/>
        <v>250</v>
      </c>
      <c r="AG372" s="2">
        <f t="shared" si="138"/>
        <v>275</v>
      </c>
    </row>
    <row r="373" spans="1:33" x14ac:dyDescent="0.2">
      <c r="A373" s="2">
        <f t="shared" si="130"/>
        <v>6.940000057220459</v>
      </c>
      <c r="B373">
        <v>1.21029400826</v>
      </c>
      <c r="C373" s="2">
        <f t="shared" si="147"/>
        <v>6.9202938079883936</v>
      </c>
      <c r="D373">
        <v>1577147199.0599999</v>
      </c>
      <c r="E373">
        <v>440</v>
      </c>
      <c r="F373">
        <v>898</v>
      </c>
      <c r="G373">
        <v>630</v>
      </c>
      <c r="H373">
        <v>691</v>
      </c>
      <c r="I373">
        <v>282</v>
      </c>
      <c r="J373">
        <f t="shared" si="126"/>
        <v>588.20000000000005</v>
      </c>
      <c r="K373">
        <f t="shared" si="127"/>
        <v>10.600000000000023</v>
      </c>
      <c r="L373">
        <f t="shared" si="131"/>
        <v>-120.85589969295856</v>
      </c>
      <c r="M373">
        <f t="shared" si="132"/>
        <v>-2883.6271171402627</v>
      </c>
      <c r="N373" t="str">
        <f t="shared" si="128"/>
        <v>TRANSITION</v>
      </c>
      <c r="O373" s="2" t="str">
        <f t="shared" si="129"/>
        <v>TRANSITION</v>
      </c>
      <c r="P373" s="2">
        <f t="shared" si="139"/>
        <v>285</v>
      </c>
      <c r="Q373" s="2">
        <f t="shared" si="140"/>
        <v>286</v>
      </c>
      <c r="R373" s="2">
        <f t="shared" si="141"/>
        <v>296</v>
      </c>
      <c r="S373" s="2">
        <f t="shared" si="142"/>
        <v>0</v>
      </c>
      <c r="T373" s="2">
        <f t="shared" si="143"/>
        <v>0</v>
      </c>
      <c r="U373" s="2" t="str">
        <f t="shared" si="133"/>
        <v>ONE</v>
      </c>
      <c r="V373" s="2">
        <f t="shared" si="134"/>
        <v>2</v>
      </c>
      <c r="W373" s="2">
        <f t="shared" si="144"/>
        <v>284.0432744030619</v>
      </c>
      <c r="Y373" s="2">
        <f t="shared" si="148"/>
        <v>284.48910534201809</v>
      </c>
      <c r="Z373" s="2">
        <f t="shared" si="149"/>
        <v>294.05751457301824</v>
      </c>
      <c r="AA373" s="2">
        <f t="shared" si="150"/>
        <v>288.91566870962527</v>
      </c>
      <c r="AB373" s="2" t="str">
        <f t="shared" si="145"/>
        <v>low</v>
      </c>
      <c r="AC373" s="2">
        <f t="shared" si="146"/>
        <v>284.23461952244952</v>
      </c>
      <c r="AD373" s="2">
        <f t="shared" si="135"/>
        <v>6.238075471657309</v>
      </c>
      <c r="AE373" s="2">
        <f t="shared" si="136"/>
        <v>-59.232284031882045</v>
      </c>
      <c r="AF373" s="2">
        <f t="shared" si="137"/>
        <v>250</v>
      </c>
      <c r="AG373" s="2">
        <f t="shared" si="138"/>
        <v>275</v>
      </c>
    </row>
    <row r="374" spans="1:33" x14ac:dyDescent="0.2">
      <c r="A374" s="2">
        <f t="shared" si="130"/>
        <v>6.9600000381469727</v>
      </c>
      <c r="B374">
        <v>1.23483300209</v>
      </c>
      <c r="C374" s="2">
        <f t="shared" si="147"/>
        <v>6.9448328018183938</v>
      </c>
      <c r="D374">
        <v>1577147199.0799999</v>
      </c>
      <c r="E374">
        <v>442</v>
      </c>
      <c r="F374">
        <v>898</v>
      </c>
      <c r="G374">
        <v>631</v>
      </c>
      <c r="H374">
        <v>694</v>
      </c>
      <c r="I374">
        <v>285</v>
      </c>
      <c r="J374">
        <f t="shared" si="126"/>
        <v>590</v>
      </c>
      <c r="K374">
        <f t="shared" si="127"/>
        <v>12.399999999999977</v>
      </c>
      <c r="L374">
        <f t="shared" si="131"/>
        <v>122.25440133296604</v>
      </c>
      <c r="M374">
        <f t="shared" si="132"/>
        <v>9907.1014366005238</v>
      </c>
      <c r="N374" t="str">
        <f t="shared" si="128"/>
        <v>TRANSITION</v>
      </c>
      <c r="O374" s="2" t="str">
        <f t="shared" si="129"/>
        <v>TRANSITION</v>
      </c>
      <c r="P374" s="2">
        <f t="shared" si="139"/>
        <v>285</v>
      </c>
      <c r="Q374" s="2">
        <f t="shared" si="140"/>
        <v>286</v>
      </c>
      <c r="R374" s="2">
        <f t="shared" si="141"/>
        <v>296</v>
      </c>
      <c r="S374" s="2">
        <f t="shared" si="142"/>
        <v>0</v>
      </c>
      <c r="T374" s="2">
        <f t="shared" si="143"/>
        <v>0</v>
      </c>
      <c r="U374" s="2" t="str">
        <f t="shared" si="133"/>
        <v>ONE</v>
      </c>
      <c r="V374" s="2">
        <f t="shared" si="134"/>
        <v>2</v>
      </c>
      <c r="W374" s="2">
        <f t="shared" si="144"/>
        <v>284.23461952244952</v>
      </c>
      <c r="Y374" s="2">
        <f t="shared" si="148"/>
        <v>284.43820817810439</v>
      </c>
      <c r="Z374" s="2">
        <f t="shared" si="149"/>
        <v>294.05751457301824</v>
      </c>
      <c r="AA374" s="2">
        <f t="shared" si="150"/>
        <v>288.79434054124488</v>
      </c>
      <c r="AB374" s="2" t="str">
        <f t="shared" si="145"/>
        <v>low</v>
      </c>
      <c r="AC374" s="2">
        <f t="shared" si="146"/>
        <v>284.38769561795959</v>
      </c>
      <c r="AD374" s="2">
        <f t="shared" si="135"/>
        <v>-3.7738915981948189</v>
      </c>
      <c r="AE374" s="2">
        <f t="shared" si="136"/>
        <v>-408.00234676338067</v>
      </c>
      <c r="AF374" s="2">
        <f t="shared" si="137"/>
        <v>250</v>
      </c>
      <c r="AG374" s="2">
        <f t="shared" si="138"/>
        <v>300</v>
      </c>
    </row>
    <row r="375" spans="1:33" x14ac:dyDescent="0.2">
      <c r="A375" s="2">
        <f t="shared" si="130"/>
        <v>6.9800000190734863</v>
      </c>
      <c r="B375">
        <v>1.2553791999799999</v>
      </c>
      <c r="C375" s="2">
        <f t="shared" si="147"/>
        <v>6.9653789997083937</v>
      </c>
      <c r="D375">
        <v>1577147199.0999999</v>
      </c>
      <c r="E375">
        <v>443</v>
      </c>
      <c r="F375">
        <v>898</v>
      </c>
      <c r="G375">
        <v>630</v>
      </c>
      <c r="H375">
        <v>695</v>
      </c>
      <c r="I375">
        <v>285</v>
      </c>
      <c r="J375">
        <f t="shared" si="126"/>
        <v>590.20000000000005</v>
      </c>
      <c r="K375">
        <f t="shared" si="127"/>
        <v>12.600000000000023</v>
      </c>
      <c r="L375">
        <f t="shared" si="131"/>
        <v>0</v>
      </c>
      <c r="M375">
        <f t="shared" si="132"/>
        <v>-5950.2201812467147</v>
      </c>
      <c r="N375" t="str">
        <f t="shared" si="128"/>
        <v>TRANSITION</v>
      </c>
      <c r="O375" s="2" t="str">
        <f t="shared" si="129"/>
        <v>RELAX</v>
      </c>
      <c r="P375" s="2">
        <f t="shared" si="139"/>
        <v>285</v>
      </c>
      <c r="Q375" s="2">
        <f t="shared" si="140"/>
        <v>286</v>
      </c>
      <c r="R375" s="2">
        <f t="shared" si="141"/>
        <v>296</v>
      </c>
      <c r="S375" s="2">
        <f t="shared" si="142"/>
        <v>0</v>
      </c>
      <c r="T375" s="2">
        <f t="shared" si="143"/>
        <v>0</v>
      </c>
      <c r="U375" s="2" t="str">
        <f t="shared" si="133"/>
        <v>ONE</v>
      </c>
      <c r="V375" s="2">
        <f t="shared" si="134"/>
        <v>2</v>
      </c>
      <c r="W375" s="2">
        <f t="shared" si="144"/>
        <v>284.38769561795959</v>
      </c>
      <c r="Y375" s="2">
        <f t="shared" si="148"/>
        <v>284.42810566607545</v>
      </c>
      <c r="Z375" s="2">
        <f t="shared" si="149"/>
        <v>294.05751457301824</v>
      </c>
      <c r="AA375" s="2">
        <f t="shared" si="150"/>
        <v>288.67653392308785</v>
      </c>
      <c r="AB375" s="2" t="str">
        <f t="shared" si="145"/>
        <v>low</v>
      </c>
      <c r="AC375" s="2">
        <f t="shared" si="146"/>
        <v>284.31015649436767</v>
      </c>
      <c r="AD375" s="2">
        <f t="shared" si="135"/>
        <v>-2.5635080742226006</v>
      </c>
      <c r="AE375" s="2">
        <f t="shared" si="136"/>
        <v>58.91034100091715</v>
      </c>
      <c r="AF375" s="2">
        <f t="shared" si="137"/>
        <v>250</v>
      </c>
      <c r="AG375" s="2">
        <f t="shared" si="138"/>
        <v>250</v>
      </c>
    </row>
    <row r="376" spans="1:33" x14ac:dyDescent="0.2">
      <c r="A376" s="2">
        <f t="shared" si="130"/>
        <v>7.0100002288818359</v>
      </c>
      <c r="B376">
        <v>1.27957701683</v>
      </c>
      <c r="C376" s="2">
        <f t="shared" si="147"/>
        <v>6.9895768165583938</v>
      </c>
      <c r="D376">
        <v>1577147199.1300001</v>
      </c>
      <c r="E376">
        <v>441</v>
      </c>
      <c r="F376">
        <v>899</v>
      </c>
      <c r="G376">
        <v>630</v>
      </c>
      <c r="H376">
        <v>694</v>
      </c>
      <c r="I376">
        <v>284</v>
      </c>
      <c r="J376">
        <f t="shared" si="126"/>
        <v>589.6</v>
      </c>
      <c r="K376">
        <f t="shared" si="127"/>
        <v>12</v>
      </c>
      <c r="L376">
        <f t="shared" si="131"/>
        <v>-41.326042187975133</v>
      </c>
      <c r="M376">
        <f t="shared" si="132"/>
        <v>-1707.8417629223004</v>
      </c>
      <c r="N376" t="str">
        <f t="shared" si="128"/>
        <v>TRANSITION</v>
      </c>
      <c r="O376" s="2" t="str">
        <f t="shared" si="129"/>
        <v>RELAX</v>
      </c>
      <c r="P376" s="2">
        <f t="shared" si="139"/>
        <v>285</v>
      </c>
      <c r="Q376" s="2">
        <f t="shared" si="140"/>
        <v>286</v>
      </c>
      <c r="R376" s="2">
        <f t="shared" si="141"/>
        <v>296</v>
      </c>
      <c r="S376" s="2">
        <f t="shared" si="142"/>
        <v>0</v>
      </c>
      <c r="T376" s="2">
        <f t="shared" si="143"/>
        <v>0</v>
      </c>
      <c r="U376" s="2" t="str">
        <f t="shared" si="133"/>
        <v>ONE</v>
      </c>
      <c r="V376" s="2">
        <f t="shared" si="134"/>
        <v>2</v>
      </c>
      <c r="W376" s="2">
        <f t="shared" si="144"/>
        <v>284.31015649436767</v>
      </c>
      <c r="Y376" s="2">
        <f t="shared" si="148"/>
        <v>284.40451583173393</v>
      </c>
      <c r="Z376" s="2">
        <f t="shared" si="149"/>
        <v>294.05751457301824</v>
      </c>
      <c r="AA376" s="2">
        <f t="shared" si="150"/>
        <v>288.56411251023718</v>
      </c>
      <c r="AB376" s="2" t="str">
        <f t="shared" si="145"/>
        <v>low</v>
      </c>
      <c r="AC376" s="2">
        <f t="shared" si="146"/>
        <v>284.24812519549414</v>
      </c>
      <c r="AD376" s="2">
        <f t="shared" si="135"/>
        <v>-2.4039649819968898</v>
      </c>
      <c r="AE376" s="2">
        <f t="shared" si="136"/>
        <v>6.5932845601197334</v>
      </c>
      <c r="AF376" s="2">
        <f t="shared" si="137"/>
        <v>250</v>
      </c>
      <c r="AG376" s="2">
        <f t="shared" si="138"/>
        <v>250</v>
      </c>
    </row>
    <row r="377" spans="1:33" x14ac:dyDescent="0.2">
      <c r="A377" s="2">
        <f t="shared" si="130"/>
        <v>7.0300002098083496</v>
      </c>
      <c r="B377">
        <v>1.3002200126600001</v>
      </c>
      <c r="C377" s="2">
        <f t="shared" si="147"/>
        <v>7.0102198123883941</v>
      </c>
      <c r="D377">
        <v>1577147199.1500001</v>
      </c>
      <c r="E377">
        <v>441</v>
      </c>
      <c r="F377">
        <v>898</v>
      </c>
      <c r="G377">
        <v>632</v>
      </c>
      <c r="H377">
        <v>694</v>
      </c>
      <c r="I377">
        <v>284</v>
      </c>
      <c r="J377">
        <f t="shared" si="126"/>
        <v>589.79999999999995</v>
      </c>
      <c r="K377">
        <f t="shared" si="127"/>
        <v>12.199999999999932</v>
      </c>
      <c r="L377">
        <f t="shared" si="131"/>
        <v>0</v>
      </c>
      <c r="M377">
        <f t="shared" si="132"/>
        <v>2001.940150950222</v>
      </c>
      <c r="N377" t="str">
        <f t="shared" si="128"/>
        <v>TRANSITION</v>
      </c>
      <c r="O377" s="2" t="str">
        <f t="shared" si="129"/>
        <v>ONE</v>
      </c>
      <c r="P377" s="2">
        <f t="shared" si="139"/>
        <v>285</v>
      </c>
      <c r="Q377" s="2">
        <f t="shared" si="140"/>
        <v>286</v>
      </c>
      <c r="R377" s="2">
        <f t="shared" si="141"/>
        <v>296</v>
      </c>
      <c r="S377" s="2">
        <f t="shared" si="142"/>
        <v>0</v>
      </c>
      <c r="T377" s="2">
        <f t="shared" si="143"/>
        <v>0</v>
      </c>
      <c r="U377" s="2" t="str">
        <f t="shared" si="133"/>
        <v>ONE</v>
      </c>
      <c r="V377" s="2">
        <f t="shared" si="134"/>
        <v>2</v>
      </c>
      <c r="W377" s="2">
        <f t="shared" si="144"/>
        <v>284.24812519549414</v>
      </c>
      <c r="Y377" s="2">
        <f t="shared" si="148"/>
        <v>284.37323770448597</v>
      </c>
      <c r="Z377" s="2">
        <f t="shared" si="149"/>
        <v>294.05751457301824</v>
      </c>
      <c r="AA377" s="2">
        <f t="shared" si="150"/>
        <v>288.45613267631205</v>
      </c>
      <c r="AB377" s="2" t="str">
        <f t="shared" si="145"/>
        <v>low</v>
      </c>
      <c r="AC377" s="2">
        <f t="shared" si="146"/>
        <v>284.19850015639531</v>
      </c>
      <c r="AD377" s="2">
        <f t="shared" si="135"/>
        <v>14.620109320703829</v>
      </c>
      <c r="AE377" s="2">
        <f t="shared" si="136"/>
        <v>824.69010035645897</v>
      </c>
      <c r="AF377" s="2">
        <f t="shared" si="137"/>
        <v>250</v>
      </c>
      <c r="AG377" s="2">
        <f t="shared" si="138"/>
        <v>275</v>
      </c>
    </row>
    <row r="378" spans="1:33" x14ac:dyDescent="0.2">
      <c r="A378" s="2">
        <f t="shared" si="130"/>
        <v>7.0500001907348633</v>
      </c>
      <c r="B378">
        <v>1.3248641490899999</v>
      </c>
      <c r="C378" s="2">
        <f t="shared" si="147"/>
        <v>7.0348639488183933</v>
      </c>
      <c r="D378">
        <v>1577147199.1700001</v>
      </c>
      <c r="E378">
        <v>442</v>
      </c>
      <c r="F378">
        <v>896</v>
      </c>
      <c r="G378">
        <v>631</v>
      </c>
      <c r="H378">
        <v>695</v>
      </c>
      <c r="I378">
        <v>284</v>
      </c>
      <c r="J378">
        <f t="shared" si="126"/>
        <v>589.6</v>
      </c>
      <c r="K378">
        <f t="shared" si="127"/>
        <v>12</v>
      </c>
      <c r="L378">
        <f t="shared" si="131"/>
        <v>0</v>
      </c>
      <c r="M378">
        <f t="shared" si="132"/>
        <v>0</v>
      </c>
      <c r="N378" t="str">
        <f t="shared" si="128"/>
        <v>TRANSITION</v>
      </c>
      <c r="O378" s="2" t="str">
        <f t="shared" si="129"/>
        <v>RELAX</v>
      </c>
      <c r="P378" s="2">
        <f t="shared" si="139"/>
        <v>286</v>
      </c>
      <c r="Q378" s="2">
        <f t="shared" si="140"/>
        <v>286</v>
      </c>
      <c r="R378" s="2">
        <f t="shared" si="141"/>
        <v>296</v>
      </c>
      <c r="S378" s="2">
        <f t="shared" si="142"/>
        <v>0</v>
      </c>
      <c r="T378" s="2">
        <f t="shared" si="143"/>
        <v>0</v>
      </c>
      <c r="U378" s="2" t="str">
        <f t="shared" si="133"/>
        <v>ONE</v>
      </c>
      <c r="V378" s="2">
        <f t="shared" si="134"/>
        <v>2</v>
      </c>
      <c r="W378" s="2">
        <f t="shared" si="144"/>
        <v>284.19850015639531</v>
      </c>
      <c r="Y378" s="2">
        <f t="shared" si="148"/>
        <v>284.33829019486785</v>
      </c>
      <c r="Z378" s="2">
        <f t="shared" si="149"/>
        <v>294.05751457301824</v>
      </c>
      <c r="AA378" s="2">
        <f t="shared" si="150"/>
        <v>288.3519879277207</v>
      </c>
      <c r="AB378" s="2" t="str">
        <f t="shared" si="145"/>
        <v>low</v>
      </c>
      <c r="AC378" s="2">
        <f t="shared" si="146"/>
        <v>284.55880012511625</v>
      </c>
      <c r="AD378" s="2">
        <f t="shared" si="135"/>
        <v>3.5869866241528556</v>
      </c>
      <c r="AE378" s="2">
        <f t="shared" si="136"/>
        <v>-447.69767964440052</v>
      </c>
      <c r="AF378" s="2">
        <f t="shared" si="137"/>
        <v>250</v>
      </c>
      <c r="AG378" s="2">
        <f t="shared" si="138"/>
        <v>300</v>
      </c>
    </row>
    <row r="379" spans="1:33" x14ac:dyDescent="0.2">
      <c r="A379" s="2">
        <f t="shared" si="130"/>
        <v>7.0800001621246338</v>
      </c>
      <c r="B379">
        <v>1.3494641780900001</v>
      </c>
      <c r="C379" s="2">
        <f t="shared" si="147"/>
        <v>7.0594639778183934</v>
      </c>
      <c r="D379">
        <v>1577147199.2</v>
      </c>
      <c r="E379">
        <v>443</v>
      </c>
      <c r="F379">
        <v>899</v>
      </c>
      <c r="G379">
        <v>631</v>
      </c>
      <c r="H379">
        <v>697</v>
      </c>
      <c r="I379">
        <v>286</v>
      </c>
      <c r="J379">
        <f t="shared" si="126"/>
        <v>591.20000000000005</v>
      </c>
      <c r="K379">
        <f t="shared" si="127"/>
        <v>13.600000000000023</v>
      </c>
      <c r="L379">
        <f t="shared" si="131"/>
        <v>81.300717165820785</v>
      </c>
      <c r="M379">
        <f t="shared" si="132"/>
        <v>3304.903305838393</v>
      </c>
      <c r="N379" t="str">
        <f t="shared" si="128"/>
        <v>TRANSITION</v>
      </c>
      <c r="O379" s="2" t="str">
        <f t="shared" si="129"/>
        <v>TRANSITION</v>
      </c>
      <c r="P379" s="2">
        <f t="shared" si="139"/>
        <v>286</v>
      </c>
      <c r="Q379" s="2">
        <f t="shared" si="140"/>
        <v>286</v>
      </c>
      <c r="R379" s="2">
        <f t="shared" si="141"/>
        <v>296</v>
      </c>
      <c r="S379" s="2">
        <f t="shared" si="142"/>
        <v>0</v>
      </c>
      <c r="T379" s="2">
        <f t="shared" si="143"/>
        <v>0</v>
      </c>
      <c r="U379" s="2" t="str">
        <f t="shared" si="133"/>
        <v>ONE</v>
      </c>
      <c r="V379" s="2">
        <f t="shared" si="134"/>
        <v>2</v>
      </c>
      <c r="W379" s="2">
        <f t="shared" si="144"/>
        <v>284.55880012511625</v>
      </c>
      <c r="Y379" s="2">
        <f t="shared" si="148"/>
        <v>284.38239218091758</v>
      </c>
      <c r="Z379" s="2">
        <f t="shared" si="149"/>
        <v>294.05751457301824</v>
      </c>
      <c r="AA379" s="2">
        <f t="shared" si="150"/>
        <v>288.25130304107807</v>
      </c>
      <c r="AB379" s="2" t="str">
        <f t="shared" si="145"/>
        <v>low</v>
      </c>
      <c r="AC379" s="2">
        <f t="shared" si="146"/>
        <v>284.64704010009302</v>
      </c>
      <c r="AD379" s="2">
        <f t="shared" si="135"/>
        <v>-16.273511222361844</v>
      </c>
      <c r="AE379" s="2">
        <f t="shared" si="136"/>
        <v>-807.33635909594216</v>
      </c>
      <c r="AF379" s="2">
        <f t="shared" si="137"/>
        <v>250</v>
      </c>
      <c r="AG379" s="2">
        <f t="shared" si="138"/>
        <v>275</v>
      </c>
    </row>
    <row r="380" spans="1:33" x14ac:dyDescent="0.2">
      <c r="A380" s="2">
        <f t="shared" si="130"/>
        <v>7.1000001430511475</v>
      </c>
      <c r="B380">
        <v>1.3697061538699999</v>
      </c>
      <c r="C380" s="2">
        <f t="shared" si="147"/>
        <v>7.0797059535983937</v>
      </c>
      <c r="D380">
        <v>1577147199.22</v>
      </c>
      <c r="E380">
        <v>442</v>
      </c>
      <c r="F380">
        <v>900</v>
      </c>
      <c r="G380">
        <v>632</v>
      </c>
      <c r="H380">
        <v>696</v>
      </c>
      <c r="I380">
        <v>285</v>
      </c>
      <c r="J380">
        <f t="shared" si="126"/>
        <v>591</v>
      </c>
      <c r="K380">
        <f t="shared" si="127"/>
        <v>13.399999999999977</v>
      </c>
      <c r="L380">
        <f t="shared" si="131"/>
        <v>-49.402292091864496</v>
      </c>
      <c r="M380">
        <f t="shared" si="132"/>
        <v>-6457.0282406338365</v>
      </c>
      <c r="N380" t="str">
        <f t="shared" si="128"/>
        <v>TRANSITION</v>
      </c>
      <c r="O380" s="2" t="str">
        <f t="shared" si="129"/>
        <v>RELAX</v>
      </c>
      <c r="P380" s="2">
        <f t="shared" si="139"/>
        <v>286</v>
      </c>
      <c r="Q380" s="2">
        <f t="shared" si="140"/>
        <v>286</v>
      </c>
      <c r="R380" s="2">
        <f t="shared" si="141"/>
        <v>296</v>
      </c>
      <c r="S380" s="2">
        <f t="shared" si="142"/>
        <v>0</v>
      </c>
      <c r="T380" s="2">
        <f t="shared" si="143"/>
        <v>0</v>
      </c>
      <c r="U380" s="2" t="str">
        <f t="shared" si="133"/>
        <v>ONE</v>
      </c>
      <c r="V380" s="2">
        <f t="shared" si="134"/>
        <v>2</v>
      </c>
      <c r="W380" s="2">
        <f t="shared" si="144"/>
        <v>284.64704010009302</v>
      </c>
      <c r="Y380" s="2">
        <f t="shared" si="148"/>
        <v>284.4353217647527</v>
      </c>
      <c r="Z380" s="2">
        <f t="shared" si="149"/>
        <v>294.05751457301824</v>
      </c>
      <c r="AA380" s="2">
        <f t="shared" si="150"/>
        <v>288.15785749807003</v>
      </c>
      <c r="AB380" s="2" t="str">
        <f t="shared" si="145"/>
        <v>low</v>
      </c>
      <c r="AC380" s="2">
        <f t="shared" si="146"/>
        <v>284.31763208007442</v>
      </c>
      <c r="AD380" s="2">
        <f t="shared" si="135"/>
        <v>21.765443348845555</v>
      </c>
      <c r="AE380" s="2">
        <f t="shared" si="136"/>
        <v>1879.2115445959521</v>
      </c>
      <c r="AF380" s="2">
        <f t="shared" si="137"/>
        <v>250</v>
      </c>
      <c r="AG380" s="2">
        <f t="shared" si="138"/>
        <v>275</v>
      </c>
    </row>
    <row r="381" spans="1:33" x14ac:dyDescent="0.2">
      <c r="A381" s="2">
        <f t="shared" si="130"/>
        <v>7.1200001239776611</v>
      </c>
      <c r="B381">
        <v>1.3943541049999999</v>
      </c>
      <c r="C381" s="2">
        <f t="shared" si="147"/>
        <v>7.1043539047283932</v>
      </c>
      <c r="D381">
        <v>1577147199.24</v>
      </c>
      <c r="E381">
        <v>440</v>
      </c>
      <c r="F381">
        <v>898</v>
      </c>
      <c r="G381">
        <v>633</v>
      </c>
      <c r="H381">
        <v>696</v>
      </c>
      <c r="I381">
        <v>283</v>
      </c>
      <c r="J381">
        <f t="shared" si="126"/>
        <v>590</v>
      </c>
      <c r="K381">
        <f t="shared" si="127"/>
        <v>12.399999999999977</v>
      </c>
      <c r="L381">
        <f t="shared" si="131"/>
        <v>-81.142647088654925</v>
      </c>
      <c r="M381">
        <f t="shared" si="132"/>
        <v>-1287.7482119865954</v>
      </c>
      <c r="N381" t="str">
        <f t="shared" si="128"/>
        <v>TRANSITION</v>
      </c>
      <c r="O381" s="2" t="str">
        <f t="shared" si="129"/>
        <v>TRANSITION</v>
      </c>
      <c r="P381" s="2">
        <f t="shared" si="139"/>
        <v>287</v>
      </c>
      <c r="Q381" s="2">
        <f t="shared" si="140"/>
        <v>287</v>
      </c>
      <c r="R381" s="2">
        <f t="shared" si="141"/>
        <v>296</v>
      </c>
      <c r="S381" s="2">
        <f t="shared" si="142"/>
        <v>40.571323544327463</v>
      </c>
      <c r="T381" s="2">
        <f t="shared" si="143"/>
        <v>1646.0322941385</v>
      </c>
      <c r="U381" s="2" t="str">
        <f t="shared" si="133"/>
        <v>TRANSITION</v>
      </c>
      <c r="V381" s="2">
        <f t="shared" si="134"/>
        <v>1</v>
      </c>
      <c r="W381" s="2">
        <f t="shared" si="144"/>
        <v>284.31763208007442</v>
      </c>
      <c r="Y381" s="2">
        <f t="shared" si="148"/>
        <v>284.41178382781709</v>
      </c>
      <c r="Z381" s="2">
        <f t="shared" si="149"/>
        <v>294.05751457301824</v>
      </c>
      <c r="AA381" s="2">
        <f t="shared" si="150"/>
        <v>288.07173071140414</v>
      </c>
      <c r="AB381" s="2" t="str">
        <f t="shared" si="145"/>
        <v>low</v>
      </c>
      <c r="AC381" s="2">
        <f t="shared" si="146"/>
        <v>284.85410566405955</v>
      </c>
      <c r="AD381" s="2">
        <f t="shared" si="135"/>
        <v>0</v>
      </c>
      <c r="AE381" s="2">
        <f t="shared" si="136"/>
        <v>-883.05284419174325</v>
      </c>
      <c r="AF381" s="2">
        <f t="shared" si="137"/>
        <v>250</v>
      </c>
      <c r="AG381" s="2">
        <f t="shared" si="138"/>
        <v>300</v>
      </c>
    </row>
    <row r="382" spans="1:33" x14ac:dyDescent="0.2">
      <c r="A382" s="2">
        <f t="shared" si="130"/>
        <v>7.1400001049041748</v>
      </c>
      <c r="B382">
        <v>1.4151811599699999</v>
      </c>
      <c r="C382" s="2">
        <f t="shared" si="147"/>
        <v>7.1251809596983939</v>
      </c>
      <c r="D382">
        <v>1577147199.26</v>
      </c>
      <c r="E382">
        <v>443</v>
      </c>
      <c r="F382">
        <v>899</v>
      </c>
      <c r="G382">
        <v>632</v>
      </c>
      <c r="H382">
        <v>698</v>
      </c>
      <c r="I382">
        <v>287</v>
      </c>
      <c r="J382">
        <f t="shared" si="126"/>
        <v>591.79999999999995</v>
      </c>
      <c r="K382">
        <f t="shared" si="127"/>
        <v>14.199999999999932</v>
      </c>
      <c r="L382">
        <f t="shared" si="131"/>
        <v>192.05787883892992</v>
      </c>
      <c r="M382">
        <f t="shared" si="132"/>
        <v>13117.578376833006</v>
      </c>
      <c r="N382" t="str">
        <f t="shared" si="128"/>
        <v>TRANSITION</v>
      </c>
      <c r="O382" s="2" t="str">
        <f t="shared" si="129"/>
        <v>TRANSITION</v>
      </c>
      <c r="P382" s="2">
        <f t="shared" si="139"/>
        <v>287</v>
      </c>
      <c r="Q382" s="2">
        <f t="shared" si="140"/>
        <v>287</v>
      </c>
      <c r="R382" s="2">
        <f t="shared" si="141"/>
        <v>296</v>
      </c>
      <c r="S382" s="2">
        <f t="shared" si="142"/>
        <v>0</v>
      </c>
      <c r="T382" s="2">
        <f t="shared" si="143"/>
        <v>-1948.010585402867</v>
      </c>
      <c r="U382" s="2" t="str">
        <f t="shared" si="133"/>
        <v>RELAX</v>
      </c>
      <c r="V382" s="2">
        <f t="shared" si="134"/>
        <v>0</v>
      </c>
      <c r="W382" s="2">
        <f t="shared" si="144"/>
        <v>284.85410566405955</v>
      </c>
      <c r="Y382" s="2">
        <f t="shared" si="148"/>
        <v>284.50024819506558</v>
      </c>
      <c r="Z382" s="2">
        <f t="shared" si="149"/>
        <v>294.05751457301824</v>
      </c>
      <c r="AA382" s="2">
        <f t="shared" si="150"/>
        <v>287.98873336722477</v>
      </c>
      <c r="AB382" s="2" t="str">
        <f t="shared" si="145"/>
        <v>low</v>
      </c>
      <c r="AC382" s="2">
        <f t="shared" si="146"/>
        <v>284.85410566405955</v>
      </c>
      <c r="AD382" s="2">
        <f t="shared" si="135"/>
        <v>-6.1118461879121329</v>
      </c>
      <c r="AE382" s="2">
        <f t="shared" si="136"/>
        <v>-293.45705366005103</v>
      </c>
      <c r="AF382" s="2">
        <f t="shared" si="137"/>
        <v>250</v>
      </c>
      <c r="AG382" s="2">
        <f t="shared" si="138"/>
        <v>275</v>
      </c>
    </row>
    <row r="383" spans="1:33" x14ac:dyDescent="0.2">
      <c r="A383" s="2">
        <f t="shared" si="130"/>
        <v>7.1700000762939453</v>
      </c>
      <c r="B383">
        <v>1.4393110275300001</v>
      </c>
      <c r="C383" s="2">
        <f t="shared" si="147"/>
        <v>7.1493108272583932</v>
      </c>
      <c r="D383">
        <v>1577147199.29</v>
      </c>
      <c r="E383">
        <v>443</v>
      </c>
      <c r="F383">
        <v>898</v>
      </c>
      <c r="G383">
        <v>632</v>
      </c>
      <c r="H383">
        <v>698</v>
      </c>
      <c r="I383">
        <v>285</v>
      </c>
      <c r="J383">
        <f t="shared" si="126"/>
        <v>591.20000000000005</v>
      </c>
      <c r="K383">
        <f t="shared" si="127"/>
        <v>13.600000000000023</v>
      </c>
      <c r="L383">
        <f t="shared" si="131"/>
        <v>-82.884831217034218</v>
      </c>
      <c r="M383">
        <f t="shared" si="132"/>
        <v>-11394.290058671282</v>
      </c>
      <c r="N383" t="str">
        <f t="shared" si="128"/>
        <v>TRANSITION</v>
      </c>
      <c r="O383" s="2" t="str">
        <f t="shared" si="129"/>
        <v>TRANSITION</v>
      </c>
      <c r="P383" s="2">
        <f t="shared" si="139"/>
        <v>287</v>
      </c>
      <c r="Q383" s="2">
        <f t="shared" si="140"/>
        <v>287</v>
      </c>
      <c r="R383" s="2">
        <f t="shared" si="141"/>
        <v>296</v>
      </c>
      <c r="S383" s="2">
        <f t="shared" si="142"/>
        <v>0</v>
      </c>
      <c r="T383" s="2">
        <f t="shared" si="143"/>
        <v>0</v>
      </c>
      <c r="U383" s="2" t="str">
        <f t="shared" si="133"/>
        <v>RELAX</v>
      </c>
      <c r="V383" s="2">
        <f t="shared" si="134"/>
        <v>0</v>
      </c>
      <c r="W383" s="2">
        <f t="shared" si="144"/>
        <v>284.88328453124768</v>
      </c>
      <c r="Y383" s="2">
        <f t="shared" si="148"/>
        <v>284.57685546230203</v>
      </c>
      <c r="Z383" s="2">
        <f t="shared" si="149"/>
        <v>294.05751457301824</v>
      </c>
      <c r="AA383" s="2">
        <f t="shared" si="150"/>
        <v>287.91430910861681</v>
      </c>
      <c r="AB383" s="2" t="str">
        <f t="shared" si="145"/>
        <v>low</v>
      </c>
      <c r="AC383" s="2">
        <f t="shared" si="146"/>
        <v>284.70662762499813</v>
      </c>
      <c r="AD383" s="2">
        <f t="shared" si="135"/>
        <v>2.838081777675856</v>
      </c>
      <c r="AE383" s="2">
        <f t="shared" si="136"/>
        <v>370.90663441618744</v>
      </c>
      <c r="AF383" s="2">
        <f t="shared" si="137"/>
        <v>250</v>
      </c>
      <c r="AG383" s="2">
        <f t="shared" si="138"/>
        <v>250</v>
      </c>
    </row>
    <row r="384" spans="1:33" x14ac:dyDescent="0.2">
      <c r="A384" s="2">
        <f t="shared" si="130"/>
        <v>7.190000057220459</v>
      </c>
      <c r="B384">
        <v>1.45998501778</v>
      </c>
      <c r="C384" s="2">
        <f t="shared" si="147"/>
        <v>7.1699848175083938</v>
      </c>
      <c r="D384">
        <v>1577147199.3099999</v>
      </c>
      <c r="E384">
        <v>441</v>
      </c>
      <c r="F384">
        <v>896</v>
      </c>
      <c r="G384">
        <v>632</v>
      </c>
      <c r="H384">
        <v>698</v>
      </c>
      <c r="I384">
        <v>284</v>
      </c>
      <c r="J384">
        <f t="shared" si="126"/>
        <v>590.20000000000005</v>
      </c>
      <c r="K384">
        <f t="shared" si="127"/>
        <v>12.600000000000023</v>
      </c>
      <c r="L384">
        <f t="shared" si="131"/>
        <v>-48.369956061094825</v>
      </c>
      <c r="M384">
        <f t="shared" si="132"/>
        <v>1669.4829947469618</v>
      </c>
      <c r="N384" t="str">
        <f t="shared" si="128"/>
        <v>TRANSITION</v>
      </c>
      <c r="O384" s="2" t="str">
        <f t="shared" si="129"/>
        <v>ONE</v>
      </c>
      <c r="P384" s="2">
        <f t="shared" si="139"/>
        <v>287</v>
      </c>
      <c r="Q384" s="2">
        <f t="shared" si="140"/>
        <v>287</v>
      </c>
      <c r="R384" s="2">
        <f t="shared" si="141"/>
        <v>296</v>
      </c>
      <c r="S384" s="2">
        <f t="shared" si="142"/>
        <v>0</v>
      </c>
      <c r="T384" s="2">
        <f t="shared" si="143"/>
        <v>0</v>
      </c>
      <c r="U384" s="2" t="str">
        <f t="shared" si="133"/>
        <v>RELAX</v>
      </c>
      <c r="V384" s="2">
        <f t="shared" si="134"/>
        <v>0</v>
      </c>
      <c r="W384" s="2">
        <f t="shared" si="144"/>
        <v>284.70662762499813</v>
      </c>
      <c r="Y384" s="2">
        <f t="shared" si="148"/>
        <v>284.60280989484124</v>
      </c>
      <c r="Z384" s="2">
        <f t="shared" si="149"/>
        <v>294.05751457301824</v>
      </c>
      <c r="AA384" s="2">
        <f t="shared" si="150"/>
        <v>287.8474364263011</v>
      </c>
      <c r="AB384" s="2" t="str">
        <f t="shared" si="145"/>
        <v>low</v>
      </c>
      <c r="AC384" s="2">
        <f t="shared" si="146"/>
        <v>284.76530209999851</v>
      </c>
      <c r="AD384" s="2">
        <f t="shared" si="135"/>
        <v>10.040615272722194</v>
      </c>
      <c r="AE384" s="2">
        <f t="shared" si="136"/>
        <v>348.38622868395515</v>
      </c>
      <c r="AF384" s="2">
        <f t="shared" si="137"/>
        <v>250</v>
      </c>
      <c r="AG384" s="2">
        <f t="shared" si="138"/>
        <v>275</v>
      </c>
    </row>
    <row r="385" spans="1:33" x14ac:dyDescent="0.2">
      <c r="A385" s="2">
        <f t="shared" si="130"/>
        <v>7.2100000381469727</v>
      </c>
      <c r="B385">
        <v>1.4845790862999999</v>
      </c>
      <c r="C385" s="2">
        <f t="shared" si="147"/>
        <v>7.1945788860283937</v>
      </c>
      <c r="D385">
        <v>1577147199.3299999</v>
      </c>
      <c r="E385">
        <v>444</v>
      </c>
      <c r="F385">
        <v>898</v>
      </c>
      <c r="G385">
        <v>633</v>
      </c>
      <c r="H385">
        <v>698</v>
      </c>
      <c r="I385">
        <v>285</v>
      </c>
      <c r="J385">
        <f t="shared" si="126"/>
        <v>591.6</v>
      </c>
      <c r="K385">
        <f t="shared" si="127"/>
        <v>14</v>
      </c>
      <c r="L385">
        <f t="shared" si="131"/>
        <v>40.660210374985326</v>
      </c>
      <c r="M385">
        <f t="shared" si="132"/>
        <v>3619.9852970109764</v>
      </c>
      <c r="N385" t="str">
        <f t="shared" si="128"/>
        <v>TRANSITION</v>
      </c>
      <c r="O385" s="2" t="str">
        <f t="shared" si="129"/>
        <v>ONE</v>
      </c>
      <c r="P385" s="2">
        <f t="shared" si="139"/>
        <v>287</v>
      </c>
      <c r="Q385" s="2">
        <f t="shared" si="140"/>
        <v>287</v>
      </c>
      <c r="R385" s="2">
        <f t="shared" si="141"/>
        <v>296</v>
      </c>
      <c r="S385" s="2">
        <f t="shared" si="142"/>
        <v>0</v>
      </c>
      <c r="T385" s="2">
        <f t="shared" si="143"/>
        <v>0</v>
      </c>
      <c r="U385" s="2" t="str">
        <f t="shared" si="133"/>
        <v>RELAX</v>
      </c>
      <c r="V385" s="2">
        <f t="shared" si="134"/>
        <v>0</v>
      </c>
      <c r="W385" s="2">
        <f t="shared" si="144"/>
        <v>284.76530209999851</v>
      </c>
      <c r="Y385" s="2">
        <f t="shared" si="148"/>
        <v>284.63530833587271</v>
      </c>
      <c r="Z385" s="2">
        <f t="shared" si="149"/>
        <v>294.05751457301824</v>
      </c>
      <c r="AA385" s="2">
        <f t="shared" si="150"/>
        <v>287.7852050997281</v>
      </c>
      <c r="AB385" s="2" t="str">
        <f t="shared" si="145"/>
        <v>low</v>
      </c>
      <c r="AC385" s="2">
        <f t="shared" si="146"/>
        <v>285.01224167999879</v>
      </c>
      <c r="AD385" s="2">
        <f t="shared" si="135"/>
        <v>8.05740921991638</v>
      </c>
      <c r="AE385" s="2">
        <f t="shared" si="136"/>
        <v>-80.63757532402866</v>
      </c>
      <c r="AF385" s="2">
        <f t="shared" si="137"/>
        <v>250</v>
      </c>
      <c r="AG385" s="2">
        <f t="shared" si="138"/>
        <v>275</v>
      </c>
    </row>
    <row r="386" spans="1:33" x14ac:dyDescent="0.2">
      <c r="A386" s="2">
        <f t="shared" si="130"/>
        <v>7.2400000095367432</v>
      </c>
      <c r="B386">
        <v>1.5090970992999999</v>
      </c>
      <c r="C386" s="2">
        <f t="shared" si="147"/>
        <v>7.2190968990283935</v>
      </c>
      <c r="D386">
        <v>1577147199.3599999</v>
      </c>
      <c r="E386">
        <v>443</v>
      </c>
      <c r="F386">
        <v>898</v>
      </c>
      <c r="G386">
        <v>633</v>
      </c>
      <c r="H386">
        <v>698</v>
      </c>
      <c r="I386">
        <v>286</v>
      </c>
      <c r="J386">
        <f t="shared" ref="J386:J449" si="151">(E386+F386+G386+H386+I386)/5</f>
        <v>591.6</v>
      </c>
      <c r="K386">
        <f t="shared" ref="K386:K449" si="152">J386-577.6</f>
        <v>14</v>
      </c>
      <c r="L386">
        <f t="shared" si="131"/>
        <v>40.786339415025182</v>
      </c>
      <c r="M386">
        <f t="shared" si="132"/>
        <v>5.1443418371568876</v>
      </c>
      <c r="N386" t="str">
        <f t="shared" ref="N386:N449" si="153">IF(I386&gt;290,"RELAX",IF(I386&lt;280,"ONE","TRANSITION"))</f>
        <v>TRANSITION</v>
      </c>
      <c r="O386" s="2" t="str">
        <f t="shared" ref="O386:O449" si="154">IF(OR(ABS(L386)&lt;80, ABS(L386)&gt;1000),IF(M386&gt;0,"ONE","RELAX"),IF(AND(ABS(L386)&gt;40, ABS(L386) &lt; 200),"TRANSITION","UNDEFINED"))</f>
        <v>ONE</v>
      </c>
      <c r="P386" s="2">
        <f t="shared" si="139"/>
        <v>287</v>
      </c>
      <c r="Q386" s="2">
        <f t="shared" si="140"/>
        <v>287</v>
      </c>
      <c r="R386" s="2">
        <f t="shared" si="141"/>
        <v>296</v>
      </c>
      <c r="S386" s="2">
        <f t="shared" si="142"/>
        <v>0</v>
      </c>
      <c r="T386" s="2">
        <f t="shared" si="143"/>
        <v>0</v>
      </c>
      <c r="U386" s="2" t="str">
        <f t="shared" si="133"/>
        <v>RELAX</v>
      </c>
      <c r="V386" s="2">
        <f t="shared" si="134"/>
        <v>0</v>
      </c>
      <c r="W386" s="2">
        <f t="shared" si="144"/>
        <v>285.01224167999879</v>
      </c>
      <c r="Y386" s="2">
        <f t="shared" si="148"/>
        <v>284.71069500469793</v>
      </c>
      <c r="Z386" s="2">
        <f t="shared" si="149"/>
        <v>294.05751457301824</v>
      </c>
      <c r="AA386" s="2">
        <f t="shared" si="150"/>
        <v>287.72771026153532</v>
      </c>
      <c r="AB386" s="2" t="str">
        <f t="shared" si="145"/>
        <v>low</v>
      </c>
      <c r="AC386" s="2">
        <f t="shared" si="146"/>
        <v>285.20979334399902</v>
      </c>
      <c r="AD386" s="2">
        <f t="shared" si="135"/>
        <v>-2.0581156648430317</v>
      </c>
      <c r="AE386" s="2">
        <f t="shared" si="136"/>
        <v>-412.5752313109308</v>
      </c>
      <c r="AF386" s="2">
        <f t="shared" si="137"/>
        <v>250</v>
      </c>
      <c r="AG386" s="2">
        <f t="shared" si="138"/>
        <v>300</v>
      </c>
    </row>
    <row r="387" spans="1:33" x14ac:dyDescent="0.2">
      <c r="A387" s="2">
        <f t="shared" ref="A387:A450" si="155">D387-$D$2</f>
        <v>7.2600002288818359</v>
      </c>
      <c r="B387">
        <v>1.52948403358</v>
      </c>
      <c r="C387" s="2">
        <f t="shared" si="147"/>
        <v>7.2394838333083937</v>
      </c>
      <c r="D387">
        <v>1577147199.3800001</v>
      </c>
      <c r="E387">
        <v>443</v>
      </c>
      <c r="F387">
        <v>899</v>
      </c>
      <c r="G387">
        <v>633</v>
      </c>
      <c r="H387">
        <v>699</v>
      </c>
      <c r="I387">
        <v>286</v>
      </c>
      <c r="J387">
        <f t="shared" si="151"/>
        <v>592</v>
      </c>
      <c r="K387">
        <f t="shared" si="152"/>
        <v>14.399999999999977</v>
      </c>
      <c r="L387">
        <f t="shared" ref="L387:L450" si="156">(I387-I386)/(B387-B386)</f>
        <v>0</v>
      </c>
      <c r="M387">
        <f t="shared" ref="M387:M450" si="157">(L387-L386)/(B387-B386)</f>
        <v>-2000.6117082075123</v>
      </c>
      <c r="N387" t="str">
        <f t="shared" si="153"/>
        <v>TRANSITION</v>
      </c>
      <c r="O387" s="2" t="str">
        <f t="shared" si="154"/>
        <v>RELAX</v>
      </c>
      <c r="P387" s="2">
        <f t="shared" si="139"/>
        <v>287</v>
      </c>
      <c r="Q387" s="2">
        <f t="shared" si="140"/>
        <v>287</v>
      </c>
      <c r="R387" s="2">
        <f t="shared" si="141"/>
        <v>296</v>
      </c>
      <c r="S387" s="2">
        <f t="shared" si="142"/>
        <v>0</v>
      </c>
      <c r="T387" s="2">
        <f t="shared" si="143"/>
        <v>0</v>
      </c>
      <c r="U387" s="2" t="str">
        <f t="shared" ref="U387:U450" si="158">IF(AND(S387=0,T387&gt;0),"ONE",IF(AND(S387=0,T387&lt;0),"RELAX",IF(AND(S387=0,T387=0),U386,"TRANSITION")))</f>
        <v>RELAX</v>
      </c>
      <c r="V387" s="2">
        <f t="shared" ref="V387:V450" si="159">IF(U387="RELAX",0,IF(U387="TRANSITION",1,IF(U387="ONE",2)))</f>
        <v>0</v>
      </c>
      <c r="W387" s="2">
        <f t="shared" si="144"/>
        <v>285.20979334399902</v>
      </c>
      <c r="Y387" s="2">
        <f t="shared" si="148"/>
        <v>284.81051467255816</v>
      </c>
      <c r="Z387" s="2">
        <f t="shared" si="149"/>
        <v>294.05751457301824</v>
      </c>
      <c r="AA387" s="2">
        <f t="shared" si="150"/>
        <v>287.67685949869343</v>
      </c>
      <c r="AB387" s="2" t="str">
        <f t="shared" si="145"/>
        <v>low</v>
      </c>
      <c r="AC387" s="2">
        <f t="shared" si="146"/>
        <v>285.16783467519923</v>
      </c>
      <c r="AD387" s="2">
        <f t="shared" ref="AD387:AD450" si="160">(AC388-AC387)/(B388-B387)</f>
        <v>-17.477621191998367</v>
      </c>
      <c r="AE387" s="2">
        <f t="shared" ref="AE387:AE450" si="161">(AD387-AD386)/(B387-B386)</f>
        <v>-756.34253367276267</v>
      </c>
      <c r="AF387" s="2">
        <f t="shared" ref="AF387:AF450" si="162">IF(AB387="low",250,IF(AB387="high",300,275))</f>
        <v>250</v>
      </c>
      <c r="AG387" s="2">
        <f t="shared" ref="AG387:AG450" si="163">IF(ABS(AD387)&lt;5,IF(AE387&gt;0,250,IF(AE387&lt;0,300,100)),275)</f>
        <v>275</v>
      </c>
    </row>
    <row r="388" spans="1:33" x14ac:dyDescent="0.2">
      <c r="A388" s="2">
        <f t="shared" si="155"/>
        <v>7.2800002098083496</v>
      </c>
      <c r="B388">
        <v>1.5542910099</v>
      </c>
      <c r="C388" s="2">
        <f t="shared" si="147"/>
        <v>7.2642908096283936</v>
      </c>
      <c r="D388">
        <v>1577147199.4000001</v>
      </c>
      <c r="E388">
        <v>443</v>
      </c>
      <c r="F388">
        <v>898</v>
      </c>
      <c r="G388">
        <v>632</v>
      </c>
      <c r="H388">
        <v>698</v>
      </c>
      <c r="I388">
        <v>285</v>
      </c>
      <c r="J388">
        <f t="shared" si="151"/>
        <v>591.20000000000005</v>
      </c>
      <c r="K388">
        <f t="shared" si="152"/>
        <v>13.600000000000023</v>
      </c>
      <c r="L388">
        <f t="shared" si="156"/>
        <v>-40.311240963042025</v>
      </c>
      <c r="M388">
        <f t="shared" si="157"/>
        <v>-1624.9961479804372</v>
      </c>
      <c r="N388" t="str">
        <f t="shared" si="153"/>
        <v>TRANSITION</v>
      </c>
      <c r="O388" s="2" t="str">
        <f t="shared" si="154"/>
        <v>RELAX</v>
      </c>
      <c r="P388" s="2">
        <f t="shared" ref="P388:P451" si="164">IF(($I389-$I388)&lt;2,P387,$I389)</f>
        <v>287</v>
      </c>
      <c r="Q388" s="2">
        <f t="shared" ref="Q388:Q451" si="165">IF(($I389-$I388)&lt;4,Q387,$I389)</f>
        <v>287</v>
      </c>
      <c r="R388" s="2">
        <f t="shared" ref="R388:R451" si="166">IF(($I389-$I388)&lt;6,R387,$I389)</f>
        <v>296</v>
      </c>
      <c r="S388" s="2">
        <f t="shared" ref="S388:S451" si="167">(Q388-Q387)/(B388-B387)</f>
        <v>0</v>
      </c>
      <c r="T388" s="2">
        <f t="shared" ref="T388:T451" si="168">(S388-S387)/(B388-B387)</f>
        <v>0</v>
      </c>
      <c r="U388" s="2" t="str">
        <f t="shared" si="158"/>
        <v>RELAX</v>
      </c>
      <c r="V388" s="2">
        <f t="shared" si="159"/>
        <v>0</v>
      </c>
      <c r="W388" s="2">
        <f t="shared" ref="W388:W451" si="169">$X$2*I388+(1-$X$2)*W387</f>
        <v>285.16783467519923</v>
      </c>
      <c r="Y388" s="2">
        <f t="shared" si="148"/>
        <v>284.88197867308639</v>
      </c>
      <c r="Z388" s="2">
        <f t="shared" si="149"/>
        <v>294.05751457301824</v>
      </c>
      <c r="AA388" s="2">
        <f t="shared" si="150"/>
        <v>287.63354225738664</v>
      </c>
      <c r="AB388" s="2" t="str">
        <f t="shared" ref="AB388:AB451" si="170">IF(W388&gt;AA387+1,"high",IF(W388&lt;AA387-1,"low","middle"))</f>
        <v>low</v>
      </c>
      <c r="AC388" s="2">
        <f t="shared" ref="AC388:AC451" si="171">IF(ABS(($W389-$W388))&lt;$X$6,AC387,$W389)</f>
        <v>284.7342677401594</v>
      </c>
      <c r="AD388" s="2">
        <f t="shared" si="160"/>
        <v>22.063707742171346</v>
      </c>
      <c r="AE388" s="2">
        <f t="shared" si="161"/>
        <v>1593.960038664221</v>
      </c>
      <c r="AF388" s="2">
        <f t="shared" si="162"/>
        <v>250</v>
      </c>
      <c r="AG388" s="2">
        <f t="shared" si="163"/>
        <v>275</v>
      </c>
    </row>
    <row r="389" spans="1:33" x14ac:dyDescent="0.2">
      <c r="A389" s="2">
        <f t="shared" si="155"/>
        <v>7.3000001907348633</v>
      </c>
      <c r="B389">
        <v>1.57482910156</v>
      </c>
      <c r="C389" s="2">
        <f t="shared" si="147"/>
        <v>7.2848289012883933</v>
      </c>
      <c r="D389">
        <v>1577147199.4200001</v>
      </c>
      <c r="E389">
        <v>442</v>
      </c>
      <c r="F389">
        <v>898</v>
      </c>
      <c r="G389">
        <v>632</v>
      </c>
      <c r="H389">
        <v>696</v>
      </c>
      <c r="I389">
        <v>283</v>
      </c>
      <c r="J389">
        <f t="shared" si="151"/>
        <v>590.20000000000005</v>
      </c>
      <c r="K389">
        <f t="shared" si="152"/>
        <v>12.600000000000023</v>
      </c>
      <c r="L389">
        <f t="shared" si="156"/>
        <v>-97.380030876734438</v>
      </c>
      <c r="M389">
        <f t="shared" si="157"/>
        <v>-2778.6802619466189</v>
      </c>
      <c r="N389" t="str">
        <f t="shared" si="153"/>
        <v>TRANSITION</v>
      </c>
      <c r="O389" s="2" t="str">
        <f t="shared" si="154"/>
        <v>TRANSITION</v>
      </c>
      <c r="P389" s="2">
        <f t="shared" si="164"/>
        <v>287</v>
      </c>
      <c r="Q389" s="2">
        <f t="shared" si="165"/>
        <v>287</v>
      </c>
      <c r="R389" s="2">
        <f t="shared" si="166"/>
        <v>296</v>
      </c>
      <c r="S389" s="2">
        <f t="shared" si="167"/>
        <v>0</v>
      </c>
      <c r="T389" s="2">
        <f t="shared" si="168"/>
        <v>0</v>
      </c>
      <c r="U389" s="2" t="str">
        <f t="shared" si="158"/>
        <v>RELAX</v>
      </c>
      <c r="V389" s="2">
        <f t="shared" si="159"/>
        <v>0</v>
      </c>
      <c r="W389" s="2">
        <f t="shared" si="169"/>
        <v>284.7342677401594</v>
      </c>
      <c r="Y389" s="2">
        <f t="shared" si="148"/>
        <v>284.85243648650101</v>
      </c>
      <c r="Z389" s="2">
        <f t="shared" si="149"/>
        <v>294.05751457301824</v>
      </c>
      <c r="AA389" s="2">
        <f t="shared" si="150"/>
        <v>287.59596407817162</v>
      </c>
      <c r="AB389" s="2" t="str">
        <f t="shared" si="170"/>
        <v>low</v>
      </c>
      <c r="AC389" s="2">
        <f t="shared" si="171"/>
        <v>285.18741419212756</v>
      </c>
      <c r="AD389" s="2">
        <f t="shared" si="160"/>
        <v>0</v>
      </c>
      <c r="AE389" s="2">
        <f t="shared" si="161"/>
        <v>-1074.2822705939452</v>
      </c>
      <c r="AF389" s="2">
        <f t="shared" si="162"/>
        <v>250</v>
      </c>
      <c r="AG389" s="2">
        <f t="shared" si="163"/>
        <v>300</v>
      </c>
    </row>
    <row r="390" spans="1:33" x14ac:dyDescent="0.2">
      <c r="A390" s="2">
        <f t="shared" si="155"/>
        <v>7.3300001621246338</v>
      </c>
      <c r="B390">
        <v>1.59907317162</v>
      </c>
      <c r="C390" s="2">
        <f t="shared" si="147"/>
        <v>7.3090729713483933</v>
      </c>
      <c r="D390">
        <v>1577147199.45</v>
      </c>
      <c r="E390">
        <v>444</v>
      </c>
      <c r="F390">
        <v>899</v>
      </c>
      <c r="G390">
        <v>634</v>
      </c>
      <c r="H390">
        <v>697</v>
      </c>
      <c r="I390">
        <v>287</v>
      </c>
      <c r="J390">
        <f t="shared" si="151"/>
        <v>592.20000000000005</v>
      </c>
      <c r="K390">
        <f t="shared" si="152"/>
        <v>14.600000000000023</v>
      </c>
      <c r="L390">
        <f t="shared" si="156"/>
        <v>164.9887989145667</v>
      </c>
      <c r="M390">
        <f t="shared" si="157"/>
        <v>10821.979524971792</v>
      </c>
      <c r="N390" t="str">
        <f t="shared" si="153"/>
        <v>TRANSITION</v>
      </c>
      <c r="O390" s="2" t="str">
        <f t="shared" si="154"/>
        <v>TRANSITION</v>
      </c>
      <c r="P390" s="2">
        <f t="shared" si="164"/>
        <v>287</v>
      </c>
      <c r="Q390" s="2">
        <f t="shared" si="165"/>
        <v>287</v>
      </c>
      <c r="R390" s="2">
        <f t="shared" si="166"/>
        <v>296</v>
      </c>
      <c r="S390" s="2">
        <f t="shared" si="167"/>
        <v>0</v>
      </c>
      <c r="T390" s="2">
        <f t="shared" si="168"/>
        <v>0</v>
      </c>
      <c r="U390" s="2" t="str">
        <f t="shared" si="158"/>
        <v>RELAX</v>
      </c>
      <c r="V390" s="2">
        <f t="shared" si="159"/>
        <v>0</v>
      </c>
      <c r="W390" s="2">
        <f t="shared" si="169"/>
        <v>285.18741419212756</v>
      </c>
      <c r="Y390" s="2">
        <f t="shared" si="148"/>
        <v>284.91943202762633</v>
      </c>
      <c r="Z390" s="2">
        <f t="shared" si="149"/>
        <v>294.05751457301824</v>
      </c>
      <c r="AA390" s="2">
        <f t="shared" si="150"/>
        <v>287.55878769858805</v>
      </c>
      <c r="AB390" s="2" t="str">
        <f t="shared" si="170"/>
        <v>low</v>
      </c>
      <c r="AC390" s="2">
        <f t="shared" si="171"/>
        <v>285.18741419212756</v>
      </c>
      <c r="AD390" s="2">
        <f t="shared" si="160"/>
        <v>0</v>
      </c>
      <c r="AE390" s="2">
        <f t="shared" si="161"/>
        <v>0</v>
      </c>
      <c r="AF390" s="2">
        <f t="shared" si="162"/>
        <v>250</v>
      </c>
      <c r="AG390" s="2">
        <f t="shared" si="163"/>
        <v>100</v>
      </c>
    </row>
    <row r="391" spans="1:33" x14ac:dyDescent="0.2">
      <c r="A391" s="2">
        <f t="shared" si="155"/>
        <v>7.3500001430511475</v>
      </c>
      <c r="B391">
        <v>1.6236259937299999</v>
      </c>
      <c r="C391" s="2">
        <f t="shared" si="147"/>
        <v>7.3336257934583937</v>
      </c>
      <c r="D391">
        <v>1577147199.47</v>
      </c>
      <c r="E391">
        <v>442</v>
      </c>
      <c r="F391">
        <v>899</v>
      </c>
      <c r="G391">
        <v>633</v>
      </c>
      <c r="H391">
        <v>699</v>
      </c>
      <c r="I391">
        <v>285</v>
      </c>
      <c r="J391">
        <f t="shared" si="151"/>
        <v>591.6</v>
      </c>
      <c r="K391">
        <f t="shared" si="152"/>
        <v>14</v>
      </c>
      <c r="L391">
        <f t="shared" si="156"/>
        <v>-81.457031335938808</v>
      </c>
      <c r="M391">
        <f t="shared" si="157"/>
        <v>-10037.372858663442</v>
      </c>
      <c r="N391" t="str">
        <f t="shared" si="153"/>
        <v>TRANSITION</v>
      </c>
      <c r="O391" s="2" t="str">
        <f t="shared" si="154"/>
        <v>TRANSITION</v>
      </c>
      <c r="P391" s="2">
        <f t="shared" si="164"/>
        <v>287</v>
      </c>
      <c r="Q391" s="2">
        <f t="shared" si="165"/>
        <v>287</v>
      </c>
      <c r="R391" s="2">
        <f t="shared" si="166"/>
        <v>296</v>
      </c>
      <c r="S391" s="2">
        <f t="shared" si="167"/>
        <v>0</v>
      </c>
      <c r="T391" s="2">
        <f t="shared" si="168"/>
        <v>0</v>
      </c>
      <c r="U391" s="2" t="str">
        <f t="shared" si="158"/>
        <v>RELAX</v>
      </c>
      <c r="V391" s="2">
        <f t="shared" si="159"/>
        <v>0</v>
      </c>
      <c r="W391" s="2">
        <f t="shared" si="169"/>
        <v>285.14993135370207</v>
      </c>
      <c r="Y391" s="2">
        <f t="shared" si="148"/>
        <v>284.96553189284151</v>
      </c>
      <c r="Z391" s="2">
        <f t="shared" si="149"/>
        <v>294.05751457301824</v>
      </c>
      <c r="AA391" s="2">
        <f t="shared" si="150"/>
        <v>287.52681991503999</v>
      </c>
      <c r="AB391" s="2" t="str">
        <f t="shared" si="170"/>
        <v>low</v>
      </c>
      <c r="AC391" s="2">
        <f t="shared" si="171"/>
        <v>285.18741419212756</v>
      </c>
      <c r="AD391" s="2">
        <f t="shared" si="160"/>
        <v>0</v>
      </c>
      <c r="AE391" s="2">
        <f t="shared" si="161"/>
        <v>0</v>
      </c>
      <c r="AF391" s="2">
        <f t="shared" si="162"/>
        <v>250</v>
      </c>
      <c r="AG391" s="2">
        <f t="shared" si="163"/>
        <v>100</v>
      </c>
    </row>
    <row r="392" spans="1:33" x14ac:dyDescent="0.2">
      <c r="A392" s="2">
        <f t="shared" si="155"/>
        <v>7.3700001239776611</v>
      </c>
      <c r="B392">
        <v>1.6441659927400001</v>
      </c>
      <c r="C392" s="2">
        <f t="shared" si="147"/>
        <v>7.3541657924683932</v>
      </c>
      <c r="D392">
        <v>1577147199.49</v>
      </c>
      <c r="E392">
        <v>442</v>
      </c>
      <c r="F392">
        <v>898</v>
      </c>
      <c r="G392">
        <v>632</v>
      </c>
      <c r="H392">
        <v>697</v>
      </c>
      <c r="I392">
        <v>285</v>
      </c>
      <c r="J392">
        <f t="shared" si="151"/>
        <v>590.79999999999995</v>
      </c>
      <c r="K392">
        <f t="shared" si="152"/>
        <v>13.199999999999932</v>
      </c>
      <c r="L392">
        <f t="shared" si="156"/>
        <v>0</v>
      </c>
      <c r="M392">
        <f t="shared" si="157"/>
        <v>3965.7758160689532</v>
      </c>
      <c r="N392" t="str">
        <f t="shared" si="153"/>
        <v>TRANSITION</v>
      </c>
      <c r="O392" s="2" t="str">
        <f t="shared" si="154"/>
        <v>ONE</v>
      </c>
      <c r="P392" s="2">
        <f t="shared" si="164"/>
        <v>287</v>
      </c>
      <c r="Q392" s="2">
        <f t="shared" si="165"/>
        <v>287</v>
      </c>
      <c r="R392" s="2">
        <f t="shared" si="166"/>
        <v>296</v>
      </c>
      <c r="S392" s="2">
        <f t="shared" si="167"/>
        <v>0</v>
      </c>
      <c r="T392" s="2">
        <f t="shared" si="168"/>
        <v>0</v>
      </c>
      <c r="U392" s="2" t="str">
        <f t="shared" si="158"/>
        <v>RELAX</v>
      </c>
      <c r="V392" s="2">
        <f t="shared" si="159"/>
        <v>0</v>
      </c>
      <c r="W392" s="2">
        <f t="shared" si="169"/>
        <v>285.11994508296164</v>
      </c>
      <c r="Y392" s="2">
        <f t="shared" si="148"/>
        <v>284.99641453086554</v>
      </c>
      <c r="Z392" s="2">
        <f t="shared" si="149"/>
        <v>294.05751457301824</v>
      </c>
      <c r="AA392" s="2">
        <f t="shared" si="150"/>
        <v>287.49875551393006</v>
      </c>
      <c r="AB392" s="2" t="str">
        <f t="shared" si="170"/>
        <v>low</v>
      </c>
      <c r="AC392" s="2">
        <f t="shared" si="171"/>
        <v>285.18741419212756</v>
      </c>
      <c r="AD392" s="2">
        <f t="shared" si="160"/>
        <v>0</v>
      </c>
      <c r="AE392" s="2">
        <f t="shared" si="161"/>
        <v>0</v>
      </c>
      <c r="AF392" s="2">
        <f t="shared" si="162"/>
        <v>250</v>
      </c>
      <c r="AG392" s="2">
        <f t="shared" si="163"/>
        <v>100</v>
      </c>
    </row>
    <row r="393" spans="1:33" x14ac:dyDescent="0.2">
      <c r="A393" s="2">
        <f t="shared" si="155"/>
        <v>7.4000000953674316</v>
      </c>
      <c r="B393">
        <v>1.6688191890699999</v>
      </c>
      <c r="C393" s="2">
        <f t="shared" si="147"/>
        <v>7.3788189887983933</v>
      </c>
      <c r="D393">
        <v>1577147199.52</v>
      </c>
      <c r="E393">
        <v>443</v>
      </c>
      <c r="F393">
        <v>899</v>
      </c>
      <c r="G393">
        <v>633</v>
      </c>
      <c r="H393">
        <v>697</v>
      </c>
      <c r="I393">
        <v>285</v>
      </c>
      <c r="J393">
        <f t="shared" si="151"/>
        <v>591.4</v>
      </c>
      <c r="K393">
        <f t="shared" si="152"/>
        <v>13.799999999999955</v>
      </c>
      <c r="L393">
        <f t="shared" si="156"/>
        <v>0</v>
      </c>
      <c r="M393">
        <f t="shared" si="157"/>
        <v>0</v>
      </c>
      <c r="N393" t="str">
        <f t="shared" si="153"/>
        <v>TRANSITION</v>
      </c>
      <c r="O393" s="2" t="str">
        <f t="shared" si="154"/>
        <v>RELAX</v>
      </c>
      <c r="P393" s="2">
        <f t="shared" si="164"/>
        <v>287</v>
      </c>
      <c r="Q393" s="2">
        <f t="shared" si="165"/>
        <v>287</v>
      </c>
      <c r="R393" s="2">
        <f t="shared" si="166"/>
        <v>296</v>
      </c>
      <c r="S393" s="2">
        <f t="shared" si="167"/>
        <v>0</v>
      </c>
      <c r="T393" s="2">
        <f t="shared" si="168"/>
        <v>0</v>
      </c>
      <c r="U393" s="2" t="str">
        <f t="shared" si="158"/>
        <v>RELAX</v>
      </c>
      <c r="V393" s="2">
        <f t="shared" si="159"/>
        <v>0</v>
      </c>
      <c r="W393" s="2">
        <f t="shared" si="169"/>
        <v>285.09595606636935</v>
      </c>
      <c r="Y393" s="2">
        <f t="shared" si="148"/>
        <v>285.0163228379663</v>
      </c>
      <c r="Z393" s="2">
        <f t="shared" si="149"/>
        <v>294.05751457301824</v>
      </c>
      <c r="AA393" s="2">
        <f t="shared" si="150"/>
        <v>287.4736384647768</v>
      </c>
      <c r="AB393" s="2" t="str">
        <f t="shared" si="170"/>
        <v>low</v>
      </c>
      <c r="AC393" s="2">
        <f t="shared" si="171"/>
        <v>285.18741419212756</v>
      </c>
      <c r="AD393" s="2">
        <f t="shared" si="160"/>
        <v>3.6312762052097147</v>
      </c>
      <c r="AE393" s="2">
        <f t="shared" si="161"/>
        <v>147.29433687229056</v>
      </c>
      <c r="AF393" s="2">
        <f t="shared" si="162"/>
        <v>250</v>
      </c>
      <c r="AG393" s="2">
        <f t="shared" si="163"/>
        <v>250</v>
      </c>
    </row>
    <row r="394" spans="1:33" x14ac:dyDescent="0.2">
      <c r="A394" s="2">
        <f t="shared" si="155"/>
        <v>7.4200000762939453</v>
      </c>
      <c r="B394">
        <v>1.68919706345</v>
      </c>
      <c r="C394" s="2">
        <f t="shared" si="147"/>
        <v>7.3991968631783935</v>
      </c>
      <c r="D394">
        <v>1577147199.54</v>
      </c>
      <c r="E394">
        <v>443</v>
      </c>
      <c r="F394">
        <v>899</v>
      </c>
      <c r="G394">
        <v>633</v>
      </c>
      <c r="H394">
        <v>697</v>
      </c>
      <c r="I394">
        <v>285</v>
      </c>
      <c r="J394">
        <f t="shared" si="151"/>
        <v>591.4</v>
      </c>
      <c r="K394">
        <f t="shared" si="152"/>
        <v>13.799999999999955</v>
      </c>
      <c r="L394">
        <f t="shared" si="156"/>
        <v>0</v>
      </c>
      <c r="M394">
        <f t="shared" si="157"/>
        <v>0</v>
      </c>
      <c r="N394" t="str">
        <f t="shared" si="153"/>
        <v>TRANSITION</v>
      </c>
      <c r="O394" s="2" t="str">
        <f t="shared" si="154"/>
        <v>RELAX</v>
      </c>
      <c r="P394" s="2">
        <f t="shared" si="164"/>
        <v>287</v>
      </c>
      <c r="Q394" s="2">
        <f t="shared" si="165"/>
        <v>287</v>
      </c>
      <c r="R394" s="2">
        <f t="shared" si="166"/>
        <v>296</v>
      </c>
      <c r="S394" s="2">
        <f t="shared" si="167"/>
        <v>0</v>
      </c>
      <c r="T394" s="2">
        <f t="shared" si="168"/>
        <v>0</v>
      </c>
      <c r="U394" s="2" t="str">
        <f t="shared" si="158"/>
        <v>RELAX</v>
      </c>
      <c r="V394" s="2">
        <f t="shared" si="159"/>
        <v>0</v>
      </c>
      <c r="W394" s="2">
        <f t="shared" si="169"/>
        <v>285.07676485309548</v>
      </c>
      <c r="Y394" s="2">
        <f t="shared" si="148"/>
        <v>285.02841124099217</v>
      </c>
      <c r="Z394" s="2">
        <f t="shared" si="149"/>
        <v>294.05751457301824</v>
      </c>
      <c r="AA394" s="2">
        <f t="shared" si="150"/>
        <v>287.45077268343624</v>
      </c>
      <c r="AB394" s="2" t="str">
        <f t="shared" si="170"/>
        <v>low</v>
      </c>
      <c r="AC394" s="2">
        <f t="shared" si="171"/>
        <v>285.26141188247641</v>
      </c>
      <c r="AD394" s="2">
        <f t="shared" si="160"/>
        <v>5.9462797554925517</v>
      </c>
      <c r="AE394" s="2">
        <f t="shared" si="161"/>
        <v>113.60377962457689</v>
      </c>
      <c r="AF394" s="2">
        <f t="shared" si="162"/>
        <v>250</v>
      </c>
      <c r="AG394" s="2">
        <f t="shared" si="163"/>
        <v>275</v>
      </c>
    </row>
    <row r="395" spans="1:33" x14ac:dyDescent="0.2">
      <c r="A395" s="2">
        <f t="shared" si="155"/>
        <v>7.440000057220459</v>
      </c>
      <c r="B395">
        <v>1.7140390873</v>
      </c>
      <c r="C395" s="2">
        <f t="shared" si="147"/>
        <v>7.4240388870283933</v>
      </c>
      <c r="D395">
        <v>1577147199.5599999</v>
      </c>
      <c r="E395">
        <v>443</v>
      </c>
      <c r="F395">
        <v>898</v>
      </c>
      <c r="G395">
        <v>633</v>
      </c>
      <c r="H395">
        <v>699</v>
      </c>
      <c r="I395">
        <v>286</v>
      </c>
      <c r="J395">
        <f t="shared" si="151"/>
        <v>591.79999999999995</v>
      </c>
      <c r="K395">
        <f t="shared" si="152"/>
        <v>14.199999999999932</v>
      </c>
      <c r="L395">
        <f t="shared" si="156"/>
        <v>40.254369210743661</v>
      </c>
      <c r="M395">
        <f t="shared" si="157"/>
        <v>1620.4142405548673</v>
      </c>
      <c r="N395" t="str">
        <f t="shared" si="153"/>
        <v>TRANSITION</v>
      </c>
      <c r="O395" s="2" t="str">
        <f t="shared" si="154"/>
        <v>ONE</v>
      </c>
      <c r="P395" s="2">
        <f t="shared" si="164"/>
        <v>287</v>
      </c>
      <c r="Q395" s="2">
        <f t="shared" si="165"/>
        <v>287</v>
      </c>
      <c r="R395" s="2">
        <f t="shared" si="166"/>
        <v>296</v>
      </c>
      <c r="S395" s="2">
        <f t="shared" si="167"/>
        <v>0</v>
      </c>
      <c r="T395" s="2">
        <f t="shared" si="168"/>
        <v>0</v>
      </c>
      <c r="U395" s="2" t="str">
        <f t="shared" si="158"/>
        <v>RELAX</v>
      </c>
      <c r="V395" s="2">
        <f t="shared" si="159"/>
        <v>0</v>
      </c>
      <c r="W395" s="2">
        <f t="shared" si="169"/>
        <v>285.26141188247641</v>
      </c>
      <c r="Y395" s="2">
        <f t="shared" si="148"/>
        <v>285.07501136928903</v>
      </c>
      <c r="Z395" s="2">
        <f t="shared" si="149"/>
        <v>294.05751457301824</v>
      </c>
      <c r="AA395" s="2">
        <f t="shared" si="150"/>
        <v>287.42965461131405</v>
      </c>
      <c r="AB395" s="2" t="str">
        <f t="shared" si="170"/>
        <v>low</v>
      </c>
      <c r="AC395" s="2">
        <f t="shared" si="171"/>
        <v>285.40912950598113</v>
      </c>
      <c r="AD395" s="2">
        <f t="shared" si="160"/>
        <v>-11.487162715816492</v>
      </c>
      <c r="AE395" s="2">
        <f t="shared" si="161"/>
        <v>-701.77222985433366</v>
      </c>
      <c r="AF395" s="2">
        <f t="shared" si="162"/>
        <v>250</v>
      </c>
      <c r="AG395" s="2">
        <f t="shared" si="163"/>
        <v>275</v>
      </c>
    </row>
    <row r="396" spans="1:33" x14ac:dyDescent="0.2">
      <c r="A396" s="2">
        <f t="shared" si="155"/>
        <v>7.4700000286102295</v>
      </c>
      <c r="B396">
        <v>1.7385730743400001</v>
      </c>
      <c r="C396" s="2">
        <f t="shared" si="147"/>
        <v>7.4485728740683932</v>
      </c>
      <c r="D396">
        <v>1577147199.5899999</v>
      </c>
      <c r="E396">
        <v>444</v>
      </c>
      <c r="F396">
        <v>899</v>
      </c>
      <c r="G396">
        <v>633</v>
      </c>
      <c r="H396">
        <v>697</v>
      </c>
      <c r="I396">
        <v>286</v>
      </c>
      <c r="J396">
        <f t="shared" si="151"/>
        <v>591.79999999999995</v>
      </c>
      <c r="K396">
        <f t="shared" si="152"/>
        <v>14.199999999999932</v>
      </c>
      <c r="L396">
        <f t="shared" si="156"/>
        <v>0</v>
      </c>
      <c r="M396">
        <f t="shared" si="157"/>
        <v>-1640.7593737256457</v>
      </c>
      <c r="N396" t="str">
        <f t="shared" si="153"/>
        <v>TRANSITION</v>
      </c>
      <c r="O396" s="2" t="str">
        <f t="shared" si="154"/>
        <v>RELAX</v>
      </c>
      <c r="P396" s="2">
        <f t="shared" si="164"/>
        <v>287</v>
      </c>
      <c r="Q396" s="2">
        <f t="shared" si="165"/>
        <v>287</v>
      </c>
      <c r="R396" s="2">
        <f t="shared" si="166"/>
        <v>296</v>
      </c>
      <c r="S396" s="2">
        <f t="shared" si="167"/>
        <v>0</v>
      </c>
      <c r="T396" s="2">
        <f t="shared" si="168"/>
        <v>0</v>
      </c>
      <c r="U396" s="2" t="str">
        <f t="shared" si="158"/>
        <v>RELAX</v>
      </c>
      <c r="V396" s="2">
        <f t="shared" si="159"/>
        <v>0</v>
      </c>
      <c r="W396" s="2">
        <f t="shared" si="169"/>
        <v>285.40912950598113</v>
      </c>
      <c r="Y396" s="2">
        <f t="shared" si="148"/>
        <v>285.14183499662749</v>
      </c>
      <c r="Z396" s="2">
        <f t="shared" si="149"/>
        <v>294.05751457301824</v>
      </c>
      <c r="AA396" s="2">
        <f t="shared" si="150"/>
        <v>287.4119224492128</v>
      </c>
      <c r="AB396" s="2" t="str">
        <f t="shared" si="170"/>
        <v>low</v>
      </c>
      <c r="AC396" s="2">
        <f t="shared" si="171"/>
        <v>285.12730360478491</v>
      </c>
      <c r="AD396" s="2">
        <f t="shared" si="160"/>
        <v>8.6606899020452328</v>
      </c>
      <c r="AE396" s="2">
        <f t="shared" si="161"/>
        <v>821.22211057716629</v>
      </c>
      <c r="AF396" s="2">
        <f t="shared" si="162"/>
        <v>250</v>
      </c>
      <c r="AG396" s="2">
        <f t="shared" si="163"/>
        <v>275</v>
      </c>
    </row>
    <row r="397" spans="1:33" x14ac:dyDescent="0.2">
      <c r="A397" s="2">
        <f t="shared" si="155"/>
        <v>7.4900000095367432</v>
      </c>
      <c r="B397">
        <v>1.7587261199999999</v>
      </c>
      <c r="C397" s="2">
        <f t="shared" si="147"/>
        <v>7.4687259197283939</v>
      </c>
      <c r="D397">
        <v>1577147199.6099999</v>
      </c>
      <c r="E397">
        <v>441</v>
      </c>
      <c r="F397">
        <v>899</v>
      </c>
      <c r="G397">
        <v>633</v>
      </c>
      <c r="H397">
        <v>697</v>
      </c>
      <c r="I397">
        <v>284</v>
      </c>
      <c r="J397">
        <f t="shared" si="151"/>
        <v>590.79999999999995</v>
      </c>
      <c r="K397">
        <f t="shared" si="152"/>
        <v>13.199999999999932</v>
      </c>
      <c r="L397">
        <f t="shared" si="156"/>
        <v>-99.240582973998627</v>
      </c>
      <c r="M397">
        <f t="shared" si="157"/>
        <v>-4924.3466545095534</v>
      </c>
      <c r="N397" t="str">
        <f t="shared" si="153"/>
        <v>TRANSITION</v>
      </c>
      <c r="O397" s="2" t="str">
        <f t="shared" si="154"/>
        <v>TRANSITION</v>
      </c>
      <c r="P397" s="2">
        <f t="shared" si="164"/>
        <v>286</v>
      </c>
      <c r="Q397" s="2">
        <f t="shared" si="165"/>
        <v>287</v>
      </c>
      <c r="R397" s="2">
        <f t="shared" si="166"/>
        <v>296</v>
      </c>
      <c r="S397" s="2">
        <f t="shared" si="167"/>
        <v>0</v>
      </c>
      <c r="T397" s="2">
        <f t="shared" si="168"/>
        <v>0</v>
      </c>
      <c r="U397" s="2" t="str">
        <f t="shared" si="158"/>
        <v>RELAX</v>
      </c>
      <c r="V397" s="2">
        <f t="shared" si="159"/>
        <v>0</v>
      </c>
      <c r="W397" s="2">
        <f t="shared" si="169"/>
        <v>285.12730360478491</v>
      </c>
      <c r="Y397" s="2">
        <f t="shared" si="148"/>
        <v>285.13892871825897</v>
      </c>
      <c r="Z397" s="2">
        <f t="shared" si="149"/>
        <v>294.05751457301824</v>
      </c>
      <c r="AA397" s="2">
        <f t="shared" si="150"/>
        <v>287.39841807658354</v>
      </c>
      <c r="AB397" s="2" t="str">
        <f t="shared" si="170"/>
        <v>low</v>
      </c>
      <c r="AC397" s="2">
        <f t="shared" si="171"/>
        <v>285.30184288382793</v>
      </c>
      <c r="AD397" s="2">
        <f t="shared" si="160"/>
        <v>5.6839449626295462</v>
      </c>
      <c r="AE397" s="2">
        <f t="shared" si="161"/>
        <v>-147.7069515762565</v>
      </c>
      <c r="AF397" s="2">
        <f t="shared" si="162"/>
        <v>250</v>
      </c>
      <c r="AG397" s="2">
        <f t="shared" si="163"/>
        <v>275</v>
      </c>
    </row>
    <row r="398" spans="1:33" x14ac:dyDescent="0.2">
      <c r="A398" s="2">
        <f t="shared" si="155"/>
        <v>7.5100002288818359</v>
      </c>
      <c r="B398">
        <v>1.78329205513</v>
      </c>
      <c r="C398" s="2">
        <f t="shared" si="147"/>
        <v>7.4932918548583931</v>
      </c>
      <c r="D398">
        <v>1577147199.6300001</v>
      </c>
      <c r="E398">
        <v>444</v>
      </c>
      <c r="F398">
        <v>897</v>
      </c>
      <c r="G398">
        <v>634</v>
      </c>
      <c r="H398">
        <v>699</v>
      </c>
      <c r="I398">
        <v>286</v>
      </c>
      <c r="J398">
        <f t="shared" si="151"/>
        <v>592</v>
      </c>
      <c r="K398">
        <f t="shared" si="152"/>
        <v>14.399999999999977</v>
      </c>
      <c r="L398">
        <f t="shared" si="156"/>
        <v>81.413550488358553</v>
      </c>
      <c r="M398">
        <f t="shared" si="157"/>
        <v>7353.8472077841398</v>
      </c>
      <c r="N398" t="str">
        <f t="shared" si="153"/>
        <v>TRANSITION</v>
      </c>
      <c r="O398" s="2" t="str">
        <f t="shared" si="154"/>
        <v>TRANSITION</v>
      </c>
      <c r="P398" s="2">
        <f t="shared" si="164"/>
        <v>286</v>
      </c>
      <c r="Q398" s="2">
        <f t="shared" si="165"/>
        <v>287</v>
      </c>
      <c r="R398" s="2">
        <f t="shared" si="166"/>
        <v>296</v>
      </c>
      <c r="S398" s="2">
        <f t="shared" si="167"/>
        <v>0</v>
      </c>
      <c r="T398" s="2">
        <f t="shared" si="168"/>
        <v>0</v>
      </c>
      <c r="U398" s="2" t="str">
        <f t="shared" si="158"/>
        <v>RELAX</v>
      </c>
      <c r="V398" s="2">
        <f t="shared" si="159"/>
        <v>0</v>
      </c>
      <c r="W398" s="2">
        <f t="shared" si="169"/>
        <v>285.30184288382793</v>
      </c>
      <c r="Y398" s="2">
        <f t="shared" si="148"/>
        <v>285.17151155137276</v>
      </c>
      <c r="Z398" s="2">
        <f t="shared" si="149"/>
        <v>294.05751457301824</v>
      </c>
      <c r="AA398" s="2">
        <f t="shared" si="150"/>
        <v>287.38544360866729</v>
      </c>
      <c r="AB398" s="2" t="str">
        <f t="shared" si="170"/>
        <v>low</v>
      </c>
      <c r="AC398" s="2">
        <f t="shared" si="171"/>
        <v>285.44147430706238</v>
      </c>
      <c r="AD398" s="2">
        <f t="shared" si="160"/>
        <v>-4.2537472612928111</v>
      </c>
      <c r="AE398" s="2">
        <f t="shared" si="161"/>
        <v>-404.53140380503555</v>
      </c>
      <c r="AF398" s="2">
        <f t="shared" si="162"/>
        <v>250</v>
      </c>
      <c r="AG398" s="2">
        <f t="shared" si="163"/>
        <v>300</v>
      </c>
    </row>
    <row r="399" spans="1:33" x14ac:dyDescent="0.2">
      <c r="A399" s="2">
        <f t="shared" si="155"/>
        <v>7.5300002098083496</v>
      </c>
      <c r="B399">
        <v>1.8040490150499999</v>
      </c>
      <c r="C399" s="2">
        <f t="shared" si="147"/>
        <v>7.514048814778393</v>
      </c>
      <c r="D399">
        <v>1577147199.6500001</v>
      </c>
      <c r="E399">
        <v>444</v>
      </c>
      <c r="F399">
        <v>899</v>
      </c>
      <c r="G399">
        <v>633</v>
      </c>
      <c r="H399">
        <v>699</v>
      </c>
      <c r="I399">
        <v>286</v>
      </c>
      <c r="J399">
        <f t="shared" si="151"/>
        <v>592.20000000000005</v>
      </c>
      <c r="K399">
        <f t="shared" si="152"/>
        <v>14.600000000000023</v>
      </c>
      <c r="L399">
        <f t="shared" si="156"/>
        <v>0</v>
      </c>
      <c r="M399">
        <f t="shared" si="157"/>
        <v>-3922.2290162980107</v>
      </c>
      <c r="N399" t="str">
        <f t="shared" si="153"/>
        <v>TRANSITION</v>
      </c>
      <c r="O399" s="2" t="str">
        <f t="shared" si="154"/>
        <v>RELAX</v>
      </c>
      <c r="P399" s="2">
        <f t="shared" si="164"/>
        <v>286</v>
      </c>
      <c r="Q399" s="2">
        <f t="shared" si="165"/>
        <v>287</v>
      </c>
      <c r="R399" s="2">
        <f t="shared" si="166"/>
        <v>296</v>
      </c>
      <c r="S399" s="2">
        <f t="shared" si="167"/>
        <v>0</v>
      </c>
      <c r="T399" s="2">
        <f t="shared" si="168"/>
        <v>0</v>
      </c>
      <c r="U399" s="2" t="str">
        <f t="shared" si="158"/>
        <v>RELAX</v>
      </c>
      <c r="V399" s="2">
        <f t="shared" si="159"/>
        <v>0</v>
      </c>
      <c r="W399" s="2">
        <f t="shared" si="169"/>
        <v>285.44147430706238</v>
      </c>
      <c r="Y399" s="2">
        <f t="shared" si="148"/>
        <v>285.22550410251068</v>
      </c>
      <c r="Z399" s="2">
        <f t="shared" si="149"/>
        <v>294.05751457301824</v>
      </c>
      <c r="AA399" s="2">
        <f t="shared" si="150"/>
        <v>287.37474700580253</v>
      </c>
      <c r="AB399" s="2" t="str">
        <f t="shared" si="170"/>
        <v>low</v>
      </c>
      <c r="AC399" s="2">
        <f t="shared" si="171"/>
        <v>285.35317944564991</v>
      </c>
      <c r="AD399" s="2">
        <f t="shared" si="160"/>
        <v>5.2996338041566009</v>
      </c>
      <c r="AE399" s="2">
        <f t="shared" si="161"/>
        <v>460.2495308691353</v>
      </c>
      <c r="AF399" s="2">
        <f t="shared" si="162"/>
        <v>250</v>
      </c>
      <c r="AG399" s="2">
        <f t="shared" si="163"/>
        <v>275</v>
      </c>
    </row>
    <row r="400" spans="1:33" x14ac:dyDescent="0.2">
      <c r="A400" s="2">
        <f t="shared" si="155"/>
        <v>7.5600001811981201</v>
      </c>
      <c r="B400">
        <v>1.8284590244300001</v>
      </c>
      <c r="C400" s="2">
        <f t="shared" si="147"/>
        <v>7.5384588241583934</v>
      </c>
      <c r="D400">
        <v>1577147199.6800001</v>
      </c>
      <c r="E400">
        <v>442</v>
      </c>
      <c r="F400">
        <v>898</v>
      </c>
      <c r="G400">
        <v>633</v>
      </c>
      <c r="H400">
        <v>697</v>
      </c>
      <c r="I400">
        <v>285</v>
      </c>
      <c r="J400">
        <f t="shared" si="151"/>
        <v>591</v>
      </c>
      <c r="K400">
        <f t="shared" si="152"/>
        <v>13.399999999999977</v>
      </c>
      <c r="L400">
        <f t="shared" si="156"/>
        <v>-40.966801136067147</v>
      </c>
      <c r="M400">
        <f t="shared" si="157"/>
        <v>-1678.2787953220725</v>
      </c>
      <c r="N400" t="str">
        <f t="shared" si="153"/>
        <v>TRANSITION</v>
      </c>
      <c r="O400" s="2" t="str">
        <f t="shared" si="154"/>
        <v>RELAX</v>
      </c>
      <c r="P400" s="2">
        <f t="shared" si="164"/>
        <v>286</v>
      </c>
      <c r="Q400" s="2">
        <f t="shared" si="165"/>
        <v>287</v>
      </c>
      <c r="R400" s="2">
        <f t="shared" si="166"/>
        <v>296</v>
      </c>
      <c r="S400" s="2">
        <f t="shared" si="167"/>
        <v>0</v>
      </c>
      <c r="T400" s="2">
        <f t="shared" si="168"/>
        <v>0</v>
      </c>
      <c r="U400" s="2" t="str">
        <f t="shared" si="158"/>
        <v>RELAX</v>
      </c>
      <c r="V400" s="2">
        <f t="shared" si="159"/>
        <v>0</v>
      </c>
      <c r="W400" s="2">
        <f t="shared" si="169"/>
        <v>285.35317944564991</v>
      </c>
      <c r="Y400" s="2">
        <f t="shared" si="148"/>
        <v>285.25103917113859</v>
      </c>
      <c r="Z400" s="2">
        <f t="shared" si="149"/>
        <v>294.05751457301824</v>
      </c>
      <c r="AA400" s="2">
        <f t="shared" si="150"/>
        <v>287.36728486063794</v>
      </c>
      <c r="AB400" s="2" t="str">
        <f t="shared" si="170"/>
        <v>low</v>
      </c>
      <c r="AC400" s="2">
        <f t="shared" si="171"/>
        <v>285.48254355651994</v>
      </c>
      <c r="AD400" s="2">
        <f t="shared" si="160"/>
        <v>5.0434420403960871</v>
      </c>
      <c r="AE400" s="2">
        <f t="shared" si="161"/>
        <v>-10.495357038675262</v>
      </c>
      <c r="AF400" s="2">
        <f t="shared" si="162"/>
        <v>250</v>
      </c>
      <c r="AG400" s="2">
        <f t="shared" si="163"/>
        <v>275</v>
      </c>
    </row>
    <row r="401" spans="1:33" x14ac:dyDescent="0.2">
      <c r="A401" s="2">
        <f t="shared" si="155"/>
        <v>7.5800001621246338</v>
      </c>
      <c r="B401">
        <v>1.8489789962800001</v>
      </c>
      <c r="C401" s="2">
        <f t="shared" si="147"/>
        <v>7.5589787960083932</v>
      </c>
      <c r="D401">
        <v>1577147199.7</v>
      </c>
      <c r="E401">
        <v>444</v>
      </c>
      <c r="F401">
        <v>899</v>
      </c>
      <c r="G401">
        <v>635</v>
      </c>
      <c r="H401">
        <v>698</v>
      </c>
      <c r="I401">
        <v>286</v>
      </c>
      <c r="J401">
        <f t="shared" si="151"/>
        <v>592.4</v>
      </c>
      <c r="K401">
        <f t="shared" si="152"/>
        <v>14.799999999999955</v>
      </c>
      <c r="L401">
        <f t="shared" si="156"/>
        <v>48.733010323306111</v>
      </c>
      <c r="M401">
        <f t="shared" si="157"/>
        <v>4371.3418378482484</v>
      </c>
      <c r="N401" t="str">
        <f t="shared" si="153"/>
        <v>TRANSITION</v>
      </c>
      <c r="O401" s="2" t="str">
        <f t="shared" si="154"/>
        <v>ONE</v>
      </c>
      <c r="P401" s="2">
        <f t="shared" si="164"/>
        <v>286</v>
      </c>
      <c r="Q401" s="2">
        <f t="shared" si="165"/>
        <v>287</v>
      </c>
      <c r="R401" s="2">
        <f t="shared" si="166"/>
        <v>296</v>
      </c>
      <c r="S401" s="2">
        <f t="shared" si="167"/>
        <v>0</v>
      </c>
      <c r="T401" s="2">
        <f t="shared" si="168"/>
        <v>0</v>
      </c>
      <c r="U401" s="2" t="str">
        <f t="shared" si="158"/>
        <v>RELAX</v>
      </c>
      <c r="V401" s="2">
        <f t="shared" si="159"/>
        <v>0</v>
      </c>
      <c r="W401" s="2">
        <f t="shared" si="169"/>
        <v>285.48254355651994</v>
      </c>
      <c r="Y401" s="2">
        <f t="shared" si="148"/>
        <v>285.29734004821489</v>
      </c>
      <c r="Z401" s="2">
        <f t="shared" si="149"/>
        <v>294.05751457301824</v>
      </c>
      <c r="AA401" s="2">
        <f t="shared" si="150"/>
        <v>287.36147257616295</v>
      </c>
      <c r="AB401" s="2" t="str">
        <f t="shared" si="170"/>
        <v>low</v>
      </c>
      <c r="AC401" s="2">
        <f t="shared" si="171"/>
        <v>285.58603484521598</v>
      </c>
      <c r="AD401" s="2">
        <f t="shared" si="160"/>
        <v>11.441193208399012</v>
      </c>
      <c r="AE401" s="2">
        <f t="shared" si="161"/>
        <v>311.78167371623027</v>
      </c>
      <c r="AF401" s="2">
        <f t="shared" si="162"/>
        <v>250</v>
      </c>
      <c r="AG401" s="2">
        <f t="shared" si="163"/>
        <v>275</v>
      </c>
    </row>
    <row r="402" spans="1:33" x14ac:dyDescent="0.2">
      <c r="A402" s="2">
        <f t="shared" si="155"/>
        <v>7.6000001430511475</v>
      </c>
      <c r="B402">
        <v>1.87369608879</v>
      </c>
      <c r="C402" s="2">
        <f t="shared" si="147"/>
        <v>7.5836958885183936</v>
      </c>
      <c r="D402">
        <v>1577147199.72</v>
      </c>
      <c r="E402">
        <v>444</v>
      </c>
      <c r="F402">
        <v>898</v>
      </c>
      <c r="G402">
        <v>633</v>
      </c>
      <c r="H402">
        <v>699</v>
      </c>
      <c r="I402">
        <v>286</v>
      </c>
      <c r="J402">
        <f t="shared" si="151"/>
        <v>592</v>
      </c>
      <c r="K402">
        <f t="shared" si="152"/>
        <v>14.399999999999977</v>
      </c>
      <c r="L402">
        <f t="shared" si="156"/>
        <v>0</v>
      </c>
      <c r="M402">
        <f t="shared" si="157"/>
        <v>-1971.6319912461315</v>
      </c>
      <c r="N402" t="str">
        <f t="shared" si="153"/>
        <v>TRANSITION</v>
      </c>
      <c r="O402" s="2" t="str">
        <f t="shared" si="154"/>
        <v>RELAX</v>
      </c>
      <c r="P402" s="2">
        <f t="shared" si="164"/>
        <v>286</v>
      </c>
      <c r="Q402" s="2">
        <f t="shared" si="165"/>
        <v>287</v>
      </c>
      <c r="R402" s="2">
        <f t="shared" si="166"/>
        <v>296</v>
      </c>
      <c r="S402" s="2">
        <f t="shared" si="167"/>
        <v>0</v>
      </c>
      <c r="T402" s="2">
        <f t="shared" si="168"/>
        <v>0</v>
      </c>
      <c r="U402" s="2" t="str">
        <f t="shared" si="158"/>
        <v>RELAX</v>
      </c>
      <c r="V402" s="2">
        <f t="shared" si="159"/>
        <v>0</v>
      </c>
      <c r="W402" s="2">
        <f t="shared" si="169"/>
        <v>285.58603484521598</v>
      </c>
      <c r="Y402" s="2">
        <f t="shared" si="148"/>
        <v>285.35507900761513</v>
      </c>
      <c r="Z402" s="2">
        <f t="shared" si="149"/>
        <v>294.05751457301824</v>
      </c>
      <c r="AA402" s="2">
        <f t="shared" si="150"/>
        <v>287.35826594976555</v>
      </c>
      <c r="AB402" s="2" t="str">
        <f t="shared" si="170"/>
        <v>low</v>
      </c>
      <c r="AC402" s="2">
        <f t="shared" si="171"/>
        <v>285.86882787617276</v>
      </c>
      <c r="AD402" s="2">
        <f t="shared" si="160"/>
        <v>0</v>
      </c>
      <c r="AE402" s="2">
        <f t="shared" si="161"/>
        <v>-462.88588367625204</v>
      </c>
      <c r="AF402" s="2">
        <f t="shared" si="162"/>
        <v>250</v>
      </c>
      <c r="AG402" s="2">
        <f t="shared" si="163"/>
        <v>300</v>
      </c>
    </row>
    <row r="403" spans="1:33" x14ac:dyDescent="0.2">
      <c r="A403" s="2">
        <f t="shared" si="155"/>
        <v>7.630000114440918</v>
      </c>
      <c r="B403">
        <v>1.8982710838300001</v>
      </c>
      <c r="C403" s="2">
        <f t="shared" si="147"/>
        <v>7.6082708835583936</v>
      </c>
      <c r="D403">
        <v>1577147199.75</v>
      </c>
      <c r="E403">
        <v>444</v>
      </c>
      <c r="F403">
        <v>898</v>
      </c>
      <c r="G403">
        <v>633</v>
      </c>
      <c r="H403">
        <v>698</v>
      </c>
      <c r="I403">
        <v>287</v>
      </c>
      <c r="J403">
        <f t="shared" si="151"/>
        <v>592</v>
      </c>
      <c r="K403">
        <f t="shared" si="152"/>
        <v>14.399999999999977</v>
      </c>
      <c r="L403">
        <f t="shared" si="156"/>
        <v>40.691768131481915</v>
      </c>
      <c r="M403">
        <f t="shared" si="157"/>
        <v>1655.819993666287</v>
      </c>
      <c r="N403" t="str">
        <f t="shared" si="153"/>
        <v>TRANSITION</v>
      </c>
      <c r="O403" s="2" t="str">
        <f t="shared" si="154"/>
        <v>ONE</v>
      </c>
      <c r="P403" s="2">
        <f t="shared" si="164"/>
        <v>286</v>
      </c>
      <c r="Q403" s="2">
        <f t="shared" si="165"/>
        <v>287</v>
      </c>
      <c r="R403" s="2">
        <f t="shared" si="166"/>
        <v>296</v>
      </c>
      <c r="S403" s="2">
        <f t="shared" si="167"/>
        <v>0</v>
      </c>
      <c r="T403" s="2">
        <f t="shared" si="168"/>
        <v>0</v>
      </c>
      <c r="U403" s="2" t="str">
        <f t="shared" si="158"/>
        <v>RELAX</v>
      </c>
      <c r="V403" s="2">
        <f t="shared" si="159"/>
        <v>0</v>
      </c>
      <c r="W403" s="2">
        <f t="shared" si="169"/>
        <v>285.86882787617276</v>
      </c>
      <c r="Y403" s="2">
        <f t="shared" si="148"/>
        <v>285.45782878132667</v>
      </c>
      <c r="Z403" s="2">
        <f t="shared" si="149"/>
        <v>294.05751457301824</v>
      </c>
      <c r="AA403" s="2">
        <f t="shared" si="150"/>
        <v>287.35810660265798</v>
      </c>
      <c r="AB403" s="2" t="str">
        <f t="shared" si="170"/>
        <v>low</v>
      </c>
      <c r="AC403" s="2">
        <f t="shared" si="171"/>
        <v>285.86882787617276</v>
      </c>
      <c r="AD403" s="2">
        <f t="shared" si="160"/>
        <v>-26.926649141790485</v>
      </c>
      <c r="AE403" s="2">
        <f t="shared" si="161"/>
        <v>-1095.6929634355049</v>
      </c>
      <c r="AF403" s="2">
        <f t="shared" si="162"/>
        <v>250</v>
      </c>
      <c r="AG403" s="2">
        <f t="shared" si="163"/>
        <v>275</v>
      </c>
    </row>
    <row r="404" spans="1:33" x14ac:dyDescent="0.2">
      <c r="A404" s="2">
        <f t="shared" si="155"/>
        <v>7.6500000953674316</v>
      </c>
      <c r="B404">
        <v>1.9188001155900001</v>
      </c>
      <c r="C404" s="2">
        <f t="shared" si="147"/>
        <v>7.6287999153183934</v>
      </c>
      <c r="D404">
        <v>1577147199.77</v>
      </c>
      <c r="E404">
        <v>443</v>
      </c>
      <c r="F404">
        <v>898</v>
      </c>
      <c r="G404">
        <v>634</v>
      </c>
      <c r="H404">
        <v>698</v>
      </c>
      <c r="I404">
        <v>286</v>
      </c>
      <c r="J404">
        <f t="shared" si="151"/>
        <v>591.79999999999995</v>
      </c>
      <c r="K404">
        <f t="shared" si="152"/>
        <v>14.199999999999932</v>
      </c>
      <c r="L404">
        <f t="shared" si="156"/>
        <v>-48.711503381687052</v>
      </c>
      <c r="M404">
        <f t="shared" si="157"/>
        <v>-4354.967762647615</v>
      </c>
      <c r="N404" t="str">
        <f t="shared" si="153"/>
        <v>TRANSITION</v>
      </c>
      <c r="O404" s="2" t="str">
        <f t="shared" si="154"/>
        <v>RELAX</v>
      </c>
      <c r="P404" s="2">
        <f t="shared" si="164"/>
        <v>286</v>
      </c>
      <c r="Q404" s="2">
        <f t="shared" si="165"/>
        <v>287</v>
      </c>
      <c r="R404" s="2">
        <f t="shared" si="166"/>
        <v>296</v>
      </c>
      <c r="S404" s="2">
        <f t="shared" si="167"/>
        <v>0</v>
      </c>
      <c r="T404" s="2">
        <f t="shared" si="168"/>
        <v>0</v>
      </c>
      <c r="U404" s="2" t="str">
        <f t="shared" si="158"/>
        <v>RELAX</v>
      </c>
      <c r="V404" s="2">
        <f t="shared" si="159"/>
        <v>0</v>
      </c>
      <c r="W404" s="2">
        <f t="shared" si="169"/>
        <v>285.89506230093821</v>
      </c>
      <c r="Y404" s="2">
        <f t="shared" si="148"/>
        <v>285.54527548524902</v>
      </c>
      <c r="Z404" s="2">
        <f t="shared" si="149"/>
        <v>294.05751457301824</v>
      </c>
      <c r="AA404" s="2">
        <f t="shared" si="150"/>
        <v>287.36309271159143</v>
      </c>
      <c r="AB404" s="2" t="str">
        <f t="shared" si="170"/>
        <v>low</v>
      </c>
      <c r="AC404" s="2">
        <f t="shared" si="171"/>
        <v>285.31604984075057</v>
      </c>
      <c r="AD404" s="2">
        <f t="shared" si="160"/>
        <v>13.82949344029638</v>
      </c>
      <c r="AE404" s="2">
        <f t="shared" si="161"/>
        <v>1985.2929772118439</v>
      </c>
      <c r="AF404" s="2">
        <f t="shared" si="162"/>
        <v>250</v>
      </c>
      <c r="AG404" s="2">
        <f t="shared" si="163"/>
        <v>275</v>
      </c>
    </row>
    <row r="405" spans="1:33" x14ac:dyDescent="0.2">
      <c r="A405" s="2">
        <f t="shared" si="155"/>
        <v>7.6700000762939453</v>
      </c>
      <c r="B405">
        <v>1.94315314293</v>
      </c>
      <c r="C405" s="2">
        <f t="shared" si="147"/>
        <v>7.6531529426583935</v>
      </c>
      <c r="D405">
        <v>1577147199.79</v>
      </c>
      <c r="E405">
        <v>442</v>
      </c>
      <c r="F405">
        <v>898</v>
      </c>
      <c r="G405">
        <v>632</v>
      </c>
      <c r="H405">
        <v>697</v>
      </c>
      <c r="I405">
        <v>283</v>
      </c>
      <c r="J405">
        <f t="shared" si="151"/>
        <v>590.4</v>
      </c>
      <c r="K405">
        <f t="shared" si="152"/>
        <v>12.799999999999955</v>
      </c>
      <c r="L405">
        <f t="shared" si="156"/>
        <v>-123.18796994378168</v>
      </c>
      <c r="M405">
        <f t="shared" si="157"/>
        <v>-3058.2015747901251</v>
      </c>
      <c r="N405" t="str">
        <f t="shared" si="153"/>
        <v>TRANSITION</v>
      </c>
      <c r="O405" s="2" t="str">
        <f t="shared" si="154"/>
        <v>TRANSITION</v>
      </c>
      <c r="P405" s="2">
        <f t="shared" si="164"/>
        <v>287</v>
      </c>
      <c r="Q405" s="2">
        <f t="shared" si="165"/>
        <v>287</v>
      </c>
      <c r="R405" s="2">
        <f t="shared" si="166"/>
        <v>296</v>
      </c>
      <c r="S405" s="2">
        <f t="shared" si="167"/>
        <v>0</v>
      </c>
      <c r="T405" s="2">
        <f t="shared" si="168"/>
        <v>0</v>
      </c>
      <c r="U405" s="2" t="str">
        <f t="shared" si="158"/>
        <v>RELAX</v>
      </c>
      <c r="V405" s="2">
        <f t="shared" si="159"/>
        <v>0</v>
      </c>
      <c r="W405" s="2">
        <f t="shared" si="169"/>
        <v>285.31604984075057</v>
      </c>
      <c r="Y405" s="2">
        <f t="shared" si="148"/>
        <v>285.49943035634931</v>
      </c>
      <c r="Z405" s="2">
        <f t="shared" si="149"/>
        <v>294.05751457301824</v>
      </c>
      <c r="AA405" s="2">
        <f t="shared" si="150"/>
        <v>287.37220185027434</v>
      </c>
      <c r="AB405" s="2" t="str">
        <f t="shared" si="170"/>
        <v>low</v>
      </c>
      <c r="AC405" s="2">
        <f t="shared" si="171"/>
        <v>285.65283987260045</v>
      </c>
      <c r="AD405" s="2">
        <f t="shared" si="160"/>
        <v>13.125048746886154</v>
      </c>
      <c r="AE405" s="2">
        <f t="shared" si="161"/>
        <v>-28.926370572958465</v>
      </c>
      <c r="AF405" s="2">
        <f t="shared" si="162"/>
        <v>250</v>
      </c>
      <c r="AG405" s="2">
        <f t="shared" si="163"/>
        <v>275</v>
      </c>
    </row>
    <row r="406" spans="1:33" x14ac:dyDescent="0.2">
      <c r="A406" s="2">
        <f t="shared" si="155"/>
        <v>7.690000057220459</v>
      </c>
      <c r="B406">
        <v>1.9636812210100001</v>
      </c>
      <c r="C406" s="2">
        <f t="shared" si="147"/>
        <v>7.6736810207383934</v>
      </c>
      <c r="D406">
        <v>1577147199.8099999</v>
      </c>
      <c r="E406">
        <v>444</v>
      </c>
      <c r="F406">
        <v>898</v>
      </c>
      <c r="G406">
        <v>633</v>
      </c>
      <c r="H406">
        <v>699</v>
      </c>
      <c r="I406">
        <v>287</v>
      </c>
      <c r="J406">
        <f t="shared" si="151"/>
        <v>592.20000000000005</v>
      </c>
      <c r="K406">
        <f t="shared" si="152"/>
        <v>14.600000000000023</v>
      </c>
      <c r="L406">
        <f t="shared" si="156"/>
        <v>194.85506555516648</v>
      </c>
      <c r="M406">
        <f t="shared" si="157"/>
        <v>15493.07413287792</v>
      </c>
      <c r="N406" t="str">
        <f t="shared" si="153"/>
        <v>TRANSITION</v>
      </c>
      <c r="O406" s="2" t="str">
        <f t="shared" si="154"/>
        <v>TRANSITION</v>
      </c>
      <c r="P406" s="2">
        <f t="shared" si="164"/>
        <v>287</v>
      </c>
      <c r="Q406" s="2">
        <f t="shared" si="165"/>
        <v>287</v>
      </c>
      <c r="R406" s="2">
        <f t="shared" si="166"/>
        <v>296</v>
      </c>
      <c r="S406" s="2">
        <f t="shared" si="167"/>
        <v>0</v>
      </c>
      <c r="T406" s="2">
        <f t="shared" si="168"/>
        <v>0</v>
      </c>
      <c r="U406" s="2" t="str">
        <f t="shared" si="158"/>
        <v>RELAX</v>
      </c>
      <c r="V406" s="2">
        <f t="shared" si="159"/>
        <v>0</v>
      </c>
      <c r="W406" s="2">
        <f t="shared" si="169"/>
        <v>285.65283987260045</v>
      </c>
      <c r="Y406" s="2">
        <f t="shared" si="148"/>
        <v>285.53011225959955</v>
      </c>
      <c r="Z406" s="2">
        <f t="shared" si="149"/>
        <v>294.05751457301824</v>
      </c>
      <c r="AA406" s="2">
        <f t="shared" si="150"/>
        <v>287.37856327557807</v>
      </c>
      <c r="AB406" s="2" t="str">
        <f t="shared" si="170"/>
        <v>low</v>
      </c>
      <c r="AC406" s="2">
        <f t="shared" si="171"/>
        <v>285.92227189808034</v>
      </c>
      <c r="AD406" s="2">
        <f t="shared" si="160"/>
        <v>-15.594655254739244</v>
      </c>
      <c r="AE406" s="2">
        <f t="shared" si="161"/>
        <v>-1399.0449514904235</v>
      </c>
      <c r="AF406" s="2">
        <f t="shared" si="162"/>
        <v>250</v>
      </c>
      <c r="AG406" s="2">
        <f t="shared" si="163"/>
        <v>275</v>
      </c>
    </row>
    <row r="407" spans="1:33" x14ac:dyDescent="0.2">
      <c r="A407" s="2">
        <f t="shared" si="155"/>
        <v>7.7200000286102295</v>
      </c>
      <c r="B407">
        <v>1.98833417892</v>
      </c>
      <c r="C407" s="2">
        <f t="shared" si="147"/>
        <v>7.6983339786483933</v>
      </c>
      <c r="D407">
        <v>1577147199.8399999</v>
      </c>
      <c r="E407">
        <v>444</v>
      </c>
      <c r="F407">
        <v>899</v>
      </c>
      <c r="G407">
        <v>633</v>
      </c>
      <c r="H407">
        <v>698</v>
      </c>
      <c r="I407">
        <v>287</v>
      </c>
      <c r="J407">
        <f t="shared" si="151"/>
        <v>592.20000000000005</v>
      </c>
      <c r="K407">
        <f t="shared" si="152"/>
        <v>14.600000000000023</v>
      </c>
      <c r="L407">
        <f t="shared" si="156"/>
        <v>0</v>
      </c>
      <c r="M407">
        <f t="shared" si="157"/>
        <v>-7903.9223717705763</v>
      </c>
      <c r="N407" t="str">
        <f t="shared" si="153"/>
        <v>TRANSITION</v>
      </c>
      <c r="O407" s="2" t="str">
        <f t="shared" si="154"/>
        <v>RELAX</v>
      </c>
      <c r="P407" s="2">
        <f t="shared" si="164"/>
        <v>287</v>
      </c>
      <c r="Q407" s="2">
        <f t="shared" si="165"/>
        <v>287</v>
      </c>
      <c r="R407" s="2">
        <f t="shared" si="166"/>
        <v>296</v>
      </c>
      <c r="S407" s="2">
        <f t="shared" si="167"/>
        <v>0</v>
      </c>
      <c r="T407" s="2">
        <f t="shared" si="168"/>
        <v>0</v>
      </c>
      <c r="U407" s="2" t="str">
        <f t="shared" si="158"/>
        <v>RELAX</v>
      </c>
      <c r="V407" s="2">
        <f t="shared" si="159"/>
        <v>0</v>
      </c>
      <c r="W407" s="2">
        <f t="shared" si="169"/>
        <v>285.92227189808034</v>
      </c>
      <c r="Y407" s="2">
        <f t="shared" si="148"/>
        <v>285.60854418729571</v>
      </c>
      <c r="Z407" s="2">
        <f t="shared" si="149"/>
        <v>294.05751457301824</v>
      </c>
      <c r="AA407" s="2">
        <f t="shared" si="150"/>
        <v>287.38614072477918</v>
      </c>
      <c r="AB407" s="2" t="str">
        <f t="shared" si="170"/>
        <v>low</v>
      </c>
      <c r="AC407" s="2">
        <f t="shared" si="171"/>
        <v>285.53781751846429</v>
      </c>
      <c r="AD407" s="2">
        <f t="shared" si="160"/>
        <v>3.8027243988442145</v>
      </c>
      <c r="AE407" s="2">
        <f t="shared" si="161"/>
        <v>786.81753826040392</v>
      </c>
      <c r="AF407" s="2">
        <f t="shared" si="162"/>
        <v>250</v>
      </c>
      <c r="AG407" s="2">
        <f t="shared" si="163"/>
        <v>250</v>
      </c>
    </row>
    <row r="408" spans="1:33" x14ac:dyDescent="0.2">
      <c r="A408" s="2">
        <f t="shared" si="155"/>
        <v>7.7400000095367432</v>
      </c>
      <c r="B408">
        <v>2.0126421451600001</v>
      </c>
      <c r="C408" s="2">
        <f t="shared" si="147"/>
        <v>7.7226419448883936</v>
      </c>
      <c r="D408">
        <v>1577147199.8599999</v>
      </c>
      <c r="E408">
        <v>440</v>
      </c>
      <c r="F408">
        <v>899</v>
      </c>
      <c r="G408">
        <v>632</v>
      </c>
      <c r="H408">
        <v>698</v>
      </c>
      <c r="I408">
        <v>284</v>
      </c>
      <c r="J408">
        <f t="shared" si="151"/>
        <v>590.6</v>
      </c>
      <c r="K408">
        <f t="shared" si="152"/>
        <v>13</v>
      </c>
      <c r="L408">
        <f t="shared" si="156"/>
        <v>-123.41633069505156</v>
      </c>
      <c r="M408">
        <f t="shared" si="157"/>
        <v>-5077.1968940767747</v>
      </c>
      <c r="N408" t="str">
        <f t="shared" si="153"/>
        <v>TRANSITION</v>
      </c>
      <c r="O408" s="2" t="str">
        <f t="shared" si="154"/>
        <v>TRANSITION</v>
      </c>
      <c r="P408" s="2">
        <f t="shared" si="164"/>
        <v>286</v>
      </c>
      <c r="Q408" s="2">
        <f t="shared" si="165"/>
        <v>287</v>
      </c>
      <c r="R408" s="2">
        <f t="shared" si="166"/>
        <v>296</v>
      </c>
      <c r="S408" s="2">
        <f t="shared" si="167"/>
        <v>0</v>
      </c>
      <c r="T408" s="2">
        <f t="shared" si="168"/>
        <v>0</v>
      </c>
      <c r="U408" s="2" t="str">
        <f t="shared" si="158"/>
        <v>RELAX</v>
      </c>
      <c r="V408" s="2">
        <f t="shared" si="159"/>
        <v>0</v>
      </c>
      <c r="W408" s="2">
        <f t="shared" si="169"/>
        <v>285.53781751846429</v>
      </c>
      <c r="Y408" s="2">
        <f t="shared" si="148"/>
        <v>285.59439885352947</v>
      </c>
      <c r="Z408" s="2">
        <f t="shared" si="149"/>
        <v>294.05751457301824</v>
      </c>
      <c r="AA408" s="2">
        <f t="shared" si="150"/>
        <v>287.39726089790497</v>
      </c>
      <c r="AB408" s="2" t="str">
        <f t="shared" si="170"/>
        <v>low</v>
      </c>
      <c r="AC408" s="2">
        <f t="shared" si="171"/>
        <v>285.63025401477142</v>
      </c>
      <c r="AD408" s="2">
        <f t="shared" si="160"/>
        <v>3.5633175515320974</v>
      </c>
      <c r="AE408" s="2">
        <f t="shared" si="161"/>
        <v>-9.8489048795106555</v>
      </c>
      <c r="AF408" s="2">
        <f t="shared" si="162"/>
        <v>250</v>
      </c>
      <c r="AG408" s="2">
        <f t="shared" si="163"/>
        <v>300</v>
      </c>
    </row>
    <row r="409" spans="1:33" x14ac:dyDescent="0.2">
      <c r="A409" s="2">
        <f t="shared" si="155"/>
        <v>7.7600002288818359</v>
      </c>
      <c r="B409">
        <v>2.0333950519599999</v>
      </c>
      <c r="C409" s="2">
        <f t="shared" si="147"/>
        <v>7.743394851688393</v>
      </c>
      <c r="D409">
        <v>1577147199.8800001</v>
      </c>
      <c r="E409">
        <v>444</v>
      </c>
      <c r="F409">
        <v>896</v>
      </c>
      <c r="G409">
        <v>634</v>
      </c>
      <c r="H409">
        <v>697</v>
      </c>
      <c r="I409">
        <v>286</v>
      </c>
      <c r="J409">
        <f t="shared" si="151"/>
        <v>591.4</v>
      </c>
      <c r="K409">
        <f t="shared" si="152"/>
        <v>13.799999999999955</v>
      </c>
      <c r="L409">
        <f t="shared" si="156"/>
        <v>96.372041722849815</v>
      </c>
      <c r="M409">
        <f t="shared" si="157"/>
        <v>10590.727098427622</v>
      </c>
      <c r="N409" t="str">
        <f t="shared" si="153"/>
        <v>TRANSITION</v>
      </c>
      <c r="O409" s="2" t="str">
        <f t="shared" si="154"/>
        <v>TRANSITION</v>
      </c>
      <c r="P409" s="2">
        <f t="shared" si="164"/>
        <v>286</v>
      </c>
      <c r="Q409" s="2">
        <f t="shared" si="165"/>
        <v>287</v>
      </c>
      <c r="R409" s="2">
        <f t="shared" si="166"/>
        <v>296</v>
      </c>
      <c r="S409" s="2">
        <f t="shared" si="167"/>
        <v>0</v>
      </c>
      <c r="T409" s="2">
        <f t="shared" si="168"/>
        <v>0</v>
      </c>
      <c r="U409" s="2" t="str">
        <f t="shared" si="158"/>
        <v>RELAX</v>
      </c>
      <c r="V409" s="2">
        <f t="shared" si="159"/>
        <v>0</v>
      </c>
      <c r="W409" s="2">
        <f t="shared" si="169"/>
        <v>285.63025401477142</v>
      </c>
      <c r="Y409" s="2">
        <f t="shared" si="148"/>
        <v>285.60156988577785</v>
      </c>
      <c r="Z409" s="2">
        <f t="shared" si="149"/>
        <v>294.05751457301824</v>
      </c>
      <c r="AA409" s="2">
        <f t="shared" si="150"/>
        <v>287.40711779568619</v>
      </c>
      <c r="AB409" s="2" t="str">
        <f t="shared" si="170"/>
        <v>low</v>
      </c>
      <c r="AC409" s="2">
        <f t="shared" si="171"/>
        <v>285.70420321181717</v>
      </c>
      <c r="AD409" s="2">
        <f t="shared" si="160"/>
        <v>10.528492299418959</v>
      </c>
      <c r="AE409" s="2">
        <f t="shared" si="161"/>
        <v>335.62405570514625</v>
      </c>
      <c r="AF409" s="2">
        <f t="shared" si="162"/>
        <v>250</v>
      </c>
      <c r="AG409" s="2">
        <f t="shared" si="163"/>
        <v>275</v>
      </c>
    </row>
    <row r="410" spans="1:33" x14ac:dyDescent="0.2">
      <c r="A410" s="2">
        <f t="shared" si="155"/>
        <v>7.7800002098083496</v>
      </c>
      <c r="B410">
        <v>2.0580101013199998</v>
      </c>
      <c r="C410" s="2">
        <f t="shared" si="147"/>
        <v>7.7680099010483934</v>
      </c>
      <c r="D410">
        <v>1577147199.9000001</v>
      </c>
      <c r="E410">
        <v>445</v>
      </c>
      <c r="F410">
        <v>900</v>
      </c>
      <c r="G410">
        <v>633</v>
      </c>
      <c r="H410">
        <v>698</v>
      </c>
      <c r="I410">
        <v>286</v>
      </c>
      <c r="J410">
        <f t="shared" si="151"/>
        <v>592.4</v>
      </c>
      <c r="K410">
        <f t="shared" si="152"/>
        <v>14.799999999999955</v>
      </c>
      <c r="L410">
        <f t="shared" si="156"/>
        <v>0</v>
      </c>
      <c r="M410">
        <f t="shared" si="157"/>
        <v>-3915.1675185935978</v>
      </c>
      <c r="N410" t="str">
        <f t="shared" si="153"/>
        <v>TRANSITION</v>
      </c>
      <c r="O410" s="2" t="str">
        <f t="shared" si="154"/>
        <v>RELAX</v>
      </c>
      <c r="P410" s="2">
        <f t="shared" si="164"/>
        <v>286</v>
      </c>
      <c r="Q410" s="2">
        <f t="shared" si="165"/>
        <v>287</v>
      </c>
      <c r="R410" s="2">
        <f t="shared" si="166"/>
        <v>296</v>
      </c>
      <c r="S410" s="2">
        <f t="shared" si="167"/>
        <v>0</v>
      </c>
      <c r="T410" s="2">
        <f t="shared" si="168"/>
        <v>0</v>
      </c>
      <c r="U410" s="2" t="str">
        <f t="shared" si="158"/>
        <v>RELAX</v>
      </c>
      <c r="V410" s="2">
        <f t="shared" si="159"/>
        <v>0</v>
      </c>
      <c r="W410" s="2">
        <f t="shared" si="169"/>
        <v>285.70420321181717</v>
      </c>
      <c r="Y410" s="2">
        <f t="shared" si="148"/>
        <v>285.62209655098576</v>
      </c>
      <c r="Z410" s="2">
        <f t="shared" si="149"/>
        <v>294.05751457301824</v>
      </c>
      <c r="AA410" s="2">
        <f t="shared" si="150"/>
        <v>287.41684040019078</v>
      </c>
      <c r="AB410" s="2" t="str">
        <f t="shared" si="170"/>
        <v>low</v>
      </c>
      <c r="AC410" s="2">
        <f t="shared" si="171"/>
        <v>285.96336256945375</v>
      </c>
      <c r="AD410" s="2">
        <f t="shared" si="160"/>
        <v>0</v>
      </c>
      <c r="AE410" s="2">
        <f t="shared" si="161"/>
        <v>-427.72582518270417</v>
      </c>
      <c r="AF410" s="2">
        <f t="shared" si="162"/>
        <v>250</v>
      </c>
      <c r="AG410" s="2">
        <f t="shared" si="163"/>
        <v>300</v>
      </c>
    </row>
    <row r="411" spans="1:33" x14ac:dyDescent="0.2">
      <c r="A411" s="2">
        <f t="shared" si="155"/>
        <v>7.8100001811981201</v>
      </c>
      <c r="B411">
        <v>2.0783290863000001</v>
      </c>
      <c r="C411" s="2">
        <f t="shared" si="147"/>
        <v>7.7883288860283937</v>
      </c>
      <c r="D411">
        <v>1577147199.9300001</v>
      </c>
      <c r="E411">
        <v>443</v>
      </c>
      <c r="F411">
        <v>899</v>
      </c>
      <c r="G411">
        <v>633</v>
      </c>
      <c r="H411">
        <v>698</v>
      </c>
      <c r="I411">
        <v>287</v>
      </c>
      <c r="J411">
        <f t="shared" si="151"/>
        <v>592</v>
      </c>
      <c r="K411">
        <f t="shared" si="152"/>
        <v>14.399999999999977</v>
      </c>
      <c r="L411">
        <f t="shared" si="156"/>
        <v>49.215056804475566</v>
      </c>
      <c r="M411">
        <f t="shared" si="157"/>
        <v>2422.1218162677569</v>
      </c>
      <c r="N411" t="str">
        <f t="shared" si="153"/>
        <v>TRANSITION</v>
      </c>
      <c r="O411" s="2" t="str">
        <f t="shared" si="154"/>
        <v>ONE</v>
      </c>
      <c r="P411" s="2">
        <f t="shared" si="164"/>
        <v>286</v>
      </c>
      <c r="Q411" s="2">
        <f t="shared" si="165"/>
        <v>287</v>
      </c>
      <c r="R411" s="2">
        <f t="shared" si="166"/>
        <v>296</v>
      </c>
      <c r="S411" s="2">
        <f t="shared" si="167"/>
        <v>0</v>
      </c>
      <c r="T411" s="2">
        <f t="shared" si="168"/>
        <v>0</v>
      </c>
      <c r="U411" s="2" t="str">
        <f t="shared" si="158"/>
        <v>RELAX</v>
      </c>
      <c r="V411" s="2">
        <f t="shared" si="159"/>
        <v>0</v>
      </c>
      <c r="W411" s="2">
        <f t="shared" si="169"/>
        <v>285.96336256945375</v>
      </c>
      <c r="Y411" s="2">
        <f t="shared" si="148"/>
        <v>285.69034975467935</v>
      </c>
      <c r="Z411" s="2">
        <f t="shared" si="149"/>
        <v>294.05751457301824</v>
      </c>
      <c r="AA411" s="2">
        <f t="shared" si="150"/>
        <v>287.42710320773051</v>
      </c>
      <c r="AB411" s="2" t="str">
        <f t="shared" si="170"/>
        <v>low</v>
      </c>
      <c r="AC411" s="2">
        <f t="shared" si="171"/>
        <v>285.96336256945375</v>
      </c>
      <c r="AD411" s="2">
        <f t="shared" si="160"/>
        <v>-15.756054503927587</v>
      </c>
      <c r="AE411" s="2">
        <f t="shared" si="161"/>
        <v>-775.43511742520923</v>
      </c>
      <c r="AF411" s="2">
        <f t="shared" si="162"/>
        <v>250</v>
      </c>
      <c r="AG411" s="2">
        <f t="shared" si="163"/>
        <v>275</v>
      </c>
    </row>
    <row r="412" spans="1:33" x14ac:dyDescent="0.2">
      <c r="A412" s="2">
        <f t="shared" si="155"/>
        <v>7.8300001621246338</v>
      </c>
      <c r="B412">
        <v>2.1028790473900001</v>
      </c>
      <c r="C412" s="2">
        <f t="shared" si="147"/>
        <v>7.8128788471183936</v>
      </c>
      <c r="D412">
        <v>1577147199.95</v>
      </c>
      <c r="E412">
        <v>444</v>
      </c>
      <c r="F412">
        <v>898</v>
      </c>
      <c r="G412">
        <v>635</v>
      </c>
      <c r="H412">
        <v>699</v>
      </c>
      <c r="I412">
        <v>286</v>
      </c>
      <c r="J412">
        <f t="shared" si="151"/>
        <v>592.4</v>
      </c>
      <c r="K412">
        <f t="shared" si="152"/>
        <v>14.799999999999955</v>
      </c>
      <c r="L412">
        <f t="shared" si="156"/>
        <v>-40.733262115325068</v>
      </c>
      <c r="M412">
        <f t="shared" si="157"/>
        <v>-3663.888451393093</v>
      </c>
      <c r="N412" t="str">
        <f t="shared" si="153"/>
        <v>TRANSITION</v>
      </c>
      <c r="O412" s="2" t="str">
        <f t="shared" si="154"/>
        <v>RELAX</v>
      </c>
      <c r="P412" s="2">
        <f t="shared" si="164"/>
        <v>286</v>
      </c>
      <c r="Q412" s="2">
        <f t="shared" si="165"/>
        <v>287</v>
      </c>
      <c r="R412" s="2">
        <f t="shared" si="166"/>
        <v>296</v>
      </c>
      <c r="S412" s="2">
        <f t="shared" si="167"/>
        <v>0</v>
      </c>
      <c r="T412" s="2">
        <f t="shared" si="168"/>
        <v>0</v>
      </c>
      <c r="U412" s="2" t="str">
        <f t="shared" si="158"/>
        <v>RELAX</v>
      </c>
      <c r="V412" s="2">
        <f t="shared" si="159"/>
        <v>0</v>
      </c>
      <c r="W412" s="2">
        <f t="shared" si="169"/>
        <v>285.97069005556301</v>
      </c>
      <c r="Y412" s="2">
        <f t="shared" si="148"/>
        <v>285.7464178148561</v>
      </c>
      <c r="Z412" s="2">
        <f t="shared" si="149"/>
        <v>294.05751457301824</v>
      </c>
      <c r="AA412" s="2">
        <f t="shared" si="150"/>
        <v>287.44026553507791</v>
      </c>
      <c r="AB412" s="2" t="str">
        <f t="shared" si="170"/>
        <v>low</v>
      </c>
      <c r="AC412" s="2">
        <f t="shared" si="171"/>
        <v>285.57655204445041</v>
      </c>
      <c r="AD412" s="2">
        <f t="shared" si="160"/>
        <v>19.547832561221973</v>
      </c>
      <c r="AE412" s="2">
        <f t="shared" si="161"/>
        <v>1438.0424855145714</v>
      </c>
      <c r="AF412" s="2">
        <f t="shared" si="162"/>
        <v>250</v>
      </c>
      <c r="AG412" s="2">
        <f t="shared" si="163"/>
        <v>275</v>
      </c>
    </row>
    <row r="413" spans="1:33" x14ac:dyDescent="0.2">
      <c r="A413" s="2">
        <f t="shared" si="155"/>
        <v>7.8500001430511475</v>
      </c>
      <c r="B413">
        <v>2.1276741027799999</v>
      </c>
      <c r="C413" s="2">
        <f t="shared" si="147"/>
        <v>7.8376739025083939</v>
      </c>
      <c r="D413">
        <v>1577147199.97</v>
      </c>
      <c r="E413">
        <v>443</v>
      </c>
      <c r="F413">
        <v>899</v>
      </c>
      <c r="G413">
        <v>632</v>
      </c>
      <c r="H413">
        <v>698</v>
      </c>
      <c r="I413">
        <v>284</v>
      </c>
      <c r="J413">
        <f t="shared" si="151"/>
        <v>591.20000000000005</v>
      </c>
      <c r="K413">
        <f t="shared" si="152"/>
        <v>13.600000000000023</v>
      </c>
      <c r="L413">
        <f t="shared" si="156"/>
        <v>-80.66124348351434</v>
      </c>
      <c r="M413">
        <f t="shared" si="157"/>
        <v>-1610.3203134723694</v>
      </c>
      <c r="N413" t="str">
        <f t="shared" si="153"/>
        <v>TRANSITION</v>
      </c>
      <c r="O413" s="2" t="str">
        <f t="shared" si="154"/>
        <v>TRANSITION</v>
      </c>
      <c r="P413" s="2">
        <f t="shared" si="164"/>
        <v>288</v>
      </c>
      <c r="Q413" s="2">
        <f t="shared" si="165"/>
        <v>288</v>
      </c>
      <c r="R413" s="2">
        <f t="shared" si="166"/>
        <v>296</v>
      </c>
      <c r="S413" s="2">
        <f t="shared" si="167"/>
        <v>40.33062174175717</v>
      </c>
      <c r="T413" s="2">
        <f t="shared" si="168"/>
        <v>1626.5590500766959</v>
      </c>
      <c r="U413" s="2" t="str">
        <f t="shared" si="158"/>
        <v>TRANSITION</v>
      </c>
      <c r="V413" s="2">
        <f t="shared" si="159"/>
        <v>1</v>
      </c>
      <c r="W413" s="2">
        <f t="shared" si="169"/>
        <v>285.57655204445041</v>
      </c>
      <c r="Y413" s="2">
        <f t="shared" si="148"/>
        <v>285.71244466077496</v>
      </c>
      <c r="Z413" s="2">
        <f t="shared" si="149"/>
        <v>294.05751457301824</v>
      </c>
      <c r="AA413" s="2">
        <f t="shared" si="150"/>
        <v>287.45557314906677</v>
      </c>
      <c r="AB413" s="2" t="str">
        <f t="shared" si="170"/>
        <v>low</v>
      </c>
      <c r="AC413" s="2">
        <f t="shared" si="171"/>
        <v>286.06124163556035</v>
      </c>
      <c r="AD413" s="2">
        <f t="shared" si="160"/>
        <v>9.2174964590580544</v>
      </c>
      <c r="AE413" s="2">
        <f t="shared" si="161"/>
        <v>-416.62887780159116</v>
      </c>
      <c r="AF413" s="2">
        <f t="shared" si="162"/>
        <v>250</v>
      </c>
      <c r="AG413" s="2">
        <f t="shared" si="163"/>
        <v>275</v>
      </c>
    </row>
    <row r="414" spans="1:33" x14ac:dyDescent="0.2">
      <c r="A414" s="2">
        <f t="shared" si="155"/>
        <v>7.8700001239776611</v>
      </c>
      <c r="B414">
        <v>2.1480431556699999</v>
      </c>
      <c r="C414" s="2">
        <f t="shared" si="147"/>
        <v>7.8580429553983935</v>
      </c>
      <c r="D414">
        <v>1577147199.99</v>
      </c>
      <c r="E414">
        <v>444</v>
      </c>
      <c r="F414">
        <v>899</v>
      </c>
      <c r="G414">
        <v>634</v>
      </c>
      <c r="H414">
        <v>698</v>
      </c>
      <c r="I414">
        <v>288</v>
      </c>
      <c r="J414">
        <f t="shared" si="151"/>
        <v>592.6</v>
      </c>
      <c r="K414">
        <f t="shared" si="152"/>
        <v>15</v>
      </c>
      <c r="L414">
        <f t="shared" si="156"/>
        <v>196.376337260323</v>
      </c>
      <c r="M414">
        <f t="shared" si="157"/>
        <v>13600.90634748394</v>
      </c>
      <c r="N414" t="str">
        <f t="shared" si="153"/>
        <v>TRANSITION</v>
      </c>
      <c r="O414" s="2" t="str">
        <f t="shared" si="154"/>
        <v>TRANSITION</v>
      </c>
      <c r="P414" s="2">
        <f t="shared" si="164"/>
        <v>288</v>
      </c>
      <c r="Q414" s="2">
        <f t="shared" si="165"/>
        <v>288</v>
      </c>
      <c r="R414" s="2">
        <f t="shared" si="166"/>
        <v>296</v>
      </c>
      <c r="S414" s="2">
        <f t="shared" si="167"/>
        <v>0</v>
      </c>
      <c r="T414" s="2">
        <f t="shared" si="168"/>
        <v>-1979.9949442694553</v>
      </c>
      <c r="U414" s="2" t="str">
        <f t="shared" si="158"/>
        <v>RELAX</v>
      </c>
      <c r="V414" s="2">
        <f t="shared" si="159"/>
        <v>0</v>
      </c>
      <c r="W414" s="2">
        <f t="shared" si="169"/>
        <v>286.06124163556035</v>
      </c>
      <c r="Y414" s="2">
        <f t="shared" si="148"/>
        <v>285.78220405573205</v>
      </c>
      <c r="Z414" s="2">
        <f t="shared" si="149"/>
        <v>294.05751457301824</v>
      </c>
      <c r="AA414" s="2">
        <f t="shared" si="150"/>
        <v>287.46841672465217</v>
      </c>
      <c r="AB414" s="2" t="str">
        <f t="shared" si="170"/>
        <v>low</v>
      </c>
      <c r="AC414" s="2">
        <f t="shared" si="171"/>
        <v>286.24899330844829</v>
      </c>
      <c r="AD414" s="2">
        <f t="shared" si="160"/>
        <v>-10.245660865945402</v>
      </c>
      <c r="AE414" s="2">
        <f t="shared" si="161"/>
        <v>-955.52588675140123</v>
      </c>
      <c r="AF414" s="2">
        <f t="shared" si="162"/>
        <v>250</v>
      </c>
      <c r="AG414" s="2">
        <f t="shared" si="163"/>
        <v>275</v>
      </c>
    </row>
    <row r="415" spans="1:33" x14ac:dyDescent="0.2">
      <c r="A415" s="2">
        <f t="shared" si="155"/>
        <v>7.9000000953674316</v>
      </c>
      <c r="B415">
        <v>2.1724240779900001</v>
      </c>
      <c r="C415" s="2">
        <f t="shared" si="147"/>
        <v>7.8824238777183933</v>
      </c>
      <c r="D415">
        <v>1577147200.02</v>
      </c>
      <c r="E415">
        <v>444</v>
      </c>
      <c r="F415">
        <v>898</v>
      </c>
      <c r="G415">
        <v>634</v>
      </c>
      <c r="H415">
        <v>698</v>
      </c>
      <c r="I415">
        <v>287</v>
      </c>
      <c r="J415">
        <f t="shared" si="151"/>
        <v>592.20000000000005</v>
      </c>
      <c r="K415">
        <f t="shared" si="152"/>
        <v>14.600000000000023</v>
      </c>
      <c r="L415">
        <f t="shared" si="156"/>
        <v>-41.015675571045868</v>
      </c>
      <c r="M415">
        <f t="shared" si="157"/>
        <v>-9736.7937814489833</v>
      </c>
      <c r="N415" t="str">
        <f t="shared" si="153"/>
        <v>TRANSITION</v>
      </c>
      <c r="O415" s="2" t="str">
        <f t="shared" si="154"/>
        <v>RELAX</v>
      </c>
      <c r="P415" s="2">
        <f t="shared" si="164"/>
        <v>288</v>
      </c>
      <c r="Q415" s="2">
        <f t="shared" si="165"/>
        <v>288</v>
      </c>
      <c r="R415" s="2">
        <f t="shared" si="166"/>
        <v>296</v>
      </c>
      <c r="S415" s="2">
        <f t="shared" si="167"/>
        <v>0</v>
      </c>
      <c r="T415" s="2">
        <f t="shared" si="168"/>
        <v>0</v>
      </c>
      <c r="U415" s="2" t="str">
        <f t="shared" si="158"/>
        <v>RELAX</v>
      </c>
      <c r="V415" s="2">
        <f t="shared" si="159"/>
        <v>0</v>
      </c>
      <c r="W415" s="2">
        <f t="shared" si="169"/>
        <v>286.24899330844829</v>
      </c>
      <c r="Y415" s="2">
        <f t="shared" si="148"/>
        <v>285.87556190627532</v>
      </c>
      <c r="Z415" s="2">
        <f t="shared" si="149"/>
        <v>294.05751457301824</v>
      </c>
      <c r="AA415" s="2">
        <f t="shared" si="150"/>
        <v>287.48410609120612</v>
      </c>
      <c r="AB415" s="2" t="str">
        <f t="shared" si="170"/>
        <v>low</v>
      </c>
      <c r="AC415" s="2">
        <f t="shared" si="171"/>
        <v>285.99919464675861</v>
      </c>
      <c r="AD415" s="2">
        <f t="shared" si="160"/>
        <v>9.6523952245676323</v>
      </c>
      <c r="AE415" s="2">
        <f t="shared" si="161"/>
        <v>816.13221310295592</v>
      </c>
      <c r="AF415" s="2">
        <f t="shared" si="162"/>
        <v>250</v>
      </c>
      <c r="AG415" s="2">
        <f t="shared" si="163"/>
        <v>275</v>
      </c>
    </row>
    <row r="416" spans="1:33" x14ac:dyDescent="0.2">
      <c r="A416" s="2">
        <f t="shared" si="155"/>
        <v>7.9200000762939453</v>
      </c>
      <c r="B416">
        <v>2.1931610107399999</v>
      </c>
      <c r="C416" s="2">
        <f t="shared" si="147"/>
        <v>7.9031608104683935</v>
      </c>
      <c r="D416">
        <v>1577147200.04</v>
      </c>
      <c r="E416">
        <v>443</v>
      </c>
      <c r="F416">
        <v>898</v>
      </c>
      <c r="G416">
        <v>633</v>
      </c>
      <c r="H416">
        <v>699</v>
      </c>
      <c r="I416">
        <v>285</v>
      </c>
      <c r="J416">
        <f t="shared" si="151"/>
        <v>591.6</v>
      </c>
      <c r="K416">
        <f t="shared" si="152"/>
        <v>14</v>
      </c>
      <c r="L416">
        <f t="shared" si="156"/>
        <v>-96.446278922326258</v>
      </c>
      <c r="M416">
        <f t="shared" si="157"/>
        <v>-2673.0377158252109</v>
      </c>
      <c r="N416" t="str">
        <f t="shared" si="153"/>
        <v>TRANSITION</v>
      </c>
      <c r="O416" s="2" t="str">
        <f t="shared" si="154"/>
        <v>TRANSITION</v>
      </c>
      <c r="P416" s="2">
        <f t="shared" si="164"/>
        <v>287</v>
      </c>
      <c r="Q416" s="2">
        <f t="shared" si="165"/>
        <v>288</v>
      </c>
      <c r="R416" s="2">
        <f t="shared" si="166"/>
        <v>296</v>
      </c>
      <c r="S416" s="2">
        <f t="shared" si="167"/>
        <v>0</v>
      </c>
      <c r="T416" s="2">
        <f t="shared" si="168"/>
        <v>0</v>
      </c>
      <c r="U416" s="2" t="str">
        <f t="shared" si="158"/>
        <v>RELAX</v>
      </c>
      <c r="V416" s="2">
        <f t="shared" si="159"/>
        <v>0</v>
      </c>
      <c r="W416" s="2">
        <f t="shared" si="169"/>
        <v>285.99919464675861</v>
      </c>
      <c r="Y416" s="2">
        <f t="shared" si="148"/>
        <v>285.900288454372</v>
      </c>
      <c r="Z416" s="2">
        <f t="shared" si="149"/>
        <v>294.05751457301824</v>
      </c>
      <c r="AA416" s="2">
        <f t="shared" si="150"/>
        <v>287.50367888195962</v>
      </c>
      <c r="AB416" s="2" t="str">
        <f t="shared" si="170"/>
        <v>low</v>
      </c>
      <c r="AC416" s="2">
        <f t="shared" si="171"/>
        <v>286.19935571740689</v>
      </c>
      <c r="AD416" s="2">
        <f t="shared" si="160"/>
        <v>6.5129565296523833</v>
      </c>
      <c r="AE416" s="2">
        <f t="shared" si="161"/>
        <v>-151.39359001467002</v>
      </c>
      <c r="AF416" s="2">
        <f t="shared" si="162"/>
        <v>250</v>
      </c>
      <c r="AG416" s="2">
        <f t="shared" si="163"/>
        <v>275</v>
      </c>
    </row>
    <row r="417" spans="1:33" x14ac:dyDescent="0.2">
      <c r="A417" s="2">
        <f t="shared" si="155"/>
        <v>7.940000057220459</v>
      </c>
      <c r="B417">
        <v>2.2177472114599999</v>
      </c>
      <c r="C417" s="2">
        <f t="shared" si="147"/>
        <v>7.9277470111883934</v>
      </c>
      <c r="D417">
        <v>1577147200.0599999</v>
      </c>
      <c r="E417">
        <v>444</v>
      </c>
      <c r="F417">
        <v>899</v>
      </c>
      <c r="G417">
        <v>634</v>
      </c>
      <c r="H417">
        <v>697</v>
      </c>
      <c r="I417">
        <v>287</v>
      </c>
      <c r="J417">
        <f t="shared" si="151"/>
        <v>592.20000000000005</v>
      </c>
      <c r="K417">
        <f t="shared" si="152"/>
        <v>14.600000000000023</v>
      </c>
      <c r="L417">
        <f t="shared" si="156"/>
        <v>81.34644399828214</v>
      </c>
      <c r="M417">
        <f t="shared" si="157"/>
        <v>7231.4028891816824</v>
      </c>
      <c r="N417" t="str">
        <f t="shared" si="153"/>
        <v>TRANSITION</v>
      </c>
      <c r="O417" s="2" t="str">
        <f t="shared" si="154"/>
        <v>TRANSITION</v>
      </c>
      <c r="P417" s="2">
        <f t="shared" si="164"/>
        <v>287</v>
      </c>
      <c r="Q417" s="2">
        <f t="shared" si="165"/>
        <v>288</v>
      </c>
      <c r="R417" s="2">
        <f t="shared" si="166"/>
        <v>296</v>
      </c>
      <c r="S417" s="2">
        <f t="shared" si="167"/>
        <v>0</v>
      </c>
      <c r="T417" s="2">
        <f t="shared" si="168"/>
        <v>0</v>
      </c>
      <c r="U417" s="2" t="str">
        <f t="shared" si="158"/>
        <v>RELAX</v>
      </c>
      <c r="V417" s="2">
        <f t="shared" si="159"/>
        <v>0</v>
      </c>
      <c r="W417" s="2">
        <f t="shared" si="169"/>
        <v>286.19935571740689</v>
      </c>
      <c r="Y417" s="2">
        <f t="shared" si="148"/>
        <v>285.96010190697899</v>
      </c>
      <c r="Z417" s="2">
        <f t="shared" si="149"/>
        <v>294.05751457301824</v>
      </c>
      <c r="AA417" s="2">
        <f t="shared" si="150"/>
        <v>287.52350936058019</v>
      </c>
      <c r="AB417" s="2" t="str">
        <f t="shared" si="170"/>
        <v>low</v>
      </c>
      <c r="AC417" s="2">
        <f t="shared" si="171"/>
        <v>286.35948457392556</v>
      </c>
      <c r="AD417" s="2">
        <f t="shared" si="160"/>
        <v>-3.4981441597596143</v>
      </c>
      <c r="AE417" s="2">
        <f t="shared" si="161"/>
        <v>-407.18372079620832</v>
      </c>
      <c r="AF417" s="2">
        <f t="shared" si="162"/>
        <v>250</v>
      </c>
      <c r="AG417" s="2">
        <f t="shared" si="163"/>
        <v>300</v>
      </c>
    </row>
    <row r="418" spans="1:33" x14ac:dyDescent="0.2">
      <c r="A418" s="2">
        <f t="shared" si="155"/>
        <v>7.9700000286102295</v>
      </c>
      <c r="B418">
        <v>2.2383000850700001</v>
      </c>
      <c r="C418" s="2">
        <f t="shared" si="147"/>
        <v>7.9482998847983932</v>
      </c>
      <c r="D418">
        <v>1577147200.0899999</v>
      </c>
      <c r="E418">
        <v>443</v>
      </c>
      <c r="F418">
        <v>899</v>
      </c>
      <c r="G418">
        <v>635</v>
      </c>
      <c r="H418">
        <v>698</v>
      </c>
      <c r="I418">
        <v>287</v>
      </c>
      <c r="J418">
        <f t="shared" si="151"/>
        <v>592.4</v>
      </c>
      <c r="K418">
        <f t="shared" si="152"/>
        <v>14.799999999999955</v>
      </c>
      <c r="L418">
        <f t="shared" si="156"/>
        <v>0</v>
      </c>
      <c r="M418">
        <f t="shared" si="157"/>
        <v>-3957.9109735147722</v>
      </c>
      <c r="N418" t="str">
        <f t="shared" si="153"/>
        <v>TRANSITION</v>
      </c>
      <c r="O418" s="2" t="str">
        <f t="shared" si="154"/>
        <v>RELAX</v>
      </c>
      <c r="P418" s="2">
        <f t="shared" si="164"/>
        <v>287</v>
      </c>
      <c r="Q418" s="2">
        <f t="shared" si="165"/>
        <v>288</v>
      </c>
      <c r="R418" s="2">
        <f t="shared" si="166"/>
        <v>296</v>
      </c>
      <c r="S418" s="2">
        <f t="shared" si="167"/>
        <v>0</v>
      </c>
      <c r="T418" s="2">
        <f t="shared" si="168"/>
        <v>0</v>
      </c>
      <c r="U418" s="2" t="str">
        <f t="shared" si="158"/>
        <v>RELAX</v>
      </c>
      <c r="V418" s="2">
        <f t="shared" si="159"/>
        <v>0</v>
      </c>
      <c r="W418" s="2">
        <f t="shared" si="169"/>
        <v>286.35948457392556</v>
      </c>
      <c r="Y418" s="2">
        <f t="shared" si="148"/>
        <v>286.03997844036832</v>
      </c>
      <c r="Z418" s="2">
        <f t="shared" si="149"/>
        <v>294.05751457301824</v>
      </c>
      <c r="AA418" s="2">
        <f t="shared" si="150"/>
        <v>287.5453389879001</v>
      </c>
      <c r="AB418" s="2" t="str">
        <f t="shared" si="170"/>
        <v>low</v>
      </c>
      <c r="AC418" s="2">
        <f t="shared" si="171"/>
        <v>286.28758765914046</v>
      </c>
      <c r="AD418" s="2">
        <f t="shared" si="160"/>
        <v>5.881630068306583</v>
      </c>
      <c r="AE418" s="2">
        <f t="shared" si="161"/>
        <v>456.37288517661864</v>
      </c>
      <c r="AF418" s="2">
        <f t="shared" si="162"/>
        <v>250</v>
      </c>
      <c r="AG418" s="2">
        <f t="shared" si="163"/>
        <v>275</v>
      </c>
    </row>
    <row r="419" spans="1:33" x14ac:dyDescent="0.2">
      <c r="A419" s="2">
        <f t="shared" si="155"/>
        <v>7.9900000095367432</v>
      </c>
      <c r="B419">
        <v>2.2625250816300002</v>
      </c>
      <c r="C419" s="2">
        <f t="shared" ref="C419:C482" si="172">IF(B419&gt;B418,B419+(C418-B418),B419+(C418-B418)+5+A419-A418)</f>
        <v>7.9725248813583942</v>
      </c>
      <c r="D419">
        <v>1577147200.1099999</v>
      </c>
      <c r="E419">
        <v>442</v>
      </c>
      <c r="F419">
        <v>898</v>
      </c>
      <c r="G419">
        <v>633</v>
      </c>
      <c r="H419">
        <v>699</v>
      </c>
      <c r="I419">
        <v>286</v>
      </c>
      <c r="J419">
        <f t="shared" si="151"/>
        <v>591.6</v>
      </c>
      <c r="K419">
        <f t="shared" si="152"/>
        <v>14</v>
      </c>
      <c r="L419">
        <f t="shared" si="156"/>
        <v>-41.27967562444087</v>
      </c>
      <c r="M419">
        <f t="shared" si="157"/>
        <v>-1704.0116196590575</v>
      </c>
      <c r="N419" t="str">
        <f t="shared" si="153"/>
        <v>TRANSITION</v>
      </c>
      <c r="O419" s="2" t="str">
        <f t="shared" si="154"/>
        <v>RELAX</v>
      </c>
      <c r="P419" s="2">
        <f t="shared" si="164"/>
        <v>287</v>
      </c>
      <c r="Q419" s="2">
        <f t="shared" si="165"/>
        <v>288</v>
      </c>
      <c r="R419" s="2">
        <f t="shared" si="166"/>
        <v>296</v>
      </c>
      <c r="S419" s="2">
        <f t="shared" si="167"/>
        <v>0</v>
      </c>
      <c r="T419" s="2">
        <f t="shared" si="168"/>
        <v>0</v>
      </c>
      <c r="U419" s="2" t="str">
        <f t="shared" si="158"/>
        <v>RELAX</v>
      </c>
      <c r="V419" s="2">
        <f t="shared" si="159"/>
        <v>0</v>
      </c>
      <c r="W419" s="2">
        <f t="shared" si="169"/>
        <v>286.28758765914046</v>
      </c>
      <c r="Y419" s="2">
        <f t="shared" si="148"/>
        <v>286.08950028412278</v>
      </c>
      <c r="Z419" s="2">
        <f t="shared" si="149"/>
        <v>294.05751457301824</v>
      </c>
      <c r="AA419" s="2">
        <f t="shared" si="150"/>
        <v>287.57007096052354</v>
      </c>
      <c r="AB419" s="2" t="str">
        <f t="shared" si="170"/>
        <v>low</v>
      </c>
      <c r="AC419" s="2">
        <f t="shared" si="171"/>
        <v>286.43007012731238</v>
      </c>
      <c r="AD419" s="2">
        <f t="shared" si="160"/>
        <v>-19.63523252860934</v>
      </c>
      <c r="AE419" s="2">
        <f t="shared" si="161"/>
        <v>-1053.327810954117</v>
      </c>
      <c r="AF419" s="2">
        <f t="shared" si="162"/>
        <v>250</v>
      </c>
      <c r="AG419" s="2">
        <f t="shared" si="163"/>
        <v>275</v>
      </c>
    </row>
    <row r="420" spans="1:33" x14ac:dyDescent="0.2">
      <c r="A420" s="2">
        <f t="shared" si="155"/>
        <v>8.0100002288818359</v>
      </c>
      <c r="B420">
        <v>2.2872772216800001</v>
      </c>
      <c r="C420" s="2">
        <f t="shared" si="172"/>
        <v>7.9972770214083937</v>
      </c>
      <c r="D420">
        <v>1577147200.1300001</v>
      </c>
      <c r="E420">
        <v>444</v>
      </c>
      <c r="F420">
        <v>897</v>
      </c>
      <c r="G420">
        <v>633</v>
      </c>
      <c r="H420">
        <v>697</v>
      </c>
      <c r="I420">
        <v>287</v>
      </c>
      <c r="J420">
        <f t="shared" si="151"/>
        <v>591.6</v>
      </c>
      <c r="K420">
        <f t="shared" si="152"/>
        <v>14</v>
      </c>
      <c r="L420">
        <f t="shared" si="156"/>
        <v>40.400547103400982</v>
      </c>
      <c r="M420">
        <f t="shared" si="157"/>
        <v>3299.9256857324581</v>
      </c>
      <c r="N420" t="str">
        <f t="shared" si="153"/>
        <v>TRANSITION</v>
      </c>
      <c r="O420" s="2" t="str">
        <f t="shared" si="154"/>
        <v>ONE</v>
      </c>
      <c r="P420" s="2">
        <f t="shared" si="164"/>
        <v>287</v>
      </c>
      <c r="Q420" s="2">
        <f t="shared" si="165"/>
        <v>288</v>
      </c>
      <c r="R420" s="2">
        <f t="shared" si="166"/>
        <v>296</v>
      </c>
      <c r="S420" s="2">
        <f t="shared" si="167"/>
        <v>0</v>
      </c>
      <c r="T420" s="2">
        <f t="shared" si="168"/>
        <v>0</v>
      </c>
      <c r="U420" s="2" t="str">
        <f t="shared" si="158"/>
        <v>RELAX</v>
      </c>
      <c r="V420" s="2">
        <f t="shared" si="159"/>
        <v>0</v>
      </c>
      <c r="W420" s="2">
        <f t="shared" si="169"/>
        <v>286.43007012731238</v>
      </c>
      <c r="Y420" s="2">
        <f t="shared" si="148"/>
        <v>286.15761425276071</v>
      </c>
      <c r="Z420" s="2">
        <f t="shared" si="149"/>
        <v>294.05751457301824</v>
      </c>
      <c r="AA420" s="2">
        <f t="shared" si="150"/>
        <v>287.59604242670349</v>
      </c>
      <c r="AB420" s="2" t="str">
        <f t="shared" si="170"/>
        <v>low</v>
      </c>
      <c r="AC420" s="2">
        <f t="shared" si="171"/>
        <v>285.94405610184992</v>
      </c>
      <c r="AD420" s="2">
        <f t="shared" si="160"/>
        <v>10.363146453360244</v>
      </c>
      <c r="AE420" s="2">
        <f t="shared" si="161"/>
        <v>1211.9509230867361</v>
      </c>
      <c r="AF420" s="2">
        <f t="shared" si="162"/>
        <v>250</v>
      </c>
      <c r="AG420" s="2">
        <f t="shared" si="163"/>
        <v>275</v>
      </c>
    </row>
    <row r="421" spans="1:33" x14ac:dyDescent="0.2">
      <c r="A421" s="2">
        <f t="shared" si="155"/>
        <v>8.0300002098083496</v>
      </c>
      <c r="B421">
        <v>2.3076560497299998</v>
      </c>
      <c r="C421" s="2">
        <f t="shared" si="172"/>
        <v>8.0176558494583929</v>
      </c>
      <c r="D421">
        <v>1577147200.1500001</v>
      </c>
      <c r="E421">
        <v>443</v>
      </c>
      <c r="F421">
        <v>899</v>
      </c>
      <c r="G421">
        <v>634</v>
      </c>
      <c r="H421">
        <v>696</v>
      </c>
      <c r="I421">
        <v>284</v>
      </c>
      <c r="J421">
        <f t="shared" si="151"/>
        <v>591.20000000000005</v>
      </c>
      <c r="K421">
        <f t="shared" si="152"/>
        <v>13.600000000000023</v>
      </c>
      <c r="L421">
        <f t="shared" si="156"/>
        <v>-147.2116057233255</v>
      </c>
      <c r="M421">
        <f t="shared" si="157"/>
        <v>-9206.228756944116</v>
      </c>
      <c r="N421" t="str">
        <f t="shared" si="153"/>
        <v>TRANSITION</v>
      </c>
      <c r="O421" s="2" t="str">
        <f t="shared" si="154"/>
        <v>TRANSITION</v>
      </c>
      <c r="P421" s="2">
        <f t="shared" si="164"/>
        <v>287</v>
      </c>
      <c r="Q421" s="2">
        <f t="shared" si="165"/>
        <v>288</v>
      </c>
      <c r="R421" s="2">
        <f t="shared" si="166"/>
        <v>296</v>
      </c>
      <c r="S421" s="2">
        <f t="shared" si="167"/>
        <v>0</v>
      </c>
      <c r="T421" s="2">
        <f t="shared" si="168"/>
        <v>0</v>
      </c>
      <c r="U421" s="2" t="str">
        <f t="shared" si="158"/>
        <v>RELAX</v>
      </c>
      <c r="V421" s="2">
        <f t="shared" si="159"/>
        <v>0</v>
      </c>
      <c r="W421" s="2">
        <f t="shared" si="169"/>
        <v>285.94405610184992</v>
      </c>
      <c r="Y421" s="2">
        <f t="shared" si="148"/>
        <v>286.1149026225786</v>
      </c>
      <c r="Z421" s="2">
        <f t="shared" si="149"/>
        <v>294.05751457301824</v>
      </c>
      <c r="AA421" s="2">
        <f t="shared" si="150"/>
        <v>287.62412101800635</v>
      </c>
      <c r="AB421" s="2" t="str">
        <f t="shared" si="170"/>
        <v>low</v>
      </c>
      <c r="AC421" s="2">
        <f t="shared" si="171"/>
        <v>286.15524488147992</v>
      </c>
      <c r="AD421" s="2">
        <f t="shared" si="160"/>
        <v>14.978538771197307</v>
      </c>
      <c r="AE421" s="2">
        <f t="shared" si="161"/>
        <v>226.47977138396504</v>
      </c>
      <c r="AF421" s="2">
        <f t="shared" si="162"/>
        <v>250</v>
      </c>
      <c r="AG421" s="2">
        <f t="shared" si="163"/>
        <v>275</v>
      </c>
    </row>
    <row r="422" spans="1:33" x14ac:dyDescent="0.2">
      <c r="A422" s="2">
        <f t="shared" si="155"/>
        <v>8.0600001811981201</v>
      </c>
      <c r="B422">
        <v>2.3322880268100001</v>
      </c>
      <c r="C422" s="2">
        <f t="shared" si="172"/>
        <v>8.0422878265383932</v>
      </c>
      <c r="D422">
        <v>1577147200.1800001</v>
      </c>
      <c r="E422">
        <v>444</v>
      </c>
      <c r="F422">
        <v>899</v>
      </c>
      <c r="G422">
        <v>634</v>
      </c>
      <c r="H422">
        <v>698</v>
      </c>
      <c r="I422">
        <v>287</v>
      </c>
      <c r="J422">
        <f t="shared" si="151"/>
        <v>592.4</v>
      </c>
      <c r="K422">
        <f t="shared" si="152"/>
        <v>14.799999999999955</v>
      </c>
      <c r="L422">
        <f t="shared" si="156"/>
        <v>121.79290319475898</v>
      </c>
      <c r="M422">
        <f t="shared" si="157"/>
        <v>10920.946704537981</v>
      </c>
      <c r="N422" t="str">
        <f t="shared" si="153"/>
        <v>TRANSITION</v>
      </c>
      <c r="O422" s="2" t="str">
        <f t="shared" si="154"/>
        <v>TRANSITION</v>
      </c>
      <c r="P422" s="2">
        <f t="shared" si="164"/>
        <v>287</v>
      </c>
      <c r="Q422" s="2">
        <f t="shared" si="165"/>
        <v>288</v>
      </c>
      <c r="R422" s="2">
        <f t="shared" si="166"/>
        <v>296</v>
      </c>
      <c r="S422" s="2">
        <f t="shared" si="167"/>
        <v>0</v>
      </c>
      <c r="T422" s="2">
        <f t="shared" si="168"/>
        <v>0</v>
      </c>
      <c r="U422" s="2" t="str">
        <f t="shared" si="158"/>
        <v>RELAX</v>
      </c>
      <c r="V422" s="2">
        <f t="shared" si="159"/>
        <v>0</v>
      </c>
      <c r="W422" s="2">
        <f t="shared" si="169"/>
        <v>286.15524488147992</v>
      </c>
      <c r="Y422" s="2">
        <f t="shared" si="148"/>
        <v>286.12297107435887</v>
      </c>
      <c r="Z422" s="2">
        <f t="shared" si="149"/>
        <v>294.05751457301824</v>
      </c>
      <c r="AA422" s="2">
        <f t="shared" si="150"/>
        <v>287.64866009823493</v>
      </c>
      <c r="AB422" s="2" t="str">
        <f t="shared" si="170"/>
        <v>low</v>
      </c>
      <c r="AC422" s="2">
        <f t="shared" si="171"/>
        <v>286.52419590518394</v>
      </c>
      <c r="AD422" s="2">
        <f t="shared" si="160"/>
        <v>-14.809444450614647</v>
      </c>
      <c r="AE422" s="2">
        <f t="shared" si="161"/>
        <v>-1209.3216523004162</v>
      </c>
      <c r="AF422" s="2">
        <f t="shared" si="162"/>
        <v>250</v>
      </c>
      <c r="AG422" s="2">
        <f t="shared" si="163"/>
        <v>275</v>
      </c>
    </row>
    <row r="423" spans="1:33" x14ac:dyDescent="0.2">
      <c r="A423" s="2">
        <f t="shared" si="155"/>
        <v>8.0800001621246338</v>
      </c>
      <c r="B423">
        <v>2.35287213326</v>
      </c>
      <c r="C423" s="2">
        <f t="shared" si="172"/>
        <v>8.0628719329883936</v>
      </c>
      <c r="D423">
        <v>1577147200.2</v>
      </c>
      <c r="E423">
        <v>443</v>
      </c>
      <c r="F423">
        <v>899</v>
      </c>
      <c r="G423">
        <v>634</v>
      </c>
      <c r="H423">
        <v>699</v>
      </c>
      <c r="I423">
        <v>288</v>
      </c>
      <c r="J423">
        <f t="shared" si="151"/>
        <v>592.6</v>
      </c>
      <c r="K423">
        <f t="shared" si="152"/>
        <v>15</v>
      </c>
      <c r="L423">
        <f t="shared" si="156"/>
        <v>48.581171226891257</v>
      </c>
      <c r="M423">
        <f t="shared" si="157"/>
        <v>-3556.7116865482499</v>
      </c>
      <c r="N423" t="str">
        <f t="shared" si="153"/>
        <v>TRANSITION</v>
      </c>
      <c r="O423" s="2" t="str">
        <f t="shared" si="154"/>
        <v>RELAX</v>
      </c>
      <c r="P423" s="2">
        <f t="shared" si="164"/>
        <v>287</v>
      </c>
      <c r="Q423" s="2">
        <f t="shared" si="165"/>
        <v>288</v>
      </c>
      <c r="R423" s="2">
        <f t="shared" si="166"/>
        <v>296</v>
      </c>
      <c r="S423" s="2">
        <f t="shared" si="167"/>
        <v>0</v>
      </c>
      <c r="T423" s="2">
        <f t="shared" si="168"/>
        <v>0</v>
      </c>
      <c r="U423" s="2" t="str">
        <f t="shared" si="158"/>
        <v>RELAX</v>
      </c>
      <c r="V423" s="2">
        <f t="shared" si="159"/>
        <v>0</v>
      </c>
      <c r="W423" s="2">
        <f t="shared" si="169"/>
        <v>286.52419590518394</v>
      </c>
      <c r="Y423" s="2">
        <f t="shared" si="148"/>
        <v>286.2032160405239</v>
      </c>
      <c r="Z423" s="2">
        <f t="shared" si="149"/>
        <v>294.05751457301824</v>
      </c>
      <c r="AA423" s="2">
        <f t="shared" si="150"/>
        <v>287.67237564704112</v>
      </c>
      <c r="AB423" s="2" t="str">
        <f t="shared" si="170"/>
        <v>low</v>
      </c>
      <c r="AC423" s="2">
        <f t="shared" si="171"/>
        <v>286.21935672414713</v>
      </c>
      <c r="AD423" s="2">
        <f t="shared" si="160"/>
        <v>-1.7788345109677712</v>
      </c>
      <c r="AE423" s="2">
        <f t="shared" si="161"/>
        <v>633.042292668816</v>
      </c>
      <c r="AF423" s="2">
        <f t="shared" si="162"/>
        <v>250</v>
      </c>
      <c r="AG423" s="2">
        <f t="shared" si="163"/>
        <v>250</v>
      </c>
    </row>
    <row r="424" spans="1:33" x14ac:dyDescent="0.2">
      <c r="A424" s="2">
        <f t="shared" si="155"/>
        <v>8.1000001430511475</v>
      </c>
      <c r="B424">
        <v>2.3775351047500002</v>
      </c>
      <c r="C424" s="2">
        <f t="shared" si="172"/>
        <v>8.0875349044783942</v>
      </c>
      <c r="D424">
        <v>1577147200.22</v>
      </c>
      <c r="E424">
        <v>442</v>
      </c>
      <c r="F424">
        <v>899</v>
      </c>
      <c r="G424">
        <v>633</v>
      </c>
      <c r="H424">
        <v>697</v>
      </c>
      <c r="I424">
        <v>285</v>
      </c>
      <c r="J424">
        <f t="shared" si="151"/>
        <v>591.20000000000005</v>
      </c>
      <c r="K424">
        <f t="shared" si="152"/>
        <v>13.600000000000023</v>
      </c>
      <c r="L424">
        <f t="shared" si="156"/>
        <v>-121.6398438126718</v>
      </c>
      <c r="M424">
        <f t="shared" si="157"/>
        <v>-6901.8858943489686</v>
      </c>
      <c r="N424" t="str">
        <f t="shared" si="153"/>
        <v>TRANSITION</v>
      </c>
      <c r="O424" s="2" t="str">
        <f t="shared" si="154"/>
        <v>TRANSITION</v>
      </c>
      <c r="P424" s="2">
        <f t="shared" si="164"/>
        <v>287</v>
      </c>
      <c r="Q424" s="2">
        <f t="shared" si="165"/>
        <v>288</v>
      </c>
      <c r="R424" s="2">
        <f t="shared" si="166"/>
        <v>296</v>
      </c>
      <c r="S424" s="2">
        <f t="shared" si="167"/>
        <v>0</v>
      </c>
      <c r="T424" s="2">
        <f t="shared" si="168"/>
        <v>0</v>
      </c>
      <c r="U424" s="2" t="str">
        <f t="shared" si="158"/>
        <v>RELAX</v>
      </c>
      <c r="V424" s="2">
        <f t="shared" si="159"/>
        <v>0</v>
      </c>
      <c r="W424" s="2">
        <f t="shared" si="169"/>
        <v>286.21935672414713</v>
      </c>
      <c r="Y424" s="2">
        <f t="shared" si="148"/>
        <v>286.20644417724856</v>
      </c>
      <c r="Z424" s="2">
        <f t="shared" si="149"/>
        <v>294.05751457301824</v>
      </c>
      <c r="AA424" s="2">
        <f t="shared" si="150"/>
        <v>287.69891766671526</v>
      </c>
      <c r="AB424" s="2" t="str">
        <f t="shared" si="170"/>
        <v>low</v>
      </c>
      <c r="AC424" s="2">
        <f t="shared" si="171"/>
        <v>286.17548537931771</v>
      </c>
      <c r="AD424" s="2">
        <f t="shared" si="160"/>
        <v>6.7475049445403101</v>
      </c>
      <c r="AE424" s="2">
        <f t="shared" si="161"/>
        <v>345.71419988727467</v>
      </c>
      <c r="AF424" s="2">
        <f t="shared" si="162"/>
        <v>250</v>
      </c>
      <c r="AG424" s="2">
        <f t="shared" si="163"/>
        <v>275</v>
      </c>
    </row>
    <row r="425" spans="1:33" x14ac:dyDescent="0.2">
      <c r="A425" s="2">
        <f t="shared" si="155"/>
        <v>8.130000114440918</v>
      </c>
      <c r="B425">
        <v>2.4019742011999998</v>
      </c>
      <c r="C425" s="2">
        <f t="shared" si="172"/>
        <v>8.1119740009283934</v>
      </c>
      <c r="D425">
        <v>1577147200.25</v>
      </c>
      <c r="E425">
        <v>444</v>
      </c>
      <c r="F425">
        <v>899</v>
      </c>
      <c r="G425">
        <v>635</v>
      </c>
      <c r="H425">
        <v>698</v>
      </c>
      <c r="I425">
        <v>286</v>
      </c>
      <c r="J425">
        <f t="shared" si="151"/>
        <v>592.4</v>
      </c>
      <c r="K425">
        <f t="shared" si="152"/>
        <v>14.799999999999955</v>
      </c>
      <c r="L425">
        <f t="shared" si="156"/>
        <v>40.918043023641104</v>
      </c>
      <c r="M425">
        <f t="shared" si="157"/>
        <v>6651.5506074004334</v>
      </c>
      <c r="N425" t="str">
        <f t="shared" si="153"/>
        <v>TRANSITION</v>
      </c>
      <c r="O425" s="2" t="str">
        <f t="shared" si="154"/>
        <v>ONE</v>
      </c>
      <c r="P425" s="2">
        <f t="shared" si="164"/>
        <v>287</v>
      </c>
      <c r="Q425" s="2">
        <f t="shared" si="165"/>
        <v>288</v>
      </c>
      <c r="R425" s="2">
        <f t="shared" si="166"/>
        <v>296</v>
      </c>
      <c r="S425" s="2">
        <f t="shared" si="167"/>
        <v>0</v>
      </c>
      <c r="T425" s="2">
        <f t="shared" si="168"/>
        <v>0</v>
      </c>
      <c r="U425" s="2" t="str">
        <f t="shared" si="158"/>
        <v>RELAX</v>
      </c>
      <c r="V425" s="2">
        <f t="shared" si="159"/>
        <v>0</v>
      </c>
      <c r="W425" s="2">
        <f t="shared" si="169"/>
        <v>286.17548537931771</v>
      </c>
      <c r="Y425" s="2">
        <f t="shared" si="148"/>
        <v>286.2002524176624</v>
      </c>
      <c r="Z425" s="2">
        <f t="shared" si="149"/>
        <v>294.05751457301824</v>
      </c>
      <c r="AA425" s="2">
        <f t="shared" si="150"/>
        <v>287.72429399224194</v>
      </c>
      <c r="AB425" s="2" t="str">
        <f t="shared" si="170"/>
        <v>low</v>
      </c>
      <c r="AC425" s="2">
        <f t="shared" si="171"/>
        <v>286.34038830345418</v>
      </c>
      <c r="AD425" s="2">
        <f t="shared" si="160"/>
        <v>6.5024842580623394</v>
      </c>
      <c r="AE425" s="2">
        <f t="shared" si="161"/>
        <v>-10.025766990987684</v>
      </c>
      <c r="AF425" s="2">
        <f t="shared" si="162"/>
        <v>250</v>
      </c>
      <c r="AG425" s="2">
        <f t="shared" si="163"/>
        <v>275</v>
      </c>
    </row>
    <row r="426" spans="1:33" x14ac:dyDescent="0.2">
      <c r="A426" s="2">
        <f t="shared" si="155"/>
        <v>8.1500000953674316</v>
      </c>
      <c r="B426">
        <v>2.4222621917699998</v>
      </c>
      <c r="C426" s="2">
        <f t="shared" si="172"/>
        <v>8.1322619914983925</v>
      </c>
      <c r="D426">
        <v>1577147200.27</v>
      </c>
      <c r="E426">
        <v>444</v>
      </c>
      <c r="F426">
        <v>898</v>
      </c>
      <c r="G426">
        <v>633</v>
      </c>
      <c r="H426">
        <v>699</v>
      </c>
      <c r="I426">
        <v>287</v>
      </c>
      <c r="J426">
        <f t="shared" si="151"/>
        <v>592.20000000000005</v>
      </c>
      <c r="K426">
        <f t="shared" si="152"/>
        <v>14.600000000000023</v>
      </c>
      <c r="L426">
        <f t="shared" si="156"/>
        <v>49.290243730628937</v>
      </c>
      <c r="M426">
        <f t="shared" si="157"/>
        <v>412.66781340917419</v>
      </c>
      <c r="N426" t="str">
        <f t="shared" si="153"/>
        <v>TRANSITION</v>
      </c>
      <c r="O426" s="2" t="str">
        <f t="shared" si="154"/>
        <v>ONE</v>
      </c>
      <c r="P426" s="2">
        <f t="shared" si="164"/>
        <v>287</v>
      </c>
      <c r="Q426" s="2">
        <f t="shared" si="165"/>
        <v>288</v>
      </c>
      <c r="R426" s="2">
        <f t="shared" si="166"/>
        <v>296</v>
      </c>
      <c r="S426" s="2">
        <f t="shared" si="167"/>
        <v>0</v>
      </c>
      <c r="T426" s="2">
        <f t="shared" si="168"/>
        <v>0</v>
      </c>
      <c r="U426" s="2" t="str">
        <f t="shared" si="158"/>
        <v>RELAX</v>
      </c>
      <c r="V426" s="2">
        <f t="shared" si="159"/>
        <v>0</v>
      </c>
      <c r="W426" s="2">
        <f t="shared" si="169"/>
        <v>286.34038830345418</v>
      </c>
      <c r="Y426" s="2">
        <f t="shared" si="148"/>
        <v>286.22827959482078</v>
      </c>
      <c r="Z426" s="2">
        <f t="shared" si="149"/>
        <v>294.05751457301824</v>
      </c>
      <c r="AA426" s="2">
        <f t="shared" si="150"/>
        <v>287.74809191351295</v>
      </c>
      <c r="AB426" s="2" t="str">
        <f t="shared" si="170"/>
        <v>low</v>
      </c>
      <c r="AC426" s="2">
        <f t="shared" si="171"/>
        <v>286.47231064276332</v>
      </c>
      <c r="AD426" s="2">
        <f t="shared" si="160"/>
        <v>-3.8034624848084002</v>
      </c>
      <c r="AE426" s="2">
        <f t="shared" si="161"/>
        <v>-507.98262683098017</v>
      </c>
      <c r="AF426" s="2">
        <f t="shared" si="162"/>
        <v>250</v>
      </c>
      <c r="AG426" s="2">
        <f t="shared" si="163"/>
        <v>300</v>
      </c>
    </row>
    <row r="427" spans="1:33" x14ac:dyDescent="0.2">
      <c r="A427" s="2">
        <f t="shared" si="155"/>
        <v>8.1700000762939453</v>
      </c>
      <c r="B427">
        <v>2.44709801674</v>
      </c>
      <c r="C427" s="2">
        <f t="shared" si="172"/>
        <v>8.1570978164683936</v>
      </c>
      <c r="D427">
        <v>1577147200.29</v>
      </c>
      <c r="E427">
        <v>444</v>
      </c>
      <c r="F427">
        <v>898</v>
      </c>
      <c r="G427">
        <v>634</v>
      </c>
      <c r="H427">
        <v>698</v>
      </c>
      <c r="I427">
        <v>287</v>
      </c>
      <c r="J427">
        <f t="shared" si="151"/>
        <v>592.20000000000005</v>
      </c>
      <c r="K427">
        <f t="shared" si="152"/>
        <v>14.600000000000023</v>
      </c>
      <c r="L427">
        <f t="shared" si="156"/>
        <v>0</v>
      </c>
      <c r="M427">
        <f t="shared" si="157"/>
        <v>-1984.6429015411295</v>
      </c>
      <c r="N427" t="str">
        <f t="shared" si="153"/>
        <v>TRANSITION</v>
      </c>
      <c r="O427" s="2" t="str">
        <f t="shared" si="154"/>
        <v>RELAX</v>
      </c>
      <c r="P427" s="2">
        <f t="shared" si="164"/>
        <v>287</v>
      </c>
      <c r="Q427" s="2">
        <f t="shared" si="165"/>
        <v>288</v>
      </c>
      <c r="R427" s="2">
        <f t="shared" si="166"/>
        <v>296</v>
      </c>
      <c r="S427" s="2">
        <f t="shared" si="167"/>
        <v>0</v>
      </c>
      <c r="T427" s="2">
        <f t="shared" si="168"/>
        <v>0</v>
      </c>
      <c r="U427" s="2" t="str">
        <f t="shared" si="158"/>
        <v>RELAX</v>
      </c>
      <c r="V427" s="2">
        <f t="shared" si="159"/>
        <v>0</v>
      </c>
      <c r="W427" s="2">
        <f t="shared" si="169"/>
        <v>286.47231064276332</v>
      </c>
      <c r="Y427" s="2">
        <f t="shared" si="148"/>
        <v>286.2770858044093</v>
      </c>
      <c r="Z427" s="2">
        <f t="shared" si="149"/>
        <v>294.05751457301824</v>
      </c>
      <c r="AA427" s="2">
        <f t="shared" si="150"/>
        <v>287.77210129757833</v>
      </c>
      <c r="AB427" s="2" t="str">
        <f t="shared" si="170"/>
        <v>low</v>
      </c>
      <c r="AC427" s="2">
        <f t="shared" si="171"/>
        <v>286.37784851421065</v>
      </c>
      <c r="AD427" s="2">
        <f t="shared" si="160"/>
        <v>-13.39665388065769</v>
      </c>
      <c r="AE427" s="2">
        <f t="shared" si="161"/>
        <v>-386.26425365121224</v>
      </c>
      <c r="AF427" s="2">
        <f t="shared" si="162"/>
        <v>250</v>
      </c>
      <c r="AG427" s="2">
        <f t="shared" si="163"/>
        <v>275</v>
      </c>
    </row>
    <row r="428" spans="1:33" x14ac:dyDescent="0.2">
      <c r="A428" s="2">
        <f t="shared" si="155"/>
        <v>8.190000057220459</v>
      </c>
      <c r="B428">
        <v>2.46766805649</v>
      </c>
      <c r="C428" s="2">
        <f t="shared" si="172"/>
        <v>8.1776678562183935</v>
      </c>
      <c r="D428">
        <v>1577147200.3099999</v>
      </c>
      <c r="E428">
        <v>443</v>
      </c>
      <c r="F428">
        <v>899</v>
      </c>
      <c r="G428">
        <v>634</v>
      </c>
      <c r="H428">
        <v>697</v>
      </c>
      <c r="I428">
        <v>286</v>
      </c>
      <c r="J428">
        <f t="shared" si="151"/>
        <v>591.79999999999995</v>
      </c>
      <c r="K428">
        <f t="shared" si="152"/>
        <v>14.199999999999932</v>
      </c>
      <c r="L428">
        <f t="shared" si="156"/>
        <v>-48.614393173450388</v>
      </c>
      <c r="M428">
        <f t="shared" si="157"/>
        <v>-2363.3592236228196</v>
      </c>
      <c r="N428" t="str">
        <f t="shared" si="153"/>
        <v>TRANSITION</v>
      </c>
      <c r="O428" s="2" t="str">
        <f t="shared" si="154"/>
        <v>RELAX</v>
      </c>
      <c r="P428" s="2">
        <f t="shared" si="164"/>
        <v>287</v>
      </c>
      <c r="Q428" s="2">
        <f t="shared" si="165"/>
        <v>288</v>
      </c>
      <c r="R428" s="2">
        <f t="shared" si="166"/>
        <v>296</v>
      </c>
      <c r="S428" s="2">
        <f t="shared" si="167"/>
        <v>0</v>
      </c>
      <c r="T428" s="2">
        <f t="shared" si="168"/>
        <v>0</v>
      </c>
      <c r="U428" s="2" t="str">
        <f t="shared" si="158"/>
        <v>RELAX</v>
      </c>
      <c r="V428" s="2">
        <f t="shared" si="159"/>
        <v>0</v>
      </c>
      <c r="W428" s="2">
        <f t="shared" si="169"/>
        <v>286.37784851421065</v>
      </c>
      <c r="Y428" s="2">
        <f t="shared" si="148"/>
        <v>286.29723834636957</v>
      </c>
      <c r="Z428" s="2">
        <f t="shared" si="149"/>
        <v>294.05751457301824</v>
      </c>
      <c r="AA428" s="2">
        <f t="shared" si="150"/>
        <v>287.79735052291988</v>
      </c>
      <c r="AB428" s="2" t="str">
        <f t="shared" si="170"/>
        <v>low</v>
      </c>
      <c r="AC428" s="2">
        <f t="shared" si="171"/>
        <v>286.10227881136854</v>
      </c>
      <c r="AD428" s="2">
        <f t="shared" si="160"/>
        <v>15.580671162034738</v>
      </c>
      <c r="AE428" s="2">
        <f t="shared" si="161"/>
        <v>1408.7150727403198</v>
      </c>
      <c r="AF428" s="2">
        <f t="shared" si="162"/>
        <v>250</v>
      </c>
      <c r="AG428" s="2">
        <f t="shared" si="163"/>
        <v>275</v>
      </c>
    </row>
    <row r="429" spans="1:33" x14ac:dyDescent="0.2">
      <c r="A429" s="2">
        <f t="shared" si="155"/>
        <v>8.2200000286102295</v>
      </c>
      <c r="B429">
        <v>2.4920279979700002</v>
      </c>
      <c r="C429" s="2">
        <f t="shared" si="172"/>
        <v>8.2020277976983937</v>
      </c>
      <c r="D429">
        <v>1577147200.3399999</v>
      </c>
      <c r="E429">
        <v>443</v>
      </c>
      <c r="F429">
        <v>898</v>
      </c>
      <c r="G429">
        <v>633</v>
      </c>
      <c r="H429">
        <v>697</v>
      </c>
      <c r="I429">
        <v>285</v>
      </c>
      <c r="J429">
        <f t="shared" si="151"/>
        <v>591.20000000000005</v>
      </c>
      <c r="K429">
        <f t="shared" si="152"/>
        <v>13.600000000000023</v>
      </c>
      <c r="L429">
        <f t="shared" si="156"/>
        <v>-41.051001736642583</v>
      </c>
      <c r="M429">
        <f t="shared" si="157"/>
        <v>310.48479500730485</v>
      </c>
      <c r="N429" t="str">
        <f t="shared" si="153"/>
        <v>TRANSITION</v>
      </c>
      <c r="O429" s="2" t="str">
        <f t="shared" si="154"/>
        <v>ONE</v>
      </c>
      <c r="P429" s="2">
        <f t="shared" si="164"/>
        <v>288</v>
      </c>
      <c r="Q429" s="2">
        <f t="shared" si="165"/>
        <v>288</v>
      </c>
      <c r="R429" s="2">
        <f t="shared" si="166"/>
        <v>296</v>
      </c>
      <c r="S429" s="2">
        <f t="shared" si="167"/>
        <v>0</v>
      </c>
      <c r="T429" s="2">
        <f t="shared" si="168"/>
        <v>0</v>
      </c>
      <c r="U429" s="2" t="str">
        <f t="shared" si="158"/>
        <v>RELAX</v>
      </c>
      <c r="V429" s="2">
        <f t="shared" si="159"/>
        <v>0</v>
      </c>
      <c r="W429" s="2">
        <f t="shared" si="169"/>
        <v>286.10227881136854</v>
      </c>
      <c r="Y429" s="2">
        <f t="shared" si="148"/>
        <v>286.25824643936937</v>
      </c>
      <c r="Z429" s="2">
        <f t="shared" si="149"/>
        <v>294.05751457301824</v>
      </c>
      <c r="AA429" s="2">
        <f t="shared" si="150"/>
        <v>287.82234491409235</v>
      </c>
      <c r="AB429" s="2" t="str">
        <f t="shared" si="170"/>
        <v>low</v>
      </c>
      <c r="AC429" s="2">
        <f t="shared" si="171"/>
        <v>286.48182304909483</v>
      </c>
      <c r="AD429" s="2">
        <f t="shared" si="160"/>
        <v>4.2398541924486075</v>
      </c>
      <c r="AE429" s="2">
        <f t="shared" si="161"/>
        <v>-465.55189711342592</v>
      </c>
      <c r="AF429" s="2">
        <f t="shared" si="162"/>
        <v>250</v>
      </c>
      <c r="AG429" s="2">
        <f t="shared" si="163"/>
        <v>300</v>
      </c>
    </row>
    <row r="430" spans="1:33" x14ac:dyDescent="0.2">
      <c r="A430" s="2">
        <f t="shared" si="155"/>
        <v>8.2400000095367432</v>
      </c>
      <c r="B430">
        <v>2.5164711475399999</v>
      </c>
      <c r="C430" s="2">
        <f t="shared" si="172"/>
        <v>8.2264709472683926</v>
      </c>
      <c r="D430">
        <v>1577147200.3599999</v>
      </c>
      <c r="E430">
        <v>444</v>
      </c>
      <c r="F430">
        <v>900</v>
      </c>
      <c r="G430">
        <v>633</v>
      </c>
      <c r="H430">
        <v>698</v>
      </c>
      <c r="I430">
        <v>288</v>
      </c>
      <c r="J430">
        <f t="shared" si="151"/>
        <v>592.6</v>
      </c>
      <c r="K430">
        <f t="shared" si="152"/>
        <v>15</v>
      </c>
      <c r="L430">
        <f t="shared" si="156"/>
        <v>122.7337741974974</v>
      </c>
      <c r="M430">
        <f t="shared" si="157"/>
        <v>6700.6412354961476</v>
      </c>
      <c r="N430" t="str">
        <f t="shared" si="153"/>
        <v>TRANSITION</v>
      </c>
      <c r="O430" s="2" t="str">
        <f t="shared" si="154"/>
        <v>TRANSITION</v>
      </c>
      <c r="P430" s="2">
        <f t="shared" si="164"/>
        <v>288</v>
      </c>
      <c r="Q430" s="2">
        <f t="shared" si="165"/>
        <v>288</v>
      </c>
      <c r="R430" s="2">
        <f t="shared" si="166"/>
        <v>296</v>
      </c>
      <c r="S430" s="2">
        <f t="shared" si="167"/>
        <v>0</v>
      </c>
      <c r="T430" s="2">
        <f t="shared" si="168"/>
        <v>0</v>
      </c>
      <c r="U430" s="2" t="str">
        <f t="shared" si="158"/>
        <v>RELAX</v>
      </c>
      <c r="V430" s="2">
        <f t="shared" si="159"/>
        <v>0</v>
      </c>
      <c r="W430" s="2">
        <f t="shared" si="169"/>
        <v>286.48182304909483</v>
      </c>
      <c r="Y430" s="2">
        <f t="shared" si="148"/>
        <v>286.30296176131446</v>
      </c>
      <c r="Z430" s="2">
        <f t="shared" si="149"/>
        <v>294.05751457301824</v>
      </c>
      <c r="AA430" s="2">
        <f t="shared" si="150"/>
        <v>287.84413999035621</v>
      </c>
      <c r="AB430" s="2" t="str">
        <f t="shared" si="170"/>
        <v>low</v>
      </c>
      <c r="AC430" s="2">
        <f t="shared" si="171"/>
        <v>286.58545843927584</v>
      </c>
      <c r="AD430" s="2">
        <f t="shared" si="160"/>
        <v>-5.7347485943824452</v>
      </c>
      <c r="AE430" s="2">
        <f t="shared" si="161"/>
        <v>-408.07354871621686</v>
      </c>
      <c r="AF430" s="2">
        <f t="shared" si="162"/>
        <v>250</v>
      </c>
      <c r="AG430" s="2">
        <f t="shared" si="163"/>
        <v>275</v>
      </c>
    </row>
    <row r="431" spans="1:33" x14ac:dyDescent="0.2">
      <c r="A431" s="2">
        <f t="shared" si="155"/>
        <v>8.2600002288818359</v>
      </c>
      <c r="B431">
        <v>2.53688907623</v>
      </c>
      <c r="C431" s="2">
        <f t="shared" si="172"/>
        <v>8.2468888759583923</v>
      </c>
      <c r="D431">
        <v>1577147200.3800001</v>
      </c>
      <c r="E431">
        <v>444</v>
      </c>
      <c r="F431">
        <v>900</v>
      </c>
      <c r="G431">
        <v>634</v>
      </c>
      <c r="H431">
        <v>697</v>
      </c>
      <c r="I431">
        <v>287</v>
      </c>
      <c r="J431">
        <f t="shared" si="151"/>
        <v>592.4</v>
      </c>
      <c r="K431">
        <f t="shared" si="152"/>
        <v>14.799999999999955</v>
      </c>
      <c r="L431">
        <f t="shared" si="156"/>
        <v>-48.97656442936637</v>
      </c>
      <c r="M431">
        <f t="shared" si="157"/>
        <v>-8409.7824629469105</v>
      </c>
      <c r="N431" t="str">
        <f t="shared" si="153"/>
        <v>TRANSITION</v>
      </c>
      <c r="O431" s="2" t="str">
        <f t="shared" si="154"/>
        <v>RELAX</v>
      </c>
      <c r="P431" s="2">
        <f t="shared" si="164"/>
        <v>288</v>
      </c>
      <c r="Q431" s="2">
        <f t="shared" si="165"/>
        <v>288</v>
      </c>
      <c r="R431" s="2">
        <f t="shared" si="166"/>
        <v>296</v>
      </c>
      <c r="S431" s="2">
        <f t="shared" si="167"/>
        <v>0</v>
      </c>
      <c r="T431" s="2">
        <f t="shared" si="168"/>
        <v>0</v>
      </c>
      <c r="U431" s="2" t="str">
        <f t="shared" si="158"/>
        <v>RELAX</v>
      </c>
      <c r="V431" s="2">
        <f t="shared" si="159"/>
        <v>0</v>
      </c>
      <c r="W431" s="2">
        <f t="shared" si="169"/>
        <v>286.58545843927584</v>
      </c>
      <c r="Y431" s="2">
        <f t="shared" si="148"/>
        <v>286.35946109690678</v>
      </c>
      <c r="Z431" s="2">
        <f t="shared" si="149"/>
        <v>294.05751457301824</v>
      </c>
      <c r="AA431" s="2">
        <f t="shared" si="150"/>
        <v>287.86708107890411</v>
      </c>
      <c r="AB431" s="2" t="str">
        <f t="shared" si="170"/>
        <v>low</v>
      </c>
      <c r="AC431" s="2">
        <f t="shared" si="171"/>
        <v>286.46836675142066</v>
      </c>
      <c r="AD431" s="2">
        <f t="shared" si="160"/>
        <v>4.3262416298890916</v>
      </c>
      <c r="AE431" s="2">
        <f t="shared" si="161"/>
        <v>492.75273594226007</v>
      </c>
      <c r="AF431" s="2">
        <f t="shared" si="162"/>
        <v>250</v>
      </c>
      <c r="AG431" s="2">
        <f t="shared" si="163"/>
        <v>250</v>
      </c>
    </row>
    <row r="432" spans="1:33" x14ac:dyDescent="0.2">
      <c r="A432" s="2">
        <f t="shared" si="155"/>
        <v>8.2900002002716064</v>
      </c>
      <c r="B432">
        <v>2.56146621704</v>
      </c>
      <c r="C432" s="2">
        <f t="shared" si="172"/>
        <v>8.2714660167683913</v>
      </c>
      <c r="D432">
        <v>1577147200.4100001</v>
      </c>
      <c r="E432">
        <v>443</v>
      </c>
      <c r="F432">
        <v>900</v>
      </c>
      <c r="G432">
        <v>635</v>
      </c>
      <c r="H432">
        <v>697</v>
      </c>
      <c r="I432">
        <v>286</v>
      </c>
      <c r="J432">
        <f t="shared" si="151"/>
        <v>592.20000000000005</v>
      </c>
      <c r="K432">
        <f t="shared" si="152"/>
        <v>14.600000000000023</v>
      </c>
      <c r="L432">
        <f t="shared" si="156"/>
        <v>-40.688215432818765</v>
      </c>
      <c r="M432">
        <f t="shared" si="157"/>
        <v>337.23812955391617</v>
      </c>
      <c r="N432" t="str">
        <f t="shared" si="153"/>
        <v>TRANSITION</v>
      </c>
      <c r="O432" s="2" t="str">
        <f t="shared" si="154"/>
        <v>ONE</v>
      </c>
      <c r="P432" s="2">
        <f t="shared" si="164"/>
        <v>288</v>
      </c>
      <c r="Q432" s="2">
        <f t="shared" si="165"/>
        <v>288</v>
      </c>
      <c r="R432" s="2">
        <f t="shared" si="166"/>
        <v>296</v>
      </c>
      <c r="S432" s="2">
        <f t="shared" si="167"/>
        <v>0</v>
      </c>
      <c r="T432" s="2">
        <f t="shared" si="168"/>
        <v>0</v>
      </c>
      <c r="U432" s="2" t="str">
        <f t="shared" si="158"/>
        <v>RELAX</v>
      </c>
      <c r="V432" s="2">
        <f t="shared" si="159"/>
        <v>0</v>
      </c>
      <c r="W432" s="2">
        <f t="shared" si="169"/>
        <v>286.46836675142066</v>
      </c>
      <c r="Y432" s="2">
        <f t="shared" si="148"/>
        <v>286.38124222780959</v>
      </c>
      <c r="Z432" s="2">
        <f t="shared" si="149"/>
        <v>294.05751457301824</v>
      </c>
      <c r="AA432" s="2">
        <f t="shared" si="150"/>
        <v>287.8917000798042</v>
      </c>
      <c r="AB432" s="2" t="str">
        <f t="shared" si="170"/>
        <v>low</v>
      </c>
      <c r="AC432" s="2">
        <f t="shared" si="171"/>
        <v>286.57469340113653</v>
      </c>
      <c r="AD432" s="2">
        <f t="shared" si="160"/>
        <v>13.817883620478563</v>
      </c>
      <c r="AE432" s="2">
        <f t="shared" si="161"/>
        <v>386.19797412429318</v>
      </c>
      <c r="AF432" s="2">
        <f t="shared" si="162"/>
        <v>250</v>
      </c>
      <c r="AG432" s="2">
        <f t="shared" si="163"/>
        <v>275</v>
      </c>
    </row>
    <row r="433" spans="1:33" x14ac:dyDescent="0.2">
      <c r="A433" s="2">
        <f t="shared" si="155"/>
        <v>8.3100001811981201</v>
      </c>
      <c r="B433">
        <v>2.5820960998500002</v>
      </c>
      <c r="C433" s="2">
        <f t="shared" si="172"/>
        <v>8.292095899578392</v>
      </c>
      <c r="D433">
        <v>1577147200.4300001</v>
      </c>
      <c r="E433">
        <v>444</v>
      </c>
      <c r="F433">
        <v>900</v>
      </c>
      <c r="G433">
        <v>634</v>
      </c>
      <c r="H433">
        <v>698</v>
      </c>
      <c r="I433">
        <v>287</v>
      </c>
      <c r="J433">
        <f t="shared" si="151"/>
        <v>592.6</v>
      </c>
      <c r="K433">
        <f t="shared" si="152"/>
        <v>15</v>
      </c>
      <c r="L433">
        <f t="shared" si="156"/>
        <v>48.473372786938739</v>
      </c>
      <c r="M433">
        <f t="shared" si="157"/>
        <v>4321.9629040518312</v>
      </c>
      <c r="N433" t="str">
        <f t="shared" si="153"/>
        <v>TRANSITION</v>
      </c>
      <c r="O433" s="2" t="str">
        <f t="shared" si="154"/>
        <v>ONE</v>
      </c>
      <c r="P433" s="2">
        <f t="shared" si="164"/>
        <v>288</v>
      </c>
      <c r="Q433" s="2">
        <f t="shared" si="165"/>
        <v>288</v>
      </c>
      <c r="R433" s="2">
        <f t="shared" si="166"/>
        <v>296</v>
      </c>
      <c r="S433" s="2">
        <f t="shared" si="167"/>
        <v>0</v>
      </c>
      <c r="T433" s="2">
        <f t="shared" si="168"/>
        <v>0</v>
      </c>
      <c r="U433" s="2" t="str">
        <f t="shared" si="158"/>
        <v>RELAX</v>
      </c>
      <c r="V433" s="2">
        <f t="shared" si="159"/>
        <v>0</v>
      </c>
      <c r="W433" s="2">
        <f t="shared" si="169"/>
        <v>286.57469340113653</v>
      </c>
      <c r="Y433" s="2">
        <f t="shared" si="148"/>
        <v>286.419932462475</v>
      </c>
      <c r="Z433" s="2">
        <f t="shared" si="149"/>
        <v>294.05751457301824</v>
      </c>
      <c r="AA433" s="2">
        <f t="shared" si="150"/>
        <v>287.91617718720443</v>
      </c>
      <c r="AB433" s="2" t="str">
        <f t="shared" si="170"/>
        <v>low</v>
      </c>
      <c r="AC433" s="2">
        <f t="shared" si="171"/>
        <v>286.85975472090922</v>
      </c>
      <c r="AD433" s="2">
        <f t="shared" si="160"/>
        <v>-6.9388250107165925</v>
      </c>
      <c r="AE433" s="2">
        <f t="shared" si="161"/>
        <v>-1006.1476753097917</v>
      </c>
      <c r="AF433" s="2">
        <f t="shared" si="162"/>
        <v>250</v>
      </c>
      <c r="AG433" s="2">
        <f t="shared" si="163"/>
        <v>275</v>
      </c>
    </row>
    <row r="434" spans="1:33" x14ac:dyDescent="0.2">
      <c r="A434" s="2">
        <f t="shared" si="155"/>
        <v>8.3300001621246338</v>
      </c>
      <c r="B434">
        <v>2.6068770885500001</v>
      </c>
      <c r="C434" s="2">
        <f t="shared" si="172"/>
        <v>8.3168768882783919</v>
      </c>
      <c r="D434">
        <v>1577147200.45</v>
      </c>
      <c r="E434">
        <v>444</v>
      </c>
      <c r="F434">
        <v>900</v>
      </c>
      <c r="G434">
        <v>634</v>
      </c>
      <c r="H434">
        <v>698</v>
      </c>
      <c r="I434">
        <v>288</v>
      </c>
      <c r="J434">
        <f t="shared" si="151"/>
        <v>592.79999999999995</v>
      </c>
      <c r="K434">
        <f t="shared" si="152"/>
        <v>15.199999999999932</v>
      </c>
      <c r="L434">
        <f t="shared" si="156"/>
        <v>40.353515031464596</v>
      </c>
      <c r="M434">
        <f t="shared" si="157"/>
        <v>-327.66480198888019</v>
      </c>
      <c r="N434" t="str">
        <f t="shared" si="153"/>
        <v>TRANSITION</v>
      </c>
      <c r="O434" s="2" t="str">
        <f t="shared" si="154"/>
        <v>RELAX</v>
      </c>
      <c r="P434" s="2">
        <f t="shared" si="164"/>
        <v>288</v>
      </c>
      <c r="Q434" s="2">
        <f t="shared" si="165"/>
        <v>288</v>
      </c>
      <c r="R434" s="2">
        <f t="shared" si="166"/>
        <v>296</v>
      </c>
      <c r="S434" s="2">
        <f t="shared" si="167"/>
        <v>0</v>
      </c>
      <c r="T434" s="2">
        <f t="shared" si="168"/>
        <v>0</v>
      </c>
      <c r="U434" s="2" t="str">
        <f t="shared" si="158"/>
        <v>RELAX</v>
      </c>
      <c r="V434" s="2">
        <f t="shared" si="159"/>
        <v>0</v>
      </c>
      <c r="W434" s="2">
        <f t="shared" si="169"/>
        <v>286.85975472090922</v>
      </c>
      <c r="Y434" s="2">
        <f t="shared" ref="Y434:Y497" si="173">IF(AB434="low", $X$4*W434+(1-$X$4)*Y433,Y433)</f>
        <v>286.50789691416185</v>
      </c>
      <c r="Z434" s="2">
        <f t="shared" ref="Z434:Z497" si="174">IF(AB434="high", $X$4*W434+(1-$X$4)*Z433,Z433)</f>
        <v>294.05751457301824</v>
      </c>
      <c r="AA434" s="2">
        <f t="shared" si="150"/>
        <v>287.94136495096797</v>
      </c>
      <c r="AB434" s="2" t="str">
        <f t="shared" si="170"/>
        <v>low</v>
      </c>
      <c r="AC434" s="2">
        <f t="shared" si="171"/>
        <v>286.68780377672738</v>
      </c>
      <c r="AD434" s="2">
        <f t="shared" si="160"/>
        <v>-6.6936392968159684</v>
      </c>
      <c r="AE434" s="2">
        <f t="shared" si="161"/>
        <v>9.8941053913892141</v>
      </c>
      <c r="AF434" s="2">
        <f t="shared" si="162"/>
        <v>250</v>
      </c>
      <c r="AG434" s="2">
        <f t="shared" si="163"/>
        <v>275</v>
      </c>
    </row>
    <row r="435" spans="1:33" x14ac:dyDescent="0.2">
      <c r="A435" s="2">
        <f t="shared" si="155"/>
        <v>8.3500001430511475</v>
      </c>
      <c r="B435">
        <v>2.6274280548100002</v>
      </c>
      <c r="C435" s="2">
        <f t="shared" si="172"/>
        <v>8.337427854538392</v>
      </c>
      <c r="D435">
        <v>1577147200.47</v>
      </c>
      <c r="E435">
        <v>443</v>
      </c>
      <c r="F435">
        <v>899</v>
      </c>
      <c r="G435">
        <v>635</v>
      </c>
      <c r="H435">
        <v>698</v>
      </c>
      <c r="I435">
        <v>286</v>
      </c>
      <c r="J435">
        <f t="shared" si="151"/>
        <v>592.20000000000005</v>
      </c>
      <c r="K435">
        <f t="shared" si="152"/>
        <v>14.600000000000023</v>
      </c>
      <c r="L435">
        <f t="shared" si="156"/>
        <v>-97.319025037414093</v>
      </c>
      <c r="M435">
        <f t="shared" si="157"/>
        <v>-6699.0786869637986</v>
      </c>
      <c r="N435" t="str">
        <f t="shared" si="153"/>
        <v>TRANSITION</v>
      </c>
      <c r="O435" s="2" t="str">
        <f t="shared" si="154"/>
        <v>TRANSITION</v>
      </c>
      <c r="P435" s="2">
        <f t="shared" si="164"/>
        <v>288</v>
      </c>
      <c r="Q435" s="2">
        <f t="shared" si="165"/>
        <v>288</v>
      </c>
      <c r="R435" s="2">
        <f t="shared" si="166"/>
        <v>296</v>
      </c>
      <c r="S435" s="2">
        <f t="shared" si="167"/>
        <v>0</v>
      </c>
      <c r="T435" s="2">
        <f t="shared" si="168"/>
        <v>0</v>
      </c>
      <c r="U435" s="2" t="str">
        <f t="shared" si="158"/>
        <v>RELAX</v>
      </c>
      <c r="V435" s="2">
        <f t="shared" si="159"/>
        <v>0</v>
      </c>
      <c r="W435" s="2">
        <f t="shared" si="169"/>
        <v>286.68780377672738</v>
      </c>
      <c r="Y435" s="2">
        <f t="shared" si="173"/>
        <v>286.54387828667495</v>
      </c>
      <c r="Z435" s="2">
        <f t="shared" si="174"/>
        <v>294.05751457301824</v>
      </c>
      <c r="AA435" s="2">
        <f t="shared" ref="AA435:AA498" si="175">IF(AB435="high",(1-$X$8)*AA434+$X$8*(Z434-2),IF(AB435="low",(1-$X$8)*AA434+$X$8*(Y434+2),AA434))</f>
        <v>287.96969154912762</v>
      </c>
      <c r="AB435" s="2" t="str">
        <f t="shared" si="170"/>
        <v>low</v>
      </c>
      <c r="AC435" s="2">
        <f t="shared" si="171"/>
        <v>286.5502430213819</v>
      </c>
      <c r="AD435" s="2">
        <f t="shared" si="160"/>
        <v>-12.805007050166218</v>
      </c>
      <c r="AE435" s="2">
        <f t="shared" si="161"/>
        <v>-297.37617570056898</v>
      </c>
      <c r="AF435" s="2">
        <f t="shared" si="162"/>
        <v>250</v>
      </c>
      <c r="AG435" s="2">
        <f t="shared" si="163"/>
        <v>275</v>
      </c>
    </row>
    <row r="436" spans="1:33" x14ac:dyDescent="0.2">
      <c r="A436" s="2">
        <f t="shared" si="155"/>
        <v>8.380000114440918</v>
      </c>
      <c r="B436">
        <v>2.6516411304499998</v>
      </c>
      <c r="C436" s="2">
        <f t="shared" si="172"/>
        <v>8.3616409301783925</v>
      </c>
      <c r="D436">
        <v>1577147200.5</v>
      </c>
      <c r="E436">
        <v>444</v>
      </c>
      <c r="F436">
        <v>899</v>
      </c>
      <c r="G436">
        <v>635</v>
      </c>
      <c r="H436">
        <v>697</v>
      </c>
      <c r="I436">
        <v>286</v>
      </c>
      <c r="J436">
        <f t="shared" si="151"/>
        <v>592.20000000000005</v>
      </c>
      <c r="K436">
        <f t="shared" si="152"/>
        <v>14.600000000000023</v>
      </c>
      <c r="L436">
        <f t="shared" si="156"/>
        <v>0</v>
      </c>
      <c r="M436">
        <f t="shared" si="157"/>
        <v>4019.2756378559575</v>
      </c>
      <c r="N436" t="str">
        <f t="shared" si="153"/>
        <v>TRANSITION</v>
      </c>
      <c r="O436" s="2" t="str">
        <f t="shared" si="154"/>
        <v>ONE</v>
      </c>
      <c r="P436" s="2">
        <f t="shared" si="164"/>
        <v>288</v>
      </c>
      <c r="Q436" s="2">
        <f t="shared" si="165"/>
        <v>288</v>
      </c>
      <c r="R436" s="2">
        <f t="shared" si="166"/>
        <v>296</v>
      </c>
      <c r="S436" s="2">
        <f t="shared" si="167"/>
        <v>0</v>
      </c>
      <c r="T436" s="2">
        <f t="shared" si="168"/>
        <v>0</v>
      </c>
      <c r="U436" s="2" t="str">
        <f t="shared" si="158"/>
        <v>RELAX</v>
      </c>
      <c r="V436" s="2">
        <f t="shared" si="159"/>
        <v>0</v>
      </c>
      <c r="W436" s="2">
        <f t="shared" si="169"/>
        <v>286.5502430213819</v>
      </c>
      <c r="Y436" s="2">
        <f t="shared" si="173"/>
        <v>286.54515123361637</v>
      </c>
      <c r="Z436" s="2">
        <f t="shared" si="174"/>
        <v>294.05751457301824</v>
      </c>
      <c r="AA436" s="2">
        <f t="shared" si="175"/>
        <v>287.99840088600502</v>
      </c>
      <c r="AB436" s="2" t="str">
        <f t="shared" si="170"/>
        <v>low</v>
      </c>
      <c r="AC436" s="2">
        <f t="shared" si="171"/>
        <v>286.2401944171055</v>
      </c>
      <c r="AD436" s="2">
        <f t="shared" si="160"/>
        <v>14.354088902206758</v>
      </c>
      <c r="AE436" s="2">
        <f t="shared" si="161"/>
        <v>1121.6706359891991</v>
      </c>
      <c r="AF436" s="2">
        <f t="shared" si="162"/>
        <v>250</v>
      </c>
      <c r="AG436" s="2">
        <f t="shared" si="163"/>
        <v>275</v>
      </c>
    </row>
    <row r="437" spans="1:33" x14ac:dyDescent="0.2">
      <c r="A437" s="2">
        <f t="shared" si="155"/>
        <v>8.4000000953674316</v>
      </c>
      <c r="B437">
        <v>2.6761610508000002</v>
      </c>
      <c r="C437" s="2">
        <f t="shared" si="172"/>
        <v>8.3861608505283929</v>
      </c>
      <c r="D437">
        <v>1577147200.52</v>
      </c>
      <c r="E437">
        <v>442</v>
      </c>
      <c r="F437">
        <v>899</v>
      </c>
      <c r="G437">
        <v>633</v>
      </c>
      <c r="H437">
        <v>697</v>
      </c>
      <c r="I437">
        <v>285</v>
      </c>
      <c r="J437">
        <f t="shared" si="151"/>
        <v>591.20000000000005</v>
      </c>
      <c r="K437">
        <f t="shared" si="152"/>
        <v>13.600000000000023</v>
      </c>
      <c r="L437">
        <f t="shared" si="156"/>
        <v>-40.783166736509571</v>
      </c>
      <c r="M437">
        <f t="shared" si="157"/>
        <v>-1663.2666890579408</v>
      </c>
      <c r="N437" t="str">
        <f t="shared" si="153"/>
        <v>TRANSITION</v>
      </c>
      <c r="O437" s="2" t="str">
        <f t="shared" si="154"/>
        <v>RELAX</v>
      </c>
      <c r="P437" s="2">
        <f t="shared" si="164"/>
        <v>288</v>
      </c>
      <c r="Q437" s="2">
        <f t="shared" si="165"/>
        <v>288</v>
      </c>
      <c r="R437" s="2">
        <f t="shared" si="166"/>
        <v>296</v>
      </c>
      <c r="S437" s="2">
        <f t="shared" si="167"/>
        <v>0</v>
      </c>
      <c r="T437" s="2">
        <f t="shared" si="168"/>
        <v>0</v>
      </c>
      <c r="U437" s="2" t="str">
        <f t="shared" si="158"/>
        <v>RELAX</v>
      </c>
      <c r="V437" s="2">
        <f t="shared" si="159"/>
        <v>0</v>
      </c>
      <c r="W437" s="2">
        <f t="shared" si="169"/>
        <v>286.2401944171055</v>
      </c>
      <c r="Y437" s="2">
        <f t="shared" si="173"/>
        <v>286.48415987031422</v>
      </c>
      <c r="Z437" s="2">
        <f t="shared" si="174"/>
        <v>294.05751457301824</v>
      </c>
      <c r="AA437" s="2">
        <f t="shared" si="175"/>
        <v>288.02573840338562</v>
      </c>
      <c r="AB437" s="2" t="str">
        <f t="shared" si="170"/>
        <v>low</v>
      </c>
      <c r="AC437" s="2">
        <f t="shared" si="171"/>
        <v>286.59215553368443</v>
      </c>
      <c r="AD437" s="2">
        <f t="shared" si="160"/>
        <v>-5.7179568423535532</v>
      </c>
      <c r="AE437" s="2">
        <f t="shared" si="161"/>
        <v>-818.60158834325057</v>
      </c>
      <c r="AF437" s="2">
        <f t="shared" si="162"/>
        <v>250</v>
      </c>
      <c r="AG437" s="2">
        <f t="shared" si="163"/>
        <v>275</v>
      </c>
    </row>
    <row r="438" spans="1:33" x14ac:dyDescent="0.2">
      <c r="A438" s="2">
        <f t="shared" si="155"/>
        <v>8.4200000762939453</v>
      </c>
      <c r="B438">
        <v>2.6968731880200001</v>
      </c>
      <c r="C438" s="2">
        <f t="shared" si="172"/>
        <v>8.4068729877483932</v>
      </c>
      <c r="D438">
        <v>1577147200.54</v>
      </c>
      <c r="E438">
        <v>444</v>
      </c>
      <c r="F438">
        <v>900</v>
      </c>
      <c r="G438">
        <v>635</v>
      </c>
      <c r="H438">
        <v>698</v>
      </c>
      <c r="I438">
        <v>288</v>
      </c>
      <c r="J438">
        <f t="shared" si="151"/>
        <v>593</v>
      </c>
      <c r="K438">
        <f t="shared" si="152"/>
        <v>15.399999999999977</v>
      </c>
      <c r="L438">
        <f t="shared" si="156"/>
        <v>144.84260934227331</v>
      </c>
      <c r="M438">
        <f t="shared" si="157"/>
        <v>8962.1739228118167</v>
      </c>
      <c r="N438" t="str">
        <f t="shared" si="153"/>
        <v>TRANSITION</v>
      </c>
      <c r="O438" s="2" t="str">
        <f t="shared" si="154"/>
        <v>TRANSITION</v>
      </c>
      <c r="P438" s="2">
        <f t="shared" si="164"/>
        <v>288</v>
      </c>
      <c r="Q438" s="2">
        <f t="shared" si="165"/>
        <v>288</v>
      </c>
      <c r="R438" s="2">
        <f t="shared" si="166"/>
        <v>296</v>
      </c>
      <c r="S438" s="2">
        <f t="shared" si="167"/>
        <v>0</v>
      </c>
      <c r="T438" s="2">
        <f t="shared" si="168"/>
        <v>0</v>
      </c>
      <c r="U438" s="2" t="str">
        <f t="shared" si="158"/>
        <v>RELAX</v>
      </c>
      <c r="V438" s="2">
        <f t="shared" si="159"/>
        <v>0</v>
      </c>
      <c r="W438" s="2">
        <f t="shared" si="169"/>
        <v>286.59215553368443</v>
      </c>
      <c r="Y438" s="2">
        <f t="shared" si="173"/>
        <v>286.50575900298827</v>
      </c>
      <c r="Z438" s="2">
        <f t="shared" si="174"/>
        <v>294.05751457301824</v>
      </c>
      <c r="AA438" s="2">
        <f t="shared" si="175"/>
        <v>288.04865947673204</v>
      </c>
      <c r="AB438" s="2" t="str">
        <f t="shared" si="170"/>
        <v>low</v>
      </c>
      <c r="AC438" s="2">
        <f t="shared" si="171"/>
        <v>286.47372442694757</v>
      </c>
      <c r="AD438" s="2">
        <f t="shared" si="160"/>
        <v>-11.993690534209385</v>
      </c>
      <c r="AE438" s="2">
        <f t="shared" si="161"/>
        <v>-302.99788115520562</v>
      </c>
      <c r="AF438" s="2">
        <f t="shared" si="162"/>
        <v>250</v>
      </c>
      <c r="AG438" s="2">
        <f t="shared" si="163"/>
        <v>275</v>
      </c>
    </row>
    <row r="439" spans="1:33" x14ac:dyDescent="0.2">
      <c r="A439" s="2">
        <f t="shared" si="155"/>
        <v>8.4500000476837158</v>
      </c>
      <c r="B439">
        <v>2.7214481830600001</v>
      </c>
      <c r="C439" s="2">
        <f t="shared" si="172"/>
        <v>8.4314479827883932</v>
      </c>
      <c r="D439">
        <v>1577147200.5699999</v>
      </c>
      <c r="E439">
        <v>442</v>
      </c>
      <c r="F439">
        <v>899</v>
      </c>
      <c r="G439">
        <v>634</v>
      </c>
      <c r="H439">
        <v>698</v>
      </c>
      <c r="I439">
        <v>286</v>
      </c>
      <c r="J439">
        <f t="shared" si="151"/>
        <v>591.79999999999995</v>
      </c>
      <c r="K439">
        <f t="shared" si="152"/>
        <v>14.199999999999932</v>
      </c>
      <c r="L439">
        <f t="shared" si="156"/>
        <v>-81.38353626296383</v>
      </c>
      <c r="M439">
        <f t="shared" si="157"/>
        <v>-9205.5418622471752</v>
      </c>
      <c r="N439" t="str">
        <f t="shared" si="153"/>
        <v>TRANSITION</v>
      </c>
      <c r="O439" s="2" t="str">
        <f t="shared" si="154"/>
        <v>TRANSITION</v>
      </c>
      <c r="P439" s="2">
        <f t="shared" si="164"/>
        <v>288</v>
      </c>
      <c r="Q439" s="2">
        <f t="shared" si="165"/>
        <v>288</v>
      </c>
      <c r="R439" s="2">
        <f t="shared" si="166"/>
        <v>296</v>
      </c>
      <c r="S439" s="2">
        <f t="shared" si="167"/>
        <v>0</v>
      </c>
      <c r="T439" s="2">
        <f t="shared" si="168"/>
        <v>0</v>
      </c>
      <c r="U439" s="2" t="str">
        <f t="shared" si="158"/>
        <v>RELAX</v>
      </c>
      <c r="V439" s="2">
        <f t="shared" si="159"/>
        <v>0</v>
      </c>
      <c r="W439" s="2">
        <f t="shared" si="169"/>
        <v>286.47372442694757</v>
      </c>
      <c r="Y439" s="2">
        <f t="shared" si="173"/>
        <v>286.49935208778015</v>
      </c>
      <c r="Z439" s="2">
        <f t="shared" si="174"/>
        <v>294.05751457301824</v>
      </c>
      <c r="AA439" s="2">
        <f t="shared" si="175"/>
        <v>288.07151445304487</v>
      </c>
      <c r="AB439" s="2" t="str">
        <f t="shared" si="170"/>
        <v>low</v>
      </c>
      <c r="AC439" s="2">
        <f t="shared" si="171"/>
        <v>286.17897954155808</v>
      </c>
      <c r="AD439" s="2">
        <f t="shared" si="160"/>
        <v>0</v>
      </c>
      <c r="AE439" s="2">
        <f t="shared" si="161"/>
        <v>488.04447425879772</v>
      </c>
      <c r="AF439" s="2">
        <f t="shared" si="162"/>
        <v>250</v>
      </c>
      <c r="AG439" s="2">
        <f t="shared" si="163"/>
        <v>250</v>
      </c>
    </row>
    <row r="440" spans="1:33" x14ac:dyDescent="0.2">
      <c r="A440" s="2">
        <f t="shared" si="155"/>
        <v>8.4700000286102295</v>
      </c>
      <c r="B440">
        <v>2.7417922020000001</v>
      </c>
      <c r="C440" s="2">
        <f t="shared" si="172"/>
        <v>8.4517920017283927</v>
      </c>
      <c r="D440">
        <v>1577147200.5899999</v>
      </c>
      <c r="E440">
        <v>442</v>
      </c>
      <c r="F440">
        <v>897</v>
      </c>
      <c r="G440">
        <v>633</v>
      </c>
      <c r="H440">
        <v>697</v>
      </c>
      <c r="I440">
        <v>285</v>
      </c>
      <c r="J440">
        <f t="shared" si="151"/>
        <v>590.79999999999995</v>
      </c>
      <c r="K440">
        <f t="shared" si="152"/>
        <v>13.199999999999932</v>
      </c>
      <c r="L440">
        <f t="shared" si="156"/>
        <v>-49.15449611747183</v>
      </c>
      <c r="M440">
        <f t="shared" si="157"/>
        <v>1584.2022287014304</v>
      </c>
      <c r="N440" t="str">
        <f t="shared" si="153"/>
        <v>TRANSITION</v>
      </c>
      <c r="O440" s="2" t="str">
        <f t="shared" si="154"/>
        <v>ONE</v>
      </c>
      <c r="P440" s="2">
        <f t="shared" si="164"/>
        <v>288</v>
      </c>
      <c r="Q440" s="2">
        <f t="shared" si="165"/>
        <v>288</v>
      </c>
      <c r="R440" s="2">
        <f t="shared" si="166"/>
        <v>296</v>
      </c>
      <c r="S440" s="2">
        <f t="shared" si="167"/>
        <v>0</v>
      </c>
      <c r="T440" s="2">
        <f t="shared" si="168"/>
        <v>0</v>
      </c>
      <c r="U440" s="2" t="str">
        <f t="shared" si="158"/>
        <v>RELAX</v>
      </c>
      <c r="V440" s="2">
        <f t="shared" si="159"/>
        <v>0</v>
      </c>
      <c r="W440" s="2">
        <f t="shared" si="169"/>
        <v>286.17897954155808</v>
      </c>
      <c r="Y440" s="2">
        <f t="shared" si="173"/>
        <v>286.43527757853576</v>
      </c>
      <c r="Z440" s="2">
        <f t="shared" si="174"/>
        <v>294.05751457301824</v>
      </c>
      <c r="AA440" s="2">
        <f t="shared" si="175"/>
        <v>288.09290633478162</v>
      </c>
      <c r="AB440" s="2" t="str">
        <f t="shared" si="170"/>
        <v>low</v>
      </c>
      <c r="AC440" s="2">
        <f t="shared" si="171"/>
        <v>286.17897954155808</v>
      </c>
      <c r="AD440" s="2">
        <f t="shared" si="160"/>
        <v>5.4799516351052624</v>
      </c>
      <c r="AE440" s="2">
        <f t="shared" si="161"/>
        <v>269.36426137171503</v>
      </c>
      <c r="AF440" s="2">
        <f t="shared" si="162"/>
        <v>250</v>
      </c>
      <c r="AG440" s="2">
        <f t="shared" si="163"/>
        <v>275</v>
      </c>
    </row>
    <row r="441" spans="1:33" x14ac:dyDescent="0.2">
      <c r="A441" s="2">
        <f t="shared" si="155"/>
        <v>8.4900000095367432</v>
      </c>
      <c r="B441">
        <v>2.7665309906000002</v>
      </c>
      <c r="C441" s="2">
        <f t="shared" si="172"/>
        <v>8.4765307903283933</v>
      </c>
      <c r="D441">
        <v>1577147200.6099999</v>
      </c>
      <c r="E441">
        <v>444</v>
      </c>
      <c r="F441">
        <v>900</v>
      </c>
      <c r="G441">
        <v>633</v>
      </c>
      <c r="H441">
        <v>697</v>
      </c>
      <c r="I441">
        <v>286</v>
      </c>
      <c r="J441">
        <f t="shared" si="151"/>
        <v>592</v>
      </c>
      <c r="K441">
        <f t="shared" si="152"/>
        <v>14.399999999999977</v>
      </c>
      <c r="L441">
        <f t="shared" si="156"/>
        <v>40.422351157485345</v>
      </c>
      <c r="M441">
        <f t="shared" si="157"/>
        <v>3620.9067761287533</v>
      </c>
      <c r="N441" t="str">
        <f t="shared" si="153"/>
        <v>TRANSITION</v>
      </c>
      <c r="O441" s="2" t="str">
        <f t="shared" si="154"/>
        <v>ONE</v>
      </c>
      <c r="P441" s="2">
        <f t="shared" si="164"/>
        <v>288</v>
      </c>
      <c r="Q441" s="2">
        <f t="shared" si="165"/>
        <v>288</v>
      </c>
      <c r="R441" s="2">
        <f t="shared" si="166"/>
        <v>296</v>
      </c>
      <c r="S441" s="2">
        <f t="shared" si="167"/>
        <v>0</v>
      </c>
      <c r="T441" s="2">
        <f t="shared" si="168"/>
        <v>0</v>
      </c>
      <c r="U441" s="2" t="str">
        <f t="shared" si="158"/>
        <v>RELAX</v>
      </c>
      <c r="V441" s="2">
        <f t="shared" si="159"/>
        <v>0</v>
      </c>
      <c r="W441" s="2">
        <f t="shared" si="169"/>
        <v>286.14318363324645</v>
      </c>
      <c r="Y441" s="2">
        <f t="shared" si="173"/>
        <v>286.37685878947792</v>
      </c>
      <c r="Z441" s="2">
        <f t="shared" si="174"/>
        <v>294.05751457301824</v>
      </c>
      <c r="AA441" s="2">
        <f t="shared" si="175"/>
        <v>288.11002489696932</v>
      </c>
      <c r="AB441" s="2" t="str">
        <f t="shared" si="170"/>
        <v>low</v>
      </c>
      <c r="AC441" s="2">
        <f t="shared" si="171"/>
        <v>286.31454690659717</v>
      </c>
      <c r="AD441" s="2">
        <f t="shared" si="160"/>
        <v>-2.5568676383920992</v>
      </c>
      <c r="AE441" s="2">
        <f t="shared" si="161"/>
        <v>-324.86713086255662</v>
      </c>
      <c r="AF441" s="2">
        <f t="shared" si="162"/>
        <v>250</v>
      </c>
      <c r="AG441" s="2">
        <f t="shared" si="163"/>
        <v>300</v>
      </c>
    </row>
    <row r="442" spans="1:33" x14ac:dyDescent="0.2">
      <c r="A442" s="2">
        <f t="shared" si="155"/>
        <v>8.5200002193450928</v>
      </c>
      <c r="B442">
        <v>2.7911350727099999</v>
      </c>
      <c r="C442" s="2">
        <f t="shared" si="172"/>
        <v>8.5011348724383939</v>
      </c>
      <c r="D442">
        <v>1577147200.6400001</v>
      </c>
      <c r="E442">
        <v>444</v>
      </c>
      <c r="F442">
        <v>899</v>
      </c>
      <c r="G442">
        <v>634</v>
      </c>
      <c r="H442">
        <v>698</v>
      </c>
      <c r="I442">
        <v>287</v>
      </c>
      <c r="J442">
        <f t="shared" si="151"/>
        <v>592.4</v>
      </c>
      <c r="K442">
        <f t="shared" si="152"/>
        <v>14.799999999999955</v>
      </c>
      <c r="L442">
        <f t="shared" si="156"/>
        <v>40.643662117904135</v>
      </c>
      <c r="M442">
        <f t="shared" si="157"/>
        <v>8.9948878982501821</v>
      </c>
      <c r="N442" t="str">
        <f t="shared" si="153"/>
        <v>TRANSITION</v>
      </c>
      <c r="O442" s="2" t="str">
        <f t="shared" si="154"/>
        <v>ONE</v>
      </c>
      <c r="P442" s="2">
        <f t="shared" si="164"/>
        <v>288</v>
      </c>
      <c r="Q442" s="2">
        <f t="shared" si="165"/>
        <v>288</v>
      </c>
      <c r="R442" s="2">
        <f t="shared" si="166"/>
        <v>296</v>
      </c>
      <c r="S442" s="2">
        <f t="shared" si="167"/>
        <v>0</v>
      </c>
      <c r="T442" s="2">
        <f t="shared" si="168"/>
        <v>0</v>
      </c>
      <c r="U442" s="2" t="str">
        <f t="shared" si="158"/>
        <v>RELAX</v>
      </c>
      <c r="V442" s="2">
        <f t="shared" si="159"/>
        <v>0</v>
      </c>
      <c r="W442" s="2">
        <f t="shared" si="169"/>
        <v>286.31454690659717</v>
      </c>
      <c r="Y442" s="2">
        <f t="shared" si="173"/>
        <v>286.36439641290178</v>
      </c>
      <c r="Z442" s="2">
        <f t="shared" si="174"/>
        <v>294.05751457301824</v>
      </c>
      <c r="AA442" s="2">
        <f t="shared" si="175"/>
        <v>288.12336659159473</v>
      </c>
      <c r="AB442" s="2" t="str">
        <f t="shared" si="170"/>
        <v>low</v>
      </c>
      <c r="AC442" s="2">
        <f t="shared" si="171"/>
        <v>286.25163752527777</v>
      </c>
      <c r="AD442" s="2">
        <f t="shared" si="160"/>
        <v>-2.4816173773259869</v>
      </c>
      <c r="AE442" s="2">
        <f t="shared" si="161"/>
        <v>3.0584461850551459</v>
      </c>
      <c r="AF442" s="2">
        <f t="shared" si="162"/>
        <v>250</v>
      </c>
      <c r="AG442" s="2">
        <f t="shared" si="163"/>
        <v>250</v>
      </c>
    </row>
    <row r="443" spans="1:33" x14ac:dyDescent="0.2">
      <c r="A443" s="2">
        <f t="shared" si="155"/>
        <v>8.5400002002716064</v>
      </c>
      <c r="B443">
        <v>2.81141519547</v>
      </c>
      <c r="C443" s="2">
        <f t="shared" si="172"/>
        <v>8.5214149951983931</v>
      </c>
      <c r="D443">
        <v>1577147200.6600001</v>
      </c>
      <c r="E443">
        <v>444</v>
      </c>
      <c r="F443">
        <v>898</v>
      </c>
      <c r="G443">
        <v>635</v>
      </c>
      <c r="H443">
        <v>699</v>
      </c>
      <c r="I443">
        <v>286</v>
      </c>
      <c r="J443">
        <f t="shared" si="151"/>
        <v>592.4</v>
      </c>
      <c r="K443">
        <f t="shared" si="152"/>
        <v>14.799999999999955</v>
      </c>
      <c r="L443">
        <f t="shared" si="156"/>
        <v>-49.309366212140183</v>
      </c>
      <c r="M443">
        <f t="shared" si="157"/>
        <v>-4435.5268158171757</v>
      </c>
      <c r="N443" t="str">
        <f t="shared" si="153"/>
        <v>TRANSITION</v>
      </c>
      <c r="O443" s="2" t="str">
        <f t="shared" si="154"/>
        <v>RELAX</v>
      </c>
      <c r="P443" s="2">
        <f t="shared" si="164"/>
        <v>288</v>
      </c>
      <c r="Q443" s="2">
        <f t="shared" si="165"/>
        <v>288</v>
      </c>
      <c r="R443" s="2">
        <f t="shared" si="166"/>
        <v>296</v>
      </c>
      <c r="S443" s="2">
        <f t="shared" si="167"/>
        <v>0</v>
      </c>
      <c r="T443" s="2">
        <f t="shared" si="168"/>
        <v>0</v>
      </c>
      <c r="U443" s="2" t="str">
        <f t="shared" si="158"/>
        <v>RELAX</v>
      </c>
      <c r="V443" s="2">
        <f t="shared" si="159"/>
        <v>0</v>
      </c>
      <c r="W443" s="2">
        <f t="shared" si="169"/>
        <v>286.25163752527777</v>
      </c>
      <c r="Y443" s="2">
        <f t="shared" si="173"/>
        <v>286.34184463537702</v>
      </c>
      <c r="Z443" s="2">
        <f t="shared" si="174"/>
        <v>294.05751457301824</v>
      </c>
      <c r="AA443" s="2">
        <f t="shared" si="175"/>
        <v>288.13541808266007</v>
      </c>
      <c r="AB443" s="2" t="str">
        <f t="shared" si="170"/>
        <v>low</v>
      </c>
      <c r="AC443" s="2">
        <f t="shared" si="171"/>
        <v>286.20131002022225</v>
      </c>
      <c r="AD443" s="2">
        <f t="shared" si="160"/>
        <v>-9.8460354738534672</v>
      </c>
      <c r="AE443" s="2">
        <f t="shared" si="161"/>
        <v>-363.13478886098585</v>
      </c>
      <c r="AF443" s="2">
        <f t="shared" si="162"/>
        <v>250</v>
      </c>
      <c r="AG443" s="2">
        <f t="shared" si="163"/>
        <v>275</v>
      </c>
    </row>
    <row r="444" spans="1:33" x14ac:dyDescent="0.2">
      <c r="A444" s="2">
        <f t="shared" si="155"/>
        <v>8.5600001811981201</v>
      </c>
      <c r="B444">
        <v>2.8358170986200002</v>
      </c>
      <c r="C444" s="2">
        <f t="shared" si="172"/>
        <v>8.5458168983483933</v>
      </c>
      <c r="D444">
        <v>1577147200.6800001</v>
      </c>
      <c r="E444">
        <v>444</v>
      </c>
      <c r="F444">
        <v>898</v>
      </c>
      <c r="G444">
        <v>634</v>
      </c>
      <c r="H444">
        <v>698</v>
      </c>
      <c r="I444">
        <v>286</v>
      </c>
      <c r="J444">
        <f t="shared" si="151"/>
        <v>592</v>
      </c>
      <c r="K444">
        <f t="shared" si="152"/>
        <v>14.399999999999977</v>
      </c>
      <c r="L444">
        <f t="shared" si="156"/>
        <v>0</v>
      </c>
      <c r="M444">
        <f t="shared" si="157"/>
        <v>2020.7180525646706</v>
      </c>
      <c r="N444" t="str">
        <f t="shared" si="153"/>
        <v>TRANSITION</v>
      </c>
      <c r="O444" s="2" t="str">
        <f t="shared" si="154"/>
        <v>ONE</v>
      </c>
      <c r="P444" s="2">
        <f t="shared" si="164"/>
        <v>288</v>
      </c>
      <c r="Q444" s="2">
        <f t="shared" si="165"/>
        <v>288</v>
      </c>
      <c r="R444" s="2">
        <f t="shared" si="166"/>
        <v>296</v>
      </c>
      <c r="S444" s="2">
        <f t="shared" si="167"/>
        <v>0</v>
      </c>
      <c r="T444" s="2">
        <f t="shared" si="168"/>
        <v>0</v>
      </c>
      <c r="U444" s="2" t="str">
        <f t="shared" si="158"/>
        <v>RELAX</v>
      </c>
      <c r="V444" s="2">
        <f t="shared" si="159"/>
        <v>0</v>
      </c>
      <c r="W444" s="2">
        <f t="shared" si="169"/>
        <v>286.20131002022225</v>
      </c>
      <c r="Y444" s="2">
        <f t="shared" si="173"/>
        <v>286.3137377123461</v>
      </c>
      <c r="Z444" s="2">
        <f t="shared" si="174"/>
        <v>294.05751457301824</v>
      </c>
      <c r="AA444" s="2">
        <f t="shared" si="175"/>
        <v>288.1457394102959</v>
      </c>
      <c r="AB444" s="2" t="str">
        <f t="shared" si="170"/>
        <v>low</v>
      </c>
      <c r="AC444" s="2">
        <f t="shared" si="171"/>
        <v>285.96104801617781</v>
      </c>
      <c r="AD444" s="2">
        <f t="shared" si="160"/>
        <v>9.9966288426257108</v>
      </c>
      <c r="AE444" s="2">
        <f t="shared" si="161"/>
        <v>813.16052254223405</v>
      </c>
      <c r="AF444" s="2">
        <f t="shared" si="162"/>
        <v>250</v>
      </c>
      <c r="AG444" s="2">
        <f t="shared" si="163"/>
        <v>275</v>
      </c>
    </row>
    <row r="445" spans="1:33" x14ac:dyDescent="0.2">
      <c r="A445" s="2">
        <f t="shared" si="155"/>
        <v>8.5800001621246338</v>
      </c>
      <c r="B445">
        <v>2.8566031455999998</v>
      </c>
      <c r="C445" s="2">
        <f t="shared" si="172"/>
        <v>8.5666029453283929</v>
      </c>
      <c r="D445">
        <v>1577147200.7</v>
      </c>
      <c r="E445">
        <v>442</v>
      </c>
      <c r="F445">
        <v>899</v>
      </c>
      <c r="G445">
        <v>634</v>
      </c>
      <c r="H445">
        <v>697</v>
      </c>
      <c r="I445">
        <v>285</v>
      </c>
      <c r="J445">
        <f t="shared" si="151"/>
        <v>591.4</v>
      </c>
      <c r="K445">
        <f t="shared" si="152"/>
        <v>13.799999999999955</v>
      </c>
      <c r="L445">
        <f t="shared" si="156"/>
        <v>-48.109195604253237</v>
      </c>
      <c r="M445">
        <f t="shared" si="157"/>
        <v>-2314.4947016882993</v>
      </c>
      <c r="N445" t="str">
        <f t="shared" si="153"/>
        <v>TRANSITION</v>
      </c>
      <c r="O445" s="2" t="str">
        <f t="shared" si="154"/>
        <v>RELAX</v>
      </c>
      <c r="P445" s="2">
        <f t="shared" si="164"/>
        <v>287</v>
      </c>
      <c r="Q445" s="2">
        <f t="shared" si="165"/>
        <v>288</v>
      </c>
      <c r="R445" s="2">
        <f t="shared" si="166"/>
        <v>296</v>
      </c>
      <c r="S445" s="2">
        <f t="shared" si="167"/>
        <v>0</v>
      </c>
      <c r="T445" s="2">
        <f t="shared" si="168"/>
        <v>0</v>
      </c>
      <c r="U445" s="2" t="str">
        <f t="shared" si="158"/>
        <v>RELAX</v>
      </c>
      <c r="V445" s="2">
        <f t="shared" si="159"/>
        <v>0</v>
      </c>
      <c r="W445" s="2">
        <f t="shared" si="169"/>
        <v>285.96104801617781</v>
      </c>
      <c r="Y445" s="2">
        <f t="shared" si="173"/>
        <v>286.24319977311245</v>
      </c>
      <c r="Z445" s="2">
        <f t="shared" si="174"/>
        <v>294.05751457301824</v>
      </c>
      <c r="AA445" s="2">
        <f t="shared" si="175"/>
        <v>288.15413932539843</v>
      </c>
      <c r="AB445" s="2" t="str">
        <f t="shared" si="170"/>
        <v>low</v>
      </c>
      <c r="AC445" s="2">
        <f t="shared" si="171"/>
        <v>286.16883841294225</v>
      </c>
      <c r="AD445" s="2">
        <f t="shared" si="160"/>
        <v>6.7563556128057609</v>
      </c>
      <c r="AE445" s="2">
        <f t="shared" si="161"/>
        <v>-155.88693862463339</v>
      </c>
      <c r="AF445" s="2">
        <f t="shared" si="162"/>
        <v>250</v>
      </c>
      <c r="AG445" s="2">
        <f t="shared" si="163"/>
        <v>275</v>
      </c>
    </row>
    <row r="446" spans="1:33" x14ac:dyDescent="0.2">
      <c r="A446" s="2">
        <f t="shared" si="155"/>
        <v>8.6100001335144043</v>
      </c>
      <c r="B446">
        <v>2.8812069892899999</v>
      </c>
      <c r="C446" s="2">
        <f t="shared" si="172"/>
        <v>8.5912067890183934</v>
      </c>
      <c r="D446">
        <v>1577147200.73</v>
      </c>
      <c r="E446">
        <v>444</v>
      </c>
      <c r="F446">
        <v>899</v>
      </c>
      <c r="G446">
        <v>635</v>
      </c>
      <c r="H446">
        <v>699</v>
      </c>
      <c r="I446">
        <v>287</v>
      </c>
      <c r="J446">
        <f t="shared" si="151"/>
        <v>592.79999999999995</v>
      </c>
      <c r="K446">
        <f t="shared" si="152"/>
        <v>15.199999999999932</v>
      </c>
      <c r="L446">
        <f t="shared" si="156"/>
        <v>81.28811193890327</v>
      </c>
      <c r="M446">
        <f t="shared" si="157"/>
        <v>5259.2314100803987</v>
      </c>
      <c r="N446" t="str">
        <f t="shared" si="153"/>
        <v>TRANSITION</v>
      </c>
      <c r="O446" s="2" t="str">
        <f t="shared" si="154"/>
        <v>TRANSITION</v>
      </c>
      <c r="P446" s="2">
        <f t="shared" si="164"/>
        <v>287</v>
      </c>
      <c r="Q446" s="2">
        <f t="shared" si="165"/>
        <v>288</v>
      </c>
      <c r="R446" s="2">
        <f t="shared" si="166"/>
        <v>296</v>
      </c>
      <c r="S446" s="2">
        <f t="shared" si="167"/>
        <v>0</v>
      </c>
      <c r="T446" s="2">
        <f t="shared" si="168"/>
        <v>0</v>
      </c>
      <c r="U446" s="2" t="str">
        <f t="shared" si="158"/>
        <v>RELAX</v>
      </c>
      <c r="V446" s="2">
        <f t="shared" si="159"/>
        <v>0</v>
      </c>
      <c r="W446" s="2">
        <f t="shared" si="169"/>
        <v>286.16883841294225</v>
      </c>
      <c r="Y446" s="2">
        <f t="shared" si="173"/>
        <v>286.22832750107841</v>
      </c>
      <c r="Z446" s="2">
        <f t="shared" si="174"/>
        <v>294.05751457301824</v>
      </c>
      <c r="AA446" s="2">
        <f t="shared" si="175"/>
        <v>288.15859234778412</v>
      </c>
      <c r="AB446" s="2" t="str">
        <f t="shared" si="170"/>
        <v>low</v>
      </c>
      <c r="AC446" s="2">
        <f t="shared" si="171"/>
        <v>286.33507073035378</v>
      </c>
      <c r="AD446" s="2">
        <f t="shared" si="160"/>
        <v>-11.024969985109141</v>
      </c>
      <c r="AE446" s="2">
        <f t="shared" si="161"/>
        <v>-722.70519281269617</v>
      </c>
      <c r="AF446" s="2">
        <f t="shared" si="162"/>
        <v>250</v>
      </c>
      <c r="AG446" s="2">
        <f t="shared" si="163"/>
        <v>275</v>
      </c>
    </row>
    <row r="447" spans="1:33" x14ac:dyDescent="0.2">
      <c r="A447" s="2">
        <f t="shared" si="155"/>
        <v>8.630000114440918</v>
      </c>
      <c r="B447">
        <v>2.9054260253900002</v>
      </c>
      <c r="C447" s="2">
        <f t="shared" si="172"/>
        <v>8.6154258251183933</v>
      </c>
      <c r="D447">
        <v>1577147200.75</v>
      </c>
      <c r="E447">
        <v>444</v>
      </c>
      <c r="F447">
        <v>899</v>
      </c>
      <c r="G447">
        <v>634</v>
      </c>
      <c r="H447">
        <v>699</v>
      </c>
      <c r="I447">
        <v>287</v>
      </c>
      <c r="J447">
        <f t="shared" si="151"/>
        <v>592.6</v>
      </c>
      <c r="K447">
        <f t="shared" si="152"/>
        <v>15</v>
      </c>
      <c r="L447">
        <f t="shared" si="156"/>
        <v>0</v>
      </c>
      <c r="M447">
        <f t="shared" si="157"/>
        <v>-3356.3727145566386</v>
      </c>
      <c r="N447" t="str">
        <f t="shared" si="153"/>
        <v>TRANSITION</v>
      </c>
      <c r="O447" s="2" t="str">
        <f t="shared" si="154"/>
        <v>RELAX</v>
      </c>
      <c r="P447" s="2">
        <f t="shared" si="164"/>
        <v>287</v>
      </c>
      <c r="Q447" s="2">
        <f t="shared" si="165"/>
        <v>288</v>
      </c>
      <c r="R447" s="2">
        <f t="shared" si="166"/>
        <v>296</v>
      </c>
      <c r="S447" s="2">
        <f t="shared" si="167"/>
        <v>0</v>
      </c>
      <c r="T447" s="2">
        <f t="shared" si="168"/>
        <v>0</v>
      </c>
      <c r="U447" s="2" t="str">
        <f t="shared" si="158"/>
        <v>RELAX</v>
      </c>
      <c r="V447" s="2">
        <f t="shared" si="159"/>
        <v>0</v>
      </c>
      <c r="W447" s="2">
        <f t="shared" si="169"/>
        <v>286.33507073035378</v>
      </c>
      <c r="Y447" s="2">
        <f t="shared" si="173"/>
        <v>286.2496761469335</v>
      </c>
      <c r="Z447" s="2">
        <f t="shared" si="174"/>
        <v>294.05751457301824</v>
      </c>
      <c r="AA447" s="2">
        <f t="shared" si="175"/>
        <v>288.16207910544881</v>
      </c>
      <c r="AB447" s="2" t="str">
        <f t="shared" si="170"/>
        <v>low</v>
      </c>
      <c r="AC447" s="2">
        <f t="shared" si="171"/>
        <v>286.068056584283</v>
      </c>
      <c r="AD447" s="2">
        <f t="shared" si="160"/>
        <v>8.967421043700833</v>
      </c>
      <c r="AE447" s="2">
        <f t="shared" si="161"/>
        <v>825.48252317976096</v>
      </c>
      <c r="AF447" s="2">
        <f t="shared" si="162"/>
        <v>250</v>
      </c>
      <c r="AG447" s="2">
        <f t="shared" si="163"/>
        <v>275</v>
      </c>
    </row>
    <row r="448" spans="1:33" x14ac:dyDescent="0.2">
      <c r="A448" s="2">
        <f t="shared" si="155"/>
        <v>8.6500000953674316</v>
      </c>
      <c r="B448">
        <v>2.9262111186999999</v>
      </c>
      <c r="C448" s="2">
        <f t="shared" si="172"/>
        <v>8.6362109184283931</v>
      </c>
      <c r="D448">
        <v>1577147200.77</v>
      </c>
      <c r="E448">
        <v>442</v>
      </c>
      <c r="F448">
        <v>900</v>
      </c>
      <c r="G448">
        <v>633</v>
      </c>
      <c r="H448">
        <v>697</v>
      </c>
      <c r="I448">
        <v>285</v>
      </c>
      <c r="J448">
        <f t="shared" si="151"/>
        <v>591.4</v>
      </c>
      <c r="K448">
        <f t="shared" si="152"/>
        <v>13.799999999999955</v>
      </c>
      <c r="L448">
        <f t="shared" si="156"/>
        <v>-96.222805939379313</v>
      </c>
      <c r="M448">
        <f t="shared" si="157"/>
        <v>-4629.4141914237252</v>
      </c>
      <c r="N448" t="str">
        <f t="shared" si="153"/>
        <v>TRANSITION</v>
      </c>
      <c r="O448" s="2" t="str">
        <f t="shared" si="154"/>
        <v>TRANSITION</v>
      </c>
      <c r="P448" s="2">
        <f t="shared" si="164"/>
        <v>287</v>
      </c>
      <c r="Q448" s="2">
        <f t="shared" si="165"/>
        <v>288</v>
      </c>
      <c r="R448" s="2">
        <f t="shared" si="166"/>
        <v>296</v>
      </c>
      <c r="S448" s="2">
        <f t="shared" si="167"/>
        <v>0</v>
      </c>
      <c r="T448" s="2">
        <f t="shared" si="168"/>
        <v>0</v>
      </c>
      <c r="U448" s="2" t="str">
        <f t="shared" si="158"/>
        <v>RELAX</v>
      </c>
      <c r="V448" s="2">
        <f t="shared" si="159"/>
        <v>0</v>
      </c>
      <c r="W448" s="2">
        <f t="shared" si="169"/>
        <v>286.068056584283</v>
      </c>
      <c r="Y448" s="2">
        <f t="shared" si="173"/>
        <v>286.21335223440337</v>
      </c>
      <c r="Z448" s="2">
        <f t="shared" si="174"/>
        <v>294.05751457301824</v>
      </c>
      <c r="AA448" s="2">
        <f t="shared" si="175"/>
        <v>288.16645895752305</v>
      </c>
      <c r="AB448" s="2" t="str">
        <f t="shared" si="170"/>
        <v>low</v>
      </c>
      <c r="AC448" s="2">
        <f t="shared" si="171"/>
        <v>286.25444526742638</v>
      </c>
      <c r="AD448" s="2">
        <f t="shared" si="160"/>
        <v>6.0513259476554806</v>
      </c>
      <c r="AE448" s="2">
        <f t="shared" si="161"/>
        <v>-140.29742626377381</v>
      </c>
      <c r="AF448" s="2">
        <f t="shared" si="162"/>
        <v>250</v>
      </c>
      <c r="AG448" s="2">
        <f t="shared" si="163"/>
        <v>275</v>
      </c>
    </row>
    <row r="449" spans="1:33" x14ac:dyDescent="0.2">
      <c r="A449" s="2">
        <f t="shared" si="155"/>
        <v>8.6800000667572021</v>
      </c>
      <c r="B449">
        <v>2.9508521556899998</v>
      </c>
      <c r="C449" s="2">
        <f t="shared" si="172"/>
        <v>8.6608519554183943</v>
      </c>
      <c r="D449">
        <v>1577147200.8</v>
      </c>
      <c r="E449">
        <v>444</v>
      </c>
      <c r="F449">
        <v>899</v>
      </c>
      <c r="G449">
        <v>635</v>
      </c>
      <c r="H449">
        <v>699</v>
      </c>
      <c r="I449">
        <v>287</v>
      </c>
      <c r="J449">
        <f t="shared" si="151"/>
        <v>592.79999999999995</v>
      </c>
      <c r="K449">
        <f t="shared" si="152"/>
        <v>15.199999999999932</v>
      </c>
      <c r="L449">
        <f t="shared" si="156"/>
        <v>81.165415270942745</v>
      </c>
      <c r="M449">
        <f t="shared" si="157"/>
        <v>7198.8943193548212</v>
      </c>
      <c r="N449" t="str">
        <f t="shared" si="153"/>
        <v>TRANSITION</v>
      </c>
      <c r="O449" s="2" t="str">
        <f t="shared" si="154"/>
        <v>TRANSITION</v>
      </c>
      <c r="P449" s="2">
        <f t="shared" si="164"/>
        <v>287</v>
      </c>
      <c r="Q449" s="2">
        <f t="shared" si="165"/>
        <v>288</v>
      </c>
      <c r="R449" s="2">
        <f t="shared" si="166"/>
        <v>296</v>
      </c>
      <c r="S449" s="2">
        <f t="shared" si="167"/>
        <v>0</v>
      </c>
      <c r="T449" s="2">
        <f t="shared" si="168"/>
        <v>0</v>
      </c>
      <c r="U449" s="2" t="str">
        <f t="shared" si="158"/>
        <v>RELAX</v>
      </c>
      <c r="V449" s="2">
        <f t="shared" si="159"/>
        <v>0</v>
      </c>
      <c r="W449" s="2">
        <f t="shared" si="169"/>
        <v>286.25444526742638</v>
      </c>
      <c r="Y449" s="2">
        <f t="shared" si="173"/>
        <v>286.22157084100797</v>
      </c>
      <c r="Z449" s="2">
        <f t="shared" si="174"/>
        <v>294.05751457301824</v>
      </c>
      <c r="AA449" s="2">
        <f t="shared" si="175"/>
        <v>288.16880362136703</v>
      </c>
      <c r="AB449" s="2" t="str">
        <f t="shared" si="170"/>
        <v>low</v>
      </c>
      <c r="AC449" s="2">
        <f t="shared" si="171"/>
        <v>286.4035562139411</v>
      </c>
      <c r="AD449" s="2">
        <f t="shared" si="160"/>
        <v>5.863853636961232</v>
      </c>
      <c r="AE449" s="2">
        <f t="shared" si="161"/>
        <v>-7.6081339746509453</v>
      </c>
      <c r="AF449" s="2">
        <f t="shared" si="162"/>
        <v>250</v>
      </c>
      <c r="AG449" s="2">
        <f t="shared" si="163"/>
        <v>275</v>
      </c>
    </row>
    <row r="450" spans="1:33" x14ac:dyDescent="0.2">
      <c r="A450" s="2">
        <f t="shared" si="155"/>
        <v>8.7000000476837158</v>
      </c>
      <c r="B450">
        <v>2.9711952209499999</v>
      </c>
      <c r="C450" s="2">
        <f t="shared" si="172"/>
        <v>8.6811950206783948</v>
      </c>
      <c r="D450">
        <v>1577147200.8199999</v>
      </c>
      <c r="E450">
        <v>443</v>
      </c>
      <c r="F450">
        <v>898</v>
      </c>
      <c r="G450">
        <v>634</v>
      </c>
      <c r="H450">
        <v>700</v>
      </c>
      <c r="I450">
        <v>287</v>
      </c>
      <c r="J450">
        <f t="shared" ref="J450:J513" si="176">(E450+F450+G450+H450+I450)/5</f>
        <v>592.4</v>
      </c>
      <c r="K450">
        <f t="shared" ref="K450:K513" si="177">J450-577.6</f>
        <v>14.799999999999955</v>
      </c>
      <c r="L450">
        <f t="shared" si="156"/>
        <v>0</v>
      </c>
      <c r="M450">
        <f t="shared" si="157"/>
        <v>-3989.8321238017038</v>
      </c>
      <c r="N450" t="str">
        <f t="shared" ref="N450:N513" si="178">IF(I450&gt;290,"RELAX",IF(I450&lt;280,"ONE","TRANSITION"))</f>
        <v>TRANSITION</v>
      </c>
      <c r="O450" s="2" t="str">
        <f t="shared" ref="O450:O513" si="179">IF(OR(ABS(L450)&lt;80, ABS(L450)&gt;1000),IF(M450&gt;0,"ONE","RELAX"),IF(AND(ABS(L450)&gt;40, ABS(L450) &lt; 200),"TRANSITION","UNDEFINED"))</f>
        <v>RELAX</v>
      </c>
      <c r="P450" s="2">
        <f t="shared" si="164"/>
        <v>287</v>
      </c>
      <c r="Q450" s="2">
        <f t="shared" si="165"/>
        <v>288</v>
      </c>
      <c r="R450" s="2">
        <f t="shared" si="166"/>
        <v>296</v>
      </c>
      <c r="S450" s="2">
        <f t="shared" si="167"/>
        <v>0</v>
      </c>
      <c r="T450" s="2">
        <f t="shared" si="168"/>
        <v>0</v>
      </c>
      <c r="U450" s="2" t="str">
        <f t="shared" si="158"/>
        <v>RELAX</v>
      </c>
      <c r="V450" s="2">
        <f t="shared" si="159"/>
        <v>0</v>
      </c>
      <c r="W450" s="2">
        <f t="shared" si="169"/>
        <v>286.4035562139411</v>
      </c>
      <c r="Y450" s="2">
        <f t="shared" si="173"/>
        <v>286.25796791559463</v>
      </c>
      <c r="Z450" s="2">
        <f t="shared" si="174"/>
        <v>294.05751457301824</v>
      </c>
      <c r="AA450" s="2">
        <f t="shared" si="175"/>
        <v>288.17144198234905</v>
      </c>
      <c r="AB450" s="2" t="str">
        <f t="shared" si="170"/>
        <v>low</v>
      </c>
      <c r="AC450" s="2">
        <f t="shared" si="171"/>
        <v>286.52284497115289</v>
      </c>
      <c r="AD450" s="2">
        <f t="shared" si="160"/>
        <v>-4.2784664311764518</v>
      </c>
      <c r="AE450" s="2">
        <f t="shared" si="161"/>
        <v>-498.56400392522011</v>
      </c>
      <c r="AF450" s="2">
        <f t="shared" si="162"/>
        <v>250</v>
      </c>
      <c r="AG450" s="2">
        <f t="shared" si="163"/>
        <v>300</v>
      </c>
    </row>
    <row r="451" spans="1:33" x14ac:dyDescent="0.2">
      <c r="A451" s="2">
        <f t="shared" ref="A451:A514" si="180">D451-$D$2</f>
        <v>8.7200000286102295</v>
      </c>
      <c r="B451">
        <v>2.9956359863299999</v>
      </c>
      <c r="C451" s="2">
        <f t="shared" si="172"/>
        <v>8.7056357860583944</v>
      </c>
      <c r="D451">
        <v>1577147200.8399999</v>
      </c>
      <c r="E451">
        <v>443</v>
      </c>
      <c r="F451">
        <v>898</v>
      </c>
      <c r="G451">
        <v>634</v>
      </c>
      <c r="H451">
        <v>698</v>
      </c>
      <c r="I451">
        <v>287</v>
      </c>
      <c r="J451">
        <f t="shared" si="176"/>
        <v>592</v>
      </c>
      <c r="K451">
        <f t="shared" si="177"/>
        <v>14.399999999999977</v>
      </c>
      <c r="L451">
        <f t="shared" ref="L451:L514" si="181">(I451-I450)/(B451-B450)</f>
        <v>0</v>
      </c>
      <c r="M451">
        <f t="shared" ref="M451:M514" si="182">(L451-L450)/(B451-B450)</f>
        <v>0</v>
      </c>
      <c r="N451" t="str">
        <f t="shared" si="178"/>
        <v>TRANSITION</v>
      </c>
      <c r="O451" s="2" t="str">
        <f t="shared" si="179"/>
        <v>RELAX</v>
      </c>
      <c r="P451" s="2">
        <f t="shared" si="164"/>
        <v>287</v>
      </c>
      <c r="Q451" s="2">
        <f t="shared" si="165"/>
        <v>288</v>
      </c>
      <c r="R451" s="2">
        <f t="shared" si="166"/>
        <v>296</v>
      </c>
      <c r="S451" s="2">
        <f t="shared" si="167"/>
        <v>0</v>
      </c>
      <c r="T451" s="2">
        <f t="shared" si="168"/>
        <v>0</v>
      </c>
      <c r="U451" s="2" t="str">
        <f t="shared" ref="U451:U514" si="183">IF(AND(S451=0,T451&gt;0),"ONE",IF(AND(S451=0,T451&lt;0),"RELAX",IF(AND(S451=0,T451=0),U450,"TRANSITION")))</f>
        <v>RELAX</v>
      </c>
      <c r="V451" s="2">
        <f t="shared" ref="V451:V514" si="184">IF(U451="RELAX",0,IF(U451="TRANSITION",1,IF(U451="ONE",2)))</f>
        <v>0</v>
      </c>
      <c r="W451" s="2">
        <f t="shared" si="169"/>
        <v>286.52284497115289</v>
      </c>
      <c r="Y451" s="2">
        <f t="shared" si="173"/>
        <v>286.31094332670631</v>
      </c>
      <c r="Z451" s="2">
        <f t="shared" si="174"/>
        <v>294.05751457301824</v>
      </c>
      <c r="AA451" s="2">
        <f t="shared" si="175"/>
        <v>288.17576827901132</v>
      </c>
      <c r="AB451" s="2" t="str">
        <f t="shared" si="170"/>
        <v>low</v>
      </c>
      <c r="AC451" s="2">
        <f t="shared" si="171"/>
        <v>286.4182759769223</v>
      </c>
      <c r="AD451" s="2">
        <f t="shared" ref="AD451:AD514" si="185">(AC452-AC451)/(B452-B451)</f>
        <v>-13.705058411770143</v>
      </c>
      <c r="AE451" s="2">
        <f t="shared" ref="AE451:AE514" si="186">(AD451-AD450)/(B451-B450)</f>
        <v>-385.69135761630014</v>
      </c>
      <c r="AF451" s="2">
        <f t="shared" ref="AF451:AF514" si="187">IF(AB451="low",250,IF(AB451="high",300,275))</f>
        <v>250</v>
      </c>
      <c r="AG451" s="2">
        <f t="shared" ref="AG451:AG514" si="188">IF(ABS(AD451)&lt;5,IF(AE451&gt;0,250,IF(AE451&lt;0,300,100)),275)</f>
        <v>275</v>
      </c>
    </row>
    <row r="452" spans="1:33" x14ac:dyDescent="0.2">
      <c r="A452" s="2">
        <f t="shared" si="180"/>
        <v>8.7400000095367432</v>
      </c>
      <c r="B452">
        <v>3.01633310318</v>
      </c>
      <c r="C452" s="2">
        <f t="shared" si="172"/>
        <v>8.7263329029083945</v>
      </c>
      <c r="D452">
        <v>1577147200.8599999</v>
      </c>
      <c r="E452">
        <v>444</v>
      </c>
      <c r="F452">
        <v>900</v>
      </c>
      <c r="G452">
        <v>635</v>
      </c>
      <c r="H452">
        <v>698</v>
      </c>
      <c r="I452">
        <v>286</v>
      </c>
      <c r="J452">
        <f t="shared" si="176"/>
        <v>592.6</v>
      </c>
      <c r="K452">
        <f t="shared" si="177"/>
        <v>15</v>
      </c>
      <c r="L452">
        <f t="shared" si="181"/>
        <v>-48.315908309712029</v>
      </c>
      <c r="M452">
        <f t="shared" si="182"/>
        <v>-2334.4269957924998</v>
      </c>
      <c r="N452" t="str">
        <f t="shared" si="178"/>
        <v>TRANSITION</v>
      </c>
      <c r="O452" s="2" t="str">
        <f t="shared" si="179"/>
        <v>RELAX</v>
      </c>
      <c r="P452" s="2">
        <f t="shared" ref="P452:P515" si="189">IF(($I453-$I452)&lt;2,P451,$I453)</f>
        <v>287</v>
      </c>
      <c r="Q452" s="2">
        <f t="shared" ref="Q452:Q515" si="190">IF(($I453-$I452)&lt;4,Q451,$I453)</f>
        <v>288</v>
      </c>
      <c r="R452" s="2">
        <f t="shared" ref="R452:R515" si="191">IF(($I453-$I452)&lt;6,R451,$I453)</f>
        <v>296</v>
      </c>
      <c r="S452" s="2">
        <f t="shared" ref="S452:S515" si="192">(Q452-Q451)/(B452-B451)</f>
        <v>0</v>
      </c>
      <c r="T452" s="2">
        <f t="shared" ref="T452:T515" si="193">(S452-S451)/(B452-B451)</f>
        <v>0</v>
      </c>
      <c r="U452" s="2" t="str">
        <f t="shared" si="183"/>
        <v>RELAX</v>
      </c>
      <c r="V452" s="2">
        <f t="shared" si="184"/>
        <v>0</v>
      </c>
      <c r="W452" s="2">
        <f t="shared" ref="W452:W515" si="194">$X$2*I452+(1-$X$2)*W451</f>
        <v>286.4182759769223</v>
      </c>
      <c r="Y452" s="2">
        <f t="shared" si="173"/>
        <v>286.33240985674951</v>
      </c>
      <c r="Z452" s="2">
        <f t="shared" si="174"/>
        <v>294.05751457301824</v>
      </c>
      <c r="AA452" s="2">
        <f t="shared" si="175"/>
        <v>288.18252703139609</v>
      </c>
      <c r="AB452" s="2" t="str">
        <f t="shared" ref="AB452:AB515" si="195">IF(W452&gt;AA451+1,"high",IF(W452&lt;AA451-1,"low","middle"))</f>
        <v>low</v>
      </c>
      <c r="AC452" s="2">
        <f t="shared" ref="AC452:AC515" si="196">IF(ABS(($W453-$W452))&lt;$X$6,AC451,$W453)</f>
        <v>286.13462078153782</v>
      </c>
      <c r="AD452" s="2">
        <f t="shared" si="185"/>
        <v>15.171254224550182</v>
      </c>
      <c r="AE452" s="2">
        <f t="shared" si="186"/>
        <v>1395.1852736590317</v>
      </c>
      <c r="AF452" s="2">
        <f t="shared" si="187"/>
        <v>250</v>
      </c>
      <c r="AG452" s="2">
        <f t="shared" si="188"/>
        <v>275</v>
      </c>
    </row>
    <row r="453" spans="1:33" x14ac:dyDescent="0.2">
      <c r="A453" s="2">
        <f t="shared" si="180"/>
        <v>8.7700002193450928</v>
      </c>
      <c r="B453">
        <v>3.0409240722700002</v>
      </c>
      <c r="C453" s="2">
        <f t="shared" si="172"/>
        <v>8.7509238719983955</v>
      </c>
      <c r="D453">
        <v>1577147200.8900001</v>
      </c>
      <c r="E453">
        <v>443</v>
      </c>
      <c r="F453">
        <v>899</v>
      </c>
      <c r="G453">
        <v>634</v>
      </c>
      <c r="H453">
        <v>699</v>
      </c>
      <c r="I453">
        <v>285</v>
      </c>
      <c r="J453">
        <f t="shared" si="176"/>
        <v>592</v>
      </c>
      <c r="K453">
        <f t="shared" si="177"/>
        <v>14.399999999999977</v>
      </c>
      <c r="L453">
        <f t="shared" si="181"/>
        <v>-40.665335161868335</v>
      </c>
      <c r="M453">
        <f t="shared" si="182"/>
        <v>311.11312123745392</v>
      </c>
      <c r="N453" t="str">
        <f t="shared" si="178"/>
        <v>TRANSITION</v>
      </c>
      <c r="O453" s="2" t="str">
        <f t="shared" si="179"/>
        <v>ONE</v>
      </c>
      <c r="P453" s="2">
        <f t="shared" si="189"/>
        <v>288</v>
      </c>
      <c r="Q453" s="2">
        <f t="shared" si="190"/>
        <v>288</v>
      </c>
      <c r="R453" s="2">
        <f t="shared" si="191"/>
        <v>296</v>
      </c>
      <c r="S453" s="2">
        <f t="shared" si="192"/>
        <v>0</v>
      </c>
      <c r="T453" s="2">
        <f t="shared" si="193"/>
        <v>0</v>
      </c>
      <c r="U453" s="2" t="str">
        <f t="shared" si="183"/>
        <v>RELAX</v>
      </c>
      <c r="V453" s="2">
        <f t="shared" si="184"/>
        <v>0</v>
      </c>
      <c r="W453" s="2">
        <f t="shared" si="194"/>
        <v>286.13462078153782</v>
      </c>
      <c r="Y453" s="2">
        <f t="shared" si="173"/>
        <v>286.29285204170719</v>
      </c>
      <c r="Z453" s="2">
        <f t="shared" si="174"/>
        <v>294.05751457301824</v>
      </c>
      <c r="AA453" s="2">
        <f t="shared" si="175"/>
        <v>288.19002117266376</v>
      </c>
      <c r="AB453" s="2" t="str">
        <f t="shared" si="195"/>
        <v>low</v>
      </c>
      <c r="AC453" s="2">
        <f t="shared" si="196"/>
        <v>286.50769662523027</v>
      </c>
      <c r="AD453" s="2">
        <f t="shared" si="185"/>
        <v>4.0536927527534647</v>
      </c>
      <c r="AE453" s="2">
        <f t="shared" si="186"/>
        <v>-452.09936343328775</v>
      </c>
      <c r="AF453" s="2">
        <f t="shared" si="187"/>
        <v>250</v>
      </c>
      <c r="AG453" s="2">
        <f t="shared" si="188"/>
        <v>300</v>
      </c>
    </row>
    <row r="454" spans="1:33" x14ac:dyDescent="0.2">
      <c r="A454" s="2">
        <f t="shared" si="180"/>
        <v>8.7900002002716064</v>
      </c>
      <c r="B454">
        <v>3.0652132034299999</v>
      </c>
      <c r="C454" s="2">
        <f t="shared" si="172"/>
        <v>8.7752130031583953</v>
      </c>
      <c r="D454">
        <v>1577147200.9100001</v>
      </c>
      <c r="E454">
        <v>444</v>
      </c>
      <c r="F454">
        <v>899</v>
      </c>
      <c r="G454">
        <v>634</v>
      </c>
      <c r="H454">
        <v>699</v>
      </c>
      <c r="I454">
        <v>288</v>
      </c>
      <c r="J454">
        <f t="shared" si="176"/>
        <v>592.79999999999995</v>
      </c>
      <c r="K454">
        <f t="shared" si="177"/>
        <v>15.199999999999932</v>
      </c>
      <c r="L454">
        <f t="shared" si="181"/>
        <v>123.51203426084304</v>
      </c>
      <c r="M454">
        <f t="shared" si="182"/>
        <v>6759.293625664337</v>
      </c>
      <c r="N454" t="str">
        <f t="shared" si="178"/>
        <v>TRANSITION</v>
      </c>
      <c r="O454" s="2" t="str">
        <f t="shared" si="179"/>
        <v>TRANSITION</v>
      </c>
      <c r="P454" s="2">
        <f t="shared" si="189"/>
        <v>288</v>
      </c>
      <c r="Q454" s="2">
        <f t="shared" si="190"/>
        <v>288</v>
      </c>
      <c r="R454" s="2">
        <f t="shared" si="191"/>
        <v>296</v>
      </c>
      <c r="S454" s="2">
        <f t="shared" si="192"/>
        <v>0</v>
      </c>
      <c r="T454" s="2">
        <f t="shared" si="193"/>
        <v>0</v>
      </c>
      <c r="U454" s="2" t="str">
        <f t="shared" si="183"/>
        <v>RELAX</v>
      </c>
      <c r="V454" s="2">
        <f t="shared" si="184"/>
        <v>0</v>
      </c>
      <c r="W454" s="2">
        <f t="shared" si="194"/>
        <v>286.50769662523027</v>
      </c>
      <c r="Y454" s="2">
        <f t="shared" si="173"/>
        <v>286.33582095841183</v>
      </c>
      <c r="Z454" s="2">
        <f t="shared" si="174"/>
        <v>294.05751457301824</v>
      </c>
      <c r="AA454" s="2">
        <f t="shared" si="175"/>
        <v>288.19516271611587</v>
      </c>
      <c r="AB454" s="2" t="str">
        <f t="shared" si="195"/>
        <v>low</v>
      </c>
      <c r="AC454" s="2">
        <f t="shared" si="196"/>
        <v>286.60615730018424</v>
      </c>
      <c r="AD454" s="2">
        <f t="shared" si="185"/>
        <v>-15.555352332049621</v>
      </c>
      <c r="AE454" s="2">
        <f t="shared" si="186"/>
        <v>-807.31768277887147</v>
      </c>
      <c r="AF454" s="2">
        <f t="shared" si="187"/>
        <v>250</v>
      </c>
      <c r="AG454" s="2">
        <f t="shared" si="188"/>
        <v>275</v>
      </c>
    </row>
    <row r="455" spans="1:33" x14ac:dyDescent="0.2">
      <c r="A455" s="2">
        <f t="shared" si="180"/>
        <v>8.8100001811981201</v>
      </c>
      <c r="B455">
        <v>3.0858640670800002</v>
      </c>
      <c r="C455" s="2">
        <f t="shared" si="172"/>
        <v>8.7958638668083964</v>
      </c>
      <c r="D455">
        <v>1577147200.9300001</v>
      </c>
      <c r="E455">
        <v>443</v>
      </c>
      <c r="F455">
        <v>899</v>
      </c>
      <c r="G455">
        <v>635</v>
      </c>
      <c r="H455">
        <v>699</v>
      </c>
      <c r="I455">
        <v>287</v>
      </c>
      <c r="J455">
        <f t="shared" si="176"/>
        <v>592.6</v>
      </c>
      <c r="K455">
        <f t="shared" si="177"/>
        <v>15</v>
      </c>
      <c r="L455">
        <f t="shared" si="181"/>
        <v>-48.424124867048278</v>
      </c>
      <c r="M455">
        <f t="shared" si="182"/>
        <v>-8325.8580387696911</v>
      </c>
      <c r="N455" t="str">
        <f t="shared" si="178"/>
        <v>TRANSITION</v>
      </c>
      <c r="O455" s="2" t="str">
        <f t="shared" si="179"/>
        <v>RELAX</v>
      </c>
      <c r="P455" s="2">
        <f t="shared" si="189"/>
        <v>288</v>
      </c>
      <c r="Q455" s="2">
        <f t="shared" si="190"/>
        <v>288</v>
      </c>
      <c r="R455" s="2">
        <f t="shared" si="191"/>
        <v>296</v>
      </c>
      <c r="S455" s="2">
        <f t="shared" si="192"/>
        <v>0</v>
      </c>
      <c r="T455" s="2">
        <f t="shared" si="193"/>
        <v>0</v>
      </c>
      <c r="U455" s="2" t="str">
        <f t="shared" si="183"/>
        <v>RELAX</v>
      </c>
      <c r="V455" s="2">
        <f t="shared" si="184"/>
        <v>0</v>
      </c>
      <c r="W455" s="2">
        <f t="shared" si="194"/>
        <v>286.60615730018424</v>
      </c>
      <c r="Y455" s="2">
        <f t="shared" si="173"/>
        <v>286.38988822676635</v>
      </c>
      <c r="Z455" s="2">
        <f t="shared" si="174"/>
        <v>294.05751457301824</v>
      </c>
      <c r="AA455" s="2">
        <f t="shared" si="175"/>
        <v>288.20219562823064</v>
      </c>
      <c r="AB455" s="2" t="str">
        <f t="shared" si="195"/>
        <v>low</v>
      </c>
      <c r="AC455" s="2">
        <f t="shared" si="196"/>
        <v>286.28492584014737</v>
      </c>
      <c r="AD455" s="2">
        <f t="shared" si="185"/>
        <v>5.7886386661388212</v>
      </c>
      <c r="AE455" s="2">
        <f t="shared" si="186"/>
        <v>1033.5640852574315</v>
      </c>
      <c r="AF455" s="2">
        <f t="shared" si="187"/>
        <v>250</v>
      </c>
      <c r="AG455" s="2">
        <f t="shared" si="188"/>
        <v>275</v>
      </c>
    </row>
    <row r="456" spans="1:33" x14ac:dyDescent="0.2">
      <c r="A456" s="2">
        <f t="shared" si="180"/>
        <v>8.8400001525878906</v>
      </c>
      <c r="B456">
        <v>3.11057019234</v>
      </c>
      <c r="C456" s="2">
        <f t="shared" si="172"/>
        <v>8.8205699920683962</v>
      </c>
      <c r="D456">
        <v>1577147200.96</v>
      </c>
      <c r="E456">
        <v>442</v>
      </c>
      <c r="F456">
        <v>898</v>
      </c>
      <c r="G456">
        <v>634</v>
      </c>
      <c r="H456">
        <v>698</v>
      </c>
      <c r="I456">
        <v>285</v>
      </c>
      <c r="J456">
        <f t="shared" si="176"/>
        <v>591.4</v>
      </c>
      <c r="K456">
        <f t="shared" si="177"/>
        <v>13.799999999999955</v>
      </c>
      <c r="L456">
        <f t="shared" si="181"/>
        <v>-80.951585040252255</v>
      </c>
      <c r="M456">
        <f t="shared" si="182"/>
        <v>-1316.57472917727</v>
      </c>
      <c r="N456" t="str">
        <f t="shared" si="178"/>
        <v>TRANSITION</v>
      </c>
      <c r="O456" s="2" t="str">
        <f t="shared" si="179"/>
        <v>TRANSITION</v>
      </c>
      <c r="P456" s="2">
        <f t="shared" si="189"/>
        <v>287</v>
      </c>
      <c r="Q456" s="2">
        <f t="shared" si="190"/>
        <v>288</v>
      </c>
      <c r="R456" s="2">
        <f t="shared" si="191"/>
        <v>296</v>
      </c>
      <c r="S456" s="2">
        <f t="shared" si="192"/>
        <v>0</v>
      </c>
      <c r="T456" s="2">
        <f t="shared" si="193"/>
        <v>0</v>
      </c>
      <c r="U456" s="2" t="str">
        <f t="shared" si="183"/>
        <v>RELAX</v>
      </c>
      <c r="V456" s="2">
        <f t="shared" si="184"/>
        <v>0</v>
      </c>
      <c r="W456" s="2">
        <f t="shared" si="194"/>
        <v>286.28492584014737</v>
      </c>
      <c r="Y456" s="2">
        <f t="shared" si="173"/>
        <v>286.36889574944257</v>
      </c>
      <c r="Z456" s="2">
        <f t="shared" si="174"/>
        <v>294.05751457301824</v>
      </c>
      <c r="AA456" s="2">
        <f t="shared" si="175"/>
        <v>288.21158025815737</v>
      </c>
      <c r="AB456" s="2" t="str">
        <f t="shared" si="195"/>
        <v>low</v>
      </c>
      <c r="AC456" s="2">
        <f t="shared" si="196"/>
        <v>286.42794067211787</v>
      </c>
      <c r="AD456" s="2">
        <f t="shared" si="185"/>
        <v>15.503632087107981</v>
      </c>
      <c r="AE456" s="2">
        <f t="shared" si="186"/>
        <v>393.22205804153805</v>
      </c>
      <c r="AF456" s="2">
        <f t="shared" si="187"/>
        <v>250</v>
      </c>
      <c r="AG456" s="2">
        <f t="shared" si="188"/>
        <v>275</v>
      </c>
    </row>
    <row r="457" spans="1:33" x14ac:dyDescent="0.2">
      <c r="A457" s="2">
        <f t="shared" si="180"/>
        <v>8.8600001335144043</v>
      </c>
      <c r="B457">
        <v>3.1308500766799998</v>
      </c>
      <c r="C457" s="2">
        <f t="shared" si="172"/>
        <v>8.8408498764083951</v>
      </c>
      <c r="D457">
        <v>1577147200.98</v>
      </c>
      <c r="E457">
        <v>445</v>
      </c>
      <c r="F457">
        <v>899</v>
      </c>
      <c r="G457">
        <v>634</v>
      </c>
      <c r="H457">
        <v>699</v>
      </c>
      <c r="I457">
        <v>287</v>
      </c>
      <c r="J457">
        <f t="shared" si="176"/>
        <v>592.79999999999995</v>
      </c>
      <c r="K457">
        <f t="shared" si="177"/>
        <v>15.199999999999932</v>
      </c>
      <c r="L457">
        <f t="shared" si="181"/>
        <v>98.619891833170911</v>
      </c>
      <c r="M457">
        <f t="shared" si="182"/>
        <v>8854.6598127898724</v>
      </c>
      <c r="N457" t="str">
        <f t="shared" si="178"/>
        <v>TRANSITION</v>
      </c>
      <c r="O457" s="2" t="str">
        <f t="shared" si="179"/>
        <v>TRANSITION</v>
      </c>
      <c r="P457" s="2">
        <f t="shared" si="189"/>
        <v>287</v>
      </c>
      <c r="Q457" s="2">
        <f t="shared" si="190"/>
        <v>288</v>
      </c>
      <c r="R457" s="2">
        <f t="shared" si="191"/>
        <v>296</v>
      </c>
      <c r="S457" s="2">
        <f t="shared" si="192"/>
        <v>0</v>
      </c>
      <c r="T457" s="2">
        <f t="shared" si="193"/>
        <v>0</v>
      </c>
      <c r="U457" s="2" t="str">
        <f t="shared" si="183"/>
        <v>RELAX</v>
      </c>
      <c r="V457" s="2">
        <f t="shared" si="184"/>
        <v>0</v>
      </c>
      <c r="W457" s="2">
        <f t="shared" si="194"/>
        <v>286.42794067211787</v>
      </c>
      <c r="Y457" s="2">
        <f t="shared" si="173"/>
        <v>286.38070473397767</v>
      </c>
      <c r="Z457" s="2">
        <f t="shared" si="174"/>
        <v>294.05751457301824</v>
      </c>
      <c r="AA457" s="2">
        <f t="shared" si="175"/>
        <v>288.21944603272163</v>
      </c>
      <c r="AB457" s="2" t="str">
        <f t="shared" si="195"/>
        <v>low</v>
      </c>
      <c r="AC457" s="2">
        <f t="shared" si="196"/>
        <v>286.74235253769433</v>
      </c>
      <c r="AD457" s="2">
        <f t="shared" si="185"/>
        <v>-6.0671912592918824</v>
      </c>
      <c r="AE457" s="2">
        <f t="shared" si="186"/>
        <v>-1063.656132587196</v>
      </c>
      <c r="AF457" s="2">
        <f t="shared" si="187"/>
        <v>250</v>
      </c>
      <c r="AG457" s="2">
        <f t="shared" si="188"/>
        <v>275</v>
      </c>
    </row>
    <row r="458" spans="1:33" x14ac:dyDescent="0.2">
      <c r="A458" s="2">
        <f t="shared" si="180"/>
        <v>8.880000114440918</v>
      </c>
      <c r="B458">
        <v>3.1553211212200001</v>
      </c>
      <c r="C458" s="2">
        <f t="shared" si="172"/>
        <v>8.8653209209483954</v>
      </c>
      <c r="D458">
        <v>1577147201</v>
      </c>
      <c r="E458">
        <v>445</v>
      </c>
      <c r="F458">
        <v>900</v>
      </c>
      <c r="G458">
        <v>635</v>
      </c>
      <c r="H458">
        <v>699</v>
      </c>
      <c r="I458">
        <v>288</v>
      </c>
      <c r="J458">
        <f t="shared" si="176"/>
        <v>593.4</v>
      </c>
      <c r="K458">
        <f t="shared" si="177"/>
        <v>15.799999999999955</v>
      </c>
      <c r="L458">
        <f t="shared" si="181"/>
        <v>40.864622610015864</v>
      </c>
      <c r="M458">
        <f t="shared" si="182"/>
        <v>-2360.1472805440949</v>
      </c>
      <c r="N458" t="str">
        <f t="shared" si="178"/>
        <v>TRANSITION</v>
      </c>
      <c r="O458" s="2" t="str">
        <f t="shared" si="179"/>
        <v>RELAX</v>
      </c>
      <c r="P458" s="2">
        <f t="shared" si="189"/>
        <v>287</v>
      </c>
      <c r="Q458" s="2">
        <f t="shared" si="190"/>
        <v>288</v>
      </c>
      <c r="R458" s="2">
        <f t="shared" si="191"/>
        <v>296</v>
      </c>
      <c r="S458" s="2">
        <f t="shared" si="192"/>
        <v>0</v>
      </c>
      <c r="T458" s="2">
        <f t="shared" si="193"/>
        <v>0</v>
      </c>
      <c r="U458" s="2" t="str">
        <f t="shared" si="183"/>
        <v>RELAX</v>
      </c>
      <c r="V458" s="2">
        <f t="shared" si="184"/>
        <v>0</v>
      </c>
      <c r="W458" s="2">
        <f t="shared" si="194"/>
        <v>286.74235253769433</v>
      </c>
      <c r="Y458" s="2">
        <f t="shared" si="173"/>
        <v>286.45303429472102</v>
      </c>
      <c r="Z458" s="2">
        <f t="shared" si="174"/>
        <v>294.05751457301824</v>
      </c>
      <c r="AA458" s="2">
        <f t="shared" si="175"/>
        <v>288.22750896778444</v>
      </c>
      <c r="AB458" s="2" t="str">
        <f t="shared" si="195"/>
        <v>low</v>
      </c>
      <c r="AC458" s="2">
        <f t="shared" si="196"/>
        <v>286.5938820301555</v>
      </c>
      <c r="AD458" s="2">
        <f t="shared" si="185"/>
        <v>3.3097233623635192</v>
      </c>
      <c r="AE458" s="2">
        <f t="shared" si="186"/>
        <v>383.18407726028767</v>
      </c>
      <c r="AF458" s="2">
        <f t="shared" si="187"/>
        <v>250</v>
      </c>
      <c r="AG458" s="2">
        <f t="shared" si="188"/>
        <v>250</v>
      </c>
    </row>
    <row r="459" spans="1:33" x14ac:dyDescent="0.2">
      <c r="A459" s="2">
        <f t="shared" si="180"/>
        <v>8.9100000858306885</v>
      </c>
      <c r="B459">
        <v>3.1798620224</v>
      </c>
      <c r="C459" s="2">
        <f t="shared" si="172"/>
        <v>8.8898618221283954</v>
      </c>
      <c r="D459">
        <v>1577147201.03</v>
      </c>
      <c r="E459">
        <v>442</v>
      </c>
      <c r="F459">
        <v>900</v>
      </c>
      <c r="G459">
        <v>634</v>
      </c>
      <c r="H459">
        <v>698</v>
      </c>
      <c r="I459">
        <v>286</v>
      </c>
      <c r="J459">
        <f t="shared" si="176"/>
        <v>592</v>
      </c>
      <c r="K459">
        <f t="shared" si="177"/>
        <v>14.399999999999977</v>
      </c>
      <c r="L459">
        <f t="shared" si="181"/>
        <v>-81.496599710443192</v>
      </c>
      <c r="M459">
        <f t="shared" si="182"/>
        <v>-4986.0117777654996</v>
      </c>
      <c r="N459" t="str">
        <f t="shared" si="178"/>
        <v>TRANSITION</v>
      </c>
      <c r="O459" s="2" t="str">
        <f t="shared" si="179"/>
        <v>TRANSITION</v>
      </c>
      <c r="P459" s="2">
        <f t="shared" si="189"/>
        <v>287</v>
      </c>
      <c r="Q459" s="2">
        <f t="shared" si="190"/>
        <v>288</v>
      </c>
      <c r="R459" s="2">
        <f t="shared" si="191"/>
        <v>296</v>
      </c>
      <c r="S459" s="2">
        <f t="shared" si="192"/>
        <v>0</v>
      </c>
      <c r="T459" s="2">
        <f t="shared" si="193"/>
        <v>0</v>
      </c>
      <c r="U459" s="2" t="str">
        <f t="shared" si="183"/>
        <v>RELAX</v>
      </c>
      <c r="V459" s="2">
        <f t="shared" si="184"/>
        <v>0</v>
      </c>
      <c r="W459" s="2">
        <f t="shared" si="194"/>
        <v>286.5938820301555</v>
      </c>
      <c r="Y459" s="2">
        <f t="shared" si="173"/>
        <v>286.48120384180794</v>
      </c>
      <c r="Z459" s="2">
        <f t="shared" si="174"/>
        <v>294.05751457301824</v>
      </c>
      <c r="AA459" s="2">
        <f t="shared" si="175"/>
        <v>288.23878523413129</v>
      </c>
      <c r="AB459" s="2" t="str">
        <f t="shared" si="195"/>
        <v>low</v>
      </c>
      <c r="AC459" s="2">
        <f t="shared" si="196"/>
        <v>286.6751056241244</v>
      </c>
      <c r="AD459" s="2">
        <f t="shared" si="185"/>
        <v>-16.162646005751345</v>
      </c>
      <c r="AE459" s="2">
        <f t="shared" si="186"/>
        <v>-793.46594590357643</v>
      </c>
      <c r="AF459" s="2">
        <f t="shared" si="187"/>
        <v>250</v>
      </c>
      <c r="AG459" s="2">
        <f t="shared" si="188"/>
        <v>275</v>
      </c>
    </row>
    <row r="460" spans="1:33" x14ac:dyDescent="0.2">
      <c r="A460" s="2">
        <f t="shared" si="180"/>
        <v>8.9300000667572021</v>
      </c>
      <c r="B460">
        <v>3.20059013367</v>
      </c>
      <c r="C460" s="2">
        <f t="shared" si="172"/>
        <v>8.9105899333983949</v>
      </c>
      <c r="D460">
        <v>1577147201.05</v>
      </c>
      <c r="E460">
        <v>444</v>
      </c>
      <c r="F460">
        <v>897</v>
      </c>
      <c r="G460">
        <v>635</v>
      </c>
      <c r="H460">
        <v>699</v>
      </c>
      <c r="I460">
        <v>287</v>
      </c>
      <c r="J460">
        <f t="shared" si="176"/>
        <v>592.4</v>
      </c>
      <c r="K460">
        <f t="shared" si="177"/>
        <v>14.799999999999955</v>
      </c>
      <c r="L460">
        <f t="shared" si="181"/>
        <v>48.243662289063053</v>
      </c>
      <c r="M460">
        <f t="shared" si="182"/>
        <v>6259.1453851987389</v>
      </c>
      <c r="N460" t="str">
        <f t="shared" si="178"/>
        <v>TRANSITION</v>
      </c>
      <c r="O460" s="2" t="str">
        <f t="shared" si="179"/>
        <v>ONE</v>
      </c>
      <c r="P460" s="2">
        <f t="shared" si="189"/>
        <v>287</v>
      </c>
      <c r="Q460" s="2">
        <f t="shared" si="190"/>
        <v>288</v>
      </c>
      <c r="R460" s="2">
        <f t="shared" si="191"/>
        <v>296</v>
      </c>
      <c r="S460" s="2">
        <f t="shared" si="192"/>
        <v>0</v>
      </c>
      <c r="T460" s="2">
        <f t="shared" si="193"/>
        <v>0</v>
      </c>
      <c r="U460" s="2" t="str">
        <f t="shared" si="183"/>
        <v>RELAX</v>
      </c>
      <c r="V460" s="2">
        <f t="shared" si="184"/>
        <v>0</v>
      </c>
      <c r="W460" s="2">
        <f t="shared" si="194"/>
        <v>286.6751056241244</v>
      </c>
      <c r="Y460" s="2">
        <f t="shared" si="173"/>
        <v>286.51998419827123</v>
      </c>
      <c r="Z460" s="2">
        <f t="shared" si="174"/>
        <v>294.05751457301824</v>
      </c>
      <c r="AA460" s="2">
        <f t="shared" si="175"/>
        <v>288.25090616451513</v>
      </c>
      <c r="AB460" s="2" t="str">
        <f t="shared" si="195"/>
        <v>low</v>
      </c>
      <c r="AC460" s="2">
        <f t="shared" si="196"/>
        <v>286.34008449929956</v>
      </c>
      <c r="AD460" s="2">
        <f t="shared" si="185"/>
        <v>13.631574232873474</v>
      </c>
      <c r="AE460" s="2">
        <f t="shared" si="186"/>
        <v>1437.3822993581834</v>
      </c>
      <c r="AF460" s="2">
        <f t="shared" si="187"/>
        <v>250</v>
      </c>
      <c r="AG460" s="2">
        <f t="shared" si="188"/>
        <v>275</v>
      </c>
    </row>
    <row r="461" spans="1:33" x14ac:dyDescent="0.2">
      <c r="A461" s="2">
        <f t="shared" si="180"/>
        <v>8.9500000476837158</v>
      </c>
      <c r="B461">
        <v>3.22494411469</v>
      </c>
      <c r="C461" s="2">
        <f t="shared" si="172"/>
        <v>8.9349439144183957</v>
      </c>
      <c r="D461">
        <v>1577147201.0699999</v>
      </c>
      <c r="E461">
        <v>444</v>
      </c>
      <c r="F461">
        <v>899</v>
      </c>
      <c r="G461">
        <v>632</v>
      </c>
      <c r="H461">
        <v>698</v>
      </c>
      <c r="I461">
        <v>285</v>
      </c>
      <c r="J461">
        <f t="shared" si="176"/>
        <v>591.6</v>
      </c>
      <c r="K461">
        <f t="shared" si="177"/>
        <v>14</v>
      </c>
      <c r="L461">
        <f t="shared" si="181"/>
        <v>-82.122097342424652</v>
      </c>
      <c r="M461">
        <f t="shared" si="182"/>
        <v>-5352.9548012880841</v>
      </c>
      <c r="N461" t="str">
        <f t="shared" si="178"/>
        <v>TRANSITION</v>
      </c>
      <c r="O461" s="2" t="str">
        <f t="shared" si="179"/>
        <v>TRANSITION</v>
      </c>
      <c r="P461" s="2">
        <f t="shared" si="189"/>
        <v>288</v>
      </c>
      <c r="Q461" s="2">
        <f t="shared" si="190"/>
        <v>288</v>
      </c>
      <c r="R461" s="2">
        <f t="shared" si="191"/>
        <v>296</v>
      </c>
      <c r="S461" s="2">
        <f t="shared" si="192"/>
        <v>0</v>
      </c>
      <c r="T461" s="2">
        <f t="shared" si="193"/>
        <v>0</v>
      </c>
      <c r="U461" s="2" t="str">
        <f t="shared" si="183"/>
        <v>RELAX</v>
      </c>
      <c r="V461" s="2">
        <f t="shared" si="184"/>
        <v>0</v>
      </c>
      <c r="W461" s="2">
        <f t="shared" si="194"/>
        <v>286.34008449929956</v>
      </c>
      <c r="Y461" s="2">
        <f t="shared" si="173"/>
        <v>286.48400425847689</v>
      </c>
      <c r="Z461" s="2">
        <f t="shared" si="174"/>
        <v>294.05751457301824</v>
      </c>
      <c r="AA461" s="2">
        <f t="shared" si="175"/>
        <v>288.26436006620293</v>
      </c>
      <c r="AB461" s="2" t="str">
        <f t="shared" si="195"/>
        <v>low</v>
      </c>
      <c r="AC461" s="2">
        <f t="shared" si="196"/>
        <v>286.67206759943969</v>
      </c>
      <c r="AD461" s="2">
        <f t="shared" si="185"/>
        <v>-6.525280264791756</v>
      </c>
      <c r="AE461" s="2">
        <f t="shared" si="186"/>
        <v>-827.66158358717701</v>
      </c>
      <c r="AF461" s="2">
        <f t="shared" si="187"/>
        <v>250</v>
      </c>
      <c r="AG461" s="2">
        <f t="shared" si="188"/>
        <v>275</v>
      </c>
    </row>
    <row r="462" spans="1:33" x14ac:dyDescent="0.2">
      <c r="A462" s="2">
        <f t="shared" si="180"/>
        <v>8.9700000286102295</v>
      </c>
      <c r="B462">
        <v>3.2455430030799999</v>
      </c>
      <c r="C462" s="2">
        <f t="shared" si="172"/>
        <v>8.9555428028083952</v>
      </c>
      <c r="D462">
        <v>1577147201.0899999</v>
      </c>
      <c r="E462">
        <v>444</v>
      </c>
      <c r="F462">
        <v>900</v>
      </c>
      <c r="G462">
        <v>635</v>
      </c>
      <c r="H462">
        <v>697</v>
      </c>
      <c r="I462">
        <v>288</v>
      </c>
      <c r="J462">
        <f t="shared" si="176"/>
        <v>592.79999999999995</v>
      </c>
      <c r="K462">
        <f t="shared" si="177"/>
        <v>15.199999999999932</v>
      </c>
      <c r="L462">
        <f t="shared" si="181"/>
        <v>145.63892687803499</v>
      </c>
      <c r="M462">
        <f t="shared" si="182"/>
        <v>11056.957050703295</v>
      </c>
      <c r="N462" t="str">
        <f t="shared" si="178"/>
        <v>TRANSITION</v>
      </c>
      <c r="O462" s="2" t="str">
        <f t="shared" si="179"/>
        <v>TRANSITION</v>
      </c>
      <c r="P462" s="2">
        <f t="shared" si="189"/>
        <v>288</v>
      </c>
      <c r="Q462" s="2">
        <f t="shared" si="190"/>
        <v>288</v>
      </c>
      <c r="R462" s="2">
        <f t="shared" si="191"/>
        <v>296</v>
      </c>
      <c r="S462" s="2">
        <f t="shared" si="192"/>
        <v>0</v>
      </c>
      <c r="T462" s="2">
        <f t="shared" si="193"/>
        <v>0</v>
      </c>
      <c r="U462" s="2" t="str">
        <f t="shared" si="183"/>
        <v>RELAX</v>
      </c>
      <c r="V462" s="2">
        <f t="shared" si="184"/>
        <v>0</v>
      </c>
      <c r="W462" s="2">
        <f t="shared" si="194"/>
        <v>286.67206759943969</v>
      </c>
      <c r="Y462" s="2">
        <f t="shared" si="173"/>
        <v>286.52161692666948</v>
      </c>
      <c r="Z462" s="2">
        <f t="shared" si="174"/>
        <v>294.05751457301824</v>
      </c>
      <c r="AA462" s="2">
        <f t="shared" si="175"/>
        <v>288.27534227581663</v>
      </c>
      <c r="AB462" s="2" t="str">
        <f t="shared" si="195"/>
        <v>low</v>
      </c>
      <c r="AC462" s="2">
        <f t="shared" si="196"/>
        <v>286.53765407955177</v>
      </c>
      <c r="AD462" s="2">
        <f t="shared" si="185"/>
        <v>-12.561501008277208</v>
      </c>
      <c r="AE462" s="2">
        <f t="shared" si="186"/>
        <v>-293.03623716005194</v>
      </c>
      <c r="AF462" s="2">
        <f t="shared" si="187"/>
        <v>250</v>
      </c>
      <c r="AG462" s="2">
        <f t="shared" si="188"/>
        <v>275</v>
      </c>
    </row>
    <row r="463" spans="1:33" x14ac:dyDescent="0.2">
      <c r="A463" s="2">
        <f t="shared" si="180"/>
        <v>9</v>
      </c>
      <c r="B463">
        <v>3.2700250148799999</v>
      </c>
      <c r="C463" s="2">
        <f t="shared" si="172"/>
        <v>8.9800248146083952</v>
      </c>
      <c r="D463">
        <v>1577147201.1199999</v>
      </c>
      <c r="E463">
        <v>444</v>
      </c>
      <c r="F463">
        <v>899</v>
      </c>
      <c r="G463">
        <v>636</v>
      </c>
      <c r="H463">
        <v>698</v>
      </c>
      <c r="I463">
        <v>286</v>
      </c>
      <c r="J463">
        <f t="shared" si="176"/>
        <v>592.6</v>
      </c>
      <c r="K463">
        <f t="shared" si="177"/>
        <v>15</v>
      </c>
      <c r="L463">
        <f t="shared" si="181"/>
        <v>-81.692632792538788</v>
      </c>
      <c r="M463">
        <f t="shared" si="182"/>
        <v>-9285.6568131616514</v>
      </c>
      <c r="N463" t="str">
        <f t="shared" si="178"/>
        <v>TRANSITION</v>
      </c>
      <c r="O463" s="2" t="str">
        <f t="shared" si="179"/>
        <v>TRANSITION</v>
      </c>
      <c r="P463" s="2">
        <f t="shared" si="189"/>
        <v>288</v>
      </c>
      <c r="Q463" s="2">
        <f t="shared" si="190"/>
        <v>288</v>
      </c>
      <c r="R463" s="2">
        <f t="shared" si="191"/>
        <v>296</v>
      </c>
      <c r="S463" s="2">
        <f t="shared" si="192"/>
        <v>0</v>
      </c>
      <c r="T463" s="2">
        <f t="shared" si="193"/>
        <v>0</v>
      </c>
      <c r="U463" s="2" t="str">
        <f t="shared" si="183"/>
        <v>RELAX</v>
      </c>
      <c r="V463" s="2">
        <f t="shared" si="184"/>
        <v>0</v>
      </c>
      <c r="W463" s="2">
        <f t="shared" si="194"/>
        <v>286.53765407955177</v>
      </c>
      <c r="Y463" s="2">
        <f t="shared" si="173"/>
        <v>286.52482435724596</v>
      </c>
      <c r="Z463" s="2">
        <f t="shared" si="174"/>
        <v>294.05751457301824</v>
      </c>
      <c r="AA463" s="2">
        <f t="shared" si="175"/>
        <v>288.28765600835925</v>
      </c>
      <c r="AB463" s="2" t="str">
        <f t="shared" si="195"/>
        <v>low</v>
      </c>
      <c r="AC463" s="2">
        <f t="shared" si="196"/>
        <v>286.23012326364142</v>
      </c>
      <c r="AD463" s="2">
        <f t="shared" si="185"/>
        <v>22.336800662611385</v>
      </c>
      <c r="AE463" s="2">
        <f t="shared" si="186"/>
        <v>1425.4670717415722</v>
      </c>
      <c r="AF463" s="2">
        <f t="shared" si="187"/>
        <v>250</v>
      </c>
      <c r="AG463" s="2">
        <f t="shared" si="188"/>
        <v>275</v>
      </c>
    </row>
    <row r="464" spans="1:33" x14ac:dyDescent="0.2">
      <c r="A464" s="2">
        <f t="shared" si="180"/>
        <v>9.0200002193450928</v>
      </c>
      <c r="B464">
        <v>3.2948260307299999</v>
      </c>
      <c r="C464" s="2">
        <f t="shared" si="172"/>
        <v>9.0048258304583957</v>
      </c>
      <c r="D464">
        <v>1577147201.1400001</v>
      </c>
      <c r="E464">
        <v>443</v>
      </c>
      <c r="F464">
        <v>899</v>
      </c>
      <c r="G464">
        <v>633</v>
      </c>
      <c r="H464">
        <v>698</v>
      </c>
      <c r="I464">
        <v>285</v>
      </c>
      <c r="J464">
        <f t="shared" si="176"/>
        <v>591.6</v>
      </c>
      <c r="K464">
        <f t="shared" si="177"/>
        <v>14</v>
      </c>
      <c r="L464">
        <f t="shared" si="181"/>
        <v>-40.320929031622626</v>
      </c>
      <c r="M464">
        <f t="shared" si="182"/>
        <v>1668.1455312612154</v>
      </c>
      <c r="N464" t="str">
        <f t="shared" si="178"/>
        <v>TRANSITION</v>
      </c>
      <c r="O464" s="2" t="str">
        <f t="shared" si="179"/>
        <v>ONE</v>
      </c>
      <c r="P464" s="2">
        <f t="shared" si="189"/>
        <v>289</v>
      </c>
      <c r="Q464" s="2">
        <f t="shared" si="190"/>
        <v>289</v>
      </c>
      <c r="R464" s="2">
        <f t="shared" si="191"/>
        <v>296</v>
      </c>
      <c r="S464" s="2">
        <f t="shared" si="192"/>
        <v>40.320929031622626</v>
      </c>
      <c r="T464" s="2">
        <f t="shared" si="193"/>
        <v>1625.7773179731482</v>
      </c>
      <c r="U464" s="2" t="str">
        <f t="shared" si="183"/>
        <v>TRANSITION</v>
      </c>
      <c r="V464" s="2">
        <f t="shared" si="184"/>
        <v>1</v>
      </c>
      <c r="W464" s="2">
        <f t="shared" si="194"/>
        <v>286.23012326364142</v>
      </c>
      <c r="Y464" s="2">
        <f t="shared" si="173"/>
        <v>286.46588413852504</v>
      </c>
      <c r="Z464" s="2">
        <f t="shared" si="174"/>
        <v>294.05751457301824</v>
      </c>
      <c r="AA464" s="2">
        <f t="shared" si="175"/>
        <v>288.29951442580358</v>
      </c>
      <c r="AB464" s="2" t="str">
        <f t="shared" si="195"/>
        <v>low</v>
      </c>
      <c r="AC464" s="2">
        <f t="shared" si="196"/>
        <v>286.78409861091313</v>
      </c>
      <c r="AD464" s="2">
        <f t="shared" si="185"/>
        <v>11.931032201934043</v>
      </c>
      <c r="AE464" s="2">
        <f t="shared" si="186"/>
        <v>-419.57025162246811</v>
      </c>
      <c r="AF464" s="2">
        <f t="shared" si="187"/>
        <v>250</v>
      </c>
      <c r="AG464" s="2">
        <f t="shared" si="188"/>
        <v>275</v>
      </c>
    </row>
    <row r="465" spans="1:33" x14ac:dyDescent="0.2">
      <c r="A465" s="2">
        <f t="shared" si="180"/>
        <v>9.0400002002716064</v>
      </c>
      <c r="B465">
        <v>3.31520819664</v>
      </c>
      <c r="C465" s="2">
        <f t="shared" si="172"/>
        <v>9.0252079963683958</v>
      </c>
      <c r="D465">
        <v>1577147201.1600001</v>
      </c>
      <c r="E465">
        <v>444</v>
      </c>
      <c r="F465">
        <v>900</v>
      </c>
      <c r="G465">
        <v>635</v>
      </c>
      <c r="H465">
        <v>698</v>
      </c>
      <c r="I465">
        <v>289</v>
      </c>
      <c r="J465">
        <f t="shared" si="176"/>
        <v>593.20000000000005</v>
      </c>
      <c r="K465">
        <f t="shared" si="177"/>
        <v>15.600000000000023</v>
      </c>
      <c r="L465">
        <f t="shared" si="181"/>
        <v>196.2499970642219</v>
      </c>
      <c r="M465">
        <f t="shared" si="182"/>
        <v>11606.760887947436</v>
      </c>
      <c r="N465" t="str">
        <f t="shared" si="178"/>
        <v>TRANSITION</v>
      </c>
      <c r="O465" s="2" t="str">
        <f t="shared" si="179"/>
        <v>TRANSITION</v>
      </c>
      <c r="P465" s="2">
        <f t="shared" si="189"/>
        <v>289</v>
      </c>
      <c r="Q465" s="2">
        <f t="shared" si="190"/>
        <v>289</v>
      </c>
      <c r="R465" s="2">
        <f t="shared" si="191"/>
        <v>296</v>
      </c>
      <c r="S465" s="2">
        <f t="shared" si="192"/>
        <v>0</v>
      </c>
      <c r="T465" s="2">
        <f t="shared" si="193"/>
        <v>-1978.2455510206601</v>
      </c>
      <c r="U465" s="2" t="str">
        <f t="shared" si="183"/>
        <v>RELAX</v>
      </c>
      <c r="V465" s="2">
        <f t="shared" si="184"/>
        <v>0</v>
      </c>
      <c r="W465" s="2">
        <f t="shared" si="194"/>
        <v>286.78409861091313</v>
      </c>
      <c r="Y465" s="2">
        <f t="shared" si="173"/>
        <v>286.52952703300269</v>
      </c>
      <c r="Z465" s="2">
        <f t="shared" si="174"/>
        <v>294.05751457301824</v>
      </c>
      <c r="AA465" s="2">
        <f t="shared" si="175"/>
        <v>288.30783291143962</v>
      </c>
      <c r="AB465" s="2" t="str">
        <f t="shared" si="195"/>
        <v>low</v>
      </c>
      <c r="AC465" s="2">
        <f t="shared" si="196"/>
        <v>287.02727888873051</v>
      </c>
      <c r="AD465" s="2">
        <f t="shared" si="185"/>
        <v>0</v>
      </c>
      <c r="AE465" s="2">
        <f t="shared" si="186"/>
        <v>-585.36625865067322</v>
      </c>
      <c r="AF465" s="2">
        <f t="shared" si="187"/>
        <v>250</v>
      </c>
      <c r="AG465" s="2">
        <f t="shared" si="188"/>
        <v>300</v>
      </c>
    </row>
    <row r="466" spans="1:33" x14ac:dyDescent="0.2">
      <c r="A466" s="2">
        <f t="shared" si="180"/>
        <v>9.070000171661377</v>
      </c>
      <c r="B466">
        <v>3.3396191596999998</v>
      </c>
      <c r="C466" s="2">
        <f t="shared" si="172"/>
        <v>9.0496189594283951</v>
      </c>
      <c r="D466">
        <v>1577147201.1900001</v>
      </c>
      <c r="E466">
        <v>444</v>
      </c>
      <c r="F466">
        <v>899</v>
      </c>
      <c r="G466">
        <v>635</v>
      </c>
      <c r="H466">
        <v>699</v>
      </c>
      <c r="I466">
        <v>288</v>
      </c>
      <c r="J466">
        <f t="shared" si="176"/>
        <v>593</v>
      </c>
      <c r="K466">
        <f t="shared" si="177"/>
        <v>15.399999999999977</v>
      </c>
      <c r="L466">
        <f t="shared" si="181"/>
        <v>-40.965200657675673</v>
      </c>
      <c r="M466">
        <f t="shared" si="182"/>
        <v>-9717.5681737277428</v>
      </c>
      <c r="N466" t="str">
        <f t="shared" si="178"/>
        <v>TRANSITION</v>
      </c>
      <c r="O466" s="2" t="str">
        <f t="shared" si="179"/>
        <v>RELAX</v>
      </c>
      <c r="P466" s="2">
        <f t="shared" si="189"/>
        <v>289</v>
      </c>
      <c r="Q466" s="2">
        <f t="shared" si="190"/>
        <v>289</v>
      </c>
      <c r="R466" s="2">
        <f t="shared" si="191"/>
        <v>296</v>
      </c>
      <c r="S466" s="2">
        <f t="shared" si="192"/>
        <v>0</v>
      </c>
      <c r="T466" s="2">
        <f t="shared" si="193"/>
        <v>0</v>
      </c>
      <c r="U466" s="2" t="str">
        <f t="shared" si="183"/>
        <v>RELAX</v>
      </c>
      <c r="V466" s="2">
        <f t="shared" si="184"/>
        <v>0</v>
      </c>
      <c r="W466" s="2">
        <f t="shared" si="194"/>
        <v>287.02727888873051</v>
      </c>
      <c r="Y466" s="2">
        <f t="shared" si="173"/>
        <v>286.62907740414829</v>
      </c>
      <c r="Z466" s="2">
        <f t="shared" si="174"/>
        <v>294.05751457301824</v>
      </c>
      <c r="AA466" s="2">
        <f t="shared" si="175"/>
        <v>288.31891761751774</v>
      </c>
      <c r="AB466" s="2" t="str">
        <f t="shared" si="195"/>
        <v>low</v>
      </c>
      <c r="AC466" s="2">
        <f t="shared" si="196"/>
        <v>287.02727888873051</v>
      </c>
      <c r="AD466" s="2">
        <f t="shared" si="185"/>
        <v>0</v>
      </c>
      <c r="AE466" s="2">
        <f t="shared" si="186"/>
        <v>0</v>
      </c>
      <c r="AF466" s="2">
        <f t="shared" si="187"/>
        <v>250</v>
      </c>
      <c r="AG466" s="2">
        <f t="shared" si="188"/>
        <v>100</v>
      </c>
    </row>
    <row r="467" spans="1:33" x14ac:dyDescent="0.2">
      <c r="A467" s="2">
        <f t="shared" si="180"/>
        <v>9.0900001525878906</v>
      </c>
      <c r="B467">
        <v>3.3603491783099999</v>
      </c>
      <c r="C467" s="2">
        <f t="shared" si="172"/>
        <v>9.0703489780383961</v>
      </c>
      <c r="D467">
        <v>1577147201.21</v>
      </c>
      <c r="E467">
        <v>443</v>
      </c>
      <c r="F467">
        <v>899</v>
      </c>
      <c r="G467">
        <v>634</v>
      </c>
      <c r="H467">
        <v>699</v>
      </c>
      <c r="I467">
        <v>287</v>
      </c>
      <c r="J467">
        <f t="shared" si="176"/>
        <v>592.4</v>
      </c>
      <c r="K467">
        <f t="shared" si="177"/>
        <v>14.799999999999955</v>
      </c>
      <c r="L467">
        <f t="shared" si="181"/>
        <v>-48.239223457213967</v>
      </c>
      <c r="M467">
        <f t="shared" si="182"/>
        <v>-350.89321125979689</v>
      </c>
      <c r="N467" t="str">
        <f t="shared" si="178"/>
        <v>TRANSITION</v>
      </c>
      <c r="O467" s="2" t="str">
        <f t="shared" si="179"/>
        <v>RELAX</v>
      </c>
      <c r="P467" s="2">
        <f t="shared" si="189"/>
        <v>289</v>
      </c>
      <c r="Q467" s="2">
        <f t="shared" si="190"/>
        <v>289</v>
      </c>
      <c r="R467" s="2">
        <f t="shared" si="191"/>
        <v>296</v>
      </c>
      <c r="S467" s="2">
        <f t="shared" si="192"/>
        <v>0</v>
      </c>
      <c r="T467" s="2">
        <f t="shared" si="193"/>
        <v>0</v>
      </c>
      <c r="U467" s="2" t="str">
        <f t="shared" si="183"/>
        <v>RELAX</v>
      </c>
      <c r="V467" s="2">
        <f t="shared" si="184"/>
        <v>0</v>
      </c>
      <c r="W467" s="2">
        <f t="shared" si="194"/>
        <v>287.02182311098443</v>
      </c>
      <c r="Y467" s="2">
        <f t="shared" si="173"/>
        <v>286.70762654551555</v>
      </c>
      <c r="Z467" s="2">
        <f t="shared" si="174"/>
        <v>294.05751457301824</v>
      </c>
      <c r="AA467" s="2">
        <f t="shared" si="175"/>
        <v>288.33442560684927</v>
      </c>
      <c r="AB467" s="2" t="str">
        <f t="shared" si="195"/>
        <v>low</v>
      </c>
      <c r="AC467" s="2">
        <f t="shared" si="196"/>
        <v>287.02727888873051</v>
      </c>
      <c r="AD467" s="2">
        <f t="shared" si="185"/>
        <v>-8.7423005873234079</v>
      </c>
      <c r="AE467" s="2">
        <f t="shared" si="186"/>
        <v>-421.72179156202679</v>
      </c>
      <c r="AF467" s="2">
        <f t="shared" si="187"/>
        <v>250</v>
      </c>
      <c r="AG467" s="2">
        <f t="shared" si="188"/>
        <v>275</v>
      </c>
    </row>
    <row r="468" spans="1:33" x14ac:dyDescent="0.2">
      <c r="A468" s="2">
        <f t="shared" si="180"/>
        <v>9.1100001335144043</v>
      </c>
      <c r="B468">
        <v>3.38474917412</v>
      </c>
      <c r="C468" s="2">
        <f t="shared" si="172"/>
        <v>9.0947489738483966</v>
      </c>
      <c r="D468">
        <v>1577147201.23</v>
      </c>
      <c r="E468">
        <v>444</v>
      </c>
      <c r="F468">
        <v>900</v>
      </c>
      <c r="G468">
        <v>634</v>
      </c>
      <c r="H468">
        <v>698</v>
      </c>
      <c r="I468">
        <v>287</v>
      </c>
      <c r="J468">
        <f t="shared" si="176"/>
        <v>592.6</v>
      </c>
      <c r="K468">
        <f t="shared" si="177"/>
        <v>15</v>
      </c>
      <c r="L468">
        <f t="shared" si="181"/>
        <v>0</v>
      </c>
      <c r="M468">
        <f t="shared" si="182"/>
        <v>1977.0176942999162</v>
      </c>
      <c r="N468" t="str">
        <f t="shared" si="178"/>
        <v>TRANSITION</v>
      </c>
      <c r="O468" s="2" t="str">
        <f t="shared" si="179"/>
        <v>ONE</v>
      </c>
      <c r="P468" s="2">
        <f t="shared" si="189"/>
        <v>289</v>
      </c>
      <c r="Q468" s="2">
        <f t="shared" si="190"/>
        <v>289</v>
      </c>
      <c r="R468" s="2">
        <f t="shared" si="191"/>
        <v>296</v>
      </c>
      <c r="S468" s="2">
        <f t="shared" si="192"/>
        <v>0</v>
      </c>
      <c r="T468" s="2">
        <f t="shared" si="193"/>
        <v>0</v>
      </c>
      <c r="U468" s="2" t="str">
        <f t="shared" si="183"/>
        <v>RELAX</v>
      </c>
      <c r="V468" s="2">
        <f t="shared" si="184"/>
        <v>0</v>
      </c>
      <c r="W468" s="2">
        <f t="shared" si="194"/>
        <v>287.01745848878755</v>
      </c>
      <c r="Y468" s="2">
        <f t="shared" si="173"/>
        <v>286.76959293416996</v>
      </c>
      <c r="Z468" s="2">
        <f t="shared" si="174"/>
        <v>294.05751457301824</v>
      </c>
      <c r="AA468" s="2">
        <f t="shared" si="175"/>
        <v>288.35308565378256</v>
      </c>
      <c r="AB468" s="2" t="str">
        <f t="shared" si="195"/>
        <v>low</v>
      </c>
      <c r="AC468" s="2">
        <f t="shared" si="196"/>
        <v>286.81396679103005</v>
      </c>
      <c r="AD468" s="2">
        <f t="shared" si="185"/>
        <v>11.471425882240071</v>
      </c>
      <c r="AE468" s="2">
        <f t="shared" si="186"/>
        <v>828.43155494637836</v>
      </c>
      <c r="AF468" s="2">
        <f t="shared" si="187"/>
        <v>250</v>
      </c>
      <c r="AG468" s="2">
        <f t="shared" si="188"/>
        <v>275</v>
      </c>
    </row>
    <row r="469" spans="1:33" x14ac:dyDescent="0.2">
      <c r="A469" s="2">
        <f t="shared" si="180"/>
        <v>9.130000114440918</v>
      </c>
      <c r="B469">
        <v>3.4054272174800002</v>
      </c>
      <c r="C469" s="2">
        <f t="shared" si="172"/>
        <v>9.1154270172083969</v>
      </c>
      <c r="D469">
        <v>1577147201.25</v>
      </c>
      <c r="E469">
        <v>443</v>
      </c>
      <c r="F469">
        <v>899</v>
      </c>
      <c r="G469">
        <v>634</v>
      </c>
      <c r="H469">
        <v>697</v>
      </c>
      <c r="I469">
        <v>286</v>
      </c>
      <c r="J469">
        <f t="shared" si="176"/>
        <v>591.79999999999995</v>
      </c>
      <c r="K469">
        <f t="shared" si="177"/>
        <v>14.199999999999932</v>
      </c>
      <c r="L469">
        <f t="shared" si="181"/>
        <v>-48.360475050284876</v>
      </c>
      <c r="M469">
        <f t="shared" si="182"/>
        <v>-2338.7355470892257</v>
      </c>
      <c r="N469" t="str">
        <f t="shared" si="178"/>
        <v>TRANSITION</v>
      </c>
      <c r="O469" s="2" t="str">
        <f t="shared" si="179"/>
        <v>RELAX</v>
      </c>
      <c r="P469" s="2">
        <f t="shared" si="189"/>
        <v>288</v>
      </c>
      <c r="Q469" s="2">
        <f t="shared" si="190"/>
        <v>289</v>
      </c>
      <c r="R469" s="2">
        <f t="shared" si="191"/>
        <v>296</v>
      </c>
      <c r="S469" s="2">
        <f t="shared" si="192"/>
        <v>0</v>
      </c>
      <c r="T469" s="2">
        <f t="shared" si="193"/>
        <v>0</v>
      </c>
      <c r="U469" s="2" t="str">
        <f t="shared" si="183"/>
        <v>RELAX</v>
      </c>
      <c r="V469" s="2">
        <f t="shared" si="184"/>
        <v>0</v>
      </c>
      <c r="W469" s="2">
        <f t="shared" si="194"/>
        <v>286.81396679103005</v>
      </c>
      <c r="Y469" s="2">
        <f t="shared" si="173"/>
        <v>286.77846770554203</v>
      </c>
      <c r="Z469" s="2">
        <f t="shared" si="174"/>
        <v>294.05751457301824</v>
      </c>
      <c r="AA469" s="2">
        <f t="shared" si="175"/>
        <v>288.37391101780196</v>
      </c>
      <c r="AB469" s="2" t="str">
        <f t="shared" si="195"/>
        <v>low</v>
      </c>
      <c r="AC469" s="2">
        <f t="shared" si="196"/>
        <v>287.05117343282404</v>
      </c>
      <c r="AD469" s="2">
        <f t="shared" si="185"/>
        <v>0</v>
      </c>
      <c r="AE469" s="2">
        <f t="shared" si="186"/>
        <v>-554.76360516926309</v>
      </c>
      <c r="AF469" s="2">
        <f t="shared" si="187"/>
        <v>250</v>
      </c>
      <c r="AG469" s="2">
        <f t="shared" si="188"/>
        <v>300</v>
      </c>
    </row>
    <row r="470" spans="1:33" x14ac:dyDescent="0.2">
      <c r="A470" s="2">
        <f t="shared" si="180"/>
        <v>9.1600000858306885</v>
      </c>
      <c r="B470">
        <v>3.4299230575599999</v>
      </c>
      <c r="C470" s="2">
        <f t="shared" si="172"/>
        <v>9.139922857288397</v>
      </c>
      <c r="D470">
        <v>1577147201.28</v>
      </c>
      <c r="E470">
        <v>443</v>
      </c>
      <c r="F470">
        <v>899</v>
      </c>
      <c r="G470">
        <v>635</v>
      </c>
      <c r="H470">
        <v>699</v>
      </c>
      <c r="I470">
        <v>288</v>
      </c>
      <c r="J470">
        <f t="shared" si="176"/>
        <v>592.79999999999995</v>
      </c>
      <c r="K470">
        <f t="shared" si="177"/>
        <v>15.199999999999932</v>
      </c>
      <c r="L470">
        <f t="shared" si="181"/>
        <v>81.646516039797021</v>
      </c>
      <c r="M470">
        <f t="shared" si="182"/>
        <v>5307.3089416610601</v>
      </c>
      <c r="N470" t="str">
        <f t="shared" si="178"/>
        <v>TRANSITION</v>
      </c>
      <c r="O470" s="2" t="str">
        <f t="shared" si="179"/>
        <v>TRANSITION</v>
      </c>
      <c r="P470" s="2">
        <f t="shared" si="189"/>
        <v>288</v>
      </c>
      <c r="Q470" s="2">
        <f t="shared" si="190"/>
        <v>289</v>
      </c>
      <c r="R470" s="2">
        <f t="shared" si="191"/>
        <v>296</v>
      </c>
      <c r="S470" s="2">
        <f t="shared" si="192"/>
        <v>0</v>
      </c>
      <c r="T470" s="2">
        <f t="shared" si="193"/>
        <v>0</v>
      </c>
      <c r="U470" s="2" t="str">
        <f t="shared" si="183"/>
        <v>RELAX</v>
      </c>
      <c r="V470" s="2">
        <f t="shared" si="184"/>
        <v>0</v>
      </c>
      <c r="W470" s="2">
        <f t="shared" si="194"/>
        <v>287.05117343282404</v>
      </c>
      <c r="Y470" s="2">
        <f t="shared" si="173"/>
        <v>286.83300885099845</v>
      </c>
      <c r="Z470" s="2">
        <f t="shared" si="174"/>
        <v>294.05751457301824</v>
      </c>
      <c r="AA470" s="2">
        <f t="shared" si="175"/>
        <v>288.39413885218897</v>
      </c>
      <c r="AB470" s="2" t="str">
        <f t="shared" si="195"/>
        <v>low</v>
      </c>
      <c r="AC470" s="2">
        <f t="shared" si="196"/>
        <v>287.05117343282404</v>
      </c>
      <c r="AD470" s="2">
        <f t="shared" si="185"/>
        <v>-25.145186340914879</v>
      </c>
      <c r="AE470" s="2">
        <f t="shared" si="186"/>
        <v>-1026.5084299535959</v>
      </c>
      <c r="AF470" s="2">
        <f t="shared" si="187"/>
        <v>250</v>
      </c>
      <c r="AG470" s="2">
        <f t="shared" si="188"/>
        <v>275</v>
      </c>
    </row>
    <row r="471" spans="1:33" x14ac:dyDescent="0.2">
      <c r="A471" s="2">
        <f t="shared" si="180"/>
        <v>9.1800000667572021</v>
      </c>
      <c r="B471">
        <v>3.4545171260799998</v>
      </c>
      <c r="C471" s="2">
        <f t="shared" si="172"/>
        <v>9.1645169258083961</v>
      </c>
      <c r="D471">
        <v>1577147201.3</v>
      </c>
      <c r="E471">
        <v>445</v>
      </c>
      <c r="F471">
        <v>898</v>
      </c>
      <c r="G471">
        <v>634</v>
      </c>
      <c r="H471">
        <v>699</v>
      </c>
      <c r="I471">
        <v>287</v>
      </c>
      <c r="J471">
        <f t="shared" si="176"/>
        <v>592.6</v>
      </c>
      <c r="K471">
        <f t="shared" si="177"/>
        <v>15</v>
      </c>
      <c r="L471">
        <f t="shared" si="181"/>
        <v>-40.660210374985326</v>
      </c>
      <c r="M471">
        <f t="shared" si="182"/>
        <v>-4973.0172263008253</v>
      </c>
      <c r="N471" t="str">
        <f t="shared" si="178"/>
        <v>TRANSITION</v>
      </c>
      <c r="O471" s="2" t="str">
        <f t="shared" si="179"/>
        <v>RELAX</v>
      </c>
      <c r="P471" s="2">
        <f t="shared" si="189"/>
        <v>288</v>
      </c>
      <c r="Q471" s="2">
        <f t="shared" si="190"/>
        <v>289</v>
      </c>
      <c r="R471" s="2">
        <f t="shared" si="191"/>
        <v>296</v>
      </c>
      <c r="S471" s="2">
        <f t="shared" si="192"/>
        <v>0</v>
      </c>
      <c r="T471" s="2">
        <f t="shared" si="193"/>
        <v>0</v>
      </c>
      <c r="U471" s="2" t="str">
        <f t="shared" si="183"/>
        <v>RELAX</v>
      </c>
      <c r="V471" s="2">
        <f t="shared" si="184"/>
        <v>0</v>
      </c>
      <c r="W471" s="2">
        <f t="shared" si="194"/>
        <v>287.04093874625926</v>
      </c>
      <c r="Y471" s="2">
        <f t="shared" si="173"/>
        <v>286.87459483005063</v>
      </c>
      <c r="Z471" s="2">
        <f t="shared" si="174"/>
        <v>294.05751457301824</v>
      </c>
      <c r="AA471" s="2">
        <f t="shared" si="175"/>
        <v>288.41608235212942</v>
      </c>
      <c r="AB471" s="2" t="str">
        <f t="shared" si="195"/>
        <v>low</v>
      </c>
      <c r="AC471" s="2">
        <f t="shared" si="196"/>
        <v>286.43275099700742</v>
      </c>
      <c r="AD471" s="2">
        <f t="shared" si="185"/>
        <v>5.5749344197623909</v>
      </c>
      <c r="AE471" s="2">
        <f t="shared" si="186"/>
        <v>1249.0865728740921</v>
      </c>
      <c r="AF471" s="2">
        <f t="shared" si="187"/>
        <v>250</v>
      </c>
      <c r="AG471" s="2">
        <f t="shared" si="188"/>
        <v>275</v>
      </c>
    </row>
    <row r="472" spans="1:33" x14ac:dyDescent="0.2">
      <c r="A472" s="2">
        <f t="shared" si="180"/>
        <v>9.2000000476837158</v>
      </c>
      <c r="B472">
        <v>3.47486710548</v>
      </c>
      <c r="C472" s="2">
        <f t="shared" si="172"/>
        <v>9.1848669052083967</v>
      </c>
      <c r="D472">
        <v>1577147201.3199999</v>
      </c>
      <c r="E472">
        <v>442</v>
      </c>
      <c r="F472">
        <v>900</v>
      </c>
      <c r="G472">
        <v>632</v>
      </c>
      <c r="H472">
        <v>697</v>
      </c>
      <c r="I472">
        <v>284</v>
      </c>
      <c r="J472">
        <f t="shared" si="176"/>
        <v>591</v>
      </c>
      <c r="K472">
        <f t="shared" si="177"/>
        <v>13.399999999999977</v>
      </c>
      <c r="L472">
        <f t="shared" si="181"/>
        <v>-147.42029665150307</v>
      </c>
      <c r="M472">
        <f t="shared" si="182"/>
        <v>-5246.201196474768</v>
      </c>
      <c r="N472" t="str">
        <f t="shared" si="178"/>
        <v>TRANSITION</v>
      </c>
      <c r="O472" s="2" t="str">
        <f t="shared" si="179"/>
        <v>TRANSITION</v>
      </c>
      <c r="P472" s="2">
        <f t="shared" si="189"/>
        <v>287</v>
      </c>
      <c r="Q472" s="2">
        <f t="shared" si="190"/>
        <v>289</v>
      </c>
      <c r="R472" s="2">
        <f t="shared" si="191"/>
        <v>296</v>
      </c>
      <c r="S472" s="2">
        <f t="shared" si="192"/>
        <v>0</v>
      </c>
      <c r="T472" s="2">
        <f t="shared" si="193"/>
        <v>0</v>
      </c>
      <c r="U472" s="2" t="str">
        <f t="shared" si="183"/>
        <v>RELAX</v>
      </c>
      <c r="V472" s="2">
        <f t="shared" si="184"/>
        <v>0</v>
      </c>
      <c r="W472" s="2">
        <f t="shared" si="194"/>
        <v>286.43275099700742</v>
      </c>
      <c r="Y472" s="2">
        <f t="shared" si="173"/>
        <v>286.78622606344197</v>
      </c>
      <c r="Z472" s="2">
        <f t="shared" si="174"/>
        <v>294.05751457301824</v>
      </c>
      <c r="AA472" s="2">
        <f t="shared" si="175"/>
        <v>288.43900797602544</v>
      </c>
      <c r="AB472" s="2" t="str">
        <f t="shared" si="195"/>
        <v>low</v>
      </c>
      <c r="AC472" s="2">
        <f t="shared" si="196"/>
        <v>286.54620079760593</v>
      </c>
      <c r="AD472" s="2">
        <f t="shared" si="185"/>
        <v>11.725623155040212</v>
      </c>
      <c r="AE472" s="2">
        <f t="shared" si="186"/>
        <v>302.24545265523818</v>
      </c>
      <c r="AF472" s="2">
        <f t="shared" si="187"/>
        <v>250</v>
      </c>
      <c r="AG472" s="2">
        <f t="shared" si="188"/>
        <v>275</v>
      </c>
    </row>
    <row r="473" spans="1:33" x14ac:dyDescent="0.2">
      <c r="A473" s="2">
        <f t="shared" si="180"/>
        <v>9.2300000190734863</v>
      </c>
      <c r="B473">
        <v>3.49966406822</v>
      </c>
      <c r="C473" s="2">
        <f t="shared" si="172"/>
        <v>9.2096638679483966</v>
      </c>
      <c r="D473">
        <v>1577147201.3499999</v>
      </c>
      <c r="E473">
        <v>443</v>
      </c>
      <c r="F473">
        <v>900</v>
      </c>
      <c r="G473">
        <v>636</v>
      </c>
      <c r="H473">
        <v>698</v>
      </c>
      <c r="I473">
        <v>287</v>
      </c>
      <c r="J473">
        <f t="shared" si="176"/>
        <v>592.79999999999995</v>
      </c>
      <c r="K473">
        <f t="shared" si="177"/>
        <v>15.199999999999932</v>
      </c>
      <c r="L473">
        <f t="shared" si="181"/>
        <v>120.9825586889599</v>
      </c>
      <c r="M473">
        <f t="shared" si="182"/>
        <v>10824.021399503992</v>
      </c>
      <c r="N473" t="str">
        <f t="shared" si="178"/>
        <v>TRANSITION</v>
      </c>
      <c r="O473" s="2" t="str">
        <f t="shared" si="179"/>
        <v>TRANSITION</v>
      </c>
      <c r="P473" s="2">
        <f t="shared" si="189"/>
        <v>287</v>
      </c>
      <c r="Q473" s="2">
        <f t="shared" si="190"/>
        <v>289</v>
      </c>
      <c r="R473" s="2">
        <f t="shared" si="191"/>
        <v>296</v>
      </c>
      <c r="S473" s="2">
        <f t="shared" si="192"/>
        <v>0</v>
      </c>
      <c r="T473" s="2">
        <f t="shared" si="193"/>
        <v>0</v>
      </c>
      <c r="U473" s="2" t="str">
        <f t="shared" si="183"/>
        <v>RELAX</v>
      </c>
      <c r="V473" s="2">
        <f t="shared" si="184"/>
        <v>0</v>
      </c>
      <c r="W473" s="2">
        <f t="shared" si="194"/>
        <v>286.54620079760593</v>
      </c>
      <c r="Y473" s="2">
        <f t="shared" si="173"/>
        <v>286.7382210102748</v>
      </c>
      <c r="Z473" s="2">
        <f t="shared" si="174"/>
        <v>294.05751457301824</v>
      </c>
      <c r="AA473" s="2">
        <f t="shared" si="175"/>
        <v>288.45636888039621</v>
      </c>
      <c r="AB473" s="2" t="str">
        <f t="shared" si="195"/>
        <v>low</v>
      </c>
      <c r="AC473" s="2">
        <f t="shared" si="196"/>
        <v>286.83696063808475</v>
      </c>
      <c r="AD473" s="2">
        <f t="shared" si="185"/>
        <v>-8.2264367457333361</v>
      </c>
      <c r="AE473" s="2">
        <f t="shared" si="186"/>
        <v>-804.61708597032646</v>
      </c>
      <c r="AF473" s="2">
        <f t="shared" si="187"/>
        <v>250</v>
      </c>
      <c r="AG473" s="2">
        <f t="shared" si="188"/>
        <v>275</v>
      </c>
    </row>
    <row r="474" spans="1:33" x14ac:dyDescent="0.2">
      <c r="A474" s="2">
        <f t="shared" si="180"/>
        <v>9.25</v>
      </c>
      <c r="B474">
        <v>3.52001214027</v>
      </c>
      <c r="C474" s="2">
        <f t="shared" si="172"/>
        <v>9.2300119399983966</v>
      </c>
      <c r="D474">
        <v>1577147201.3699999</v>
      </c>
      <c r="E474">
        <v>445</v>
      </c>
      <c r="F474">
        <v>898</v>
      </c>
      <c r="G474">
        <v>635</v>
      </c>
      <c r="H474">
        <v>700</v>
      </c>
      <c r="I474">
        <v>288</v>
      </c>
      <c r="J474">
        <f t="shared" si="176"/>
        <v>593.20000000000005</v>
      </c>
      <c r="K474">
        <f t="shared" si="177"/>
        <v>15.600000000000023</v>
      </c>
      <c r="L474">
        <f t="shared" si="181"/>
        <v>49.144705087674389</v>
      </c>
      <c r="M474">
        <f t="shared" si="182"/>
        <v>-3530.4501293667035</v>
      </c>
      <c r="N474" t="str">
        <f t="shared" si="178"/>
        <v>TRANSITION</v>
      </c>
      <c r="O474" s="2" t="str">
        <f t="shared" si="179"/>
        <v>RELAX</v>
      </c>
      <c r="P474" s="2">
        <f t="shared" si="189"/>
        <v>287</v>
      </c>
      <c r="Q474" s="2">
        <f t="shared" si="190"/>
        <v>289</v>
      </c>
      <c r="R474" s="2">
        <f t="shared" si="191"/>
        <v>296</v>
      </c>
      <c r="S474" s="2">
        <f t="shared" si="192"/>
        <v>0</v>
      </c>
      <c r="T474" s="2">
        <f t="shared" si="193"/>
        <v>0</v>
      </c>
      <c r="U474" s="2" t="str">
        <f t="shared" si="183"/>
        <v>RELAX</v>
      </c>
      <c r="V474" s="2">
        <f t="shared" si="184"/>
        <v>0</v>
      </c>
      <c r="W474" s="2">
        <f t="shared" si="194"/>
        <v>286.83696063808475</v>
      </c>
      <c r="Y474" s="2">
        <f t="shared" si="173"/>
        <v>286.7579689358368</v>
      </c>
      <c r="Z474" s="2">
        <f t="shared" si="174"/>
        <v>294.05751457301824</v>
      </c>
      <c r="AA474" s="2">
        <f t="shared" si="175"/>
        <v>288.47046148689014</v>
      </c>
      <c r="AB474" s="2" t="str">
        <f t="shared" si="195"/>
        <v>low</v>
      </c>
      <c r="AC474" s="2">
        <f t="shared" si="196"/>
        <v>286.6695685104678</v>
      </c>
      <c r="AD474" s="2">
        <f t="shared" si="185"/>
        <v>2.7063397511843506</v>
      </c>
      <c r="AE474" s="2">
        <f t="shared" si="186"/>
        <v>537.28807673047766</v>
      </c>
      <c r="AF474" s="2">
        <f t="shared" si="187"/>
        <v>250</v>
      </c>
      <c r="AG474" s="2">
        <f t="shared" si="188"/>
        <v>250</v>
      </c>
    </row>
    <row r="475" spans="1:33" x14ac:dyDescent="0.2">
      <c r="A475" s="2">
        <f t="shared" si="180"/>
        <v>9.2700002193450928</v>
      </c>
      <c r="B475">
        <v>3.5444312095599999</v>
      </c>
      <c r="C475" s="2">
        <f t="shared" si="172"/>
        <v>9.2544310092883961</v>
      </c>
      <c r="D475">
        <v>1577147201.3900001</v>
      </c>
      <c r="E475">
        <v>443</v>
      </c>
      <c r="F475">
        <v>899</v>
      </c>
      <c r="G475">
        <v>633</v>
      </c>
      <c r="H475">
        <v>699</v>
      </c>
      <c r="I475">
        <v>286</v>
      </c>
      <c r="J475">
        <f t="shared" si="176"/>
        <v>592</v>
      </c>
      <c r="K475">
        <f t="shared" si="177"/>
        <v>14.399999999999977</v>
      </c>
      <c r="L475">
        <f t="shared" si="181"/>
        <v>-81.903203445146772</v>
      </c>
      <c r="M475">
        <f t="shared" si="182"/>
        <v>-5366.6217568123193</v>
      </c>
      <c r="N475" t="str">
        <f t="shared" si="178"/>
        <v>TRANSITION</v>
      </c>
      <c r="O475" s="2" t="str">
        <f t="shared" si="179"/>
        <v>TRANSITION</v>
      </c>
      <c r="P475" s="2">
        <f t="shared" si="189"/>
        <v>287</v>
      </c>
      <c r="Q475" s="2">
        <f t="shared" si="190"/>
        <v>289</v>
      </c>
      <c r="R475" s="2">
        <f t="shared" si="191"/>
        <v>296</v>
      </c>
      <c r="S475" s="2">
        <f t="shared" si="192"/>
        <v>0</v>
      </c>
      <c r="T475" s="2">
        <f t="shared" si="193"/>
        <v>0</v>
      </c>
      <c r="U475" s="2" t="str">
        <f t="shared" si="183"/>
        <v>RELAX</v>
      </c>
      <c r="V475" s="2">
        <f t="shared" si="184"/>
        <v>0</v>
      </c>
      <c r="W475" s="2">
        <f t="shared" si="194"/>
        <v>286.6695685104678</v>
      </c>
      <c r="Y475" s="2">
        <f t="shared" si="173"/>
        <v>286.74028885076302</v>
      </c>
      <c r="Z475" s="2">
        <f t="shared" si="174"/>
        <v>294.05751457301824</v>
      </c>
      <c r="AA475" s="2">
        <f t="shared" si="175"/>
        <v>288.48483685933746</v>
      </c>
      <c r="AB475" s="2" t="str">
        <f t="shared" si="195"/>
        <v>low</v>
      </c>
      <c r="AC475" s="2">
        <f t="shared" si="196"/>
        <v>286.73565480837425</v>
      </c>
      <c r="AD475" s="2">
        <f t="shared" si="185"/>
        <v>-6.0012251268209065</v>
      </c>
      <c r="AE475" s="2">
        <f t="shared" si="186"/>
        <v>-356.58872885753965</v>
      </c>
      <c r="AF475" s="2">
        <f t="shared" si="187"/>
        <v>250</v>
      </c>
      <c r="AG475" s="2">
        <f t="shared" si="188"/>
        <v>275</v>
      </c>
    </row>
    <row r="476" spans="1:33" x14ac:dyDescent="0.2">
      <c r="A476" s="2">
        <f t="shared" si="180"/>
        <v>9.3000001907348633</v>
      </c>
      <c r="B476">
        <v>3.5689480304700001</v>
      </c>
      <c r="C476" s="2">
        <f t="shared" si="172"/>
        <v>9.2789478301983959</v>
      </c>
      <c r="D476">
        <v>1577147201.4200001</v>
      </c>
      <c r="E476">
        <v>444</v>
      </c>
      <c r="F476">
        <v>899</v>
      </c>
      <c r="G476">
        <v>635</v>
      </c>
      <c r="H476">
        <v>698</v>
      </c>
      <c r="I476">
        <v>287</v>
      </c>
      <c r="J476">
        <f t="shared" si="176"/>
        <v>592.6</v>
      </c>
      <c r="K476">
        <f t="shared" si="177"/>
        <v>15</v>
      </c>
      <c r="L476">
        <f t="shared" si="181"/>
        <v>40.788322583541387</v>
      </c>
      <c r="M476">
        <f t="shared" si="182"/>
        <v>5004.3815419250968</v>
      </c>
      <c r="N476" t="str">
        <f t="shared" si="178"/>
        <v>TRANSITION</v>
      </c>
      <c r="O476" s="2" t="str">
        <f t="shared" si="179"/>
        <v>ONE</v>
      </c>
      <c r="P476" s="2">
        <f t="shared" si="189"/>
        <v>287</v>
      </c>
      <c r="Q476" s="2">
        <f t="shared" si="190"/>
        <v>289</v>
      </c>
      <c r="R476" s="2">
        <f t="shared" si="191"/>
        <v>296</v>
      </c>
      <c r="S476" s="2">
        <f t="shared" si="192"/>
        <v>0</v>
      </c>
      <c r="T476" s="2">
        <f t="shared" si="193"/>
        <v>0</v>
      </c>
      <c r="U476" s="2" t="str">
        <f t="shared" si="183"/>
        <v>RELAX</v>
      </c>
      <c r="V476" s="2">
        <f t="shared" si="184"/>
        <v>0</v>
      </c>
      <c r="W476" s="2">
        <f t="shared" si="194"/>
        <v>286.73565480837425</v>
      </c>
      <c r="Y476" s="2">
        <f t="shared" si="173"/>
        <v>286.73936204228528</v>
      </c>
      <c r="Z476" s="2">
        <f t="shared" si="174"/>
        <v>294.05751457301824</v>
      </c>
      <c r="AA476" s="2">
        <f t="shared" si="175"/>
        <v>288.49760945890876</v>
      </c>
      <c r="AB476" s="2" t="str">
        <f t="shared" si="195"/>
        <v>low</v>
      </c>
      <c r="AC476" s="2">
        <f t="shared" si="196"/>
        <v>286.58852384669939</v>
      </c>
      <c r="AD476" s="2">
        <f t="shared" si="185"/>
        <v>23.16935041529284</v>
      </c>
      <c r="AE476" s="2">
        <f t="shared" si="186"/>
        <v>1189.818845159298</v>
      </c>
      <c r="AF476" s="2">
        <f t="shared" si="187"/>
        <v>250</v>
      </c>
      <c r="AG476" s="2">
        <f t="shared" si="188"/>
        <v>275</v>
      </c>
    </row>
    <row r="477" spans="1:33" x14ac:dyDescent="0.2">
      <c r="A477" s="2">
        <f t="shared" si="180"/>
        <v>9.320000171661377</v>
      </c>
      <c r="B477">
        <v>3.5897641181900002</v>
      </c>
      <c r="C477" s="2">
        <f t="shared" si="172"/>
        <v>9.299763917918396</v>
      </c>
      <c r="D477">
        <v>1577147201.4400001</v>
      </c>
      <c r="E477">
        <v>444</v>
      </c>
      <c r="F477">
        <v>898</v>
      </c>
      <c r="G477">
        <v>634</v>
      </c>
      <c r="H477">
        <v>698</v>
      </c>
      <c r="I477">
        <v>286</v>
      </c>
      <c r="J477">
        <f t="shared" si="176"/>
        <v>592</v>
      </c>
      <c r="K477">
        <f t="shared" si="177"/>
        <v>14.399999999999977</v>
      </c>
      <c r="L477">
        <f t="shared" si="181"/>
        <v>-48.039766811666532</v>
      </c>
      <c r="M477">
        <f t="shared" si="182"/>
        <v>-4267.2807008716572</v>
      </c>
      <c r="N477" t="str">
        <f t="shared" si="178"/>
        <v>TRANSITION</v>
      </c>
      <c r="O477" s="2" t="str">
        <f t="shared" si="179"/>
        <v>RELAX</v>
      </c>
      <c r="P477" s="2">
        <f t="shared" si="189"/>
        <v>289</v>
      </c>
      <c r="Q477" s="2">
        <f t="shared" si="190"/>
        <v>289</v>
      </c>
      <c r="R477" s="2">
        <f t="shared" si="191"/>
        <v>296</v>
      </c>
      <c r="S477" s="2">
        <f t="shared" si="192"/>
        <v>0</v>
      </c>
      <c r="T477" s="2">
        <f t="shared" si="193"/>
        <v>0</v>
      </c>
      <c r="U477" s="2" t="str">
        <f t="shared" si="183"/>
        <v>RELAX</v>
      </c>
      <c r="V477" s="2">
        <f t="shared" si="184"/>
        <v>0</v>
      </c>
      <c r="W477" s="2">
        <f t="shared" si="194"/>
        <v>286.58852384669939</v>
      </c>
      <c r="Y477" s="2">
        <f t="shared" si="173"/>
        <v>286.70919440316811</v>
      </c>
      <c r="Z477" s="2">
        <f t="shared" si="174"/>
        <v>294.05751457301824</v>
      </c>
      <c r="AA477" s="2">
        <f t="shared" si="175"/>
        <v>288.50969708807759</v>
      </c>
      <c r="AB477" s="2" t="str">
        <f t="shared" si="195"/>
        <v>low</v>
      </c>
      <c r="AC477" s="2">
        <f t="shared" si="196"/>
        <v>287.07081907735954</v>
      </c>
      <c r="AD477" s="2">
        <f t="shared" si="185"/>
        <v>7.5953835623718806</v>
      </c>
      <c r="AE477" s="2">
        <f t="shared" si="186"/>
        <v>-748.16973594694696</v>
      </c>
      <c r="AF477" s="2">
        <f t="shared" si="187"/>
        <v>250</v>
      </c>
      <c r="AG477" s="2">
        <f t="shared" si="188"/>
        <v>275</v>
      </c>
    </row>
    <row r="478" spans="1:33" x14ac:dyDescent="0.2">
      <c r="A478" s="2">
        <f t="shared" si="180"/>
        <v>9.3400001525878906</v>
      </c>
      <c r="B478">
        <v>3.6142311096199999</v>
      </c>
      <c r="C478" s="2">
        <f t="shared" si="172"/>
        <v>9.3242309093483957</v>
      </c>
      <c r="D478">
        <v>1577147201.46</v>
      </c>
      <c r="E478">
        <v>445</v>
      </c>
      <c r="F478">
        <v>899</v>
      </c>
      <c r="G478">
        <v>634</v>
      </c>
      <c r="H478">
        <v>700</v>
      </c>
      <c r="I478">
        <v>289</v>
      </c>
      <c r="J478">
        <f t="shared" si="176"/>
        <v>593.4</v>
      </c>
      <c r="K478">
        <f t="shared" si="177"/>
        <v>15.799999999999955</v>
      </c>
      <c r="L478">
        <f t="shared" si="181"/>
        <v>122.61417627022198</v>
      </c>
      <c r="M478">
        <f t="shared" si="182"/>
        <v>6974.8642194170352</v>
      </c>
      <c r="N478" t="str">
        <f t="shared" si="178"/>
        <v>TRANSITION</v>
      </c>
      <c r="O478" s="2" t="str">
        <f t="shared" si="179"/>
        <v>TRANSITION</v>
      </c>
      <c r="P478" s="2">
        <f t="shared" si="189"/>
        <v>289</v>
      </c>
      <c r="Q478" s="2">
        <f t="shared" si="190"/>
        <v>289</v>
      </c>
      <c r="R478" s="2">
        <f t="shared" si="191"/>
        <v>296</v>
      </c>
      <c r="S478" s="2">
        <f t="shared" si="192"/>
        <v>0</v>
      </c>
      <c r="T478" s="2">
        <f t="shared" si="193"/>
        <v>0</v>
      </c>
      <c r="U478" s="2" t="str">
        <f t="shared" si="183"/>
        <v>RELAX</v>
      </c>
      <c r="V478" s="2">
        <f t="shared" si="184"/>
        <v>0</v>
      </c>
      <c r="W478" s="2">
        <f t="shared" si="194"/>
        <v>287.07081907735954</v>
      </c>
      <c r="Y478" s="2">
        <f t="shared" si="173"/>
        <v>286.78151933800643</v>
      </c>
      <c r="Z478" s="2">
        <f t="shared" si="174"/>
        <v>294.05751457301824</v>
      </c>
      <c r="AA478" s="2">
        <f t="shared" si="175"/>
        <v>288.51967195383207</v>
      </c>
      <c r="AB478" s="2" t="str">
        <f t="shared" si="195"/>
        <v>low</v>
      </c>
      <c r="AC478" s="2">
        <f t="shared" si="196"/>
        <v>287.25665526188766</v>
      </c>
      <c r="AD478" s="2">
        <f t="shared" si="185"/>
        <v>-22.258249915556704</v>
      </c>
      <c r="AE478" s="2">
        <f t="shared" si="186"/>
        <v>-1220.1595591897783</v>
      </c>
      <c r="AF478" s="2">
        <f t="shared" si="187"/>
        <v>250</v>
      </c>
      <c r="AG478" s="2">
        <f t="shared" si="188"/>
        <v>275</v>
      </c>
    </row>
    <row r="479" spans="1:33" x14ac:dyDescent="0.2">
      <c r="A479" s="2">
        <f t="shared" si="180"/>
        <v>9.3600001335144043</v>
      </c>
      <c r="B479">
        <v>3.6345081329300002</v>
      </c>
      <c r="C479" s="2">
        <f t="shared" si="172"/>
        <v>9.3445079326583951</v>
      </c>
      <c r="D479">
        <v>1577147201.48</v>
      </c>
      <c r="E479">
        <v>444</v>
      </c>
      <c r="F479">
        <v>899</v>
      </c>
      <c r="G479">
        <v>635</v>
      </c>
      <c r="H479">
        <v>698</v>
      </c>
      <c r="I479">
        <v>288</v>
      </c>
      <c r="J479">
        <f t="shared" si="176"/>
        <v>592.79999999999995</v>
      </c>
      <c r="K479">
        <f t="shared" si="177"/>
        <v>15.199999999999932</v>
      </c>
      <c r="L479">
        <f t="shared" si="181"/>
        <v>-49.316903408934706</v>
      </c>
      <c r="M479">
        <f t="shared" si="182"/>
        <v>-8479.1084495308278</v>
      </c>
      <c r="N479" t="str">
        <f t="shared" si="178"/>
        <v>TRANSITION</v>
      </c>
      <c r="O479" s="2" t="str">
        <f t="shared" si="179"/>
        <v>RELAX</v>
      </c>
      <c r="P479" s="2">
        <f t="shared" si="189"/>
        <v>289</v>
      </c>
      <c r="Q479" s="2">
        <f t="shared" si="190"/>
        <v>289</v>
      </c>
      <c r="R479" s="2">
        <f t="shared" si="191"/>
        <v>296</v>
      </c>
      <c r="S479" s="2">
        <f t="shared" si="192"/>
        <v>0</v>
      </c>
      <c r="T479" s="2">
        <f t="shared" si="193"/>
        <v>0</v>
      </c>
      <c r="U479" s="2" t="str">
        <f t="shared" si="183"/>
        <v>RELAX</v>
      </c>
      <c r="V479" s="2">
        <f t="shared" si="184"/>
        <v>0</v>
      </c>
      <c r="W479" s="2">
        <f t="shared" si="194"/>
        <v>287.25665526188766</v>
      </c>
      <c r="Y479" s="2">
        <f t="shared" si="173"/>
        <v>286.87654652278269</v>
      </c>
      <c r="Z479" s="2">
        <f t="shared" si="174"/>
        <v>294.05751457301824</v>
      </c>
      <c r="AA479" s="2">
        <f t="shared" si="175"/>
        <v>288.53276432304074</v>
      </c>
      <c r="AB479" s="2" t="str">
        <f t="shared" si="195"/>
        <v>low</v>
      </c>
      <c r="AC479" s="2">
        <f t="shared" si="196"/>
        <v>286.8053242095101</v>
      </c>
      <c r="AD479" s="2">
        <f t="shared" si="185"/>
        <v>17.695381481456781</v>
      </c>
      <c r="AE479" s="2">
        <f t="shared" si="186"/>
        <v>1970.389380442695</v>
      </c>
      <c r="AF479" s="2">
        <f t="shared" si="187"/>
        <v>250</v>
      </c>
      <c r="AG479" s="2">
        <f t="shared" si="188"/>
        <v>275</v>
      </c>
    </row>
    <row r="480" spans="1:33" x14ac:dyDescent="0.2">
      <c r="A480" s="2">
        <f t="shared" si="180"/>
        <v>9.3900001049041748</v>
      </c>
      <c r="B480">
        <v>3.6593132018999999</v>
      </c>
      <c r="C480" s="2">
        <f t="shared" si="172"/>
        <v>9.3693130016283952</v>
      </c>
      <c r="D480">
        <v>1577147201.51</v>
      </c>
      <c r="E480">
        <v>442</v>
      </c>
      <c r="F480">
        <v>899</v>
      </c>
      <c r="G480">
        <v>634</v>
      </c>
      <c r="H480">
        <v>697</v>
      </c>
      <c r="I480">
        <v>285</v>
      </c>
      <c r="J480">
        <f t="shared" si="176"/>
        <v>591.4</v>
      </c>
      <c r="K480">
        <f t="shared" si="177"/>
        <v>13.799999999999955</v>
      </c>
      <c r="L480">
        <f t="shared" si="181"/>
        <v>-120.94302191331657</v>
      </c>
      <c r="M480">
        <f t="shared" si="182"/>
        <v>-2887.5597399470885</v>
      </c>
      <c r="N480" t="str">
        <f t="shared" si="178"/>
        <v>TRANSITION</v>
      </c>
      <c r="O480" s="2" t="str">
        <f t="shared" si="179"/>
        <v>TRANSITION</v>
      </c>
      <c r="P480" s="2">
        <f t="shared" si="189"/>
        <v>289</v>
      </c>
      <c r="Q480" s="2">
        <f t="shared" si="190"/>
        <v>289</v>
      </c>
      <c r="R480" s="2">
        <f t="shared" si="191"/>
        <v>296</v>
      </c>
      <c r="S480" s="2">
        <f t="shared" si="192"/>
        <v>0</v>
      </c>
      <c r="T480" s="2">
        <f t="shared" si="193"/>
        <v>0</v>
      </c>
      <c r="U480" s="2" t="str">
        <f t="shared" si="183"/>
        <v>RELAX</v>
      </c>
      <c r="V480" s="2">
        <f t="shared" si="184"/>
        <v>0</v>
      </c>
      <c r="W480" s="2">
        <f t="shared" si="194"/>
        <v>286.8053242095101</v>
      </c>
      <c r="Y480" s="2">
        <f t="shared" si="173"/>
        <v>286.86230206012817</v>
      </c>
      <c r="Z480" s="2">
        <f t="shared" si="174"/>
        <v>294.05751457301824</v>
      </c>
      <c r="AA480" s="2">
        <f t="shared" si="175"/>
        <v>288.54995343302778</v>
      </c>
      <c r="AB480" s="2" t="str">
        <f t="shared" si="195"/>
        <v>low</v>
      </c>
      <c r="AC480" s="2">
        <f t="shared" si="196"/>
        <v>287.24425936760809</v>
      </c>
      <c r="AD480" s="2">
        <f t="shared" si="185"/>
        <v>14.458283755479517</v>
      </c>
      <c r="AE480" s="2">
        <f t="shared" si="186"/>
        <v>-130.50146040280518</v>
      </c>
      <c r="AF480" s="2">
        <f t="shared" si="187"/>
        <v>250</v>
      </c>
      <c r="AG480" s="2">
        <f t="shared" si="188"/>
        <v>275</v>
      </c>
    </row>
    <row r="481" spans="1:33" x14ac:dyDescent="0.2">
      <c r="A481" s="2">
        <f t="shared" si="180"/>
        <v>9.4100000858306885</v>
      </c>
      <c r="B481">
        <v>3.6836001873000002</v>
      </c>
      <c r="C481" s="2">
        <f t="shared" si="172"/>
        <v>9.393599987028395</v>
      </c>
      <c r="D481">
        <v>1577147201.53</v>
      </c>
      <c r="E481">
        <v>443</v>
      </c>
      <c r="F481">
        <v>899</v>
      </c>
      <c r="G481">
        <v>634</v>
      </c>
      <c r="H481">
        <v>699</v>
      </c>
      <c r="I481">
        <v>289</v>
      </c>
      <c r="J481">
        <f t="shared" si="176"/>
        <v>592.79999999999995</v>
      </c>
      <c r="K481">
        <f t="shared" si="177"/>
        <v>15.199999999999932</v>
      </c>
      <c r="L481">
        <f t="shared" si="181"/>
        <v>164.69726209824097</v>
      </c>
      <c r="M481">
        <f t="shared" si="182"/>
        <v>11761.043180416869</v>
      </c>
      <c r="N481" t="str">
        <f t="shared" si="178"/>
        <v>TRANSITION</v>
      </c>
      <c r="O481" s="2" t="str">
        <f t="shared" si="179"/>
        <v>TRANSITION</v>
      </c>
      <c r="P481" s="2">
        <f t="shared" si="189"/>
        <v>289</v>
      </c>
      <c r="Q481" s="2">
        <f t="shared" si="190"/>
        <v>289</v>
      </c>
      <c r="R481" s="2">
        <f t="shared" si="191"/>
        <v>296</v>
      </c>
      <c r="S481" s="2">
        <f t="shared" si="192"/>
        <v>0</v>
      </c>
      <c r="T481" s="2">
        <f t="shared" si="193"/>
        <v>0</v>
      </c>
      <c r="U481" s="2" t="str">
        <f t="shared" si="183"/>
        <v>RELAX</v>
      </c>
      <c r="V481" s="2">
        <f t="shared" si="184"/>
        <v>0</v>
      </c>
      <c r="W481" s="2">
        <f t="shared" si="194"/>
        <v>287.24425936760809</v>
      </c>
      <c r="Y481" s="2">
        <f t="shared" si="173"/>
        <v>286.93869352162415</v>
      </c>
      <c r="Z481" s="2">
        <f t="shared" si="174"/>
        <v>294.05751457301824</v>
      </c>
      <c r="AA481" s="2">
        <f t="shared" si="175"/>
        <v>288.56557086438278</v>
      </c>
      <c r="AB481" s="2" t="str">
        <f t="shared" si="195"/>
        <v>low</v>
      </c>
      <c r="AC481" s="2">
        <f t="shared" si="196"/>
        <v>287.59540749408649</v>
      </c>
      <c r="AD481" s="2">
        <f t="shared" si="185"/>
        <v>-15.425774921850408</v>
      </c>
      <c r="AE481" s="2">
        <f t="shared" si="186"/>
        <v>-1230.4556611348546</v>
      </c>
      <c r="AF481" s="2">
        <f t="shared" si="187"/>
        <v>250</v>
      </c>
      <c r="AG481" s="2">
        <f t="shared" si="188"/>
        <v>275</v>
      </c>
    </row>
    <row r="482" spans="1:33" x14ac:dyDescent="0.2">
      <c r="A482" s="2">
        <f t="shared" si="180"/>
        <v>9.4300000667572021</v>
      </c>
      <c r="B482">
        <v>3.70428514481</v>
      </c>
      <c r="C482" s="2">
        <f t="shared" si="172"/>
        <v>9.4142849445383945</v>
      </c>
      <c r="D482">
        <v>1577147201.55</v>
      </c>
      <c r="E482">
        <v>445</v>
      </c>
      <c r="F482">
        <v>898</v>
      </c>
      <c r="G482">
        <v>634</v>
      </c>
      <c r="H482">
        <v>698</v>
      </c>
      <c r="I482">
        <v>289</v>
      </c>
      <c r="J482">
        <f t="shared" si="176"/>
        <v>592.79999999999995</v>
      </c>
      <c r="K482">
        <f t="shared" si="177"/>
        <v>15.199999999999932</v>
      </c>
      <c r="L482">
        <f t="shared" si="181"/>
        <v>0</v>
      </c>
      <c r="M482">
        <f t="shared" si="182"/>
        <v>-7962.1755093584397</v>
      </c>
      <c r="N482" t="str">
        <f t="shared" si="178"/>
        <v>TRANSITION</v>
      </c>
      <c r="O482" s="2" t="str">
        <f t="shared" si="179"/>
        <v>RELAX</v>
      </c>
      <c r="P482" s="2">
        <f t="shared" si="189"/>
        <v>289</v>
      </c>
      <c r="Q482" s="2">
        <f t="shared" si="190"/>
        <v>289</v>
      </c>
      <c r="R482" s="2">
        <f t="shared" si="191"/>
        <v>296</v>
      </c>
      <c r="S482" s="2">
        <f t="shared" si="192"/>
        <v>0</v>
      </c>
      <c r="T482" s="2">
        <f t="shared" si="193"/>
        <v>0</v>
      </c>
      <c r="U482" s="2" t="str">
        <f t="shared" si="183"/>
        <v>RELAX</v>
      </c>
      <c r="V482" s="2">
        <f t="shared" si="184"/>
        <v>0</v>
      </c>
      <c r="W482" s="2">
        <f t="shared" si="194"/>
        <v>287.59540749408649</v>
      </c>
      <c r="Y482" s="2">
        <f t="shared" si="173"/>
        <v>286.93869352162415</v>
      </c>
      <c r="Z482" s="2">
        <f t="shared" si="174"/>
        <v>294.05751457301824</v>
      </c>
      <c r="AA482" s="2">
        <f t="shared" si="175"/>
        <v>288.56557086438278</v>
      </c>
      <c r="AB482" s="2" t="str">
        <f t="shared" si="195"/>
        <v>middle</v>
      </c>
      <c r="AC482" s="2">
        <f t="shared" si="196"/>
        <v>287.27632599526919</v>
      </c>
      <c r="AD482" s="2">
        <f t="shared" si="185"/>
        <v>-2.2669168194231393</v>
      </c>
      <c r="AE482" s="2">
        <f t="shared" si="186"/>
        <v>636.15591649466944</v>
      </c>
      <c r="AF482" s="2">
        <f t="shared" si="187"/>
        <v>275</v>
      </c>
      <c r="AG482" s="2">
        <f t="shared" si="188"/>
        <v>250</v>
      </c>
    </row>
    <row r="483" spans="1:33" x14ac:dyDescent="0.2">
      <c r="A483" s="2">
        <f t="shared" si="180"/>
        <v>9.4600000381469727</v>
      </c>
      <c r="B483">
        <v>3.7286641597700001</v>
      </c>
      <c r="C483" s="2">
        <f t="shared" ref="C483:C546" si="197">IF(B483&gt;B482,B483+(C482-B482),B483+(C482-B482)+5+A483-A482)</f>
        <v>9.4386639594983954</v>
      </c>
      <c r="D483">
        <v>1577147201.5799999</v>
      </c>
      <c r="E483">
        <v>444</v>
      </c>
      <c r="F483">
        <v>900</v>
      </c>
      <c r="G483">
        <v>634</v>
      </c>
      <c r="H483">
        <v>698</v>
      </c>
      <c r="I483">
        <v>286</v>
      </c>
      <c r="J483">
        <f t="shared" si="176"/>
        <v>592.4</v>
      </c>
      <c r="K483">
        <f t="shared" si="177"/>
        <v>14.799999999999955</v>
      </c>
      <c r="L483">
        <f t="shared" si="181"/>
        <v>-123.05665363929836</v>
      </c>
      <c r="M483">
        <f t="shared" si="182"/>
        <v>-5047.6466683007475</v>
      </c>
      <c r="N483" t="str">
        <f t="shared" si="178"/>
        <v>TRANSITION</v>
      </c>
      <c r="O483" s="2" t="str">
        <f t="shared" si="179"/>
        <v>TRANSITION</v>
      </c>
      <c r="P483" s="2">
        <f t="shared" si="189"/>
        <v>289</v>
      </c>
      <c r="Q483" s="2">
        <f t="shared" si="190"/>
        <v>289</v>
      </c>
      <c r="R483" s="2">
        <f t="shared" si="191"/>
        <v>296</v>
      </c>
      <c r="S483" s="2">
        <f t="shared" si="192"/>
        <v>0</v>
      </c>
      <c r="T483" s="2">
        <f t="shared" si="193"/>
        <v>0</v>
      </c>
      <c r="U483" s="2" t="str">
        <f t="shared" si="183"/>
        <v>RELAX</v>
      </c>
      <c r="V483" s="2">
        <f t="shared" si="184"/>
        <v>0</v>
      </c>
      <c r="W483" s="2">
        <f t="shared" si="194"/>
        <v>287.27632599526919</v>
      </c>
      <c r="Y483" s="2">
        <f t="shared" si="173"/>
        <v>287.00622001635315</v>
      </c>
      <c r="Z483" s="2">
        <f t="shared" si="174"/>
        <v>294.05751457301824</v>
      </c>
      <c r="AA483" s="2">
        <f t="shared" si="175"/>
        <v>288.5842269972448</v>
      </c>
      <c r="AB483" s="2" t="str">
        <f t="shared" si="195"/>
        <v>low</v>
      </c>
      <c r="AC483" s="2">
        <f t="shared" si="196"/>
        <v>287.2210607962154</v>
      </c>
      <c r="AD483" s="2">
        <f t="shared" si="185"/>
        <v>7.4876992579688544</v>
      </c>
      <c r="AE483" s="2">
        <f t="shared" si="186"/>
        <v>400.12347067331928</v>
      </c>
      <c r="AF483" s="2">
        <f t="shared" si="187"/>
        <v>250</v>
      </c>
      <c r="AG483" s="2">
        <f t="shared" si="188"/>
        <v>275</v>
      </c>
    </row>
    <row r="484" spans="1:33" x14ac:dyDescent="0.2">
      <c r="A484" s="2">
        <f t="shared" si="180"/>
        <v>9.4800000190734863</v>
      </c>
      <c r="B484">
        <v>3.7494699955000002</v>
      </c>
      <c r="C484" s="2">
        <f t="shared" si="197"/>
        <v>9.4594697952283955</v>
      </c>
      <c r="D484">
        <v>1577147201.5999999</v>
      </c>
      <c r="E484">
        <v>443</v>
      </c>
      <c r="F484">
        <v>899</v>
      </c>
      <c r="G484">
        <v>636</v>
      </c>
      <c r="H484">
        <v>699</v>
      </c>
      <c r="I484">
        <v>287</v>
      </c>
      <c r="J484">
        <f t="shared" si="176"/>
        <v>592.79999999999995</v>
      </c>
      <c r="K484">
        <f t="shared" si="177"/>
        <v>15.199999999999932</v>
      </c>
      <c r="L484">
        <f t="shared" si="181"/>
        <v>48.063438209218106</v>
      </c>
      <c r="M484">
        <f t="shared" si="182"/>
        <v>8224.619960916898</v>
      </c>
      <c r="N484" t="str">
        <f t="shared" si="178"/>
        <v>TRANSITION</v>
      </c>
      <c r="O484" s="2" t="str">
        <f t="shared" si="179"/>
        <v>ONE</v>
      </c>
      <c r="P484" s="2">
        <f t="shared" si="189"/>
        <v>289</v>
      </c>
      <c r="Q484" s="2">
        <f t="shared" si="190"/>
        <v>289</v>
      </c>
      <c r="R484" s="2">
        <f t="shared" si="191"/>
        <v>296</v>
      </c>
      <c r="S484" s="2">
        <f t="shared" si="192"/>
        <v>0</v>
      </c>
      <c r="T484" s="2">
        <f t="shared" si="193"/>
        <v>0</v>
      </c>
      <c r="U484" s="2" t="str">
        <f t="shared" si="183"/>
        <v>RELAX</v>
      </c>
      <c r="V484" s="2">
        <f t="shared" si="184"/>
        <v>0</v>
      </c>
      <c r="W484" s="2">
        <f t="shared" si="194"/>
        <v>287.2210607962154</v>
      </c>
      <c r="Y484" s="2">
        <f t="shared" si="173"/>
        <v>287.04918817232561</v>
      </c>
      <c r="Z484" s="2">
        <f t="shared" si="174"/>
        <v>294.05751457301824</v>
      </c>
      <c r="AA484" s="2">
        <f t="shared" si="175"/>
        <v>288.60532664820016</v>
      </c>
      <c r="AB484" s="2" t="str">
        <f t="shared" si="195"/>
        <v>low</v>
      </c>
      <c r="AC484" s="2">
        <f t="shared" si="196"/>
        <v>287.37684863697234</v>
      </c>
      <c r="AD484" s="2">
        <f t="shared" si="185"/>
        <v>5.0740844183216893</v>
      </c>
      <c r="AE484" s="2">
        <f t="shared" si="186"/>
        <v>-116.00662770623339</v>
      </c>
      <c r="AF484" s="2">
        <f t="shared" si="187"/>
        <v>250</v>
      </c>
      <c r="AG484" s="2">
        <f t="shared" si="188"/>
        <v>275</v>
      </c>
    </row>
    <row r="485" spans="1:33" x14ac:dyDescent="0.2">
      <c r="A485" s="2">
        <f t="shared" si="180"/>
        <v>9.5</v>
      </c>
      <c r="B485">
        <v>3.7740321159399999</v>
      </c>
      <c r="C485" s="2">
        <f t="shared" si="197"/>
        <v>9.4840319156683961</v>
      </c>
      <c r="D485">
        <v>1577147201.6199999</v>
      </c>
      <c r="E485">
        <v>445</v>
      </c>
      <c r="F485">
        <v>899</v>
      </c>
      <c r="G485">
        <v>635</v>
      </c>
      <c r="H485">
        <v>698</v>
      </c>
      <c r="I485">
        <v>288</v>
      </c>
      <c r="J485">
        <f t="shared" si="176"/>
        <v>593</v>
      </c>
      <c r="K485">
        <f t="shared" si="177"/>
        <v>15.399999999999977</v>
      </c>
      <c r="L485">
        <f t="shared" si="181"/>
        <v>40.713097325729557</v>
      </c>
      <c r="M485">
        <f t="shared" si="182"/>
        <v>-299.25514376675824</v>
      </c>
      <c r="N485" t="str">
        <f t="shared" si="178"/>
        <v>TRANSITION</v>
      </c>
      <c r="O485" s="2" t="str">
        <f t="shared" si="179"/>
        <v>RELAX</v>
      </c>
      <c r="P485" s="2">
        <f t="shared" si="189"/>
        <v>289</v>
      </c>
      <c r="Q485" s="2">
        <f t="shared" si="190"/>
        <v>289</v>
      </c>
      <c r="R485" s="2">
        <f t="shared" si="191"/>
        <v>296</v>
      </c>
      <c r="S485" s="2">
        <f t="shared" si="192"/>
        <v>0</v>
      </c>
      <c r="T485" s="2">
        <f t="shared" si="193"/>
        <v>0</v>
      </c>
      <c r="U485" s="2" t="str">
        <f t="shared" si="183"/>
        <v>RELAX</v>
      </c>
      <c r="V485" s="2">
        <f t="shared" si="184"/>
        <v>0</v>
      </c>
      <c r="W485" s="2">
        <f t="shared" si="194"/>
        <v>287.37684863697234</v>
      </c>
      <c r="Y485" s="2">
        <f t="shared" si="173"/>
        <v>287.11472026525496</v>
      </c>
      <c r="Z485" s="2">
        <f t="shared" si="174"/>
        <v>294.05751457301824</v>
      </c>
      <c r="AA485" s="2">
        <f t="shared" si="175"/>
        <v>288.6275197244064</v>
      </c>
      <c r="AB485" s="2" t="str">
        <f t="shared" si="195"/>
        <v>low</v>
      </c>
      <c r="AC485" s="2">
        <f t="shared" si="196"/>
        <v>287.50147890957788</v>
      </c>
      <c r="AD485" s="2">
        <f t="shared" si="185"/>
        <v>-4.9465100335676793</v>
      </c>
      <c r="AE485" s="2">
        <f t="shared" si="186"/>
        <v>-407.96943718143751</v>
      </c>
      <c r="AF485" s="2">
        <f t="shared" si="187"/>
        <v>250</v>
      </c>
      <c r="AG485" s="2">
        <f t="shared" si="188"/>
        <v>300</v>
      </c>
    </row>
    <row r="486" spans="1:33" x14ac:dyDescent="0.2">
      <c r="A486" s="2">
        <f t="shared" si="180"/>
        <v>9.5200002193450928</v>
      </c>
      <c r="B486">
        <v>3.7943081855799998</v>
      </c>
      <c r="C486" s="2">
        <f t="shared" si="197"/>
        <v>9.5043079853083956</v>
      </c>
      <c r="D486">
        <v>1577147201.6400001</v>
      </c>
      <c r="E486">
        <v>444</v>
      </c>
      <c r="F486">
        <v>900</v>
      </c>
      <c r="G486">
        <v>635</v>
      </c>
      <c r="H486">
        <v>699</v>
      </c>
      <c r="I486">
        <v>288</v>
      </c>
      <c r="J486">
        <f t="shared" si="176"/>
        <v>593.20000000000005</v>
      </c>
      <c r="K486">
        <f t="shared" si="177"/>
        <v>15.600000000000023</v>
      </c>
      <c r="L486">
        <f t="shared" si="181"/>
        <v>0</v>
      </c>
      <c r="M486">
        <f t="shared" si="182"/>
        <v>-2007.9383257498841</v>
      </c>
      <c r="N486" t="str">
        <f t="shared" si="178"/>
        <v>TRANSITION</v>
      </c>
      <c r="O486" s="2" t="str">
        <f t="shared" si="179"/>
        <v>RELAX</v>
      </c>
      <c r="P486" s="2">
        <f t="shared" si="189"/>
        <v>289</v>
      </c>
      <c r="Q486" s="2">
        <f t="shared" si="190"/>
        <v>289</v>
      </c>
      <c r="R486" s="2">
        <f t="shared" si="191"/>
        <v>296</v>
      </c>
      <c r="S486" s="2">
        <f t="shared" si="192"/>
        <v>0</v>
      </c>
      <c r="T486" s="2">
        <f t="shared" si="193"/>
        <v>0</v>
      </c>
      <c r="U486" s="2" t="str">
        <f t="shared" si="183"/>
        <v>RELAX</v>
      </c>
      <c r="V486" s="2">
        <f t="shared" si="184"/>
        <v>0</v>
      </c>
      <c r="W486" s="2">
        <f t="shared" si="194"/>
        <v>287.50147890957788</v>
      </c>
      <c r="Y486" s="2">
        <f t="shared" si="173"/>
        <v>287.1920719941196</v>
      </c>
      <c r="Z486" s="2">
        <f t="shared" si="174"/>
        <v>294.05751457301824</v>
      </c>
      <c r="AA486" s="2">
        <f t="shared" si="175"/>
        <v>288.6518797514488</v>
      </c>
      <c r="AB486" s="2" t="str">
        <f t="shared" si="195"/>
        <v>low</v>
      </c>
      <c r="AC486" s="2">
        <f t="shared" si="196"/>
        <v>287.40118312766231</v>
      </c>
      <c r="AD486" s="2">
        <f t="shared" si="185"/>
        <v>-19.48703996979728</v>
      </c>
      <c r="AE486" s="2">
        <f t="shared" si="186"/>
        <v>-717.12763836362694</v>
      </c>
      <c r="AF486" s="2">
        <f t="shared" si="187"/>
        <v>250</v>
      </c>
      <c r="AG486" s="2">
        <f t="shared" si="188"/>
        <v>275</v>
      </c>
    </row>
    <row r="487" spans="1:33" x14ac:dyDescent="0.2">
      <c r="A487" s="2">
        <f t="shared" si="180"/>
        <v>9.5500001907348633</v>
      </c>
      <c r="B487">
        <v>3.8189520835900002</v>
      </c>
      <c r="C487" s="2">
        <f t="shared" si="197"/>
        <v>9.5289518833183955</v>
      </c>
      <c r="D487">
        <v>1577147201.6700001</v>
      </c>
      <c r="E487">
        <v>442</v>
      </c>
      <c r="F487">
        <v>899</v>
      </c>
      <c r="G487">
        <v>636</v>
      </c>
      <c r="H487">
        <v>698</v>
      </c>
      <c r="I487">
        <v>287</v>
      </c>
      <c r="J487">
        <f t="shared" si="176"/>
        <v>592.4</v>
      </c>
      <c r="K487">
        <f t="shared" si="177"/>
        <v>14.799999999999955</v>
      </c>
      <c r="L487">
        <f t="shared" si="181"/>
        <v>-40.577996207994637</v>
      </c>
      <c r="M487">
        <f t="shared" si="182"/>
        <v>-1646.573776256027</v>
      </c>
      <c r="N487" t="str">
        <f t="shared" si="178"/>
        <v>TRANSITION</v>
      </c>
      <c r="O487" s="2" t="str">
        <f t="shared" si="179"/>
        <v>RELAX</v>
      </c>
      <c r="P487" s="2">
        <f t="shared" si="189"/>
        <v>289</v>
      </c>
      <c r="Q487" s="2">
        <f t="shared" si="190"/>
        <v>289</v>
      </c>
      <c r="R487" s="2">
        <f t="shared" si="191"/>
        <v>296</v>
      </c>
      <c r="S487" s="2">
        <f t="shared" si="192"/>
        <v>0</v>
      </c>
      <c r="T487" s="2">
        <f t="shared" si="193"/>
        <v>0</v>
      </c>
      <c r="U487" s="2" t="str">
        <f t="shared" si="183"/>
        <v>RELAX</v>
      </c>
      <c r="V487" s="2">
        <f t="shared" si="184"/>
        <v>0</v>
      </c>
      <c r="W487" s="2">
        <f t="shared" si="194"/>
        <v>287.40118312766231</v>
      </c>
      <c r="Y487" s="2">
        <f t="shared" si="173"/>
        <v>287.23389422082818</v>
      </c>
      <c r="Z487" s="2">
        <f t="shared" si="174"/>
        <v>294.05751457301824</v>
      </c>
      <c r="AA487" s="2">
        <f t="shared" si="175"/>
        <v>288.67888936358236</v>
      </c>
      <c r="AB487" s="2" t="str">
        <f t="shared" si="195"/>
        <v>low</v>
      </c>
      <c r="AC487" s="2">
        <f t="shared" si="196"/>
        <v>286.92094650212982</v>
      </c>
      <c r="AD487" s="2">
        <f t="shared" si="185"/>
        <v>16.871295989153985</v>
      </c>
      <c r="AE487" s="2">
        <f t="shared" si="186"/>
        <v>1475.3484186713195</v>
      </c>
      <c r="AF487" s="2">
        <f t="shared" si="187"/>
        <v>250</v>
      </c>
      <c r="AG487" s="2">
        <f t="shared" si="188"/>
        <v>275</v>
      </c>
    </row>
    <row r="488" spans="1:33" x14ac:dyDescent="0.2">
      <c r="A488" s="2">
        <f t="shared" si="180"/>
        <v>9.570000171661377</v>
      </c>
      <c r="B488">
        <v>3.84359812737</v>
      </c>
      <c r="C488" s="2">
        <f t="shared" si="197"/>
        <v>9.5535979270983944</v>
      </c>
      <c r="D488">
        <v>1577147201.6900001</v>
      </c>
      <c r="E488">
        <v>442</v>
      </c>
      <c r="F488">
        <v>899</v>
      </c>
      <c r="G488">
        <v>634</v>
      </c>
      <c r="H488">
        <v>698</v>
      </c>
      <c r="I488">
        <v>285</v>
      </c>
      <c r="J488">
        <f t="shared" si="176"/>
        <v>591.6</v>
      </c>
      <c r="K488">
        <f t="shared" si="177"/>
        <v>14</v>
      </c>
      <c r="L488">
        <f t="shared" si="181"/>
        <v>-81.148926693987107</v>
      </c>
      <c r="M488">
        <f t="shared" si="182"/>
        <v>-1646.1437319573247</v>
      </c>
      <c r="N488" t="str">
        <f t="shared" si="178"/>
        <v>TRANSITION</v>
      </c>
      <c r="O488" s="2" t="str">
        <f t="shared" si="179"/>
        <v>TRANSITION</v>
      </c>
      <c r="P488" s="2">
        <f t="shared" si="189"/>
        <v>289</v>
      </c>
      <c r="Q488" s="2">
        <f t="shared" si="190"/>
        <v>289</v>
      </c>
      <c r="R488" s="2">
        <f t="shared" si="191"/>
        <v>296</v>
      </c>
      <c r="S488" s="2">
        <f t="shared" si="192"/>
        <v>0</v>
      </c>
      <c r="T488" s="2">
        <f t="shared" si="193"/>
        <v>0</v>
      </c>
      <c r="U488" s="2" t="str">
        <f t="shared" si="183"/>
        <v>RELAX</v>
      </c>
      <c r="V488" s="2">
        <f t="shared" si="184"/>
        <v>0</v>
      </c>
      <c r="W488" s="2">
        <f t="shared" si="194"/>
        <v>286.92094650212982</v>
      </c>
      <c r="Y488" s="2">
        <f t="shared" si="173"/>
        <v>287.17130467708853</v>
      </c>
      <c r="Z488" s="2">
        <f t="shared" si="174"/>
        <v>294.05751457301824</v>
      </c>
      <c r="AA488" s="2">
        <f t="shared" si="175"/>
        <v>288.70663960644464</v>
      </c>
      <c r="AB488" s="2" t="str">
        <f t="shared" si="195"/>
        <v>low</v>
      </c>
      <c r="AC488" s="2">
        <f t="shared" si="196"/>
        <v>287.33675720170385</v>
      </c>
      <c r="AD488" s="2">
        <f t="shared" si="185"/>
        <v>16.291983614485673</v>
      </c>
      <c r="AE488" s="2">
        <f t="shared" si="186"/>
        <v>-23.505288712439228</v>
      </c>
      <c r="AF488" s="2">
        <f t="shared" si="187"/>
        <v>250</v>
      </c>
      <c r="AG488" s="2">
        <f t="shared" si="188"/>
        <v>275</v>
      </c>
    </row>
    <row r="489" spans="1:33" x14ac:dyDescent="0.2">
      <c r="A489" s="2">
        <f t="shared" si="180"/>
        <v>9.5900001525878906</v>
      </c>
      <c r="B489">
        <v>3.8640160560600001</v>
      </c>
      <c r="C489" s="2">
        <f t="shared" si="197"/>
        <v>9.5740158557883941</v>
      </c>
      <c r="D489">
        <v>1577147201.71</v>
      </c>
      <c r="E489">
        <v>444</v>
      </c>
      <c r="F489">
        <v>899</v>
      </c>
      <c r="G489">
        <v>635</v>
      </c>
      <c r="H489">
        <v>698</v>
      </c>
      <c r="I489">
        <v>289</v>
      </c>
      <c r="J489">
        <f t="shared" si="176"/>
        <v>593</v>
      </c>
      <c r="K489">
        <f t="shared" si="177"/>
        <v>15.399999999999977</v>
      </c>
      <c r="L489">
        <f t="shared" si="181"/>
        <v>195.90625771746548</v>
      </c>
      <c r="M489">
        <f t="shared" si="182"/>
        <v>13569.211089817489</v>
      </c>
      <c r="N489" t="str">
        <f t="shared" si="178"/>
        <v>TRANSITION</v>
      </c>
      <c r="O489" s="2" t="str">
        <f t="shared" si="179"/>
        <v>TRANSITION</v>
      </c>
      <c r="P489" s="2">
        <f t="shared" si="189"/>
        <v>289</v>
      </c>
      <c r="Q489" s="2">
        <f t="shared" si="190"/>
        <v>289</v>
      </c>
      <c r="R489" s="2">
        <f t="shared" si="191"/>
        <v>296</v>
      </c>
      <c r="S489" s="2">
        <f t="shared" si="192"/>
        <v>0</v>
      </c>
      <c r="T489" s="2">
        <f t="shared" si="193"/>
        <v>0</v>
      </c>
      <c r="U489" s="2" t="str">
        <f t="shared" si="183"/>
        <v>RELAX</v>
      </c>
      <c r="V489" s="2">
        <f t="shared" si="184"/>
        <v>0</v>
      </c>
      <c r="W489" s="2">
        <f t="shared" si="194"/>
        <v>287.33675720170385</v>
      </c>
      <c r="Y489" s="2">
        <f t="shared" si="173"/>
        <v>287.20439518201164</v>
      </c>
      <c r="Z489" s="2">
        <f t="shared" si="174"/>
        <v>294.05751457301824</v>
      </c>
      <c r="AA489" s="2">
        <f t="shared" si="175"/>
        <v>288.72987285997681</v>
      </c>
      <c r="AB489" s="2" t="str">
        <f t="shared" si="195"/>
        <v>low</v>
      </c>
      <c r="AC489" s="2">
        <f t="shared" si="196"/>
        <v>287.66940576136307</v>
      </c>
      <c r="AD489" s="2">
        <f t="shared" si="185"/>
        <v>-13.636619983939777</v>
      </c>
      <c r="AE489" s="2">
        <f t="shared" si="186"/>
        <v>-1465.8001824192502</v>
      </c>
      <c r="AF489" s="2">
        <f t="shared" si="187"/>
        <v>250</v>
      </c>
      <c r="AG489" s="2">
        <f t="shared" si="188"/>
        <v>275</v>
      </c>
    </row>
    <row r="490" spans="1:33" x14ac:dyDescent="0.2">
      <c r="A490" s="2">
        <f t="shared" si="180"/>
        <v>9.6200001239776611</v>
      </c>
      <c r="B490">
        <v>3.88850021362</v>
      </c>
      <c r="C490" s="2">
        <f t="shared" si="197"/>
        <v>9.598500013348394</v>
      </c>
      <c r="D490">
        <v>1577147201.74</v>
      </c>
      <c r="E490">
        <v>443</v>
      </c>
      <c r="F490">
        <v>900</v>
      </c>
      <c r="G490">
        <v>636</v>
      </c>
      <c r="H490">
        <v>698</v>
      </c>
      <c r="I490">
        <v>289</v>
      </c>
      <c r="J490">
        <f t="shared" si="176"/>
        <v>593.20000000000005</v>
      </c>
      <c r="K490">
        <f t="shared" si="177"/>
        <v>15.600000000000023</v>
      </c>
      <c r="L490">
        <f t="shared" si="181"/>
        <v>0</v>
      </c>
      <c r="M490">
        <f t="shared" si="182"/>
        <v>-8001.3476974809337</v>
      </c>
      <c r="N490" t="str">
        <f t="shared" si="178"/>
        <v>TRANSITION</v>
      </c>
      <c r="O490" s="2" t="str">
        <f t="shared" si="179"/>
        <v>RELAX</v>
      </c>
      <c r="P490" s="2">
        <f t="shared" si="189"/>
        <v>289</v>
      </c>
      <c r="Q490" s="2">
        <f t="shared" si="190"/>
        <v>289</v>
      </c>
      <c r="R490" s="2">
        <f t="shared" si="191"/>
        <v>296</v>
      </c>
      <c r="S490" s="2">
        <f t="shared" si="192"/>
        <v>0</v>
      </c>
      <c r="T490" s="2">
        <f t="shared" si="193"/>
        <v>0</v>
      </c>
      <c r="U490" s="2" t="str">
        <f t="shared" si="183"/>
        <v>RELAX</v>
      </c>
      <c r="V490" s="2">
        <f t="shared" si="184"/>
        <v>0</v>
      </c>
      <c r="W490" s="2">
        <f t="shared" si="194"/>
        <v>287.66940576136307</v>
      </c>
      <c r="Y490" s="2">
        <f t="shared" si="173"/>
        <v>287.29739729788196</v>
      </c>
      <c r="Z490" s="2">
        <f t="shared" si="174"/>
        <v>294.05751457301824</v>
      </c>
      <c r="AA490" s="2">
        <f t="shared" si="175"/>
        <v>288.75359897607854</v>
      </c>
      <c r="AB490" s="2" t="str">
        <f t="shared" si="195"/>
        <v>low</v>
      </c>
      <c r="AC490" s="2">
        <f t="shared" si="196"/>
        <v>287.33552460909044</v>
      </c>
      <c r="AD490" s="2">
        <f t="shared" si="185"/>
        <v>-3.2482220656610519</v>
      </c>
      <c r="AE490" s="2">
        <f t="shared" si="186"/>
        <v>424.29060068010665</v>
      </c>
      <c r="AF490" s="2">
        <f t="shared" si="187"/>
        <v>250</v>
      </c>
      <c r="AG490" s="2">
        <f t="shared" si="188"/>
        <v>250</v>
      </c>
    </row>
    <row r="491" spans="1:33" x14ac:dyDescent="0.2">
      <c r="A491" s="2">
        <f t="shared" si="180"/>
        <v>9.6400001049041748</v>
      </c>
      <c r="B491">
        <v>3.9091591834999999</v>
      </c>
      <c r="C491" s="2">
        <f t="shared" si="197"/>
        <v>9.6191589832283935</v>
      </c>
      <c r="D491">
        <v>1577147201.76</v>
      </c>
      <c r="E491">
        <v>443</v>
      </c>
      <c r="F491">
        <v>899</v>
      </c>
      <c r="G491">
        <v>635</v>
      </c>
      <c r="H491">
        <v>699</v>
      </c>
      <c r="I491">
        <v>286</v>
      </c>
      <c r="J491">
        <f t="shared" si="176"/>
        <v>592.4</v>
      </c>
      <c r="K491">
        <f t="shared" si="177"/>
        <v>14.799999999999955</v>
      </c>
      <c r="L491">
        <f t="shared" si="181"/>
        <v>-145.21537218098746</v>
      </c>
      <c r="M491">
        <f t="shared" si="182"/>
        <v>-7029.1681058875683</v>
      </c>
      <c r="N491" t="str">
        <f t="shared" si="178"/>
        <v>TRANSITION</v>
      </c>
      <c r="O491" s="2" t="str">
        <f t="shared" si="179"/>
        <v>TRANSITION</v>
      </c>
      <c r="P491" s="2">
        <f t="shared" si="189"/>
        <v>289</v>
      </c>
      <c r="Q491" s="2">
        <f t="shared" si="190"/>
        <v>289</v>
      </c>
      <c r="R491" s="2">
        <f t="shared" si="191"/>
        <v>296</v>
      </c>
      <c r="S491" s="2">
        <f t="shared" si="192"/>
        <v>0</v>
      </c>
      <c r="T491" s="2">
        <f t="shared" si="193"/>
        <v>0</v>
      </c>
      <c r="U491" s="2" t="str">
        <f t="shared" si="183"/>
        <v>RELAX</v>
      </c>
      <c r="V491" s="2">
        <f t="shared" si="184"/>
        <v>0</v>
      </c>
      <c r="W491" s="2">
        <f t="shared" si="194"/>
        <v>287.33552460909044</v>
      </c>
      <c r="Y491" s="2">
        <f t="shared" si="173"/>
        <v>287.30502276012368</v>
      </c>
      <c r="Z491" s="2">
        <f t="shared" si="174"/>
        <v>294.05751457301824</v>
      </c>
      <c r="AA491" s="2">
        <f t="shared" si="175"/>
        <v>288.78078889216874</v>
      </c>
      <c r="AB491" s="2" t="str">
        <f t="shared" si="195"/>
        <v>low</v>
      </c>
      <c r="AC491" s="2">
        <f t="shared" si="196"/>
        <v>287.2684196872724</v>
      </c>
      <c r="AD491" s="2">
        <f t="shared" si="185"/>
        <v>-2.1833504983820307</v>
      </c>
      <c r="AE491" s="2">
        <f t="shared" si="186"/>
        <v>51.545240322458163</v>
      </c>
      <c r="AF491" s="2">
        <f t="shared" si="187"/>
        <v>250</v>
      </c>
      <c r="AG491" s="2">
        <f t="shared" si="188"/>
        <v>250</v>
      </c>
    </row>
    <row r="492" spans="1:33" x14ac:dyDescent="0.2">
      <c r="A492" s="2">
        <f t="shared" si="180"/>
        <v>9.6600000858306885</v>
      </c>
      <c r="B492">
        <v>3.9337470531499998</v>
      </c>
      <c r="C492" s="2">
        <f t="shared" si="197"/>
        <v>9.6437468528783938</v>
      </c>
      <c r="D492">
        <v>1577147201.78</v>
      </c>
      <c r="E492">
        <v>444</v>
      </c>
      <c r="F492">
        <v>900</v>
      </c>
      <c r="G492">
        <v>633</v>
      </c>
      <c r="H492">
        <v>698</v>
      </c>
      <c r="I492">
        <v>287</v>
      </c>
      <c r="J492">
        <f t="shared" si="176"/>
        <v>592.4</v>
      </c>
      <c r="K492">
        <f t="shared" si="177"/>
        <v>14.799999999999955</v>
      </c>
      <c r="L492">
        <f t="shared" si="181"/>
        <v>40.670461257305512</v>
      </c>
      <c r="M492">
        <f t="shared" si="182"/>
        <v>7560.0625871340389</v>
      </c>
      <c r="N492" t="str">
        <f t="shared" si="178"/>
        <v>TRANSITION</v>
      </c>
      <c r="O492" s="2" t="str">
        <f t="shared" si="179"/>
        <v>ONE</v>
      </c>
      <c r="P492" s="2">
        <f t="shared" si="189"/>
        <v>289</v>
      </c>
      <c r="Q492" s="2">
        <f t="shared" si="190"/>
        <v>289</v>
      </c>
      <c r="R492" s="2">
        <f t="shared" si="191"/>
        <v>296</v>
      </c>
      <c r="S492" s="2">
        <f t="shared" si="192"/>
        <v>0</v>
      </c>
      <c r="T492" s="2">
        <f t="shared" si="193"/>
        <v>0</v>
      </c>
      <c r="U492" s="2" t="str">
        <f t="shared" si="183"/>
        <v>RELAX</v>
      </c>
      <c r="V492" s="2">
        <f t="shared" si="184"/>
        <v>0</v>
      </c>
      <c r="W492" s="2">
        <f t="shared" si="194"/>
        <v>287.2684196872724</v>
      </c>
      <c r="Y492" s="2">
        <f t="shared" si="173"/>
        <v>287.29770214555344</v>
      </c>
      <c r="Z492" s="2">
        <f t="shared" si="174"/>
        <v>294.05751457301824</v>
      </c>
      <c r="AA492" s="2">
        <f t="shared" si="175"/>
        <v>288.80700058556647</v>
      </c>
      <c r="AB492" s="2" t="str">
        <f t="shared" si="195"/>
        <v>low</v>
      </c>
      <c r="AC492" s="2">
        <f t="shared" si="196"/>
        <v>287.21473574981792</v>
      </c>
      <c r="AD492" s="2">
        <f t="shared" si="185"/>
        <v>6.4636248287548721</v>
      </c>
      <c r="AE492" s="2">
        <f t="shared" si="186"/>
        <v>351.67647503519805</v>
      </c>
      <c r="AF492" s="2">
        <f t="shared" si="187"/>
        <v>250</v>
      </c>
      <c r="AG492" s="2">
        <f t="shared" si="188"/>
        <v>275</v>
      </c>
    </row>
    <row r="493" spans="1:33" x14ac:dyDescent="0.2">
      <c r="A493" s="2">
        <f t="shared" si="180"/>
        <v>9.6800000667572021</v>
      </c>
      <c r="B493">
        <v>3.9580450057999998</v>
      </c>
      <c r="C493" s="2">
        <f t="shared" si="197"/>
        <v>9.6680448055283925</v>
      </c>
      <c r="D493">
        <v>1577147201.8</v>
      </c>
      <c r="E493">
        <v>444</v>
      </c>
      <c r="F493">
        <v>899</v>
      </c>
      <c r="G493">
        <v>635</v>
      </c>
      <c r="H493">
        <v>698</v>
      </c>
      <c r="I493">
        <v>287</v>
      </c>
      <c r="J493">
        <f t="shared" si="176"/>
        <v>592.6</v>
      </c>
      <c r="K493">
        <f t="shared" si="177"/>
        <v>15</v>
      </c>
      <c r="L493">
        <f t="shared" si="181"/>
        <v>0</v>
      </c>
      <c r="M493">
        <f t="shared" si="182"/>
        <v>-1673.8225579390737</v>
      </c>
      <c r="N493" t="str">
        <f t="shared" si="178"/>
        <v>TRANSITION</v>
      </c>
      <c r="O493" s="2" t="str">
        <f t="shared" si="179"/>
        <v>RELAX</v>
      </c>
      <c r="P493" s="2">
        <f t="shared" si="189"/>
        <v>289</v>
      </c>
      <c r="Q493" s="2">
        <f t="shared" si="190"/>
        <v>289</v>
      </c>
      <c r="R493" s="2">
        <f t="shared" si="191"/>
        <v>296</v>
      </c>
      <c r="S493" s="2">
        <f t="shared" si="192"/>
        <v>0</v>
      </c>
      <c r="T493" s="2">
        <f t="shared" si="193"/>
        <v>0</v>
      </c>
      <c r="U493" s="2" t="str">
        <f t="shared" si="183"/>
        <v>RELAX</v>
      </c>
      <c r="V493" s="2">
        <f t="shared" si="184"/>
        <v>0</v>
      </c>
      <c r="W493" s="2">
        <f t="shared" si="194"/>
        <v>287.21473574981792</v>
      </c>
      <c r="Y493" s="2">
        <f t="shared" si="173"/>
        <v>287.28110886640633</v>
      </c>
      <c r="Z493" s="2">
        <f t="shared" si="174"/>
        <v>294.05751457301824</v>
      </c>
      <c r="AA493" s="2">
        <f t="shared" si="175"/>
        <v>288.83153566356577</v>
      </c>
      <c r="AB493" s="2" t="str">
        <f t="shared" si="195"/>
        <v>low</v>
      </c>
      <c r="AC493" s="2">
        <f t="shared" si="196"/>
        <v>287.37178859985437</v>
      </c>
      <c r="AD493" s="2">
        <f t="shared" si="185"/>
        <v>-3.5751986873793768</v>
      </c>
      <c r="AE493" s="2">
        <f t="shared" si="186"/>
        <v>-413.15511889987346</v>
      </c>
      <c r="AF493" s="2">
        <f t="shared" si="187"/>
        <v>250</v>
      </c>
      <c r="AG493" s="2">
        <f t="shared" si="188"/>
        <v>300</v>
      </c>
    </row>
    <row r="494" spans="1:33" x14ac:dyDescent="0.2">
      <c r="A494" s="2">
        <f t="shared" si="180"/>
        <v>9.7100000381469727</v>
      </c>
      <c r="B494">
        <v>3.9788432121300001</v>
      </c>
      <c r="C494" s="2">
        <f t="shared" si="197"/>
        <v>9.6888430118583919</v>
      </c>
      <c r="D494">
        <v>1577147201.8299999</v>
      </c>
      <c r="E494">
        <v>445</v>
      </c>
      <c r="F494">
        <v>900</v>
      </c>
      <c r="G494">
        <v>636</v>
      </c>
      <c r="H494">
        <v>698</v>
      </c>
      <c r="I494">
        <v>288</v>
      </c>
      <c r="J494">
        <f t="shared" si="176"/>
        <v>593.4</v>
      </c>
      <c r="K494">
        <f t="shared" si="177"/>
        <v>15.799999999999955</v>
      </c>
      <c r="L494">
        <f t="shared" si="181"/>
        <v>48.081069306325418</v>
      </c>
      <c r="M494">
        <f t="shared" si="182"/>
        <v>2311.7892256396681</v>
      </c>
      <c r="N494" t="str">
        <f t="shared" si="178"/>
        <v>TRANSITION</v>
      </c>
      <c r="O494" s="2" t="str">
        <f t="shared" si="179"/>
        <v>ONE</v>
      </c>
      <c r="P494" s="2">
        <f t="shared" si="189"/>
        <v>289</v>
      </c>
      <c r="Q494" s="2">
        <f t="shared" si="190"/>
        <v>289</v>
      </c>
      <c r="R494" s="2">
        <f t="shared" si="191"/>
        <v>296</v>
      </c>
      <c r="S494" s="2">
        <f t="shared" si="192"/>
        <v>0</v>
      </c>
      <c r="T494" s="2">
        <f t="shared" si="193"/>
        <v>0</v>
      </c>
      <c r="U494" s="2" t="str">
        <f t="shared" si="183"/>
        <v>RELAX</v>
      </c>
      <c r="V494" s="2">
        <f t="shared" si="184"/>
        <v>0</v>
      </c>
      <c r="W494" s="2">
        <f t="shared" si="194"/>
        <v>287.37178859985437</v>
      </c>
      <c r="Y494" s="2">
        <f t="shared" si="173"/>
        <v>287.29924481309598</v>
      </c>
      <c r="Z494" s="2">
        <f t="shared" si="174"/>
        <v>294.05751457301824</v>
      </c>
      <c r="AA494" s="2">
        <f t="shared" si="175"/>
        <v>288.85401432370782</v>
      </c>
      <c r="AB494" s="2" t="str">
        <f t="shared" si="195"/>
        <v>low</v>
      </c>
      <c r="AC494" s="2">
        <f t="shared" si="196"/>
        <v>287.29743087988351</v>
      </c>
      <c r="AD494" s="2">
        <f t="shared" si="185"/>
        <v>-10.670548211820734</v>
      </c>
      <c r="AE494" s="2">
        <f t="shared" si="186"/>
        <v>-341.15199223726796</v>
      </c>
      <c r="AF494" s="2">
        <f t="shared" si="187"/>
        <v>250</v>
      </c>
      <c r="AG494" s="2">
        <f t="shared" si="188"/>
        <v>275</v>
      </c>
    </row>
    <row r="495" spans="1:33" x14ac:dyDescent="0.2">
      <c r="A495" s="2">
        <f t="shared" si="180"/>
        <v>9.7300000190734863</v>
      </c>
      <c r="B495">
        <v>4.0031611919400003</v>
      </c>
      <c r="C495" s="2">
        <f t="shared" si="197"/>
        <v>9.7131609916683921</v>
      </c>
      <c r="D495">
        <v>1577147201.8499999</v>
      </c>
      <c r="E495">
        <v>444</v>
      </c>
      <c r="F495">
        <v>899</v>
      </c>
      <c r="G495">
        <v>634</v>
      </c>
      <c r="H495">
        <v>699</v>
      </c>
      <c r="I495">
        <v>287</v>
      </c>
      <c r="J495">
        <f t="shared" si="176"/>
        <v>592.6</v>
      </c>
      <c r="K495">
        <f t="shared" si="177"/>
        <v>15</v>
      </c>
      <c r="L495">
        <f t="shared" si="181"/>
        <v>-41.121836921205713</v>
      </c>
      <c r="M495">
        <f t="shared" si="182"/>
        <v>-3668.1873627861405</v>
      </c>
      <c r="N495" t="str">
        <f t="shared" si="178"/>
        <v>TRANSITION</v>
      </c>
      <c r="O495" s="2" t="str">
        <f t="shared" si="179"/>
        <v>RELAX</v>
      </c>
      <c r="P495" s="2">
        <f t="shared" si="189"/>
        <v>289</v>
      </c>
      <c r="Q495" s="2">
        <f t="shared" si="190"/>
        <v>289</v>
      </c>
      <c r="R495" s="2">
        <f t="shared" si="191"/>
        <v>296</v>
      </c>
      <c r="S495" s="2">
        <f t="shared" si="192"/>
        <v>0</v>
      </c>
      <c r="T495" s="2">
        <f t="shared" si="193"/>
        <v>0</v>
      </c>
      <c r="U495" s="2" t="str">
        <f t="shared" si="183"/>
        <v>RELAX</v>
      </c>
      <c r="V495" s="2">
        <f t="shared" si="184"/>
        <v>0</v>
      </c>
      <c r="W495" s="2">
        <f t="shared" si="194"/>
        <v>287.29743087988351</v>
      </c>
      <c r="Y495" s="2">
        <f t="shared" si="173"/>
        <v>287.2988820264535</v>
      </c>
      <c r="Z495" s="2">
        <f t="shared" si="174"/>
        <v>294.05751457301824</v>
      </c>
      <c r="AA495" s="2">
        <f t="shared" si="175"/>
        <v>288.87627584817722</v>
      </c>
      <c r="AB495" s="2" t="str">
        <f t="shared" si="195"/>
        <v>low</v>
      </c>
      <c r="AC495" s="2">
        <f t="shared" si="196"/>
        <v>287.03794470390682</v>
      </c>
      <c r="AD495" s="2">
        <f t="shared" si="185"/>
        <v>9.4038671543813095</v>
      </c>
      <c r="AE495" s="2">
        <f t="shared" si="186"/>
        <v>825.49683497750652</v>
      </c>
      <c r="AF495" s="2">
        <f t="shared" si="187"/>
        <v>250</v>
      </c>
      <c r="AG495" s="2">
        <f t="shared" si="188"/>
        <v>275</v>
      </c>
    </row>
    <row r="496" spans="1:33" x14ac:dyDescent="0.2">
      <c r="A496" s="2">
        <f t="shared" si="180"/>
        <v>9.75</v>
      </c>
      <c r="B496">
        <v>4.0236220359799999</v>
      </c>
      <c r="C496" s="2">
        <f t="shared" si="197"/>
        <v>9.7336218357083908</v>
      </c>
      <c r="D496">
        <v>1577147201.8699999</v>
      </c>
      <c r="E496">
        <v>443</v>
      </c>
      <c r="F496">
        <v>900</v>
      </c>
      <c r="G496">
        <v>634</v>
      </c>
      <c r="H496">
        <v>697</v>
      </c>
      <c r="I496">
        <v>286</v>
      </c>
      <c r="J496">
        <f t="shared" si="176"/>
        <v>592</v>
      </c>
      <c r="K496">
        <f t="shared" si="177"/>
        <v>14.399999999999977</v>
      </c>
      <c r="L496">
        <f t="shared" si="181"/>
        <v>-48.873839126336449</v>
      </c>
      <c r="M496">
        <f t="shared" si="182"/>
        <v>-378.87010868056501</v>
      </c>
      <c r="N496" t="str">
        <f t="shared" si="178"/>
        <v>TRANSITION</v>
      </c>
      <c r="O496" s="2" t="str">
        <f t="shared" si="179"/>
        <v>RELAX</v>
      </c>
      <c r="P496" s="2">
        <f t="shared" si="189"/>
        <v>288</v>
      </c>
      <c r="Q496" s="2">
        <f t="shared" si="190"/>
        <v>289</v>
      </c>
      <c r="R496" s="2">
        <f t="shared" si="191"/>
        <v>296</v>
      </c>
      <c r="S496" s="2">
        <f t="shared" si="192"/>
        <v>0</v>
      </c>
      <c r="T496" s="2">
        <f t="shared" si="193"/>
        <v>0</v>
      </c>
      <c r="U496" s="2" t="str">
        <f t="shared" si="183"/>
        <v>RELAX</v>
      </c>
      <c r="V496" s="2">
        <f t="shared" si="184"/>
        <v>0</v>
      </c>
      <c r="W496" s="2">
        <f t="shared" si="194"/>
        <v>287.03794470390682</v>
      </c>
      <c r="Y496" s="2">
        <f t="shared" si="173"/>
        <v>287.2466945619442</v>
      </c>
      <c r="Z496" s="2">
        <f t="shared" si="174"/>
        <v>294.05751457301824</v>
      </c>
      <c r="AA496" s="2">
        <f t="shared" si="175"/>
        <v>288.89740615709098</v>
      </c>
      <c r="AB496" s="2" t="str">
        <f t="shared" si="195"/>
        <v>low</v>
      </c>
      <c r="AC496" s="2">
        <f t="shared" si="196"/>
        <v>287.23035576312549</v>
      </c>
      <c r="AD496" s="2">
        <f t="shared" si="185"/>
        <v>6.2705112594768311</v>
      </c>
      <c r="AE496" s="2">
        <f t="shared" si="186"/>
        <v>-153.13913193311944</v>
      </c>
      <c r="AF496" s="2">
        <f t="shared" si="187"/>
        <v>250</v>
      </c>
      <c r="AG496" s="2">
        <f t="shared" si="188"/>
        <v>275</v>
      </c>
    </row>
    <row r="497" spans="1:33" x14ac:dyDescent="0.2">
      <c r="A497" s="2">
        <f t="shared" si="180"/>
        <v>9.7800002098083496</v>
      </c>
      <c r="B497">
        <v>4.0481700897200001</v>
      </c>
      <c r="C497" s="2">
        <f t="shared" si="197"/>
        <v>9.758169889448391</v>
      </c>
      <c r="D497">
        <v>1577147201.9000001</v>
      </c>
      <c r="E497">
        <v>444</v>
      </c>
      <c r="F497">
        <v>899</v>
      </c>
      <c r="G497">
        <v>635</v>
      </c>
      <c r="H497">
        <v>698</v>
      </c>
      <c r="I497">
        <v>288</v>
      </c>
      <c r="J497">
        <f t="shared" si="176"/>
        <v>592.79999999999995</v>
      </c>
      <c r="K497">
        <f t="shared" si="177"/>
        <v>15.199999999999932</v>
      </c>
      <c r="L497">
        <f t="shared" si="181"/>
        <v>81.472854067492364</v>
      </c>
      <c r="M497">
        <f t="shared" si="182"/>
        <v>5309.8585563805073</v>
      </c>
      <c r="N497" t="str">
        <f t="shared" si="178"/>
        <v>TRANSITION</v>
      </c>
      <c r="O497" s="2" t="str">
        <f t="shared" si="179"/>
        <v>TRANSITION</v>
      </c>
      <c r="P497" s="2">
        <f t="shared" si="189"/>
        <v>288</v>
      </c>
      <c r="Q497" s="2">
        <f t="shared" si="190"/>
        <v>289</v>
      </c>
      <c r="R497" s="2">
        <f t="shared" si="191"/>
        <v>296</v>
      </c>
      <c r="S497" s="2">
        <f t="shared" si="192"/>
        <v>0</v>
      </c>
      <c r="T497" s="2">
        <f t="shared" si="193"/>
        <v>0</v>
      </c>
      <c r="U497" s="2" t="str">
        <f t="shared" si="183"/>
        <v>RELAX</v>
      </c>
      <c r="V497" s="2">
        <f t="shared" si="184"/>
        <v>0</v>
      </c>
      <c r="W497" s="2">
        <f t="shared" si="194"/>
        <v>287.23035576312549</v>
      </c>
      <c r="Y497" s="2">
        <f t="shared" si="173"/>
        <v>287.24342680218047</v>
      </c>
      <c r="Z497" s="2">
        <f t="shared" si="174"/>
        <v>294.05751457301824</v>
      </c>
      <c r="AA497" s="2">
        <f t="shared" si="175"/>
        <v>288.91487057733366</v>
      </c>
      <c r="AB497" s="2" t="str">
        <f t="shared" si="195"/>
        <v>low</v>
      </c>
      <c r="AC497" s="2">
        <f t="shared" si="196"/>
        <v>287.3842846105004</v>
      </c>
      <c r="AD497" s="2">
        <f t="shared" si="185"/>
        <v>-3.1092245857569401</v>
      </c>
      <c r="AE497" s="2">
        <f t="shared" si="186"/>
        <v>-382.09692485517911</v>
      </c>
      <c r="AF497" s="2">
        <f t="shared" si="187"/>
        <v>250</v>
      </c>
      <c r="AG497" s="2">
        <f t="shared" si="188"/>
        <v>300</v>
      </c>
    </row>
    <row r="498" spans="1:33" x14ac:dyDescent="0.2">
      <c r="A498" s="2">
        <f t="shared" si="180"/>
        <v>9.8000001907348633</v>
      </c>
      <c r="B498">
        <v>4.0728890895800003</v>
      </c>
      <c r="C498" s="2">
        <f t="shared" si="197"/>
        <v>9.7828888893083921</v>
      </c>
      <c r="D498">
        <v>1577147201.9200001</v>
      </c>
      <c r="E498">
        <v>445</v>
      </c>
      <c r="F498">
        <v>899</v>
      </c>
      <c r="G498">
        <v>635</v>
      </c>
      <c r="H498">
        <v>698</v>
      </c>
      <c r="I498">
        <v>288</v>
      </c>
      <c r="J498">
        <f t="shared" si="176"/>
        <v>593</v>
      </c>
      <c r="K498">
        <f t="shared" si="177"/>
        <v>15.399999999999977</v>
      </c>
      <c r="L498">
        <f t="shared" si="181"/>
        <v>0</v>
      </c>
      <c r="M498">
        <f t="shared" si="182"/>
        <v>-3295.9607803279418</v>
      </c>
      <c r="N498" t="str">
        <f t="shared" si="178"/>
        <v>TRANSITION</v>
      </c>
      <c r="O498" s="2" t="str">
        <f t="shared" si="179"/>
        <v>RELAX</v>
      </c>
      <c r="P498" s="2">
        <f t="shared" si="189"/>
        <v>288</v>
      </c>
      <c r="Q498" s="2">
        <f t="shared" si="190"/>
        <v>289</v>
      </c>
      <c r="R498" s="2">
        <f t="shared" si="191"/>
        <v>296</v>
      </c>
      <c r="S498" s="2">
        <f t="shared" si="192"/>
        <v>0</v>
      </c>
      <c r="T498" s="2">
        <f t="shared" si="193"/>
        <v>0</v>
      </c>
      <c r="U498" s="2" t="str">
        <f t="shared" si="183"/>
        <v>RELAX</v>
      </c>
      <c r="V498" s="2">
        <f t="shared" si="184"/>
        <v>0</v>
      </c>
      <c r="W498" s="2">
        <f t="shared" si="194"/>
        <v>287.3842846105004</v>
      </c>
      <c r="Y498" s="2">
        <f t="shared" ref="Y498:Y561" si="198">IF(AB498="low", $X$4*W498+(1-$X$4)*Y497,Y497)</f>
        <v>287.27159836384448</v>
      </c>
      <c r="Z498" s="2">
        <f t="shared" ref="Z498:Z561" si="199">IF(AB498="high", $X$4*W498+(1-$X$4)*Z497,Z497)</f>
        <v>294.05751457301824</v>
      </c>
      <c r="AA498" s="2">
        <f t="shared" si="175"/>
        <v>288.93129838857601</v>
      </c>
      <c r="AB498" s="2" t="str">
        <f t="shared" si="195"/>
        <v>low</v>
      </c>
      <c r="AC498" s="2">
        <f t="shared" si="196"/>
        <v>287.30742768840037</v>
      </c>
      <c r="AD498" s="2">
        <f t="shared" si="185"/>
        <v>-2.9914051335407694</v>
      </c>
      <c r="AE498" s="2">
        <f t="shared" si="186"/>
        <v>4.7663519108159393</v>
      </c>
      <c r="AF498" s="2">
        <f t="shared" si="187"/>
        <v>250</v>
      </c>
      <c r="AG498" s="2">
        <f t="shared" si="188"/>
        <v>250</v>
      </c>
    </row>
    <row r="499" spans="1:33" x14ac:dyDescent="0.2">
      <c r="A499" s="2">
        <f t="shared" si="180"/>
        <v>9.820000171661377</v>
      </c>
      <c r="B499">
        <v>4.0934431552900001</v>
      </c>
      <c r="C499" s="2">
        <f t="shared" si="197"/>
        <v>9.8034429550183919</v>
      </c>
      <c r="D499">
        <v>1577147201.9400001</v>
      </c>
      <c r="E499">
        <v>443</v>
      </c>
      <c r="F499">
        <v>899</v>
      </c>
      <c r="G499">
        <v>634</v>
      </c>
      <c r="H499">
        <v>698</v>
      </c>
      <c r="I499">
        <v>287</v>
      </c>
      <c r="J499">
        <f t="shared" si="176"/>
        <v>592.20000000000005</v>
      </c>
      <c r="K499">
        <f t="shared" si="177"/>
        <v>14.600000000000023</v>
      </c>
      <c r="L499">
        <f t="shared" si="181"/>
        <v>-48.652174908319267</v>
      </c>
      <c r="M499">
        <f t="shared" si="182"/>
        <v>-2367.034123309691</v>
      </c>
      <c r="N499" t="str">
        <f t="shared" si="178"/>
        <v>TRANSITION</v>
      </c>
      <c r="O499" s="2" t="str">
        <f t="shared" si="179"/>
        <v>RELAX</v>
      </c>
      <c r="P499" s="2">
        <f t="shared" si="189"/>
        <v>288</v>
      </c>
      <c r="Q499" s="2">
        <f t="shared" si="190"/>
        <v>289</v>
      </c>
      <c r="R499" s="2">
        <f t="shared" si="191"/>
        <v>296</v>
      </c>
      <c r="S499" s="2">
        <f t="shared" si="192"/>
        <v>0</v>
      </c>
      <c r="T499" s="2">
        <f t="shared" si="193"/>
        <v>0</v>
      </c>
      <c r="U499" s="2" t="str">
        <f t="shared" si="183"/>
        <v>RELAX</v>
      </c>
      <c r="V499" s="2">
        <f t="shared" si="184"/>
        <v>0</v>
      </c>
      <c r="W499" s="2">
        <f t="shared" si="194"/>
        <v>287.30742768840037</v>
      </c>
      <c r="Y499" s="2">
        <f t="shared" si="198"/>
        <v>287.27876422875568</v>
      </c>
      <c r="Z499" s="2">
        <f t="shared" si="199"/>
        <v>294.05751457301824</v>
      </c>
      <c r="AA499" s="2">
        <f t="shared" ref="AA499:AA562" si="200">IF(AB499="high",(1-$X$8)*AA498+$X$8*(Z498-2),IF(AB499="low",(1-$X$8)*AA498+$X$8*(Y498+2),AA498))</f>
        <v>288.94831338733945</v>
      </c>
      <c r="AB499" s="2" t="str">
        <f t="shared" si="195"/>
        <v>low</v>
      </c>
      <c r="AC499" s="2">
        <f t="shared" si="196"/>
        <v>287.24594215072034</v>
      </c>
      <c r="AD499" s="2">
        <f t="shared" si="185"/>
        <v>-2.0189774464351409</v>
      </c>
      <c r="AE499" s="2">
        <f t="shared" si="186"/>
        <v>47.310721918755398</v>
      </c>
      <c r="AF499" s="2">
        <f t="shared" si="187"/>
        <v>250</v>
      </c>
      <c r="AG499" s="2">
        <f t="shared" si="188"/>
        <v>250</v>
      </c>
    </row>
    <row r="500" spans="1:33" x14ac:dyDescent="0.2">
      <c r="A500" s="2">
        <f t="shared" si="180"/>
        <v>9.8400001525878906</v>
      </c>
      <c r="B500">
        <v>4.1178061962100001</v>
      </c>
      <c r="C500" s="2">
        <f t="shared" si="197"/>
        <v>9.827805995938391</v>
      </c>
      <c r="D500">
        <v>1577147201.96</v>
      </c>
      <c r="E500">
        <v>445</v>
      </c>
      <c r="F500">
        <v>900</v>
      </c>
      <c r="G500">
        <v>635</v>
      </c>
      <c r="H500">
        <v>697</v>
      </c>
      <c r="I500">
        <v>287</v>
      </c>
      <c r="J500">
        <f t="shared" si="176"/>
        <v>592.79999999999995</v>
      </c>
      <c r="K500">
        <f t="shared" si="177"/>
        <v>15.199999999999932</v>
      </c>
      <c r="L500">
        <f t="shared" si="181"/>
        <v>0</v>
      </c>
      <c r="M500">
        <f t="shared" si="182"/>
        <v>1996.9664323955556</v>
      </c>
      <c r="N500" t="str">
        <f t="shared" si="178"/>
        <v>TRANSITION</v>
      </c>
      <c r="O500" s="2" t="str">
        <f t="shared" si="179"/>
        <v>ONE</v>
      </c>
      <c r="P500" s="2">
        <f t="shared" si="189"/>
        <v>288</v>
      </c>
      <c r="Q500" s="2">
        <f t="shared" si="190"/>
        <v>289</v>
      </c>
      <c r="R500" s="2">
        <f t="shared" si="191"/>
        <v>296</v>
      </c>
      <c r="S500" s="2">
        <f t="shared" si="192"/>
        <v>0</v>
      </c>
      <c r="T500" s="2">
        <f t="shared" si="193"/>
        <v>0</v>
      </c>
      <c r="U500" s="2" t="str">
        <f t="shared" si="183"/>
        <v>RELAX</v>
      </c>
      <c r="V500" s="2">
        <f t="shared" si="184"/>
        <v>0</v>
      </c>
      <c r="W500" s="2">
        <f t="shared" si="194"/>
        <v>287.24594215072034</v>
      </c>
      <c r="Y500" s="2">
        <f t="shared" si="198"/>
        <v>287.27219981314863</v>
      </c>
      <c r="Z500" s="2">
        <f t="shared" si="199"/>
        <v>294.05751457301824</v>
      </c>
      <c r="AA500" s="2">
        <f t="shared" si="200"/>
        <v>288.96483592941024</v>
      </c>
      <c r="AB500" s="2" t="str">
        <f t="shared" si="195"/>
        <v>low</v>
      </c>
      <c r="AC500" s="2">
        <f t="shared" si="196"/>
        <v>287.19675372057628</v>
      </c>
      <c r="AD500" s="2">
        <f t="shared" si="185"/>
        <v>17.471789792569844</v>
      </c>
      <c r="AE500" s="2">
        <f t="shared" si="186"/>
        <v>800.01372993650955</v>
      </c>
      <c r="AF500" s="2">
        <f t="shared" si="187"/>
        <v>250</v>
      </c>
      <c r="AG500" s="2">
        <f t="shared" si="188"/>
        <v>275</v>
      </c>
    </row>
    <row r="501" spans="1:33" x14ac:dyDescent="0.2">
      <c r="A501" s="2">
        <f t="shared" si="180"/>
        <v>9.8700001239776611</v>
      </c>
      <c r="B501">
        <v>4.1384479999500003</v>
      </c>
      <c r="C501" s="2">
        <f t="shared" si="197"/>
        <v>9.8484477996783912</v>
      </c>
      <c r="D501">
        <v>1577147201.99</v>
      </c>
      <c r="E501">
        <v>444</v>
      </c>
      <c r="F501">
        <v>900</v>
      </c>
      <c r="G501">
        <v>634</v>
      </c>
      <c r="H501">
        <v>698</v>
      </c>
      <c r="I501">
        <v>287</v>
      </c>
      <c r="J501">
        <f t="shared" si="176"/>
        <v>592.6</v>
      </c>
      <c r="K501">
        <f t="shared" si="177"/>
        <v>15</v>
      </c>
      <c r="L501">
        <f t="shared" si="181"/>
        <v>0</v>
      </c>
      <c r="M501">
        <f t="shared" si="182"/>
        <v>0</v>
      </c>
      <c r="N501" t="str">
        <f t="shared" si="178"/>
        <v>TRANSITION</v>
      </c>
      <c r="O501" s="2" t="str">
        <f t="shared" si="179"/>
        <v>RELAX</v>
      </c>
      <c r="P501" s="2">
        <f t="shared" si="189"/>
        <v>289</v>
      </c>
      <c r="Q501" s="2">
        <f t="shared" si="190"/>
        <v>289</v>
      </c>
      <c r="R501" s="2">
        <f t="shared" si="191"/>
        <v>296</v>
      </c>
      <c r="S501" s="2">
        <f t="shared" si="192"/>
        <v>0</v>
      </c>
      <c r="T501" s="2">
        <f t="shared" si="193"/>
        <v>0</v>
      </c>
      <c r="U501" s="2" t="str">
        <f t="shared" si="183"/>
        <v>RELAX</v>
      </c>
      <c r="V501" s="2">
        <f t="shared" si="184"/>
        <v>0</v>
      </c>
      <c r="W501" s="2">
        <f t="shared" si="194"/>
        <v>287.19675372057628</v>
      </c>
      <c r="Y501" s="2">
        <f t="shared" si="198"/>
        <v>287.25711059463418</v>
      </c>
      <c r="Z501" s="2">
        <f t="shared" si="199"/>
        <v>294.05751457301824</v>
      </c>
      <c r="AA501" s="2">
        <f t="shared" si="200"/>
        <v>288.9802041235971</v>
      </c>
      <c r="AB501" s="2" t="str">
        <f t="shared" si="195"/>
        <v>low</v>
      </c>
      <c r="AC501" s="2">
        <f t="shared" si="196"/>
        <v>287.55740297646105</v>
      </c>
      <c r="AD501" s="2">
        <f t="shared" si="185"/>
        <v>-12.793351939575043</v>
      </c>
      <c r="AE501" s="2">
        <f t="shared" si="186"/>
        <v>-1466.2062537440117</v>
      </c>
      <c r="AF501" s="2">
        <f t="shared" si="187"/>
        <v>250</v>
      </c>
      <c r="AG501" s="2">
        <f t="shared" si="188"/>
        <v>275</v>
      </c>
    </row>
    <row r="502" spans="1:33" x14ac:dyDescent="0.2">
      <c r="A502" s="2">
        <f t="shared" si="180"/>
        <v>9.8900001049041748</v>
      </c>
      <c r="B502">
        <v>4.1627950668300002</v>
      </c>
      <c r="C502" s="2">
        <f t="shared" si="197"/>
        <v>9.8727948665583902</v>
      </c>
      <c r="D502">
        <v>1577147202.01</v>
      </c>
      <c r="E502">
        <v>444</v>
      </c>
      <c r="F502">
        <v>898</v>
      </c>
      <c r="G502">
        <v>635</v>
      </c>
      <c r="H502">
        <v>699</v>
      </c>
      <c r="I502">
        <v>289</v>
      </c>
      <c r="J502">
        <f t="shared" si="176"/>
        <v>593</v>
      </c>
      <c r="K502">
        <f t="shared" si="177"/>
        <v>15.399999999999977</v>
      </c>
      <c r="L502">
        <f t="shared" si="181"/>
        <v>82.145418577829531</v>
      </c>
      <c r="M502">
        <f t="shared" si="182"/>
        <v>3373.9348966634102</v>
      </c>
      <c r="N502" t="str">
        <f t="shared" si="178"/>
        <v>TRANSITION</v>
      </c>
      <c r="O502" s="2" t="str">
        <f t="shared" si="179"/>
        <v>TRANSITION</v>
      </c>
      <c r="P502" s="2">
        <f t="shared" si="189"/>
        <v>289</v>
      </c>
      <c r="Q502" s="2">
        <f t="shared" si="190"/>
        <v>289</v>
      </c>
      <c r="R502" s="2">
        <f t="shared" si="191"/>
        <v>296</v>
      </c>
      <c r="S502" s="2">
        <f t="shared" si="192"/>
        <v>0</v>
      </c>
      <c r="T502" s="2">
        <f t="shared" si="193"/>
        <v>0</v>
      </c>
      <c r="U502" s="2" t="str">
        <f t="shared" si="183"/>
        <v>RELAX</v>
      </c>
      <c r="V502" s="2">
        <f t="shared" si="184"/>
        <v>0</v>
      </c>
      <c r="W502" s="2">
        <f t="shared" si="194"/>
        <v>287.55740297646105</v>
      </c>
      <c r="Y502" s="2">
        <f t="shared" si="198"/>
        <v>287.31716907099957</v>
      </c>
      <c r="Z502" s="2">
        <f t="shared" si="199"/>
        <v>294.05751457301824</v>
      </c>
      <c r="AA502" s="2">
        <f t="shared" si="200"/>
        <v>288.99404944714894</v>
      </c>
      <c r="AB502" s="2" t="str">
        <f t="shared" si="195"/>
        <v>low</v>
      </c>
      <c r="AC502" s="2">
        <f t="shared" si="196"/>
        <v>287.24592238116884</v>
      </c>
      <c r="AD502" s="2">
        <f t="shared" si="185"/>
        <v>-21.893164196245838</v>
      </c>
      <c r="AE502" s="2">
        <f t="shared" si="186"/>
        <v>-373.75394340194299</v>
      </c>
      <c r="AF502" s="2">
        <f t="shared" si="187"/>
        <v>250</v>
      </c>
      <c r="AG502" s="2">
        <f t="shared" si="188"/>
        <v>275</v>
      </c>
    </row>
    <row r="503" spans="1:33" x14ac:dyDescent="0.2">
      <c r="A503" s="2">
        <f t="shared" si="180"/>
        <v>9.9100000858306885</v>
      </c>
      <c r="B503">
        <v>4.1833121776600004</v>
      </c>
      <c r="C503" s="2">
        <f t="shared" si="197"/>
        <v>9.8933119773883895</v>
      </c>
      <c r="D503">
        <v>1577147202.03</v>
      </c>
      <c r="E503">
        <v>444</v>
      </c>
      <c r="F503">
        <v>900</v>
      </c>
      <c r="G503">
        <v>634</v>
      </c>
      <c r="H503">
        <v>697</v>
      </c>
      <c r="I503">
        <v>286</v>
      </c>
      <c r="J503">
        <f t="shared" si="176"/>
        <v>592.20000000000005</v>
      </c>
      <c r="K503">
        <f t="shared" si="177"/>
        <v>14.600000000000023</v>
      </c>
      <c r="L503">
        <f t="shared" si="181"/>
        <v>-146.2194177755959</v>
      </c>
      <c r="M503">
        <f t="shared" si="182"/>
        <v>-11130.4578040057</v>
      </c>
      <c r="N503" t="str">
        <f t="shared" si="178"/>
        <v>TRANSITION</v>
      </c>
      <c r="O503" s="2" t="str">
        <f t="shared" si="179"/>
        <v>TRANSITION</v>
      </c>
      <c r="P503" s="2">
        <f t="shared" si="189"/>
        <v>289</v>
      </c>
      <c r="Q503" s="2">
        <f t="shared" si="190"/>
        <v>289</v>
      </c>
      <c r="R503" s="2">
        <f t="shared" si="191"/>
        <v>296</v>
      </c>
      <c r="S503" s="2">
        <f t="shared" si="192"/>
        <v>0</v>
      </c>
      <c r="T503" s="2">
        <f t="shared" si="193"/>
        <v>0</v>
      </c>
      <c r="U503" s="2" t="str">
        <f t="shared" si="183"/>
        <v>RELAX</v>
      </c>
      <c r="V503" s="2">
        <f t="shared" si="184"/>
        <v>0</v>
      </c>
      <c r="W503" s="2">
        <f t="shared" si="194"/>
        <v>287.24592238116884</v>
      </c>
      <c r="Y503" s="2">
        <f t="shared" si="198"/>
        <v>287.30291973303343</v>
      </c>
      <c r="Z503" s="2">
        <f t="shared" si="199"/>
        <v>294.05751457301824</v>
      </c>
      <c r="AA503" s="2">
        <f t="shared" si="200"/>
        <v>289.01020542834146</v>
      </c>
      <c r="AB503" s="2" t="str">
        <f t="shared" si="195"/>
        <v>low</v>
      </c>
      <c r="AC503" s="2">
        <f t="shared" si="196"/>
        <v>286.79673790493507</v>
      </c>
      <c r="AD503" s="2">
        <f t="shared" si="185"/>
        <v>9.7826071307015408</v>
      </c>
      <c r="AE503" s="2">
        <f t="shared" si="186"/>
        <v>1543.8709470063866</v>
      </c>
      <c r="AF503" s="2">
        <f t="shared" si="187"/>
        <v>250</v>
      </c>
      <c r="AG503" s="2">
        <f t="shared" si="188"/>
        <v>275</v>
      </c>
    </row>
    <row r="504" spans="1:33" x14ac:dyDescent="0.2">
      <c r="A504" s="2">
        <f t="shared" si="180"/>
        <v>9.9300000667572021</v>
      </c>
      <c r="B504">
        <v>4.2079122066499997</v>
      </c>
      <c r="C504" s="2">
        <f t="shared" si="197"/>
        <v>9.9179120063783888</v>
      </c>
      <c r="D504">
        <v>1577147202.05</v>
      </c>
      <c r="E504">
        <v>442</v>
      </c>
      <c r="F504">
        <v>900</v>
      </c>
      <c r="G504">
        <v>634</v>
      </c>
      <c r="H504">
        <v>696</v>
      </c>
      <c r="I504">
        <v>285</v>
      </c>
      <c r="J504">
        <f t="shared" si="176"/>
        <v>591.4</v>
      </c>
      <c r="K504">
        <f t="shared" si="177"/>
        <v>13.799999999999955</v>
      </c>
      <c r="L504">
        <f t="shared" si="181"/>
        <v>-40.65035859943638</v>
      </c>
      <c r="M504">
        <f t="shared" si="182"/>
        <v>4291.4201125160043</v>
      </c>
      <c r="N504" t="str">
        <f t="shared" si="178"/>
        <v>TRANSITION</v>
      </c>
      <c r="O504" s="2" t="str">
        <f t="shared" si="179"/>
        <v>ONE</v>
      </c>
      <c r="P504" s="2">
        <f t="shared" si="189"/>
        <v>288</v>
      </c>
      <c r="Q504" s="2">
        <f t="shared" si="190"/>
        <v>289</v>
      </c>
      <c r="R504" s="2">
        <f t="shared" si="191"/>
        <v>296</v>
      </c>
      <c r="S504" s="2">
        <f t="shared" si="192"/>
        <v>0</v>
      </c>
      <c r="T504" s="2">
        <f t="shared" si="193"/>
        <v>0</v>
      </c>
      <c r="U504" s="2" t="str">
        <f t="shared" si="183"/>
        <v>RELAX</v>
      </c>
      <c r="V504" s="2">
        <f t="shared" si="184"/>
        <v>0</v>
      </c>
      <c r="W504" s="2">
        <f t="shared" si="194"/>
        <v>286.79673790493507</v>
      </c>
      <c r="Y504" s="2">
        <f t="shared" si="198"/>
        <v>287.20168336741381</v>
      </c>
      <c r="Z504" s="2">
        <f t="shared" si="199"/>
        <v>294.05751457301824</v>
      </c>
      <c r="AA504" s="2">
        <f t="shared" si="200"/>
        <v>289.02484114357605</v>
      </c>
      <c r="AB504" s="2" t="str">
        <f t="shared" si="195"/>
        <v>low</v>
      </c>
      <c r="AC504" s="2">
        <f t="shared" si="196"/>
        <v>287.0373903239481</v>
      </c>
      <c r="AD504" s="2">
        <f t="shared" si="185"/>
        <v>15.898683022743771</v>
      </c>
      <c r="AE504" s="2">
        <f t="shared" si="186"/>
        <v>248.62067823288442</v>
      </c>
      <c r="AF504" s="2">
        <f t="shared" si="187"/>
        <v>250</v>
      </c>
      <c r="AG504" s="2">
        <f t="shared" si="188"/>
        <v>275</v>
      </c>
    </row>
    <row r="505" spans="1:33" x14ac:dyDescent="0.2">
      <c r="A505" s="2">
        <f t="shared" si="180"/>
        <v>9.9600000381469727</v>
      </c>
      <c r="B505">
        <v>4.2326011657700002</v>
      </c>
      <c r="C505" s="2">
        <f t="shared" si="197"/>
        <v>9.9426009654983893</v>
      </c>
      <c r="D505">
        <v>1577147202.0799999</v>
      </c>
      <c r="E505">
        <v>445</v>
      </c>
      <c r="F505">
        <v>899</v>
      </c>
      <c r="G505">
        <v>635</v>
      </c>
      <c r="H505">
        <v>698</v>
      </c>
      <c r="I505">
        <v>288</v>
      </c>
      <c r="J505">
        <f t="shared" si="176"/>
        <v>593</v>
      </c>
      <c r="K505">
        <f t="shared" si="177"/>
        <v>15.399999999999977</v>
      </c>
      <c r="L505">
        <f t="shared" si="181"/>
        <v>121.51180555723364</v>
      </c>
      <c r="M505">
        <f t="shared" si="182"/>
        <v>6568.2057865818306</v>
      </c>
      <c r="N505" t="str">
        <f t="shared" si="178"/>
        <v>TRANSITION</v>
      </c>
      <c r="O505" s="2" t="str">
        <f t="shared" si="179"/>
        <v>TRANSITION</v>
      </c>
      <c r="P505" s="2">
        <f t="shared" si="189"/>
        <v>288</v>
      </c>
      <c r="Q505" s="2">
        <f t="shared" si="190"/>
        <v>289</v>
      </c>
      <c r="R505" s="2">
        <f t="shared" si="191"/>
        <v>296</v>
      </c>
      <c r="S505" s="2">
        <f t="shared" si="192"/>
        <v>0</v>
      </c>
      <c r="T505" s="2">
        <f t="shared" si="193"/>
        <v>0</v>
      </c>
      <c r="U505" s="2" t="str">
        <f t="shared" si="183"/>
        <v>RELAX</v>
      </c>
      <c r="V505" s="2">
        <f t="shared" si="184"/>
        <v>0</v>
      </c>
      <c r="W505" s="2">
        <f t="shared" si="194"/>
        <v>287.0373903239481</v>
      </c>
      <c r="Y505" s="2">
        <f t="shared" si="198"/>
        <v>287.16882475872069</v>
      </c>
      <c r="Z505" s="2">
        <f t="shared" si="199"/>
        <v>294.05751457301824</v>
      </c>
      <c r="AA505" s="2">
        <f t="shared" si="200"/>
        <v>289.03368325476794</v>
      </c>
      <c r="AB505" s="2" t="str">
        <f t="shared" si="195"/>
        <v>low</v>
      </c>
      <c r="AC505" s="2">
        <f t="shared" si="196"/>
        <v>287.42991225915847</v>
      </c>
      <c r="AD505" s="2">
        <f t="shared" si="185"/>
        <v>-4.1802269749360965</v>
      </c>
      <c r="AE505" s="2">
        <f t="shared" si="186"/>
        <v>-813.27486914642361</v>
      </c>
      <c r="AF505" s="2">
        <f t="shared" si="187"/>
        <v>250</v>
      </c>
      <c r="AG505" s="2">
        <f t="shared" si="188"/>
        <v>300</v>
      </c>
    </row>
    <row r="506" spans="1:33" x14ac:dyDescent="0.2">
      <c r="A506" s="2">
        <f t="shared" si="180"/>
        <v>9.9800000190734863</v>
      </c>
      <c r="B506">
        <v>4.2531700134300001</v>
      </c>
      <c r="C506" s="2">
        <f t="shared" si="197"/>
        <v>9.9631698131583892</v>
      </c>
      <c r="D506">
        <v>1577147202.0999999</v>
      </c>
      <c r="E506">
        <v>445</v>
      </c>
      <c r="F506">
        <v>899</v>
      </c>
      <c r="G506">
        <v>634</v>
      </c>
      <c r="H506">
        <v>699</v>
      </c>
      <c r="I506">
        <v>289</v>
      </c>
      <c r="J506">
        <f t="shared" si="176"/>
        <v>593.20000000000005</v>
      </c>
      <c r="K506">
        <f t="shared" si="177"/>
        <v>15.600000000000023</v>
      </c>
      <c r="L506">
        <f t="shared" si="181"/>
        <v>48.617210673629216</v>
      </c>
      <c r="M506">
        <f t="shared" si="182"/>
        <v>-3543.9318764250511</v>
      </c>
      <c r="N506" t="str">
        <f t="shared" si="178"/>
        <v>TRANSITION</v>
      </c>
      <c r="O506" s="2" t="str">
        <f t="shared" si="179"/>
        <v>RELAX</v>
      </c>
      <c r="P506" s="2">
        <f t="shared" si="189"/>
        <v>288</v>
      </c>
      <c r="Q506" s="2">
        <f t="shared" si="190"/>
        <v>289</v>
      </c>
      <c r="R506" s="2">
        <f t="shared" si="191"/>
        <v>296</v>
      </c>
      <c r="S506" s="2">
        <f t="shared" si="192"/>
        <v>0</v>
      </c>
      <c r="T506" s="2">
        <f t="shared" si="193"/>
        <v>0</v>
      </c>
      <c r="U506" s="2" t="str">
        <f t="shared" si="183"/>
        <v>RELAX</v>
      </c>
      <c r="V506" s="2">
        <f t="shared" si="184"/>
        <v>0</v>
      </c>
      <c r="W506" s="2">
        <f t="shared" si="194"/>
        <v>287.42991225915847</v>
      </c>
      <c r="Y506" s="2">
        <f t="shared" si="198"/>
        <v>287.22104225880827</v>
      </c>
      <c r="Z506" s="2">
        <f t="shared" si="199"/>
        <v>294.05751457301824</v>
      </c>
      <c r="AA506" s="2">
        <f t="shared" si="200"/>
        <v>289.04044032996558</v>
      </c>
      <c r="AB506" s="2" t="str">
        <f t="shared" si="195"/>
        <v>low</v>
      </c>
      <c r="AC506" s="2">
        <f t="shared" si="196"/>
        <v>287.34392980732679</v>
      </c>
      <c r="AD506" s="2">
        <f t="shared" si="185"/>
        <v>-2.8322148810358621</v>
      </c>
      <c r="AE506" s="2">
        <f t="shared" si="186"/>
        <v>65.536587959747749</v>
      </c>
      <c r="AF506" s="2">
        <f t="shared" si="187"/>
        <v>250</v>
      </c>
      <c r="AG506" s="2">
        <f t="shared" si="188"/>
        <v>250</v>
      </c>
    </row>
    <row r="507" spans="1:33" x14ac:dyDescent="0.2">
      <c r="A507" s="2">
        <f t="shared" si="180"/>
        <v>10</v>
      </c>
      <c r="B507">
        <v>4.27745699883</v>
      </c>
      <c r="C507" s="2">
        <f t="shared" si="197"/>
        <v>9.9874567985583891</v>
      </c>
      <c r="D507">
        <v>1577147202.1199999</v>
      </c>
      <c r="E507">
        <v>443</v>
      </c>
      <c r="F507">
        <v>899</v>
      </c>
      <c r="G507">
        <v>634</v>
      </c>
      <c r="H507">
        <v>696</v>
      </c>
      <c r="I507">
        <v>287</v>
      </c>
      <c r="J507">
        <f t="shared" si="176"/>
        <v>591.79999999999995</v>
      </c>
      <c r="K507">
        <f t="shared" si="177"/>
        <v>14.199999999999932</v>
      </c>
      <c r="L507">
        <f t="shared" si="181"/>
        <v>-82.348631049121991</v>
      </c>
      <c r="M507">
        <f t="shared" si="182"/>
        <v>-5392.4288900322726</v>
      </c>
      <c r="N507" t="str">
        <f t="shared" si="178"/>
        <v>TRANSITION</v>
      </c>
      <c r="O507" s="2" t="str">
        <f t="shared" si="179"/>
        <v>TRANSITION</v>
      </c>
      <c r="P507" s="2">
        <f t="shared" si="189"/>
        <v>288</v>
      </c>
      <c r="Q507" s="2">
        <f t="shared" si="190"/>
        <v>289</v>
      </c>
      <c r="R507" s="2">
        <f t="shared" si="191"/>
        <v>296</v>
      </c>
      <c r="S507" s="2">
        <f t="shared" si="192"/>
        <v>0</v>
      </c>
      <c r="T507" s="2">
        <f t="shared" si="193"/>
        <v>0</v>
      </c>
      <c r="U507" s="2" t="str">
        <f t="shared" si="183"/>
        <v>RELAX</v>
      </c>
      <c r="V507" s="2">
        <f t="shared" si="184"/>
        <v>0</v>
      </c>
      <c r="W507" s="2">
        <f t="shared" si="194"/>
        <v>287.34392980732679</v>
      </c>
      <c r="Y507" s="2">
        <f t="shared" si="198"/>
        <v>287.24561976851197</v>
      </c>
      <c r="Z507" s="2">
        <f t="shared" si="199"/>
        <v>294.05751457301824</v>
      </c>
      <c r="AA507" s="2">
        <f t="shared" si="200"/>
        <v>289.04947042640771</v>
      </c>
      <c r="AB507" s="2" t="str">
        <f t="shared" si="195"/>
        <v>low</v>
      </c>
      <c r="AC507" s="2">
        <f t="shared" si="196"/>
        <v>287.27514384586141</v>
      </c>
      <c r="AD507" s="2">
        <f t="shared" si="185"/>
        <v>6.9654212493392924</v>
      </c>
      <c r="AE507" s="2">
        <f t="shared" si="186"/>
        <v>403.41096142690543</v>
      </c>
      <c r="AF507" s="2">
        <f t="shared" si="187"/>
        <v>250</v>
      </c>
      <c r="AG507" s="2">
        <f t="shared" si="188"/>
        <v>275</v>
      </c>
    </row>
    <row r="508" spans="1:33" x14ac:dyDescent="0.2">
      <c r="A508" s="2">
        <f t="shared" si="180"/>
        <v>10.03000020980835</v>
      </c>
      <c r="B508">
        <v>4.2982699871100003</v>
      </c>
      <c r="C508" s="2">
        <f t="shared" si="197"/>
        <v>10.00826978683839</v>
      </c>
      <c r="D508">
        <v>1577147202.1500001</v>
      </c>
      <c r="E508">
        <v>444</v>
      </c>
      <c r="F508">
        <v>899</v>
      </c>
      <c r="G508">
        <v>635</v>
      </c>
      <c r="H508">
        <v>698</v>
      </c>
      <c r="I508">
        <v>287</v>
      </c>
      <c r="J508">
        <f t="shared" si="176"/>
        <v>592.6</v>
      </c>
      <c r="K508">
        <f t="shared" si="177"/>
        <v>15</v>
      </c>
      <c r="L508">
        <f t="shared" si="181"/>
        <v>0</v>
      </c>
      <c r="M508">
        <f t="shared" si="182"/>
        <v>3956.5981559818892</v>
      </c>
      <c r="N508" t="str">
        <f t="shared" si="178"/>
        <v>TRANSITION</v>
      </c>
      <c r="O508" s="2" t="str">
        <f t="shared" si="179"/>
        <v>ONE</v>
      </c>
      <c r="P508" s="2">
        <f t="shared" si="189"/>
        <v>288</v>
      </c>
      <c r="Q508" s="2">
        <f t="shared" si="190"/>
        <v>289</v>
      </c>
      <c r="R508" s="2">
        <f t="shared" si="191"/>
        <v>296</v>
      </c>
      <c r="S508" s="2">
        <f t="shared" si="192"/>
        <v>0</v>
      </c>
      <c r="T508" s="2">
        <f t="shared" si="193"/>
        <v>0</v>
      </c>
      <c r="U508" s="2" t="str">
        <f t="shared" si="183"/>
        <v>RELAX</v>
      </c>
      <c r="V508" s="2">
        <f t="shared" si="184"/>
        <v>0</v>
      </c>
      <c r="W508" s="2">
        <f t="shared" si="194"/>
        <v>287.27514384586141</v>
      </c>
      <c r="Y508" s="2">
        <f t="shared" si="198"/>
        <v>287.2515245839819</v>
      </c>
      <c r="Z508" s="2">
        <f t="shared" si="199"/>
        <v>294.05751457301824</v>
      </c>
      <c r="AA508" s="2">
        <f t="shared" si="200"/>
        <v>289.05927789351296</v>
      </c>
      <c r="AB508" s="2" t="str">
        <f t="shared" si="195"/>
        <v>low</v>
      </c>
      <c r="AC508" s="2">
        <f t="shared" si="196"/>
        <v>287.42011507668917</v>
      </c>
      <c r="AD508" s="2">
        <f t="shared" si="185"/>
        <v>4.7164258634441447</v>
      </c>
      <c r="AE508" s="2">
        <f t="shared" si="186"/>
        <v>-108.05730323964376</v>
      </c>
      <c r="AF508" s="2">
        <f t="shared" si="187"/>
        <v>250</v>
      </c>
      <c r="AG508" s="2">
        <f t="shared" si="188"/>
        <v>300</v>
      </c>
    </row>
    <row r="509" spans="1:33" x14ac:dyDescent="0.2">
      <c r="A509" s="2">
        <f t="shared" si="180"/>
        <v>10.050000190734863</v>
      </c>
      <c r="B509">
        <v>4.3228600025199997</v>
      </c>
      <c r="C509" s="2">
        <f t="shared" si="197"/>
        <v>10.032859802248389</v>
      </c>
      <c r="D509">
        <v>1577147202.1700001</v>
      </c>
      <c r="E509">
        <v>445</v>
      </c>
      <c r="F509">
        <v>899</v>
      </c>
      <c r="G509">
        <v>634</v>
      </c>
      <c r="H509">
        <v>698</v>
      </c>
      <c r="I509">
        <v>288</v>
      </c>
      <c r="J509">
        <f t="shared" si="176"/>
        <v>592.79999999999995</v>
      </c>
      <c r="K509">
        <f t="shared" si="177"/>
        <v>15.199999999999932</v>
      </c>
      <c r="L509">
        <f t="shared" si="181"/>
        <v>40.666912294546826</v>
      </c>
      <c r="M509">
        <f t="shared" si="182"/>
        <v>1653.7977555723637</v>
      </c>
      <c r="N509" t="str">
        <f t="shared" si="178"/>
        <v>TRANSITION</v>
      </c>
      <c r="O509" s="2" t="str">
        <f t="shared" si="179"/>
        <v>ONE</v>
      </c>
      <c r="P509" s="2">
        <f t="shared" si="189"/>
        <v>288</v>
      </c>
      <c r="Q509" s="2">
        <f t="shared" si="190"/>
        <v>289</v>
      </c>
      <c r="R509" s="2">
        <f t="shared" si="191"/>
        <v>296</v>
      </c>
      <c r="S509" s="2">
        <f t="shared" si="192"/>
        <v>0</v>
      </c>
      <c r="T509" s="2">
        <f t="shared" si="193"/>
        <v>0</v>
      </c>
      <c r="U509" s="2" t="str">
        <f t="shared" si="183"/>
        <v>RELAX</v>
      </c>
      <c r="V509" s="2">
        <f t="shared" si="184"/>
        <v>0</v>
      </c>
      <c r="W509" s="2">
        <f t="shared" si="194"/>
        <v>287.42011507668917</v>
      </c>
      <c r="Y509" s="2">
        <f t="shared" si="198"/>
        <v>287.2852426825234</v>
      </c>
      <c r="Z509" s="2">
        <f t="shared" si="199"/>
        <v>294.05751457301824</v>
      </c>
      <c r="AA509" s="2">
        <f t="shared" si="200"/>
        <v>289.06889022803642</v>
      </c>
      <c r="AB509" s="2" t="str">
        <f t="shared" si="195"/>
        <v>low</v>
      </c>
      <c r="AC509" s="2">
        <f t="shared" si="196"/>
        <v>287.53609206135138</v>
      </c>
      <c r="AD509" s="2">
        <f t="shared" si="185"/>
        <v>-4.4122624697705932</v>
      </c>
      <c r="AE509" s="2">
        <f t="shared" si="186"/>
        <v>-371.23556781109659</v>
      </c>
      <c r="AF509" s="2">
        <f t="shared" si="187"/>
        <v>250</v>
      </c>
      <c r="AG509" s="2">
        <f t="shared" si="188"/>
        <v>300</v>
      </c>
    </row>
    <row r="510" spans="1:33" x14ac:dyDescent="0.2">
      <c r="A510" s="2">
        <f t="shared" si="180"/>
        <v>10.070000171661377</v>
      </c>
      <c r="B510">
        <v>4.34716010094</v>
      </c>
      <c r="C510" s="2">
        <f t="shared" si="197"/>
        <v>10.057159900668388</v>
      </c>
      <c r="D510">
        <v>1577147202.1900001</v>
      </c>
      <c r="E510">
        <v>444</v>
      </c>
      <c r="F510">
        <v>900</v>
      </c>
      <c r="G510">
        <v>635</v>
      </c>
      <c r="H510">
        <v>698</v>
      </c>
      <c r="I510">
        <v>288</v>
      </c>
      <c r="J510">
        <f t="shared" si="176"/>
        <v>593</v>
      </c>
      <c r="K510">
        <f t="shared" si="177"/>
        <v>15.399999999999977</v>
      </c>
      <c r="L510">
        <f t="shared" si="181"/>
        <v>0</v>
      </c>
      <c r="M510">
        <f t="shared" si="182"/>
        <v>-1673.5287072366607</v>
      </c>
      <c r="N510" t="str">
        <f t="shared" si="178"/>
        <v>TRANSITION</v>
      </c>
      <c r="O510" s="2" t="str">
        <f t="shared" si="179"/>
        <v>RELAX</v>
      </c>
      <c r="P510" s="2">
        <f t="shared" si="189"/>
        <v>288</v>
      </c>
      <c r="Q510" s="2">
        <f t="shared" si="190"/>
        <v>289</v>
      </c>
      <c r="R510" s="2">
        <f t="shared" si="191"/>
        <v>296</v>
      </c>
      <c r="S510" s="2">
        <f t="shared" si="192"/>
        <v>0</v>
      </c>
      <c r="T510" s="2">
        <f t="shared" si="193"/>
        <v>0</v>
      </c>
      <c r="U510" s="2" t="str">
        <f t="shared" si="183"/>
        <v>RELAX</v>
      </c>
      <c r="V510" s="2">
        <f t="shared" si="184"/>
        <v>0</v>
      </c>
      <c r="W510" s="2">
        <f t="shared" si="194"/>
        <v>287.53609206135138</v>
      </c>
      <c r="Y510" s="2">
        <f t="shared" si="198"/>
        <v>287.33541255828902</v>
      </c>
      <c r="Z510" s="2">
        <f t="shared" si="199"/>
        <v>294.05751457301824</v>
      </c>
      <c r="AA510" s="2">
        <f t="shared" si="200"/>
        <v>289.07970785076077</v>
      </c>
      <c r="AB510" s="2" t="str">
        <f t="shared" si="195"/>
        <v>low</v>
      </c>
      <c r="AC510" s="2">
        <f t="shared" si="196"/>
        <v>287.42887364908108</v>
      </c>
      <c r="AD510" s="2">
        <f t="shared" si="185"/>
        <v>-13.952438568808818</v>
      </c>
      <c r="AE510" s="2">
        <f t="shared" si="186"/>
        <v>-392.5982493628963</v>
      </c>
      <c r="AF510" s="2">
        <f t="shared" si="187"/>
        <v>250</v>
      </c>
      <c r="AG510" s="2">
        <f t="shared" si="188"/>
        <v>275</v>
      </c>
    </row>
    <row r="511" spans="1:33" x14ac:dyDescent="0.2">
      <c r="A511" s="2">
        <f t="shared" si="180"/>
        <v>10.090000152587891</v>
      </c>
      <c r="B511">
        <v>4.3676421642300003</v>
      </c>
      <c r="C511" s="2">
        <f t="shared" si="197"/>
        <v>10.077641963958389</v>
      </c>
      <c r="D511">
        <v>1577147202.21</v>
      </c>
      <c r="E511">
        <v>444</v>
      </c>
      <c r="F511">
        <v>899</v>
      </c>
      <c r="G511">
        <v>636</v>
      </c>
      <c r="H511">
        <v>697</v>
      </c>
      <c r="I511">
        <v>287</v>
      </c>
      <c r="J511">
        <f t="shared" si="176"/>
        <v>592.6</v>
      </c>
      <c r="K511">
        <f t="shared" si="177"/>
        <v>15</v>
      </c>
      <c r="L511">
        <f t="shared" si="181"/>
        <v>-48.823206228848065</v>
      </c>
      <c r="M511">
        <f t="shared" si="182"/>
        <v>-2383.7054664646284</v>
      </c>
      <c r="N511" t="str">
        <f t="shared" si="178"/>
        <v>TRANSITION</v>
      </c>
      <c r="O511" s="2" t="str">
        <f t="shared" si="179"/>
        <v>RELAX</v>
      </c>
      <c r="P511" s="2">
        <f t="shared" si="189"/>
        <v>288</v>
      </c>
      <c r="Q511" s="2">
        <f t="shared" si="190"/>
        <v>289</v>
      </c>
      <c r="R511" s="2">
        <f t="shared" si="191"/>
        <v>296</v>
      </c>
      <c r="S511" s="2">
        <f t="shared" si="192"/>
        <v>0</v>
      </c>
      <c r="T511" s="2">
        <f t="shared" si="193"/>
        <v>0</v>
      </c>
      <c r="U511" s="2" t="str">
        <f t="shared" si="183"/>
        <v>RELAX</v>
      </c>
      <c r="V511" s="2">
        <f t="shared" si="184"/>
        <v>0</v>
      </c>
      <c r="W511" s="2">
        <f t="shared" si="194"/>
        <v>287.42887364908108</v>
      </c>
      <c r="Y511" s="2">
        <f t="shared" si="198"/>
        <v>287.35410477644746</v>
      </c>
      <c r="Z511" s="2">
        <f t="shared" si="199"/>
        <v>294.05751457301824</v>
      </c>
      <c r="AA511" s="2">
        <f t="shared" si="200"/>
        <v>289.09249308613715</v>
      </c>
      <c r="AB511" s="2" t="str">
        <f t="shared" si="195"/>
        <v>low</v>
      </c>
      <c r="AC511" s="2">
        <f t="shared" si="196"/>
        <v>287.1430989192649</v>
      </c>
      <c r="AD511" s="2">
        <f t="shared" si="185"/>
        <v>15.053408255814862</v>
      </c>
      <c r="AE511" s="2">
        <f t="shared" si="186"/>
        <v>1416.1584413609796</v>
      </c>
      <c r="AF511" s="2">
        <f t="shared" si="187"/>
        <v>250</v>
      </c>
      <c r="AG511" s="2">
        <f t="shared" si="188"/>
        <v>275</v>
      </c>
    </row>
    <row r="512" spans="1:33" x14ac:dyDescent="0.2">
      <c r="A512" s="2">
        <f t="shared" si="180"/>
        <v>10.120000123977661</v>
      </c>
      <c r="B512">
        <v>4.39231300354</v>
      </c>
      <c r="C512" s="2">
        <f t="shared" si="197"/>
        <v>10.102312803268388</v>
      </c>
      <c r="D512">
        <v>1577147202.24</v>
      </c>
      <c r="E512">
        <v>441</v>
      </c>
      <c r="F512">
        <v>899</v>
      </c>
      <c r="G512">
        <v>634</v>
      </c>
      <c r="H512">
        <v>698</v>
      </c>
      <c r="I512">
        <v>286</v>
      </c>
      <c r="J512">
        <f t="shared" si="176"/>
        <v>591.6</v>
      </c>
      <c r="K512">
        <f t="shared" si="177"/>
        <v>14</v>
      </c>
      <c r="L512">
        <f t="shared" si="181"/>
        <v>-40.533683813289464</v>
      </c>
      <c r="M512">
        <f t="shared" si="182"/>
        <v>336.00488055542786</v>
      </c>
      <c r="N512" t="str">
        <f t="shared" si="178"/>
        <v>TRANSITION</v>
      </c>
      <c r="O512" s="2" t="str">
        <f t="shared" si="179"/>
        <v>ONE</v>
      </c>
      <c r="P512" s="2">
        <f t="shared" si="189"/>
        <v>289</v>
      </c>
      <c r="Q512" s="2">
        <f t="shared" si="190"/>
        <v>289</v>
      </c>
      <c r="R512" s="2">
        <f t="shared" si="191"/>
        <v>296</v>
      </c>
      <c r="S512" s="2">
        <f t="shared" si="192"/>
        <v>0</v>
      </c>
      <c r="T512" s="2">
        <f t="shared" si="193"/>
        <v>0</v>
      </c>
      <c r="U512" s="2" t="str">
        <f t="shared" si="183"/>
        <v>RELAX</v>
      </c>
      <c r="V512" s="2">
        <f t="shared" si="184"/>
        <v>0</v>
      </c>
      <c r="W512" s="2">
        <f t="shared" si="194"/>
        <v>287.1430989192649</v>
      </c>
      <c r="Y512" s="2">
        <f t="shared" si="198"/>
        <v>287.31190360501097</v>
      </c>
      <c r="Z512" s="2">
        <f t="shared" si="199"/>
        <v>294.05751457301824</v>
      </c>
      <c r="AA512" s="2">
        <f t="shared" si="200"/>
        <v>289.10557367065263</v>
      </c>
      <c r="AB512" s="2" t="str">
        <f t="shared" si="195"/>
        <v>low</v>
      </c>
      <c r="AC512" s="2">
        <f t="shared" si="196"/>
        <v>287.51447913541193</v>
      </c>
      <c r="AD512" s="2">
        <f t="shared" si="185"/>
        <v>4.7300902497569615</v>
      </c>
      <c r="AE512" s="2">
        <f t="shared" si="186"/>
        <v>-418.44210796158876</v>
      </c>
      <c r="AF512" s="2">
        <f t="shared" si="187"/>
        <v>250</v>
      </c>
      <c r="AG512" s="2">
        <f t="shared" si="188"/>
        <v>300</v>
      </c>
    </row>
    <row r="513" spans="1:33" x14ac:dyDescent="0.2">
      <c r="A513" s="2">
        <f t="shared" si="180"/>
        <v>10.140000104904175</v>
      </c>
      <c r="B513">
        <v>4.4128420352899997</v>
      </c>
      <c r="C513" s="2">
        <f t="shared" si="197"/>
        <v>10.122841835018388</v>
      </c>
      <c r="D513">
        <v>1577147202.26</v>
      </c>
      <c r="E513">
        <v>445</v>
      </c>
      <c r="F513">
        <v>898</v>
      </c>
      <c r="G513">
        <v>634</v>
      </c>
      <c r="H513">
        <v>697</v>
      </c>
      <c r="I513">
        <v>289</v>
      </c>
      <c r="J513">
        <f t="shared" si="176"/>
        <v>592.6</v>
      </c>
      <c r="K513">
        <f t="shared" si="177"/>
        <v>15</v>
      </c>
      <c r="L513">
        <f t="shared" si="181"/>
        <v>146.13451021624707</v>
      </c>
      <c r="M513">
        <f t="shared" si="182"/>
        <v>9092.8883691525643</v>
      </c>
      <c r="N513" t="str">
        <f t="shared" si="178"/>
        <v>TRANSITION</v>
      </c>
      <c r="O513" s="2" t="str">
        <f t="shared" si="179"/>
        <v>TRANSITION</v>
      </c>
      <c r="P513" s="2">
        <f t="shared" si="189"/>
        <v>289</v>
      </c>
      <c r="Q513" s="2">
        <f t="shared" si="190"/>
        <v>289</v>
      </c>
      <c r="R513" s="2">
        <f t="shared" si="191"/>
        <v>296</v>
      </c>
      <c r="S513" s="2">
        <f t="shared" si="192"/>
        <v>0</v>
      </c>
      <c r="T513" s="2">
        <f t="shared" si="193"/>
        <v>0</v>
      </c>
      <c r="U513" s="2" t="str">
        <f t="shared" si="183"/>
        <v>RELAX</v>
      </c>
      <c r="V513" s="2">
        <f t="shared" si="184"/>
        <v>0</v>
      </c>
      <c r="W513" s="2">
        <f t="shared" si="194"/>
        <v>287.51447913541193</v>
      </c>
      <c r="Y513" s="2">
        <f t="shared" si="198"/>
        <v>287.35241871109116</v>
      </c>
      <c r="Z513" s="2">
        <f t="shared" si="199"/>
        <v>294.05751457301824</v>
      </c>
      <c r="AA513" s="2">
        <f t="shared" si="200"/>
        <v>289.11589016737054</v>
      </c>
      <c r="AB513" s="2" t="str">
        <f t="shared" si="195"/>
        <v>low</v>
      </c>
      <c r="AC513" s="2">
        <f t="shared" si="196"/>
        <v>287.61158330832956</v>
      </c>
      <c r="AD513" s="2">
        <f t="shared" si="185"/>
        <v>-13.265177777571518</v>
      </c>
      <c r="AE513" s="2">
        <f t="shared" si="186"/>
        <v>-876.57655979457911</v>
      </c>
      <c r="AF513" s="2">
        <f t="shared" si="187"/>
        <v>250</v>
      </c>
      <c r="AG513" s="2">
        <f t="shared" si="188"/>
        <v>275</v>
      </c>
    </row>
    <row r="514" spans="1:33" x14ac:dyDescent="0.2">
      <c r="A514" s="2">
        <f t="shared" si="180"/>
        <v>10.160000085830688</v>
      </c>
      <c r="B514">
        <v>4.4371399879500002</v>
      </c>
      <c r="C514" s="2">
        <f t="shared" si="197"/>
        <v>10.147139787678388</v>
      </c>
      <c r="D514">
        <v>1577147202.28</v>
      </c>
      <c r="E514">
        <v>444</v>
      </c>
      <c r="F514">
        <v>900</v>
      </c>
      <c r="G514">
        <v>635</v>
      </c>
      <c r="H514">
        <v>698</v>
      </c>
      <c r="I514">
        <v>288</v>
      </c>
      <c r="J514">
        <f t="shared" ref="J514:J577" si="201">(E514+F514+G514+H514+I514)/5</f>
        <v>593</v>
      </c>
      <c r="K514">
        <f t="shared" ref="K514:K577" si="202">J514-577.6</f>
        <v>15.399999999999977</v>
      </c>
      <c r="L514">
        <f t="shared" si="181"/>
        <v>-41.155730854896696</v>
      </c>
      <c r="M514">
        <f t="shared" si="182"/>
        <v>-7708.066753272712</v>
      </c>
      <c r="N514" t="str">
        <f t="shared" ref="N514:N577" si="203">IF(I514&gt;290,"RELAX",IF(I514&lt;280,"ONE","TRANSITION"))</f>
        <v>TRANSITION</v>
      </c>
      <c r="O514" s="2" t="str">
        <f t="shared" ref="O514:O577" si="204">IF(OR(ABS(L514)&lt;80, ABS(L514)&gt;1000),IF(M514&gt;0,"ONE","RELAX"),IF(AND(ABS(L514)&gt;40, ABS(L514) &lt; 200),"TRANSITION","UNDEFINED"))</f>
        <v>RELAX</v>
      </c>
      <c r="P514" s="2">
        <f t="shared" si="189"/>
        <v>289</v>
      </c>
      <c r="Q514" s="2">
        <f t="shared" si="190"/>
        <v>289</v>
      </c>
      <c r="R514" s="2">
        <f t="shared" si="191"/>
        <v>296</v>
      </c>
      <c r="S514" s="2">
        <f t="shared" si="192"/>
        <v>0</v>
      </c>
      <c r="T514" s="2">
        <f t="shared" si="193"/>
        <v>0</v>
      </c>
      <c r="U514" s="2" t="str">
        <f t="shared" si="183"/>
        <v>RELAX</v>
      </c>
      <c r="V514" s="2">
        <f t="shared" si="184"/>
        <v>0</v>
      </c>
      <c r="W514" s="2">
        <f t="shared" si="194"/>
        <v>287.61158330832956</v>
      </c>
      <c r="Y514" s="2">
        <f t="shared" si="198"/>
        <v>287.40425163053885</v>
      </c>
      <c r="Z514" s="2">
        <f t="shared" si="199"/>
        <v>294.05751457301824</v>
      </c>
      <c r="AA514" s="2">
        <f t="shared" si="200"/>
        <v>289.1277165945566</v>
      </c>
      <c r="AB514" s="2" t="str">
        <f t="shared" si="195"/>
        <v>low</v>
      </c>
      <c r="AC514" s="2">
        <f t="shared" si="196"/>
        <v>287.28926664666363</v>
      </c>
      <c r="AD514" s="2">
        <f t="shared" si="185"/>
        <v>13.738616144459344</v>
      </c>
      <c r="AE514" s="2">
        <f t="shared" si="186"/>
        <v>1111.3608747161975</v>
      </c>
      <c r="AF514" s="2">
        <f t="shared" si="187"/>
        <v>250</v>
      </c>
      <c r="AG514" s="2">
        <f t="shared" si="188"/>
        <v>275</v>
      </c>
    </row>
    <row r="515" spans="1:33" x14ac:dyDescent="0.2">
      <c r="A515" s="2">
        <f t="shared" ref="A515:A578" si="205">D515-$D$2</f>
        <v>10.190000057220459</v>
      </c>
      <c r="B515">
        <v>4.4620440006299997</v>
      </c>
      <c r="C515" s="2">
        <f t="shared" si="197"/>
        <v>10.172043800358388</v>
      </c>
      <c r="D515">
        <v>1577147202.3099999</v>
      </c>
      <c r="E515">
        <v>442</v>
      </c>
      <c r="F515">
        <v>899</v>
      </c>
      <c r="G515">
        <v>634</v>
      </c>
      <c r="H515">
        <v>698</v>
      </c>
      <c r="I515">
        <v>286</v>
      </c>
      <c r="J515">
        <f t="shared" si="201"/>
        <v>591.79999999999995</v>
      </c>
      <c r="K515">
        <f t="shared" si="202"/>
        <v>14.199999999999932</v>
      </c>
      <c r="L515">
        <f t="shared" ref="L515:L578" si="206">(I515-I514)/(B515-B514)</f>
        <v>-80.308343305904458</v>
      </c>
      <c r="M515">
        <f t="shared" ref="M515:M578" si="207">(L515-L514)/(B515-B514)</f>
        <v>-1572.1407210192804</v>
      </c>
      <c r="N515" t="str">
        <f t="shared" si="203"/>
        <v>TRANSITION</v>
      </c>
      <c r="O515" s="2" t="str">
        <f t="shared" si="204"/>
        <v>TRANSITION</v>
      </c>
      <c r="P515" s="2">
        <f t="shared" si="189"/>
        <v>289</v>
      </c>
      <c r="Q515" s="2">
        <f t="shared" si="190"/>
        <v>289</v>
      </c>
      <c r="R515" s="2">
        <f t="shared" si="191"/>
        <v>296</v>
      </c>
      <c r="S515" s="2">
        <f t="shared" si="192"/>
        <v>0</v>
      </c>
      <c r="T515" s="2">
        <f t="shared" si="193"/>
        <v>0</v>
      </c>
      <c r="U515" s="2" t="str">
        <f t="shared" ref="U515:U578" si="208">IF(AND(S515=0,T515&gt;0),"ONE",IF(AND(S515=0,T515&lt;0),"RELAX",IF(AND(S515=0,T515=0),U514,"TRANSITION")))</f>
        <v>RELAX</v>
      </c>
      <c r="V515" s="2">
        <f t="shared" ref="V515:V578" si="209">IF(U515="RELAX",0,IF(U515="TRANSITION",1,IF(U515="ONE",2)))</f>
        <v>0</v>
      </c>
      <c r="W515" s="2">
        <f t="shared" si="194"/>
        <v>287.28926664666363</v>
      </c>
      <c r="Y515" s="2">
        <f t="shared" si="198"/>
        <v>287.38125463376383</v>
      </c>
      <c r="Z515" s="2">
        <f t="shared" si="199"/>
        <v>294.05751457301824</v>
      </c>
      <c r="AA515" s="2">
        <f t="shared" si="200"/>
        <v>289.14154334635572</v>
      </c>
      <c r="AB515" s="2" t="str">
        <f t="shared" si="195"/>
        <v>low</v>
      </c>
      <c r="AC515" s="2">
        <f t="shared" si="196"/>
        <v>287.6314133173309</v>
      </c>
      <c r="AD515" s="2">
        <f t="shared" ref="AD515:AD578" si="210">(AC516-AC515)/(B516-B515)</f>
        <v>13.324671771058558</v>
      </c>
      <c r="AE515" s="2">
        <f t="shared" ref="AE515:AE578" si="211">(AD515-AD514)/(B515-B514)</f>
        <v>-16.621593424308937</v>
      </c>
      <c r="AF515" s="2">
        <f t="shared" ref="AF515:AF578" si="212">IF(AB515="low",250,IF(AB515="high",300,275))</f>
        <v>250</v>
      </c>
      <c r="AG515" s="2">
        <f t="shared" ref="AG515:AG578" si="213">IF(ABS(AD515)&lt;5,IF(AE515&gt;0,250,IF(AE515&lt;0,300,100)),275)</f>
        <v>275</v>
      </c>
    </row>
    <row r="516" spans="1:33" x14ac:dyDescent="0.2">
      <c r="A516" s="2">
        <f t="shared" si="205"/>
        <v>10.210000038146973</v>
      </c>
      <c r="B516">
        <v>4.4825861454</v>
      </c>
      <c r="C516" s="2">
        <f t="shared" si="197"/>
        <v>10.192585945128389</v>
      </c>
      <c r="D516">
        <v>1577147202.3299999</v>
      </c>
      <c r="E516">
        <v>445</v>
      </c>
      <c r="F516">
        <v>900</v>
      </c>
      <c r="G516">
        <v>635</v>
      </c>
      <c r="H516">
        <v>698</v>
      </c>
      <c r="I516">
        <v>289</v>
      </c>
      <c r="J516">
        <f t="shared" si="201"/>
        <v>593.4</v>
      </c>
      <c r="K516">
        <f t="shared" si="202"/>
        <v>15.799999999999955</v>
      </c>
      <c r="L516">
        <f t="shared" si="206"/>
        <v>146.04122566506285</v>
      </c>
      <c r="M516">
        <f t="shared" si="207"/>
        <v>11018.789493759581</v>
      </c>
      <c r="N516" t="str">
        <f t="shared" si="203"/>
        <v>TRANSITION</v>
      </c>
      <c r="O516" s="2" t="str">
        <f t="shared" si="204"/>
        <v>TRANSITION</v>
      </c>
      <c r="P516" s="2">
        <f t="shared" ref="P516:P579" si="214">IF(($I517-$I516)&lt;2,P515,$I517)</f>
        <v>289</v>
      </c>
      <c r="Q516" s="2">
        <f t="shared" ref="Q516:Q579" si="215">IF(($I517-$I516)&lt;4,Q515,$I517)</f>
        <v>289</v>
      </c>
      <c r="R516" s="2">
        <f t="shared" ref="R516:R579" si="216">IF(($I517-$I516)&lt;6,R515,$I517)</f>
        <v>296</v>
      </c>
      <c r="S516" s="2">
        <f t="shared" ref="S516:S579" si="217">(Q516-Q515)/(B516-B515)</f>
        <v>0</v>
      </c>
      <c r="T516" s="2">
        <f t="shared" ref="T516:T579" si="218">(S516-S515)/(B516-B515)</f>
        <v>0</v>
      </c>
      <c r="U516" s="2" t="str">
        <f t="shared" si="208"/>
        <v>RELAX</v>
      </c>
      <c r="V516" s="2">
        <f t="shared" si="209"/>
        <v>0</v>
      </c>
      <c r="W516" s="2">
        <f t="shared" ref="W516:W579" si="219">$X$2*I516+(1-$X$2)*W515</f>
        <v>287.6314133173309</v>
      </c>
      <c r="Y516" s="2">
        <f t="shared" si="198"/>
        <v>287.43128637047727</v>
      </c>
      <c r="Z516" s="2">
        <f t="shared" si="199"/>
        <v>294.05751457301824</v>
      </c>
      <c r="AA516" s="2">
        <f t="shared" si="200"/>
        <v>289.15352891072615</v>
      </c>
      <c r="AB516" s="2" t="str">
        <f t="shared" ref="AB516:AB579" si="220">IF(W516&gt;AA515+1,"high",IF(W516&lt;AA515-1,"low","middle"))</f>
        <v>low</v>
      </c>
      <c r="AC516" s="2">
        <f t="shared" ref="AC516:AC579" si="221">IF(ABS(($W517-$W516))&lt;$X$6,AC515,$W517)</f>
        <v>287.90513065386472</v>
      </c>
      <c r="AD516" s="2">
        <f t="shared" si="210"/>
        <v>8.9351393660762248</v>
      </c>
      <c r="AE516" s="2">
        <f t="shared" si="211"/>
        <v>-213.68423084004365</v>
      </c>
      <c r="AF516" s="2">
        <f t="shared" si="212"/>
        <v>250</v>
      </c>
      <c r="AG516" s="2">
        <f t="shared" si="213"/>
        <v>275</v>
      </c>
    </row>
    <row r="517" spans="1:33" x14ac:dyDescent="0.2">
      <c r="A517" s="2">
        <f t="shared" si="205"/>
        <v>10.230000019073486</v>
      </c>
      <c r="B517">
        <v>4.5070931911500001</v>
      </c>
      <c r="C517" s="2">
        <f t="shared" si="197"/>
        <v>10.217092990878388</v>
      </c>
      <c r="D517">
        <v>1577147202.3499999</v>
      </c>
      <c r="E517">
        <v>444</v>
      </c>
      <c r="F517">
        <v>900</v>
      </c>
      <c r="G517">
        <v>635</v>
      </c>
      <c r="H517">
        <v>697</v>
      </c>
      <c r="I517">
        <v>289</v>
      </c>
      <c r="J517">
        <f t="shared" si="201"/>
        <v>593</v>
      </c>
      <c r="K517">
        <f t="shared" si="202"/>
        <v>15.399999999999977</v>
      </c>
      <c r="L517">
        <f t="shared" si="206"/>
        <v>0</v>
      </c>
      <c r="M517">
        <f t="shared" si="207"/>
        <v>-5959.1526108389644</v>
      </c>
      <c r="N517" t="str">
        <f t="shared" si="203"/>
        <v>TRANSITION</v>
      </c>
      <c r="O517" s="2" t="str">
        <f t="shared" si="204"/>
        <v>RELAX</v>
      </c>
      <c r="P517" s="2">
        <f t="shared" si="214"/>
        <v>289</v>
      </c>
      <c r="Q517" s="2">
        <f t="shared" si="215"/>
        <v>289</v>
      </c>
      <c r="R517" s="2">
        <f t="shared" si="216"/>
        <v>296</v>
      </c>
      <c r="S517" s="2">
        <f t="shared" si="217"/>
        <v>0</v>
      </c>
      <c r="T517" s="2">
        <f t="shared" si="218"/>
        <v>0</v>
      </c>
      <c r="U517" s="2" t="str">
        <f t="shared" si="208"/>
        <v>RELAX</v>
      </c>
      <c r="V517" s="2">
        <f t="shared" si="209"/>
        <v>0</v>
      </c>
      <c r="W517" s="2">
        <f t="shared" si="219"/>
        <v>287.90513065386472</v>
      </c>
      <c r="Y517" s="2">
        <f t="shared" si="198"/>
        <v>287.52605522715476</v>
      </c>
      <c r="Z517" s="2">
        <f t="shared" si="199"/>
        <v>294.05751457301824</v>
      </c>
      <c r="AA517" s="2">
        <f t="shared" si="200"/>
        <v>289.16741678371369</v>
      </c>
      <c r="AB517" s="2" t="str">
        <f t="shared" si="220"/>
        <v>low</v>
      </c>
      <c r="AC517" s="2">
        <f t="shared" si="221"/>
        <v>288.12410452309177</v>
      </c>
      <c r="AD517" s="2">
        <f t="shared" si="210"/>
        <v>0</v>
      </c>
      <c r="AE517" s="2">
        <f t="shared" si="211"/>
        <v>-364.59471521883461</v>
      </c>
      <c r="AF517" s="2">
        <f t="shared" si="212"/>
        <v>250</v>
      </c>
      <c r="AG517" s="2">
        <f t="shared" si="213"/>
        <v>300</v>
      </c>
    </row>
    <row r="518" spans="1:33" x14ac:dyDescent="0.2">
      <c r="A518" s="2">
        <f t="shared" si="205"/>
        <v>10.25</v>
      </c>
      <c r="B518">
        <v>4.52738118172</v>
      </c>
      <c r="C518" s="2">
        <f t="shared" si="197"/>
        <v>10.237380981448389</v>
      </c>
      <c r="D518">
        <v>1577147202.3699999</v>
      </c>
      <c r="E518">
        <v>444</v>
      </c>
      <c r="F518">
        <v>899</v>
      </c>
      <c r="G518">
        <v>635</v>
      </c>
      <c r="H518">
        <v>698</v>
      </c>
      <c r="I518">
        <v>289</v>
      </c>
      <c r="J518">
        <f t="shared" si="201"/>
        <v>593</v>
      </c>
      <c r="K518">
        <f t="shared" si="202"/>
        <v>15.399999999999977</v>
      </c>
      <c r="L518">
        <f t="shared" si="206"/>
        <v>0</v>
      </c>
      <c r="M518">
        <f t="shared" si="207"/>
        <v>0</v>
      </c>
      <c r="N518" t="str">
        <f t="shared" si="203"/>
        <v>TRANSITION</v>
      </c>
      <c r="O518" s="2" t="str">
        <f t="shared" si="204"/>
        <v>RELAX</v>
      </c>
      <c r="P518" s="2">
        <f t="shared" si="214"/>
        <v>289</v>
      </c>
      <c r="Q518" s="2">
        <f t="shared" si="215"/>
        <v>289</v>
      </c>
      <c r="R518" s="2">
        <f t="shared" si="216"/>
        <v>296</v>
      </c>
      <c r="S518" s="2">
        <f t="shared" si="217"/>
        <v>0</v>
      </c>
      <c r="T518" s="2">
        <f t="shared" si="218"/>
        <v>0</v>
      </c>
      <c r="U518" s="2" t="str">
        <f t="shared" si="208"/>
        <v>RELAX</v>
      </c>
      <c r="V518" s="2">
        <f t="shared" si="209"/>
        <v>0</v>
      </c>
      <c r="W518" s="2">
        <f t="shared" si="219"/>
        <v>288.12410452309177</v>
      </c>
      <c r="Y518" s="2">
        <f t="shared" si="198"/>
        <v>287.64566508634221</v>
      </c>
      <c r="Z518" s="2">
        <f t="shared" si="199"/>
        <v>294.05751457301824</v>
      </c>
      <c r="AA518" s="2">
        <f t="shared" si="200"/>
        <v>289.1853487058857</v>
      </c>
      <c r="AB518" s="2" t="str">
        <f t="shared" si="220"/>
        <v>low</v>
      </c>
      <c r="AC518" s="2">
        <f t="shared" si="221"/>
        <v>288.12410452309177</v>
      </c>
      <c r="AD518" s="2">
        <f t="shared" si="210"/>
        <v>-17.986529293977341</v>
      </c>
      <c r="AE518" s="2">
        <f t="shared" si="211"/>
        <v>-886.56041276824033</v>
      </c>
      <c r="AF518" s="2">
        <f t="shared" si="212"/>
        <v>250</v>
      </c>
      <c r="AG518" s="2">
        <f t="shared" si="213"/>
        <v>275</v>
      </c>
    </row>
    <row r="519" spans="1:33" x14ac:dyDescent="0.2">
      <c r="A519" s="2">
        <f t="shared" si="205"/>
        <v>10.28000020980835</v>
      </c>
      <c r="B519">
        <v>4.5521039962799996</v>
      </c>
      <c r="C519" s="2">
        <f t="shared" si="197"/>
        <v>10.26210379600839</v>
      </c>
      <c r="D519">
        <v>1577147202.4000001</v>
      </c>
      <c r="E519">
        <v>443</v>
      </c>
      <c r="F519">
        <v>899</v>
      </c>
      <c r="G519">
        <v>635</v>
      </c>
      <c r="H519">
        <v>698</v>
      </c>
      <c r="I519">
        <v>288</v>
      </c>
      <c r="J519">
        <f t="shared" si="201"/>
        <v>592.6</v>
      </c>
      <c r="K519">
        <f t="shared" si="202"/>
        <v>15</v>
      </c>
      <c r="L519">
        <f t="shared" si="206"/>
        <v>-40.448469067836456</v>
      </c>
      <c r="M519">
        <f t="shared" si="207"/>
        <v>-1636.0786499317226</v>
      </c>
      <c r="N519" t="str">
        <f t="shared" si="203"/>
        <v>TRANSITION</v>
      </c>
      <c r="O519" s="2" t="str">
        <f t="shared" si="204"/>
        <v>RELAX</v>
      </c>
      <c r="P519" s="2">
        <f t="shared" si="214"/>
        <v>289</v>
      </c>
      <c r="Q519" s="2">
        <f t="shared" si="215"/>
        <v>289</v>
      </c>
      <c r="R519" s="2">
        <f t="shared" si="216"/>
        <v>296</v>
      </c>
      <c r="S519" s="2">
        <f t="shared" si="217"/>
        <v>0</v>
      </c>
      <c r="T519" s="2">
        <f t="shared" si="218"/>
        <v>0</v>
      </c>
      <c r="U519" s="2" t="str">
        <f t="shared" si="208"/>
        <v>RELAX</v>
      </c>
      <c r="V519" s="2">
        <f t="shared" si="209"/>
        <v>0</v>
      </c>
      <c r="W519" s="2">
        <f t="shared" si="219"/>
        <v>288.09928361847346</v>
      </c>
      <c r="Y519" s="2">
        <f t="shared" si="198"/>
        <v>287.73638879276848</v>
      </c>
      <c r="Z519" s="2">
        <f t="shared" si="199"/>
        <v>294.05751457301824</v>
      </c>
      <c r="AA519" s="2">
        <f t="shared" si="200"/>
        <v>289.20836452490852</v>
      </c>
      <c r="AB519" s="2" t="str">
        <f t="shared" si="220"/>
        <v>low</v>
      </c>
      <c r="AC519" s="2">
        <f t="shared" si="221"/>
        <v>287.67942689477877</v>
      </c>
      <c r="AD519" s="2">
        <f t="shared" si="210"/>
        <v>12.889821179197947</v>
      </c>
      <c r="AE519" s="2">
        <f t="shared" si="211"/>
        <v>1248.9011070419081</v>
      </c>
      <c r="AF519" s="2">
        <f t="shared" si="212"/>
        <v>250</v>
      </c>
      <c r="AG519" s="2">
        <f t="shared" si="213"/>
        <v>275</v>
      </c>
    </row>
    <row r="520" spans="1:33" x14ac:dyDescent="0.2">
      <c r="A520" s="2">
        <f t="shared" si="205"/>
        <v>10.300000190734863</v>
      </c>
      <c r="B520">
        <v>4.5725941658</v>
      </c>
      <c r="C520" s="2">
        <f t="shared" si="197"/>
        <v>10.28259396552839</v>
      </c>
      <c r="D520">
        <v>1577147202.4200001</v>
      </c>
      <c r="E520">
        <v>443</v>
      </c>
      <c r="F520">
        <v>900</v>
      </c>
      <c r="G520">
        <v>634</v>
      </c>
      <c r="H520">
        <v>696</v>
      </c>
      <c r="I520">
        <v>286</v>
      </c>
      <c r="J520">
        <f t="shared" si="201"/>
        <v>591.79999999999995</v>
      </c>
      <c r="K520">
        <f t="shared" si="202"/>
        <v>14.199999999999932</v>
      </c>
      <c r="L520">
        <f t="shared" si="206"/>
        <v>-97.607782017020767</v>
      </c>
      <c r="M520">
        <f t="shared" si="207"/>
        <v>-2789.5968792933272</v>
      </c>
      <c r="N520" t="str">
        <f t="shared" si="203"/>
        <v>TRANSITION</v>
      </c>
      <c r="O520" s="2" t="str">
        <f t="shared" si="204"/>
        <v>TRANSITION</v>
      </c>
      <c r="P520" s="2">
        <f t="shared" si="214"/>
        <v>289</v>
      </c>
      <c r="Q520" s="2">
        <f t="shared" si="215"/>
        <v>289</v>
      </c>
      <c r="R520" s="2">
        <f t="shared" si="216"/>
        <v>296</v>
      </c>
      <c r="S520" s="2">
        <f t="shared" si="217"/>
        <v>0</v>
      </c>
      <c r="T520" s="2">
        <f t="shared" si="218"/>
        <v>0</v>
      </c>
      <c r="U520" s="2" t="str">
        <f t="shared" si="208"/>
        <v>RELAX</v>
      </c>
      <c r="V520" s="2">
        <f t="shared" si="209"/>
        <v>0</v>
      </c>
      <c r="W520" s="2">
        <f t="shared" si="219"/>
        <v>287.67942689477877</v>
      </c>
      <c r="Y520" s="2">
        <f t="shared" si="198"/>
        <v>287.72499641317052</v>
      </c>
      <c r="Z520" s="2">
        <f t="shared" si="199"/>
        <v>294.05751457301824</v>
      </c>
      <c r="AA520" s="2">
        <f t="shared" si="200"/>
        <v>289.23476573830146</v>
      </c>
      <c r="AB520" s="2" t="str">
        <f t="shared" si="220"/>
        <v>low</v>
      </c>
      <c r="AC520" s="2">
        <f t="shared" si="221"/>
        <v>287.94354151582303</v>
      </c>
      <c r="AD520" s="2">
        <f t="shared" si="210"/>
        <v>8.6351126274679846</v>
      </c>
      <c r="AE520" s="2">
        <f t="shared" si="211"/>
        <v>-207.64633243160614</v>
      </c>
      <c r="AF520" s="2">
        <f t="shared" si="212"/>
        <v>250</v>
      </c>
      <c r="AG520" s="2">
        <f t="shared" si="213"/>
        <v>275</v>
      </c>
    </row>
    <row r="521" spans="1:33" x14ac:dyDescent="0.2">
      <c r="A521" s="2">
        <f t="shared" si="205"/>
        <v>10.320000171661377</v>
      </c>
      <c r="B521">
        <v>4.5970630645800004</v>
      </c>
      <c r="C521" s="2">
        <f t="shared" si="197"/>
        <v>10.30706286430839</v>
      </c>
      <c r="D521">
        <v>1577147202.4400001</v>
      </c>
      <c r="E521">
        <v>444</v>
      </c>
      <c r="F521">
        <v>900</v>
      </c>
      <c r="G521">
        <v>635</v>
      </c>
      <c r="H521">
        <v>698</v>
      </c>
      <c r="I521">
        <v>289</v>
      </c>
      <c r="J521">
        <f t="shared" si="201"/>
        <v>593.20000000000005</v>
      </c>
      <c r="K521">
        <f t="shared" si="202"/>
        <v>15.600000000000023</v>
      </c>
      <c r="L521">
        <f t="shared" si="206"/>
        <v>122.60461849848545</v>
      </c>
      <c r="M521">
        <f t="shared" si="207"/>
        <v>8999.6857846131061</v>
      </c>
      <c r="N521" t="str">
        <f t="shared" si="203"/>
        <v>TRANSITION</v>
      </c>
      <c r="O521" s="2" t="str">
        <f t="shared" si="204"/>
        <v>TRANSITION</v>
      </c>
      <c r="P521" s="2">
        <f t="shared" si="214"/>
        <v>289</v>
      </c>
      <c r="Q521" s="2">
        <f t="shared" si="215"/>
        <v>289</v>
      </c>
      <c r="R521" s="2">
        <f t="shared" si="216"/>
        <v>296</v>
      </c>
      <c r="S521" s="2">
        <f t="shared" si="217"/>
        <v>0</v>
      </c>
      <c r="T521" s="2">
        <f t="shared" si="218"/>
        <v>0</v>
      </c>
      <c r="U521" s="2" t="str">
        <f t="shared" si="208"/>
        <v>RELAX</v>
      </c>
      <c r="V521" s="2">
        <f t="shared" si="209"/>
        <v>0</v>
      </c>
      <c r="W521" s="2">
        <f t="shared" si="219"/>
        <v>287.94354151582303</v>
      </c>
      <c r="Y521" s="2">
        <f t="shared" si="198"/>
        <v>287.76870543370103</v>
      </c>
      <c r="Z521" s="2">
        <f t="shared" si="199"/>
        <v>294.05751457301824</v>
      </c>
      <c r="AA521" s="2">
        <f t="shared" si="200"/>
        <v>289.25927727204493</v>
      </c>
      <c r="AB521" s="2" t="str">
        <f t="shared" si="220"/>
        <v>low</v>
      </c>
      <c r="AC521" s="2">
        <f t="shared" si="221"/>
        <v>288.15483321265845</v>
      </c>
      <c r="AD521" s="2">
        <f t="shared" si="210"/>
        <v>-9.3668169835492439</v>
      </c>
      <c r="AE521" s="2">
        <f t="shared" si="211"/>
        <v>-735.70657073178529</v>
      </c>
      <c r="AF521" s="2">
        <f t="shared" si="212"/>
        <v>250</v>
      </c>
      <c r="AG521" s="2">
        <f t="shared" si="213"/>
        <v>275</v>
      </c>
    </row>
    <row r="522" spans="1:33" x14ac:dyDescent="0.2">
      <c r="A522" s="2">
        <f t="shared" si="205"/>
        <v>10.350000143051147</v>
      </c>
      <c r="B522">
        <v>4.6217210292799997</v>
      </c>
      <c r="C522" s="2">
        <f t="shared" si="197"/>
        <v>10.33172082900839</v>
      </c>
      <c r="D522">
        <v>1577147202.47</v>
      </c>
      <c r="E522">
        <v>445</v>
      </c>
      <c r="F522">
        <v>900</v>
      </c>
      <c r="G522">
        <v>635</v>
      </c>
      <c r="H522">
        <v>698</v>
      </c>
      <c r="I522">
        <v>289</v>
      </c>
      <c r="J522">
        <f t="shared" si="201"/>
        <v>593.4</v>
      </c>
      <c r="K522">
        <f t="shared" si="202"/>
        <v>15.799999999999955</v>
      </c>
      <c r="L522">
        <f t="shared" si="206"/>
        <v>0</v>
      </c>
      <c r="M522">
        <f t="shared" si="207"/>
        <v>-4972.2116156038046</v>
      </c>
      <c r="N522" t="str">
        <f t="shared" si="203"/>
        <v>TRANSITION</v>
      </c>
      <c r="O522" s="2" t="str">
        <f t="shared" si="204"/>
        <v>RELAX</v>
      </c>
      <c r="P522" s="2">
        <f t="shared" si="214"/>
        <v>289</v>
      </c>
      <c r="Q522" s="2">
        <f t="shared" si="215"/>
        <v>289</v>
      </c>
      <c r="R522" s="2">
        <f t="shared" si="216"/>
        <v>296</v>
      </c>
      <c r="S522" s="2">
        <f t="shared" si="217"/>
        <v>0</v>
      </c>
      <c r="T522" s="2">
        <f t="shared" si="218"/>
        <v>0</v>
      </c>
      <c r="U522" s="2" t="str">
        <f t="shared" si="208"/>
        <v>RELAX</v>
      </c>
      <c r="V522" s="2">
        <f t="shared" si="209"/>
        <v>0</v>
      </c>
      <c r="W522" s="2">
        <f t="shared" si="219"/>
        <v>288.15483321265845</v>
      </c>
      <c r="Y522" s="2">
        <f t="shared" si="198"/>
        <v>287.84593098949256</v>
      </c>
      <c r="Z522" s="2">
        <f t="shared" si="199"/>
        <v>294.05751457301824</v>
      </c>
      <c r="AA522" s="2">
        <f t="shared" si="200"/>
        <v>289.28474868012768</v>
      </c>
      <c r="AB522" s="2" t="str">
        <f t="shared" si="220"/>
        <v>low</v>
      </c>
      <c r="AC522" s="2">
        <f t="shared" si="221"/>
        <v>287.92386657012673</v>
      </c>
      <c r="AD522" s="2">
        <f t="shared" si="210"/>
        <v>10.448340255164092</v>
      </c>
      <c r="AE522" s="2">
        <f t="shared" si="211"/>
        <v>803.60068155640772</v>
      </c>
      <c r="AF522" s="2">
        <f t="shared" si="212"/>
        <v>250</v>
      </c>
      <c r="AG522" s="2">
        <f t="shared" si="213"/>
        <v>275</v>
      </c>
    </row>
    <row r="523" spans="1:33" x14ac:dyDescent="0.2">
      <c r="A523" s="2">
        <f t="shared" si="205"/>
        <v>10.370000123977661</v>
      </c>
      <c r="B523">
        <v>4.6423201561000003</v>
      </c>
      <c r="C523" s="2">
        <f t="shared" si="197"/>
        <v>10.35231995582839</v>
      </c>
      <c r="D523">
        <v>1577147202.49</v>
      </c>
      <c r="E523">
        <v>444</v>
      </c>
      <c r="F523">
        <v>900</v>
      </c>
      <c r="G523">
        <v>633</v>
      </c>
      <c r="H523">
        <v>697</v>
      </c>
      <c r="I523">
        <v>287</v>
      </c>
      <c r="J523">
        <f t="shared" si="201"/>
        <v>592.20000000000005</v>
      </c>
      <c r="K523">
        <f t="shared" si="202"/>
        <v>14.600000000000023</v>
      </c>
      <c r="L523">
        <f t="shared" si="206"/>
        <v>-97.091494094697168</v>
      </c>
      <c r="M523">
        <f t="shared" si="207"/>
        <v>-4713.3791127703071</v>
      </c>
      <c r="N523" t="str">
        <f t="shared" si="203"/>
        <v>TRANSITION</v>
      </c>
      <c r="O523" s="2" t="str">
        <f t="shared" si="204"/>
        <v>TRANSITION</v>
      </c>
      <c r="P523" s="2">
        <f t="shared" si="214"/>
        <v>289</v>
      </c>
      <c r="Q523" s="2">
        <f t="shared" si="215"/>
        <v>289</v>
      </c>
      <c r="R523" s="2">
        <f t="shared" si="216"/>
        <v>296</v>
      </c>
      <c r="S523" s="2">
        <f t="shared" si="217"/>
        <v>0</v>
      </c>
      <c r="T523" s="2">
        <f t="shared" si="218"/>
        <v>0</v>
      </c>
      <c r="U523" s="2" t="str">
        <f t="shared" si="208"/>
        <v>RELAX</v>
      </c>
      <c r="V523" s="2">
        <f t="shared" si="209"/>
        <v>0</v>
      </c>
      <c r="W523" s="2">
        <f t="shared" si="219"/>
        <v>287.92386657012673</v>
      </c>
      <c r="Y523" s="2">
        <f t="shared" si="198"/>
        <v>287.86151810561944</v>
      </c>
      <c r="Z523" s="2">
        <f t="shared" si="199"/>
        <v>294.05751457301824</v>
      </c>
      <c r="AA523" s="2">
        <f t="shared" si="200"/>
        <v>289.31280779559592</v>
      </c>
      <c r="AB523" s="2" t="str">
        <f t="shared" si="220"/>
        <v>low</v>
      </c>
      <c r="AC523" s="2">
        <f t="shared" si="221"/>
        <v>288.13909325610138</v>
      </c>
      <c r="AD523" s="2">
        <f t="shared" si="210"/>
        <v>15.315441792452775</v>
      </c>
      <c r="AE523" s="2">
        <f t="shared" si="211"/>
        <v>236.27708008297782</v>
      </c>
      <c r="AF523" s="2">
        <f t="shared" si="212"/>
        <v>250</v>
      </c>
      <c r="AG523" s="2">
        <f t="shared" si="213"/>
        <v>275</v>
      </c>
    </row>
    <row r="524" spans="1:33" x14ac:dyDescent="0.2">
      <c r="A524" s="2">
        <f t="shared" si="205"/>
        <v>10.390000104904175</v>
      </c>
      <c r="B524">
        <v>4.6666212081899996</v>
      </c>
      <c r="C524" s="2">
        <f t="shared" si="197"/>
        <v>10.37662100791839</v>
      </c>
      <c r="D524">
        <v>1577147202.51</v>
      </c>
      <c r="E524">
        <v>445</v>
      </c>
      <c r="F524">
        <v>901</v>
      </c>
      <c r="G524">
        <v>636</v>
      </c>
      <c r="H524">
        <v>696</v>
      </c>
      <c r="I524">
        <v>289</v>
      </c>
      <c r="J524">
        <f t="shared" si="201"/>
        <v>593.4</v>
      </c>
      <c r="K524">
        <f t="shared" si="202"/>
        <v>15.799999999999955</v>
      </c>
      <c r="L524">
        <f t="shared" si="206"/>
        <v>82.300963455942906</v>
      </c>
      <c r="M524">
        <f t="shared" si="207"/>
        <v>7382.0860465735095</v>
      </c>
      <c r="N524" t="str">
        <f t="shared" si="203"/>
        <v>TRANSITION</v>
      </c>
      <c r="O524" s="2" t="str">
        <f t="shared" si="204"/>
        <v>TRANSITION</v>
      </c>
      <c r="P524" s="2">
        <f t="shared" si="214"/>
        <v>289</v>
      </c>
      <c r="Q524" s="2">
        <f t="shared" si="215"/>
        <v>289</v>
      </c>
      <c r="R524" s="2">
        <f t="shared" si="216"/>
        <v>296</v>
      </c>
      <c r="S524" s="2">
        <f t="shared" si="217"/>
        <v>0</v>
      </c>
      <c r="T524" s="2">
        <f t="shared" si="218"/>
        <v>0</v>
      </c>
      <c r="U524" s="2" t="str">
        <f t="shared" si="208"/>
        <v>RELAX</v>
      </c>
      <c r="V524" s="2">
        <f t="shared" si="209"/>
        <v>0</v>
      </c>
      <c r="W524" s="2">
        <f t="shared" si="219"/>
        <v>288.13909325610138</v>
      </c>
      <c r="Y524" s="2">
        <f t="shared" si="198"/>
        <v>287.91703313571588</v>
      </c>
      <c r="Z524" s="2">
        <f t="shared" si="199"/>
        <v>294.05751457301824</v>
      </c>
      <c r="AA524" s="2">
        <f t="shared" si="200"/>
        <v>289.34024331109708</v>
      </c>
      <c r="AB524" s="2" t="str">
        <f t="shared" si="220"/>
        <v>low</v>
      </c>
      <c r="AC524" s="2">
        <f t="shared" si="221"/>
        <v>288.51127460488112</v>
      </c>
      <c r="AD524" s="2">
        <f t="shared" si="210"/>
        <v>33.637789657568334</v>
      </c>
      <c r="AE524" s="2">
        <f t="shared" si="211"/>
        <v>753.97344103697469</v>
      </c>
      <c r="AF524" s="2">
        <f t="shared" si="212"/>
        <v>250</v>
      </c>
      <c r="AG524" s="2">
        <f t="shared" si="213"/>
        <v>275</v>
      </c>
    </row>
    <row r="525" spans="1:33" x14ac:dyDescent="0.2">
      <c r="A525" s="2">
        <f t="shared" si="205"/>
        <v>10.410000085830688</v>
      </c>
      <c r="B525">
        <v>4.68736410141</v>
      </c>
      <c r="C525" s="2">
        <f t="shared" si="197"/>
        <v>10.397363901138391</v>
      </c>
      <c r="D525">
        <v>1577147202.53</v>
      </c>
      <c r="E525">
        <v>447</v>
      </c>
      <c r="F525">
        <v>901</v>
      </c>
      <c r="G525">
        <v>636</v>
      </c>
      <c r="H525">
        <v>699</v>
      </c>
      <c r="I525">
        <v>290</v>
      </c>
      <c r="J525">
        <f t="shared" si="201"/>
        <v>594.6</v>
      </c>
      <c r="K525">
        <f t="shared" si="202"/>
        <v>17</v>
      </c>
      <c r="L525">
        <f t="shared" si="206"/>
        <v>48.209282542890051</v>
      </c>
      <c r="M525">
        <f t="shared" si="207"/>
        <v>-1643.5354774994171</v>
      </c>
      <c r="N525" t="str">
        <f t="shared" si="203"/>
        <v>TRANSITION</v>
      </c>
      <c r="O525" s="2" t="str">
        <f t="shared" si="204"/>
        <v>RELAX</v>
      </c>
      <c r="P525" s="2">
        <f t="shared" si="214"/>
        <v>292</v>
      </c>
      <c r="Q525" s="2">
        <f t="shared" si="215"/>
        <v>289</v>
      </c>
      <c r="R525" s="2">
        <f t="shared" si="216"/>
        <v>296</v>
      </c>
      <c r="S525" s="2">
        <f t="shared" si="217"/>
        <v>0</v>
      </c>
      <c r="T525" s="2">
        <f t="shared" si="218"/>
        <v>0</v>
      </c>
      <c r="U525" s="2" t="str">
        <f t="shared" si="208"/>
        <v>RELAX</v>
      </c>
      <c r="V525" s="2">
        <f t="shared" si="209"/>
        <v>0</v>
      </c>
      <c r="W525" s="2">
        <f t="shared" si="219"/>
        <v>288.51127460488112</v>
      </c>
      <c r="Y525" s="2">
        <f t="shared" si="198"/>
        <v>287.91703313571588</v>
      </c>
      <c r="Z525" s="2">
        <f t="shared" si="199"/>
        <v>294.05751457301824</v>
      </c>
      <c r="AA525" s="2">
        <f t="shared" si="200"/>
        <v>289.34024331109708</v>
      </c>
      <c r="AB525" s="2" t="str">
        <f t="shared" si="220"/>
        <v>middle</v>
      </c>
      <c r="AC525" s="2">
        <f t="shared" si="221"/>
        <v>289.2090196839049</v>
      </c>
      <c r="AD525" s="2">
        <f t="shared" si="210"/>
        <v>31.160390183679727</v>
      </c>
      <c r="AE525" s="2">
        <f t="shared" si="211"/>
        <v>-119.43365120830302</v>
      </c>
      <c r="AF525" s="2">
        <f t="shared" si="212"/>
        <v>275</v>
      </c>
      <c r="AG525" s="2">
        <f t="shared" si="213"/>
        <v>275</v>
      </c>
    </row>
    <row r="526" spans="1:33" x14ac:dyDescent="0.2">
      <c r="A526" s="2">
        <f t="shared" si="205"/>
        <v>10.440000057220459</v>
      </c>
      <c r="B526">
        <v>4.7116961479199997</v>
      </c>
      <c r="C526" s="2">
        <f t="shared" si="197"/>
        <v>10.421695947648391</v>
      </c>
      <c r="D526">
        <v>1577147202.5599999</v>
      </c>
      <c r="E526">
        <v>448</v>
      </c>
      <c r="F526">
        <v>902</v>
      </c>
      <c r="G526">
        <v>636</v>
      </c>
      <c r="H526">
        <v>701</v>
      </c>
      <c r="I526">
        <v>292</v>
      </c>
      <c r="J526">
        <f t="shared" si="201"/>
        <v>595.79999999999995</v>
      </c>
      <c r="K526">
        <f t="shared" si="202"/>
        <v>18.199999999999932</v>
      </c>
      <c r="L526">
        <f t="shared" si="206"/>
        <v>82.196127612121217</v>
      </c>
      <c r="M526">
        <f t="shared" si="207"/>
        <v>1396.7935272219588</v>
      </c>
      <c r="N526" t="str">
        <f t="shared" si="203"/>
        <v>RELAX</v>
      </c>
      <c r="O526" s="2" t="str">
        <f t="shared" si="204"/>
        <v>TRANSITION</v>
      </c>
      <c r="P526" s="2">
        <f t="shared" si="214"/>
        <v>292</v>
      </c>
      <c r="Q526" s="2">
        <f t="shared" si="215"/>
        <v>289</v>
      </c>
      <c r="R526" s="2">
        <f t="shared" si="216"/>
        <v>296</v>
      </c>
      <c r="S526" s="2">
        <f t="shared" si="217"/>
        <v>0</v>
      </c>
      <c r="T526" s="2">
        <f t="shared" si="218"/>
        <v>0</v>
      </c>
      <c r="U526" s="2" t="str">
        <f t="shared" si="208"/>
        <v>RELAX</v>
      </c>
      <c r="V526" s="2">
        <f t="shared" si="209"/>
        <v>0</v>
      </c>
      <c r="W526" s="2">
        <f t="shared" si="219"/>
        <v>289.2090196839049</v>
      </c>
      <c r="Y526" s="2">
        <f t="shared" si="198"/>
        <v>287.91703313571588</v>
      </c>
      <c r="Z526" s="2">
        <f t="shared" si="199"/>
        <v>294.05751457301824</v>
      </c>
      <c r="AA526" s="2">
        <f t="shared" si="200"/>
        <v>289.34024331109708</v>
      </c>
      <c r="AB526" s="2" t="str">
        <f t="shared" si="220"/>
        <v>middle</v>
      </c>
      <c r="AC526" s="2">
        <f t="shared" si="221"/>
        <v>289.96721574712393</v>
      </c>
      <c r="AD526" s="2">
        <f t="shared" si="210"/>
        <v>0</v>
      </c>
      <c r="AE526" s="2">
        <f t="shared" si="211"/>
        <v>-1280.6317039906141</v>
      </c>
      <c r="AF526" s="2">
        <f t="shared" si="212"/>
        <v>275</v>
      </c>
      <c r="AG526" s="2">
        <f t="shared" si="213"/>
        <v>300</v>
      </c>
    </row>
    <row r="527" spans="1:33" x14ac:dyDescent="0.2">
      <c r="A527" s="2">
        <f t="shared" si="205"/>
        <v>10.460000038146973</v>
      </c>
      <c r="B527">
        <v>4.7363300323499997</v>
      </c>
      <c r="C527" s="2">
        <f t="shared" si="197"/>
        <v>10.446329832078391</v>
      </c>
      <c r="D527">
        <v>1577147202.5799999</v>
      </c>
      <c r="E527">
        <v>450</v>
      </c>
      <c r="F527">
        <v>902</v>
      </c>
      <c r="G527">
        <v>636</v>
      </c>
      <c r="H527">
        <v>700</v>
      </c>
      <c r="I527">
        <v>293</v>
      </c>
      <c r="J527">
        <f t="shared" si="201"/>
        <v>596.20000000000005</v>
      </c>
      <c r="K527">
        <f t="shared" si="202"/>
        <v>18.600000000000023</v>
      </c>
      <c r="L527">
        <f t="shared" si="206"/>
        <v>40.594491008578572</v>
      </c>
      <c r="M527">
        <f t="shared" si="207"/>
        <v>-1688.7972630446652</v>
      </c>
      <c r="N527" t="str">
        <f t="shared" si="203"/>
        <v>RELAX</v>
      </c>
      <c r="O527" s="2" t="str">
        <f t="shared" si="204"/>
        <v>RELAX</v>
      </c>
      <c r="P527" s="2">
        <f t="shared" si="214"/>
        <v>292</v>
      </c>
      <c r="Q527" s="2">
        <f t="shared" si="215"/>
        <v>289</v>
      </c>
      <c r="R527" s="2">
        <f t="shared" si="216"/>
        <v>296</v>
      </c>
      <c r="S527" s="2">
        <f t="shared" si="217"/>
        <v>0</v>
      </c>
      <c r="T527" s="2">
        <f t="shared" si="218"/>
        <v>0</v>
      </c>
      <c r="U527" s="2" t="str">
        <f t="shared" si="208"/>
        <v>RELAX</v>
      </c>
      <c r="V527" s="2">
        <f t="shared" si="209"/>
        <v>0</v>
      </c>
      <c r="W527" s="2">
        <f t="shared" si="219"/>
        <v>289.96721574712393</v>
      </c>
      <c r="Y527" s="2">
        <f t="shared" si="198"/>
        <v>287.91703313571588</v>
      </c>
      <c r="Z527" s="2">
        <f t="shared" si="199"/>
        <v>294.05751457301824</v>
      </c>
      <c r="AA527" s="2">
        <f t="shared" si="200"/>
        <v>289.34024331109708</v>
      </c>
      <c r="AB527" s="2" t="str">
        <f t="shared" si="220"/>
        <v>middle</v>
      </c>
      <c r="AC527" s="2">
        <f t="shared" si="221"/>
        <v>289.96721574712393</v>
      </c>
      <c r="AD527" s="2">
        <f t="shared" si="210"/>
        <v>30.103881517372709</v>
      </c>
      <c r="AE527" s="2">
        <f t="shared" si="211"/>
        <v>1222.0517475803013</v>
      </c>
      <c r="AF527" s="2">
        <f t="shared" si="212"/>
        <v>275</v>
      </c>
      <c r="AG527" s="2">
        <f t="shared" si="213"/>
        <v>275</v>
      </c>
    </row>
    <row r="528" spans="1:33" x14ac:dyDescent="0.2">
      <c r="A528" s="2">
        <f t="shared" si="205"/>
        <v>10.480000019073486</v>
      </c>
      <c r="B528">
        <v>4.7566530704499996</v>
      </c>
      <c r="C528" s="2">
        <f t="shared" si="197"/>
        <v>10.46665287017839</v>
      </c>
      <c r="D528">
        <v>1577147202.5999999</v>
      </c>
      <c r="E528">
        <v>449</v>
      </c>
      <c r="F528">
        <v>902</v>
      </c>
      <c r="G528">
        <v>635</v>
      </c>
      <c r="H528">
        <v>699</v>
      </c>
      <c r="I528">
        <v>290</v>
      </c>
      <c r="J528">
        <f t="shared" si="201"/>
        <v>595</v>
      </c>
      <c r="K528">
        <f t="shared" si="202"/>
        <v>17.399999999999977</v>
      </c>
      <c r="L528">
        <f t="shared" si="206"/>
        <v>-147.61572483594432</v>
      </c>
      <c r="M528">
        <f t="shared" si="207"/>
        <v>-9260.9291444729279</v>
      </c>
      <c r="N528" t="str">
        <f t="shared" si="203"/>
        <v>TRANSITION</v>
      </c>
      <c r="O528" s="2" t="str">
        <f t="shared" si="204"/>
        <v>TRANSITION</v>
      </c>
      <c r="P528" s="2">
        <f t="shared" si="214"/>
        <v>293</v>
      </c>
      <c r="Q528" s="2">
        <f t="shared" si="215"/>
        <v>289</v>
      </c>
      <c r="R528" s="2">
        <f t="shared" si="216"/>
        <v>296</v>
      </c>
      <c r="S528" s="2">
        <f t="shared" si="217"/>
        <v>0</v>
      </c>
      <c r="T528" s="2">
        <f t="shared" si="218"/>
        <v>0</v>
      </c>
      <c r="U528" s="2" t="str">
        <f t="shared" si="208"/>
        <v>RELAX</v>
      </c>
      <c r="V528" s="2">
        <f t="shared" si="209"/>
        <v>0</v>
      </c>
      <c r="W528" s="2">
        <f t="shared" si="219"/>
        <v>289.97377259769917</v>
      </c>
      <c r="Y528" s="2">
        <f t="shared" si="198"/>
        <v>287.91703313571588</v>
      </c>
      <c r="Z528" s="2">
        <f t="shared" si="199"/>
        <v>294.05751457301824</v>
      </c>
      <c r="AA528" s="2">
        <f t="shared" si="200"/>
        <v>289.34024331109708</v>
      </c>
      <c r="AB528" s="2" t="str">
        <f t="shared" si="220"/>
        <v>middle</v>
      </c>
      <c r="AC528" s="2">
        <f t="shared" si="221"/>
        <v>290.57901807815938</v>
      </c>
      <c r="AD528" s="2">
        <f t="shared" si="210"/>
        <v>27.600700492542817</v>
      </c>
      <c r="AE528" s="2">
        <f t="shared" si="211"/>
        <v>-123.16962712528218</v>
      </c>
      <c r="AF528" s="2">
        <f t="shared" si="212"/>
        <v>275</v>
      </c>
      <c r="AG528" s="2">
        <f t="shared" si="213"/>
        <v>275</v>
      </c>
    </row>
    <row r="529" spans="1:33" x14ac:dyDescent="0.2">
      <c r="A529" s="2">
        <f t="shared" si="205"/>
        <v>10.510000228881836</v>
      </c>
      <c r="B529">
        <v>4.7814421653699997</v>
      </c>
      <c r="C529" s="2">
        <f t="shared" si="197"/>
        <v>10.491441965098389</v>
      </c>
      <c r="D529">
        <v>1577147202.6300001</v>
      </c>
      <c r="E529">
        <v>452</v>
      </c>
      <c r="F529">
        <v>901</v>
      </c>
      <c r="G529">
        <v>636</v>
      </c>
      <c r="H529">
        <v>701</v>
      </c>
      <c r="I529">
        <v>293</v>
      </c>
      <c r="J529">
        <f t="shared" si="201"/>
        <v>596.6</v>
      </c>
      <c r="K529">
        <f t="shared" si="202"/>
        <v>19</v>
      </c>
      <c r="L529">
        <f t="shared" si="206"/>
        <v>121.02095738798342</v>
      </c>
      <c r="M529">
        <f t="shared" si="207"/>
        <v>10836.889490757067</v>
      </c>
      <c r="N529" t="str">
        <f t="shared" si="203"/>
        <v>RELAX</v>
      </c>
      <c r="O529" s="2" t="str">
        <f t="shared" si="204"/>
        <v>TRANSITION</v>
      </c>
      <c r="P529" s="2">
        <f t="shared" si="214"/>
        <v>293</v>
      </c>
      <c r="Q529" s="2">
        <f t="shared" si="215"/>
        <v>289</v>
      </c>
      <c r="R529" s="2">
        <f t="shared" si="216"/>
        <v>296</v>
      </c>
      <c r="S529" s="2">
        <f t="shared" si="217"/>
        <v>0</v>
      </c>
      <c r="T529" s="2">
        <f t="shared" si="218"/>
        <v>0</v>
      </c>
      <c r="U529" s="2" t="str">
        <f t="shared" si="208"/>
        <v>RELAX</v>
      </c>
      <c r="V529" s="2">
        <f t="shared" si="209"/>
        <v>0</v>
      </c>
      <c r="W529" s="2">
        <f t="shared" si="219"/>
        <v>290.57901807815938</v>
      </c>
      <c r="Y529" s="2">
        <f t="shared" si="198"/>
        <v>287.91703313571588</v>
      </c>
      <c r="Z529" s="2">
        <f t="shared" si="199"/>
        <v>293.36181527404648</v>
      </c>
      <c r="AA529" s="2">
        <f t="shared" si="200"/>
        <v>289.47610687419314</v>
      </c>
      <c r="AB529" s="2" t="str">
        <f t="shared" si="220"/>
        <v>high</v>
      </c>
      <c r="AC529" s="2">
        <f t="shared" si="221"/>
        <v>291.26321446252751</v>
      </c>
      <c r="AD529" s="2">
        <f t="shared" si="210"/>
        <v>7.2273408253719733</v>
      </c>
      <c r="AE529" s="2">
        <f t="shared" si="211"/>
        <v>-821.86783071024763</v>
      </c>
      <c r="AF529" s="2">
        <f t="shared" si="212"/>
        <v>300</v>
      </c>
      <c r="AG529" s="2">
        <f t="shared" si="213"/>
        <v>275</v>
      </c>
    </row>
    <row r="530" spans="1:33" x14ac:dyDescent="0.2">
      <c r="A530" s="2">
        <f t="shared" si="205"/>
        <v>10.53000020980835</v>
      </c>
      <c r="B530">
        <v>4.8018310069999997</v>
      </c>
      <c r="C530" s="2">
        <f t="shared" si="197"/>
        <v>10.511830806728389</v>
      </c>
      <c r="D530">
        <v>1577147202.6500001</v>
      </c>
      <c r="E530">
        <v>452</v>
      </c>
      <c r="F530">
        <v>902</v>
      </c>
      <c r="G530">
        <v>635</v>
      </c>
      <c r="H530">
        <v>700</v>
      </c>
      <c r="I530">
        <v>294</v>
      </c>
      <c r="J530">
        <f t="shared" si="201"/>
        <v>596.6</v>
      </c>
      <c r="K530">
        <f t="shared" si="202"/>
        <v>19</v>
      </c>
      <c r="L530">
        <f t="shared" si="206"/>
        <v>49.046435209374891</v>
      </c>
      <c r="M530">
        <f t="shared" si="207"/>
        <v>-3530.0937387588392</v>
      </c>
      <c r="N530" t="str">
        <f t="shared" si="203"/>
        <v>RELAX</v>
      </c>
      <c r="O530" s="2" t="str">
        <f t="shared" si="204"/>
        <v>RELAX</v>
      </c>
      <c r="P530" s="2">
        <f t="shared" si="214"/>
        <v>293</v>
      </c>
      <c r="Q530" s="2">
        <f t="shared" si="215"/>
        <v>289</v>
      </c>
      <c r="R530" s="2">
        <f t="shared" si="216"/>
        <v>296</v>
      </c>
      <c r="S530" s="2">
        <f t="shared" si="217"/>
        <v>0</v>
      </c>
      <c r="T530" s="2">
        <f t="shared" si="218"/>
        <v>0</v>
      </c>
      <c r="U530" s="2" t="str">
        <f t="shared" si="208"/>
        <v>RELAX</v>
      </c>
      <c r="V530" s="2">
        <f t="shared" si="209"/>
        <v>0</v>
      </c>
      <c r="W530" s="2">
        <f t="shared" si="219"/>
        <v>291.26321446252751</v>
      </c>
      <c r="Y530" s="2">
        <f t="shared" si="198"/>
        <v>287.91703313571588</v>
      </c>
      <c r="Z530" s="2">
        <f t="shared" si="199"/>
        <v>292.94209511174267</v>
      </c>
      <c r="AA530" s="2">
        <f t="shared" si="200"/>
        <v>289.57039229418581</v>
      </c>
      <c r="AB530" s="2" t="str">
        <f t="shared" si="220"/>
        <v>high</v>
      </c>
      <c r="AC530" s="2">
        <f t="shared" si="221"/>
        <v>291.41057157002206</v>
      </c>
      <c r="AD530" s="2">
        <f t="shared" si="210"/>
        <v>12.860965978842748</v>
      </c>
      <c r="AE530" s="2">
        <f t="shared" si="211"/>
        <v>276.30923108360901</v>
      </c>
      <c r="AF530" s="2">
        <f t="shared" si="212"/>
        <v>300</v>
      </c>
      <c r="AG530" s="2">
        <f t="shared" si="213"/>
        <v>275</v>
      </c>
    </row>
    <row r="531" spans="1:33" x14ac:dyDescent="0.2">
      <c r="A531" s="2">
        <f t="shared" si="205"/>
        <v>10.550000190734863</v>
      </c>
      <c r="B531">
        <v>4.8265480995200001</v>
      </c>
      <c r="C531" s="2">
        <f t="shared" si="197"/>
        <v>10.53654789924839</v>
      </c>
      <c r="D531">
        <v>1577147202.6700001</v>
      </c>
      <c r="E531">
        <v>449</v>
      </c>
      <c r="F531">
        <v>903</v>
      </c>
      <c r="G531">
        <v>635</v>
      </c>
      <c r="H531">
        <v>699</v>
      </c>
      <c r="I531">
        <v>292</v>
      </c>
      <c r="J531">
        <f t="shared" si="201"/>
        <v>595.6</v>
      </c>
      <c r="K531">
        <f t="shared" si="202"/>
        <v>18</v>
      </c>
      <c r="L531">
        <f t="shared" si="206"/>
        <v>-80.915665885121882</v>
      </c>
      <c r="M531">
        <f t="shared" si="207"/>
        <v>-5257.984974945367</v>
      </c>
      <c r="N531" t="str">
        <f t="shared" si="203"/>
        <v>RELAX</v>
      </c>
      <c r="O531" s="2" t="str">
        <f t="shared" si="204"/>
        <v>TRANSITION</v>
      </c>
      <c r="P531" s="2">
        <f t="shared" si="214"/>
        <v>293</v>
      </c>
      <c r="Q531" s="2">
        <f t="shared" si="215"/>
        <v>289</v>
      </c>
      <c r="R531" s="2">
        <f t="shared" si="216"/>
        <v>296</v>
      </c>
      <c r="S531" s="2">
        <f t="shared" si="217"/>
        <v>0</v>
      </c>
      <c r="T531" s="2">
        <f t="shared" si="218"/>
        <v>0</v>
      </c>
      <c r="U531" s="2" t="str">
        <f t="shared" si="208"/>
        <v>RELAX</v>
      </c>
      <c r="V531" s="2">
        <f t="shared" si="209"/>
        <v>0</v>
      </c>
      <c r="W531" s="2">
        <f t="shared" si="219"/>
        <v>291.41057157002206</v>
      </c>
      <c r="Y531" s="2">
        <f t="shared" si="198"/>
        <v>287.91703313571588</v>
      </c>
      <c r="Z531" s="2">
        <f t="shared" si="199"/>
        <v>292.63579040339857</v>
      </c>
      <c r="AA531" s="2">
        <f t="shared" si="200"/>
        <v>289.63897743506368</v>
      </c>
      <c r="AB531" s="2" t="str">
        <f t="shared" si="220"/>
        <v>high</v>
      </c>
      <c r="AC531" s="2">
        <f t="shared" si="221"/>
        <v>291.72845725601769</v>
      </c>
      <c r="AD531" s="2">
        <f t="shared" si="210"/>
        <v>18.721281196042973</v>
      </c>
      <c r="AE531" s="2">
        <f t="shared" si="211"/>
        <v>237.09565404823448</v>
      </c>
      <c r="AF531" s="2">
        <f t="shared" si="212"/>
        <v>300</v>
      </c>
      <c r="AG531" s="2">
        <f t="shared" si="213"/>
        <v>275</v>
      </c>
    </row>
    <row r="532" spans="1:33" x14ac:dyDescent="0.2">
      <c r="A532" s="2">
        <f t="shared" si="205"/>
        <v>10.580000162124634</v>
      </c>
      <c r="B532">
        <v>4.8508150577500002</v>
      </c>
      <c r="C532" s="2">
        <f t="shared" si="197"/>
        <v>10.560814857478391</v>
      </c>
      <c r="D532">
        <v>1577147202.7</v>
      </c>
      <c r="E532">
        <v>450</v>
      </c>
      <c r="F532">
        <v>901</v>
      </c>
      <c r="G532">
        <v>637</v>
      </c>
      <c r="H532">
        <v>699</v>
      </c>
      <c r="I532">
        <v>293</v>
      </c>
      <c r="J532">
        <f t="shared" si="201"/>
        <v>596</v>
      </c>
      <c r="K532">
        <f t="shared" si="202"/>
        <v>18.399999999999977</v>
      </c>
      <c r="L532">
        <f t="shared" si="206"/>
        <v>41.208296092245526</v>
      </c>
      <c r="M532">
        <f t="shared" si="207"/>
        <v>5032.5203851214901</v>
      </c>
      <c r="N532" t="str">
        <f t="shared" si="203"/>
        <v>RELAX</v>
      </c>
      <c r="O532" s="2" t="str">
        <f t="shared" si="204"/>
        <v>ONE</v>
      </c>
      <c r="P532" s="2">
        <f t="shared" si="214"/>
        <v>293</v>
      </c>
      <c r="Q532" s="2">
        <f t="shared" si="215"/>
        <v>289</v>
      </c>
      <c r="R532" s="2">
        <f t="shared" si="216"/>
        <v>296</v>
      </c>
      <c r="S532" s="2">
        <f t="shared" si="217"/>
        <v>0</v>
      </c>
      <c r="T532" s="2">
        <f t="shared" si="218"/>
        <v>0</v>
      </c>
      <c r="U532" s="2" t="str">
        <f t="shared" si="208"/>
        <v>RELAX</v>
      </c>
      <c r="V532" s="2">
        <f t="shared" si="209"/>
        <v>0</v>
      </c>
      <c r="W532" s="2">
        <f t="shared" si="219"/>
        <v>291.72845725601769</v>
      </c>
      <c r="Y532" s="2">
        <f t="shared" si="198"/>
        <v>287.91703313571588</v>
      </c>
      <c r="Z532" s="2">
        <f t="shared" si="199"/>
        <v>292.4543237739224</v>
      </c>
      <c r="AA532" s="2">
        <f t="shared" si="200"/>
        <v>289.68881808348038</v>
      </c>
      <c r="AB532" s="2" t="str">
        <f t="shared" si="220"/>
        <v>high</v>
      </c>
      <c r="AC532" s="2">
        <f t="shared" si="221"/>
        <v>292.18276580481415</v>
      </c>
      <c r="AD532" s="2">
        <f t="shared" si="210"/>
        <v>17.455702854049004</v>
      </c>
      <c r="AE532" s="2">
        <f t="shared" si="211"/>
        <v>-52.152327044820638</v>
      </c>
      <c r="AF532" s="2">
        <f t="shared" si="212"/>
        <v>300</v>
      </c>
      <c r="AG532" s="2">
        <f t="shared" si="213"/>
        <v>275</v>
      </c>
    </row>
    <row r="533" spans="1:33" x14ac:dyDescent="0.2">
      <c r="A533" s="2">
        <f t="shared" si="205"/>
        <v>10.600000143051147</v>
      </c>
      <c r="B533">
        <v>4.8716361522699998</v>
      </c>
      <c r="C533" s="2">
        <f t="shared" si="197"/>
        <v>10.58163595199839</v>
      </c>
      <c r="D533">
        <v>1577147202.72</v>
      </c>
      <c r="E533">
        <v>451</v>
      </c>
      <c r="F533">
        <v>901</v>
      </c>
      <c r="G533">
        <v>635</v>
      </c>
      <c r="H533">
        <v>699</v>
      </c>
      <c r="I533">
        <v>294</v>
      </c>
      <c r="J533">
        <f t="shared" si="201"/>
        <v>596</v>
      </c>
      <c r="K533">
        <f t="shared" si="202"/>
        <v>18.399999999999977</v>
      </c>
      <c r="L533">
        <f t="shared" si="206"/>
        <v>48.028214801073773</v>
      </c>
      <c r="M533">
        <f t="shared" si="207"/>
        <v>327.54852067346474</v>
      </c>
      <c r="N533" t="str">
        <f t="shared" si="203"/>
        <v>RELAX</v>
      </c>
      <c r="O533" s="2" t="str">
        <f t="shared" si="204"/>
        <v>ONE</v>
      </c>
      <c r="P533" s="2">
        <f t="shared" si="214"/>
        <v>293</v>
      </c>
      <c r="Q533" s="2">
        <f t="shared" si="215"/>
        <v>289</v>
      </c>
      <c r="R533" s="2">
        <f t="shared" si="216"/>
        <v>296</v>
      </c>
      <c r="S533" s="2">
        <f t="shared" si="217"/>
        <v>0</v>
      </c>
      <c r="T533" s="2">
        <f t="shared" si="218"/>
        <v>0</v>
      </c>
      <c r="U533" s="2" t="str">
        <f t="shared" si="208"/>
        <v>RELAX</v>
      </c>
      <c r="V533" s="2">
        <f t="shared" si="209"/>
        <v>0</v>
      </c>
      <c r="W533" s="2">
        <f t="shared" si="219"/>
        <v>292.18276580481415</v>
      </c>
      <c r="Y533" s="2">
        <f t="shared" si="198"/>
        <v>287.91703313571588</v>
      </c>
      <c r="Z533" s="2">
        <f t="shared" si="199"/>
        <v>292.40001218010076</v>
      </c>
      <c r="AA533" s="2">
        <f t="shared" si="200"/>
        <v>289.72709336800244</v>
      </c>
      <c r="AB533" s="2" t="str">
        <f t="shared" si="220"/>
        <v>high</v>
      </c>
      <c r="AC533" s="2">
        <f t="shared" si="221"/>
        <v>292.54621264385133</v>
      </c>
      <c r="AD533" s="2">
        <f t="shared" si="210"/>
        <v>3.7335048864009006</v>
      </c>
      <c r="AE533" s="2">
        <f t="shared" si="211"/>
        <v>-659.05267153306113</v>
      </c>
      <c r="AF533" s="2">
        <f t="shared" si="212"/>
        <v>300</v>
      </c>
      <c r="AG533" s="2">
        <f t="shared" si="213"/>
        <v>300</v>
      </c>
    </row>
    <row r="534" spans="1:33" x14ac:dyDescent="0.2">
      <c r="A534" s="2">
        <f t="shared" si="205"/>
        <v>10.620000123977661</v>
      </c>
      <c r="B534">
        <v>4.89594507217</v>
      </c>
      <c r="C534" s="2">
        <f t="shared" si="197"/>
        <v>10.605944871898391</v>
      </c>
      <c r="D534">
        <v>1577147202.74</v>
      </c>
      <c r="E534">
        <v>451</v>
      </c>
      <c r="F534">
        <v>902</v>
      </c>
      <c r="G534">
        <v>635</v>
      </c>
      <c r="H534">
        <v>700</v>
      </c>
      <c r="I534">
        <v>294</v>
      </c>
      <c r="J534">
        <f t="shared" si="201"/>
        <v>596.4</v>
      </c>
      <c r="K534">
        <f t="shared" si="202"/>
        <v>18.799999999999955</v>
      </c>
      <c r="L534">
        <f t="shared" si="206"/>
        <v>0</v>
      </c>
      <c r="M534">
        <f t="shared" si="207"/>
        <v>-1975.7445003170806</v>
      </c>
      <c r="N534" t="str">
        <f t="shared" si="203"/>
        <v>RELAX</v>
      </c>
      <c r="O534" s="2" t="str">
        <f t="shared" si="204"/>
        <v>RELAX</v>
      </c>
      <c r="P534" s="2">
        <f t="shared" si="214"/>
        <v>293</v>
      </c>
      <c r="Q534" s="2">
        <f t="shared" si="215"/>
        <v>289</v>
      </c>
      <c r="R534" s="2">
        <f t="shared" si="216"/>
        <v>296</v>
      </c>
      <c r="S534" s="2">
        <f t="shared" si="217"/>
        <v>0</v>
      </c>
      <c r="T534" s="2">
        <f t="shared" si="218"/>
        <v>0</v>
      </c>
      <c r="U534" s="2" t="str">
        <f t="shared" si="208"/>
        <v>RELAX</v>
      </c>
      <c r="V534" s="2">
        <f t="shared" si="209"/>
        <v>0</v>
      </c>
      <c r="W534" s="2">
        <f t="shared" si="219"/>
        <v>292.54621264385133</v>
      </c>
      <c r="Y534" s="2">
        <f t="shared" si="198"/>
        <v>287.91703313571588</v>
      </c>
      <c r="Z534" s="2">
        <f t="shared" si="199"/>
        <v>292.42925227285093</v>
      </c>
      <c r="AA534" s="2">
        <f t="shared" si="200"/>
        <v>289.76073930860736</v>
      </c>
      <c r="AB534" s="2" t="str">
        <f t="shared" si="220"/>
        <v>high</v>
      </c>
      <c r="AC534" s="2">
        <f t="shared" si="221"/>
        <v>292.63697011508111</v>
      </c>
      <c r="AD534" s="2">
        <f t="shared" si="210"/>
        <v>-15.966583648614632</v>
      </c>
      <c r="AE534" s="2">
        <f t="shared" si="211"/>
        <v>-810.40575295224835</v>
      </c>
      <c r="AF534" s="2">
        <f t="shared" si="212"/>
        <v>300</v>
      </c>
      <c r="AG534" s="2">
        <f t="shared" si="213"/>
        <v>275</v>
      </c>
    </row>
    <row r="535" spans="1:33" x14ac:dyDescent="0.2">
      <c r="A535" s="2">
        <f t="shared" si="205"/>
        <v>10.640000104904175</v>
      </c>
      <c r="B535">
        <v>4.9164500236500004</v>
      </c>
      <c r="C535" s="2">
        <f t="shared" si="197"/>
        <v>10.62644982337839</v>
      </c>
      <c r="D535">
        <v>1577147202.76</v>
      </c>
      <c r="E535">
        <v>450</v>
      </c>
      <c r="F535">
        <v>902</v>
      </c>
      <c r="G535">
        <v>636</v>
      </c>
      <c r="H535">
        <v>698</v>
      </c>
      <c r="I535">
        <v>293</v>
      </c>
      <c r="J535">
        <f t="shared" si="201"/>
        <v>595.79999999999995</v>
      </c>
      <c r="K535">
        <f t="shared" si="202"/>
        <v>18.199999999999932</v>
      </c>
      <c r="L535">
        <f t="shared" si="206"/>
        <v>-48.768708425150557</v>
      </c>
      <c r="M535">
        <f t="shared" si="207"/>
        <v>-2378.386921457351</v>
      </c>
      <c r="N535" t="str">
        <f t="shared" si="203"/>
        <v>RELAX</v>
      </c>
      <c r="O535" s="2" t="str">
        <f t="shared" si="204"/>
        <v>RELAX</v>
      </c>
      <c r="P535" s="2">
        <f t="shared" si="214"/>
        <v>293</v>
      </c>
      <c r="Q535" s="2">
        <f t="shared" si="215"/>
        <v>289</v>
      </c>
      <c r="R535" s="2">
        <f t="shared" si="216"/>
        <v>296</v>
      </c>
      <c r="S535" s="2">
        <f t="shared" si="217"/>
        <v>0</v>
      </c>
      <c r="T535" s="2">
        <f t="shared" si="218"/>
        <v>0</v>
      </c>
      <c r="U535" s="2" t="str">
        <f t="shared" si="208"/>
        <v>RELAX</v>
      </c>
      <c r="V535" s="2">
        <f t="shared" si="209"/>
        <v>0</v>
      </c>
      <c r="W535" s="2">
        <f t="shared" si="219"/>
        <v>292.63697011508111</v>
      </c>
      <c r="Y535" s="2">
        <f t="shared" si="198"/>
        <v>287.91703313571588</v>
      </c>
      <c r="Z535" s="2">
        <f t="shared" si="199"/>
        <v>292.47079584129699</v>
      </c>
      <c r="AA535" s="2">
        <f t="shared" si="200"/>
        <v>289.79416495681954</v>
      </c>
      <c r="AB535" s="2" t="str">
        <f t="shared" si="220"/>
        <v>high</v>
      </c>
      <c r="AC535" s="2">
        <f t="shared" si="221"/>
        <v>292.3095760920649</v>
      </c>
      <c r="AD535" s="2">
        <f t="shared" si="210"/>
        <v>21.871431563923672</v>
      </c>
      <c r="AE535" s="2">
        <f t="shared" si="211"/>
        <v>1845.3111312866918</v>
      </c>
      <c r="AF535" s="2">
        <f t="shared" si="212"/>
        <v>300</v>
      </c>
      <c r="AG535" s="2">
        <f t="shared" si="213"/>
        <v>275</v>
      </c>
    </row>
    <row r="536" spans="1:33" x14ac:dyDescent="0.2">
      <c r="A536" s="2">
        <f t="shared" si="205"/>
        <v>10.670000076293945</v>
      </c>
      <c r="B536">
        <v>4.9410521984100004</v>
      </c>
      <c r="C536" s="2">
        <f t="shared" si="197"/>
        <v>10.65105199813839</v>
      </c>
      <c r="D536">
        <v>1577147202.79</v>
      </c>
      <c r="E536">
        <v>450</v>
      </c>
      <c r="F536">
        <v>900</v>
      </c>
      <c r="G536">
        <v>636</v>
      </c>
      <c r="H536">
        <v>700</v>
      </c>
      <c r="I536">
        <v>291</v>
      </c>
      <c r="J536">
        <f t="shared" si="201"/>
        <v>595.4</v>
      </c>
      <c r="K536">
        <f t="shared" si="202"/>
        <v>17.799999999999955</v>
      </c>
      <c r="L536">
        <f t="shared" si="206"/>
        <v>-81.293626255014729</v>
      </c>
      <c r="M536">
        <f t="shared" si="207"/>
        <v>-1322.0342570180214</v>
      </c>
      <c r="N536" t="str">
        <f t="shared" si="203"/>
        <v>RELAX</v>
      </c>
      <c r="O536" s="2" t="str">
        <f t="shared" si="204"/>
        <v>TRANSITION</v>
      </c>
      <c r="P536" s="2">
        <f t="shared" si="214"/>
        <v>295</v>
      </c>
      <c r="Q536" s="2">
        <f t="shared" si="215"/>
        <v>295</v>
      </c>
      <c r="R536" s="2">
        <f t="shared" si="216"/>
        <v>296</v>
      </c>
      <c r="S536" s="2">
        <f t="shared" si="217"/>
        <v>243.8808787650442</v>
      </c>
      <c r="T536" s="2">
        <f t="shared" si="218"/>
        <v>9912.9805045350313</v>
      </c>
      <c r="U536" s="2" t="str">
        <f t="shared" si="208"/>
        <v>TRANSITION</v>
      </c>
      <c r="V536" s="2">
        <f t="shared" si="209"/>
        <v>1</v>
      </c>
      <c r="W536" s="2">
        <f t="shared" si="219"/>
        <v>292.3095760920649</v>
      </c>
      <c r="Y536" s="2">
        <f t="shared" si="198"/>
        <v>287.91703313571588</v>
      </c>
      <c r="Z536" s="2">
        <f t="shared" si="199"/>
        <v>292.43855189145057</v>
      </c>
      <c r="AA536" s="2">
        <f t="shared" si="200"/>
        <v>289.8279965010434</v>
      </c>
      <c r="AB536" s="2" t="str">
        <f t="shared" si="220"/>
        <v>high</v>
      </c>
      <c r="AC536" s="2">
        <f t="shared" si="221"/>
        <v>292.84766087365193</v>
      </c>
      <c r="AD536" s="2">
        <f t="shared" si="210"/>
        <v>20.852009207887004</v>
      </c>
      <c r="AE536" s="2">
        <f t="shared" si="211"/>
        <v>-41.436270003825697</v>
      </c>
      <c r="AF536" s="2">
        <f t="shared" si="212"/>
        <v>300</v>
      </c>
      <c r="AG536" s="2">
        <f t="shared" si="213"/>
        <v>275</v>
      </c>
    </row>
    <row r="537" spans="1:33" x14ac:dyDescent="0.2">
      <c r="A537" s="2">
        <f t="shared" si="205"/>
        <v>10.690000057220459</v>
      </c>
      <c r="B537">
        <v>4.9616961479199997</v>
      </c>
      <c r="C537" s="2">
        <f t="shared" si="197"/>
        <v>10.67169594764839</v>
      </c>
      <c r="D537">
        <v>1577147202.8099999</v>
      </c>
      <c r="E537">
        <v>451</v>
      </c>
      <c r="F537">
        <v>901</v>
      </c>
      <c r="G537">
        <v>635</v>
      </c>
      <c r="H537">
        <v>700</v>
      </c>
      <c r="I537">
        <v>295</v>
      </c>
      <c r="J537">
        <f t="shared" si="201"/>
        <v>596.4</v>
      </c>
      <c r="K537">
        <f t="shared" si="202"/>
        <v>18.799999999999955</v>
      </c>
      <c r="L537">
        <f t="shared" si="206"/>
        <v>193.76137294186512</v>
      </c>
      <c r="M537">
        <f t="shared" si="207"/>
        <v>13323.758569727761</v>
      </c>
      <c r="N537" t="str">
        <f t="shared" si="203"/>
        <v>RELAX</v>
      </c>
      <c r="O537" s="2" t="str">
        <f t="shared" si="204"/>
        <v>TRANSITION</v>
      </c>
      <c r="P537" s="2">
        <f t="shared" si="214"/>
        <v>295</v>
      </c>
      <c r="Q537" s="2">
        <f t="shared" si="215"/>
        <v>295</v>
      </c>
      <c r="R537" s="2">
        <f t="shared" si="216"/>
        <v>296</v>
      </c>
      <c r="S537" s="2">
        <f t="shared" si="217"/>
        <v>0</v>
      </c>
      <c r="T537" s="2">
        <f t="shared" si="218"/>
        <v>-11813.67347594588</v>
      </c>
      <c r="U537" s="2" t="str">
        <f t="shared" si="208"/>
        <v>RELAX</v>
      </c>
      <c r="V537" s="2">
        <f t="shared" si="209"/>
        <v>0</v>
      </c>
      <c r="W537" s="2">
        <f t="shared" si="219"/>
        <v>292.84766087365193</v>
      </c>
      <c r="Y537" s="2">
        <f t="shared" si="198"/>
        <v>287.91703313571588</v>
      </c>
      <c r="Z537" s="2">
        <f t="shared" si="199"/>
        <v>292.52037368789087</v>
      </c>
      <c r="AA537" s="2">
        <f t="shared" si="200"/>
        <v>289.85852427056375</v>
      </c>
      <c r="AB537" s="2" t="str">
        <f t="shared" si="220"/>
        <v>high</v>
      </c>
      <c r="AC537" s="2">
        <f t="shared" si="221"/>
        <v>293.27812869892159</v>
      </c>
      <c r="AD537" s="2">
        <f t="shared" si="210"/>
        <v>-18.583306069063717</v>
      </c>
      <c r="AE537" s="2">
        <f t="shared" si="211"/>
        <v>-1910.2602076143196</v>
      </c>
      <c r="AF537" s="2">
        <f t="shared" si="212"/>
        <v>300</v>
      </c>
      <c r="AG537" s="2">
        <f t="shared" si="213"/>
        <v>275</v>
      </c>
    </row>
    <row r="538" spans="1:33" x14ac:dyDescent="0.2">
      <c r="A538" s="2">
        <f t="shared" si="205"/>
        <v>10.710000038146973</v>
      </c>
      <c r="B538">
        <v>4.9862141609200004</v>
      </c>
      <c r="C538" s="2">
        <f t="shared" si="197"/>
        <v>10.696213960648389</v>
      </c>
      <c r="D538">
        <v>1577147202.8299999</v>
      </c>
      <c r="E538">
        <v>450</v>
      </c>
      <c r="F538">
        <v>902</v>
      </c>
      <c r="G538">
        <v>636</v>
      </c>
      <c r="H538">
        <v>699</v>
      </c>
      <c r="I538">
        <v>295</v>
      </c>
      <c r="J538">
        <f t="shared" si="201"/>
        <v>596.4</v>
      </c>
      <c r="K538">
        <f t="shared" si="202"/>
        <v>18.799999999999955</v>
      </c>
      <c r="L538">
        <f t="shared" si="206"/>
        <v>0</v>
      </c>
      <c r="M538">
        <f t="shared" si="207"/>
        <v>-7902.8171223279724</v>
      </c>
      <c r="N538" t="str">
        <f t="shared" si="203"/>
        <v>RELAX</v>
      </c>
      <c r="O538" s="2" t="str">
        <f t="shared" si="204"/>
        <v>RELAX</v>
      </c>
      <c r="P538" s="2">
        <f t="shared" si="214"/>
        <v>295</v>
      </c>
      <c r="Q538" s="2">
        <f t="shared" si="215"/>
        <v>295</v>
      </c>
      <c r="R538" s="2">
        <f t="shared" si="216"/>
        <v>296</v>
      </c>
      <c r="S538" s="2">
        <f t="shared" si="217"/>
        <v>0</v>
      </c>
      <c r="T538" s="2">
        <f t="shared" si="218"/>
        <v>0</v>
      </c>
      <c r="U538" s="2" t="str">
        <f t="shared" si="208"/>
        <v>RELAX</v>
      </c>
      <c r="V538" s="2">
        <f t="shared" si="209"/>
        <v>0</v>
      </c>
      <c r="W538" s="2">
        <f t="shared" si="219"/>
        <v>293.27812869892159</v>
      </c>
      <c r="Y538" s="2">
        <f t="shared" si="198"/>
        <v>287.91703313571588</v>
      </c>
      <c r="Z538" s="2">
        <f t="shared" si="199"/>
        <v>292.67192469009706</v>
      </c>
      <c r="AA538" s="2">
        <f t="shared" si="200"/>
        <v>289.89161674143008</v>
      </c>
      <c r="AB538" s="2" t="str">
        <f t="shared" si="220"/>
        <v>high</v>
      </c>
      <c r="AC538" s="2">
        <f t="shared" si="221"/>
        <v>292.8225029591373</v>
      </c>
      <c r="AD538" s="2">
        <f t="shared" si="210"/>
        <v>0</v>
      </c>
      <c r="AE538" s="2">
        <f t="shared" si="211"/>
        <v>757.94502878610956</v>
      </c>
      <c r="AF538" s="2">
        <f t="shared" si="212"/>
        <v>300</v>
      </c>
      <c r="AG538" s="2">
        <f t="shared" si="213"/>
        <v>250</v>
      </c>
    </row>
    <row r="539" spans="1:33" x14ac:dyDescent="0.2">
      <c r="A539" s="2">
        <f t="shared" si="205"/>
        <v>10.740000009536743</v>
      </c>
      <c r="B539">
        <v>5.0104830265000002</v>
      </c>
      <c r="C539" s="2">
        <f t="shared" si="197"/>
        <v>10.720482826228389</v>
      </c>
      <c r="D539">
        <v>1577147202.8599999</v>
      </c>
      <c r="E539">
        <v>448</v>
      </c>
      <c r="F539">
        <v>901</v>
      </c>
      <c r="G539">
        <v>636</v>
      </c>
      <c r="H539">
        <v>699</v>
      </c>
      <c r="I539">
        <v>291</v>
      </c>
      <c r="J539">
        <f t="shared" si="201"/>
        <v>595</v>
      </c>
      <c r="K539">
        <f t="shared" si="202"/>
        <v>17.399999999999977</v>
      </c>
      <c r="L539">
        <f t="shared" si="206"/>
        <v>-164.82022972249797</v>
      </c>
      <c r="M539">
        <f t="shared" si="207"/>
        <v>-6791.427031444251</v>
      </c>
      <c r="N539" t="str">
        <f t="shared" si="203"/>
        <v>RELAX</v>
      </c>
      <c r="O539" s="2" t="str">
        <f t="shared" si="204"/>
        <v>TRANSITION</v>
      </c>
      <c r="P539" s="2">
        <f t="shared" si="214"/>
        <v>293</v>
      </c>
      <c r="Q539" s="2">
        <f t="shared" si="215"/>
        <v>295</v>
      </c>
      <c r="R539" s="2">
        <f t="shared" si="216"/>
        <v>296</v>
      </c>
      <c r="S539" s="2">
        <f t="shared" si="217"/>
        <v>0</v>
      </c>
      <c r="T539" s="2">
        <f t="shared" si="218"/>
        <v>0</v>
      </c>
      <c r="U539" s="2" t="str">
        <f t="shared" si="208"/>
        <v>RELAX</v>
      </c>
      <c r="V539" s="2">
        <f t="shared" si="209"/>
        <v>0</v>
      </c>
      <c r="W539" s="2">
        <f t="shared" si="219"/>
        <v>292.8225029591373</v>
      </c>
      <c r="Y539" s="2">
        <f t="shared" si="198"/>
        <v>287.91703313571588</v>
      </c>
      <c r="Z539" s="2">
        <f t="shared" si="199"/>
        <v>292.70204034390514</v>
      </c>
      <c r="AA539" s="2">
        <f t="shared" si="200"/>
        <v>289.93063213886342</v>
      </c>
      <c r="AB539" s="2" t="str">
        <f t="shared" si="220"/>
        <v>high</v>
      </c>
      <c r="AC539" s="2">
        <f t="shared" si="221"/>
        <v>292.8225029591373</v>
      </c>
      <c r="AD539" s="2">
        <f t="shared" si="210"/>
        <v>-5.2675824407632757E-2</v>
      </c>
      <c r="AE539" s="2">
        <f t="shared" si="211"/>
        <v>-2.170510369921999</v>
      </c>
      <c r="AF539" s="2">
        <f t="shared" si="212"/>
        <v>300</v>
      </c>
      <c r="AG539" s="2">
        <f t="shared" si="213"/>
        <v>300</v>
      </c>
    </row>
    <row r="540" spans="1:33" x14ac:dyDescent="0.2">
      <c r="A540" s="2">
        <f t="shared" si="205"/>
        <v>12.320000171661377</v>
      </c>
      <c r="B540">
        <v>6.1488151550300005E-4</v>
      </c>
      <c r="C540" s="2">
        <f t="shared" si="197"/>
        <v>12.290614843368527</v>
      </c>
      <c r="D540">
        <v>1577147204.4400001</v>
      </c>
      <c r="E540">
        <v>451</v>
      </c>
      <c r="F540">
        <v>901</v>
      </c>
      <c r="G540">
        <v>636</v>
      </c>
      <c r="H540">
        <v>700</v>
      </c>
      <c r="I540">
        <v>293</v>
      </c>
      <c r="J540">
        <f t="shared" si="201"/>
        <v>596.20000000000005</v>
      </c>
      <c r="K540">
        <f t="shared" si="202"/>
        <v>18.600000000000023</v>
      </c>
      <c r="L540">
        <f t="shared" si="206"/>
        <v>-0.39921210341678343</v>
      </c>
      <c r="M540">
        <f t="shared" si="207"/>
        <v>-32.819430144820707</v>
      </c>
      <c r="N540" t="str">
        <f t="shared" si="203"/>
        <v>RELAX</v>
      </c>
      <c r="O540" s="2" t="str">
        <f t="shared" si="204"/>
        <v>RELAX</v>
      </c>
      <c r="P540" s="2">
        <f t="shared" si="214"/>
        <v>293</v>
      </c>
      <c r="Q540" s="2">
        <f t="shared" si="215"/>
        <v>295</v>
      </c>
      <c r="R540" s="2">
        <f t="shared" si="216"/>
        <v>296</v>
      </c>
      <c r="S540" s="2">
        <f t="shared" si="217"/>
        <v>0</v>
      </c>
      <c r="T540" s="2">
        <f t="shared" si="218"/>
        <v>0</v>
      </c>
      <c r="U540" s="2" t="str">
        <f t="shared" si="208"/>
        <v>RELAX</v>
      </c>
      <c r="V540" s="2">
        <f t="shared" si="209"/>
        <v>0</v>
      </c>
      <c r="W540" s="2">
        <f t="shared" si="219"/>
        <v>292.85800236730984</v>
      </c>
      <c r="Y540" s="2">
        <f t="shared" si="198"/>
        <v>287.91703313571588</v>
      </c>
      <c r="Z540" s="2">
        <f t="shared" si="199"/>
        <v>292.73323274858609</v>
      </c>
      <c r="AA540" s="2">
        <f t="shared" si="200"/>
        <v>289.96920254911549</v>
      </c>
      <c r="AB540" s="2" t="str">
        <f t="shared" si="220"/>
        <v>high</v>
      </c>
      <c r="AC540" s="2">
        <f t="shared" si="221"/>
        <v>293.08640189384789</v>
      </c>
      <c r="AD540" s="2">
        <f t="shared" si="210"/>
        <v>0</v>
      </c>
      <c r="AE540" s="2">
        <f t="shared" si="211"/>
        <v>-1.0514413330492106E-2</v>
      </c>
      <c r="AF540" s="2">
        <f t="shared" si="212"/>
        <v>300</v>
      </c>
      <c r="AG540" s="2">
        <f t="shared" si="213"/>
        <v>300</v>
      </c>
    </row>
    <row r="541" spans="1:33" x14ac:dyDescent="0.2">
      <c r="A541" s="2">
        <f t="shared" si="205"/>
        <v>12.320000171661377</v>
      </c>
      <c r="B541">
        <v>1.2378692626999999E-3</v>
      </c>
      <c r="C541" s="2">
        <f t="shared" si="197"/>
        <v>12.291237831115724</v>
      </c>
      <c r="D541">
        <v>1577147204.4400001</v>
      </c>
      <c r="E541">
        <v>450</v>
      </c>
      <c r="F541">
        <v>901</v>
      </c>
      <c r="G541">
        <v>636</v>
      </c>
      <c r="H541">
        <v>699</v>
      </c>
      <c r="I541">
        <v>294</v>
      </c>
      <c r="J541">
        <f t="shared" si="201"/>
        <v>596</v>
      </c>
      <c r="K541">
        <f t="shared" si="202"/>
        <v>18.399999999999977</v>
      </c>
      <c r="L541">
        <f t="shared" si="206"/>
        <v>1605.1680061113339</v>
      </c>
      <c r="M541">
        <f t="shared" si="207"/>
        <v>2577205.1303394921</v>
      </c>
      <c r="N541" t="str">
        <f t="shared" si="203"/>
        <v>RELAX</v>
      </c>
      <c r="O541" s="2" t="str">
        <f t="shared" si="204"/>
        <v>ONE</v>
      </c>
      <c r="P541" s="2">
        <f t="shared" si="214"/>
        <v>293</v>
      </c>
      <c r="Q541" s="2">
        <f t="shared" si="215"/>
        <v>295</v>
      </c>
      <c r="R541" s="2">
        <f t="shared" si="216"/>
        <v>296</v>
      </c>
      <c r="S541" s="2">
        <f t="shared" si="217"/>
        <v>0</v>
      </c>
      <c r="T541" s="2">
        <f t="shared" si="218"/>
        <v>0</v>
      </c>
      <c r="U541" s="2" t="str">
        <f t="shared" si="208"/>
        <v>RELAX</v>
      </c>
      <c r="V541" s="2">
        <f t="shared" si="209"/>
        <v>0</v>
      </c>
      <c r="W541" s="2">
        <f t="shared" si="219"/>
        <v>293.08640189384789</v>
      </c>
      <c r="Y541" s="2">
        <f t="shared" si="198"/>
        <v>287.91703313571588</v>
      </c>
      <c r="Z541" s="2">
        <f t="shared" si="199"/>
        <v>292.80386657763847</v>
      </c>
      <c r="AA541" s="2">
        <f t="shared" si="200"/>
        <v>290.00740405908897</v>
      </c>
      <c r="AB541" s="2" t="str">
        <f t="shared" si="220"/>
        <v>high</v>
      </c>
      <c r="AC541" s="2">
        <f t="shared" si="221"/>
        <v>293.08640189384789</v>
      </c>
      <c r="AD541" s="2">
        <f t="shared" si="210"/>
        <v>-411.25298737146812</v>
      </c>
      <c r="AE541" s="2">
        <f t="shared" si="211"/>
        <v>-660130.13774638902</v>
      </c>
      <c r="AF541" s="2">
        <f t="shared" si="212"/>
        <v>300</v>
      </c>
      <c r="AG541" s="2">
        <f t="shared" si="213"/>
        <v>275</v>
      </c>
    </row>
    <row r="542" spans="1:33" x14ac:dyDescent="0.2">
      <c r="A542" s="2">
        <f t="shared" si="205"/>
        <v>12.320000171661377</v>
      </c>
      <c r="B542">
        <v>1.7998218536399999E-3</v>
      </c>
      <c r="C542" s="2">
        <f t="shared" si="197"/>
        <v>12.291799783706663</v>
      </c>
      <c r="D542">
        <v>1577147204.4400001</v>
      </c>
      <c r="E542">
        <v>449</v>
      </c>
      <c r="F542">
        <v>901</v>
      </c>
      <c r="G542">
        <v>636</v>
      </c>
      <c r="H542">
        <v>700</v>
      </c>
      <c r="I542">
        <v>293</v>
      </c>
      <c r="J542">
        <f t="shared" si="201"/>
        <v>595.79999999999995</v>
      </c>
      <c r="K542">
        <f t="shared" si="202"/>
        <v>18.199999999999932</v>
      </c>
      <c r="L542">
        <f t="shared" si="206"/>
        <v>-1779.5095460406385</v>
      </c>
      <c r="M542">
        <f t="shared" si="207"/>
        <v>-6023066.0143238958</v>
      </c>
      <c r="N542" t="str">
        <f t="shared" si="203"/>
        <v>RELAX</v>
      </c>
      <c r="O542" s="2" t="str">
        <f t="shared" si="204"/>
        <v>RELAX</v>
      </c>
      <c r="P542" s="2">
        <f t="shared" si="214"/>
        <v>293</v>
      </c>
      <c r="Q542" s="2">
        <f t="shared" si="215"/>
        <v>295</v>
      </c>
      <c r="R542" s="2">
        <f t="shared" si="216"/>
        <v>296</v>
      </c>
      <c r="S542" s="2">
        <f t="shared" si="217"/>
        <v>0</v>
      </c>
      <c r="T542" s="2">
        <f t="shared" si="218"/>
        <v>0</v>
      </c>
      <c r="U542" s="2" t="str">
        <f t="shared" si="208"/>
        <v>RELAX</v>
      </c>
      <c r="V542" s="2">
        <f t="shared" si="209"/>
        <v>0</v>
      </c>
      <c r="W542" s="2">
        <f t="shared" si="219"/>
        <v>293.06912151507834</v>
      </c>
      <c r="Y542" s="2">
        <f t="shared" si="198"/>
        <v>287.91703313571588</v>
      </c>
      <c r="Z542" s="2">
        <f t="shared" si="199"/>
        <v>292.85691756512648</v>
      </c>
      <c r="AA542" s="2">
        <f t="shared" si="200"/>
        <v>290.04722718501642</v>
      </c>
      <c r="AB542" s="2" t="str">
        <f t="shared" si="220"/>
        <v>high</v>
      </c>
      <c r="AC542" s="2">
        <f t="shared" si="221"/>
        <v>292.85529721206268</v>
      </c>
      <c r="AD542" s="2">
        <f t="shared" si="210"/>
        <v>-662.55261964552255</v>
      </c>
      <c r="AE542" s="2">
        <f t="shared" si="211"/>
        <v>-447190.09454818204</v>
      </c>
      <c r="AF542" s="2">
        <f t="shared" si="212"/>
        <v>300</v>
      </c>
      <c r="AG542" s="2">
        <f t="shared" si="213"/>
        <v>275</v>
      </c>
    </row>
    <row r="543" spans="1:33" x14ac:dyDescent="0.2">
      <c r="A543" s="2">
        <f t="shared" si="205"/>
        <v>12.320000171661377</v>
      </c>
      <c r="B543">
        <v>2.35986709595E-3</v>
      </c>
      <c r="C543" s="2">
        <f t="shared" si="197"/>
        <v>12.292359828948975</v>
      </c>
      <c r="D543">
        <v>1577147204.4400001</v>
      </c>
      <c r="E543">
        <v>448</v>
      </c>
      <c r="F543">
        <v>900</v>
      </c>
      <c r="G543">
        <v>636</v>
      </c>
      <c r="H543">
        <v>700</v>
      </c>
      <c r="I543">
        <v>292</v>
      </c>
      <c r="J543">
        <f t="shared" si="201"/>
        <v>595.20000000000005</v>
      </c>
      <c r="K543">
        <f t="shared" si="202"/>
        <v>17.600000000000023</v>
      </c>
      <c r="L543">
        <f t="shared" si="206"/>
        <v>-1785.5700297985445</v>
      </c>
      <c r="M543">
        <f t="shared" si="207"/>
        <v>-10821.418164197836</v>
      </c>
      <c r="N543" t="str">
        <f t="shared" si="203"/>
        <v>RELAX</v>
      </c>
      <c r="O543" s="2" t="str">
        <f t="shared" si="204"/>
        <v>RELAX</v>
      </c>
      <c r="P543" s="2">
        <f t="shared" si="214"/>
        <v>293</v>
      </c>
      <c r="Q543" s="2">
        <f t="shared" si="215"/>
        <v>295</v>
      </c>
      <c r="R543" s="2">
        <f t="shared" si="216"/>
        <v>296</v>
      </c>
      <c r="S543" s="2">
        <f t="shared" si="217"/>
        <v>0</v>
      </c>
      <c r="T543" s="2">
        <f t="shared" si="218"/>
        <v>0</v>
      </c>
      <c r="U543" s="2" t="str">
        <f t="shared" si="208"/>
        <v>RELAX</v>
      </c>
      <c r="V543" s="2">
        <f t="shared" si="209"/>
        <v>0</v>
      </c>
      <c r="W543" s="2">
        <f t="shared" si="219"/>
        <v>292.85529721206268</v>
      </c>
      <c r="Y543" s="2">
        <f t="shared" si="198"/>
        <v>287.91703313571588</v>
      </c>
      <c r="Z543" s="2">
        <f t="shared" si="199"/>
        <v>292.85659349451373</v>
      </c>
      <c r="AA543" s="2">
        <f t="shared" si="200"/>
        <v>290.08771170402196</v>
      </c>
      <c r="AB543" s="2" t="str">
        <f t="shared" si="220"/>
        <v>high</v>
      </c>
      <c r="AC543" s="2">
        <f t="shared" si="221"/>
        <v>292.48423776965018</v>
      </c>
      <c r="AD543" s="2">
        <f t="shared" si="210"/>
        <v>551.15453713828208</v>
      </c>
      <c r="AE543" s="2">
        <f t="shared" si="211"/>
        <v>2167159.1241051652</v>
      </c>
      <c r="AF543" s="2">
        <f t="shared" si="212"/>
        <v>300</v>
      </c>
      <c r="AG543" s="2">
        <f t="shared" si="213"/>
        <v>275</v>
      </c>
    </row>
    <row r="544" spans="1:33" x14ac:dyDescent="0.2">
      <c r="A544" s="2">
        <f t="shared" si="205"/>
        <v>12.320000171661377</v>
      </c>
      <c r="B544">
        <v>2.9098987579300002E-3</v>
      </c>
      <c r="C544" s="2">
        <f t="shared" si="197"/>
        <v>12.292909860610953</v>
      </c>
      <c r="D544">
        <v>1577147204.4400001</v>
      </c>
      <c r="E544">
        <v>449</v>
      </c>
      <c r="F544">
        <v>901</v>
      </c>
      <c r="G544">
        <v>635</v>
      </c>
      <c r="H544">
        <v>699</v>
      </c>
      <c r="I544">
        <v>291</v>
      </c>
      <c r="J544">
        <f t="shared" si="201"/>
        <v>595</v>
      </c>
      <c r="K544">
        <f t="shared" si="202"/>
        <v>17.399999999999977</v>
      </c>
      <c r="L544">
        <f t="shared" si="206"/>
        <v>-1818.0771565044217</v>
      </c>
      <c r="M544">
        <f t="shared" si="207"/>
        <v>-59100.46448755022</v>
      </c>
      <c r="N544" t="str">
        <f t="shared" si="203"/>
        <v>RELAX</v>
      </c>
      <c r="O544" s="2" t="str">
        <f t="shared" si="204"/>
        <v>RELAX</v>
      </c>
      <c r="P544" s="2">
        <f t="shared" si="214"/>
        <v>294</v>
      </c>
      <c r="Q544" s="2">
        <f t="shared" si="215"/>
        <v>295</v>
      </c>
      <c r="R544" s="2">
        <f t="shared" si="216"/>
        <v>296</v>
      </c>
      <c r="S544" s="2">
        <f t="shared" si="217"/>
        <v>0</v>
      </c>
      <c r="T544" s="2">
        <f t="shared" si="218"/>
        <v>0</v>
      </c>
      <c r="U544" s="2" t="str">
        <f t="shared" si="208"/>
        <v>RELAX</v>
      </c>
      <c r="V544" s="2">
        <f t="shared" si="209"/>
        <v>0</v>
      </c>
      <c r="W544" s="2">
        <f t="shared" si="219"/>
        <v>292.48423776965018</v>
      </c>
      <c r="Y544" s="2">
        <f t="shared" si="198"/>
        <v>287.91703313571588</v>
      </c>
      <c r="Z544" s="2">
        <f t="shared" si="199"/>
        <v>292.78212234954105</v>
      </c>
      <c r="AA544" s="2">
        <f t="shared" si="200"/>
        <v>290.1261557935465</v>
      </c>
      <c r="AB544" s="2" t="str">
        <f t="shared" si="220"/>
        <v>high</v>
      </c>
      <c r="AC544" s="2">
        <f t="shared" si="221"/>
        <v>292.78739021572017</v>
      </c>
      <c r="AD544" s="2">
        <f t="shared" si="210"/>
        <v>71.340005490813482</v>
      </c>
      <c r="AE544" s="2">
        <f t="shared" si="211"/>
        <v>-872339.8393471305</v>
      </c>
      <c r="AF544" s="2">
        <f t="shared" si="212"/>
        <v>300</v>
      </c>
      <c r="AG544" s="2">
        <f t="shared" si="213"/>
        <v>275</v>
      </c>
    </row>
    <row r="545" spans="1:33" x14ac:dyDescent="0.2">
      <c r="A545" s="2">
        <f t="shared" si="205"/>
        <v>12.320000171661377</v>
      </c>
      <c r="B545">
        <v>3.5059452056900001E-3</v>
      </c>
      <c r="C545" s="2">
        <f t="shared" si="197"/>
        <v>12.293505907058714</v>
      </c>
      <c r="D545">
        <v>1577147204.4400001</v>
      </c>
      <c r="E545">
        <v>451</v>
      </c>
      <c r="F545">
        <v>901</v>
      </c>
      <c r="G545">
        <v>636</v>
      </c>
      <c r="H545">
        <v>700</v>
      </c>
      <c r="I545">
        <v>294</v>
      </c>
      <c r="J545">
        <f t="shared" si="201"/>
        <v>596.4</v>
      </c>
      <c r="K545">
        <f t="shared" si="202"/>
        <v>18.799999999999955</v>
      </c>
      <c r="L545">
        <f t="shared" si="206"/>
        <v>5033.164799948544</v>
      </c>
      <c r="M545">
        <f t="shared" si="207"/>
        <v>11494476.617049886</v>
      </c>
      <c r="N545" t="str">
        <f t="shared" si="203"/>
        <v>RELAX</v>
      </c>
      <c r="O545" s="2" t="str">
        <f t="shared" si="204"/>
        <v>ONE</v>
      </c>
      <c r="P545" s="2">
        <f t="shared" si="214"/>
        <v>294</v>
      </c>
      <c r="Q545" s="2">
        <f t="shared" si="215"/>
        <v>295</v>
      </c>
      <c r="R545" s="2">
        <f t="shared" si="216"/>
        <v>296</v>
      </c>
      <c r="S545" s="2">
        <f t="shared" si="217"/>
        <v>0</v>
      </c>
      <c r="T545" s="2">
        <f t="shared" si="218"/>
        <v>0</v>
      </c>
      <c r="U545" s="2" t="str">
        <f t="shared" si="208"/>
        <v>RELAX</v>
      </c>
      <c r="V545" s="2">
        <f t="shared" si="209"/>
        <v>0</v>
      </c>
      <c r="W545" s="2">
        <f t="shared" si="219"/>
        <v>292.78739021572017</v>
      </c>
      <c r="Y545" s="2">
        <f t="shared" si="198"/>
        <v>287.91703313571588</v>
      </c>
      <c r="Z545" s="2">
        <f t="shared" si="199"/>
        <v>292.78317592277688</v>
      </c>
      <c r="AA545" s="2">
        <f t="shared" si="200"/>
        <v>290.1589541213462</v>
      </c>
      <c r="AB545" s="2" t="str">
        <f t="shared" si="220"/>
        <v>high</v>
      </c>
      <c r="AC545" s="2">
        <f t="shared" si="221"/>
        <v>292.82991217257614</v>
      </c>
      <c r="AD545" s="2">
        <f t="shared" si="210"/>
        <v>0</v>
      </c>
      <c r="AE545" s="2">
        <f t="shared" si="211"/>
        <v>-119688.66815483275</v>
      </c>
      <c r="AF545" s="2">
        <f t="shared" si="212"/>
        <v>300</v>
      </c>
      <c r="AG545" s="2">
        <f t="shared" si="213"/>
        <v>300</v>
      </c>
    </row>
    <row r="546" spans="1:33" x14ac:dyDescent="0.2">
      <c r="A546" s="2">
        <f t="shared" si="205"/>
        <v>12.320000171661377</v>
      </c>
      <c r="B546">
        <v>4.0810108184800003E-3</v>
      </c>
      <c r="C546" s="2">
        <f t="shared" si="197"/>
        <v>12.294080972671503</v>
      </c>
      <c r="D546">
        <v>1577147204.4400001</v>
      </c>
      <c r="E546">
        <v>450</v>
      </c>
      <c r="F546">
        <v>902</v>
      </c>
      <c r="G546">
        <v>636</v>
      </c>
      <c r="H546">
        <v>700</v>
      </c>
      <c r="I546">
        <v>293</v>
      </c>
      <c r="J546">
        <f t="shared" si="201"/>
        <v>596.20000000000005</v>
      </c>
      <c r="K546">
        <f t="shared" si="202"/>
        <v>18.600000000000023</v>
      </c>
      <c r="L546">
        <f t="shared" si="206"/>
        <v>-1738.9320066424757</v>
      </c>
      <c r="M546">
        <f t="shared" si="207"/>
        <v>-11776215.889062425</v>
      </c>
      <c r="N546" t="str">
        <f t="shared" si="203"/>
        <v>RELAX</v>
      </c>
      <c r="O546" s="2" t="str">
        <f t="shared" si="204"/>
        <v>RELAX</v>
      </c>
      <c r="P546" s="2">
        <f t="shared" si="214"/>
        <v>294</v>
      </c>
      <c r="Q546" s="2">
        <f t="shared" si="215"/>
        <v>295</v>
      </c>
      <c r="R546" s="2">
        <f t="shared" si="216"/>
        <v>296</v>
      </c>
      <c r="S546" s="2">
        <f t="shared" si="217"/>
        <v>0</v>
      </c>
      <c r="T546" s="2">
        <f t="shared" si="218"/>
        <v>0</v>
      </c>
      <c r="U546" s="2" t="str">
        <f t="shared" si="208"/>
        <v>RELAX</v>
      </c>
      <c r="V546" s="2">
        <f t="shared" si="209"/>
        <v>0</v>
      </c>
      <c r="W546" s="2">
        <f t="shared" si="219"/>
        <v>292.82991217257614</v>
      </c>
      <c r="Y546" s="2">
        <f t="shared" si="198"/>
        <v>287.91703313571588</v>
      </c>
      <c r="Z546" s="2">
        <f t="shared" si="199"/>
        <v>292.79252317273676</v>
      </c>
      <c r="AA546" s="2">
        <f t="shared" si="200"/>
        <v>290.19016521141771</v>
      </c>
      <c r="AB546" s="2" t="str">
        <f t="shared" si="220"/>
        <v>high</v>
      </c>
      <c r="AC546" s="2">
        <f t="shared" si="221"/>
        <v>292.82991217257614</v>
      </c>
      <c r="AD546" s="2">
        <f t="shared" si="210"/>
        <v>0</v>
      </c>
      <c r="AE546" s="2">
        <f t="shared" si="211"/>
        <v>0</v>
      </c>
      <c r="AF546" s="2">
        <f t="shared" si="212"/>
        <v>300</v>
      </c>
      <c r="AG546" s="2">
        <f t="shared" si="213"/>
        <v>100</v>
      </c>
    </row>
    <row r="547" spans="1:33" x14ac:dyDescent="0.2">
      <c r="A547" s="2">
        <f t="shared" si="205"/>
        <v>12.320000171661377</v>
      </c>
      <c r="B547">
        <v>4.6310424804699999E-3</v>
      </c>
      <c r="C547" s="2">
        <f t="shared" ref="C547:C610" si="222">IF(B547&gt;B546,B547+(C546-B546),B547+(C546-B546)+5+A547-A546)</f>
        <v>12.294631004333494</v>
      </c>
      <c r="D547">
        <v>1577147204.4400001</v>
      </c>
      <c r="E547">
        <v>449</v>
      </c>
      <c r="F547">
        <v>900</v>
      </c>
      <c r="G547">
        <v>635</v>
      </c>
      <c r="H547">
        <v>700</v>
      </c>
      <c r="I547">
        <v>293</v>
      </c>
      <c r="J547">
        <f t="shared" si="201"/>
        <v>595.4</v>
      </c>
      <c r="K547">
        <f t="shared" si="202"/>
        <v>17.799999999999955</v>
      </c>
      <c r="L547">
        <f t="shared" si="206"/>
        <v>0</v>
      </c>
      <c r="M547">
        <f t="shared" si="207"/>
        <v>3161512.5579336053</v>
      </c>
      <c r="N547" t="str">
        <f t="shared" si="203"/>
        <v>RELAX</v>
      </c>
      <c r="O547" s="2" t="str">
        <f t="shared" si="204"/>
        <v>ONE</v>
      </c>
      <c r="P547" s="2">
        <f t="shared" si="214"/>
        <v>294</v>
      </c>
      <c r="Q547" s="2">
        <f t="shared" si="215"/>
        <v>295</v>
      </c>
      <c r="R547" s="2">
        <f t="shared" si="216"/>
        <v>296</v>
      </c>
      <c r="S547" s="2">
        <f t="shared" si="217"/>
        <v>0</v>
      </c>
      <c r="T547" s="2">
        <f t="shared" si="218"/>
        <v>0</v>
      </c>
      <c r="U547" s="2" t="str">
        <f t="shared" si="208"/>
        <v>RELAX</v>
      </c>
      <c r="V547" s="2">
        <f t="shared" si="209"/>
        <v>0</v>
      </c>
      <c r="W547" s="2">
        <f t="shared" si="219"/>
        <v>292.86392973806096</v>
      </c>
      <c r="Y547" s="2">
        <f t="shared" si="198"/>
        <v>287.91703313571588</v>
      </c>
      <c r="Z547" s="2">
        <f t="shared" si="199"/>
        <v>292.80680448580159</v>
      </c>
      <c r="AA547" s="2">
        <f t="shared" si="200"/>
        <v>290.22028310948366</v>
      </c>
      <c r="AB547" s="2" t="str">
        <f t="shared" si="220"/>
        <v>high</v>
      </c>
      <c r="AC547" s="2">
        <f t="shared" si="221"/>
        <v>292.82991217257614</v>
      </c>
      <c r="AD547" s="2">
        <f t="shared" si="210"/>
        <v>0</v>
      </c>
      <c r="AE547" s="2">
        <f t="shared" si="211"/>
        <v>0</v>
      </c>
      <c r="AF547" s="2">
        <f t="shared" si="212"/>
        <v>300</v>
      </c>
      <c r="AG547" s="2">
        <f t="shared" si="213"/>
        <v>100</v>
      </c>
    </row>
    <row r="548" spans="1:33" x14ac:dyDescent="0.2">
      <c r="A548" s="2">
        <f t="shared" si="205"/>
        <v>12.320000171661377</v>
      </c>
      <c r="B548">
        <v>5.1798820495599996E-3</v>
      </c>
      <c r="C548" s="2">
        <f t="shared" si="222"/>
        <v>12.295179843902584</v>
      </c>
      <c r="D548">
        <v>1577147204.4400001</v>
      </c>
      <c r="E548">
        <v>450</v>
      </c>
      <c r="F548">
        <v>902</v>
      </c>
      <c r="G548">
        <v>636</v>
      </c>
      <c r="H548">
        <v>699</v>
      </c>
      <c r="I548">
        <v>293</v>
      </c>
      <c r="J548">
        <f t="shared" si="201"/>
        <v>596</v>
      </c>
      <c r="K548">
        <f t="shared" si="202"/>
        <v>18.399999999999977</v>
      </c>
      <c r="L548">
        <f t="shared" si="206"/>
        <v>0</v>
      </c>
      <c r="M548">
        <f t="shared" si="207"/>
        <v>0</v>
      </c>
      <c r="N548" t="str">
        <f t="shared" si="203"/>
        <v>RELAX</v>
      </c>
      <c r="O548" s="2" t="str">
        <f t="shared" si="204"/>
        <v>RELAX</v>
      </c>
      <c r="P548" s="2">
        <f t="shared" si="214"/>
        <v>294</v>
      </c>
      <c r="Q548" s="2">
        <f t="shared" si="215"/>
        <v>295</v>
      </c>
      <c r="R548" s="2">
        <f t="shared" si="216"/>
        <v>296</v>
      </c>
      <c r="S548" s="2">
        <f t="shared" si="217"/>
        <v>0</v>
      </c>
      <c r="T548" s="2">
        <f t="shared" si="218"/>
        <v>0</v>
      </c>
      <c r="U548" s="2" t="str">
        <f t="shared" si="208"/>
        <v>RELAX</v>
      </c>
      <c r="V548" s="2">
        <f t="shared" si="209"/>
        <v>0</v>
      </c>
      <c r="W548" s="2">
        <f t="shared" si="219"/>
        <v>292.89114379044878</v>
      </c>
      <c r="Y548" s="2">
        <f t="shared" si="198"/>
        <v>287.91703313571588</v>
      </c>
      <c r="Z548" s="2">
        <f t="shared" si="199"/>
        <v>292.82367234673103</v>
      </c>
      <c r="AA548" s="2">
        <f t="shared" si="200"/>
        <v>290.24960917829958</v>
      </c>
      <c r="AB548" s="2" t="str">
        <f t="shared" si="220"/>
        <v>high</v>
      </c>
      <c r="AC548" s="2">
        <f t="shared" si="221"/>
        <v>292.82991217257614</v>
      </c>
      <c r="AD548" s="2">
        <f t="shared" si="210"/>
        <v>985.18545146666236</v>
      </c>
      <c r="AE548" s="2">
        <f t="shared" si="211"/>
        <v>1795033.5707393391</v>
      </c>
      <c r="AF548" s="2">
        <f t="shared" si="212"/>
        <v>300</v>
      </c>
      <c r="AG548" s="2">
        <f t="shared" si="213"/>
        <v>275</v>
      </c>
    </row>
    <row r="549" spans="1:33" x14ac:dyDescent="0.2">
      <c r="A549" s="2">
        <f t="shared" si="205"/>
        <v>12.320000171661377</v>
      </c>
      <c r="B549">
        <v>5.4848194122300003E-3</v>
      </c>
      <c r="C549" s="2">
        <f t="shared" si="222"/>
        <v>12.295484781265253</v>
      </c>
      <c r="D549">
        <v>1577147204.4400001</v>
      </c>
      <c r="E549">
        <v>450</v>
      </c>
      <c r="F549">
        <v>901</v>
      </c>
      <c r="G549">
        <v>637</v>
      </c>
      <c r="H549">
        <v>700</v>
      </c>
      <c r="I549">
        <v>293</v>
      </c>
      <c r="J549">
        <f t="shared" si="201"/>
        <v>596.20000000000005</v>
      </c>
      <c r="K549">
        <f t="shared" si="202"/>
        <v>18.600000000000023</v>
      </c>
      <c r="L549">
        <f t="shared" si="206"/>
        <v>0</v>
      </c>
      <c r="M549">
        <f t="shared" si="207"/>
        <v>0</v>
      </c>
      <c r="N549" t="str">
        <f t="shared" si="203"/>
        <v>RELAX</v>
      </c>
      <c r="O549" s="2" t="str">
        <f t="shared" si="204"/>
        <v>RELAX</v>
      </c>
      <c r="P549" s="2">
        <f t="shared" si="214"/>
        <v>294</v>
      </c>
      <c r="Q549" s="2">
        <f t="shared" si="215"/>
        <v>295</v>
      </c>
      <c r="R549" s="2">
        <f t="shared" si="216"/>
        <v>296</v>
      </c>
      <c r="S549" s="2">
        <f t="shared" si="217"/>
        <v>0</v>
      </c>
      <c r="T549" s="2">
        <f t="shared" si="218"/>
        <v>0</v>
      </c>
      <c r="U549" s="2" t="str">
        <f t="shared" si="208"/>
        <v>RELAX</v>
      </c>
      <c r="V549" s="2">
        <f t="shared" si="209"/>
        <v>0</v>
      </c>
      <c r="W549" s="2">
        <f t="shared" si="219"/>
        <v>292.91291503235902</v>
      </c>
      <c r="Y549" s="2">
        <f t="shared" si="198"/>
        <v>287.91703313571588</v>
      </c>
      <c r="Z549" s="2">
        <f t="shared" si="199"/>
        <v>292.84152088385662</v>
      </c>
      <c r="AA549" s="2">
        <f t="shared" si="200"/>
        <v>290.27831233672117</v>
      </c>
      <c r="AB549" s="2" t="str">
        <f t="shared" si="220"/>
        <v>high</v>
      </c>
      <c r="AC549" s="2">
        <f t="shared" si="221"/>
        <v>293.13033202588724</v>
      </c>
      <c r="AD549" s="2">
        <f t="shared" si="210"/>
        <v>0</v>
      </c>
      <c r="AE549" s="2">
        <f t="shared" si="211"/>
        <v>-3230779.7340426841</v>
      </c>
      <c r="AF549" s="2">
        <f t="shared" si="212"/>
        <v>300</v>
      </c>
      <c r="AG549" s="2">
        <f t="shared" si="213"/>
        <v>300</v>
      </c>
    </row>
    <row r="550" spans="1:33" x14ac:dyDescent="0.2">
      <c r="A550" s="2">
        <f t="shared" si="205"/>
        <v>12.320000171661377</v>
      </c>
      <c r="B550">
        <v>5.6469440460200004E-3</v>
      </c>
      <c r="C550" s="2">
        <f t="shared" si="222"/>
        <v>12.295646905899044</v>
      </c>
      <c r="D550">
        <v>1577147204.4400001</v>
      </c>
      <c r="E550">
        <v>450</v>
      </c>
      <c r="F550">
        <v>900</v>
      </c>
      <c r="G550">
        <v>636</v>
      </c>
      <c r="H550">
        <v>700</v>
      </c>
      <c r="I550">
        <v>294</v>
      </c>
      <c r="J550">
        <f t="shared" si="201"/>
        <v>596</v>
      </c>
      <c r="K550">
        <f t="shared" si="202"/>
        <v>18.399999999999977</v>
      </c>
      <c r="L550">
        <f t="shared" si="206"/>
        <v>6168.0941176113865</v>
      </c>
      <c r="M550">
        <f t="shared" si="207"/>
        <v>38045385.043712191</v>
      </c>
      <c r="N550" t="str">
        <f t="shared" si="203"/>
        <v>RELAX</v>
      </c>
      <c r="O550" s="2" t="str">
        <f t="shared" si="204"/>
        <v>ONE</v>
      </c>
      <c r="P550" s="2">
        <f t="shared" si="214"/>
        <v>294</v>
      </c>
      <c r="Q550" s="2">
        <f t="shared" si="215"/>
        <v>295</v>
      </c>
      <c r="R550" s="2">
        <f t="shared" si="216"/>
        <v>296</v>
      </c>
      <c r="S550" s="2">
        <f t="shared" si="217"/>
        <v>0</v>
      </c>
      <c r="T550" s="2">
        <f t="shared" si="218"/>
        <v>0</v>
      </c>
      <c r="U550" s="2" t="str">
        <f t="shared" si="208"/>
        <v>RELAX</v>
      </c>
      <c r="V550" s="2">
        <f t="shared" si="209"/>
        <v>0</v>
      </c>
      <c r="W550" s="2">
        <f t="shared" si="219"/>
        <v>293.13033202588724</v>
      </c>
      <c r="Y550" s="2">
        <f t="shared" si="198"/>
        <v>287.91703313571588</v>
      </c>
      <c r="Z550" s="2">
        <f t="shared" si="199"/>
        <v>292.89928311226276</v>
      </c>
      <c r="AA550" s="2">
        <f t="shared" si="200"/>
        <v>290.30647276407791</v>
      </c>
      <c r="AB550" s="2" t="str">
        <f t="shared" si="220"/>
        <v>high</v>
      </c>
      <c r="AC550" s="2">
        <f t="shared" si="221"/>
        <v>293.13033202588724</v>
      </c>
      <c r="AD550" s="2">
        <f t="shared" si="210"/>
        <v>-2760.7015751131871</v>
      </c>
      <c r="AE550" s="2">
        <f t="shared" si="211"/>
        <v>-17028267.145936139</v>
      </c>
      <c r="AF550" s="2">
        <f t="shared" si="212"/>
        <v>300</v>
      </c>
      <c r="AG550" s="2">
        <f t="shared" si="213"/>
        <v>275</v>
      </c>
    </row>
    <row r="551" spans="1:33" x14ac:dyDescent="0.2">
      <c r="A551" s="2">
        <f t="shared" si="205"/>
        <v>12.320000171661377</v>
      </c>
      <c r="B551">
        <v>5.8088302612300004E-3</v>
      </c>
      <c r="C551" s="2">
        <f t="shared" si="222"/>
        <v>12.295808792114254</v>
      </c>
      <c r="D551">
        <v>1577147204.4400001</v>
      </c>
      <c r="E551">
        <v>449</v>
      </c>
      <c r="F551">
        <v>901</v>
      </c>
      <c r="G551">
        <v>636</v>
      </c>
      <c r="H551">
        <v>699</v>
      </c>
      <c r="I551">
        <v>293</v>
      </c>
      <c r="J551">
        <f t="shared" si="201"/>
        <v>595.6</v>
      </c>
      <c r="K551">
        <f t="shared" si="202"/>
        <v>18</v>
      </c>
      <c r="L551">
        <f t="shared" si="206"/>
        <v>-6177.1782032385699</v>
      </c>
      <c r="M551">
        <f t="shared" si="207"/>
        <v>-76258947.09339878</v>
      </c>
      <c r="N551" t="str">
        <f t="shared" si="203"/>
        <v>RELAX</v>
      </c>
      <c r="O551" s="2" t="str">
        <f t="shared" si="204"/>
        <v>RELAX</v>
      </c>
      <c r="P551" s="2">
        <f t="shared" si="214"/>
        <v>294</v>
      </c>
      <c r="Q551" s="2">
        <f t="shared" si="215"/>
        <v>295</v>
      </c>
      <c r="R551" s="2">
        <f t="shared" si="216"/>
        <v>296</v>
      </c>
      <c r="S551" s="2">
        <f t="shared" si="217"/>
        <v>0</v>
      </c>
      <c r="T551" s="2">
        <f t="shared" si="218"/>
        <v>0</v>
      </c>
      <c r="U551" s="2" t="str">
        <f t="shared" si="208"/>
        <v>RELAX</v>
      </c>
      <c r="V551" s="2">
        <f t="shared" si="209"/>
        <v>0</v>
      </c>
      <c r="W551" s="2">
        <f t="shared" si="219"/>
        <v>293.10426562070984</v>
      </c>
      <c r="Y551" s="2">
        <f t="shared" si="198"/>
        <v>287.91703313571588</v>
      </c>
      <c r="Z551" s="2">
        <f t="shared" si="199"/>
        <v>292.94027961395216</v>
      </c>
      <c r="AA551" s="2">
        <f t="shared" si="200"/>
        <v>290.33611328148714</v>
      </c>
      <c r="AB551" s="2" t="str">
        <f t="shared" si="220"/>
        <v>high</v>
      </c>
      <c r="AC551" s="2">
        <f t="shared" si="221"/>
        <v>292.68341249656788</v>
      </c>
      <c r="AD551" s="2">
        <f t="shared" si="210"/>
        <v>1633.7775834574356</v>
      </c>
      <c r="AE551" s="2">
        <f t="shared" si="211"/>
        <v>27145480.872908618</v>
      </c>
      <c r="AF551" s="2">
        <f t="shared" si="212"/>
        <v>300</v>
      </c>
      <c r="AG551" s="2">
        <f t="shared" si="213"/>
        <v>275</v>
      </c>
    </row>
    <row r="552" spans="1:33" x14ac:dyDescent="0.2">
      <c r="A552" s="2">
        <f t="shared" si="205"/>
        <v>12.320000171661377</v>
      </c>
      <c r="B552">
        <v>5.9700012206999999E-3</v>
      </c>
      <c r="C552" s="2">
        <f t="shared" si="222"/>
        <v>12.295969963073723</v>
      </c>
      <c r="D552">
        <v>1577147204.4400001</v>
      </c>
      <c r="E552">
        <v>448</v>
      </c>
      <c r="F552">
        <v>901</v>
      </c>
      <c r="G552">
        <v>635</v>
      </c>
      <c r="H552">
        <v>698</v>
      </c>
      <c r="I552">
        <v>291</v>
      </c>
      <c r="J552">
        <f t="shared" si="201"/>
        <v>594.6</v>
      </c>
      <c r="K552">
        <f t="shared" si="202"/>
        <v>17</v>
      </c>
      <c r="L552">
        <f t="shared" si="206"/>
        <v>-12409.183432157215</v>
      </c>
      <c r="M552">
        <f t="shared" si="207"/>
        <v>-38667048.017907187</v>
      </c>
      <c r="N552" t="str">
        <f t="shared" si="203"/>
        <v>RELAX</v>
      </c>
      <c r="O552" s="2" t="str">
        <f t="shared" si="204"/>
        <v>RELAX</v>
      </c>
      <c r="P552" s="2">
        <f t="shared" si="214"/>
        <v>294</v>
      </c>
      <c r="Q552" s="2">
        <f t="shared" si="215"/>
        <v>295</v>
      </c>
      <c r="R552" s="2">
        <f t="shared" si="216"/>
        <v>296</v>
      </c>
      <c r="S552" s="2">
        <f t="shared" si="217"/>
        <v>0</v>
      </c>
      <c r="T552" s="2">
        <f t="shared" si="218"/>
        <v>0</v>
      </c>
      <c r="U552" s="2" t="str">
        <f t="shared" si="208"/>
        <v>RELAX</v>
      </c>
      <c r="V552" s="2">
        <f t="shared" si="209"/>
        <v>0</v>
      </c>
      <c r="W552" s="2">
        <f t="shared" si="219"/>
        <v>292.68341249656788</v>
      </c>
      <c r="Y552" s="2">
        <f t="shared" si="198"/>
        <v>287.91703313571588</v>
      </c>
      <c r="Z552" s="2">
        <f t="shared" si="199"/>
        <v>292.88890619047532</v>
      </c>
      <c r="AA552" s="2">
        <f t="shared" si="200"/>
        <v>290.3663215981104</v>
      </c>
      <c r="AB552" s="2" t="str">
        <f t="shared" si="220"/>
        <v>high</v>
      </c>
      <c r="AC552" s="2">
        <f t="shared" si="221"/>
        <v>292.94672999725429</v>
      </c>
      <c r="AD552" s="2">
        <f t="shared" si="210"/>
        <v>1301.2473006171599</v>
      </c>
      <c r="AE552" s="2">
        <f t="shared" si="211"/>
        <v>-2063214.6382560511</v>
      </c>
      <c r="AF552" s="2">
        <f t="shared" si="212"/>
        <v>300</v>
      </c>
      <c r="AG552" s="2">
        <f t="shared" si="213"/>
        <v>275</v>
      </c>
    </row>
    <row r="553" spans="1:33" x14ac:dyDescent="0.2">
      <c r="A553" s="2">
        <f t="shared" si="205"/>
        <v>12.320000171661377</v>
      </c>
      <c r="B553">
        <v>6.1318874359099999E-3</v>
      </c>
      <c r="C553" s="2">
        <f t="shared" si="222"/>
        <v>12.296131849288933</v>
      </c>
      <c r="D553">
        <v>1577147204.4400001</v>
      </c>
      <c r="E553">
        <v>450</v>
      </c>
      <c r="F553">
        <v>901</v>
      </c>
      <c r="G553">
        <v>637</v>
      </c>
      <c r="H553">
        <v>701</v>
      </c>
      <c r="I553">
        <v>294</v>
      </c>
      <c r="J553">
        <f t="shared" si="201"/>
        <v>596.6</v>
      </c>
      <c r="K553">
        <f t="shared" si="202"/>
        <v>19</v>
      </c>
      <c r="L553">
        <f t="shared" si="206"/>
        <v>18531.534609715709</v>
      </c>
      <c r="M553">
        <f t="shared" si="207"/>
        <v>191126329.08080781</v>
      </c>
      <c r="N553" t="str">
        <f t="shared" si="203"/>
        <v>RELAX</v>
      </c>
      <c r="O553" s="2" t="str">
        <f t="shared" si="204"/>
        <v>ONE</v>
      </c>
      <c r="P553" s="2">
        <f t="shared" si="214"/>
        <v>294</v>
      </c>
      <c r="Q553" s="2">
        <f t="shared" si="215"/>
        <v>295</v>
      </c>
      <c r="R553" s="2">
        <f t="shared" si="216"/>
        <v>296</v>
      </c>
      <c r="S553" s="2">
        <f t="shared" si="217"/>
        <v>0</v>
      </c>
      <c r="T553" s="2">
        <f t="shared" si="218"/>
        <v>0</v>
      </c>
      <c r="U553" s="2" t="str">
        <f t="shared" si="208"/>
        <v>RELAX</v>
      </c>
      <c r="V553" s="2">
        <f t="shared" si="209"/>
        <v>0</v>
      </c>
      <c r="W553" s="2">
        <f t="shared" si="219"/>
        <v>292.94672999725429</v>
      </c>
      <c r="Y553" s="2">
        <f t="shared" si="198"/>
        <v>287.91703313571588</v>
      </c>
      <c r="Z553" s="2">
        <f t="shared" si="199"/>
        <v>292.90047095183115</v>
      </c>
      <c r="AA553" s="2">
        <f t="shared" si="200"/>
        <v>290.39245082772862</v>
      </c>
      <c r="AB553" s="2" t="str">
        <f t="shared" si="220"/>
        <v>high</v>
      </c>
      <c r="AC553" s="2">
        <f t="shared" si="221"/>
        <v>293.15738399780344</v>
      </c>
      <c r="AD553" s="2">
        <f t="shared" si="210"/>
        <v>-1438.3467648382218</v>
      </c>
      <c r="AE553" s="2">
        <f t="shared" si="211"/>
        <v>-16922960.746852722</v>
      </c>
      <c r="AF553" s="2">
        <f t="shared" si="212"/>
        <v>300</v>
      </c>
      <c r="AG553" s="2">
        <f t="shared" si="213"/>
        <v>275</v>
      </c>
    </row>
    <row r="554" spans="1:33" x14ac:dyDescent="0.2">
      <c r="A554" s="2">
        <f t="shared" si="205"/>
        <v>12.320000171661377</v>
      </c>
      <c r="B554">
        <v>6.2928199768099999E-3</v>
      </c>
      <c r="C554" s="2">
        <f t="shared" si="222"/>
        <v>12.296292781829834</v>
      </c>
      <c r="D554">
        <v>1577147204.4400001</v>
      </c>
      <c r="E554">
        <v>449</v>
      </c>
      <c r="F554">
        <v>900</v>
      </c>
      <c r="G554">
        <v>634</v>
      </c>
      <c r="H554">
        <v>700</v>
      </c>
      <c r="I554">
        <v>294</v>
      </c>
      <c r="J554">
        <f t="shared" si="201"/>
        <v>595.4</v>
      </c>
      <c r="K554">
        <f t="shared" si="202"/>
        <v>17.799999999999955</v>
      </c>
      <c r="L554">
        <f t="shared" si="206"/>
        <v>0</v>
      </c>
      <c r="M554">
        <f t="shared" si="207"/>
        <v>-115150947.75786084</v>
      </c>
      <c r="N554" t="str">
        <f t="shared" si="203"/>
        <v>RELAX</v>
      </c>
      <c r="O554" s="2" t="str">
        <f t="shared" si="204"/>
        <v>RELAX</v>
      </c>
      <c r="P554" s="2">
        <f t="shared" si="214"/>
        <v>294</v>
      </c>
      <c r="Q554" s="2">
        <f t="shared" si="215"/>
        <v>295</v>
      </c>
      <c r="R554" s="2">
        <f t="shared" si="216"/>
        <v>296</v>
      </c>
      <c r="S554" s="2">
        <f t="shared" si="217"/>
        <v>0</v>
      </c>
      <c r="T554" s="2">
        <f t="shared" si="218"/>
        <v>0</v>
      </c>
      <c r="U554" s="2" t="str">
        <f t="shared" si="208"/>
        <v>RELAX</v>
      </c>
      <c r="V554" s="2">
        <f t="shared" si="209"/>
        <v>0</v>
      </c>
      <c r="W554" s="2">
        <f t="shared" si="219"/>
        <v>293.15738399780344</v>
      </c>
      <c r="Y554" s="2">
        <f t="shared" si="198"/>
        <v>287.91703313571588</v>
      </c>
      <c r="Z554" s="2">
        <f t="shared" si="199"/>
        <v>292.95185356102559</v>
      </c>
      <c r="AA554" s="2">
        <f t="shared" si="200"/>
        <v>290.4178518339337</v>
      </c>
      <c r="AB554" s="2" t="str">
        <f t="shared" si="220"/>
        <v>high</v>
      </c>
      <c r="AC554" s="2">
        <f t="shared" si="221"/>
        <v>292.92590719824273</v>
      </c>
      <c r="AD554" s="2">
        <f t="shared" si="210"/>
        <v>-1148.9752264148676</v>
      </c>
      <c r="AE554" s="2">
        <f t="shared" si="211"/>
        <v>1798092.1496986947</v>
      </c>
      <c r="AF554" s="2">
        <f t="shared" si="212"/>
        <v>300</v>
      </c>
      <c r="AG554" s="2">
        <f t="shared" si="213"/>
        <v>275</v>
      </c>
    </row>
    <row r="555" spans="1:33" x14ac:dyDescent="0.2">
      <c r="A555" s="2">
        <f t="shared" si="205"/>
        <v>12.330000162124634</v>
      </c>
      <c r="B555">
        <v>6.4539909362800003E-3</v>
      </c>
      <c r="C555" s="2">
        <f t="shared" si="222"/>
        <v>12.296453952789303</v>
      </c>
      <c r="D555">
        <v>1577147204.45</v>
      </c>
      <c r="E555">
        <v>448</v>
      </c>
      <c r="F555">
        <v>900</v>
      </c>
      <c r="G555">
        <v>635</v>
      </c>
      <c r="H555">
        <v>698</v>
      </c>
      <c r="I555">
        <v>292</v>
      </c>
      <c r="J555">
        <f t="shared" si="201"/>
        <v>594.6</v>
      </c>
      <c r="K555">
        <f t="shared" si="202"/>
        <v>17</v>
      </c>
      <c r="L555">
        <f t="shared" si="206"/>
        <v>-12409.183432157148</v>
      </c>
      <c r="M555">
        <f t="shared" si="207"/>
        <v>-76993916.726461723</v>
      </c>
      <c r="N555" t="str">
        <f t="shared" si="203"/>
        <v>RELAX</v>
      </c>
      <c r="O555" s="2" t="str">
        <f t="shared" si="204"/>
        <v>RELAX</v>
      </c>
      <c r="P555" s="2">
        <f t="shared" si="214"/>
        <v>294</v>
      </c>
      <c r="Q555" s="2">
        <f t="shared" si="215"/>
        <v>295</v>
      </c>
      <c r="R555" s="2">
        <f t="shared" si="216"/>
        <v>296</v>
      </c>
      <c r="S555" s="2">
        <f t="shared" si="217"/>
        <v>0</v>
      </c>
      <c r="T555" s="2">
        <f t="shared" si="218"/>
        <v>0</v>
      </c>
      <c r="U555" s="2" t="str">
        <f t="shared" si="208"/>
        <v>RELAX</v>
      </c>
      <c r="V555" s="2">
        <f t="shared" si="209"/>
        <v>0</v>
      </c>
      <c r="W555" s="2">
        <f t="shared" si="219"/>
        <v>292.92590719824273</v>
      </c>
      <c r="Y555" s="2">
        <f t="shared" si="198"/>
        <v>287.91703313571588</v>
      </c>
      <c r="Z555" s="2">
        <f t="shared" si="199"/>
        <v>292.94666428846904</v>
      </c>
      <c r="AA555" s="2">
        <f t="shared" si="200"/>
        <v>290.44455192028829</v>
      </c>
      <c r="AB555" s="2" t="str">
        <f t="shared" si="220"/>
        <v>high</v>
      </c>
      <c r="AC555" s="2">
        <f t="shared" si="221"/>
        <v>292.74072575859418</v>
      </c>
      <c r="AD555" s="2">
        <f t="shared" si="210"/>
        <v>1555.7522791825731</v>
      </c>
      <c r="AE555" s="2">
        <f t="shared" si="211"/>
        <v>16781729.875479743</v>
      </c>
      <c r="AF555" s="2">
        <f t="shared" si="212"/>
        <v>300</v>
      </c>
      <c r="AG555" s="2">
        <f t="shared" si="213"/>
        <v>275</v>
      </c>
    </row>
    <row r="556" spans="1:33" x14ac:dyDescent="0.2">
      <c r="A556" s="2">
        <f t="shared" si="205"/>
        <v>12.330000162124634</v>
      </c>
      <c r="B556">
        <v>6.6158771514900003E-3</v>
      </c>
      <c r="C556" s="2">
        <f t="shared" si="222"/>
        <v>12.296615839004513</v>
      </c>
      <c r="D556">
        <v>1577147204.45</v>
      </c>
      <c r="E556">
        <v>450</v>
      </c>
      <c r="F556">
        <v>900</v>
      </c>
      <c r="G556">
        <v>636</v>
      </c>
      <c r="H556">
        <v>700</v>
      </c>
      <c r="I556">
        <v>292</v>
      </c>
      <c r="J556">
        <f t="shared" si="201"/>
        <v>595.6</v>
      </c>
      <c r="K556">
        <f t="shared" si="202"/>
        <v>18</v>
      </c>
      <c r="L556">
        <f t="shared" si="206"/>
        <v>0</v>
      </c>
      <c r="M556">
        <f t="shared" si="207"/>
        <v>76653737.417110309</v>
      </c>
      <c r="N556" t="str">
        <f t="shared" si="203"/>
        <v>RELAX</v>
      </c>
      <c r="O556" s="2" t="str">
        <f t="shared" si="204"/>
        <v>ONE</v>
      </c>
      <c r="P556" s="2">
        <f t="shared" si="214"/>
        <v>294</v>
      </c>
      <c r="Q556" s="2">
        <f t="shared" si="215"/>
        <v>295</v>
      </c>
      <c r="R556" s="2">
        <f t="shared" si="216"/>
        <v>296</v>
      </c>
      <c r="S556" s="2">
        <f t="shared" si="217"/>
        <v>0</v>
      </c>
      <c r="T556" s="2">
        <f t="shared" si="218"/>
        <v>0</v>
      </c>
      <c r="U556" s="2" t="str">
        <f t="shared" si="208"/>
        <v>RELAX</v>
      </c>
      <c r="V556" s="2">
        <f t="shared" si="209"/>
        <v>0</v>
      </c>
      <c r="W556" s="2">
        <f t="shared" si="219"/>
        <v>292.74072575859418</v>
      </c>
      <c r="Y556" s="2">
        <f t="shared" si="198"/>
        <v>287.91703313571588</v>
      </c>
      <c r="Z556" s="2">
        <f t="shared" si="199"/>
        <v>292.90547658249409</v>
      </c>
      <c r="AA556" s="2">
        <f t="shared" si="200"/>
        <v>290.46965753869733</v>
      </c>
      <c r="AB556" s="2" t="str">
        <f t="shared" si="220"/>
        <v>high</v>
      </c>
      <c r="AC556" s="2">
        <f t="shared" si="221"/>
        <v>292.99258060687538</v>
      </c>
      <c r="AD556" s="2">
        <f t="shared" si="210"/>
        <v>2476.390350062059</v>
      </c>
      <c r="AE556" s="2">
        <f t="shared" si="211"/>
        <v>5686945.4245083658</v>
      </c>
      <c r="AF556" s="2">
        <f t="shared" si="212"/>
        <v>300</v>
      </c>
      <c r="AG556" s="2">
        <f t="shared" si="213"/>
        <v>275</v>
      </c>
    </row>
    <row r="557" spans="1:33" x14ac:dyDescent="0.2">
      <c r="A557" s="2">
        <f t="shared" si="205"/>
        <v>12.330000162124634</v>
      </c>
      <c r="B557">
        <v>6.7780017852800004E-3</v>
      </c>
      <c r="C557" s="2">
        <f t="shared" si="222"/>
        <v>12.296777963638304</v>
      </c>
      <c r="D557">
        <v>1577147204.45</v>
      </c>
      <c r="E557">
        <v>450</v>
      </c>
      <c r="F557">
        <v>902</v>
      </c>
      <c r="G557">
        <v>636</v>
      </c>
      <c r="H557">
        <v>701</v>
      </c>
      <c r="I557">
        <v>294</v>
      </c>
      <c r="J557">
        <f t="shared" si="201"/>
        <v>596.6</v>
      </c>
      <c r="K557">
        <f t="shared" si="202"/>
        <v>19</v>
      </c>
      <c r="L557">
        <f t="shared" si="206"/>
        <v>12336.188235222773</v>
      </c>
      <c r="M557">
        <f t="shared" si="207"/>
        <v>76090770.087424383</v>
      </c>
      <c r="N557" t="str">
        <f t="shared" si="203"/>
        <v>RELAX</v>
      </c>
      <c r="O557" s="2" t="str">
        <f t="shared" si="204"/>
        <v>ONE</v>
      </c>
      <c r="P557" s="2">
        <f t="shared" si="214"/>
        <v>294</v>
      </c>
      <c r="Q557" s="2">
        <f t="shared" si="215"/>
        <v>295</v>
      </c>
      <c r="R557" s="2">
        <f t="shared" si="216"/>
        <v>296</v>
      </c>
      <c r="S557" s="2">
        <f t="shared" si="217"/>
        <v>0</v>
      </c>
      <c r="T557" s="2">
        <f t="shared" si="218"/>
        <v>0</v>
      </c>
      <c r="U557" s="2" t="str">
        <f t="shared" si="208"/>
        <v>RELAX</v>
      </c>
      <c r="V557" s="2">
        <f t="shared" si="209"/>
        <v>0</v>
      </c>
      <c r="W557" s="2">
        <f t="shared" si="219"/>
        <v>292.99258060687538</v>
      </c>
      <c r="Y557" s="2">
        <f t="shared" si="198"/>
        <v>287.91703313571588</v>
      </c>
      <c r="Z557" s="2">
        <f t="shared" si="199"/>
        <v>292.92289738737037</v>
      </c>
      <c r="AA557" s="2">
        <f t="shared" si="200"/>
        <v>290.49144849088714</v>
      </c>
      <c r="AB557" s="2" t="str">
        <f t="shared" si="220"/>
        <v>high</v>
      </c>
      <c r="AC557" s="2">
        <f t="shared" si="221"/>
        <v>293.39406448550028</v>
      </c>
      <c r="AD557" s="2">
        <f t="shared" si="210"/>
        <v>-1732.4830364207371</v>
      </c>
      <c r="AE557" s="2">
        <f t="shared" si="211"/>
        <v>-25960727.176935654</v>
      </c>
      <c r="AF557" s="2">
        <f t="shared" si="212"/>
        <v>300</v>
      </c>
      <c r="AG557" s="2">
        <f t="shared" si="213"/>
        <v>275</v>
      </c>
    </row>
    <row r="558" spans="1:33" x14ac:dyDescent="0.2">
      <c r="A558" s="2">
        <f t="shared" si="205"/>
        <v>12.330000162124634</v>
      </c>
      <c r="B558">
        <v>6.9389343261699998E-3</v>
      </c>
      <c r="C558" s="2">
        <f t="shared" si="222"/>
        <v>12.296938896179194</v>
      </c>
      <c r="D558">
        <v>1577147204.45</v>
      </c>
      <c r="E558">
        <v>449</v>
      </c>
      <c r="F558">
        <v>901</v>
      </c>
      <c r="G558">
        <v>636</v>
      </c>
      <c r="H558">
        <v>700</v>
      </c>
      <c r="I558">
        <v>295</v>
      </c>
      <c r="J558">
        <f t="shared" si="201"/>
        <v>596.20000000000005</v>
      </c>
      <c r="K558">
        <f t="shared" si="202"/>
        <v>18.600000000000023</v>
      </c>
      <c r="L558">
        <f t="shared" si="206"/>
        <v>6213.783703840978</v>
      </c>
      <c r="M558">
        <f t="shared" si="207"/>
        <v>-38043297.505422361</v>
      </c>
      <c r="N558" t="str">
        <f t="shared" si="203"/>
        <v>RELAX</v>
      </c>
      <c r="O558" s="2" t="str">
        <f t="shared" si="204"/>
        <v>RELAX</v>
      </c>
      <c r="P558" s="2">
        <f t="shared" si="214"/>
        <v>294</v>
      </c>
      <c r="Q558" s="2">
        <f t="shared" si="215"/>
        <v>295</v>
      </c>
      <c r="R558" s="2">
        <f t="shared" si="216"/>
        <v>296</v>
      </c>
      <c r="S558" s="2">
        <f t="shared" si="217"/>
        <v>0</v>
      </c>
      <c r="T558" s="2">
        <f t="shared" si="218"/>
        <v>0</v>
      </c>
      <c r="U558" s="2" t="str">
        <f t="shared" si="208"/>
        <v>RELAX</v>
      </c>
      <c r="V558" s="2">
        <f t="shared" si="209"/>
        <v>0</v>
      </c>
      <c r="W558" s="2">
        <f t="shared" si="219"/>
        <v>293.39406448550028</v>
      </c>
      <c r="Y558" s="2">
        <f t="shared" si="198"/>
        <v>287.91703313571588</v>
      </c>
      <c r="Z558" s="2">
        <f t="shared" si="199"/>
        <v>293.01713080699636</v>
      </c>
      <c r="AA558" s="2">
        <f t="shared" si="200"/>
        <v>290.51302093571127</v>
      </c>
      <c r="AB558" s="2" t="str">
        <f t="shared" si="220"/>
        <v>high</v>
      </c>
      <c r="AC558" s="2">
        <f t="shared" si="221"/>
        <v>293.11525158840027</v>
      </c>
      <c r="AD558" s="2">
        <f t="shared" si="210"/>
        <v>-1394.2486432639921</v>
      </c>
      <c r="AE558" s="2">
        <f t="shared" si="211"/>
        <v>2101715.3602759247</v>
      </c>
      <c r="AF558" s="2">
        <f t="shared" si="212"/>
        <v>300</v>
      </c>
      <c r="AG558" s="2">
        <f t="shared" si="213"/>
        <v>275</v>
      </c>
    </row>
    <row r="559" spans="1:33" x14ac:dyDescent="0.2">
      <c r="A559" s="2">
        <f t="shared" si="205"/>
        <v>12.330000162124634</v>
      </c>
      <c r="B559">
        <v>7.0989131927500001E-3</v>
      </c>
      <c r="C559" s="2">
        <f t="shared" si="222"/>
        <v>12.297098875045775</v>
      </c>
      <c r="D559">
        <v>1577147204.45</v>
      </c>
      <c r="E559">
        <v>449</v>
      </c>
      <c r="F559">
        <v>902</v>
      </c>
      <c r="G559">
        <v>637</v>
      </c>
      <c r="H559">
        <v>699</v>
      </c>
      <c r="I559">
        <v>292</v>
      </c>
      <c r="J559">
        <f t="shared" si="201"/>
        <v>595.79999999999995</v>
      </c>
      <c r="K559">
        <f t="shared" si="202"/>
        <v>18.199999999999932</v>
      </c>
      <c r="L559">
        <f t="shared" si="206"/>
        <v>-18752.476899814737</v>
      </c>
      <c r="M559">
        <f t="shared" si="207"/>
        <v>-156059741.74826953</v>
      </c>
      <c r="N559" t="str">
        <f t="shared" si="203"/>
        <v>RELAX</v>
      </c>
      <c r="O559" s="2" t="str">
        <f t="shared" si="204"/>
        <v>RELAX</v>
      </c>
      <c r="P559" s="2">
        <f t="shared" si="214"/>
        <v>294</v>
      </c>
      <c r="Q559" s="2">
        <f t="shared" si="215"/>
        <v>295</v>
      </c>
      <c r="R559" s="2">
        <f t="shared" si="216"/>
        <v>296</v>
      </c>
      <c r="S559" s="2">
        <f t="shared" si="217"/>
        <v>0</v>
      </c>
      <c r="T559" s="2">
        <f t="shared" si="218"/>
        <v>0</v>
      </c>
      <c r="U559" s="2" t="str">
        <f t="shared" si="208"/>
        <v>RELAX</v>
      </c>
      <c r="V559" s="2">
        <f t="shared" si="209"/>
        <v>0</v>
      </c>
      <c r="W559" s="2">
        <f t="shared" si="219"/>
        <v>293.11525158840027</v>
      </c>
      <c r="Y559" s="2">
        <f t="shared" si="198"/>
        <v>287.91703313571588</v>
      </c>
      <c r="Z559" s="2">
        <f t="shared" si="199"/>
        <v>293.03675496327719</v>
      </c>
      <c r="AA559" s="2">
        <f t="shared" si="200"/>
        <v>290.53822642927548</v>
      </c>
      <c r="AB559" s="2" t="str">
        <f t="shared" si="220"/>
        <v>high</v>
      </c>
      <c r="AC559" s="2">
        <f t="shared" si="221"/>
        <v>292.89220127072019</v>
      </c>
      <c r="AD559" s="2">
        <f t="shared" si="210"/>
        <v>1376.7243382270556</v>
      </c>
      <c r="AE559" s="2">
        <f t="shared" si="211"/>
        <v>17320868.941807214</v>
      </c>
      <c r="AF559" s="2">
        <f t="shared" si="212"/>
        <v>300</v>
      </c>
      <c r="AG559" s="2">
        <f t="shared" si="213"/>
        <v>275</v>
      </c>
    </row>
    <row r="560" spans="1:33" x14ac:dyDescent="0.2">
      <c r="A560" s="2">
        <f t="shared" si="205"/>
        <v>12.330000162124634</v>
      </c>
      <c r="B560">
        <v>7.2598457336400003E-3</v>
      </c>
      <c r="C560" s="2">
        <f t="shared" si="222"/>
        <v>12.297259807586665</v>
      </c>
      <c r="D560">
        <v>1577147204.45</v>
      </c>
      <c r="E560">
        <v>448</v>
      </c>
      <c r="F560">
        <v>901</v>
      </c>
      <c r="G560">
        <v>636</v>
      </c>
      <c r="H560">
        <v>699</v>
      </c>
      <c r="I560">
        <v>292</v>
      </c>
      <c r="J560">
        <f t="shared" si="201"/>
        <v>595.20000000000005</v>
      </c>
      <c r="K560">
        <f t="shared" si="202"/>
        <v>17.600000000000023</v>
      </c>
      <c r="L560">
        <f t="shared" si="206"/>
        <v>0</v>
      </c>
      <c r="M560">
        <f t="shared" si="207"/>
        <v>116523835.36672258</v>
      </c>
      <c r="N560" t="str">
        <f t="shared" si="203"/>
        <v>RELAX</v>
      </c>
      <c r="O560" s="2" t="str">
        <f t="shared" si="204"/>
        <v>ONE</v>
      </c>
      <c r="P560" s="2">
        <f t="shared" si="214"/>
        <v>294</v>
      </c>
      <c r="Q560" s="2">
        <f t="shared" si="215"/>
        <v>295</v>
      </c>
      <c r="R560" s="2">
        <f t="shared" si="216"/>
        <v>296</v>
      </c>
      <c r="S560" s="2">
        <f t="shared" si="217"/>
        <v>0</v>
      </c>
      <c r="T560" s="2">
        <f t="shared" si="218"/>
        <v>0</v>
      </c>
      <c r="U560" s="2" t="str">
        <f t="shared" si="208"/>
        <v>RELAX</v>
      </c>
      <c r="V560" s="2">
        <f t="shared" si="209"/>
        <v>0</v>
      </c>
      <c r="W560" s="2">
        <f t="shared" si="219"/>
        <v>292.89220127072019</v>
      </c>
      <c r="Y560" s="2">
        <f t="shared" si="198"/>
        <v>287.91703313571588</v>
      </c>
      <c r="Z560" s="2">
        <f t="shared" si="199"/>
        <v>293.00784422476579</v>
      </c>
      <c r="AA560" s="2">
        <f t="shared" si="200"/>
        <v>290.56315285597555</v>
      </c>
      <c r="AB560" s="2" t="str">
        <f t="shared" si="220"/>
        <v>high</v>
      </c>
      <c r="AC560" s="2">
        <f t="shared" si="221"/>
        <v>293.11376101657618</v>
      </c>
      <c r="AD560" s="2">
        <f t="shared" si="210"/>
        <v>1107.9450709579705</v>
      </c>
      <c r="AE560" s="2">
        <f t="shared" si="211"/>
        <v>-1670136.2308869504</v>
      </c>
      <c r="AF560" s="2">
        <f t="shared" si="212"/>
        <v>300</v>
      </c>
      <c r="AG560" s="2">
        <f t="shared" si="213"/>
        <v>275</v>
      </c>
    </row>
    <row r="561" spans="1:33" x14ac:dyDescent="0.2">
      <c r="A561" s="2">
        <f t="shared" si="205"/>
        <v>12.330000162124634</v>
      </c>
      <c r="B561">
        <v>7.4198246002199998E-3</v>
      </c>
      <c r="C561" s="2">
        <f t="shared" si="222"/>
        <v>12.297419786453244</v>
      </c>
      <c r="D561">
        <v>1577147204.45</v>
      </c>
      <c r="E561">
        <v>451</v>
      </c>
      <c r="F561">
        <v>901</v>
      </c>
      <c r="G561">
        <v>636</v>
      </c>
      <c r="H561">
        <v>701</v>
      </c>
      <c r="I561">
        <v>294</v>
      </c>
      <c r="J561">
        <f t="shared" si="201"/>
        <v>596.6</v>
      </c>
      <c r="K561">
        <f t="shared" si="202"/>
        <v>19</v>
      </c>
      <c r="L561">
        <f t="shared" si="206"/>
        <v>12501.651266543226</v>
      </c>
      <c r="M561">
        <f t="shared" si="207"/>
        <v>78145642.195130929</v>
      </c>
      <c r="N561" t="str">
        <f t="shared" si="203"/>
        <v>RELAX</v>
      </c>
      <c r="O561" s="2" t="str">
        <f t="shared" si="204"/>
        <v>ONE</v>
      </c>
      <c r="P561" s="2">
        <f t="shared" si="214"/>
        <v>294</v>
      </c>
      <c r="Q561" s="2">
        <f t="shared" si="215"/>
        <v>295</v>
      </c>
      <c r="R561" s="2">
        <f t="shared" si="216"/>
        <v>296</v>
      </c>
      <c r="S561" s="2">
        <f t="shared" si="217"/>
        <v>0</v>
      </c>
      <c r="T561" s="2">
        <f t="shared" si="218"/>
        <v>0</v>
      </c>
      <c r="U561" s="2" t="str">
        <f t="shared" si="208"/>
        <v>RELAX</v>
      </c>
      <c r="V561" s="2">
        <f t="shared" si="209"/>
        <v>0</v>
      </c>
      <c r="W561" s="2">
        <f t="shared" si="219"/>
        <v>293.11376101657618</v>
      </c>
      <c r="Y561" s="2">
        <f t="shared" si="198"/>
        <v>287.91703313571588</v>
      </c>
      <c r="Z561" s="2">
        <f t="shared" si="199"/>
        <v>293.02902758312791</v>
      </c>
      <c r="AA561" s="2">
        <f t="shared" si="200"/>
        <v>290.58538742441499</v>
      </c>
      <c r="AB561" s="2" t="str">
        <f t="shared" si="220"/>
        <v>high</v>
      </c>
      <c r="AC561" s="2">
        <f t="shared" si="221"/>
        <v>293.29100881326093</v>
      </c>
      <c r="AD561" s="2">
        <f t="shared" si="210"/>
        <v>-2691.6491398910466</v>
      </c>
      <c r="AE561" s="2">
        <f t="shared" si="211"/>
        <v>-23750600.889205463</v>
      </c>
      <c r="AF561" s="2">
        <f t="shared" si="212"/>
        <v>300</v>
      </c>
      <c r="AG561" s="2">
        <f t="shared" si="213"/>
        <v>275</v>
      </c>
    </row>
    <row r="562" spans="1:33" x14ac:dyDescent="0.2">
      <c r="A562" s="2">
        <f t="shared" si="205"/>
        <v>12.330000162124634</v>
      </c>
      <c r="B562">
        <v>7.5900554657000003E-3</v>
      </c>
      <c r="C562" s="2">
        <f t="shared" si="222"/>
        <v>12.297590017318724</v>
      </c>
      <c r="D562">
        <v>1577147204.45</v>
      </c>
      <c r="E562">
        <v>450</v>
      </c>
      <c r="F562">
        <v>901</v>
      </c>
      <c r="G562">
        <v>637</v>
      </c>
      <c r="H562">
        <v>699</v>
      </c>
      <c r="I562">
        <v>294</v>
      </c>
      <c r="J562">
        <f t="shared" si="201"/>
        <v>596.20000000000005</v>
      </c>
      <c r="K562">
        <f t="shared" si="202"/>
        <v>18.600000000000023</v>
      </c>
      <c r="L562">
        <f t="shared" si="206"/>
        <v>0</v>
      </c>
      <c r="M562">
        <f t="shared" si="207"/>
        <v>-73439392.03558813</v>
      </c>
      <c r="N562" t="str">
        <f t="shared" si="203"/>
        <v>RELAX</v>
      </c>
      <c r="O562" s="2" t="str">
        <f t="shared" si="204"/>
        <v>RELAX</v>
      </c>
      <c r="P562" s="2">
        <f t="shared" si="214"/>
        <v>294</v>
      </c>
      <c r="Q562" s="2">
        <f t="shared" si="215"/>
        <v>295</v>
      </c>
      <c r="R562" s="2">
        <f t="shared" si="216"/>
        <v>296</v>
      </c>
      <c r="S562" s="2">
        <f t="shared" si="217"/>
        <v>0</v>
      </c>
      <c r="T562" s="2">
        <f t="shared" si="218"/>
        <v>0</v>
      </c>
      <c r="U562" s="2" t="str">
        <f t="shared" si="208"/>
        <v>RELAX</v>
      </c>
      <c r="V562" s="2">
        <f t="shared" si="209"/>
        <v>0</v>
      </c>
      <c r="W562" s="2">
        <f t="shared" si="219"/>
        <v>293.29100881326093</v>
      </c>
      <c r="Y562" s="2">
        <f t="shared" ref="Y562:Y625" si="223">IF(AB562="low", $X$4*W562+(1-$X$4)*Y561,Y561)</f>
        <v>287.91703313571588</v>
      </c>
      <c r="Z562" s="2">
        <f t="shared" ref="Z562:Z625" si="224">IF(AB562="high", $X$4*W562+(1-$X$4)*Z561,Z561)</f>
        <v>293.08142382915452</v>
      </c>
      <c r="AA562" s="2">
        <f t="shared" si="200"/>
        <v>290.6075694323506</v>
      </c>
      <c r="AB562" s="2" t="str">
        <f t="shared" si="220"/>
        <v>high</v>
      </c>
      <c r="AC562" s="2">
        <f t="shared" si="221"/>
        <v>292.83280705060878</v>
      </c>
      <c r="AD562" s="2">
        <f t="shared" si="210"/>
        <v>0</v>
      </c>
      <c r="AE562" s="2">
        <f t="shared" si="211"/>
        <v>15811757.358463721</v>
      </c>
      <c r="AF562" s="2">
        <f t="shared" si="212"/>
        <v>300</v>
      </c>
      <c r="AG562" s="2">
        <f t="shared" si="213"/>
        <v>250</v>
      </c>
    </row>
    <row r="563" spans="1:33" x14ac:dyDescent="0.2">
      <c r="A563" s="2">
        <f t="shared" si="205"/>
        <v>12.330000162124634</v>
      </c>
      <c r="B563">
        <v>7.7550411224399998E-3</v>
      </c>
      <c r="C563" s="2">
        <f t="shared" si="222"/>
        <v>12.297755002975464</v>
      </c>
      <c r="D563">
        <v>1577147204.45</v>
      </c>
      <c r="E563">
        <v>447</v>
      </c>
      <c r="F563">
        <v>900</v>
      </c>
      <c r="G563">
        <v>635</v>
      </c>
      <c r="H563">
        <v>699</v>
      </c>
      <c r="I563">
        <v>291</v>
      </c>
      <c r="J563">
        <f t="shared" si="201"/>
        <v>594.4</v>
      </c>
      <c r="K563">
        <f t="shared" si="202"/>
        <v>16.799999999999955</v>
      </c>
      <c r="L563">
        <f t="shared" si="206"/>
        <v>-18183.398843741266</v>
      </c>
      <c r="M563">
        <f t="shared" si="207"/>
        <v>-110211997.83685707</v>
      </c>
      <c r="N563" t="str">
        <f t="shared" si="203"/>
        <v>RELAX</v>
      </c>
      <c r="O563" s="2" t="str">
        <f t="shared" si="204"/>
        <v>RELAX</v>
      </c>
      <c r="P563" s="2">
        <f t="shared" si="214"/>
        <v>293</v>
      </c>
      <c r="Q563" s="2">
        <f t="shared" si="215"/>
        <v>295</v>
      </c>
      <c r="R563" s="2">
        <f t="shared" si="216"/>
        <v>296</v>
      </c>
      <c r="S563" s="2">
        <f t="shared" si="217"/>
        <v>0</v>
      </c>
      <c r="T563" s="2">
        <f t="shared" si="218"/>
        <v>0</v>
      </c>
      <c r="U563" s="2" t="str">
        <f t="shared" si="208"/>
        <v>RELAX</v>
      </c>
      <c r="V563" s="2">
        <f t="shared" si="209"/>
        <v>0</v>
      </c>
      <c r="W563" s="2">
        <f t="shared" si="219"/>
        <v>292.83280705060878</v>
      </c>
      <c r="Y563" s="2">
        <f t="shared" si="223"/>
        <v>287.91703313571588</v>
      </c>
      <c r="Z563" s="2">
        <f t="shared" si="224"/>
        <v>293.03170047344537</v>
      </c>
      <c r="AA563" s="2">
        <f t="shared" ref="AA563:AA626" si="225">IF(AB563="high",(1-$X$8)*AA562+$X$8*(Z562-2),IF(AB563="low",(1-$X$8)*AA562+$X$8*(Y562+2),AA562))</f>
        <v>290.6312621521908</v>
      </c>
      <c r="AB563" s="2" t="str">
        <f t="shared" si="220"/>
        <v>high</v>
      </c>
      <c r="AC563" s="2">
        <f t="shared" si="221"/>
        <v>292.83280705060878</v>
      </c>
      <c r="AD563" s="2">
        <f t="shared" si="210"/>
        <v>0</v>
      </c>
      <c r="AE563" s="2">
        <f t="shared" si="211"/>
        <v>0</v>
      </c>
      <c r="AF563" s="2">
        <f t="shared" si="212"/>
        <v>300</v>
      </c>
      <c r="AG563" s="2">
        <f t="shared" si="213"/>
        <v>100</v>
      </c>
    </row>
    <row r="564" spans="1:33" x14ac:dyDescent="0.2">
      <c r="A564" s="2">
        <f t="shared" si="205"/>
        <v>12.330000162124634</v>
      </c>
      <c r="B564">
        <v>7.9169273376500007E-3</v>
      </c>
      <c r="C564" s="2">
        <f t="shared" si="222"/>
        <v>12.297916889190674</v>
      </c>
      <c r="D564">
        <v>1577147204.45</v>
      </c>
      <c r="E564">
        <v>451</v>
      </c>
      <c r="F564">
        <v>899</v>
      </c>
      <c r="G564">
        <v>636</v>
      </c>
      <c r="H564">
        <v>700</v>
      </c>
      <c r="I564">
        <v>293</v>
      </c>
      <c r="J564">
        <f t="shared" si="201"/>
        <v>595.79999999999995</v>
      </c>
      <c r="K564">
        <f t="shared" si="202"/>
        <v>18.199999999999932</v>
      </c>
      <c r="L564">
        <f t="shared" si="206"/>
        <v>12354.356406477073</v>
      </c>
      <c r="M564">
        <f t="shared" si="207"/>
        <v>188637156.1074819</v>
      </c>
      <c r="N564" t="str">
        <f t="shared" si="203"/>
        <v>RELAX</v>
      </c>
      <c r="O564" s="2" t="str">
        <f t="shared" si="204"/>
        <v>ONE</v>
      </c>
      <c r="P564" s="2">
        <f t="shared" si="214"/>
        <v>293</v>
      </c>
      <c r="Q564" s="2">
        <f t="shared" si="215"/>
        <v>295</v>
      </c>
      <c r="R564" s="2">
        <f t="shared" si="216"/>
        <v>296</v>
      </c>
      <c r="S564" s="2">
        <f t="shared" si="217"/>
        <v>0</v>
      </c>
      <c r="T564" s="2">
        <f t="shared" si="218"/>
        <v>0</v>
      </c>
      <c r="U564" s="2" t="str">
        <f t="shared" si="208"/>
        <v>RELAX</v>
      </c>
      <c r="V564" s="2">
        <f t="shared" si="209"/>
        <v>0</v>
      </c>
      <c r="W564" s="2">
        <f t="shared" si="219"/>
        <v>292.86624564048702</v>
      </c>
      <c r="Y564" s="2">
        <f t="shared" si="223"/>
        <v>287.91703313571588</v>
      </c>
      <c r="Z564" s="2">
        <f t="shared" si="224"/>
        <v>292.99860950685371</v>
      </c>
      <c r="AA564" s="2">
        <f t="shared" si="225"/>
        <v>290.65128406825352</v>
      </c>
      <c r="AB564" s="2" t="str">
        <f t="shared" si="220"/>
        <v>high</v>
      </c>
      <c r="AC564" s="2">
        <f t="shared" si="221"/>
        <v>292.83280705060878</v>
      </c>
      <c r="AD564" s="2">
        <f t="shared" si="210"/>
        <v>0</v>
      </c>
      <c r="AE564" s="2">
        <f t="shared" si="211"/>
        <v>0</v>
      </c>
      <c r="AF564" s="2">
        <f t="shared" si="212"/>
        <v>300</v>
      </c>
      <c r="AG564" s="2">
        <f t="shared" si="213"/>
        <v>100</v>
      </c>
    </row>
    <row r="565" spans="1:33" x14ac:dyDescent="0.2">
      <c r="A565" s="2">
        <f t="shared" si="205"/>
        <v>12.330000162124634</v>
      </c>
      <c r="B565">
        <v>8.10384750366E-3</v>
      </c>
      <c r="C565" s="2">
        <f t="shared" si="222"/>
        <v>12.298103809356684</v>
      </c>
      <c r="D565">
        <v>1577147204.45</v>
      </c>
      <c r="E565">
        <v>450</v>
      </c>
      <c r="F565">
        <v>901</v>
      </c>
      <c r="G565">
        <v>635</v>
      </c>
      <c r="H565">
        <v>700</v>
      </c>
      <c r="I565">
        <v>293</v>
      </c>
      <c r="J565">
        <f t="shared" si="201"/>
        <v>595.79999999999995</v>
      </c>
      <c r="K565">
        <f t="shared" si="202"/>
        <v>18.199999999999932</v>
      </c>
      <c r="L565">
        <f t="shared" si="206"/>
        <v>0</v>
      </c>
      <c r="M565">
        <f t="shared" si="207"/>
        <v>-66094293.998306081</v>
      </c>
      <c r="N565" t="str">
        <f t="shared" si="203"/>
        <v>RELAX</v>
      </c>
      <c r="O565" s="2" t="str">
        <f t="shared" si="204"/>
        <v>RELAX</v>
      </c>
      <c r="P565" s="2">
        <f t="shared" si="214"/>
        <v>293</v>
      </c>
      <c r="Q565" s="2">
        <f t="shared" si="215"/>
        <v>295</v>
      </c>
      <c r="R565" s="2">
        <f t="shared" si="216"/>
        <v>296</v>
      </c>
      <c r="S565" s="2">
        <f t="shared" si="217"/>
        <v>0</v>
      </c>
      <c r="T565" s="2">
        <f t="shared" si="218"/>
        <v>0</v>
      </c>
      <c r="U565" s="2" t="str">
        <f t="shared" si="208"/>
        <v>RELAX</v>
      </c>
      <c r="V565" s="2">
        <f t="shared" si="209"/>
        <v>0</v>
      </c>
      <c r="W565" s="2">
        <f t="shared" si="219"/>
        <v>292.89299651238963</v>
      </c>
      <c r="Y565" s="2">
        <f t="shared" si="223"/>
        <v>287.91703313571588</v>
      </c>
      <c r="Z565" s="2">
        <f t="shared" si="224"/>
        <v>292.97748690796089</v>
      </c>
      <c r="AA565" s="2">
        <f t="shared" si="225"/>
        <v>290.66865034018355</v>
      </c>
      <c r="AB565" s="2" t="str">
        <f t="shared" si="220"/>
        <v>high</v>
      </c>
      <c r="AC565" s="2">
        <f t="shared" si="221"/>
        <v>292.83280705060878</v>
      </c>
      <c r="AD565" s="2">
        <f t="shared" si="210"/>
        <v>0</v>
      </c>
      <c r="AE565" s="2">
        <f t="shared" si="211"/>
        <v>0</v>
      </c>
      <c r="AF565" s="2">
        <f t="shared" si="212"/>
        <v>300</v>
      </c>
      <c r="AG565" s="2">
        <f t="shared" si="213"/>
        <v>100</v>
      </c>
    </row>
    <row r="566" spans="1:33" x14ac:dyDescent="0.2">
      <c r="A566" s="2">
        <f t="shared" si="205"/>
        <v>12.330000162124634</v>
      </c>
      <c r="B566">
        <v>8.2750320434599994E-3</v>
      </c>
      <c r="C566" s="2">
        <f t="shared" si="222"/>
        <v>12.298274993896484</v>
      </c>
      <c r="D566">
        <v>1577147204.45</v>
      </c>
      <c r="E566">
        <v>448</v>
      </c>
      <c r="F566">
        <v>901</v>
      </c>
      <c r="G566">
        <v>636</v>
      </c>
      <c r="H566">
        <v>700</v>
      </c>
      <c r="I566">
        <v>293</v>
      </c>
      <c r="J566">
        <f t="shared" si="201"/>
        <v>595.6</v>
      </c>
      <c r="K566">
        <f t="shared" si="202"/>
        <v>18</v>
      </c>
      <c r="L566">
        <f t="shared" si="206"/>
        <v>0</v>
      </c>
      <c r="M566">
        <f t="shared" si="207"/>
        <v>0</v>
      </c>
      <c r="N566" t="str">
        <f t="shared" si="203"/>
        <v>RELAX</v>
      </c>
      <c r="O566" s="2" t="str">
        <f t="shared" si="204"/>
        <v>RELAX</v>
      </c>
      <c r="P566" s="2">
        <f t="shared" si="214"/>
        <v>293</v>
      </c>
      <c r="Q566" s="2">
        <f t="shared" si="215"/>
        <v>295</v>
      </c>
      <c r="R566" s="2">
        <f t="shared" si="216"/>
        <v>296</v>
      </c>
      <c r="S566" s="2">
        <f t="shared" si="217"/>
        <v>0</v>
      </c>
      <c r="T566" s="2">
        <f t="shared" si="218"/>
        <v>0</v>
      </c>
      <c r="U566" s="2" t="str">
        <f t="shared" si="208"/>
        <v>RELAX</v>
      </c>
      <c r="V566" s="2">
        <f t="shared" si="209"/>
        <v>0</v>
      </c>
      <c r="W566" s="2">
        <f t="shared" si="219"/>
        <v>292.91439720991173</v>
      </c>
      <c r="Y566" s="2">
        <f t="shared" si="223"/>
        <v>287.91703313571588</v>
      </c>
      <c r="Z566" s="2">
        <f t="shared" si="224"/>
        <v>292.96486896835108</v>
      </c>
      <c r="AA566" s="2">
        <f t="shared" si="225"/>
        <v>290.68409216857236</v>
      </c>
      <c r="AB566" s="2" t="str">
        <f t="shared" si="220"/>
        <v>high</v>
      </c>
      <c r="AC566" s="2">
        <f t="shared" si="221"/>
        <v>292.83280705060878</v>
      </c>
      <c r="AD566" s="2">
        <f t="shared" si="210"/>
        <v>-534.77581299134897</v>
      </c>
      <c r="AE566" s="2">
        <f t="shared" si="211"/>
        <v>-3123972.6064990759</v>
      </c>
      <c r="AF566" s="2">
        <f t="shared" si="212"/>
        <v>300</v>
      </c>
      <c r="AG566" s="2">
        <f t="shared" si="213"/>
        <v>275</v>
      </c>
    </row>
    <row r="567" spans="1:33" x14ac:dyDescent="0.2">
      <c r="A567" s="2">
        <f t="shared" si="205"/>
        <v>12.330000162124634</v>
      </c>
      <c r="B567">
        <v>8.4388256073000007E-3</v>
      </c>
      <c r="C567" s="2">
        <f t="shared" si="222"/>
        <v>12.298438787460324</v>
      </c>
      <c r="D567">
        <v>1577147204.45</v>
      </c>
      <c r="E567">
        <v>450</v>
      </c>
      <c r="F567">
        <v>900</v>
      </c>
      <c r="G567">
        <v>637</v>
      </c>
      <c r="H567">
        <v>701</v>
      </c>
      <c r="I567">
        <v>293</v>
      </c>
      <c r="J567">
        <f t="shared" si="201"/>
        <v>596.20000000000005</v>
      </c>
      <c r="K567">
        <f t="shared" si="202"/>
        <v>18.600000000000023</v>
      </c>
      <c r="L567">
        <f t="shared" si="206"/>
        <v>0</v>
      </c>
      <c r="M567">
        <f t="shared" si="207"/>
        <v>0</v>
      </c>
      <c r="N567" t="str">
        <f t="shared" si="203"/>
        <v>RELAX</v>
      </c>
      <c r="O567" s="2" t="str">
        <f t="shared" si="204"/>
        <v>RELAX</v>
      </c>
      <c r="P567" s="2">
        <f t="shared" si="214"/>
        <v>293</v>
      </c>
      <c r="Q567" s="2">
        <f t="shared" si="215"/>
        <v>295</v>
      </c>
      <c r="R567" s="2">
        <f t="shared" si="216"/>
        <v>296</v>
      </c>
      <c r="S567" s="2">
        <f t="shared" si="217"/>
        <v>0</v>
      </c>
      <c r="T567" s="2">
        <f t="shared" si="218"/>
        <v>0</v>
      </c>
      <c r="U567" s="2" t="str">
        <f t="shared" si="208"/>
        <v>RELAX</v>
      </c>
      <c r="V567" s="2">
        <f t="shared" si="209"/>
        <v>0</v>
      </c>
      <c r="W567" s="2">
        <f t="shared" si="219"/>
        <v>292.93151776792939</v>
      </c>
      <c r="Y567" s="2">
        <f t="shared" si="223"/>
        <v>287.91703313571588</v>
      </c>
      <c r="Z567" s="2">
        <f t="shared" si="224"/>
        <v>292.95819872826678</v>
      </c>
      <c r="AA567" s="2">
        <f t="shared" si="225"/>
        <v>290.69813100856129</v>
      </c>
      <c r="AB567" s="2" t="str">
        <f t="shared" si="220"/>
        <v>high</v>
      </c>
      <c r="AC567" s="2">
        <f t="shared" si="221"/>
        <v>292.74521421434349</v>
      </c>
      <c r="AD567" s="2">
        <f t="shared" si="210"/>
        <v>2781.5461881964211</v>
      </c>
      <c r="AE567" s="2">
        <f t="shared" si="211"/>
        <v>20246961.62315179</v>
      </c>
      <c r="AF567" s="2">
        <f t="shared" si="212"/>
        <v>300</v>
      </c>
      <c r="AG567" s="2">
        <f t="shared" si="213"/>
        <v>275</v>
      </c>
    </row>
    <row r="568" spans="1:33" x14ac:dyDescent="0.2">
      <c r="A568" s="2">
        <f t="shared" si="205"/>
        <v>12.330000162124634</v>
      </c>
      <c r="B568">
        <v>8.60095024109E-3</v>
      </c>
      <c r="C568" s="2">
        <f t="shared" si="222"/>
        <v>12.298600912094114</v>
      </c>
      <c r="D568">
        <v>1577147204.45</v>
      </c>
      <c r="E568">
        <v>449</v>
      </c>
      <c r="F568">
        <v>901</v>
      </c>
      <c r="G568">
        <v>635</v>
      </c>
      <c r="H568">
        <v>700</v>
      </c>
      <c r="I568">
        <v>292</v>
      </c>
      <c r="J568">
        <f t="shared" si="201"/>
        <v>595.4</v>
      </c>
      <c r="K568">
        <f t="shared" si="202"/>
        <v>17.799999999999955</v>
      </c>
      <c r="L568">
        <f t="shared" si="206"/>
        <v>-6168.0941176114202</v>
      </c>
      <c r="M568">
        <f t="shared" si="207"/>
        <v>-38045385.043712601</v>
      </c>
      <c r="N568" t="str">
        <f t="shared" si="203"/>
        <v>RELAX</v>
      </c>
      <c r="O568" s="2" t="str">
        <f t="shared" si="204"/>
        <v>RELAX</v>
      </c>
      <c r="P568" s="2">
        <f t="shared" si="214"/>
        <v>295</v>
      </c>
      <c r="Q568" s="2">
        <f t="shared" si="215"/>
        <v>295</v>
      </c>
      <c r="R568" s="2">
        <f t="shared" si="216"/>
        <v>296</v>
      </c>
      <c r="S568" s="2">
        <f t="shared" si="217"/>
        <v>0</v>
      </c>
      <c r="T568" s="2">
        <f t="shared" si="218"/>
        <v>0</v>
      </c>
      <c r="U568" s="2" t="str">
        <f t="shared" si="208"/>
        <v>RELAX</v>
      </c>
      <c r="V568" s="2">
        <f t="shared" si="209"/>
        <v>0</v>
      </c>
      <c r="W568" s="2">
        <f t="shared" si="219"/>
        <v>292.74521421434349</v>
      </c>
      <c r="Y568" s="2">
        <f t="shared" si="223"/>
        <v>287.91703313571588</v>
      </c>
      <c r="Z568" s="2">
        <f t="shared" si="224"/>
        <v>292.91560182548216</v>
      </c>
      <c r="AA568" s="2">
        <f t="shared" si="225"/>
        <v>290.71113439454655</v>
      </c>
      <c r="AB568" s="2" t="str">
        <f t="shared" si="220"/>
        <v>high</v>
      </c>
      <c r="AC568" s="2">
        <f t="shared" si="221"/>
        <v>293.1961713714748</v>
      </c>
      <c r="AD568" s="2">
        <f t="shared" si="210"/>
        <v>0</v>
      </c>
      <c r="AE568" s="2">
        <f t="shared" si="211"/>
        <v>-17156838.681278814</v>
      </c>
      <c r="AF568" s="2">
        <f t="shared" si="212"/>
        <v>300</v>
      </c>
      <c r="AG568" s="2">
        <f t="shared" si="213"/>
        <v>300</v>
      </c>
    </row>
    <row r="569" spans="1:33" x14ac:dyDescent="0.2">
      <c r="A569" s="2">
        <f t="shared" si="205"/>
        <v>12.330000162124634</v>
      </c>
      <c r="B569">
        <v>8.7609291076700003E-3</v>
      </c>
      <c r="C569" s="2">
        <f t="shared" si="222"/>
        <v>12.298760890960693</v>
      </c>
      <c r="D569">
        <v>1577147204.45</v>
      </c>
      <c r="E569">
        <v>449</v>
      </c>
      <c r="F569">
        <v>901</v>
      </c>
      <c r="G569">
        <v>636</v>
      </c>
      <c r="H569">
        <v>701</v>
      </c>
      <c r="I569">
        <v>295</v>
      </c>
      <c r="J569">
        <f t="shared" si="201"/>
        <v>596.4</v>
      </c>
      <c r="K569">
        <f t="shared" si="202"/>
        <v>18.799999999999955</v>
      </c>
      <c r="L569">
        <f t="shared" si="206"/>
        <v>18752.476899814737</v>
      </c>
      <c r="M569">
        <f t="shared" si="207"/>
        <v>155774144.11149222</v>
      </c>
      <c r="N569" t="str">
        <f t="shared" si="203"/>
        <v>RELAX</v>
      </c>
      <c r="O569" s="2" t="str">
        <f t="shared" si="204"/>
        <v>ONE</v>
      </c>
      <c r="P569" s="2">
        <f t="shared" si="214"/>
        <v>295</v>
      </c>
      <c r="Q569" s="2">
        <f t="shared" si="215"/>
        <v>295</v>
      </c>
      <c r="R569" s="2">
        <f t="shared" si="216"/>
        <v>296</v>
      </c>
      <c r="S569" s="2">
        <f t="shared" si="217"/>
        <v>0</v>
      </c>
      <c r="T569" s="2">
        <f t="shared" si="218"/>
        <v>0</v>
      </c>
      <c r="U569" s="2" t="str">
        <f t="shared" si="208"/>
        <v>RELAX</v>
      </c>
      <c r="V569" s="2">
        <f t="shared" si="209"/>
        <v>0</v>
      </c>
      <c r="W569" s="2">
        <f t="shared" si="219"/>
        <v>293.1961713714748</v>
      </c>
      <c r="Y569" s="2">
        <f t="shared" si="223"/>
        <v>287.91703313571588</v>
      </c>
      <c r="Z569" s="2">
        <f t="shared" si="224"/>
        <v>292.97171573468069</v>
      </c>
      <c r="AA569" s="2">
        <f t="shared" si="225"/>
        <v>290.72135776609326</v>
      </c>
      <c r="AB569" s="2" t="str">
        <f t="shared" si="220"/>
        <v>high</v>
      </c>
      <c r="AC569" s="2">
        <f t="shared" si="221"/>
        <v>293.1961713714748</v>
      </c>
      <c r="AD569" s="2">
        <f t="shared" si="210"/>
        <v>-2902.8389007218316</v>
      </c>
      <c r="AE569" s="2">
        <f t="shared" si="211"/>
        <v>-18145139.809889916</v>
      </c>
      <c r="AF569" s="2">
        <f t="shared" si="212"/>
        <v>300</v>
      </c>
      <c r="AG569" s="2">
        <f t="shared" si="213"/>
        <v>275</v>
      </c>
    </row>
    <row r="570" spans="1:33" x14ac:dyDescent="0.2">
      <c r="A570" s="2">
        <f t="shared" si="205"/>
        <v>12.330000162124634</v>
      </c>
      <c r="B570">
        <v>8.9230537414599995E-3</v>
      </c>
      <c r="C570" s="2">
        <f t="shared" si="222"/>
        <v>12.298923015594484</v>
      </c>
      <c r="D570">
        <v>1577147204.45</v>
      </c>
      <c r="E570">
        <v>450</v>
      </c>
      <c r="F570">
        <v>900</v>
      </c>
      <c r="G570">
        <v>637</v>
      </c>
      <c r="H570">
        <v>701</v>
      </c>
      <c r="I570">
        <v>293</v>
      </c>
      <c r="J570">
        <f t="shared" si="201"/>
        <v>596.20000000000005</v>
      </c>
      <c r="K570">
        <f t="shared" si="202"/>
        <v>18.600000000000023</v>
      </c>
      <c r="L570">
        <f t="shared" si="206"/>
        <v>-12336.18823522284</v>
      </c>
      <c r="M570">
        <f t="shared" si="207"/>
        <v>-191757812.54381651</v>
      </c>
      <c r="N570" t="str">
        <f t="shared" si="203"/>
        <v>RELAX</v>
      </c>
      <c r="O570" s="2" t="str">
        <f t="shared" si="204"/>
        <v>RELAX</v>
      </c>
      <c r="P570" s="2">
        <f t="shared" si="214"/>
        <v>295</v>
      </c>
      <c r="Q570" s="2">
        <f t="shared" si="215"/>
        <v>295</v>
      </c>
      <c r="R570" s="2">
        <f t="shared" si="216"/>
        <v>296</v>
      </c>
      <c r="S570" s="2">
        <f t="shared" si="217"/>
        <v>0</v>
      </c>
      <c r="T570" s="2">
        <f t="shared" si="218"/>
        <v>0</v>
      </c>
      <c r="U570" s="2" t="str">
        <f t="shared" si="208"/>
        <v>RELAX</v>
      </c>
      <c r="V570" s="2">
        <f t="shared" si="209"/>
        <v>0</v>
      </c>
      <c r="W570" s="2">
        <f t="shared" si="219"/>
        <v>293.15693709717988</v>
      </c>
      <c r="Y570" s="2">
        <f t="shared" si="223"/>
        <v>287.91703313571588</v>
      </c>
      <c r="Z570" s="2">
        <f t="shared" si="224"/>
        <v>293.00876000718051</v>
      </c>
      <c r="AA570" s="2">
        <f t="shared" si="225"/>
        <v>290.7338756645226</v>
      </c>
      <c r="AB570" s="2" t="str">
        <f t="shared" si="220"/>
        <v>high</v>
      </c>
      <c r="AC570" s="2">
        <f t="shared" si="221"/>
        <v>292.72554967774391</v>
      </c>
      <c r="AD570" s="2">
        <f t="shared" si="210"/>
        <v>1583.8317287579423</v>
      </c>
      <c r="AE570" s="2">
        <f t="shared" si="211"/>
        <v>27674206.717354119</v>
      </c>
      <c r="AF570" s="2">
        <f t="shared" si="212"/>
        <v>300</v>
      </c>
      <c r="AG570" s="2">
        <f t="shared" si="213"/>
        <v>275</v>
      </c>
    </row>
    <row r="571" spans="1:33" x14ac:dyDescent="0.2">
      <c r="A571" s="2">
        <f t="shared" si="205"/>
        <v>12.330000162124634</v>
      </c>
      <c r="B571">
        <v>9.0839862823499998E-3</v>
      </c>
      <c r="C571" s="2">
        <f t="shared" si="222"/>
        <v>12.299083948135374</v>
      </c>
      <c r="D571">
        <v>1577147204.45</v>
      </c>
      <c r="E571">
        <v>448</v>
      </c>
      <c r="F571">
        <v>901</v>
      </c>
      <c r="G571">
        <v>636</v>
      </c>
      <c r="H571">
        <v>699</v>
      </c>
      <c r="I571">
        <v>291</v>
      </c>
      <c r="J571">
        <f t="shared" si="201"/>
        <v>595</v>
      </c>
      <c r="K571">
        <f t="shared" si="202"/>
        <v>17.399999999999977</v>
      </c>
      <c r="L571">
        <f t="shared" si="206"/>
        <v>-12427.56740768189</v>
      </c>
      <c r="M571">
        <f t="shared" si="207"/>
        <v>-567810.41269651672</v>
      </c>
      <c r="N571" t="str">
        <f t="shared" si="203"/>
        <v>RELAX</v>
      </c>
      <c r="O571" s="2" t="str">
        <f t="shared" si="204"/>
        <v>RELAX</v>
      </c>
      <c r="P571" s="2">
        <f t="shared" si="214"/>
        <v>294</v>
      </c>
      <c r="Q571" s="2">
        <f t="shared" si="215"/>
        <v>295</v>
      </c>
      <c r="R571" s="2">
        <f t="shared" si="216"/>
        <v>296</v>
      </c>
      <c r="S571" s="2">
        <f t="shared" si="217"/>
        <v>0</v>
      </c>
      <c r="T571" s="2">
        <f t="shared" si="218"/>
        <v>0</v>
      </c>
      <c r="U571" s="2" t="str">
        <f t="shared" si="208"/>
        <v>RELAX</v>
      </c>
      <c r="V571" s="2">
        <f t="shared" si="209"/>
        <v>0</v>
      </c>
      <c r="W571" s="2">
        <f t="shared" si="219"/>
        <v>292.72554967774391</v>
      </c>
      <c r="Y571" s="2">
        <f t="shared" si="223"/>
        <v>287.91703313571588</v>
      </c>
      <c r="Z571" s="2">
        <f t="shared" si="224"/>
        <v>292.95211794129318</v>
      </c>
      <c r="AA571" s="2">
        <f t="shared" si="225"/>
        <v>290.74761988165545</v>
      </c>
      <c r="AB571" s="2" t="str">
        <f t="shared" si="220"/>
        <v>high</v>
      </c>
      <c r="AC571" s="2">
        <f t="shared" si="221"/>
        <v>292.98043974219513</v>
      </c>
      <c r="AD571" s="2">
        <f t="shared" si="210"/>
        <v>1252.224207161453</v>
      </c>
      <c r="AE571" s="2">
        <f t="shared" si="211"/>
        <v>-2060537.4137673492</v>
      </c>
      <c r="AF571" s="2">
        <f t="shared" si="212"/>
        <v>300</v>
      </c>
      <c r="AG571" s="2">
        <f t="shared" si="213"/>
        <v>275</v>
      </c>
    </row>
    <row r="572" spans="1:33" x14ac:dyDescent="0.2">
      <c r="A572" s="2">
        <f t="shared" si="205"/>
        <v>12.330000162124634</v>
      </c>
      <c r="B572">
        <v>9.2468261718799995E-3</v>
      </c>
      <c r="C572" s="2">
        <f t="shared" si="222"/>
        <v>12.299246788024904</v>
      </c>
      <c r="D572">
        <v>1577147204.45</v>
      </c>
      <c r="E572">
        <v>450</v>
      </c>
      <c r="F572">
        <v>901</v>
      </c>
      <c r="G572">
        <v>636</v>
      </c>
      <c r="H572">
        <v>700</v>
      </c>
      <c r="I572">
        <v>294</v>
      </c>
      <c r="J572">
        <f t="shared" si="201"/>
        <v>596.20000000000005</v>
      </c>
      <c r="K572">
        <f t="shared" si="202"/>
        <v>18.600000000000023</v>
      </c>
      <c r="L572">
        <f t="shared" si="206"/>
        <v>18423.004391975563</v>
      </c>
      <c r="M572">
        <f t="shared" si="207"/>
        <v>189453406.58668223</v>
      </c>
      <c r="N572" t="str">
        <f t="shared" si="203"/>
        <v>RELAX</v>
      </c>
      <c r="O572" s="2" t="str">
        <f t="shared" si="204"/>
        <v>ONE</v>
      </c>
      <c r="P572" s="2">
        <f t="shared" si="214"/>
        <v>294</v>
      </c>
      <c r="Q572" s="2">
        <f t="shared" si="215"/>
        <v>295</v>
      </c>
      <c r="R572" s="2">
        <f t="shared" si="216"/>
        <v>296</v>
      </c>
      <c r="S572" s="2">
        <f t="shared" si="217"/>
        <v>0</v>
      </c>
      <c r="T572" s="2">
        <f t="shared" si="218"/>
        <v>0</v>
      </c>
      <c r="U572" s="2" t="str">
        <f t="shared" si="208"/>
        <v>RELAX</v>
      </c>
      <c r="V572" s="2">
        <f t="shared" si="209"/>
        <v>0</v>
      </c>
      <c r="W572" s="2">
        <f t="shared" si="219"/>
        <v>292.98043974219513</v>
      </c>
      <c r="Y572" s="2">
        <f t="shared" si="223"/>
        <v>287.91703313571588</v>
      </c>
      <c r="Z572" s="2">
        <f t="shared" si="224"/>
        <v>292.95778230147357</v>
      </c>
      <c r="AA572" s="2">
        <f t="shared" si="225"/>
        <v>290.75784478463731</v>
      </c>
      <c r="AB572" s="2" t="str">
        <f t="shared" si="220"/>
        <v>high</v>
      </c>
      <c r="AC572" s="2">
        <f t="shared" si="221"/>
        <v>293.18435179375609</v>
      </c>
      <c r="AD572" s="2">
        <f t="shared" si="210"/>
        <v>-1444.0498447718448</v>
      </c>
      <c r="AE572" s="2">
        <f t="shared" si="211"/>
        <v>-16557822.900245631</v>
      </c>
      <c r="AF572" s="2">
        <f t="shared" si="212"/>
        <v>300</v>
      </c>
      <c r="AG572" s="2">
        <f t="shared" si="213"/>
        <v>275</v>
      </c>
    </row>
    <row r="573" spans="1:33" x14ac:dyDescent="0.2">
      <c r="A573" s="2">
        <f t="shared" si="205"/>
        <v>12.330000162124634</v>
      </c>
      <c r="B573">
        <v>9.4108581542999992E-3</v>
      </c>
      <c r="C573" s="2">
        <f t="shared" si="222"/>
        <v>12.299410820007324</v>
      </c>
      <c r="D573">
        <v>1577147204.45</v>
      </c>
      <c r="E573">
        <v>450</v>
      </c>
      <c r="F573">
        <v>901</v>
      </c>
      <c r="G573">
        <v>637</v>
      </c>
      <c r="H573">
        <v>701</v>
      </c>
      <c r="I573">
        <v>294</v>
      </c>
      <c r="J573">
        <f t="shared" si="201"/>
        <v>596.6</v>
      </c>
      <c r="K573">
        <f t="shared" si="202"/>
        <v>19</v>
      </c>
      <c r="L573">
        <f t="shared" si="206"/>
        <v>0</v>
      </c>
      <c r="M573">
        <f t="shared" si="207"/>
        <v>-112313489.84616868</v>
      </c>
      <c r="N573" t="str">
        <f t="shared" si="203"/>
        <v>RELAX</v>
      </c>
      <c r="O573" s="2" t="str">
        <f t="shared" si="204"/>
        <v>RELAX</v>
      </c>
      <c r="P573" s="2">
        <f t="shared" si="214"/>
        <v>294</v>
      </c>
      <c r="Q573" s="2">
        <f t="shared" si="215"/>
        <v>295</v>
      </c>
      <c r="R573" s="2">
        <f t="shared" si="216"/>
        <v>296</v>
      </c>
      <c r="S573" s="2">
        <f t="shared" si="217"/>
        <v>0</v>
      </c>
      <c r="T573" s="2">
        <f t="shared" si="218"/>
        <v>0</v>
      </c>
      <c r="U573" s="2" t="str">
        <f t="shared" si="208"/>
        <v>RELAX</v>
      </c>
      <c r="V573" s="2">
        <f t="shared" si="209"/>
        <v>0</v>
      </c>
      <c r="W573" s="2">
        <f t="shared" si="219"/>
        <v>293.18435179375609</v>
      </c>
      <c r="Y573" s="2">
        <f t="shared" si="223"/>
        <v>287.91703313571588</v>
      </c>
      <c r="Z573" s="2">
        <f t="shared" si="224"/>
        <v>293.0030961999301</v>
      </c>
      <c r="AA573" s="2">
        <f t="shared" si="225"/>
        <v>290.76784166047912</v>
      </c>
      <c r="AB573" s="2" t="str">
        <f t="shared" si="220"/>
        <v>high</v>
      </c>
      <c r="AC573" s="2">
        <f t="shared" si="221"/>
        <v>292.94748143500487</v>
      </c>
      <c r="AD573" s="2">
        <f t="shared" si="210"/>
        <v>1290.8136922166937</v>
      </c>
      <c r="AE573" s="2">
        <f t="shared" si="211"/>
        <v>16672745.745314408</v>
      </c>
      <c r="AF573" s="2">
        <f t="shared" si="212"/>
        <v>300</v>
      </c>
      <c r="AG573" s="2">
        <f t="shared" si="213"/>
        <v>275</v>
      </c>
    </row>
    <row r="574" spans="1:33" x14ac:dyDescent="0.2">
      <c r="A574" s="2">
        <f t="shared" si="205"/>
        <v>12.330000162124634</v>
      </c>
      <c r="B574">
        <v>9.5739364624000001E-3</v>
      </c>
      <c r="C574" s="2">
        <f t="shared" si="222"/>
        <v>12.299573898315424</v>
      </c>
      <c r="D574">
        <v>1577147204.45</v>
      </c>
      <c r="E574">
        <v>448</v>
      </c>
      <c r="F574">
        <v>900</v>
      </c>
      <c r="G574">
        <v>635</v>
      </c>
      <c r="H574">
        <v>701</v>
      </c>
      <c r="I574">
        <v>292</v>
      </c>
      <c r="J574">
        <f t="shared" si="201"/>
        <v>595.20000000000005</v>
      </c>
      <c r="K574">
        <f t="shared" si="202"/>
        <v>17.600000000000023</v>
      </c>
      <c r="L574">
        <f t="shared" si="206"/>
        <v>-12264.046784036931</v>
      </c>
      <c r="M574">
        <f t="shared" si="207"/>
        <v>-75203421.760523304</v>
      </c>
      <c r="N574" t="str">
        <f t="shared" si="203"/>
        <v>RELAX</v>
      </c>
      <c r="O574" s="2" t="str">
        <f t="shared" si="204"/>
        <v>RELAX</v>
      </c>
      <c r="P574" s="2">
        <f t="shared" si="214"/>
        <v>294</v>
      </c>
      <c r="Q574" s="2">
        <f t="shared" si="215"/>
        <v>295</v>
      </c>
      <c r="R574" s="2">
        <f t="shared" si="216"/>
        <v>296</v>
      </c>
      <c r="S574" s="2">
        <f t="shared" si="217"/>
        <v>0</v>
      </c>
      <c r="T574" s="2">
        <f t="shared" si="218"/>
        <v>0</v>
      </c>
      <c r="U574" s="2" t="str">
        <f t="shared" si="208"/>
        <v>RELAX</v>
      </c>
      <c r="V574" s="2">
        <f t="shared" si="209"/>
        <v>0</v>
      </c>
      <c r="W574" s="2">
        <f t="shared" si="219"/>
        <v>292.94748143500487</v>
      </c>
      <c r="Y574" s="2">
        <f t="shared" si="223"/>
        <v>287.91703313571588</v>
      </c>
      <c r="Z574" s="2">
        <f t="shared" si="224"/>
        <v>292.99197324694507</v>
      </c>
      <c r="AA574" s="2">
        <f t="shared" si="225"/>
        <v>290.77960438745168</v>
      </c>
      <c r="AB574" s="2" t="str">
        <f t="shared" si="220"/>
        <v>high</v>
      </c>
      <c r="AC574" s="2">
        <f t="shared" si="221"/>
        <v>293.15798514800389</v>
      </c>
      <c r="AD574" s="2">
        <f t="shared" si="210"/>
        <v>-2666.0517638323795</v>
      </c>
      <c r="AE574" s="2">
        <f t="shared" si="211"/>
        <v>-24263591.535562731</v>
      </c>
      <c r="AF574" s="2">
        <f t="shared" si="212"/>
        <v>300</v>
      </c>
      <c r="AG574" s="2">
        <f t="shared" si="213"/>
        <v>275</v>
      </c>
    </row>
    <row r="575" spans="1:33" x14ac:dyDescent="0.2">
      <c r="A575" s="2">
        <f t="shared" si="205"/>
        <v>12.330000162124634</v>
      </c>
      <c r="B575">
        <v>9.7358226776099992E-3</v>
      </c>
      <c r="C575" s="2">
        <f t="shared" si="222"/>
        <v>12.299735784530634</v>
      </c>
      <c r="D575">
        <v>1577147204.45</v>
      </c>
      <c r="E575">
        <v>449</v>
      </c>
      <c r="F575">
        <v>900</v>
      </c>
      <c r="G575">
        <v>636</v>
      </c>
      <c r="H575">
        <v>698</v>
      </c>
      <c r="I575">
        <v>294</v>
      </c>
      <c r="J575">
        <f t="shared" si="201"/>
        <v>595.4</v>
      </c>
      <c r="K575">
        <f t="shared" si="202"/>
        <v>17.799999999999955</v>
      </c>
      <c r="L575">
        <f t="shared" si="206"/>
        <v>12354.356406477205</v>
      </c>
      <c r="M575">
        <f t="shared" si="207"/>
        <v>152072263.58698362</v>
      </c>
      <c r="N575" t="str">
        <f t="shared" si="203"/>
        <v>RELAX</v>
      </c>
      <c r="O575" s="2" t="str">
        <f t="shared" si="204"/>
        <v>ONE</v>
      </c>
      <c r="P575" s="2">
        <f t="shared" si="214"/>
        <v>294</v>
      </c>
      <c r="Q575" s="2">
        <f t="shared" si="215"/>
        <v>295</v>
      </c>
      <c r="R575" s="2">
        <f t="shared" si="216"/>
        <v>296</v>
      </c>
      <c r="S575" s="2">
        <f t="shared" si="217"/>
        <v>0</v>
      </c>
      <c r="T575" s="2">
        <f t="shared" si="218"/>
        <v>0</v>
      </c>
      <c r="U575" s="2" t="str">
        <f t="shared" si="208"/>
        <v>RELAX</v>
      </c>
      <c r="V575" s="2">
        <f t="shared" si="209"/>
        <v>0</v>
      </c>
      <c r="W575" s="2">
        <f t="shared" si="219"/>
        <v>293.15798514800389</v>
      </c>
      <c r="Y575" s="2">
        <f t="shared" si="223"/>
        <v>287.91703313571588</v>
      </c>
      <c r="Z575" s="2">
        <f t="shared" si="224"/>
        <v>293.02517562715684</v>
      </c>
      <c r="AA575" s="2">
        <f t="shared" si="225"/>
        <v>290.79022283042633</v>
      </c>
      <c r="AB575" s="2" t="str">
        <f t="shared" si="220"/>
        <v>high</v>
      </c>
      <c r="AC575" s="2">
        <f t="shared" si="221"/>
        <v>292.72638811840312</v>
      </c>
      <c r="AD575" s="2">
        <f t="shared" si="210"/>
        <v>1580.4483460109764</v>
      </c>
      <c r="AE575" s="2">
        <f t="shared" si="211"/>
        <v>26231387.918574709</v>
      </c>
      <c r="AF575" s="2">
        <f t="shared" si="212"/>
        <v>300</v>
      </c>
      <c r="AG575" s="2">
        <f t="shared" si="213"/>
        <v>275</v>
      </c>
    </row>
    <row r="576" spans="1:33" x14ac:dyDescent="0.2">
      <c r="A576" s="2">
        <f t="shared" si="205"/>
        <v>12.330000162124634</v>
      </c>
      <c r="B576">
        <v>9.8969936370799996E-3</v>
      </c>
      <c r="C576" s="2">
        <f t="shared" si="222"/>
        <v>12.299896955490103</v>
      </c>
      <c r="D576">
        <v>1577147204.45</v>
      </c>
      <c r="E576">
        <v>448</v>
      </c>
      <c r="F576">
        <v>902</v>
      </c>
      <c r="G576">
        <v>635</v>
      </c>
      <c r="H576">
        <v>698</v>
      </c>
      <c r="I576">
        <v>291</v>
      </c>
      <c r="J576">
        <f t="shared" si="201"/>
        <v>594.79999999999995</v>
      </c>
      <c r="K576">
        <f t="shared" si="202"/>
        <v>17.199999999999932</v>
      </c>
      <c r="L576">
        <f t="shared" si="206"/>
        <v>-18613.775148235723</v>
      </c>
      <c r="M576">
        <f t="shared" si="207"/>
        <v>-192144612.5068033</v>
      </c>
      <c r="N576" t="str">
        <f t="shared" si="203"/>
        <v>RELAX</v>
      </c>
      <c r="O576" s="2" t="str">
        <f t="shared" si="204"/>
        <v>RELAX</v>
      </c>
      <c r="P576" s="2">
        <f t="shared" si="214"/>
        <v>294</v>
      </c>
      <c r="Q576" s="2">
        <f t="shared" si="215"/>
        <v>295</v>
      </c>
      <c r="R576" s="2">
        <f t="shared" si="216"/>
        <v>296</v>
      </c>
      <c r="S576" s="2">
        <f t="shared" si="217"/>
        <v>0</v>
      </c>
      <c r="T576" s="2">
        <f t="shared" si="218"/>
        <v>0</v>
      </c>
      <c r="U576" s="2" t="str">
        <f t="shared" si="208"/>
        <v>RELAX</v>
      </c>
      <c r="V576" s="2">
        <f t="shared" si="209"/>
        <v>0</v>
      </c>
      <c r="W576" s="2">
        <f t="shared" si="219"/>
        <v>292.72638811840312</v>
      </c>
      <c r="Y576" s="2">
        <f t="shared" si="223"/>
        <v>287.91703313571588</v>
      </c>
      <c r="Z576" s="2">
        <f t="shared" si="224"/>
        <v>292.96541812540613</v>
      </c>
      <c r="AA576" s="2">
        <f t="shared" si="225"/>
        <v>290.80197047026286</v>
      </c>
      <c r="AB576" s="2" t="str">
        <f t="shared" si="220"/>
        <v>high</v>
      </c>
      <c r="AC576" s="2">
        <f t="shared" si="221"/>
        <v>292.98111049472249</v>
      </c>
      <c r="AD576" s="2">
        <f t="shared" si="210"/>
        <v>1266.2318005455504</v>
      </c>
      <c r="AE576" s="2">
        <f t="shared" si="211"/>
        <v>-1949585.3750496085</v>
      </c>
      <c r="AF576" s="2">
        <f t="shared" si="212"/>
        <v>300</v>
      </c>
      <c r="AG576" s="2">
        <f t="shared" si="213"/>
        <v>275</v>
      </c>
    </row>
    <row r="577" spans="1:33" x14ac:dyDescent="0.2">
      <c r="A577" s="2">
        <f t="shared" si="205"/>
        <v>12.330000162124634</v>
      </c>
      <c r="B577">
        <v>1.0057926178E-2</v>
      </c>
      <c r="C577" s="2">
        <f t="shared" si="222"/>
        <v>12.300057888031024</v>
      </c>
      <c r="D577">
        <v>1577147204.45</v>
      </c>
      <c r="E577">
        <v>449</v>
      </c>
      <c r="F577">
        <v>902</v>
      </c>
      <c r="G577">
        <v>636</v>
      </c>
      <c r="H577">
        <v>701</v>
      </c>
      <c r="I577">
        <v>294</v>
      </c>
      <c r="J577">
        <f t="shared" si="201"/>
        <v>596.4</v>
      </c>
      <c r="K577">
        <f t="shared" si="202"/>
        <v>18.799999999999955</v>
      </c>
      <c r="L577">
        <f t="shared" si="206"/>
        <v>18641.351108047798</v>
      </c>
      <c r="M577">
        <f t="shared" si="207"/>
        <v>231495296.37267715</v>
      </c>
      <c r="N577" t="str">
        <f t="shared" si="203"/>
        <v>RELAX</v>
      </c>
      <c r="O577" s="2" t="str">
        <f t="shared" si="204"/>
        <v>ONE</v>
      </c>
      <c r="P577" s="2">
        <f t="shared" si="214"/>
        <v>294</v>
      </c>
      <c r="Q577" s="2">
        <f t="shared" si="215"/>
        <v>295</v>
      </c>
      <c r="R577" s="2">
        <f t="shared" si="216"/>
        <v>296</v>
      </c>
      <c r="S577" s="2">
        <f t="shared" si="217"/>
        <v>0</v>
      </c>
      <c r="T577" s="2">
        <f t="shared" si="218"/>
        <v>0</v>
      </c>
      <c r="U577" s="2" t="str">
        <f t="shared" si="208"/>
        <v>RELAX</v>
      </c>
      <c r="V577" s="2">
        <f t="shared" si="209"/>
        <v>0</v>
      </c>
      <c r="W577" s="2">
        <f t="shared" si="219"/>
        <v>292.98111049472249</v>
      </c>
      <c r="Y577" s="2">
        <f t="shared" si="223"/>
        <v>287.91703313571588</v>
      </c>
      <c r="Z577" s="2">
        <f t="shared" si="224"/>
        <v>292.96855659926939</v>
      </c>
      <c r="AA577" s="2">
        <f t="shared" si="225"/>
        <v>290.81014285302001</v>
      </c>
      <c r="AB577" s="2" t="str">
        <f t="shared" si="220"/>
        <v>high</v>
      </c>
      <c r="AC577" s="2">
        <f t="shared" si="221"/>
        <v>293.18488839577799</v>
      </c>
      <c r="AD577" s="2">
        <f t="shared" si="210"/>
        <v>-1472.5280408195408</v>
      </c>
      <c r="AE577" s="2">
        <f t="shared" si="211"/>
        <v>-17018061.267835986</v>
      </c>
      <c r="AF577" s="2">
        <f t="shared" si="212"/>
        <v>300</v>
      </c>
      <c r="AG577" s="2">
        <f t="shared" si="213"/>
        <v>275</v>
      </c>
    </row>
    <row r="578" spans="1:33" x14ac:dyDescent="0.2">
      <c r="A578" s="2">
        <f t="shared" si="205"/>
        <v>12.330000162124634</v>
      </c>
      <c r="B578">
        <v>1.0218858718899999E-2</v>
      </c>
      <c r="C578" s="2">
        <f t="shared" si="222"/>
        <v>12.300218820571924</v>
      </c>
      <c r="D578">
        <v>1577147204.45</v>
      </c>
      <c r="E578">
        <v>451</v>
      </c>
      <c r="F578">
        <v>901</v>
      </c>
      <c r="G578">
        <v>636</v>
      </c>
      <c r="H578">
        <v>700</v>
      </c>
      <c r="I578">
        <v>294</v>
      </c>
      <c r="J578">
        <f t="shared" ref="J578:J641" si="226">(E578+F578+G578+H578+I578)/5</f>
        <v>596.4</v>
      </c>
      <c r="K578">
        <f t="shared" ref="K578:K641" si="227">J578-577.6</f>
        <v>18.799999999999955</v>
      </c>
      <c r="L578">
        <f t="shared" si="206"/>
        <v>0</v>
      </c>
      <c r="M578">
        <f t="shared" si="207"/>
        <v>-115833323.72556788</v>
      </c>
      <c r="N578" t="str">
        <f t="shared" ref="N578:N641" si="228">IF(I578&gt;290,"RELAX",IF(I578&lt;280,"ONE","TRANSITION"))</f>
        <v>RELAX</v>
      </c>
      <c r="O578" s="2" t="str">
        <f t="shared" ref="O578:O641" si="229">IF(OR(ABS(L578)&lt;80, ABS(L578)&gt;1000),IF(M578&gt;0,"ONE","RELAX"),IF(AND(ABS(L578)&gt;40, ABS(L578) &lt; 200),"TRANSITION","UNDEFINED"))</f>
        <v>RELAX</v>
      </c>
      <c r="P578" s="2">
        <f t="shared" si="214"/>
        <v>294</v>
      </c>
      <c r="Q578" s="2">
        <f t="shared" si="215"/>
        <v>295</v>
      </c>
      <c r="R578" s="2">
        <f t="shared" si="216"/>
        <v>296</v>
      </c>
      <c r="S578" s="2">
        <f t="shared" si="217"/>
        <v>0</v>
      </c>
      <c r="T578" s="2">
        <f t="shared" si="218"/>
        <v>0</v>
      </c>
      <c r="U578" s="2" t="str">
        <f t="shared" si="208"/>
        <v>RELAX</v>
      </c>
      <c r="V578" s="2">
        <f t="shared" si="209"/>
        <v>0</v>
      </c>
      <c r="W578" s="2">
        <f t="shared" si="219"/>
        <v>293.18488839577799</v>
      </c>
      <c r="Y578" s="2">
        <f t="shared" si="223"/>
        <v>287.91703313571588</v>
      </c>
      <c r="Z578" s="2">
        <f t="shared" si="224"/>
        <v>293.01182295857114</v>
      </c>
      <c r="AA578" s="2">
        <f t="shared" si="225"/>
        <v>290.8180635403325</v>
      </c>
      <c r="AB578" s="2" t="str">
        <f t="shared" si="220"/>
        <v>high</v>
      </c>
      <c r="AC578" s="2">
        <f t="shared" si="221"/>
        <v>292.9479107166224</v>
      </c>
      <c r="AD578" s="2">
        <f t="shared" si="210"/>
        <v>1315.285332863134</v>
      </c>
      <c r="AE578" s="2">
        <f t="shared" si="211"/>
        <v>17322869.30966296</v>
      </c>
      <c r="AF578" s="2">
        <f t="shared" si="212"/>
        <v>300</v>
      </c>
      <c r="AG578" s="2">
        <f t="shared" si="213"/>
        <v>275</v>
      </c>
    </row>
    <row r="579" spans="1:33" x14ac:dyDescent="0.2">
      <c r="A579" s="2">
        <f t="shared" ref="A579:A642" si="230">D579-$D$2</f>
        <v>12.330000162124634</v>
      </c>
      <c r="B579">
        <v>1.0378837585399999E-2</v>
      </c>
      <c r="C579" s="2">
        <f t="shared" si="222"/>
        <v>12.300378799438423</v>
      </c>
      <c r="D579">
        <v>1577147204.45</v>
      </c>
      <c r="E579">
        <v>448</v>
      </c>
      <c r="F579">
        <v>902</v>
      </c>
      <c r="G579">
        <v>635</v>
      </c>
      <c r="H579">
        <v>698</v>
      </c>
      <c r="I579">
        <v>292</v>
      </c>
      <c r="J579">
        <f t="shared" si="226"/>
        <v>595</v>
      </c>
      <c r="K579">
        <f t="shared" si="227"/>
        <v>17.399999999999977</v>
      </c>
      <c r="L579">
        <f t="shared" ref="L579:L642" si="231">(I579-I578)/(B579-B578)</f>
        <v>-12501.651272794828</v>
      </c>
      <c r="M579">
        <f t="shared" ref="M579:M642" si="232">(L579-L578)/(B579-B578)</f>
        <v>-78145642.273286283</v>
      </c>
      <c r="N579" t="str">
        <f t="shared" si="228"/>
        <v>RELAX</v>
      </c>
      <c r="O579" s="2" t="str">
        <f t="shared" si="229"/>
        <v>RELAX</v>
      </c>
      <c r="P579" s="2">
        <f t="shared" si="214"/>
        <v>294</v>
      </c>
      <c r="Q579" s="2">
        <f t="shared" si="215"/>
        <v>295</v>
      </c>
      <c r="R579" s="2">
        <f t="shared" si="216"/>
        <v>296</v>
      </c>
      <c r="S579" s="2">
        <f t="shared" si="217"/>
        <v>0</v>
      </c>
      <c r="T579" s="2">
        <f t="shared" si="218"/>
        <v>0</v>
      </c>
      <c r="U579" s="2" t="str">
        <f t="shared" ref="U579:U642" si="233">IF(AND(S579=0,T579&gt;0),"ONE",IF(AND(S579=0,T579&lt;0),"RELAX",IF(AND(S579=0,T579=0),U578,"TRANSITION")))</f>
        <v>RELAX</v>
      </c>
      <c r="V579" s="2">
        <f t="shared" ref="V579:V642" si="234">IF(U579="RELAX",0,IF(U579="TRANSITION",1,IF(U579="ONE",2)))</f>
        <v>0</v>
      </c>
      <c r="W579" s="2">
        <f t="shared" si="219"/>
        <v>292.9479107166224</v>
      </c>
      <c r="Y579" s="2">
        <f t="shared" si="223"/>
        <v>287.91703313571588</v>
      </c>
      <c r="Z579" s="2">
        <f t="shared" si="224"/>
        <v>292.99904051018143</v>
      </c>
      <c r="AA579" s="2">
        <f t="shared" si="225"/>
        <v>290.82775151124446</v>
      </c>
      <c r="AB579" s="2" t="str">
        <f t="shared" si="220"/>
        <v>high</v>
      </c>
      <c r="AC579" s="2">
        <f t="shared" si="221"/>
        <v>293.15832857329792</v>
      </c>
      <c r="AD579" s="2">
        <f t="shared" ref="AD579:AD642" si="235">(AC580-AC579)/(B580-B579)</f>
        <v>1044.4455121609483</v>
      </c>
      <c r="AE579" s="2">
        <f t="shared" ref="AE579:AE642" si="236">(AD579-AD578)/(B579-B578)</f>
        <v>-1692972.4946025019</v>
      </c>
      <c r="AF579" s="2">
        <f t="shared" ref="AF579:AF642" si="237">IF(AB579="low",250,IF(AB579="high",300,275))</f>
        <v>300</v>
      </c>
      <c r="AG579" s="2">
        <f t="shared" ref="AG579:AG642" si="238">IF(ABS(AD579)&lt;5,IF(AE579&gt;0,250,IF(AE579&lt;0,300,100)),275)</f>
        <v>275</v>
      </c>
    </row>
    <row r="580" spans="1:33" x14ac:dyDescent="0.2">
      <c r="A580" s="2">
        <f t="shared" si="230"/>
        <v>12.330000162124634</v>
      </c>
      <c r="B580">
        <v>1.05400085449E-2</v>
      </c>
      <c r="C580" s="2">
        <f t="shared" si="222"/>
        <v>12.300539970397924</v>
      </c>
      <c r="D580">
        <v>1577147204.45</v>
      </c>
      <c r="E580">
        <v>449</v>
      </c>
      <c r="F580">
        <v>903</v>
      </c>
      <c r="G580">
        <v>636</v>
      </c>
      <c r="H580">
        <v>699</v>
      </c>
      <c r="I580">
        <v>294</v>
      </c>
      <c r="J580">
        <f t="shared" si="226"/>
        <v>596.20000000000005</v>
      </c>
      <c r="K580">
        <f t="shared" si="227"/>
        <v>18.600000000000023</v>
      </c>
      <c r="L580">
        <f t="shared" si="231"/>
        <v>12409.183429847306</v>
      </c>
      <c r="M580">
        <f t="shared" si="232"/>
        <v>154561558.60784599</v>
      </c>
      <c r="N580" t="str">
        <f t="shared" si="228"/>
        <v>RELAX</v>
      </c>
      <c r="O580" s="2" t="str">
        <f t="shared" si="229"/>
        <v>ONE</v>
      </c>
      <c r="P580" s="2">
        <f t="shared" ref="P580:P643" si="239">IF(($I581-$I580)&lt;2,P579,$I581)</f>
        <v>294</v>
      </c>
      <c r="Q580" s="2">
        <f t="shared" ref="Q580:Q643" si="240">IF(($I581-$I580)&lt;4,Q579,$I581)</f>
        <v>295</v>
      </c>
      <c r="R580" s="2">
        <f t="shared" ref="R580:R643" si="241">IF(($I581-$I580)&lt;6,R579,$I581)</f>
        <v>296</v>
      </c>
      <c r="S580" s="2">
        <f t="shared" ref="S580:S643" si="242">(Q580-Q579)/(B580-B579)</f>
        <v>0</v>
      </c>
      <c r="T580" s="2">
        <f t="shared" ref="T580:T643" si="243">(S580-S579)/(B580-B579)</f>
        <v>0</v>
      </c>
      <c r="U580" s="2" t="str">
        <f t="shared" si="233"/>
        <v>RELAX</v>
      </c>
      <c r="V580" s="2">
        <f t="shared" si="234"/>
        <v>0</v>
      </c>
      <c r="W580" s="2">
        <f t="shared" ref="W580:W643" si="244">$X$2*I580+(1-$X$2)*W579</f>
        <v>293.15832857329792</v>
      </c>
      <c r="Y580" s="2">
        <f t="shared" si="223"/>
        <v>287.91703313571588</v>
      </c>
      <c r="Z580" s="2">
        <f t="shared" si="224"/>
        <v>293.03089812280473</v>
      </c>
      <c r="AA580" s="2">
        <f t="shared" si="225"/>
        <v>290.8363159611913</v>
      </c>
      <c r="AB580" s="2" t="str">
        <f t="shared" ref="AB580:AB643" si="245">IF(W580&gt;AA579+1,"high",IF(W580&lt;AA579-1,"low","middle"))</f>
        <v>high</v>
      </c>
      <c r="AC580" s="2">
        <f t="shared" ref="AC580:AC643" si="246">IF(ABS(($W581-$W580))&lt;$X$6,AC579,$W581)</f>
        <v>293.32666285863837</v>
      </c>
      <c r="AD580" s="2">
        <f t="shared" si="235"/>
        <v>836.79427118482602</v>
      </c>
      <c r="AE580" s="2">
        <f t="shared" si="236"/>
        <v>-1288391.1693540632</v>
      </c>
      <c r="AF580" s="2">
        <f t="shared" si="237"/>
        <v>300</v>
      </c>
      <c r="AG580" s="2">
        <f t="shared" si="238"/>
        <v>275</v>
      </c>
    </row>
    <row r="581" spans="1:33" x14ac:dyDescent="0.2">
      <c r="A581" s="2">
        <f t="shared" si="230"/>
        <v>12.330000162124634</v>
      </c>
      <c r="B581">
        <v>1.0700941085799999E-2</v>
      </c>
      <c r="C581" s="2">
        <f t="shared" si="222"/>
        <v>12.300700902938823</v>
      </c>
      <c r="D581">
        <v>1577147204.45</v>
      </c>
      <c r="E581">
        <v>450</v>
      </c>
      <c r="F581">
        <v>902</v>
      </c>
      <c r="G581">
        <v>635</v>
      </c>
      <c r="H581">
        <v>699</v>
      </c>
      <c r="I581">
        <v>294</v>
      </c>
      <c r="J581">
        <f t="shared" si="226"/>
        <v>596</v>
      </c>
      <c r="K581">
        <f t="shared" si="227"/>
        <v>18.399999999999977</v>
      </c>
      <c r="L581">
        <f t="shared" si="231"/>
        <v>0</v>
      </c>
      <c r="M581">
        <f t="shared" si="232"/>
        <v>-77107981.76956746</v>
      </c>
      <c r="N581" t="str">
        <f t="shared" si="228"/>
        <v>RELAX</v>
      </c>
      <c r="O581" s="2" t="str">
        <f t="shared" si="229"/>
        <v>RELAX</v>
      </c>
      <c r="P581" s="2">
        <f t="shared" si="239"/>
        <v>294</v>
      </c>
      <c r="Q581" s="2">
        <f t="shared" si="240"/>
        <v>295</v>
      </c>
      <c r="R581" s="2">
        <f t="shared" si="241"/>
        <v>296</v>
      </c>
      <c r="S581" s="2">
        <f t="shared" si="242"/>
        <v>0</v>
      </c>
      <c r="T581" s="2">
        <f t="shared" si="243"/>
        <v>0</v>
      </c>
      <c r="U581" s="2" t="str">
        <f t="shared" si="233"/>
        <v>RELAX</v>
      </c>
      <c r="V581" s="2">
        <f t="shared" si="234"/>
        <v>0</v>
      </c>
      <c r="W581" s="2">
        <f t="shared" si="244"/>
        <v>293.32666285863837</v>
      </c>
      <c r="Y581" s="2">
        <f t="shared" si="223"/>
        <v>287.91703313571588</v>
      </c>
      <c r="Z581" s="2">
        <f t="shared" si="224"/>
        <v>293.09005106997148</v>
      </c>
      <c r="AA581" s="2">
        <f t="shared" si="225"/>
        <v>290.84604506927195</v>
      </c>
      <c r="AB581" s="2" t="str">
        <f t="shared" si="245"/>
        <v>high</v>
      </c>
      <c r="AC581" s="2">
        <f t="shared" si="246"/>
        <v>293.46133028691071</v>
      </c>
      <c r="AD581" s="2">
        <f t="shared" si="235"/>
        <v>-576.73903649295539</v>
      </c>
      <c r="AE581" s="2">
        <f t="shared" si="236"/>
        <v>-8783390.2315388639</v>
      </c>
      <c r="AF581" s="2">
        <f t="shared" si="237"/>
        <v>300</v>
      </c>
      <c r="AG581" s="2">
        <f t="shared" si="238"/>
        <v>275</v>
      </c>
    </row>
    <row r="582" spans="1:33" x14ac:dyDescent="0.2">
      <c r="A582" s="2">
        <f t="shared" si="230"/>
        <v>12.330000162124634</v>
      </c>
      <c r="B582">
        <v>1.0860919952399999E-2</v>
      </c>
      <c r="C582" s="2">
        <f t="shared" si="222"/>
        <v>12.300860881805423</v>
      </c>
      <c r="D582">
        <v>1577147204.45</v>
      </c>
      <c r="E582">
        <v>448</v>
      </c>
      <c r="F582">
        <v>904</v>
      </c>
      <c r="G582">
        <v>634</v>
      </c>
      <c r="H582">
        <v>699</v>
      </c>
      <c r="I582">
        <v>294</v>
      </c>
      <c r="J582">
        <f t="shared" si="226"/>
        <v>595.79999999999995</v>
      </c>
      <c r="K582">
        <f t="shared" si="227"/>
        <v>18.199999999999932</v>
      </c>
      <c r="L582">
        <f t="shared" si="231"/>
        <v>0</v>
      </c>
      <c r="M582">
        <f t="shared" si="232"/>
        <v>0</v>
      </c>
      <c r="N582" t="str">
        <f t="shared" si="228"/>
        <v>RELAX</v>
      </c>
      <c r="O582" s="2" t="str">
        <f t="shared" si="229"/>
        <v>RELAX</v>
      </c>
      <c r="P582" s="2">
        <f t="shared" si="239"/>
        <v>294</v>
      </c>
      <c r="Q582" s="2">
        <f t="shared" si="240"/>
        <v>295</v>
      </c>
      <c r="R582" s="2">
        <f t="shared" si="241"/>
        <v>296</v>
      </c>
      <c r="S582" s="2">
        <f t="shared" si="242"/>
        <v>0</v>
      </c>
      <c r="T582" s="2">
        <f t="shared" si="243"/>
        <v>0</v>
      </c>
      <c r="U582" s="2" t="str">
        <f t="shared" si="233"/>
        <v>RELAX</v>
      </c>
      <c r="V582" s="2">
        <f t="shared" si="234"/>
        <v>0</v>
      </c>
      <c r="W582" s="2">
        <f t="shared" si="244"/>
        <v>293.46133028691071</v>
      </c>
      <c r="Y582" s="2">
        <f t="shared" si="223"/>
        <v>287.91703313571588</v>
      </c>
      <c r="Z582" s="2">
        <f t="shared" si="224"/>
        <v>293.16430691335933</v>
      </c>
      <c r="AA582" s="2">
        <f t="shared" si="225"/>
        <v>290.85824536930693</v>
      </c>
      <c r="AB582" s="2" t="str">
        <f t="shared" si="245"/>
        <v>high</v>
      </c>
      <c r="AC582" s="2">
        <f t="shared" si="246"/>
        <v>293.36906422952859</v>
      </c>
      <c r="AD582" s="2">
        <f t="shared" si="235"/>
        <v>-1619.8227287985724</v>
      </c>
      <c r="AE582" s="2">
        <f t="shared" si="236"/>
        <v>-6520134.280696406</v>
      </c>
      <c r="AF582" s="2">
        <f t="shared" si="237"/>
        <v>300</v>
      </c>
      <c r="AG582" s="2">
        <f t="shared" si="238"/>
        <v>275</v>
      </c>
    </row>
    <row r="583" spans="1:33" x14ac:dyDescent="0.2">
      <c r="A583" s="2">
        <f t="shared" si="230"/>
        <v>12.330000162124634</v>
      </c>
      <c r="B583">
        <v>1.1029958725E-2</v>
      </c>
      <c r="C583" s="2">
        <f t="shared" si="222"/>
        <v>12.301029920578024</v>
      </c>
      <c r="D583">
        <v>1577147204.45</v>
      </c>
      <c r="E583">
        <v>446</v>
      </c>
      <c r="F583">
        <v>903</v>
      </c>
      <c r="G583">
        <v>636</v>
      </c>
      <c r="H583">
        <v>696</v>
      </c>
      <c r="I583">
        <v>293</v>
      </c>
      <c r="J583">
        <f t="shared" si="226"/>
        <v>594.79999999999995</v>
      </c>
      <c r="K583">
        <f t="shared" si="227"/>
        <v>17.199999999999932</v>
      </c>
      <c r="L583">
        <f t="shared" si="231"/>
        <v>-5915.8025381923126</v>
      </c>
      <c r="M583">
        <f t="shared" si="232"/>
        <v>-34996719.670882605</v>
      </c>
      <c r="N583" t="str">
        <f t="shared" si="228"/>
        <v>RELAX</v>
      </c>
      <c r="O583" s="2" t="str">
        <f t="shared" si="229"/>
        <v>RELAX</v>
      </c>
      <c r="P583" s="2">
        <f t="shared" si="239"/>
        <v>294</v>
      </c>
      <c r="Q583" s="2">
        <f t="shared" si="240"/>
        <v>295</v>
      </c>
      <c r="R583" s="2">
        <f t="shared" si="241"/>
        <v>296</v>
      </c>
      <c r="S583" s="2">
        <f t="shared" si="242"/>
        <v>0</v>
      </c>
      <c r="T583" s="2">
        <f t="shared" si="243"/>
        <v>0</v>
      </c>
      <c r="U583" s="2" t="str">
        <f t="shared" si="233"/>
        <v>RELAX</v>
      </c>
      <c r="V583" s="2">
        <f t="shared" si="234"/>
        <v>0</v>
      </c>
      <c r="W583" s="2">
        <f t="shared" si="244"/>
        <v>293.36906422952859</v>
      </c>
      <c r="Y583" s="2">
        <f t="shared" si="223"/>
        <v>287.91703313571588</v>
      </c>
      <c r="Z583" s="2">
        <f t="shared" si="224"/>
        <v>293.20525837659318</v>
      </c>
      <c r="AA583" s="2">
        <f t="shared" si="225"/>
        <v>290.87354844650952</v>
      </c>
      <c r="AB583" s="2" t="str">
        <f t="shared" si="245"/>
        <v>high</v>
      </c>
      <c r="AC583" s="2">
        <f t="shared" si="246"/>
        <v>293.09525138362289</v>
      </c>
      <c r="AD583" s="2">
        <f t="shared" si="235"/>
        <v>2216.1150463696949</v>
      </c>
      <c r="AE583" s="2">
        <f t="shared" si="236"/>
        <v>22692650.426688209</v>
      </c>
      <c r="AF583" s="2">
        <f t="shared" si="237"/>
        <v>300</v>
      </c>
      <c r="AG583" s="2">
        <f t="shared" si="238"/>
        <v>275</v>
      </c>
    </row>
    <row r="584" spans="1:33" x14ac:dyDescent="0.2">
      <c r="A584" s="2">
        <f t="shared" si="230"/>
        <v>12.330000162124634</v>
      </c>
      <c r="B584">
        <v>1.1201858520499999E-2</v>
      </c>
      <c r="C584" s="2">
        <f t="shared" si="222"/>
        <v>12.301201820373524</v>
      </c>
      <c r="D584">
        <v>1577147204.45</v>
      </c>
      <c r="E584">
        <v>449</v>
      </c>
      <c r="F584">
        <v>903</v>
      </c>
      <c r="G584">
        <v>635</v>
      </c>
      <c r="H584">
        <v>698</v>
      </c>
      <c r="I584">
        <v>292</v>
      </c>
      <c r="J584">
        <f t="shared" si="226"/>
        <v>595.4</v>
      </c>
      <c r="K584">
        <f t="shared" si="227"/>
        <v>17.799999999999955</v>
      </c>
      <c r="L584">
        <f t="shared" si="231"/>
        <v>-5817.3425808409793</v>
      </c>
      <c r="M584">
        <f t="shared" si="232"/>
        <v>572775.30240769789</v>
      </c>
      <c r="N584" t="str">
        <f t="shared" si="228"/>
        <v>RELAX</v>
      </c>
      <c r="O584" s="2" t="str">
        <f t="shared" si="229"/>
        <v>ONE</v>
      </c>
      <c r="P584" s="2">
        <f t="shared" si="239"/>
        <v>295</v>
      </c>
      <c r="Q584" s="2">
        <f t="shared" si="240"/>
        <v>295</v>
      </c>
      <c r="R584" s="2">
        <f t="shared" si="241"/>
        <v>296</v>
      </c>
      <c r="S584" s="2">
        <f t="shared" si="242"/>
        <v>0</v>
      </c>
      <c r="T584" s="2">
        <f t="shared" si="243"/>
        <v>0</v>
      </c>
      <c r="U584" s="2" t="str">
        <f t="shared" si="233"/>
        <v>RELAX</v>
      </c>
      <c r="V584" s="2">
        <f t="shared" si="234"/>
        <v>0</v>
      </c>
      <c r="W584" s="2">
        <f t="shared" si="244"/>
        <v>293.09525138362289</v>
      </c>
      <c r="Y584" s="2">
        <f t="shared" si="223"/>
        <v>287.91703313571588</v>
      </c>
      <c r="Z584" s="2">
        <f t="shared" si="224"/>
        <v>293.18325697799912</v>
      </c>
      <c r="AA584" s="2">
        <f t="shared" si="225"/>
        <v>290.89013394301367</v>
      </c>
      <c r="AB584" s="2" t="str">
        <f t="shared" si="245"/>
        <v>high</v>
      </c>
      <c r="AC584" s="2">
        <f t="shared" si="246"/>
        <v>293.47620110689832</v>
      </c>
      <c r="AD584" s="2">
        <f t="shared" si="235"/>
        <v>642.38941304265143</v>
      </c>
      <c r="AE584" s="2">
        <f t="shared" si="236"/>
        <v>-9154901.1373143476</v>
      </c>
      <c r="AF584" s="2">
        <f t="shared" si="237"/>
        <v>300</v>
      </c>
      <c r="AG584" s="2">
        <f t="shared" si="238"/>
        <v>275</v>
      </c>
    </row>
    <row r="585" spans="1:33" x14ac:dyDescent="0.2">
      <c r="A585" s="2">
        <f t="shared" si="230"/>
        <v>12.330000162124634</v>
      </c>
      <c r="B585">
        <v>1.13649368286E-2</v>
      </c>
      <c r="C585" s="2">
        <f t="shared" si="222"/>
        <v>12.301364898681625</v>
      </c>
      <c r="D585">
        <v>1577147204.45</v>
      </c>
      <c r="E585">
        <v>448</v>
      </c>
      <c r="F585">
        <v>902</v>
      </c>
      <c r="G585">
        <v>634</v>
      </c>
      <c r="H585">
        <v>699</v>
      </c>
      <c r="I585">
        <v>295</v>
      </c>
      <c r="J585">
        <f t="shared" si="226"/>
        <v>595.6</v>
      </c>
      <c r="K585">
        <f t="shared" si="227"/>
        <v>18</v>
      </c>
      <c r="L585">
        <f t="shared" si="231"/>
        <v>18396.070176055397</v>
      </c>
      <c r="M585">
        <f t="shared" si="232"/>
        <v>148477213.4258869</v>
      </c>
      <c r="N585" t="str">
        <f t="shared" si="228"/>
        <v>RELAX</v>
      </c>
      <c r="O585" s="2" t="str">
        <f t="shared" si="229"/>
        <v>ONE</v>
      </c>
      <c r="P585" s="2">
        <f t="shared" si="239"/>
        <v>295</v>
      </c>
      <c r="Q585" s="2">
        <f t="shared" si="240"/>
        <v>295</v>
      </c>
      <c r="R585" s="2">
        <f t="shared" si="241"/>
        <v>296</v>
      </c>
      <c r="S585" s="2">
        <f t="shared" si="242"/>
        <v>0</v>
      </c>
      <c r="T585" s="2">
        <f t="shared" si="243"/>
        <v>0</v>
      </c>
      <c r="U585" s="2" t="str">
        <f t="shared" si="233"/>
        <v>RELAX</v>
      </c>
      <c r="V585" s="2">
        <f t="shared" si="234"/>
        <v>0</v>
      </c>
      <c r="W585" s="2">
        <f t="shared" si="244"/>
        <v>293.47620110689832</v>
      </c>
      <c r="Y585" s="2">
        <f t="shared" si="223"/>
        <v>287.91703313571588</v>
      </c>
      <c r="Z585" s="2">
        <f t="shared" si="224"/>
        <v>293.24184580377897</v>
      </c>
      <c r="AA585" s="2">
        <f t="shared" si="225"/>
        <v>290.90479009476292</v>
      </c>
      <c r="AB585" s="2" t="str">
        <f t="shared" si="245"/>
        <v>high</v>
      </c>
      <c r="AC585" s="2">
        <f t="shared" si="246"/>
        <v>293.58096088551866</v>
      </c>
      <c r="AD585" s="2">
        <f t="shared" si="235"/>
        <v>-2949.6824423798225</v>
      </c>
      <c r="AE585" s="2">
        <f t="shared" si="236"/>
        <v>-22026668.643261783</v>
      </c>
      <c r="AF585" s="2">
        <f t="shared" si="237"/>
        <v>300</v>
      </c>
      <c r="AG585" s="2">
        <f t="shared" si="238"/>
        <v>275</v>
      </c>
    </row>
    <row r="586" spans="1:33" x14ac:dyDescent="0.2">
      <c r="A586" s="2">
        <f t="shared" si="230"/>
        <v>12.330000162124634</v>
      </c>
      <c r="B586">
        <v>1.15399360657E-2</v>
      </c>
      <c r="C586" s="2">
        <f t="shared" si="222"/>
        <v>12.301539897918724</v>
      </c>
      <c r="D586">
        <v>1577147204.45</v>
      </c>
      <c r="E586">
        <v>450</v>
      </c>
      <c r="F586">
        <v>902</v>
      </c>
      <c r="G586">
        <v>636</v>
      </c>
      <c r="H586">
        <v>696</v>
      </c>
      <c r="I586">
        <v>294</v>
      </c>
      <c r="J586">
        <f t="shared" si="226"/>
        <v>595.6</v>
      </c>
      <c r="K586">
        <f t="shared" si="227"/>
        <v>18</v>
      </c>
      <c r="L586">
        <f t="shared" si="231"/>
        <v>-5714.3106254147306</v>
      </c>
      <c r="M586">
        <f t="shared" si="232"/>
        <v>-137774205.19663608</v>
      </c>
      <c r="N586" t="str">
        <f t="shared" si="228"/>
        <v>RELAX</v>
      </c>
      <c r="O586" s="2" t="str">
        <f t="shared" si="229"/>
        <v>RELAX</v>
      </c>
      <c r="P586" s="2">
        <f t="shared" si="239"/>
        <v>295</v>
      </c>
      <c r="Q586" s="2">
        <f t="shared" si="240"/>
        <v>295</v>
      </c>
      <c r="R586" s="2">
        <f t="shared" si="241"/>
        <v>296</v>
      </c>
      <c r="S586" s="2">
        <f t="shared" si="242"/>
        <v>0</v>
      </c>
      <c r="T586" s="2">
        <f t="shared" si="243"/>
        <v>0</v>
      </c>
      <c r="U586" s="2" t="str">
        <f t="shared" si="233"/>
        <v>RELAX</v>
      </c>
      <c r="V586" s="2">
        <f t="shared" si="234"/>
        <v>0</v>
      </c>
      <c r="W586" s="2">
        <f t="shared" si="244"/>
        <v>293.58096088551866</v>
      </c>
      <c r="Y586" s="2">
        <f t="shared" si="223"/>
        <v>287.91703313571588</v>
      </c>
      <c r="Z586" s="2">
        <f t="shared" si="224"/>
        <v>293.30966882012694</v>
      </c>
      <c r="AA586" s="2">
        <f t="shared" si="225"/>
        <v>290.92164288021371</v>
      </c>
      <c r="AB586" s="2" t="str">
        <f t="shared" si="245"/>
        <v>high</v>
      </c>
      <c r="AC586" s="2">
        <f t="shared" si="246"/>
        <v>293.06476870841493</v>
      </c>
      <c r="AD586" s="2">
        <f t="shared" si="235"/>
        <v>2373.3767097931504</v>
      </c>
      <c r="AE586" s="2">
        <f t="shared" si="236"/>
        <v>30417613.472973149</v>
      </c>
      <c r="AF586" s="2">
        <f t="shared" si="237"/>
        <v>300</v>
      </c>
      <c r="AG586" s="2">
        <f t="shared" si="238"/>
        <v>275</v>
      </c>
    </row>
    <row r="587" spans="1:33" x14ac:dyDescent="0.2">
      <c r="A587" s="2">
        <f t="shared" si="230"/>
        <v>12.330000162124634</v>
      </c>
      <c r="B587">
        <v>1.1703014373800001E-2</v>
      </c>
      <c r="C587" s="2">
        <f t="shared" si="222"/>
        <v>12.301702976226824</v>
      </c>
      <c r="D587">
        <v>1577147204.45</v>
      </c>
      <c r="E587">
        <v>448</v>
      </c>
      <c r="F587">
        <v>902</v>
      </c>
      <c r="G587">
        <v>636</v>
      </c>
      <c r="H587">
        <v>697</v>
      </c>
      <c r="I587">
        <v>291</v>
      </c>
      <c r="J587">
        <f t="shared" si="226"/>
        <v>594.79999999999995</v>
      </c>
      <c r="K587">
        <f t="shared" si="227"/>
        <v>17.199999999999932</v>
      </c>
      <c r="L587">
        <f t="shared" si="231"/>
        <v>-18396.070176055397</v>
      </c>
      <c r="M587">
        <f t="shared" si="232"/>
        <v>-77764846.216482148</v>
      </c>
      <c r="N587" t="str">
        <f t="shared" si="228"/>
        <v>RELAX</v>
      </c>
      <c r="O587" s="2" t="str">
        <f t="shared" si="229"/>
        <v>RELAX</v>
      </c>
      <c r="P587" s="2">
        <f t="shared" si="239"/>
        <v>295</v>
      </c>
      <c r="Q587" s="2">
        <f t="shared" si="240"/>
        <v>295</v>
      </c>
      <c r="R587" s="2">
        <f t="shared" si="241"/>
        <v>296</v>
      </c>
      <c r="S587" s="2">
        <f t="shared" si="242"/>
        <v>0</v>
      </c>
      <c r="T587" s="2">
        <f t="shared" si="243"/>
        <v>0</v>
      </c>
      <c r="U587" s="2" t="str">
        <f t="shared" si="233"/>
        <v>RELAX</v>
      </c>
      <c r="V587" s="2">
        <f t="shared" si="234"/>
        <v>0</v>
      </c>
      <c r="W587" s="2">
        <f t="shared" si="244"/>
        <v>293.06476870841493</v>
      </c>
      <c r="Y587" s="2">
        <f t="shared" si="223"/>
        <v>287.91703313571588</v>
      </c>
      <c r="Z587" s="2">
        <f t="shared" si="224"/>
        <v>293.26068879778455</v>
      </c>
      <c r="AA587" s="2">
        <f t="shared" si="225"/>
        <v>290.94104417720933</v>
      </c>
      <c r="AB587" s="2" t="str">
        <f t="shared" si="245"/>
        <v>high</v>
      </c>
      <c r="AC587" s="2">
        <f t="shared" si="246"/>
        <v>293.45181496673194</v>
      </c>
      <c r="AD587" s="2">
        <f t="shared" si="235"/>
        <v>3088.9776532533915</v>
      </c>
      <c r="AE587" s="2">
        <f t="shared" si="236"/>
        <v>4388081.7246486815</v>
      </c>
      <c r="AF587" s="2">
        <f t="shared" si="237"/>
        <v>300</v>
      </c>
      <c r="AG587" s="2">
        <f t="shared" si="238"/>
        <v>275</v>
      </c>
    </row>
    <row r="588" spans="1:33" x14ac:dyDescent="0.2">
      <c r="A588" s="2">
        <f t="shared" si="230"/>
        <v>12.330000162124634</v>
      </c>
      <c r="B588">
        <v>1.18680000305E-2</v>
      </c>
      <c r="C588" s="2">
        <f t="shared" si="222"/>
        <v>12.301867961883524</v>
      </c>
      <c r="D588">
        <v>1577147204.45</v>
      </c>
      <c r="E588">
        <v>450</v>
      </c>
      <c r="F588">
        <v>902</v>
      </c>
      <c r="G588">
        <v>636</v>
      </c>
      <c r="H588">
        <v>700</v>
      </c>
      <c r="I588">
        <v>295</v>
      </c>
      <c r="J588">
        <f t="shared" si="226"/>
        <v>596.6</v>
      </c>
      <c r="K588">
        <f t="shared" si="227"/>
        <v>19</v>
      </c>
      <c r="L588">
        <f t="shared" si="231"/>
        <v>24244.531797533011</v>
      </c>
      <c r="M588">
        <f t="shared" si="232"/>
        <v>258450357.60365322</v>
      </c>
      <c r="N588" t="str">
        <f t="shared" si="228"/>
        <v>RELAX</v>
      </c>
      <c r="O588" s="2" t="str">
        <f t="shared" si="229"/>
        <v>ONE</v>
      </c>
      <c r="P588" s="2">
        <f t="shared" si="239"/>
        <v>295</v>
      </c>
      <c r="Q588" s="2">
        <f t="shared" si="240"/>
        <v>295</v>
      </c>
      <c r="R588" s="2">
        <f t="shared" si="241"/>
        <v>296</v>
      </c>
      <c r="S588" s="2">
        <f t="shared" si="242"/>
        <v>0</v>
      </c>
      <c r="T588" s="2">
        <f t="shared" si="243"/>
        <v>0</v>
      </c>
      <c r="U588" s="2" t="str">
        <f t="shared" si="233"/>
        <v>RELAX</v>
      </c>
      <c r="V588" s="2">
        <f t="shared" si="234"/>
        <v>0</v>
      </c>
      <c r="W588" s="2">
        <f t="shared" si="244"/>
        <v>293.45181496673194</v>
      </c>
      <c r="Y588" s="2">
        <f t="shared" si="223"/>
        <v>287.91703313571588</v>
      </c>
      <c r="Z588" s="2">
        <f t="shared" si="224"/>
        <v>293.29891403157404</v>
      </c>
      <c r="AA588" s="2">
        <f t="shared" si="225"/>
        <v>290.95702640823811</v>
      </c>
      <c r="AB588" s="2" t="str">
        <f t="shared" si="245"/>
        <v>high</v>
      </c>
      <c r="AC588" s="2">
        <f t="shared" si="246"/>
        <v>293.96145197338558</v>
      </c>
      <c r="AD588" s="2">
        <f t="shared" si="235"/>
        <v>-1209.1819660520352</v>
      </c>
      <c r="AE588" s="2">
        <f t="shared" si="236"/>
        <v>-26051716.890280697</v>
      </c>
      <c r="AF588" s="2">
        <f t="shared" si="237"/>
        <v>300</v>
      </c>
      <c r="AG588" s="2">
        <f t="shared" si="238"/>
        <v>275</v>
      </c>
    </row>
    <row r="589" spans="1:33" x14ac:dyDescent="0.2">
      <c r="A589" s="2">
        <f t="shared" si="230"/>
        <v>12.330000162124634</v>
      </c>
      <c r="B589">
        <v>1.2027025222799999E-2</v>
      </c>
      <c r="C589" s="2">
        <f t="shared" si="222"/>
        <v>12.302026987075823</v>
      </c>
      <c r="D589">
        <v>1577147204.45</v>
      </c>
      <c r="E589">
        <v>451</v>
      </c>
      <c r="F589">
        <v>902</v>
      </c>
      <c r="G589">
        <v>636</v>
      </c>
      <c r="H589">
        <v>699</v>
      </c>
      <c r="I589">
        <v>296</v>
      </c>
      <c r="J589">
        <f t="shared" si="226"/>
        <v>596.79999999999995</v>
      </c>
      <c r="K589">
        <f t="shared" si="227"/>
        <v>19.199999999999932</v>
      </c>
      <c r="L589">
        <f t="shared" si="231"/>
        <v>6288.3118425256353</v>
      </c>
      <c r="M589">
        <f t="shared" si="232"/>
        <v>-112914310.590068</v>
      </c>
      <c r="N589" t="str">
        <f t="shared" si="228"/>
        <v>RELAX</v>
      </c>
      <c r="O589" s="2" t="str">
        <f t="shared" si="229"/>
        <v>RELAX</v>
      </c>
      <c r="P589" s="2">
        <f t="shared" si="239"/>
        <v>295</v>
      </c>
      <c r="Q589" s="2">
        <f t="shared" si="240"/>
        <v>295</v>
      </c>
      <c r="R589" s="2">
        <f t="shared" si="241"/>
        <v>296</v>
      </c>
      <c r="S589" s="2">
        <f t="shared" si="242"/>
        <v>0</v>
      </c>
      <c r="T589" s="2">
        <f t="shared" si="243"/>
        <v>0</v>
      </c>
      <c r="U589" s="2" t="str">
        <f t="shared" si="233"/>
        <v>RELAX</v>
      </c>
      <c r="V589" s="2">
        <f t="shared" si="234"/>
        <v>0</v>
      </c>
      <c r="W589" s="2">
        <f t="shared" si="244"/>
        <v>293.96145197338558</v>
      </c>
      <c r="Y589" s="2">
        <f t="shared" si="223"/>
        <v>287.91703313571588</v>
      </c>
      <c r="Z589" s="2">
        <f t="shared" si="224"/>
        <v>293.43142161993637</v>
      </c>
      <c r="AA589" s="2">
        <f t="shared" si="225"/>
        <v>290.97412078940494</v>
      </c>
      <c r="AB589" s="2" t="str">
        <f t="shared" si="245"/>
        <v>high</v>
      </c>
      <c r="AC589" s="2">
        <f t="shared" si="246"/>
        <v>293.76916157870846</v>
      </c>
      <c r="AD589" s="2">
        <f t="shared" si="235"/>
        <v>-885.07475649662035</v>
      </c>
      <c r="AE589" s="2">
        <f t="shared" si="236"/>
        <v>2038087.204095253</v>
      </c>
      <c r="AF589" s="2">
        <f t="shared" si="237"/>
        <v>300</v>
      </c>
      <c r="AG589" s="2">
        <f t="shared" si="238"/>
        <v>275</v>
      </c>
    </row>
    <row r="590" spans="1:33" x14ac:dyDescent="0.2">
      <c r="A590" s="2">
        <f t="shared" si="230"/>
        <v>12.330000162124634</v>
      </c>
      <c r="B590">
        <v>1.22008323669E-2</v>
      </c>
      <c r="C590" s="2">
        <f t="shared" si="222"/>
        <v>12.302200794219925</v>
      </c>
      <c r="D590">
        <v>1577147204.45</v>
      </c>
      <c r="E590">
        <v>448</v>
      </c>
      <c r="F590">
        <v>902</v>
      </c>
      <c r="G590">
        <v>636</v>
      </c>
      <c r="H590">
        <v>698</v>
      </c>
      <c r="I590">
        <v>293</v>
      </c>
      <c r="J590">
        <f t="shared" si="226"/>
        <v>595.4</v>
      </c>
      <c r="K590">
        <f t="shared" si="227"/>
        <v>17.799999999999955</v>
      </c>
      <c r="L590">
        <f t="shared" si="231"/>
        <v>-17260.510294524687</v>
      </c>
      <c r="M590">
        <f t="shared" si="232"/>
        <v>-135488228.97349599</v>
      </c>
      <c r="N590" t="str">
        <f t="shared" si="228"/>
        <v>RELAX</v>
      </c>
      <c r="O590" s="2" t="str">
        <f t="shared" si="229"/>
        <v>RELAX</v>
      </c>
      <c r="P590" s="2">
        <f t="shared" si="239"/>
        <v>295</v>
      </c>
      <c r="Q590" s="2">
        <f t="shared" si="240"/>
        <v>295</v>
      </c>
      <c r="R590" s="2">
        <f t="shared" si="241"/>
        <v>296</v>
      </c>
      <c r="S590" s="2">
        <f t="shared" si="242"/>
        <v>0</v>
      </c>
      <c r="T590" s="2">
        <f t="shared" si="243"/>
        <v>0</v>
      </c>
      <c r="U590" s="2" t="str">
        <f t="shared" si="233"/>
        <v>RELAX</v>
      </c>
      <c r="V590" s="2">
        <f t="shared" si="234"/>
        <v>0</v>
      </c>
      <c r="W590" s="2">
        <f t="shared" si="244"/>
        <v>293.76916157870846</v>
      </c>
      <c r="Y590" s="2">
        <f t="shared" si="223"/>
        <v>287.91703313571588</v>
      </c>
      <c r="Z590" s="2">
        <f t="shared" si="224"/>
        <v>293.49896961169082</v>
      </c>
      <c r="AA590" s="2">
        <f t="shared" si="225"/>
        <v>290.99698583093152</v>
      </c>
      <c r="AB590" s="2" t="str">
        <f t="shared" si="245"/>
        <v>high</v>
      </c>
      <c r="AC590" s="2">
        <f t="shared" si="246"/>
        <v>293.61532926296678</v>
      </c>
      <c r="AD590" s="2">
        <f t="shared" si="235"/>
        <v>477.34497359390576</v>
      </c>
      <c r="AE590" s="2">
        <f t="shared" si="236"/>
        <v>7838686.5922303582</v>
      </c>
      <c r="AF590" s="2">
        <f t="shared" si="237"/>
        <v>300</v>
      </c>
      <c r="AG590" s="2">
        <f t="shared" si="238"/>
        <v>275</v>
      </c>
    </row>
    <row r="591" spans="1:33" x14ac:dyDescent="0.2">
      <c r="A591" s="2">
        <f t="shared" si="230"/>
        <v>12.330000162124634</v>
      </c>
      <c r="B591">
        <v>1.2362003326400001E-2</v>
      </c>
      <c r="C591" s="2">
        <f t="shared" si="222"/>
        <v>12.302361965179424</v>
      </c>
      <c r="D591">
        <v>1577147204.45</v>
      </c>
      <c r="E591">
        <v>450</v>
      </c>
      <c r="F591">
        <v>901</v>
      </c>
      <c r="G591">
        <v>636</v>
      </c>
      <c r="H591">
        <v>699</v>
      </c>
      <c r="I591">
        <v>293</v>
      </c>
      <c r="J591">
        <f t="shared" si="226"/>
        <v>595.79999999999995</v>
      </c>
      <c r="K591">
        <f t="shared" si="227"/>
        <v>18.199999999999932</v>
      </c>
      <c r="L591">
        <f t="shared" si="231"/>
        <v>0</v>
      </c>
      <c r="M591">
        <f t="shared" si="232"/>
        <v>107094419.1687623</v>
      </c>
      <c r="N591" t="str">
        <f t="shared" si="228"/>
        <v>RELAX</v>
      </c>
      <c r="O591" s="2" t="str">
        <f t="shared" si="229"/>
        <v>ONE</v>
      </c>
      <c r="P591" s="2">
        <f t="shared" si="239"/>
        <v>295</v>
      </c>
      <c r="Q591" s="2">
        <f t="shared" si="240"/>
        <v>295</v>
      </c>
      <c r="R591" s="2">
        <f t="shared" si="241"/>
        <v>296</v>
      </c>
      <c r="S591" s="2">
        <f t="shared" si="242"/>
        <v>0</v>
      </c>
      <c r="T591" s="2">
        <f t="shared" si="243"/>
        <v>0</v>
      </c>
      <c r="U591" s="2" t="str">
        <f t="shared" si="233"/>
        <v>RELAX</v>
      </c>
      <c r="V591" s="2">
        <f t="shared" si="234"/>
        <v>0</v>
      </c>
      <c r="W591" s="2">
        <f t="shared" si="244"/>
        <v>293.61532926296678</v>
      </c>
      <c r="Y591" s="2">
        <f t="shared" si="223"/>
        <v>287.91703313571588</v>
      </c>
      <c r="Z591" s="2">
        <f t="shared" si="224"/>
        <v>293.52224154194602</v>
      </c>
      <c r="AA591" s="2">
        <f t="shared" si="225"/>
        <v>291.0220850199695</v>
      </c>
      <c r="AB591" s="2" t="str">
        <f t="shared" si="245"/>
        <v>high</v>
      </c>
      <c r="AC591" s="2">
        <f t="shared" si="246"/>
        <v>293.69226341037341</v>
      </c>
      <c r="AD591" s="2">
        <f t="shared" si="235"/>
        <v>2942.0513087114459</v>
      </c>
      <c r="AE591" s="2">
        <f t="shared" si="236"/>
        <v>15292496.506590132</v>
      </c>
      <c r="AF591" s="2">
        <f t="shared" si="237"/>
        <v>300</v>
      </c>
      <c r="AG591" s="2">
        <f t="shared" si="238"/>
        <v>275</v>
      </c>
    </row>
    <row r="592" spans="1:33" x14ac:dyDescent="0.2">
      <c r="A592" s="2">
        <f t="shared" si="230"/>
        <v>12.330000162124634</v>
      </c>
      <c r="B592">
        <v>1.25188827515E-2</v>
      </c>
      <c r="C592" s="2">
        <f t="shared" si="222"/>
        <v>12.302518844604524</v>
      </c>
      <c r="D592">
        <v>1577147204.45</v>
      </c>
      <c r="E592">
        <v>450</v>
      </c>
      <c r="F592">
        <v>902</v>
      </c>
      <c r="G592">
        <v>635</v>
      </c>
      <c r="H592">
        <v>698</v>
      </c>
      <c r="I592">
        <v>294</v>
      </c>
      <c r="J592">
        <f t="shared" si="226"/>
        <v>595.79999999999995</v>
      </c>
      <c r="K592">
        <f t="shared" si="227"/>
        <v>18.199999999999932</v>
      </c>
      <c r="L592">
        <f t="shared" si="231"/>
        <v>6374.322186370674</v>
      </c>
      <c r="M592">
        <f t="shared" si="232"/>
        <v>40631983.33565741</v>
      </c>
      <c r="N592" t="str">
        <f t="shared" si="228"/>
        <v>RELAX</v>
      </c>
      <c r="O592" s="2" t="str">
        <f t="shared" si="229"/>
        <v>ONE</v>
      </c>
      <c r="P592" s="2">
        <f t="shared" si="239"/>
        <v>296</v>
      </c>
      <c r="Q592" s="2">
        <f t="shared" si="240"/>
        <v>295</v>
      </c>
      <c r="R592" s="2">
        <f t="shared" si="241"/>
        <v>296</v>
      </c>
      <c r="S592" s="2">
        <f t="shared" si="242"/>
        <v>0</v>
      </c>
      <c r="T592" s="2">
        <f t="shared" si="243"/>
        <v>0</v>
      </c>
      <c r="U592" s="2" t="str">
        <f t="shared" si="233"/>
        <v>RELAX</v>
      </c>
      <c r="V592" s="2">
        <f t="shared" si="234"/>
        <v>0</v>
      </c>
      <c r="W592" s="2">
        <f t="shared" si="244"/>
        <v>293.69226341037341</v>
      </c>
      <c r="Y592" s="2">
        <f t="shared" si="223"/>
        <v>287.91703313571588</v>
      </c>
      <c r="Z592" s="2">
        <f t="shared" si="224"/>
        <v>293.55624591563151</v>
      </c>
      <c r="AA592" s="2">
        <f t="shared" si="225"/>
        <v>291.04709284606832</v>
      </c>
      <c r="AB592" s="2" t="str">
        <f t="shared" si="245"/>
        <v>high</v>
      </c>
      <c r="AC592" s="2">
        <f t="shared" si="246"/>
        <v>294.15381072829877</v>
      </c>
      <c r="AD592" s="2">
        <f t="shared" si="235"/>
        <v>-1247.2765348228268</v>
      </c>
      <c r="AE592" s="2">
        <f t="shared" si="236"/>
        <v>-26704125.419020925</v>
      </c>
      <c r="AF592" s="2">
        <f t="shared" si="237"/>
        <v>300</v>
      </c>
      <c r="AG592" s="2">
        <f t="shared" si="238"/>
        <v>275</v>
      </c>
    </row>
    <row r="593" spans="1:33" x14ac:dyDescent="0.2">
      <c r="A593" s="2">
        <f t="shared" si="230"/>
        <v>12.330000162124634</v>
      </c>
      <c r="B593">
        <v>1.27038955688E-2</v>
      </c>
      <c r="C593" s="2">
        <f t="shared" si="222"/>
        <v>12.302703857421823</v>
      </c>
      <c r="D593">
        <v>1577147204.45</v>
      </c>
      <c r="E593">
        <v>450</v>
      </c>
      <c r="F593">
        <v>903</v>
      </c>
      <c r="G593">
        <v>636</v>
      </c>
      <c r="H593">
        <v>699</v>
      </c>
      <c r="I593">
        <v>296</v>
      </c>
      <c r="J593">
        <f t="shared" si="226"/>
        <v>596.79999999999995</v>
      </c>
      <c r="K593">
        <f t="shared" si="227"/>
        <v>19.199999999999932</v>
      </c>
      <c r="L593">
        <f t="shared" si="231"/>
        <v>10810.061860508715</v>
      </c>
      <c r="M593">
        <f t="shared" si="232"/>
        <v>23975310.137272496</v>
      </c>
      <c r="N593" t="str">
        <f t="shared" si="228"/>
        <v>RELAX</v>
      </c>
      <c r="O593" s="2" t="str">
        <f t="shared" si="229"/>
        <v>ONE</v>
      </c>
      <c r="P593" s="2">
        <f t="shared" si="239"/>
        <v>296</v>
      </c>
      <c r="Q593" s="2">
        <f t="shared" si="240"/>
        <v>295</v>
      </c>
      <c r="R593" s="2">
        <f t="shared" si="241"/>
        <v>296</v>
      </c>
      <c r="S593" s="2">
        <f t="shared" si="242"/>
        <v>0</v>
      </c>
      <c r="T593" s="2">
        <f t="shared" si="243"/>
        <v>0</v>
      </c>
      <c r="U593" s="2" t="str">
        <f t="shared" si="233"/>
        <v>RELAX</v>
      </c>
      <c r="V593" s="2">
        <f t="shared" si="234"/>
        <v>0</v>
      </c>
      <c r="W593" s="2">
        <f t="shared" si="244"/>
        <v>294.15381072829877</v>
      </c>
      <c r="Y593" s="2">
        <f t="shared" si="223"/>
        <v>287.91703313571588</v>
      </c>
      <c r="Z593" s="2">
        <f t="shared" si="224"/>
        <v>293.67575887816497</v>
      </c>
      <c r="AA593" s="2">
        <f t="shared" si="225"/>
        <v>291.07255049954648</v>
      </c>
      <c r="AB593" s="2" t="str">
        <f t="shared" si="245"/>
        <v>high</v>
      </c>
      <c r="AC593" s="2">
        <f t="shared" si="246"/>
        <v>293.92304858263901</v>
      </c>
      <c r="AD593" s="2">
        <f t="shared" si="235"/>
        <v>-2433.137363353414</v>
      </c>
      <c r="AE593" s="2">
        <f t="shared" si="236"/>
        <v>-6409614.4571848838</v>
      </c>
      <c r="AF593" s="2">
        <f t="shared" si="237"/>
        <v>300</v>
      </c>
      <c r="AG593" s="2">
        <f t="shared" si="238"/>
        <v>275</v>
      </c>
    </row>
    <row r="594" spans="1:33" x14ac:dyDescent="0.2">
      <c r="A594" s="2">
        <f t="shared" si="230"/>
        <v>12.330000162124634</v>
      </c>
      <c r="B594">
        <v>1.28619670868E-2</v>
      </c>
      <c r="C594" s="2">
        <f t="shared" si="222"/>
        <v>12.302861928939825</v>
      </c>
      <c r="D594">
        <v>1577147204.45</v>
      </c>
      <c r="E594">
        <v>449</v>
      </c>
      <c r="F594">
        <v>902</v>
      </c>
      <c r="G594">
        <v>636</v>
      </c>
      <c r="H594">
        <v>698</v>
      </c>
      <c r="I594">
        <v>293</v>
      </c>
      <c r="J594">
        <f t="shared" si="226"/>
        <v>595.6</v>
      </c>
      <c r="K594">
        <f t="shared" si="227"/>
        <v>18</v>
      </c>
      <c r="L594">
        <f t="shared" si="231"/>
        <v>-18978.751124538481</v>
      </c>
      <c r="M594">
        <f t="shared" si="232"/>
        <v>-188451489.312877</v>
      </c>
      <c r="N594" t="str">
        <f t="shared" si="228"/>
        <v>RELAX</v>
      </c>
      <c r="O594" s="2" t="str">
        <f t="shared" si="229"/>
        <v>RELAX</v>
      </c>
      <c r="P594" s="2">
        <f t="shared" si="239"/>
        <v>296</v>
      </c>
      <c r="Q594" s="2">
        <f t="shared" si="240"/>
        <v>295</v>
      </c>
      <c r="R594" s="2">
        <f t="shared" si="241"/>
        <v>296</v>
      </c>
      <c r="S594" s="2">
        <f t="shared" si="242"/>
        <v>0</v>
      </c>
      <c r="T594" s="2">
        <f t="shared" si="243"/>
        <v>0</v>
      </c>
      <c r="U594" s="2" t="str">
        <f t="shared" si="233"/>
        <v>RELAX</v>
      </c>
      <c r="V594" s="2">
        <f t="shared" si="234"/>
        <v>0</v>
      </c>
      <c r="W594" s="2">
        <f t="shared" si="244"/>
        <v>293.92304858263901</v>
      </c>
      <c r="Y594" s="2">
        <f t="shared" si="223"/>
        <v>287.91703313571588</v>
      </c>
      <c r="Z594" s="2">
        <f t="shared" si="224"/>
        <v>293.72521681905982</v>
      </c>
      <c r="AA594" s="2">
        <f t="shared" si="225"/>
        <v>291.10271091847738</v>
      </c>
      <c r="AB594" s="2" t="str">
        <f t="shared" si="245"/>
        <v>high</v>
      </c>
      <c r="AC594" s="2">
        <f t="shared" si="246"/>
        <v>293.53843886611122</v>
      </c>
      <c r="AD594" s="2">
        <f t="shared" si="235"/>
        <v>583.99025962525138</v>
      </c>
      <c r="AE594" s="2">
        <f t="shared" si="236"/>
        <v>19087104.755827487</v>
      </c>
      <c r="AF594" s="2">
        <f t="shared" si="237"/>
        <v>300</v>
      </c>
      <c r="AG594" s="2">
        <f t="shared" si="238"/>
        <v>275</v>
      </c>
    </row>
    <row r="595" spans="1:33" x14ac:dyDescent="0.2">
      <c r="A595" s="2">
        <f t="shared" si="230"/>
        <v>12.330000162124634</v>
      </c>
      <c r="B595">
        <v>1.30200386047E-2</v>
      </c>
      <c r="C595" s="2">
        <f t="shared" si="222"/>
        <v>12.303020000457725</v>
      </c>
      <c r="D595">
        <v>1577147204.45</v>
      </c>
      <c r="E595">
        <v>449</v>
      </c>
      <c r="F595">
        <v>900</v>
      </c>
      <c r="G595">
        <v>635</v>
      </c>
      <c r="H595">
        <v>698</v>
      </c>
      <c r="I595">
        <v>292</v>
      </c>
      <c r="J595">
        <f t="shared" si="226"/>
        <v>594.79999999999995</v>
      </c>
      <c r="K595">
        <f t="shared" si="227"/>
        <v>17.199999999999932</v>
      </c>
      <c r="L595">
        <f t="shared" si="231"/>
        <v>-6326.2503788483</v>
      </c>
      <c r="M595">
        <f t="shared" si="232"/>
        <v>80042887.635800898</v>
      </c>
      <c r="N595" t="str">
        <f t="shared" si="228"/>
        <v>RELAX</v>
      </c>
      <c r="O595" s="2" t="str">
        <f t="shared" si="229"/>
        <v>ONE</v>
      </c>
      <c r="P595" s="2">
        <f t="shared" si="239"/>
        <v>294</v>
      </c>
      <c r="Q595" s="2">
        <f t="shared" si="240"/>
        <v>295</v>
      </c>
      <c r="R595" s="2">
        <f t="shared" si="241"/>
        <v>296</v>
      </c>
      <c r="S595" s="2">
        <f t="shared" si="242"/>
        <v>0</v>
      </c>
      <c r="T595" s="2">
        <f t="shared" si="243"/>
        <v>0</v>
      </c>
      <c r="U595" s="2" t="str">
        <f t="shared" si="233"/>
        <v>RELAX</v>
      </c>
      <c r="V595" s="2">
        <f t="shared" si="234"/>
        <v>0</v>
      </c>
      <c r="W595" s="2">
        <f t="shared" si="244"/>
        <v>293.53843886611122</v>
      </c>
      <c r="Y595" s="2">
        <f t="shared" si="223"/>
        <v>287.91703313571588</v>
      </c>
      <c r="Z595" s="2">
        <f t="shared" si="224"/>
        <v>293.68786122847013</v>
      </c>
      <c r="AA595" s="2">
        <f t="shared" si="225"/>
        <v>291.13383621350653</v>
      </c>
      <c r="AB595" s="2" t="str">
        <f t="shared" si="245"/>
        <v>high</v>
      </c>
      <c r="AC595" s="2">
        <f t="shared" si="246"/>
        <v>293.630751092889</v>
      </c>
      <c r="AD595" s="2">
        <f t="shared" si="235"/>
        <v>465.08773811184881</v>
      </c>
      <c r="AE595" s="2">
        <f t="shared" si="236"/>
        <v>-752207.12177018111</v>
      </c>
      <c r="AF595" s="2">
        <f t="shared" si="237"/>
        <v>300</v>
      </c>
      <c r="AG595" s="2">
        <f t="shared" si="238"/>
        <v>275</v>
      </c>
    </row>
    <row r="596" spans="1:33" x14ac:dyDescent="0.2">
      <c r="A596" s="2">
        <f t="shared" si="230"/>
        <v>12.330000162124634</v>
      </c>
      <c r="B596">
        <v>1.31788253784E-2</v>
      </c>
      <c r="C596" s="2">
        <f t="shared" si="222"/>
        <v>12.303178787231424</v>
      </c>
      <c r="D596">
        <v>1577147204.45</v>
      </c>
      <c r="E596">
        <v>450</v>
      </c>
      <c r="F596">
        <v>902</v>
      </c>
      <c r="G596">
        <v>635</v>
      </c>
      <c r="H596">
        <v>698</v>
      </c>
      <c r="I596">
        <v>294</v>
      </c>
      <c r="J596">
        <f t="shared" si="226"/>
        <v>595.79999999999995</v>
      </c>
      <c r="K596">
        <f t="shared" si="227"/>
        <v>18.199999999999932</v>
      </c>
      <c r="L596">
        <f t="shared" si="231"/>
        <v>12595.507506051104</v>
      </c>
      <c r="M596">
        <f t="shared" si="232"/>
        <v>119164571.73346607</v>
      </c>
      <c r="N596" t="str">
        <f t="shared" si="228"/>
        <v>RELAX</v>
      </c>
      <c r="O596" s="2" t="str">
        <f t="shared" si="229"/>
        <v>ONE</v>
      </c>
      <c r="P596" s="2">
        <f t="shared" si="239"/>
        <v>294</v>
      </c>
      <c r="Q596" s="2">
        <f t="shared" si="240"/>
        <v>295</v>
      </c>
      <c r="R596" s="2">
        <f t="shared" si="241"/>
        <v>296</v>
      </c>
      <c r="S596" s="2">
        <f t="shared" si="242"/>
        <v>0</v>
      </c>
      <c r="T596" s="2">
        <f t="shared" si="243"/>
        <v>0</v>
      </c>
      <c r="U596" s="2" t="str">
        <f t="shared" si="233"/>
        <v>RELAX</v>
      </c>
      <c r="V596" s="2">
        <f t="shared" si="234"/>
        <v>0</v>
      </c>
      <c r="W596" s="2">
        <f t="shared" si="244"/>
        <v>293.630751092889</v>
      </c>
      <c r="Y596" s="2">
        <f t="shared" si="223"/>
        <v>287.91703313571588</v>
      </c>
      <c r="Z596" s="2">
        <f t="shared" si="224"/>
        <v>293.6764392013539</v>
      </c>
      <c r="AA596" s="2">
        <f t="shared" si="225"/>
        <v>291.16153746425471</v>
      </c>
      <c r="AB596" s="2" t="str">
        <f t="shared" si="245"/>
        <v>high</v>
      </c>
      <c r="AC596" s="2">
        <f t="shared" si="246"/>
        <v>293.70460087431121</v>
      </c>
      <c r="AD596" s="2">
        <f t="shared" si="235"/>
        <v>376.02237775212308</v>
      </c>
      <c r="AE596" s="2">
        <f t="shared" si="236"/>
        <v>-560911.707470036</v>
      </c>
      <c r="AF596" s="2">
        <f t="shared" si="237"/>
        <v>300</v>
      </c>
      <c r="AG596" s="2">
        <f t="shared" si="238"/>
        <v>275</v>
      </c>
    </row>
    <row r="597" spans="1:33" x14ac:dyDescent="0.2">
      <c r="A597" s="2">
        <f t="shared" si="230"/>
        <v>12.330000162124634</v>
      </c>
      <c r="B597">
        <v>1.3335943221999999E-2</v>
      </c>
      <c r="C597" s="2">
        <f t="shared" si="222"/>
        <v>12.303335905075024</v>
      </c>
      <c r="D597">
        <v>1577147204.45</v>
      </c>
      <c r="E597">
        <v>450</v>
      </c>
      <c r="F597">
        <v>902</v>
      </c>
      <c r="G597">
        <v>637</v>
      </c>
      <c r="H597">
        <v>699</v>
      </c>
      <c r="I597">
        <v>294</v>
      </c>
      <c r="J597">
        <f t="shared" si="226"/>
        <v>596.4</v>
      </c>
      <c r="K597">
        <f t="shared" si="227"/>
        <v>18.799999999999955</v>
      </c>
      <c r="L597">
        <f t="shared" si="231"/>
        <v>0</v>
      </c>
      <c r="M597">
        <f t="shared" si="232"/>
        <v>-80165990.173067734</v>
      </c>
      <c r="N597" t="str">
        <f t="shared" si="228"/>
        <v>RELAX</v>
      </c>
      <c r="O597" s="2" t="str">
        <f t="shared" si="229"/>
        <v>RELAX</v>
      </c>
      <c r="P597" s="2">
        <f t="shared" si="239"/>
        <v>294</v>
      </c>
      <c r="Q597" s="2">
        <f t="shared" si="240"/>
        <v>295</v>
      </c>
      <c r="R597" s="2">
        <f t="shared" si="241"/>
        <v>296</v>
      </c>
      <c r="S597" s="2">
        <f t="shared" si="242"/>
        <v>0</v>
      </c>
      <c r="T597" s="2">
        <f t="shared" si="243"/>
        <v>0</v>
      </c>
      <c r="U597" s="2" t="str">
        <f t="shared" si="233"/>
        <v>RELAX</v>
      </c>
      <c r="V597" s="2">
        <f t="shared" si="234"/>
        <v>0</v>
      </c>
      <c r="W597" s="2">
        <f t="shared" si="244"/>
        <v>293.70460087431121</v>
      </c>
      <c r="Y597" s="2">
        <f t="shared" si="223"/>
        <v>287.91703313571588</v>
      </c>
      <c r="Z597" s="2">
        <f t="shared" si="224"/>
        <v>293.6820715359454</v>
      </c>
      <c r="AA597" s="2">
        <f t="shared" si="225"/>
        <v>291.18728255110966</v>
      </c>
      <c r="AB597" s="2" t="str">
        <f t="shared" si="245"/>
        <v>high</v>
      </c>
      <c r="AC597" s="2">
        <f t="shared" si="246"/>
        <v>293.76368069944897</v>
      </c>
      <c r="AD597" s="2">
        <f t="shared" si="235"/>
        <v>297.20989125448153</v>
      </c>
      <c r="AE597" s="2">
        <f t="shared" si="236"/>
        <v>-501613.85041846446</v>
      </c>
      <c r="AF597" s="2">
        <f t="shared" si="237"/>
        <v>300</v>
      </c>
      <c r="AG597" s="2">
        <f t="shared" si="238"/>
        <v>275</v>
      </c>
    </row>
    <row r="598" spans="1:33" x14ac:dyDescent="0.2">
      <c r="A598" s="2">
        <f t="shared" si="230"/>
        <v>12.330000162124634</v>
      </c>
      <c r="B598">
        <v>1.34949684143E-2</v>
      </c>
      <c r="C598" s="2">
        <f t="shared" si="222"/>
        <v>12.303494930267323</v>
      </c>
      <c r="D598">
        <v>1577147204.45</v>
      </c>
      <c r="E598">
        <v>450</v>
      </c>
      <c r="F598">
        <v>901</v>
      </c>
      <c r="G598">
        <v>636</v>
      </c>
      <c r="H598">
        <v>699</v>
      </c>
      <c r="I598">
        <v>294</v>
      </c>
      <c r="J598">
        <f t="shared" si="226"/>
        <v>596</v>
      </c>
      <c r="K598">
        <f t="shared" si="227"/>
        <v>18.399999999999977</v>
      </c>
      <c r="L598">
        <f t="shared" si="231"/>
        <v>0</v>
      </c>
      <c r="M598">
        <f t="shared" si="232"/>
        <v>0</v>
      </c>
      <c r="N598" t="str">
        <f t="shared" si="228"/>
        <v>RELAX</v>
      </c>
      <c r="O598" s="2" t="str">
        <f t="shared" si="229"/>
        <v>RELAX</v>
      </c>
      <c r="P598" s="2">
        <f t="shared" si="239"/>
        <v>294</v>
      </c>
      <c r="Q598" s="2">
        <f t="shared" si="240"/>
        <v>295</v>
      </c>
      <c r="R598" s="2">
        <f t="shared" si="241"/>
        <v>296</v>
      </c>
      <c r="S598" s="2">
        <f t="shared" si="242"/>
        <v>0</v>
      </c>
      <c r="T598" s="2">
        <f t="shared" si="243"/>
        <v>0</v>
      </c>
      <c r="U598" s="2" t="str">
        <f t="shared" si="233"/>
        <v>RELAX</v>
      </c>
      <c r="V598" s="2">
        <f t="shared" si="234"/>
        <v>0</v>
      </c>
      <c r="W598" s="2">
        <f t="shared" si="244"/>
        <v>293.76368069944897</v>
      </c>
      <c r="Y598" s="2">
        <f t="shared" si="223"/>
        <v>287.91703313571588</v>
      </c>
      <c r="Z598" s="2">
        <f t="shared" si="224"/>
        <v>293.69839336864612</v>
      </c>
      <c r="AA598" s="2">
        <f t="shared" si="225"/>
        <v>291.2120220003514</v>
      </c>
      <c r="AB598" s="2" t="str">
        <f t="shared" si="245"/>
        <v>high</v>
      </c>
      <c r="AC598" s="2">
        <f t="shared" si="246"/>
        <v>293.81094455955918</v>
      </c>
      <c r="AD598" s="2">
        <f t="shared" si="235"/>
        <v>-1019.8944555013851</v>
      </c>
      <c r="AE598" s="2">
        <f t="shared" si="236"/>
        <v>-8282362.8615468154</v>
      </c>
      <c r="AF598" s="2">
        <f t="shared" si="237"/>
        <v>300</v>
      </c>
      <c r="AG598" s="2">
        <f t="shared" si="238"/>
        <v>275</v>
      </c>
    </row>
    <row r="599" spans="1:33" x14ac:dyDescent="0.2">
      <c r="A599" s="2">
        <f t="shared" si="230"/>
        <v>12.330000162124634</v>
      </c>
      <c r="B599">
        <v>1.3653993606600001E-2</v>
      </c>
      <c r="C599" s="2">
        <f t="shared" si="222"/>
        <v>12.303653955459623</v>
      </c>
      <c r="D599">
        <v>1577147204.45</v>
      </c>
      <c r="E599">
        <v>450</v>
      </c>
      <c r="F599">
        <v>902</v>
      </c>
      <c r="G599">
        <v>636</v>
      </c>
      <c r="H599">
        <v>699</v>
      </c>
      <c r="I599">
        <v>294</v>
      </c>
      <c r="J599">
        <f t="shared" si="226"/>
        <v>596.20000000000005</v>
      </c>
      <c r="K599">
        <f t="shared" si="227"/>
        <v>18.600000000000023</v>
      </c>
      <c r="L599">
        <f t="shared" si="231"/>
        <v>0</v>
      </c>
      <c r="M599">
        <f t="shared" si="232"/>
        <v>0</v>
      </c>
      <c r="N599" t="str">
        <f t="shared" si="228"/>
        <v>RELAX</v>
      </c>
      <c r="O599" s="2" t="str">
        <f t="shared" si="229"/>
        <v>RELAX</v>
      </c>
      <c r="P599" s="2">
        <f t="shared" si="239"/>
        <v>294</v>
      </c>
      <c r="Q599" s="2">
        <f t="shared" si="240"/>
        <v>295</v>
      </c>
      <c r="R599" s="2">
        <f t="shared" si="241"/>
        <v>296</v>
      </c>
      <c r="S599" s="2">
        <f t="shared" si="242"/>
        <v>0</v>
      </c>
      <c r="T599" s="2">
        <f t="shared" si="243"/>
        <v>0</v>
      </c>
      <c r="U599" s="2" t="str">
        <f t="shared" si="233"/>
        <v>RELAX</v>
      </c>
      <c r="V599" s="2">
        <f t="shared" si="234"/>
        <v>0</v>
      </c>
      <c r="W599" s="2">
        <f t="shared" si="244"/>
        <v>293.81094455955918</v>
      </c>
      <c r="Y599" s="2">
        <f t="shared" si="223"/>
        <v>287.91703313571588</v>
      </c>
      <c r="Z599" s="2">
        <f t="shared" si="224"/>
        <v>293.72090360682876</v>
      </c>
      <c r="AA599" s="2">
        <f t="shared" si="225"/>
        <v>291.23634056876608</v>
      </c>
      <c r="AB599" s="2" t="str">
        <f t="shared" si="245"/>
        <v>high</v>
      </c>
      <c r="AC599" s="2">
        <f t="shared" si="246"/>
        <v>293.64875564764736</v>
      </c>
      <c r="AD599" s="2">
        <f t="shared" si="235"/>
        <v>1712.2445904510068</v>
      </c>
      <c r="AE599" s="2">
        <f t="shared" si="236"/>
        <v>17180542.318088926</v>
      </c>
      <c r="AF599" s="2">
        <f t="shared" si="237"/>
        <v>300</v>
      </c>
      <c r="AG599" s="2">
        <f t="shared" si="238"/>
        <v>275</v>
      </c>
    </row>
    <row r="600" spans="1:33" x14ac:dyDescent="0.2">
      <c r="A600" s="2">
        <f t="shared" si="230"/>
        <v>12.330000162124634</v>
      </c>
      <c r="B600">
        <v>1.3811826705899999E-2</v>
      </c>
      <c r="C600" s="2">
        <f t="shared" si="222"/>
        <v>12.303811788558924</v>
      </c>
      <c r="D600">
        <v>1577147204.45</v>
      </c>
      <c r="E600">
        <v>449</v>
      </c>
      <c r="F600">
        <v>902</v>
      </c>
      <c r="G600">
        <v>637</v>
      </c>
      <c r="H600">
        <v>698</v>
      </c>
      <c r="I600">
        <v>293</v>
      </c>
      <c r="J600">
        <f t="shared" si="226"/>
        <v>595.79999999999995</v>
      </c>
      <c r="K600">
        <f t="shared" si="227"/>
        <v>18.199999999999932</v>
      </c>
      <c r="L600">
        <f t="shared" si="231"/>
        <v>-6335.8066491444124</v>
      </c>
      <c r="M600">
        <f t="shared" si="232"/>
        <v>-40142445.895342551</v>
      </c>
      <c r="N600" t="str">
        <f t="shared" si="228"/>
        <v>RELAX</v>
      </c>
      <c r="O600" s="2" t="str">
        <f t="shared" si="229"/>
        <v>RELAX</v>
      </c>
      <c r="P600" s="2">
        <f t="shared" si="239"/>
        <v>295</v>
      </c>
      <c r="Q600" s="2">
        <f t="shared" si="240"/>
        <v>295</v>
      </c>
      <c r="R600" s="2">
        <f t="shared" si="241"/>
        <v>296</v>
      </c>
      <c r="S600" s="2">
        <f t="shared" si="242"/>
        <v>0</v>
      </c>
      <c r="T600" s="2">
        <f t="shared" si="243"/>
        <v>0</v>
      </c>
      <c r="U600" s="2" t="str">
        <f t="shared" si="233"/>
        <v>RELAX</v>
      </c>
      <c r="V600" s="2">
        <f t="shared" si="234"/>
        <v>0</v>
      </c>
      <c r="W600" s="2">
        <f t="shared" si="244"/>
        <v>293.64875564764736</v>
      </c>
      <c r="Y600" s="2">
        <f t="shared" si="223"/>
        <v>287.91703313571588</v>
      </c>
      <c r="Z600" s="2">
        <f t="shared" si="224"/>
        <v>293.70647401499247</v>
      </c>
      <c r="AA600" s="2">
        <f t="shared" si="225"/>
        <v>291.2605687206692</v>
      </c>
      <c r="AB600" s="2" t="str">
        <f t="shared" si="245"/>
        <v>high</v>
      </c>
      <c r="AC600" s="2">
        <f t="shared" si="246"/>
        <v>293.9190045181179</v>
      </c>
      <c r="AD600" s="2">
        <f t="shared" si="235"/>
        <v>-1162.7705354454376</v>
      </c>
      <c r="AE600" s="2">
        <f t="shared" si="236"/>
        <v>-18215539.951045454</v>
      </c>
      <c r="AF600" s="2">
        <f t="shared" si="237"/>
        <v>300</v>
      </c>
      <c r="AG600" s="2">
        <f t="shared" si="238"/>
        <v>275</v>
      </c>
    </row>
    <row r="601" spans="1:33" x14ac:dyDescent="0.2">
      <c r="A601" s="2">
        <f t="shared" si="230"/>
        <v>12.330000162124634</v>
      </c>
      <c r="B601">
        <v>1.3969898223900001E-2</v>
      </c>
      <c r="C601" s="2">
        <f t="shared" si="222"/>
        <v>12.303969860076924</v>
      </c>
      <c r="D601">
        <v>1577147204.45</v>
      </c>
      <c r="E601">
        <v>450</v>
      </c>
      <c r="F601">
        <v>901</v>
      </c>
      <c r="G601">
        <v>637</v>
      </c>
      <c r="H601">
        <v>700</v>
      </c>
      <c r="I601">
        <v>295</v>
      </c>
      <c r="J601">
        <f t="shared" si="226"/>
        <v>596.6</v>
      </c>
      <c r="K601">
        <f t="shared" si="227"/>
        <v>19</v>
      </c>
      <c r="L601">
        <f t="shared" si="231"/>
        <v>12652.500749692183</v>
      </c>
      <c r="M601">
        <f t="shared" si="232"/>
        <v>120124786.79958281</v>
      </c>
      <c r="N601" t="str">
        <f t="shared" si="228"/>
        <v>RELAX</v>
      </c>
      <c r="O601" s="2" t="str">
        <f t="shared" si="229"/>
        <v>ONE</v>
      </c>
      <c r="P601" s="2">
        <f t="shared" si="239"/>
        <v>295</v>
      </c>
      <c r="Q601" s="2">
        <f t="shared" si="240"/>
        <v>295</v>
      </c>
      <c r="R601" s="2">
        <f t="shared" si="241"/>
        <v>296</v>
      </c>
      <c r="S601" s="2">
        <f t="shared" si="242"/>
        <v>0</v>
      </c>
      <c r="T601" s="2">
        <f t="shared" si="243"/>
        <v>0</v>
      </c>
      <c r="U601" s="2" t="str">
        <f t="shared" si="233"/>
        <v>RELAX</v>
      </c>
      <c r="V601" s="2">
        <f t="shared" si="234"/>
        <v>0</v>
      </c>
      <c r="W601" s="2">
        <f t="shared" si="244"/>
        <v>293.9190045181179</v>
      </c>
      <c r="Y601" s="2">
        <f t="shared" si="223"/>
        <v>287.91703313571588</v>
      </c>
      <c r="Z601" s="2">
        <f t="shared" si="224"/>
        <v>293.74898011561754</v>
      </c>
      <c r="AA601" s="2">
        <f t="shared" si="225"/>
        <v>291.28286398538535</v>
      </c>
      <c r="AB601" s="2" t="str">
        <f t="shared" si="245"/>
        <v>high</v>
      </c>
      <c r="AC601" s="2">
        <f t="shared" si="246"/>
        <v>293.73520361449437</v>
      </c>
      <c r="AD601" s="2">
        <f t="shared" si="235"/>
        <v>-930.21642894498154</v>
      </c>
      <c r="AE601" s="2">
        <f t="shared" si="236"/>
        <v>1471195.5034205082</v>
      </c>
      <c r="AF601" s="2">
        <f t="shared" si="237"/>
        <v>300</v>
      </c>
      <c r="AG601" s="2">
        <f t="shared" si="238"/>
        <v>275</v>
      </c>
    </row>
    <row r="602" spans="1:33" x14ac:dyDescent="0.2">
      <c r="A602" s="2">
        <f t="shared" si="230"/>
        <v>12.330000162124634</v>
      </c>
      <c r="B602">
        <v>1.4127969741800001E-2</v>
      </c>
      <c r="C602" s="2">
        <f t="shared" si="222"/>
        <v>12.304127931594824</v>
      </c>
      <c r="D602">
        <v>1577147204.45</v>
      </c>
      <c r="E602">
        <v>450</v>
      </c>
      <c r="F602">
        <v>901</v>
      </c>
      <c r="G602">
        <v>636</v>
      </c>
      <c r="H602">
        <v>699</v>
      </c>
      <c r="I602">
        <v>293</v>
      </c>
      <c r="J602">
        <f t="shared" si="226"/>
        <v>595.79999999999995</v>
      </c>
      <c r="K602">
        <f t="shared" si="227"/>
        <v>18.199999999999932</v>
      </c>
      <c r="L602">
        <f t="shared" si="231"/>
        <v>-12652.5007576966</v>
      </c>
      <c r="M602">
        <f t="shared" si="232"/>
        <v>-160085775.37287509</v>
      </c>
      <c r="N602" t="str">
        <f t="shared" si="228"/>
        <v>RELAX</v>
      </c>
      <c r="O602" s="2" t="str">
        <f t="shared" si="229"/>
        <v>RELAX</v>
      </c>
      <c r="P602" s="2">
        <f t="shared" si="239"/>
        <v>295</v>
      </c>
      <c r="Q602" s="2">
        <f t="shared" si="240"/>
        <v>295</v>
      </c>
      <c r="R602" s="2">
        <f t="shared" si="241"/>
        <v>296</v>
      </c>
      <c r="S602" s="2">
        <f t="shared" si="242"/>
        <v>0</v>
      </c>
      <c r="T602" s="2">
        <f t="shared" si="243"/>
        <v>0</v>
      </c>
      <c r="U602" s="2" t="str">
        <f t="shared" si="233"/>
        <v>RELAX</v>
      </c>
      <c r="V602" s="2">
        <f t="shared" si="234"/>
        <v>0</v>
      </c>
      <c r="W602" s="2">
        <f t="shared" si="244"/>
        <v>293.73520361449437</v>
      </c>
      <c r="Y602" s="2">
        <f t="shared" si="223"/>
        <v>287.91703313571588</v>
      </c>
      <c r="Z602" s="2">
        <f t="shared" si="224"/>
        <v>293.74622481539291</v>
      </c>
      <c r="AA602" s="2">
        <f t="shared" si="225"/>
        <v>291.30616979189693</v>
      </c>
      <c r="AB602" s="2" t="str">
        <f t="shared" si="245"/>
        <v>high</v>
      </c>
      <c r="AC602" s="2">
        <f t="shared" si="246"/>
        <v>293.58816289159552</v>
      </c>
      <c r="AD602" s="2">
        <f t="shared" si="235"/>
        <v>521.07693228381299</v>
      </c>
      <c r="AE602" s="2">
        <f t="shared" si="236"/>
        <v>9181245.1762936842</v>
      </c>
      <c r="AF602" s="2">
        <f t="shared" si="237"/>
        <v>300</v>
      </c>
      <c r="AG602" s="2">
        <f t="shared" si="238"/>
        <v>275</v>
      </c>
    </row>
    <row r="603" spans="1:33" x14ac:dyDescent="0.2">
      <c r="A603" s="2">
        <f t="shared" si="230"/>
        <v>12.330000162124634</v>
      </c>
      <c r="B603">
        <v>1.42860412598E-2</v>
      </c>
      <c r="C603" s="2">
        <f t="shared" si="222"/>
        <v>12.304286003112823</v>
      </c>
      <c r="D603">
        <v>1577147204.45</v>
      </c>
      <c r="E603">
        <v>448</v>
      </c>
      <c r="F603">
        <v>901</v>
      </c>
      <c r="G603">
        <v>635</v>
      </c>
      <c r="H603">
        <v>698</v>
      </c>
      <c r="I603">
        <v>293</v>
      </c>
      <c r="J603">
        <f t="shared" si="226"/>
        <v>595</v>
      </c>
      <c r="K603">
        <f t="shared" si="227"/>
        <v>17.399999999999977</v>
      </c>
      <c r="L603">
        <f t="shared" si="231"/>
        <v>0</v>
      </c>
      <c r="M603">
        <f t="shared" si="232"/>
        <v>80042887.661119446</v>
      </c>
      <c r="N603" t="str">
        <f t="shared" si="228"/>
        <v>RELAX</v>
      </c>
      <c r="O603" s="2" t="str">
        <f t="shared" si="229"/>
        <v>ONE</v>
      </c>
      <c r="P603" s="2">
        <f t="shared" si="239"/>
        <v>295</v>
      </c>
      <c r="Q603" s="2">
        <f t="shared" si="240"/>
        <v>295</v>
      </c>
      <c r="R603" s="2">
        <f t="shared" si="241"/>
        <v>296</v>
      </c>
      <c r="S603" s="2">
        <f t="shared" si="242"/>
        <v>0</v>
      </c>
      <c r="T603" s="2">
        <f t="shared" si="243"/>
        <v>0</v>
      </c>
      <c r="U603" s="2" t="str">
        <f t="shared" si="233"/>
        <v>RELAX</v>
      </c>
      <c r="V603" s="2">
        <f t="shared" si="234"/>
        <v>0</v>
      </c>
      <c r="W603" s="2">
        <f t="shared" si="244"/>
        <v>293.58816289159552</v>
      </c>
      <c r="Y603" s="2">
        <f t="shared" si="223"/>
        <v>287.91703313571588</v>
      </c>
      <c r="Z603" s="2">
        <f t="shared" si="224"/>
        <v>293.71461243063345</v>
      </c>
      <c r="AA603" s="2">
        <f t="shared" si="225"/>
        <v>291.32817254307167</v>
      </c>
      <c r="AB603" s="2" t="str">
        <f t="shared" si="245"/>
        <v>high</v>
      </c>
      <c r="AC603" s="2">
        <f t="shared" si="246"/>
        <v>293.6705303132764</v>
      </c>
      <c r="AD603" s="2">
        <f t="shared" si="235"/>
        <v>414.98379147590458</v>
      </c>
      <c r="AE603" s="2">
        <f t="shared" si="236"/>
        <v>-671171.77180463704</v>
      </c>
      <c r="AF603" s="2">
        <f t="shared" si="237"/>
        <v>300</v>
      </c>
      <c r="AG603" s="2">
        <f t="shared" si="238"/>
        <v>275</v>
      </c>
    </row>
    <row r="604" spans="1:33" x14ac:dyDescent="0.2">
      <c r="A604" s="2">
        <f t="shared" si="230"/>
        <v>12.330000162124634</v>
      </c>
      <c r="B604">
        <v>1.44448280334E-2</v>
      </c>
      <c r="C604" s="2">
        <f t="shared" si="222"/>
        <v>12.304444789886423</v>
      </c>
      <c r="D604">
        <v>1577147204.45</v>
      </c>
      <c r="E604">
        <v>450</v>
      </c>
      <c r="F604">
        <v>901</v>
      </c>
      <c r="G604">
        <v>637</v>
      </c>
      <c r="H604">
        <v>699</v>
      </c>
      <c r="I604">
        <v>294</v>
      </c>
      <c r="J604">
        <f t="shared" si="226"/>
        <v>596.20000000000005</v>
      </c>
      <c r="K604">
        <f t="shared" si="227"/>
        <v>18.600000000000023</v>
      </c>
      <c r="L604">
        <f t="shared" si="231"/>
        <v>6297.7537569917868</v>
      </c>
      <c r="M604">
        <f t="shared" si="232"/>
        <v>39661702.383704163</v>
      </c>
      <c r="N604" t="str">
        <f t="shared" si="228"/>
        <v>RELAX</v>
      </c>
      <c r="O604" s="2" t="str">
        <f t="shared" si="229"/>
        <v>ONE</v>
      </c>
      <c r="P604" s="2">
        <f t="shared" si="239"/>
        <v>295</v>
      </c>
      <c r="Q604" s="2">
        <f t="shared" si="240"/>
        <v>295</v>
      </c>
      <c r="R604" s="2">
        <f t="shared" si="241"/>
        <v>296</v>
      </c>
      <c r="S604" s="2">
        <f t="shared" si="242"/>
        <v>0</v>
      </c>
      <c r="T604" s="2">
        <f t="shared" si="243"/>
        <v>0</v>
      </c>
      <c r="U604" s="2" t="str">
        <f t="shared" si="233"/>
        <v>RELAX</v>
      </c>
      <c r="V604" s="2">
        <f t="shared" si="234"/>
        <v>0</v>
      </c>
      <c r="W604" s="2">
        <f t="shared" si="244"/>
        <v>293.6705303132764</v>
      </c>
      <c r="Y604" s="2">
        <f t="shared" si="223"/>
        <v>287.91703313571588</v>
      </c>
      <c r="Z604" s="2">
        <f t="shared" si="224"/>
        <v>293.70579600716206</v>
      </c>
      <c r="AA604" s="2">
        <f t="shared" si="225"/>
        <v>291.34749453744979</v>
      </c>
      <c r="AB604" s="2" t="str">
        <f t="shared" si="245"/>
        <v>high</v>
      </c>
      <c r="AC604" s="2">
        <f t="shared" si="246"/>
        <v>293.73642425062116</v>
      </c>
      <c r="AD604" s="2">
        <f t="shared" si="235"/>
        <v>-937.41644268892071</v>
      </c>
      <c r="AE604" s="2">
        <f t="shared" si="236"/>
        <v>-8517083.6556680985</v>
      </c>
      <c r="AF604" s="2">
        <f t="shared" si="237"/>
        <v>300</v>
      </c>
      <c r="AG604" s="2">
        <f t="shared" si="238"/>
        <v>275</v>
      </c>
    </row>
    <row r="605" spans="1:33" x14ac:dyDescent="0.2">
      <c r="A605" s="2">
        <f t="shared" si="230"/>
        <v>12.330000162124634</v>
      </c>
      <c r="B605">
        <v>1.46019458771E-2</v>
      </c>
      <c r="C605" s="2">
        <f t="shared" si="222"/>
        <v>12.304601907730124</v>
      </c>
      <c r="D605">
        <v>1577147204.45</v>
      </c>
      <c r="E605">
        <v>450</v>
      </c>
      <c r="F605">
        <v>901</v>
      </c>
      <c r="G605">
        <v>636</v>
      </c>
      <c r="H605">
        <v>701</v>
      </c>
      <c r="I605">
        <v>294</v>
      </c>
      <c r="J605">
        <f t="shared" si="226"/>
        <v>596.4</v>
      </c>
      <c r="K605">
        <f t="shared" si="227"/>
        <v>18.799999999999955</v>
      </c>
      <c r="L605">
        <f t="shared" si="231"/>
        <v>0</v>
      </c>
      <c r="M605">
        <f t="shared" si="232"/>
        <v>-40082995.086265728</v>
      </c>
      <c r="N605" t="str">
        <f t="shared" si="228"/>
        <v>RELAX</v>
      </c>
      <c r="O605" s="2" t="str">
        <f t="shared" si="229"/>
        <v>RELAX</v>
      </c>
      <c r="P605" s="2">
        <f t="shared" si="239"/>
        <v>295</v>
      </c>
      <c r="Q605" s="2">
        <f t="shared" si="240"/>
        <v>295</v>
      </c>
      <c r="R605" s="2">
        <f t="shared" si="241"/>
        <v>296</v>
      </c>
      <c r="S605" s="2">
        <f t="shared" si="242"/>
        <v>0</v>
      </c>
      <c r="T605" s="2">
        <f t="shared" si="243"/>
        <v>0</v>
      </c>
      <c r="U605" s="2" t="str">
        <f t="shared" si="233"/>
        <v>RELAX</v>
      </c>
      <c r="V605" s="2">
        <f t="shared" si="234"/>
        <v>0</v>
      </c>
      <c r="W605" s="2">
        <f t="shared" si="244"/>
        <v>293.73642425062116</v>
      </c>
      <c r="Y605" s="2">
        <f t="shared" si="223"/>
        <v>287.91703313571588</v>
      </c>
      <c r="Z605" s="2">
        <f t="shared" si="224"/>
        <v>293.71192165585387</v>
      </c>
      <c r="AA605" s="2">
        <f t="shared" si="225"/>
        <v>291.36540961093539</v>
      </c>
      <c r="AB605" s="2" t="str">
        <f t="shared" si="245"/>
        <v>high</v>
      </c>
      <c r="AC605" s="2">
        <f t="shared" si="246"/>
        <v>293.58913940049695</v>
      </c>
      <c r="AD605" s="2">
        <f t="shared" si="235"/>
        <v>-1998.600823570303</v>
      </c>
      <c r="AE605" s="2">
        <f t="shared" si="236"/>
        <v>-6754066.6030753255</v>
      </c>
      <c r="AF605" s="2">
        <f t="shared" si="237"/>
        <v>300</v>
      </c>
      <c r="AG605" s="2">
        <f t="shared" si="238"/>
        <v>275</v>
      </c>
    </row>
    <row r="606" spans="1:33" x14ac:dyDescent="0.2">
      <c r="A606" s="2">
        <f t="shared" si="230"/>
        <v>12.330000162124634</v>
      </c>
      <c r="B606">
        <v>1.4760971069299999E-2</v>
      </c>
      <c r="C606" s="2">
        <f t="shared" si="222"/>
        <v>12.304760932922324</v>
      </c>
      <c r="D606">
        <v>1577147204.45</v>
      </c>
      <c r="E606">
        <v>449</v>
      </c>
      <c r="F606">
        <v>901</v>
      </c>
      <c r="G606">
        <v>635</v>
      </c>
      <c r="H606">
        <v>697</v>
      </c>
      <c r="I606">
        <v>293</v>
      </c>
      <c r="J606">
        <f t="shared" si="226"/>
        <v>595</v>
      </c>
      <c r="K606">
        <f t="shared" si="227"/>
        <v>17.399999999999977</v>
      </c>
      <c r="L606">
        <f t="shared" si="231"/>
        <v>-6288.3118464799163</v>
      </c>
      <c r="M606">
        <f t="shared" si="232"/>
        <v>-39542865.878579654</v>
      </c>
      <c r="N606" t="str">
        <f t="shared" si="228"/>
        <v>RELAX</v>
      </c>
      <c r="O606" s="2" t="str">
        <f t="shared" si="229"/>
        <v>RELAX</v>
      </c>
      <c r="P606" s="2">
        <f t="shared" si="239"/>
        <v>295</v>
      </c>
      <c r="Q606" s="2">
        <f t="shared" si="240"/>
        <v>295</v>
      </c>
      <c r="R606" s="2">
        <f t="shared" si="241"/>
        <v>296</v>
      </c>
      <c r="S606" s="2">
        <f t="shared" si="242"/>
        <v>0</v>
      </c>
      <c r="T606" s="2">
        <f t="shared" si="243"/>
        <v>0</v>
      </c>
      <c r="U606" s="2" t="str">
        <f t="shared" si="233"/>
        <v>RELAX</v>
      </c>
      <c r="V606" s="2">
        <f t="shared" si="234"/>
        <v>0</v>
      </c>
      <c r="W606" s="2">
        <f t="shared" si="244"/>
        <v>293.58913940049695</v>
      </c>
      <c r="Y606" s="2">
        <f t="shared" si="223"/>
        <v>287.91703313571588</v>
      </c>
      <c r="Z606" s="2">
        <f t="shared" si="224"/>
        <v>293.68736520478251</v>
      </c>
      <c r="AA606" s="2">
        <f t="shared" si="225"/>
        <v>291.38273521318126</v>
      </c>
      <c r="AB606" s="2" t="str">
        <f t="shared" si="245"/>
        <v>high</v>
      </c>
      <c r="AC606" s="2">
        <f t="shared" si="246"/>
        <v>293.2713115203976</v>
      </c>
      <c r="AD606" s="2">
        <f t="shared" si="235"/>
        <v>-1608.5269964920105</v>
      </c>
      <c r="AE606" s="2">
        <f t="shared" si="236"/>
        <v>2452905.8678181847</v>
      </c>
      <c r="AF606" s="2">
        <f t="shared" si="237"/>
        <v>300</v>
      </c>
      <c r="AG606" s="2">
        <f t="shared" si="238"/>
        <v>275</v>
      </c>
    </row>
    <row r="607" spans="1:33" x14ac:dyDescent="0.2">
      <c r="A607" s="2">
        <f t="shared" si="230"/>
        <v>12.330000162124634</v>
      </c>
      <c r="B607">
        <v>1.4919042587300001E-2</v>
      </c>
      <c r="C607" s="2">
        <f t="shared" si="222"/>
        <v>12.304919004440324</v>
      </c>
      <c r="D607">
        <v>1577147204.45</v>
      </c>
      <c r="E607">
        <v>448</v>
      </c>
      <c r="F607">
        <v>902</v>
      </c>
      <c r="G607">
        <v>635</v>
      </c>
      <c r="H607">
        <v>698</v>
      </c>
      <c r="I607">
        <v>292</v>
      </c>
      <c r="J607">
        <f t="shared" si="226"/>
        <v>595</v>
      </c>
      <c r="K607">
        <f t="shared" si="227"/>
        <v>17.399999999999977</v>
      </c>
      <c r="L607">
        <f t="shared" si="231"/>
        <v>-6326.2503748460913</v>
      </c>
      <c r="M607">
        <f t="shared" si="232"/>
        <v>-240008.62929762353</v>
      </c>
      <c r="N607" t="str">
        <f t="shared" si="228"/>
        <v>RELAX</v>
      </c>
      <c r="O607" s="2" t="str">
        <f t="shared" si="229"/>
        <v>RELAX</v>
      </c>
      <c r="P607" s="2">
        <f t="shared" si="239"/>
        <v>295</v>
      </c>
      <c r="Q607" s="2">
        <f t="shared" si="240"/>
        <v>295</v>
      </c>
      <c r="R607" s="2">
        <f t="shared" si="241"/>
        <v>296</v>
      </c>
      <c r="S607" s="2">
        <f t="shared" si="242"/>
        <v>0</v>
      </c>
      <c r="T607" s="2">
        <f t="shared" si="243"/>
        <v>0</v>
      </c>
      <c r="U607" s="2" t="str">
        <f t="shared" si="233"/>
        <v>RELAX</v>
      </c>
      <c r="V607" s="2">
        <f t="shared" si="234"/>
        <v>0</v>
      </c>
      <c r="W607" s="2">
        <f t="shared" si="244"/>
        <v>293.2713115203976</v>
      </c>
      <c r="Y607" s="2">
        <f t="shared" si="223"/>
        <v>287.91703313571588</v>
      </c>
      <c r="Z607" s="2">
        <f t="shared" si="224"/>
        <v>293.60415446790552</v>
      </c>
      <c r="AA607" s="2">
        <f t="shared" si="225"/>
        <v>291.39796671276127</v>
      </c>
      <c r="AB607" s="2" t="str">
        <f t="shared" si="245"/>
        <v>high</v>
      </c>
      <c r="AC607" s="2">
        <f t="shared" si="246"/>
        <v>293.01704921631813</v>
      </c>
      <c r="AD607" s="2">
        <f t="shared" si="235"/>
        <v>3757.1778986047889</v>
      </c>
      <c r="AE607" s="2">
        <f t="shared" si="236"/>
        <v>33944792.603919633</v>
      </c>
      <c r="AF607" s="2">
        <f t="shared" si="237"/>
        <v>300</v>
      </c>
      <c r="AG607" s="2">
        <f t="shared" si="238"/>
        <v>275</v>
      </c>
    </row>
    <row r="608" spans="1:33" x14ac:dyDescent="0.2">
      <c r="A608" s="2">
        <f t="shared" si="230"/>
        <v>12.330000162124634</v>
      </c>
      <c r="B608">
        <v>1.5077829361E-2</v>
      </c>
      <c r="C608" s="2">
        <f t="shared" si="222"/>
        <v>12.305077791214023</v>
      </c>
      <c r="D608">
        <v>1577147204.45</v>
      </c>
      <c r="E608">
        <v>450</v>
      </c>
      <c r="F608">
        <v>901</v>
      </c>
      <c r="G608">
        <v>636</v>
      </c>
      <c r="H608">
        <v>700</v>
      </c>
      <c r="I608">
        <v>292</v>
      </c>
      <c r="J608">
        <f t="shared" si="226"/>
        <v>595.79999999999995</v>
      </c>
      <c r="K608">
        <f t="shared" si="227"/>
        <v>18.199999999999932</v>
      </c>
      <c r="L608">
        <f t="shared" si="231"/>
        <v>0</v>
      </c>
      <c r="M608">
        <f t="shared" si="232"/>
        <v>39841167.040766716</v>
      </c>
      <c r="N608" t="str">
        <f t="shared" si="228"/>
        <v>RELAX</v>
      </c>
      <c r="O608" s="2" t="str">
        <f t="shared" si="229"/>
        <v>ONE</v>
      </c>
      <c r="P608" s="2">
        <f t="shared" si="239"/>
        <v>296</v>
      </c>
      <c r="Q608" s="2">
        <f t="shared" si="240"/>
        <v>296</v>
      </c>
      <c r="R608" s="2">
        <f t="shared" si="241"/>
        <v>296</v>
      </c>
      <c r="S608" s="2">
        <f t="shared" si="242"/>
        <v>6297.7537530256213</v>
      </c>
      <c r="T608" s="2">
        <f t="shared" si="243"/>
        <v>39661702.333748296</v>
      </c>
      <c r="U608" s="2" t="str">
        <f t="shared" si="233"/>
        <v>TRANSITION</v>
      </c>
      <c r="V608" s="2">
        <f t="shared" si="234"/>
        <v>1</v>
      </c>
      <c r="W608" s="2">
        <f t="shared" si="244"/>
        <v>293.01704921631813</v>
      </c>
      <c r="Y608" s="2">
        <f t="shared" si="223"/>
        <v>287.91703313571588</v>
      </c>
      <c r="Z608" s="2">
        <f t="shared" si="224"/>
        <v>293.48673341758808</v>
      </c>
      <c r="AA608" s="2">
        <f t="shared" si="225"/>
        <v>291.40827610051849</v>
      </c>
      <c r="AB608" s="2" t="str">
        <f t="shared" si="245"/>
        <v>high</v>
      </c>
      <c r="AC608" s="2">
        <f t="shared" si="246"/>
        <v>293.61363937305453</v>
      </c>
      <c r="AD608" s="2">
        <f t="shared" si="235"/>
        <v>15.045157580934703</v>
      </c>
      <c r="AE608" s="2">
        <f t="shared" si="236"/>
        <v>-23567030.514103033</v>
      </c>
      <c r="AF608" s="2">
        <f t="shared" si="237"/>
        <v>300</v>
      </c>
      <c r="AG608" s="2">
        <f t="shared" si="238"/>
        <v>275</v>
      </c>
    </row>
    <row r="609" spans="1:33" x14ac:dyDescent="0.2">
      <c r="A609" s="2">
        <f t="shared" si="230"/>
        <v>12.340000152587891</v>
      </c>
      <c r="B609">
        <v>2.0213842392000001E-2</v>
      </c>
      <c r="C609" s="2">
        <f t="shared" si="222"/>
        <v>12.310213804245024</v>
      </c>
      <c r="D609">
        <v>1577147204.46</v>
      </c>
      <c r="E609">
        <v>451</v>
      </c>
      <c r="F609">
        <v>902</v>
      </c>
      <c r="G609">
        <v>636</v>
      </c>
      <c r="H609">
        <v>700</v>
      </c>
      <c r="I609">
        <v>296</v>
      </c>
      <c r="J609">
        <f t="shared" si="226"/>
        <v>597</v>
      </c>
      <c r="K609">
        <f t="shared" si="227"/>
        <v>19.399999999999977</v>
      </c>
      <c r="L609">
        <f t="shared" si="231"/>
        <v>778.8142233784763</v>
      </c>
      <c r="M609">
        <f t="shared" si="232"/>
        <v>151637.89863415479</v>
      </c>
      <c r="N609" t="str">
        <f t="shared" si="228"/>
        <v>RELAX</v>
      </c>
      <c r="O609" s="2" t="str">
        <f t="shared" si="229"/>
        <v>UNDEFINED</v>
      </c>
      <c r="P609" s="2">
        <f t="shared" si="239"/>
        <v>296</v>
      </c>
      <c r="Q609" s="2">
        <f t="shared" si="240"/>
        <v>296</v>
      </c>
      <c r="R609" s="2">
        <f t="shared" si="241"/>
        <v>296</v>
      </c>
      <c r="S609" s="2">
        <f t="shared" si="242"/>
        <v>0</v>
      </c>
      <c r="T609" s="2">
        <f t="shared" si="243"/>
        <v>-1226195.0495478834</v>
      </c>
      <c r="U609" s="2" t="str">
        <f t="shared" si="233"/>
        <v>RELAX</v>
      </c>
      <c r="V609" s="2">
        <f t="shared" si="234"/>
        <v>0</v>
      </c>
      <c r="W609" s="2">
        <f t="shared" si="244"/>
        <v>293.61363937305453</v>
      </c>
      <c r="Y609" s="2">
        <f t="shared" si="223"/>
        <v>287.91703313571588</v>
      </c>
      <c r="Z609" s="2">
        <f t="shared" si="224"/>
        <v>293.51211460868137</v>
      </c>
      <c r="AA609" s="2">
        <f t="shared" si="225"/>
        <v>291.41219896637193</v>
      </c>
      <c r="AB609" s="2" t="str">
        <f t="shared" si="245"/>
        <v>high</v>
      </c>
      <c r="AC609" s="2">
        <f t="shared" si="246"/>
        <v>293.69091149844365</v>
      </c>
      <c r="AD609" s="2">
        <f t="shared" si="235"/>
        <v>-26.068230001853799</v>
      </c>
      <c r="AE609" s="2">
        <f t="shared" si="236"/>
        <v>-8004.9227551869299</v>
      </c>
      <c r="AF609" s="2">
        <f t="shared" si="237"/>
        <v>300</v>
      </c>
      <c r="AG609" s="2">
        <f t="shared" si="238"/>
        <v>275</v>
      </c>
    </row>
    <row r="610" spans="1:33" x14ac:dyDescent="0.2">
      <c r="A610" s="2">
        <f t="shared" si="230"/>
        <v>12.360000133514404</v>
      </c>
      <c r="B610">
        <v>4.0858983993499999E-2</v>
      </c>
      <c r="C610" s="2">
        <f t="shared" si="222"/>
        <v>12.330858945846524</v>
      </c>
      <c r="D610">
        <v>1577147204.48</v>
      </c>
      <c r="E610">
        <v>449</v>
      </c>
      <c r="F610">
        <v>902</v>
      </c>
      <c r="G610">
        <v>637</v>
      </c>
      <c r="H610">
        <v>699</v>
      </c>
      <c r="I610">
        <v>294</v>
      </c>
      <c r="J610">
        <f t="shared" si="226"/>
        <v>596.20000000000005</v>
      </c>
      <c r="K610">
        <f t="shared" si="227"/>
        <v>18.600000000000023</v>
      </c>
      <c r="L610">
        <f t="shared" si="231"/>
        <v>-96.875092387580793</v>
      </c>
      <c r="M610">
        <f t="shared" si="232"/>
        <v>-42416.241683827095</v>
      </c>
      <c r="N610" t="str">
        <f t="shared" si="228"/>
        <v>RELAX</v>
      </c>
      <c r="O610" s="2" t="str">
        <f t="shared" si="229"/>
        <v>TRANSITION</v>
      </c>
      <c r="P610" s="2">
        <f t="shared" si="239"/>
        <v>296</v>
      </c>
      <c r="Q610" s="2">
        <f t="shared" si="240"/>
        <v>296</v>
      </c>
      <c r="R610" s="2">
        <f t="shared" si="241"/>
        <v>296</v>
      </c>
      <c r="S610" s="2">
        <f t="shared" si="242"/>
        <v>0</v>
      </c>
      <c r="T610" s="2">
        <f t="shared" si="243"/>
        <v>0</v>
      </c>
      <c r="U610" s="2" t="str">
        <f t="shared" si="233"/>
        <v>RELAX</v>
      </c>
      <c r="V610" s="2">
        <f t="shared" si="234"/>
        <v>0</v>
      </c>
      <c r="W610" s="2">
        <f t="shared" si="244"/>
        <v>293.69091149844365</v>
      </c>
      <c r="Y610" s="2">
        <f t="shared" si="223"/>
        <v>287.91703313571588</v>
      </c>
      <c r="Z610" s="2">
        <f t="shared" si="224"/>
        <v>293.54787398663382</v>
      </c>
      <c r="AA610" s="2">
        <f t="shared" si="225"/>
        <v>291.41719474848736</v>
      </c>
      <c r="AB610" s="2" t="str">
        <f t="shared" si="245"/>
        <v>high</v>
      </c>
      <c r="AC610" s="2">
        <f t="shared" si="246"/>
        <v>293.15272919875491</v>
      </c>
      <c r="AD610" s="2">
        <f t="shared" si="235"/>
        <v>15.065020388165845</v>
      </c>
      <c r="AE610" s="2">
        <f t="shared" si="236"/>
        <v>1992.3937158673232</v>
      </c>
      <c r="AF610" s="2">
        <f t="shared" si="237"/>
        <v>300</v>
      </c>
      <c r="AG610" s="2">
        <f t="shared" si="238"/>
        <v>275</v>
      </c>
    </row>
    <row r="611" spans="1:33" x14ac:dyDescent="0.2">
      <c r="A611" s="2">
        <f t="shared" si="230"/>
        <v>12.380000114440918</v>
      </c>
      <c r="B611">
        <v>6.5382957458499993E-2</v>
      </c>
      <c r="C611" s="2">
        <f t="shared" ref="C611:C674" si="247">IF(B611&gt;B610,B611+(C610-B610),B611+(C610-B610)+5+A611-A610)</f>
        <v>12.355382919311523</v>
      </c>
      <c r="D611">
        <v>1577147204.5</v>
      </c>
      <c r="E611">
        <v>448</v>
      </c>
      <c r="F611">
        <v>901</v>
      </c>
      <c r="G611">
        <v>635</v>
      </c>
      <c r="H611">
        <v>698</v>
      </c>
      <c r="I611">
        <v>291</v>
      </c>
      <c r="J611">
        <f t="shared" si="226"/>
        <v>594.6</v>
      </c>
      <c r="K611">
        <f t="shared" si="227"/>
        <v>17</v>
      </c>
      <c r="L611">
        <f t="shared" si="231"/>
        <v>-122.32927931852176</v>
      </c>
      <c r="M611">
        <f t="shared" si="232"/>
        <v>-1037.930780966981</v>
      </c>
      <c r="N611" t="str">
        <f t="shared" si="228"/>
        <v>RELAX</v>
      </c>
      <c r="O611" s="2" t="str">
        <f t="shared" si="229"/>
        <v>TRANSITION</v>
      </c>
      <c r="P611" s="2">
        <f t="shared" si="239"/>
        <v>295</v>
      </c>
      <c r="Q611" s="2">
        <f t="shared" si="240"/>
        <v>295</v>
      </c>
      <c r="R611" s="2">
        <f t="shared" si="241"/>
        <v>296</v>
      </c>
      <c r="S611" s="2">
        <f t="shared" si="242"/>
        <v>-40.776426439507247</v>
      </c>
      <c r="T611" s="2">
        <f t="shared" si="243"/>
        <v>-1662.7169531765458</v>
      </c>
      <c r="U611" s="2" t="str">
        <f t="shared" si="233"/>
        <v>TRANSITION</v>
      </c>
      <c r="V611" s="2">
        <f t="shared" si="234"/>
        <v>1</v>
      </c>
      <c r="W611" s="2">
        <f t="shared" si="244"/>
        <v>293.15272919875491</v>
      </c>
      <c r="Y611" s="2">
        <f t="shared" si="223"/>
        <v>287.91703313571588</v>
      </c>
      <c r="Z611" s="2">
        <f t="shared" si="224"/>
        <v>293.46884502905806</v>
      </c>
      <c r="AA611" s="2">
        <f t="shared" si="225"/>
        <v>291.4237287103947</v>
      </c>
      <c r="AB611" s="2" t="str">
        <f t="shared" si="245"/>
        <v>high</v>
      </c>
      <c r="AC611" s="2">
        <f t="shared" si="246"/>
        <v>293.52218335900398</v>
      </c>
      <c r="AD611" s="2">
        <f t="shared" si="235"/>
        <v>12.085973264825745</v>
      </c>
      <c r="AE611" s="2">
        <f t="shared" si="236"/>
        <v>-121.47489588470329</v>
      </c>
      <c r="AF611" s="2">
        <f t="shared" si="237"/>
        <v>300</v>
      </c>
      <c r="AG611" s="2">
        <f t="shared" si="238"/>
        <v>275</v>
      </c>
    </row>
    <row r="612" spans="1:33" x14ac:dyDescent="0.2">
      <c r="A612" s="2">
        <f t="shared" si="230"/>
        <v>12.410000085830688</v>
      </c>
      <c r="B612">
        <v>8.9838027954099994E-2</v>
      </c>
      <c r="C612" s="2">
        <f t="shared" si="247"/>
        <v>12.379837989807124</v>
      </c>
      <c r="D612">
        <v>1577147204.53</v>
      </c>
      <c r="E612">
        <v>450</v>
      </c>
      <c r="F612">
        <v>901</v>
      </c>
      <c r="G612">
        <v>636</v>
      </c>
      <c r="H612">
        <v>700</v>
      </c>
      <c r="I612">
        <v>295</v>
      </c>
      <c r="J612">
        <f t="shared" si="226"/>
        <v>596.4</v>
      </c>
      <c r="K612">
        <f t="shared" si="227"/>
        <v>18.799999999999955</v>
      </c>
      <c r="L612">
        <f t="shared" si="231"/>
        <v>163.565261474903</v>
      </c>
      <c r="M612">
        <f t="shared" si="232"/>
        <v>11690.603829780961</v>
      </c>
      <c r="N612" t="str">
        <f t="shared" si="228"/>
        <v>RELAX</v>
      </c>
      <c r="O612" s="2" t="str">
        <f t="shared" si="229"/>
        <v>TRANSITION</v>
      </c>
      <c r="P612" s="2">
        <f t="shared" si="239"/>
        <v>295</v>
      </c>
      <c r="Q612" s="2">
        <f t="shared" si="240"/>
        <v>295</v>
      </c>
      <c r="R612" s="2">
        <f t="shared" si="241"/>
        <v>296</v>
      </c>
      <c r="S612" s="2">
        <f t="shared" si="242"/>
        <v>0</v>
      </c>
      <c r="T612" s="2">
        <f t="shared" si="243"/>
        <v>1667.4017131475377</v>
      </c>
      <c r="U612" s="2" t="str">
        <f t="shared" si="233"/>
        <v>ONE</v>
      </c>
      <c r="V612" s="2">
        <f t="shared" si="234"/>
        <v>2</v>
      </c>
      <c r="W612" s="2">
        <f t="shared" si="244"/>
        <v>293.52218335900398</v>
      </c>
      <c r="Y612" s="2">
        <f t="shared" si="223"/>
        <v>287.91703313571588</v>
      </c>
      <c r="Z612" s="2">
        <f t="shared" si="224"/>
        <v>293.47951269504728</v>
      </c>
      <c r="AA612" s="2">
        <f t="shared" si="225"/>
        <v>291.42598452632785</v>
      </c>
      <c r="AB612" s="2" t="str">
        <f t="shared" si="245"/>
        <v>high</v>
      </c>
      <c r="AC612" s="2">
        <f t="shared" si="246"/>
        <v>293.81774668720323</v>
      </c>
      <c r="AD612" s="2">
        <f t="shared" si="235"/>
        <v>-7.9208309109458801</v>
      </c>
      <c r="AE612" s="2">
        <f t="shared" si="236"/>
        <v>-818.1045390718167</v>
      </c>
      <c r="AF612" s="2">
        <f t="shared" si="237"/>
        <v>300</v>
      </c>
      <c r="AG612" s="2">
        <f t="shared" si="238"/>
        <v>275</v>
      </c>
    </row>
    <row r="613" spans="1:33" x14ac:dyDescent="0.2">
      <c r="A613" s="2">
        <f t="shared" si="230"/>
        <v>12.430000066757202</v>
      </c>
      <c r="B613">
        <v>0.110486030579</v>
      </c>
      <c r="C613" s="2">
        <f t="shared" si="247"/>
        <v>12.400485992432024</v>
      </c>
      <c r="D613">
        <v>1577147204.55</v>
      </c>
      <c r="E613">
        <v>450</v>
      </c>
      <c r="F613">
        <v>902</v>
      </c>
      <c r="G613">
        <v>636</v>
      </c>
      <c r="H613">
        <v>699</v>
      </c>
      <c r="I613">
        <v>295</v>
      </c>
      <c r="J613">
        <f t="shared" si="226"/>
        <v>596.4</v>
      </c>
      <c r="K613">
        <f t="shared" si="227"/>
        <v>18.799999999999955</v>
      </c>
      <c r="L613">
        <f t="shared" si="231"/>
        <v>0</v>
      </c>
      <c r="M613">
        <f t="shared" si="232"/>
        <v>-7921.6021252174323</v>
      </c>
      <c r="N613" t="str">
        <f t="shared" si="228"/>
        <v>RELAX</v>
      </c>
      <c r="O613" s="2" t="str">
        <f t="shared" si="229"/>
        <v>RELAX</v>
      </c>
      <c r="P613" s="2">
        <f t="shared" si="239"/>
        <v>295</v>
      </c>
      <c r="Q613" s="2">
        <f t="shared" si="240"/>
        <v>295</v>
      </c>
      <c r="R613" s="2">
        <f t="shared" si="241"/>
        <v>296</v>
      </c>
      <c r="S613" s="2">
        <f t="shared" si="242"/>
        <v>0</v>
      </c>
      <c r="T613" s="2">
        <f t="shared" si="243"/>
        <v>0</v>
      </c>
      <c r="U613" s="2" t="str">
        <f t="shared" si="233"/>
        <v>ONE</v>
      </c>
      <c r="V613" s="2">
        <f t="shared" si="234"/>
        <v>2</v>
      </c>
      <c r="W613" s="2">
        <f t="shared" si="244"/>
        <v>293.81774668720323</v>
      </c>
      <c r="Y613" s="2">
        <f t="shared" si="223"/>
        <v>287.91703313571588</v>
      </c>
      <c r="Z613" s="2">
        <f t="shared" si="224"/>
        <v>293.54715949347849</v>
      </c>
      <c r="AA613" s="2">
        <f t="shared" si="225"/>
        <v>291.4286609347638</v>
      </c>
      <c r="AB613" s="2" t="str">
        <f t="shared" si="245"/>
        <v>high</v>
      </c>
      <c r="AC613" s="2">
        <f t="shared" si="246"/>
        <v>293.65419734976263</v>
      </c>
      <c r="AD613" s="2">
        <f t="shared" si="235"/>
        <v>2.7950655484919227</v>
      </c>
      <c r="AE613" s="2">
        <f t="shared" si="236"/>
        <v>518.97980904531664</v>
      </c>
      <c r="AF613" s="2">
        <f t="shared" si="237"/>
        <v>300</v>
      </c>
      <c r="AG613" s="2">
        <f t="shared" si="238"/>
        <v>250</v>
      </c>
    </row>
    <row r="614" spans="1:33" x14ac:dyDescent="0.2">
      <c r="A614" s="2">
        <f t="shared" si="230"/>
        <v>12.450000047683716</v>
      </c>
      <c r="B614">
        <v>0.13522982597399999</v>
      </c>
      <c r="C614" s="2">
        <f t="shared" si="247"/>
        <v>12.425229787827023</v>
      </c>
      <c r="D614">
        <v>1577147204.5699999</v>
      </c>
      <c r="E614">
        <v>448</v>
      </c>
      <c r="F614">
        <v>901</v>
      </c>
      <c r="G614">
        <v>636</v>
      </c>
      <c r="H614">
        <v>699</v>
      </c>
      <c r="I614">
        <v>293</v>
      </c>
      <c r="J614">
        <f t="shared" si="226"/>
        <v>595.4</v>
      </c>
      <c r="K614">
        <f t="shared" si="227"/>
        <v>17.799999999999955</v>
      </c>
      <c r="L614">
        <f t="shared" si="231"/>
        <v>-80.828343755386143</v>
      </c>
      <c r="M614">
        <f t="shared" si="232"/>
        <v>-3266.6105771194352</v>
      </c>
      <c r="N614" t="str">
        <f t="shared" si="228"/>
        <v>RELAX</v>
      </c>
      <c r="O614" s="2" t="str">
        <f t="shared" si="229"/>
        <v>TRANSITION</v>
      </c>
      <c r="P614" s="2">
        <f t="shared" si="239"/>
        <v>295</v>
      </c>
      <c r="Q614" s="2">
        <f t="shared" si="240"/>
        <v>295</v>
      </c>
      <c r="R614" s="2">
        <f t="shared" si="241"/>
        <v>296</v>
      </c>
      <c r="S614" s="2">
        <f t="shared" si="242"/>
        <v>0</v>
      </c>
      <c r="T614" s="2">
        <f t="shared" si="243"/>
        <v>0</v>
      </c>
      <c r="U614" s="2" t="str">
        <f t="shared" si="233"/>
        <v>ONE</v>
      </c>
      <c r="V614" s="2">
        <f t="shared" si="234"/>
        <v>2</v>
      </c>
      <c r="W614" s="2">
        <f t="shared" si="244"/>
        <v>293.65419734976263</v>
      </c>
      <c r="Y614" s="2">
        <f t="shared" si="223"/>
        <v>287.91703313571588</v>
      </c>
      <c r="Z614" s="2">
        <f t="shared" si="224"/>
        <v>293.5685670647353</v>
      </c>
      <c r="AA614" s="2">
        <f t="shared" si="225"/>
        <v>291.43458586269952</v>
      </c>
      <c r="AB614" s="2" t="str">
        <f t="shared" si="245"/>
        <v>high</v>
      </c>
      <c r="AC614" s="2">
        <f t="shared" si="246"/>
        <v>293.72335787981012</v>
      </c>
      <c r="AD614" s="2">
        <f t="shared" si="235"/>
        <v>2.7507168881258908</v>
      </c>
      <c r="AE614" s="2">
        <f t="shared" si="236"/>
        <v>-1.7923143825782484</v>
      </c>
      <c r="AF614" s="2">
        <f t="shared" si="237"/>
        <v>300</v>
      </c>
      <c r="AG614" s="2">
        <f t="shared" si="238"/>
        <v>300</v>
      </c>
    </row>
    <row r="615" spans="1:33" x14ac:dyDescent="0.2">
      <c r="A615" s="2">
        <f t="shared" si="230"/>
        <v>12.470000028610229</v>
      </c>
      <c r="B615">
        <v>0.155344009399</v>
      </c>
      <c r="C615" s="2">
        <f t="shared" si="247"/>
        <v>12.445343971252024</v>
      </c>
      <c r="D615">
        <v>1577147204.5899999</v>
      </c>
      <c r="E615">
        <v>448</v>
      </c>
      <c r="F615">
        <v>901</v>
      </c>
      <c r="G615">
        <v>636</v>
      </c>
      <c r="H615">
        <v>699</v>
      </c>
      <c r="I615">
        <v>294</v>
      </c>
      <c r="J615">
        <f t="shared" si="226"/>
        <v>595.6</v>
      </c>
      <c r="K615">
        <f t="shared" si="227"/>
        <v>18</v>
      </c>
      <c r="L615">
        <f t="shared" si="231"/>
        <v>49.716161917718978</v>
      </c>
      <c r="M615">
        <f t="shared" si="232"/>
        <v>6490.1717815126767</v>
      </c>
      <c r="N615" t="str">
        <f t="shared" si="228"/>
        <v>RELAX</v>
      </c>
      <c r="O615" s="2" t="str">
        <f t="shared" si="229"/>
        <v>ONE</v>
      </c>
      <c r="P615" s="2">
        <f t="shared" si="239"/>
        <v>295</v>
      </c>
      <c r="Q615" s="2">
        <f t="shared" si="240"/>
        <v>295</v>
      </c>
      <c r="R615" s="2">
        <f t="shared" si="241"/>
        <v>296</v>
      </c>
      <c r="S615" s="2">
        <f t="shared" si="242"/>
        <v>0</v>
      </c>
      <c r="T615" s="2">
        <f t="shared" si="243"/>
        <v>0</v>
      </c>
      <c r="U615" s="2" t="str">
        <f t="shared" si="233"/>
        <v>ONE</v>
      </c>
      <c r="V615" s="2">
        <f t="shared" si="234"/>
        <v>2</v>
      </c>
      <c r="W615" s="2">
        <f t="shared" si="244"/>
        <v>293.72335787981012</v>
      </c>
      <c r="Y615" s="2">
        <f t="shared" si="223"/>
        <v>287.91703313571588</v>
      </c>
      <c r="Z615" s="2">
        <f t="shared" si="224"/>
        <v>293.59952522775029</v>
      </c>
      <c r="AA615" s="2">
        <f t="shared" si="225"/>
        <v>291.44128492280129</v>
      </c>
      <c r="AB615" s="2" t="str">
        <f t="shared" si="245"/>
        <v>high</v>
      </c>
      <c r="AC615" s="2">
        <f t="shared" si="246"/>
        <v>293.77868630384813</v>
      </c>
      <c r="AD615" s="2">
        <f t="shared" si="235"/>
        <v>9.9188895642070474</v>
      </c>
      <c r="AE615" s="2">
        <f t="shared" si="236"/>
        <v>356.37403341821971</v>
      </c>
      <c r="AF615" s="2">
        <f t="shared" si="237"/>
        <v>300</v>
      </c>
      <c r="AG615" s="2">
        <f t="shared" si="238"/>
        <v>275</v>
      </c>
    </row>
    <row r="616" spans="1:33" x14ac:dyDescent="0.2">
      <c r="A616" s="2">
        <f t="shared" si="230"/>
        <v>12.5</v>
      </c>
      <c r="B616">
        <v>0.17997002601600001</v>
      </c>
      <c r="C616" s="2">
        <f t="shared" si="247"/>
        <v>12.469969987869025</v>
      </c>
      <c r="D616">
        <v>1577147204.6199999</v>
      </c>
      <c r="E616">
        <v>449</v>
      </c>
      <c r="F616">
        <v>902</v>
      </c>
      <c r="G616">
        <v>635</v>
      </c>
      <c r="H616">
        <v>699</v>
      </c>
      <c r="I616">
        <v>294</v>
      </c>
      <c r="J616">
        <f t="shared" si="226"/>
        <v>595.79999999999995</v>
      </c>
      <c r="K616">
        <f t="shared" si="227"/>
        <v>18.199999999999932</v>
      </c>
      <c r="L616">
        <f t="shared" si="231"/>
        <v>0</v>
      </c>
      <c r="M616">
        <f t="shared" si="232"/>
        <v>-2018.8470872466871</v>
      </c>
      <c r="N616" t="str">
        <f t="shared" si="228"/>
        <v>RELAX</v>
      </c>
      <c r="O616" s="2" t="str">
        <f t="shared" si="229"/>
        <v>RELAX</v>
      </c>
      <c r="P616" s="2">
        <f t="shared" si="239"/>
        <v>295</v>
      </c>
      <c r="Q616" s="2">
        <f t="shared" si="240"/>
        <v>295</v>
      </c>
      <c r="R616" s="2">
        <f t="shared" si="241"/>
        <v>296</v>
      </c>
      <c r="S616" s="2">
        <f t="shared" si="242"/>
        <v>0</v>
      </c>
      <c r="T616" s="2">
        <f t="shared" si="243"/>
        <v>0</v>
      </c>
      <c r="U616" s="2" t="str">
        <f t="shared" si="233"/>
        <v>ONE</v>
      </c>
      <c r="V616" s="2">
        <f t="shared" si="234"/>
        <v>2</v>
      </c>
      <c r="W616" s="2">
        <f t="shared" si="244"/>
        <v>293.77868630384813</v>
      </c>
      <c r="Y616" s="2">
        <f t="shared" si="223"/>
        <v>287.91703313571588</v>
      </c>
      <c r="Z616" s="2">
        <f t="shared" si="224"/>
        <v>293.63535744296991</v>
      </c>
      <c r="AA616" s="2">
        <f t="shared" si="225"/>
        <v>291.44919693804871</v>
      </c>
      <c r="AB616" s="2" t="str">
        <f t="shared" si="245"/>
        <v>high</v>
      </c>
      <c r="AC616" s="2">
        <f t="shared" si="246"/>
        <v>294.02294904307848</v>
      </c>
      <c r="AD616" s="2">
        <f t="shared" si="235"/>
        <v>-16.396821580035727</v>
      </c>
      <c r="AE616" s="2">
        <f t="shared" si="236"/>
        <v>-1068.6142039746828</v>
      </c>
      <c r="AF616" s="2">
        <f t="shared" si="237"/>
        <v>300</v>
      </c>
      <c r="AG616" s="2">
        <f t="shared" si="238"/>
        <v>275</v>
      </c>
    </row>
    <row r="617" spans="1:33" x14ac:dyDescent="0.2">
      <c r="A617" s="2">
        <f t="shared" si="230"/>
        <v>12.520000219345093</v>
      </c>
      <c r="B617">
        <v>0.204644918442</v>
      </c>
      <c r="C617" s="2">
        <f t="shared" si="247"/>
        <v>12.494644880295024</v>
      </c>
      <c r="D617">
        <v>1577147204.6400001</v>
      </c>
      <c r="E617">
        <v>449</v>
      </c>
      <c r="F617">
        <v>901</v>
      </c>
      <c r="G617">
        <v>635</v>
      </c>
      <c r="H617">
        <v>699</v>
      </c>
      <c r="I617">
        <v>295</v>
      </c>
      <c r="J617">
        <f t="shared" si="226"/>
        <v>595.79999999999995</v>
      </c>
      <c r="K617">
        <f t="shared" si="227"/>
        <v>18.199999999999932</v>
      </c>
      <c r="L617">
        <f t="shared" si="231"/>
        <v>40.527025720537601</v>
      </c>
      <c r="M617">
        <f t="shared" si="232"/>
        <v>1642.4398137531164</v>
      </c>
      <c r="N617" t="str">
        <f t="shared" si="228"/>
        <v>RELAX</v>
      </c>
      <c r="O617" s="2" t="str">
        <f t="shared" si="229"/>
        <v>ONE</v>
      </c>
      <c r="P617" s="2">
        <f t="shared" si="239"/>
        <v>295</v>
      </c>
      <c r="Q617" s="2">
        <f t="shared" si="240"/>
        <v>295</v>
      </c>
      <c r="R617" s="2">
        <f t="shared" si="241"/>
        <v>296</v>
      </c>
      <c r="S617" s="2">
        <f t="shared" si="242"/>
        <v>0</v>
      </c>
      <c r="T617" s="2">
        <f t="shared" si="243"/>
        <v>0</v>
      </c>
      <c r="U617" s="2" t="str">
        <f t="shared" si="233"/>
        <v>ONE</v>
      </c>
      <c r="V617" s="2">
        <f t="shared" si="234"/>
        <v>2</v>
      </c>
      <c r="W617" s="2">
        <f t="shared" si="244"/>
        <v>294.02294904307848</v>
      </c>
      <c r="Y617" s="2">
        <f t="shared" si="223"/>
        <v>287.91703313571588</v>
      </c>
      <c r="Z617" s="2">
        <f t="shared" si="224"/>
        <v>293.71287576299164</v>
      </c>
      <c r="AA617" s="2">
        <f t="shared" si="225"/>
        <v>291.45850496329473</v>
      </c>
      <c r="AB617" s="2" t="str">
        <f t="shared" si="245"/>
        <v>high</v>
      </c>
      <c r="AC617" s="2">
        <f t="shared" si="246"/>
        <v>293.61835923446279</v>
      </c>
      <c r="AD617" s="2">
        <f t="shared" si="235"/>
        <v>-6.0034642560046905</v>
      </c>
      <c r="AE617" s="2">
        <f t="shared" si="236"/>
        <v>421.21185959374367</v>
      </c>
      <c r="AF617" s="2">
        <f t="shared" si="237"/>
        <v>300</v>
      </c>
      <c r="AG617" s="2">
        <f t="shared" si="238"/>
        <v>275</v>
      </c>
    </row>
    <row r="618" spans="1:33" x14ac:dyDescent="0.2">
      <c r="A618" s="2">
        <f t="shared" si="230"/>
        <v>12.540000200271606</v>
      </c>
      <c r="B618">
        <v>0.22524499893200001</v>
      </c>
      <c r="C618" s="2">
        <f t="shared" si="247"/>
        <v>12.515244960785024</v>
      </c>
      <c r="D618">
        <v>1577147204.6600001</v>
      </c>
      <c r="E618">
        <v>450</v>
      </c>
      <c r="F618">
        <v>901</v>
      </c>
      <c r="G618">
        <v>637</v>
      </c>
      <c r="H618">
        <v>700</v>
      </c>
      <c r="I618">
        <v>292</v>
      </c>
      <c r="J618">
        <f t="shared" si="226"/>
        <v>596</v>
      </c>
      <c r="K618">
        <f t="shared" si="227"/>
        <v>18.399999999999977</v>
      </c>
      <c r="L618">
        <f t="shared" si="231"/>
        <v>-145.63049894180287</v>
      </c>
      <c r="M618">
        <f t="shared" si="232"/>
        <v>-9036.7377327825398</v>
      </c>
      <c r="N618" t="str">
        <f t="shared" si="228"/>
        <v>RELAX</v>
      </c>
      <c r="O618" s="2" t="str">
        <f t="shared" si="229"/>
        <v>TRANSITION</v>
      </c>
      <c r="P618" s="2">
        <f t="shared" si="239"/>
        <v>295</v>
      </c>
      <c r="Q618" s="2">
        <f t="shared" si="240"/>
        <v>295</v>
      </c>
      <c r="R618" s="2">
        <f t="shared" si="241"/>
        <v>296</v>
      </c>
      <c r="S618" s="2">
        <f t="shared" si="242"/>
        <v>0</v>
      </c>
      <c r="T618" s="2">
        <f t="shared" si="243"/>
        <v>0</v>
      </c>
      <c r="U618" s="2" t="str">
        <f t="shared" si="233"/>
        <v>ONE</v>
      </c>
      <c r="V618" s="2">
        <f t="shared" si="234"/>
        <v>2</v>
      </c>
      <c r="W618" s="2">
        <f t="shared" si="244"/>
        <v>293.61835923446279</v>
      </c>
      <c r="Y618" s="2">
        <f t="shared" si="223"/>
        <v>287.91703313571588</v>
      </c>
      <c r="Z618" s="2">
        <f t="shared" si="224"/>
        <v>293.69397245728589</v>
      </c>
      <c r="AA618" s="2">
        <f t="shared" si="225"/>
        <v>291.47122350327959</v>
      </c>
      <c r="AB618" s="2" t="str">
        <f t="shared" si="245"/>
        <v>high</v>
      </c>
      <c r="AC618" s="2">
        <f t="shared" si="246"/>
        <v>293.49468738757025</v>
      </c>
      <c r="AD618" s="2">
        <f t="shared" si="235"/>
        <v>12.358918132394127</v>
      </c>
      <c r="AE618" s="2">
        <f t="shared" si="236"/>
        <v>891.37430299423124</v>
      </c>
      <c r="AF618" s="2">
        <f t="shared" si="237"/>
        <v>300</v>
      </c>
      <c r="AG618" s="2">
        <f t="shared" si="238"/>
        <v>275</v>
      </c>
    </row>
    <row r="619" spans="1:33" x14ac:dyDescent="0.2">
      <c r="A619" s="2">
        <f t="shared" si="230"/>
        <v>12.570000171661377</v>
      </c>
      <c r="B619">
        <v>0.249604940414</v>
      </c>
      <c r="C619" s="2">
        <f t="shared" si="247"/>
        <v>12.539604902267024</v>
      </c>
      <c r="D619">
        <v>1577147204.6900001</v>
      </c>
      <c r="E619">
        <v>449</v>
      </c>
      <c r="F619">
        <v>902</v>
      </c>
      <c r="G619">
        <v>635</v>
      </c>
      <c r="H619">
        <v>700</v>
      </c>
      <c r="I619">
        <v>293</v>
      </c>
      <c r="J619">
        <f t="shared" si="226"/>
        <v>595.79999999999995</v>
      </c>
      <c r="K619">
        <f t="shared" si="227"/>
        <v>18.199999999999932</v>
      </c>
      <c r="L619">
        <f t="shared" si="231"/>
        <v>41.051001733272571</v>
      </c>
      <c r="M619">
        <f t="shared" si="232"/>
        <v>7663.462607782446</v>
      </c>
      <c r="N619" t="str">
        <f t="shared" si="228"/>
        <v>RELAX</v>
      </c>
      <c r="O619" s="2" t="str">
        <f t="shared" si="229"/>
        <v>ONE</v>
      </c>
      <c r="P619" s="2">
        <f t="shared" si="239"/>
        <v>295</v>
      </c>
      <c r="Q619" s="2">
        <f t="shared" si="240"/>
        <v>295</v>
      </c>
      <c r="R619" s="2">
        <f t="shared" si="241"/>
        <v>296</v>
      </c>
      <c r="S619" s="2">
        <f t="shared" si="242"/>
        <v>0</v>
      </c>
      <c r="T619" s="2">
        <f t="shared" si="243"/>
        <v>0</v>
      </c>
      <c r="U619" s="2" t="str">
        <f t="shared" si="233"/>
        <v>ONE</v>
      </c>
      <c r="V619" s="2">
        <f t="shared" si="234"/>
        <v>2</v>
      </c>
      <c r="W619" s="2">
        <f t="shared" si="244"/>
        <v>293.49468738757025</v>
      </c>
      <c r="Y619" s="2">
        <f t="shared" si="223"/>
        <v>287.91703313571588</v>
      </c>
      <c r="Z619" s="2">
        <f t="shared" si="224"/>
        <v>293.65411544334279</v>
      </c>
      <c r="AA619" s="2">
        <f t="shared" si="225"/>
        <v>291.48236095097991</v>
      </c>
      <c r="AB619" s="2" t="str">
        <f t="shared" si="245"/>
        <v>high</v>
      </c>
      <c r="AC619" s="2">
        <f t="shared" si="246"/>
        <v>293.7957499100562</v>
      </c>
      <c r="AD619" s="2">
        <f t="shared" si="235"/>
        <v>11.5827164034893</v>
      </c>
      <c r="AE619" s="2">
        <f t="shared" si="236"/>
        <v>-31.863858518641202</v>
      </c>
      <c r="AF619" s="2">
        <f t="shared" si="237"/>
        <v>300</v>
      </c>
      <c r="AG619" s="2">
        <f t="shared" si="238"/>
        <v>275</v>
      </c>
    </row>
    <row r="620" spans="1:33" x14ac:dyDescent="0.2">
      <c r="A620" s="2">
        <f t="shared" si="230"/>
        <v>12.590000152587891</v>
      </c>
      <c r="B620">
        <v>0.27039885520899998</v>
      </c>
      <c r="C620" s="2">
        <f t="shared" si="247"/>
        <v>12.560398817062024</v>
      </c>
      <c r="D620">
        <v>1577147204.71</v>
      </c>
      <c r="E620">
        <v>451</v>
      </c>
      <c r="F620">
        <v>902</v>
      </c>
      <c r="G620">
        <v>638</v>
      </c>
      <c r="H620">
        <v>699</v>
      </c>
      <c r="I620">
        <v>295</v>
      </c>
      <c r="J620">
        <f t="shared" si="226"/>
        <v>597</v>
      </c>
      <c r="K620">
        <f t="shared" si="227"/>
        <v>19.399999999999977</v>
      </c>
      <c r="L620">
        <f t="shared" si="231"/>
        <v>96.181984956527373</v>
      </c>
      <c r="M620">
        <f t="shared" si="232"/>
        <v>2651.3036995088282</v>
      </c>
      <c r="N620" t="str">
        <f t="shared" si="228"/>
        <v>RELAX</v>
      </c>
      <c r="O620" s="2" t="str">
        <f t="shared" si="229"/>
        <v>TRANSITION</v>
      </c>
      <c r="P620" s="2">
        <f t="shared" si="239"/>
        <v>295</v>
      </c>
      <c r="Q620" s="2">
        <f t="shared" si="240"/>
        <v>295</v>
      </c>
      <c r="R620" s="2">
        <f t="shared" si="241"/>
        <v>296</v>
      </c>
      <c r="S620" s="2">
        <f t="shared" si="242"/>
        <v>0</v>
      </c>
      <c r="T620" s="2">
        <f t="shared" si="243"/>
        <v>0</v>
      </c>
      <c r="U620" s="2" t="str">
        <f t="shared" si="233"/>
        <v>ONE</v>
      </c>
      <c r="V620" s="2">
        <f t="shared" si="234"/>
        <v>2</v>
      </c>
      <c r="W620" s="2">
        <f t="shared" si="244"/>
        <v>293.7957499100562</v>
      </c>
      <c r="Y620" s="2">
        <f t="shared" si="223"/>
        <v>287.91703313571588</v>
      </c>
      <c r="Z620" s="2">
        <f t="shared" si="224"/>
        <v>293.68244233668548</v>
      </c>
      <c r="AA620" s="2">
        <f t="shared" si="225"/>
        <v>291.49094867559802</v>
      </c>
      <c r="AB620" s="2" t="str">
        <f t="shared" si="245"/>
        <v>high</v>
      </c>
      <c r="AC620" s="2">
        <f t="shared" si="246"/>
        <v>294.03659992804501</v>
      </c>
      <c r="AD620" s="2">
        <f t="shared" si="235"/>
        <v>0</v>
      </c>
      <c r="AE620" s="2">
        <f t="shared" si="236"/>
        <v>-557.02432743806537</v>
      </c>
      <c r="AF620" s="2">
        <f t="shared" si="237"/>
        <v>300</v>
      </c>
      <c r="AG620" s="2">
        <f t="shared" si="238"/>
        <v>300</v>
      </c>
    </row>
    <row r="621" spans="1:33" x14ac:dyDescent="0.2">
      <c r="A621" s="2">
        <f t="shared" si="230"/>
        <v>12.610000133514404</v>
      </c>
      <c r="B621">
        <v>0.29486989975</v>
      </c>
      <c r="C621" s="2">
        <f t="shared" si="247"/>
        <v>12.584869861603023</v>
      </c>
      <c r="D621">
        <v>1577147204.73</v>
      </c>
      <c r="E621">
        <v>450</v>
      </c>
      <c r="F621">
        <v>902</v>
      </c>
      <c r="G621">
        <v>638</v>
      </c>
      <c r="H621">
        <v>700</v>
      </c>
      <c r="I621">
        <v>295</v>
      </c>
      <c r="J621">
        <f t="shared" si="226"/>
        <v>597</v>
      </c>
      <c r="K621">
        <f t="shared" si="227"/>
        <v>19.399999999999977</v>
      </c>
      <c r="L621">
        <f t="shared" si="231"/>
        <v>0</v>
      </c>
      <c r="M621">
        <f t="shared" si="232"/>
        <v>-3930.4405169701372</v>
      </c>
      <c r="N621" t="str">
        <f t="shared" si="228"/>
        <v>RELAX</v>
      </c>
      <c r="O621" s="2" t="str">
        <f t="shared" si="229"/>
        <v>RELAX</v>
      </c>
      <c r="P621" s="2">
        <f t="shared" si="239"/>
        <v>295</v>
      </c>
      <c r="Q621" s="2">
        <f t="shared" si="240"/>
        <v>295</v>
      </c>
      <c r="R621" s="2">
        <f t="shared" si="241"/>
        <v>296</v>
      </c>
      <c r="S621" s="2">
        <f t="shared" si="242"/>
        <v>0</v>
      </c>
      <c r="T621" s="2">
        <f t="shared" si="243"/>
        <v>0</v>
      </c>
      <c r="U621" s="2" t="str">
        <f t="shared" si="233"/>
        <v>ONE</v>
      </c>
      <c r="V621" s="2">
        <f t="shared" si="234"/>
        <v>2</v>
      </c>
      <c r="W621" s="2">
        <f t="shared" si="244"/>
        <v>294.03659992804501</v>
      </c>
      <c r="Y621" s="2">
        <f t="shared" si="223"/>
        <v>287.91703313571588</v>
      </c>
      <c r="Z621" s="2">
        <f t="shared" si="224"/>
        <v>293.7532738549574</v>
      </c>
      <c r="AA621" s="2">
        <f t="shared" si="225"/>
        <v>291.5005233586524</v>
      </c>
      <c r="AB621" s="2" t="str">
        <f t="shared" si="245"/>
        <v>high</v>
      </c>
      <c r="AC621" s="2">
        <f t="shared" si="246"/>
        <v>294.03659992804501</v>
      </c>
      <c r="AD621" s="2">
        <f t="shared" si="235"/>
        <v>0</v>
      </c>
      <c r="AE621" s="2">
        <f t="shared" si="236"/>
        <v>0</v>
      </c>
      <c r="AF621" s="2">
        <f t="shared" si="237"/>
        <v>300</v>
      </c>
      <c r="AG621" s="2">
        <f t="shared" si="238"/>
        <v>100</v>
      </c>
    </row>
    <row r="622" spans="1:33" x14ac:dyDescent="0.2">
      <c r="A622" s="2">
        <f t="shared" si="230"/>
        <v>12.630000114440918</v>
      </c>
      <c r="B622">
        <v>0.31511902809100001</v>
      </c>
      <c r="C622" s="2">
        <f t="shared" si="247"/>
        <v>12.605118989944025</v>
      </c>
      <c r="D622">
        <v>1577147204.75</v>
      </c>
      <c r="E622">
        <v>449</v>
      </c>
      <c r="F622">
        <v>902</v>
      </c>
      <c r="G622">
        <v>636</v>
      </c>
      <c r="H622">
        <v>699</v>
      </c>
      <c r="I622">
        <v>294</v>
      </c>
      <c r="J622">
        <f t="shared" si="226"/>
        <v>596</v>
      </c>
      <c r="K622">
        <f t="shared" si="227"/>
        <v>18.399999999999977</v>
      </c>
      <c r="L622">
        <f t="shared" si="231"/>
        <v>-49.384841814411388</v>
      </c>
      <c r="M622">
        <f t="shared" si="232"/>
        <v>-2438.8626010344356</v>
      </c>
      <c r="N622" t="str">
        <f t="shared" si="228"/>
        <v>RELAX</v>
      </c>
      <c r="O622" s="2" t="str">
        <f t="shared" si="229"/>
        <v>RELAX</v>
      </c>
      <c r="P622" s="2">
        <f t="shared" si="239"/>
        <v>295</v>
      </c>
      <c r="Q622" s="2">
        <f t="shared" si="240"/>
        <v>295</v>
      </c>
      <c r="R622" s="2">
        <f t="shared" si="241"/>
        <v>296</v>
      </c>
      <c r="S622" s="2">
        <f t="shared" si="242"/>
        <v>0</v>
      </c>
      <c r="T622" s="2">
        <f t="shared" si="243"/>
        <v>0</v>
      </c>
      <c r="U622" s="2" t="str">
        <f t="shared" si="233"/>
        <v>ONE</v>
      </c>
      <c r="V622" s="2">
        <f t="shared" si="234"/>
        <v>2</v>
      </c>
      <c r="W622" s="2">
        <f t="shared" si="244"/>
        <v>294.02927994243601</v>
      </c>
      <c r="Y622" s="2">
        <f t="shared" si="223"/>
        <v>287.91703313571588</v>
      </c>
      <c r="Z622" s="2">
        <f t="shared" si="224"/>
        <v>293.80847507245312</v>
      </c>
      <c r="AA622" s="2">
        <f t="shared" si="225"/>
        <v>291.51316088346766</v>
      </c>
      <c r="AB622" s="2" t="str">
        <f t="shared" si="245"/>
        <v>high</v>
      </c>
      <c r="AC622" s="2">
        <f t="shared" si="246"/>
        <v>294.03659992804501</v>
      </c>
      <c r="AD622" s="2">
        <f t="shared" si="235"/>
        <v>-16.879202164647982</v>
      </c>
      <c r="AE622" s="2">
        <f t="shared" si="236"/>
        <v>-833.57672885461079</v>
      </c>
      <c r="AF622" s="2">
        <f t="shared" si="237"/>
        <v>300</v>
      </c>
      <c r="AG622" s="2">
        <f t="shared" si="238"/>
        <v>275</v>
      </c>
    </row>
    <row r="623" spans="1:33" x14ac:dyDescent="0.2">
      <c r="A623" s="2">
        <f t="shared" si="230"/>
        <v>12.660000085830688</v>
      </c>
      <c r="B623">
        <v>0.33987498283399997</v>
      </c>
      <c r="C623" s="2">
        <f t="shared" si="247"/>
        <v>12.629874944687025</v>
      </c>
      <c r="D623">
        <v>1577147204.78</v>
      </c>
      <c r="E623">
        <v>449</v>
      </c>
      <c r="F623">
        <v>903</v>
      </c>
      <c r="G623">
        <v>638</v>
      </c>
      <c r="H623">
        <v>698</v>
      </c>
      <c r="I623">
        <v>294</v>
      </c>
      <c r="J623">
        <f t="shared" si="226"/>
        <v>596.4</v>
      </c>
      <c r="K623">
        <f t="shared" si="227"/>
        <v>18.799999999999955</v>
      </c>
      <c r="L623">
        <f t="shared" si="231"/>
        <v>0</v>
      </c>
      <c r="M623">
        <f t="shared" si="232"/>
        <v>1994.8671875955636</v>
      </c>
      <c r="N623" t="str">
        <f t="shared" si="228"/>
        <v>RELAX</v>
      </c>
      <c r="O623" s="2" t="str">
        <f t="shared" si="229"/>
        <v>ONE</v>
      </c>
      <c r="P623" s="2">
        <f t="shared" si="239"/>
        <v>295</v>
      </c>
      <c r="Q623" s="2">
        <f t="shared" si="240"/>
        <v>295</v>
      </c>
      <c r="R623" s="2">
        <f t="shared" si="241"/>
        <v>296</v>
      </c>
      <c r="S623" s="2">
        <f t="shared" si="242"/>
        <v>0</v>
      </c>
      <c r="T623" s="2">
        <f t="shared" si="243"/>
        <v>0</v>
      </c>
      <c r="U623" s="2" t="str">
        <f t="shared" si="233"/>
        <v>ONE</v>
      </c>
      <c r="V623" s="2">
        <f t="shared" si="234"/>
        <v>2</v>
      </c>
      <c r="W623" s="2">
        <f t="shared" si="244"/>
        <v>294.02342395394879</v>
      </c>
      <c r="Y623" s="2">
        <f t="shared" si="223"/>
        <v>287.91703313571588</v>
      </c>
      <c r="Z623" s="2">
        <f t="shared" si="224"/>
        <v>293.85146484875224</v>
      </c>
      <c r="AA623" s="2">
        <f t="shared" si="225"/>
        <v>291.52792659291691</v>
      </c>
      <c r="AB623" s="2" t="str">
        <f t="shared" si="245"/>
        <v>high</v>
      </c>
      <c r="AC623" s="2">
        <f t="shared" si="246"/>
        <v>293.61873916315903</v>
      </c>
      <c r="AD623" s="2">
        <f t="shared" si="235"/>
        <v>-13.245577117797552</v>
      </c>
      <c r="AE623" s="2">
        <f t="shared" si="236"/>
        <v>146.77781909735796</v>
      </c>
      <c r="AF623" s="2">
        <f t="shared" si="237"/>
        <v>300</v>
      </c>
      <c r="AG623" s="2">
        <f t="shared" si="238"/>
        <v>275</v>
      </c>
    </row>
    <row r="624" spans="1:33" x14ac:dyDescent="0.2">
      <c r="A624" s="2">
        <f t="shared" si="230"/>
        <v>12.680000066757202</v>
      </c>
      <c r="B624">
        <v>0.36431694030799999</v>
      </c>
      <c r="C624" s="2">
        <f t="shared" si="247"/>
        <v>12.654316902161025</v>
      </c>
      <c r="D624">
        <v>1577147204.8</v>
      </c>
      <c r="E624">
        <v>448</v>
      </c>
      <c r="F624">
        <v>902</v>
      </c>
      <c r="G624">
        <v>639</v>
      </c>
      <c r="H624">
        <v>698</v>
      </c>
      <c r="I624">
        <v>292</v>
      </c>
      <c r="J624">
        <f t="shared" si="226"/>
        <v>595.79999999999995</v>
      </c>
      <c r="K624">
        <f t="shared" si="227"/>
        <v>18.199999999999932</v>
      </c>
      <c r="L624">
        <f t="shared" si="231"/>
        <v>-81.826506822437921</v>
      </c>
      <c r="M624">
        <f t="shared" si="232"/>
        <v>-3347.7886093812394</v>
      </c>
      <c r="N624" t="str">
        <f t="shared" si="228"/>
        <v>RELAX</v>
      </c>
      <c r="O624" s="2" t="str">
        <f t="shared" si="229"/>
        <v>TRANSITION</v>
      </c>
      <c r="P624" s="2">
        <f t="shared" si="239"/>
        <v>295</v>
      </c>
      <c r="Q624" s="2">
        <f t="shared" si="240"/>
        <v>295</v>
      </c>
      <c r="R624" s="2">
        <f t="shared" si="241"/>
        <v>296</v>
      </c>
      <c r="S624" s="2">
        <f t="shared" si="242"/>
        <v>0</v>
      </c>
      <c r="T624" s="2">
        <f t="shared" si="243"/>
        <v>0</v>
      </c>
      <c r="U624" s="2" t="str">
        <f t="shared" si="233"/>
        <v>ONE</v>
      </c>
      <c r="V624" s="2">
        <f t="shared" si="234"/>
        <v>2</v>
      </c>
      <c r="W624" s="2">
        <f t="shared" si="244"/>
        <v>293.61873916315903</v>
      </c>
      <c r="Y624" s="2">
        <f t="shared" si="223"/>
        <v>287.91703313571588</v>
      </c>
      <c r="Z624" s="2">
        <f t="shared" si="224"/>
        <v>293.8049197116336</v>
      </c>
      <c r="AA624" s="2">
        <f t="shared" si="225"/>
        <v>291.54410350570868</v>
      </c>
      <c r="AB624" s="2" t="str">
        <f t="shared" si="245"/>
        <v>high</v>
      </c>
      <c r="AC624" s="2">
        <f t="shared" si="246"/>
        <v>293.29499133052724</v>
      </c>
      <c r="AD624" s="2">
        <f t="shared" si="235"/>
        <v>-22.274937098789259</v>
      </c>
      <c r="AE624" s="2">
        <f t="shared" si="236"/>
        <v>-369.42049304343288</v>
      </c>
      <c r="AF624" s="2">
        <f t="shared" si="237"/>
        <v>300</v>
      </c>
      <c r="AG624" s="2">
        <f t="shared" si="238"/>
        <v>275</v>
      </c>
    </row>
    <row r="625" spans="1:33" x14ac:dyDescent="0.2">
      <c r="A625" s="2">
        <f t="shared" si="230"/>
        <v>12.700000047683716</v>
      </c>
      <c r="B625">
        <v>0.38492298126199997</v>
      </c>
      <c r="C625" s="2">
        <f t="shared" si="247"/>
        <v>12.674922943115023</v>
      </c>
      <c r="D625">
        <v>1577147204.8199999</v>
      </c>
      <c r="E625">
        <v>446</v>
      </c>
      <c r="F625">
        <v>901</v>
      </c>
      <c r="G625">
        <v>638</v>
      </c>
      <c r="H625">
        <v>699</v>
      </c>
      <c r="I625">
        <v>292</v>
      </c>
      <c r="J625">
        <f t="shared" si="226"/>
        <v>595.20000000000005</v>
      </c>
      <c r="K625">
        <f t="shared" si="227"/>
        <v>17.600000000000023</v>
      </c>
      <c r="L625">
        <f t="shared" si="231"/>
        <v>0</v>
      </c>
      <c r="M625">
        <f t="shared" si="232"/>
        <v>3970.9960300042017</v>
      </c>
      <c r="N625" t="str">
        <f t="shared" si="228"/>
        <v>RELAX</v>
      </c>
      <c r="O625" s="2" t="str">
        <f t="shared" si="229"/>
        <v>ONE</v>
      </c>
      <c r="P625" s="2">
        <f t="shared" si="239"/>
        <v>295</v>
      </c>
      <c r="Q625" s="2">
        <f t="shared" si="240"/>
        <v>295</v>
      </c>
      <c r="R625" s="2">
        <f t="shared" si="241"/>
        <v>296</v>
      </c>
      <c r="S625" s="2">
        <f t="shared" si="242"/>
        <v>0</v>
      </c>
      <c r="T625" s="2">
        <f t="shared" si="243"/>
        <v>0</v>
      </c>
      <c r="U625" s="2" t="str">
        <f t="shared" si="233"/>
        <v>ONE</v>
      </c>
      <c r="V625" s="2">
        <f t="shared" si="234"/>
        <v>2</v>
      </c>
      <c r="W625" s="2">
        <f t="shared" si="244"/>
        <v>293.29499133052724</v>
      </c>
      <c r="Y625" s="2">
        <f t="shared" si="223"/>
        <v>287.91703313571588</v>
      </c>
      <c r="Z625" s="2">
        <f t="shared" si="224"/>
        <v>293.70293403541234</v>
      </c>
      <c r="AA625" s="2">
        <f t="shared" si="225"/>
        <v>291.55714431600495</v>
      </c>
      <c r="AB625" s="2" t="str">
        <f t="shared" si="245"/>
        <v>high</v>
      </c>
      <c r="AC625" s="2">
        <f t="shared" si="246"/>
        <v>292.83599306442181</v>
      </c>
      <c r="AD625" s="2">
        <f t="shared" si="235"/>
        <v>-47.891235932370414</v>
      </c>
      <c r="AE625" s="2">
        <f t="shared" si="236"/>
        <v>-1243.1450995737537</v>
      </c>
      <c r="AF625" s="2">
        <f t="shared" si="237"/>
        <v>300</v>
      </c>
      <c r="AG625" s="2">
        <f t="shared" si="238"/>
        <v>275</v>
      </c>
    </row>
    <row r="626" spans="1:33" x14ac:dyDescent="0.2">
      <c r="A626" s="2">
        <f t="shared" si="230"/>
        <v>12.730000019073486</v>
      </c>
      <c r="B626">
        <v>0.40929484367399999</v>
      </c>
      <c r="C626" s="2">
        <f t="shared" si="247"/>
        <v>12.699294805527023</v>
      </c>
      <c r="D626">
        <v>1577147204.8499999</v>
      </c>
      <c r="E626">
        <v>445</v>
      </c>
      <c r="F626">
        <v>901</v>
      </c>
      <c r="G626">
        <v>637</v>
      </c>
      <c r="H626">
        <v>697</v>
      </c>
      <c r="I626">
        <v>291</v>
      </c>
      <c r="J626">
        <f t="shared" si="226"/>
        <v>594.20000000000005</v>
      </c>
      <c r="K626">
        <f t="shared" si="227"/>
        <v>16.600000000000023</v>
      </c>
      <c r="L626">
        <f t="shared" si="231"/>
        <v>-41.030922589962941</v>
      </c>
      <c r="M626">
        <f t="shared" si="232"/>
        <v>-1683.5366085835312</v>
      </c>
      <c r="N626" t="str">
        <f t="shared" si="228"/>
        <v>RELAX</v>
      </c>
      <c r="O626" s="2" t="str">
        <f t="shared" si="229"/>
        <v>RELAX</v>
      </c>
      <c r="P626" s="2">
        <f t="shared" si="239"/>
        <v>295</v>
      </c>
      <c r="Q626" s="2">
        <f t="shared" si="240"/>
        <v>295</v>
      </c>
      <c r="R626" s="2">
        <f t="shared" si="241"/>
        <v>296</v>
      </c>
      <c r="S626" s="2">
        <f t="shared" si="242"/>
        <v>0</v>
      </c>
      <c r="T626" s="2">
        <f t="shared" si="243"/>
        <v>0</v>
      </c>
      <c r="U626" s="2" t="str">
        <f t="shared" si="233"/>
        <v>ONE</v>
      </c>
      <c r="V626" s="2">
        <f t="shared" si="234"/>
        <v>2</v>
      </c>
      <c r="W626" s="2">
        <f t="shared" si="244"/>
        <v>292.83599306442181</v>
      </c>
      <c r="Y626" s="2">
        <f t="shared" ref="Y626:Y689" si="248">IF(AB626="low", $X$4*W626+(1-$X$4)*Y625,Y625)</f>
        <v>287.91703313571588</v>
      </c>
      <c r="Z626" s="2">
        <f t="shared" ref="Z626:Z689" si="249">IF(AB626="high", $X$4*W626+(1-$X$4)*Z625,Z625)</f>
        <v>293.52954584121426</v>
      </c>
      <c r="AA626" s="2">
        <f t="shared" si="225"/>
        <v>291.56443380197533</v>
      </c>
      <c r="AB626" s="2" t="str">
        <f t="shared" si="245"/>
        <v>high</v>
      </c>
      <c r="AC626" s="2">
        <f t="shared" si="246"/>
        <v>291.66879445153745</v>
      </c>
      <c r="AD626" s="2">
        <f t="shared" si="235"/>
        <v>-25.66870046786876</v>
      </c>
      <c r="AE626" s="2">
        <f t="shared" si="236"/>
        <v>911.81113239667354</v>
      </c>
      <c r="AF626" s="2">
        <f t="shared" si="237"/>
        <v>300</v>
      </c>
      <c r="AG626" s="2">
        <f t="shared" si="238"/>
        <v>275</v>
      </c>
    </row>
    <row r="627" spans="1:33" x14ac:dyDescent="0.2">
      <c r="A627" s="2">
        <f t="shared" si="230"/>
        <v>12.75</v>
      </c>
      <c r="B627">
        <v>0.43008899688699997</v>
      </c>
      <c r="C627" s="2">
        <f t="shared" si="247"/>
        <v>12.720088958740023</v>
      </c>
      <c r="D627">
        <v>1577147204.8699999</v>
      </c>
      <c r="E627">
        <v>442</v>
      </c>
      <c r="F627">
        <v>902</v>
      </c>
      <c r="G627">
        <v>635</v>
      </c>
      <c r="H627">
        <v>695</v>
      </c>
      <c r="I627">
        <v>287</v>
      </c>
      <c r="J627">
        <f t="shared" si="226"/>
        <v>592.20000000000005</v>
      </c>
      <c r="K627">
        <f t="shared" si="227"/>
        <v>14.600000000000023</v>
      </c>
      <c r="L627">
        <f t="shared" si="231"/>
        <v>-192.36176433956922</v>
      </c>
      <c r="M627">
        <f t="shared" si="232"/>
        <v>-7277.566929486602</v>
      </c>
      <c r="N627" t="str">
        <f t="shared" si="228"/>
        <v>TRANSITION</v>
      </c>
      <c r="O627" s="2" t="str">
        <f t="shared" si="229"/>
        <v>TRANSITION</v>
      </c>
      <c r="P627" s="2">
        <f t="shared" si="239"/>
        <v>289</v>
      </c>
      <c r="Q627" s="2">
        <f t="shared" si="240"/>
        <v>295</v>
      </c>
      <c r="R627" s="2">
        <f t="shared" si="241"/>
        <v>296</v>
      </c>
      <c r="S627" s="2">
        <f t="shared" si="242"/>
        <v>0</v>
      </c>
      <c r="T627" s="2">
        <f t="shared" si="243"/>
        <v>0</v>
      </c>
      <c r="U627" s="2" t="str">
        <f t="shared" si="233"/>
        <v>ONE</v>
      </c>
      <c r="V627" s="2">
        <f t="shared" si="234"/>
        <v>2</v>
      </c>
      <c r="W627" s="2">
        <f t="shared" si="244"/>
        <v>291.66879445153745</v>
      </c>
      <c r="Y627" s="2">
        <f t="shared" si="248"/>
        <v>287.91703313571588</v>
      </c>
      <c r="Z627" s="2">
        <f t="shared" si="249"/>
        <v>293.52954584121426</v>
      </c>
      <c r="AA627" s="2">
        <f t="shared" ref="AA627:AA690" si="250">IF(AB627="high",(1-$X$8)*AA626+$X$8*(Z626-2),IF(AB627="low",(1-$X$8)*AA626+$X$8*(Y626+2),AA626))</f>
        <v>291.56443380197533</v>
      </c>
      <c r="AB627" s="2" t="str">
        <f t="shared" si="245"/>
        <v>middle</v>
      </c>
      <c r="AC627" s="2">
        <f t="shared" si="246"/>
        <v>291.13503556122998</v>
      </c>
      <c r="AD627" s="2">
        <f t="shared" si="235"/>
        <v>-9.2316783231947515</v>
      </c>
      <c r="AE627" s="2">
        <f t="shared" si="236"/>
        <v>790.46364505951567</v>
      </c>
      <c r="AF627" s="2">
        <f t="shared" si="237"/>
        <v>275</v>
      </c>
      <c r="AG627" s="2">
        <f t="shared" si="238"/>
        <v>275</v>
      </c>
    </row>
    <row r="628" spans="1:33" x14ac:dyDescent="0.2">
      <c r="A628" s="2">
        <f t="shared" si="230"/>
        <v>12.770000219345093</v>
      </c>
      <c r="B628">
        <v>0.45467901229899998</v>
      </c>
      <c r="C628" s="2">
        <f t="shared" si="247"/>
        <v>12.744678974152023</v>
      </c>
      <c r="D628">
        <v>1577147204.8900001</v>
      </c>
      <c r="E628">
        <v>443</v>
      </c>
      <c r="F628">
        <v>900</v>
      </c>
      <c r="G628">
        <v>636</v>
      </c>
      <c r="H628">
        <v>696</v>
      </c>
      <c r="I628">
        <v>289</v>
      </c>
      <c r="J628">
        <f t="shared" si="226"/>
        <v>592.79999999999995</v>
      </c>
      <c r="K628">
        <f t="shared" si="227"/>
        <v>15.199999999999932</v>
      </c>
      <c r="L628">
        <f t="shared" si="231"/>
        <v>81.333824582476396</v>
      </c>
      <c r="M628">
        <f t="shared" si="232"/>
        <v>11130.354509191615</v>
      </c>
      <c r="N628" t="str">
        <f t="shared" si="228"/>
        <v>TRANSITION</v>
      </c>
      <c r="O628" s="2" t="str">
        <f t="shared" si="229"/>
        <v>TRANSITION</v>
      </c>
      <c r="P628" s="2">
        <f t="shared" si="239"/>
        <v>289</v>
      </c>
      <c r="Q628" s="2">
        <f t="shared" si="240"/>
        <v>295</v>
      </c>
      <c r="R628" s="2">
        <f t="shared" si="241"/>
        <v>296</v>
      </c>
      <c r="S628" s="2">
        <f t="shared" si="242"/>
        <v>0</v>
      </c>
      <c r="T628" s="2">
        <f t="shared" si="243"/>
        <v>0</v>
      </c>
      <c r="U628" s="2" t="str">
        <f t="shared" si="233"/>
        <v>ONE</v>
      </c>
      <c r="V628" s="2">
        <f t="shared" si="234"/>
        <v>2</v>
      </c>
      <c r="W628" s="2">
        <f t="shared" si="244"/>
        <v>291.13503556122998</v>
      </c>
      <c r="Y628" s="2">
        <f t="shared" si="248"/>
        <v>287.91703313571588</v>
      </c>
      <c r="Z628" s="2">
        <f t="shared" si="249"/>
        <v>293.52954584121426</v>
      </c>
      <c r="AA628" s="2">
        <f t="shared" si="250"/>
        <v>291.56443380197533</v>
      </c>
      <c r="AB628" s="2" t="str">
        <f t="shared" si="245"/>
        <v>middle</v>
      </c>
      <c r="AC628" s="2">
        <f t="shared" si="246"/>
        <v>290.908028448984</v>
      </c>
      <c r="AD628" s="2">
        <f t="shared" si="235"/>
        <v>-31.929755641328011</v>
      </c>
      <c r="AE628" s="2">
        <f t="shared" si="236"/>
        <v>-923.06071947626845</v>
      </c>
      <c r="AF628" s="2">
        <f t="shared" si="237"/>
        <v>275</v>
      </c>
      <c r="AG628" s="2">
        <f t="shared" si="238"/>
        <v>275</v>
      </c>
    </row>
    <row r="629" spans="1:33" x14ac:dyDescent="0.2">
      <c r="A629" s="2">
        <f t="shared" si="230"/>
        <v>12.800000190734863</v>
      </c>
      <c r="B629">
        <v>0.47915792465200002</v>
      </c>
      <c r="C629" s="2">
        <f t="shared" si="247"/>
        <v>12.769157886505024</v>
      </c>
      <c r="D629">
        <v>1577147204.9200001</v>
      </c>
      <c r="E629">
        <v>445</v>
      </c>
      <c r="F629">
        <v>900</v>
      </c>
      <c r="G629">
        <v>636</v>
      </c>
      <c r="H629">
        <v>697</v>
      </c>
      <c r="I629">
        <v>290</v>
      </c>
      <c r="J629">
        <f t="shared" si="226"/>
        <v>593.6</v>
      </c>
      <c r="K629">
        <f t="shared" si="227"/>
        <v>16</v>
      </c>
      <c r="L629">
        <f t="shared" si="231"/>
        <v>40.851488235237873</v>
      </c>
      <c r="M629">
        <f t="shared" si="232"/>
        <v>-1653.763687024157</v>
      </c>
      <c r="N629" t="str">
        <f t="shared" si="228"/>
        <v>TRANSITION</v>
      </c>
      <c r="O629" s="2" t="str">
        <f t="shared" si="229"/>
        <v>RELAX</v>
      </c>
      <c r="P629" s="2">
        <f t="shared" si="239"/>
        <v>289</v>
      </c>
      <c r="Q629" s="2">
        <f t="shared" si="240"/>
        <v>295</v>
      </c>
      <c r="R629" s="2">
        <f t="shared" si="241"/>
        <v>296</v>
      </c>
      <c r="S629" s="2">
        <f t="shared" si="242"/>
        <v>0</v>
      </c>
      <c r="T629" s="2">
        <f t="shared" si="243"/>
        <v>0</v>
      </c>
      <c r="U629" s="2" t="str">
        <f t="shared" si="233"/>
        <v>ONE</v>
      </c>
      <c r="V629" s="2">
        <f t="shared" si="234"/>
        <v>2</v>
      </c>
      <c r="W629" s="2">
        <f t="shared" si="244"/>
        <v>290.908028448984</v>
      </c>
      <c r="Y629" s="2">
        <f t="shared" si="248"/>
        <v>287.91703313571588</v>
      </c>
      <c r="Z629" s="2">
        <f t="shared" si="249"/>
        <v>293.52954584121426</v>
      </c>
      <c r="AA629" s="2">
        <f t="shared" si="250"/>
        <v>291.56443380197533</v>
      </c>
      <c r="AB629" s="2" t="str">
        <f t="shared" si="245"/>
        <v>middle</v>
      </c>
      <c r="AC629" s="2">
        <f t="shared" si="246"/>
        <v>290.12642275918722</v>
      </c>
      <c r="AD629" s="2">
        <f t="shared" si="235"/>
        <v>-20.859422982615339</v>
      </c>
      <c r="AE629" s="2">
        <f t="shared" si="236"/>
        <v>452.23956436757032</v>
      </c>
      <c r="AF629" s="2">
        <f t="shared" si="237"/>
        <v>275</v>
      </c>
      <c r="AG629" s="2">
        <f t="shared" si="238"/>
        <v>275</v>
      </c>
    </row>
    <row r="630" spans="1:33" x14ac:dyDescent="0.2">
      <c r="A630" s="2">
        <f t="shared" si="230"/>
        <v>12.820000171661377</v>
      </c>
      <c r="B630">
        <v>0.49954605102499999</v>
      </c>
      <c r="C630" s="2">
        <f t="shared" si="247"/>
        <v>12.789546012878024</v>
      </c>
      <c r="D630">
        <v>1577147204.9400001</v>
      </c>
      <c r="E630">
        <v>441</v>
      </c>
      <c r="F630">
        <v>900</v>
      </c>
      <c r="G630">
        <v>634</v>
      </c>
      <c r="H630">
        <v>696</v>
      </c>
      <c r="I630">
        <v>287</v>
      </c>
      <c r="J630">
        <f t="shared" si="226"/>
        <v>591.6</v>
      </c>
      <c r="K630">
        <f t="shared" si="227"/>
        <v>14</v>
      </c>
      <c r="L630">
        <f t="shared" si="231"/>
        <v>-147.14446757466175</v>
      </c>
      <c r="M630">
        <f t="shared" si="232"/>
        <v>-9220.8549412791053</v>
      </c>
      <c r="N630" t="str">
        <f t="shared" si="228"/>
        <v>TRANSITION</v>
      </c>
      <c r="O630" s="2" t="str">
        <f t="shared" si="229"/>
        <v>TRANSITION</v>
      </c>
      <c r="P630" s="2">
        <f t="shared" si="239"/>
        <v>289</v>
      </c>
      <c r="Q630" s="2">
        <f t="shared" si="240"/>
        <v>295</v>
      </c>
      <c r="R630" s="2">
        <f t="shared" si="241"/>
        <v>296</v>
      </c>
      <c r="S630" s="2">
        <f t="shared" si="242"/>
        <v>0</v>
      </c>
      <c r="T630" s="2">
        <f t="shared" si="243"/>
        <v>0</v>
      </c>
      <c r="U630" s="2" t="str">
        <f t="shared" si="233"/>
        <v>ONE</v>
      </c>
      <c r="V630" s="2">
        <f t="shared" si="234"/>
        <v>2</v>
      </c>
      <c r="W630" s="2">
        <f t="shared" si="244"/>
        <v>290.12642275918722</v>
      </c>
      <c r="Y630" s="2">
        <f t="shared" si="248"/>
        <v>288.35891106041015</v>
      </c>
      <c r="Z630" s="2">
        <f t="shared" si="249"/>
        <v>293.52954584121426</v>
      </c>
      <c r="AA630" s="2">
        <f t="shared" si="250"/>
        <v>291.48206376866239</v>
      </c>
      <c r="AB630" s="2" t="str">
        <f t="shared" si="245"/>
        <v>low</v>
      </c>
      <c r="AC630" s="2">
        <f t="shared" si="246"/>
        <v>289.7011382073498</v>
      </c>
      <c r="AD630" s="2">
        <f t="shared" si="235"/>
        <v>-13.86194722915411</v>
      </c>
      <c r="AE630" s="2">
        <f t="shared" si="236"/>
        <v>343.21328136988586</v>
      </c>
      <c r="AF630" s="2">
        <f t="shared" si="237"/>
        <v>250</v>
      </c>
      <c r="AG630" s="2">
        <f t="shared" si="238"/>
        <v>275</v>
      </c>
    </row>
    <row r="631" spans="1:33" x14ac:dyDescent="0.2">
      <c r="A631" s="2">
        <f t="shared" si="230"/>
        <v>12.840000152587891</v>
      </c>
      <c r="B631">
        <v>0.52409005165099998</v>
      </c>
      <c r="C631" s="2">
        <f t="shared" si="247"/>
        <v>12.814090013504023</v>
      </c>
      <c r="D631">
        <v>1577147204.96</v>
      </c>
      <c r="E631">
        <v>442</v>
      </c>
      <c r="F631">
        <v>900</v>
      </c>
      <c r="G631">
        <v>636</v>
      </c>
      <c r="H631">
        <v>696</v>
      </c>
      <c r="I631">
        <v>288</v>
      </c>
      <c r="J631">
        <f t="shared" si="226"/>
        <v>592.4</v>
      </c>
      <c r="K631">
        <f t="shared" si="227"/>
        <v>14.799999999999955</v>
      </c>
      <c r="L631">
        <f t="shared" si="231"/>
        <v>40.743154110771926</v>
      </c>
      <c r="M631">
        <f t="shared" si="232"/>
        <v>7655.1343258360366</v>
      </c>
      <c r="N631" t="str">
        <f t="shared" si="228"/>
        <v>TRANSITION</v>
      </c>
      <c r="O631" s="2" t="str">
        <f t="shared" si="229"/>
        <v>ONE</v>
      </c>
      <c r="P631" s="2">
        <f t="shared" si="239"/>
        <v>289</v>
      </c>
      <c r="Q631" s="2">
        <f t="shared" si="240"/>
        <v>295</v>
      </c>
      <c r="R631" s="2">
        <f t="shared" si="241"/>
        <v>296</v>
      </c>
      <c r="S631" s="2">
        <f t="shared" si="242"/>
        <v>0</v>
      </c>
      <c r="T631" s="2">
        <f t="shared" si="243"/>
        <v>0</v>
      </c>
      <c r="U631" s="2" t="str">
        <f t="shared" si="233"/>
        <v>ONE</v>
      </c>
      <c r="V631" s="2">
        <f t="shared" si="234"/>
        <v>2</v>
      </c>
      <c r="W631" s="2">
        <f t="shared" si="244"/>
        <v>289.7011382073498</v>
      </c>
      <c r="Y631" s="2">
        <f t="shared" si="248"/>
        <v>288.6273564897981</v>
      </c>
      <c r="Z631" s="2">
        <f t="shared" si="249"/>
        <v>293.52954584121426</v>
      </c>
      <c r="AA631" s="2">
        <f t="shared" si="250"/>
        <v>291.42590613324978</v>
      </c>
      <c r="AB631" s="2" t="str">
        <f t="shared" si="245"/>
        <v>low</v>
      </c>
      <c r="AC631" s="2">
        <f t="shared" si="246"/>
        <v>289.36091056587986</v>
      </c>
      <c r="AD631" s="2">
        <f t="shared" si="235"/>
        <v>-13.237798745697294</v>
      </c>
      <c r="AE631" s="2">
        <f t="shared" si="236"/>
        <v>25.429777849485632</v>
      </c>
      <c r="AF631" s="2">
        <f t="shared" si="237"/>
        <v>250</v>
      </c>
      <c r="AG631" s="2">
        <f t="shared" si="238"/>
        <v>275</v>
      </c>
    </row>
    <row r="632" spans="1:33" x14ac:dyDescent="0.2">
      <c r="A632" s="2">
        <f t="shared" si="230"/>
        <v>12.860000133514404</v>
      </c>
      <c r="B632">
        <v>0.54465103149399996</v>
      </c>
      <c r="C632" s="2">
        <f t="shared" si="247"/>
        <v>12.834650993347024</v>
      </c>
      <c r="D632">
        <v>1577147204.98</v>
      </c>
      <c r="E632">
        <v>443</v>
      </c>
      <c r="F632">
        <v>899</v>
      </c>
      <c r="G632">
        <v>634</v>
      </c>
      <c r="H632">
        <v>698</v>
      </c>
      <c r="I632">
        <v>288</v>
      </c>
      <c r="J632">
        <f t="shared" si="226"/>
        <v>592.4</v>
      </c>
      <c r="K632">
        <f t="shared" si="227"/>
        <v>14.799999999999955</v>
      </c>
      <c r="L632">
        <f t="shared" si="231"/>
        <v>0</v>
      </c>
      <c r="M632">
        <f t="shared" si="232"/>
        <v>-1981.5764823407965</v>
      </c>
      <c r="N632" t="str">
        <f t="shared" si="228"/>
        <v>TRANSITION</v>
      </c>
      <c r="O632" s="2" t="str">
        <f t="shared" si="229"/>
        <v>RELAX</v>
      </c>
      <c r="P632" s="2">
        <f t="shared" si="239"/>
        <v>289</v>
      </c>
      <c r="Q632" s="2">
        <f t="shared" si="240"/>
        <v>295</v>
      </c>
      <c r="R632" s="2">
        <f t="shared" si="241"/>
        <v>296</v>
      </c>
      <c r="S632" s="2">
        <f t="shared" si="242"/>
        <v>0</v>
      </c>
      <c r="T632" s="2">
        <f t="shared" si="243"/>
        <v>0</v>
      </c>
      <c r="U632" s="2" t="str">
        <f t="shared" si="233"/>
        <v>ONE</v>
      </c>
      <c r="V632" s="2">
        <f t="shared" si="234"/>
        <v>2</v>
      </c>
      <c r="W632" s="2">
        <f t="shared" si="244"/>
        <v>289.36091056587986</v>
      </c>
      <c r="Y632" s="2">
        <f t="shared" si="248"/>
        <v>288.77406730501446</v>
      </c>
      <c r="Z632" s="2">
        <f t="shared" si="249"/>
        <v>293.52954584121426</v>
      </c>
      <c r="AA632" s="2">
        <f t="shared" si="250"/>
        <v>291.38597865107721</v>
      </c>
      <c r="AB632" s="2" t="str">
        <f t="shared" si="245"/>
        <v>low</v>
      </c>
      <c r="AC632" s="2">
        <f t="shared" si="246"/>
        <v>289.08872845270389</v>
      </c>
      <c r="AD632" s="2">
        <f t="shared" si="235"/>
        <v>-25.368514424718754</v>
      </c>
      <c r="AE632" s="2">
        <f t="shared" si="236"/>
        <v>-589.98723658354152</v>
      </c>
      <c r="AF632" s="2">
        <f t="shared" si="237"/>
        <v>250</v>
      </c>
      <c r="AG632" s="2">
        <f t="shared" si="238"/>
        <v>275</v>
      </c>
    </row>
    <row r="633" spans="1:33" x14ac:dyDescent="0.2">
      <c r="A633" s="2">
        <f t="shared" si="230"/>
        <v>12.890000104904175</v>
      </c>
      <c r="B633">
        <v>0.56900191307100001</v>
      </c>
      <c r="C633" s="2">
        <f t="shared" si="247"/>
        <v>12.859001874924024</v>
      </c>
      <c r="D633">
        <v>1577147205.01</v>
      </c>
      <c r="E633">
        <v>443</v>
      </c>
      <c r="F633">
        <v>899</v>
      </c>
      <c r="G633">
        <v>634</v>
      </c>
      <c r="H633">
        <v>697</v>
      </c>
      <c r="I633">
        <v>288</v>
      </c>
      <c r="J633">
        <f t="shared" si="226"/>
        <v>592.20000000000005</v>
      </c>
      <c r="K633">
        <f t="shared" si="227"/>
        <v>14.600000000000023</v>
      </c>
      <c r="L633">
        <f t="shared" si="231"/>
        <v>0</v>
      </c>
      <c r="M633">
        <f t="shared" si="232"/>
        <v>0</v>
      </c>
      <c r="N633" t="str">
        <f t="shared" si="228"/>
        <v>TRANSITION</v>
      </c>
      <c r="O633" s="2" t="str">
        <f t="shared" si="229"/>
        <v>RELAX</v>
      </c>
      <c r="P633" s="2">
        <f t="shared" si="239"/>
        <v>289</v>
      </c>
      <c r="Q633" s="2">
        <f t="shared" si="240"/>
        <v>295</v>
      </c>
      <c r="R633" s="2">
        <f t="shared" si="241"/>
        <v>296</v>
      </c>
      <c r="S633" s="2">
        <f t="shared" si="242"/>
        <v>0</v>
      </c>
      <c r="T633" s="2">
        <f t="shared" si="243"/>
        <v>0</v>
      </c>
      <c r="U633" s="2" t="str">
        <f t="shared" si="233"/>
        <v>ONE</v>
      </c>
      <c r="V633" s="2">
        <f t="shared" si="234"/>
        <v>2</v>
      </c>
      <c r="W633" s="2">
        <f t="shared" si="244"/>
        <v>289.08872845270389</v>
      </c>
      <c r="Y633" s="2">
        <f t="shared" si="248"/>
        <v>288.83699953455238</v>
      </c>
      <c r="Z633" s="2">
        <f t="shared" si="249"/>
        <v>293.52954584121426</v>
      </c>
      <c r="AA633" s="2">
        <f t="shared" si="250"/>
        <v>291.35538308377409</v>
      </c>
      <c r="AB633" s="2" t="str">
        <f t="shared" si="245"/>
        <v>low</v>
      </c>
      <c r="AC633" s="2">
        <f t="shared" si="246"/>
        <v>288.47098276216315</v>
      </c>
      <c r="AD633" s="2">
        <f t="shared" si="235"/>
        <v>-36.217080223041016</v>
      </c>
      <c r="AE633" s="2">
        <f t="shared" si="236"/>
        <v>-445.51018672642118</v>
      </c>
      <c r="AF633" s="2">
        <f t="shared" si="237"/>
        <v>250</v>
      </c>
      <c r="AG633" s="2">
        <f t="shared" si="238"/>
        <v>275</v>
      </c>
    </row>
    <row r="634" spans="1:33" x14ac:dyDescent="0.2">
      <c r="A634" s="2">
        <f t="shared" si="230"/>
        <v>12.910000085830688</v>
      </c>
      <c r="B634">
        <v>0.59369182586699998</v>
      </c>
      <c r="C634" s="2">
        <f t="shared" si="247"/>
        <v>12.883691787720023</v>
      </c>
      <c r="D634">
        <v>1577147205.03</v>
      </c>
      <c r="E634">
        <v>442</v>
      </c>
      <c r="F634">
        <v>900</v>
      </c>
      <c r="G634">
        <v>634</v>
      </c>
      <c r="H634">
        <v>697</v>
      </c>
      <c r="I634">
        <v>286</v>
      </c>
      <c r="J634">
        <f t="shared" si="226"/>
        <v>591.79999999999995</v>
      </c>
      <c r="K634">
        <f t="shared" si="227"/>
        <v>14.199999999999932</v>
      </c>
      <c r="L634">
        <f t="shared" si="231"/>
        <v>-81.004741350241687</v>
      </c>
      <c r="M634">
        <f t="shared" si="232"/>
        <v>-3280.8840606097779</v>
      </c>
      <c r="N634" t="str">
        <f t="shared" si="228"/>
        <v>TRANSITION</v>
      </c>
      <c r="O634" s="2" t="str">
        <f t="shared" si="229"/>
        <v>TRANSITION</v>
      </c>
      <c r="P634" s="2">
        <f t="shared" si="239"/>
        <v>289</v>
      </c>
      <c r="Q634" s="2">
        <f t="shared" si="240"/>
        <v>295</v>
      </c>
      <c r="R634" s="2">
        <f t="shared" si="241"/>
        <v>296</v>
      </c>
      <c r="S634" s="2">
        <f t="shared" si="242"/>
        <v>0</v>
      </c>
      <c r="T634" s="2">
        <f t="shared" si="243"/>
        <v>0</v>
      </c>
      <c r="U634" s="2" t="str">
        <f t="shared" si="233"/>
        <v>ONE</v>
      </c>
      <c r="V634" s="2">
        <f t="shared" si="234"/>
        <v>2</v>
      </c>
      <c r="W634" s="2">
        <f t="shared" si="244"/>
        <v>288.47098276216315</v>
      </c>
      <c r="Y634" s="2">
        <f t="shared" si="248"/>
        <v>288.76379618007456</v>
      </c>
      <c r="Z634" s="2">
        <f t="shared" si="249"/>
        <v>293.52954584121426</v>
      </c>
      <c r="AA634" s="2">
        <f t="shared" si="250"/>
        <v>291.32946390631298</v>
      </c>
      <c r="AB634" s="2" t="str">
        <f t="shared" si="245"/>
        <v>low</v>
      </c>
      <c r="AC634" s="2">
        <f t="shared" si="246"/>
        <v>287.57678620973053</v>
      </c>
      <c r="AD634" s="2">
        <f t="shared" si="235"/>
        <v>4.0874258391384704</v>
      </c>
      <c r="AE634" s="2">
        <f t="shared" si="236"/>
        <v>1632.4280444080487</v>
      </c>
      <c r="AF634" s="2">
        <f t="shared" si="237"/>
        <v>250</v>
      </c>
      <c r="AG634" s="2">
        <f t="shared" si="238"/>
        <v>250</v>
      </c>
    </row>
    <row r="635" spans="1:33" x14ac:dyDescent="0.2">
      <c r="A635" s="2">
        <f t="shared" si="230"/>
        <v>12.930000066757202</v>
      </c>
      <c r="B635">
        <v>0.61439990997299998</v>
      </c>
      <c r="C635" s="2">
        <f t="shared" si="247"/>
        <v>12.904399871826024</v>
      </c>
      <c r="D635">
        <v>1577147205.05</v>
      </c>
      <c r="E635">
        <v>441</v>
      </c>
      <c r="F635">
        <v>899</v>
      </c>
      <c r="G635">
        <v>633</v>
      </c>
      <c r="H635">
        <v>696</v>
      </c>
      <c r="I635">
        <v>284</v>
      </c>
      <c r="J635">
        <f t="shared" si="226"/>
        <v>590.6</v>
      </c>
      <c r="K635">
        <f t="shared" si="227"/>
        <v>13</v>
      </c>
      <c r="L635">
        <f t="shared" si="231"/>
        <v>-96.580639221013982</v>
      </c>
      <c r="M635">
        <f t="shared" si="232"/>
        <v>-752.16508640020936</v>
      </c>
      <c r="N635" t="str">
        <f t="shared" si="228"/>
        <v>TRANSITION</v>
      </c>
      <c r="O635" s="2" t="str">
        <f t="shared" si="229"/>
        <v>TRANSITION</v>
      </c>
      <c r="P635" s="2">
        <f t="shared" si="239"/>
        <v>288</v>
      </c>
      <c r="Q635" s="2">
        <f t="shared" si="240"/>
        <v>288</v>
      </c>
      <c r="R635" s="2">
        <f t="shared" si="241"/>
        <v>296</v>
      </c>
      <c r="S635" s="2">
        <f t="shared" si="242"/>
        <v>-338.0322372735489</v>
      </c>
      <c r="T635" s="2">
        <f t="shared" si="243"/>
        <v>-16323.684776594409</v>
      </c>
      <c r="U635" s="2" t="str">
        <f t="shared" si="233"/>
        <v>TRANSITION</v>
      </c>
      <c r="V635" s="2">
        <f t="shared" si="234"/>
        <v>1</v>
      </c>
      <c r="W635" s="2">
        <f t="shared" si="244"/>
        <v>287.57678620973053</v>
      </c>
      <c r="Y635" s="2">
        <f t="shared" si="248"/>
        <v>288.52639418600575</v>
      </c>
      <c r="Z635" s="2">
        <f t="shared" si="249"/>
        <v>293.52954584121426</v>
      </c>
      <c r="AA635" s="2">
        <f t="shared" si="250"/>
        <v>291.30118052000103</v>
      </c>
      <c r="AB635" s="2" t="str">
        <f t="shared" si="245"/>
        <v>low</v>
      </c>
      <c r="AC635" s="2">
        <f t="shared" si="246"/>
        <v>287.66142896778445</v>
      </c>
      <c r="AD635" s="2">
        <f t="shared" si="235"/>
        <v>-5.4031769035080348</v>
      </c>
      <c r="AE635" s="2">
        <f t="shared" si="236"/>
        <v>-458.30423973875395</v>
      </c>
      <c r="AF635" s="2">
        <f t="shared" si="237"/>
        <v>250</v>
      </c>
      <c r="AG635" s="2">
        <f t="shared" si="238"/>
        <v>275</v>
      </c>
    </row>
    <row r="636" spans="1:33" x14ac:dyDescent="0.2">
      <c r="A636" s="2">
        <f t="shared" si="230"/>
        <v>12.960000038146973</v>
      </c>
      <c r="B636">
        <v>0.63888287544300004</v>
      </c>
      <c r="C636" s="2">
        <f t="shared" si="247"/>
        <v>12.928882837296024</v>
      </c>
      <c r="D636">
        <v>1577147205.0799999</v>
      </c>
      <c r="E636">
        <v>442</v>
      </c>
      <c r="F636">
        <v>899</v>
      </c>
      <c r="G636">
        <v>633</v>
      </c>
      <c r="H636">
        <v>698</v>
      </c>
      <c r="I636">
        <v>288</v>
      </c>
      <c r="J636">
        <f t="shared" si="226"/>
        <v>592</v>
      </c>
      <c r="K636">
        <f t="shared" si="227"/>
        <v>14.399999999999977</v>
      </c>
      <c r="L636">
        <f t="shared" si="231"/>
        <v>163.37890133862081</v>
      </c>
      <c r="M636">
        <f t="shared" si="232"/>
        <v>10617.97603228144</v>
      </c>
      <c r="N636" t="str">
        <f t="shared" si="228"/>
        <v>TRANSITION</v>
      </c>
      <c r="O636" s="2" t="str">
        <f t="shared" si="229"/>
        <v>TRANSITION</v>
      </c>
      <c r="P636" s="2">
        <f t="shared" si="239"/>
        <v>288</v>
      </c>
      <c r="Q636" s="2">
        <f t="shared" si="240"/>
        <v>288</v>
      </c>
      <c r="R636" s="2">
        <f t="shared" si="241"/>
        <v>296</v>
      </c>
      <c r="S636" s="2">
        <f t="shared" si="242"/>
        <v>0</v>
      </c>
      <c r="T636" s="2">
        <f t="shared" si="243"/>
        <v>13806.8338856971</v>
      </c>
      <c r="U636" s="2" t="str">
        <f t="shared" si="233"/>
        <v>ONE</v>
      </c>
      <c r="V636" s="2">
        <f t="shared" si="234"/>
        <v>2</v>
      </c>
      <c r="W636" s="2">
        <f t="shared" si="244"/>
        <v>287.66142896778445</v>
      </c>
      <c r="Y636" s="2">
        <f t="shared" si="248"/>
        <v>288.35340114236146</v>
      </c>
      <c r="Z636" s="2">
        <f t="shared" si="249"/>
        <v>293.52954584121426</v>
      </c>
      <c r="AA636" s="2">
        <f t="shared" si="250"/>
        <v>291.26244120330125</v>
      </c>
      <c r="AB636" s="2" t="str">
        <f t="shared" si="245"/>
        <v>low</v>
      </c>
      <c r="AC636" s="2">
        <f t="shared" si="246"/>
        <v>287.52914317422756</v>
      </c>
      <c r="AD636" s="2">
        <f t="shared" si="235"/>
        <v>-34.226947991247066</v>
      </c>
      <c r="AE636" s="2">
        <f t="shared" si="236"/>
        <v>-1177.2990131876766</v>
      </c>
      <c r="AF636" s="2">
        <f t="shared" si="237"/>
        <v>250</v>
      </c>
      <c r="AG636" s="2">
        <f t="shared" si="238"/>
        <v>275</v>
      </c>
    </row>
    <row r="637" spans="1:33" x14ac:dyDescent="0.2">
      <c r="A637" s="2">
        <f t="shared" si="230"/>
        <v>12.980000019073486</v>
      </c>
      <c r="B637">
        <v>0.659504890442</v>
      </c>
      <c r="C637" s="2">
        <f t="shared" si="247"/>
        <v>12.949504852295023</v>
      </c>
      <c r="D637">
        <v>1577147205.0999999</v>
      </c>
      <c r="E637">
        <v>443</v>
      </c>
      <c r="F637">
        <v>898</v>
      </c>
      <c r="G637">
        <v>633</v>
      </c>
      <c r="H637">
        <v>697</v>
      </c>
      <c r="I637">
        <v>287</v>
      </c>
      <c r="J637">
        <f t="shared" si="226"/>
        <v>591.6</v>
      </c>
      <c r="K637">
        <f t="shared" si="227"/>
        <v>14</v>
      </c>
      <c r="L637">
        <f t="shared" si="231"/>
        <v>-48.49186658279968</v>
      </c>
      <c r="M637">
        <f t="shared" si="232"/>
        <v>-10274.009010840837</v>
      </c>
      <c r="N637" t="str">
        <f t="shared" si="228"/>
        <v>TRANSITION</v>
      </c>
      <c r="O637" s="2" t="str">
        <f t="shared" si="229"/>
        <v>RELAX</v>
      </c>
      <c r="P637" s="2">
        <f t="shared" si="239"/>
        <v>288</v>
      </c>
      <c r="Q637" s="2">
        <f t="shared" si="240"/>
        <v>288</v>
      </c>
      <c r="R637" s="2">
        <f t="shared" si="241"/>
        <v>296</v>
      </c>
      <c r="S637" s="2">
        <f t="shared" si="242"/>
        <v>0</v>
      </c>
      <c r="T637" s="2">
        <f t="shared" si="243"/>
        <v>0</v>
      </c>
      <c r="U637" s="2" t="str">
        <f t="shared" si="233"/>
        <v>ONE</v>
      </c>
      <c r="V637" s="2">
        <f t="shared" si="234"/>
        <v>2</v>
      </c>
      <c r="W637" s="2">
        <f t="shared" si="244"/>
        <v>287.52914317422756</v>
      </c>
      <c r="Y637" s="2">
        <f t="shared" si="248"/>
        <v>288.18854954873467</v>
      </c>
      <c r="Z637" s="2">
        <f t="shared" si="249"/>
        <v>293.52954584121426</v>
      </c>
      <c r="AA637" s="2">
        <f t="shared" si="250"/>
        <v>291.21698920025426</v>
      </c>
      <c r="AB637" s="2" t="str">
        <f t="shared" si="245"/>
        <v>low</v>
      </c>
      <c r="AC637" s="2">
        <f t="shared" si="246"/>
        <v>286.82331453938207</v>
      </c>
      <c r="AD637" s="2">
        <f t="shared" si="235"/>
        <v>-6.7393276070145802</v>
      </c>
      <c r="AE637" s="2">
        <f t="shared" si="236"/>
        <v>1332.9260203508466</v>
      </c>
      <c r="AF637" s="2">
        <f t="shared" si="237"/>
        <v>250</v>
      </c>
      <c r="AG637" s="2">
        <f t="shared" si="238"/>
        <v>275</v>
      </c>
    </row>
    <row r="638" spans="1:33" x14ac:dyDescent="0.2">
      <c r="A638" s="2">
        <f t="shared" si="230"/>
        <v>13</v>
      </c>
      <c r="B638">
        <v>0.68393802642799995</v>
      </c>
      <c r="C638" s="2">
        <f t="shared" si="247"/>
        <v>12.973937988281024</v>
      </c>
      <c r="D638">
        <v>1577147205.1199999</v>
      </c>
      <c r="E638">
        <v>441</v>
      </c>
      <c r="F638">
        <v>900</v>
      </c>
      <c r="G638">
        <v>633</v>
      </c>
      <c r="H638">
        <v>697</v>
      </c>
      <c r="I638">
        <v>284</v>
      </c>
      <c r="J638">
        <f t="shared" si="226"/>
        <v>591</v>
      </c>
      <c r="K638">
        <f t="shared" si="227"/>
        <v>13.399999999999977</v>
      </c>
      <c r="L638">
        <f t="shared" si="231"/>
        <v>-122.7840749431012</v>
      </c>
      <c r="M638">
        <f t="shared" si="232"/>
        <v>-3040.6333596665836</v>
      </c>
      <c r="N638" t="str">
        <f t="shared" si="228"/>
        <v>TRANSITION</v>
      </c>
      <c r="O638" s="2" t="str">
        <f t="shared" si="229"/>
        <v>TRANSITION</v>
      </c>
      <c r="P638" s="2">
        <f t="shared" si="239"/>
        <v>286</v>
      </c>
      <c r="Q638" s="2">
        <f t="shared" si="240"/>
        <v>288</v>
      </c>
      <c r="R638" s="2">
        <f t="shared" si="241"/>
        <v>296</v>
      </c>
      <c r="S638" s="2">
        <f t="shared" si="242"/>
        <v>0</v>
      </c>
      <c r="T638" s="2">
        <f t="shared" si="243"/>
        <v>0</v>
      </c>
      <c r="U638" s="2" t="str">
        <f t="shared" si="233"/>
        <v>ONE</v>
      </c>
      <c r="V638" s="2">
        <f t="shared" si="234"/>
        <v>2</v>
      </c>
      <c r="W638" s="2">
        <f t="shared" si="244"/>
        <v>286.82331453938207</v>
      </c>
      <c r="Y638" s="2">
        <f t="shared" si="248"/>
        <v>287.91550254686416</v>
      </c>
      <c r="Z638" s="2">
        <f t="shared" si="249"/>
        <v>293.52954584121426</v>
      </c>
      <c r="AA638" s="2">
        <f t="shared" si="250"/>
        <v>291.1655672176783</v>
      </c>
      <c r="AB638" s="2" t="str">
        <f t="shared" si="245"/>
        <v>low</v>
      </c>
      <c r="AC638" s="2">
        <f t="shared" si="246"/>
        <v>286.65865163150568</v>
      </c>
      <c r="AD638" s="2">
        <f t="shared" si="235"/>
        <v>13.155671290185499</v>
      </c>
      <c r="AE638" s="2">
        <f t="shared" si="236"/>
        <v>814.2630118622435</v>
      </c>
      <c r="AF638" s="2">
        <f t="shared" si="237"/>
        <v>250</v>
      </c>
      <c r="AG638" s="2">
        <f t="shared" si="238"/>
        <v>275</v>
      </c>
    </row>
    <row r="639" spans="1:33" x14ac:dyDescent="0.2">
      <c r="A639" s="2">
        <f t="shared" si="230"/>
        <v>13.020000219345093</v>
      </c>
      <c r="B639">
        <v>0.70432996749900001</v>
      </c>
      <c r="C639" s="2">
        <f t="shared" si="247"/>
        <v>12.994329929352023</v>
      </c>
      <c r="D639">
        <v>1577147205.1400001</v>
      </c>
      <c r="E639">
        <v>443</v>
      </c>
      <c r="F639">
        <v>898</v>
      </c>
      <c r="G639">
        <v>634</v>
      </c>
      <c r="H639">
        <v>698</v>
      </c>
      <c r="I639">
        <v>286</v>
      </c>
      <c r="J639">
        <f t="shared" si="226"/>
        <v>591.79999999999995</v>
      </c>
      <c r="K639">
        <f t="shared" si="227"/>
        <v>14.199999999999932</v>
      </c>
      <c r="L639">
        <f t="shared" si="231"/>
        <v>98.077960947241777</v>
      </c>
      <c r="M639">
        <f t="shared" si="232"/>
        <v>10830.849065390687</v>
      </c>
      <c r="N639" t="str">
        <f t="shared" si="228"/>
        <v>TRANSITION</v>
      </c>
      <c r="O639" s="2" t="str">
        <f t="shared" si="229"/>
        <v>TRANSITION</v>
      </c>
      <c r="P639" s="2">
        <f t="shared" si="239"/>
        <v>288</v>
      </c>
      <c r="Q639" s="2">
        <f t="shared" si="240"/>
        <v>288</v>
      </c>
      <c r="R639" s="2">
        <f t="shared" si="241"/>
        <v>296</v>
      </c>
      <c r="S639" s="2">
        <f t="shared" si="242"/>
        <v>0</v>
      </c>
      <c r="T639" s="2">
        <f t="shared" si="243"/>
        <v>0</v>
      </c>
      <c r="U639" s="2" t="str">
        <f t="shared" si="233"/>
        <v>ONE</v>
      </c>
      <c r="V639" s="2">
        <f t="shared" si="234"/>
        <v>2</v>
      </c>
      <c r="W639" s="2">
        <f t="shared" si="244"/>
        <v>286.65865163150568</v>
      </c>
      <c r="Y639" s="2">
        <f t="shared" si="248"/>
        <v>287.66413236379248</v>
      </c>
      <c r="Z639" s="2">
        <f t="shared" si="249"/>
        <v>293.52954584121426</v>
      </c>
      <c r="AA639" s="2">
        <f t="shared" si="250"/>
        <v>291.10306398413758</v>
      </c>
      <c r="AB639" s="2" t="str">
        <f t="shared" si="245"/>
        <v>low</v>
      </c>
      <c r="AC639" s="2">
        <f t="shared" si="246"/>
        <v>286.92692130520459</v>
      </c>
      <c r="AD639" s="2">
        <f t="shared" si="235"/>
        <v>0</v>
      </c>
      <c r="AE639" s="2">
        <f t="shared" si="236"/>
        <v>-645.14070751678162</v>
      </c>
      <c r="AF639" s="2">
        <f t="shared" si="237"/>
        <v>250</v>
      </c>
      <c r="AG639" s="2">
        <f t="shared" si="238"/>
        <v>300</v>
      </c>
    </row>
    <row r="640" spans="1:33" x14ac:dyDescent="0.2">
      <c r="A640" s="2">
        <f t="shared" si="230"/>
        <v>13.050000190734863</v>
      </c>
      <c r="B640">
        <v>0.72887492179900004</v>
      </c>
      <c r="C640" s="2">
        <f t="shared" si="247"/>
        <v>13.018874883652025</v>
      </c>
      <c r="D640">
        <v>1577147205.1700001</v>
      </c>
      <c r="E640">
        <v>443</v>
      </c>
      <c r="F640">
        <v>900</v>
      </c>
      <c r="G640">
        <v>634</v>
      </c>
      <c r="H640">
        <v>698</v>
      </c>
      <c r="I640">
        <v>288</v>
      </c>
      <c r="J640">
        <f t="shared" si="226"/>
        <v>592.6</v>
      </c>
      <c r="K640">
        <f t="shared" si="227"/>
        <v>15</v>
      </c>
      <c r="L640">
        <f t="shared" si="231"/>
        <v>81.483142138097094</v>
      </c>
      <c r="M640">
        <f t="shared" si="232"/>
        <v>-676.09898989075168</v>
      </c>
      <c r="N640" t="str">
        <f t="shared" si="228"/>
        <v>TRANSITION</v>
      </c>
      <c r="O640" s="2" t="str">
        <f t="shared" si="229"/>
        <v>TRANSITION</v>
      </c>
      <c r="P640" s="2">
        <f t="shared" si="239"/>
        <v>288</v>
      </c>
      <c r="Q640" s="2">
        <f t="shared" si="240"/>
        <v>288</v>
      </c>
      <c r="R640" s="2">
        <f t="shared" si="241"/>
        <v>296</v>
      </c>
      <c r="S640" s="2">
        <f t="shared" si="242"/>
        <v>0</v>
      </c>
      <c r="T640" s="2">
        <f t="shared" si="243"/>
        <v>0</v>
      </c>
      <c r="U640" s="2" t="str">
        <f t="shared" si="233"/>
        <v>ONE</v>
      </c>
      <c r="V640" s="2">
        <f t="shared" si="234"/>
        <v>2</v>
      </c>
      <c r="W640" s="2">
        <f t="shared" si="244"/>
        <v>286.92692130520459</v>
      </c>
      <c r="Y640" s="2">
        <f t="shared" si="248"/>
        <v>287.51669015207494</v>
      </c>
      <c r="Z640" s="2">
        <f t="shared" si="249"/>
        <v>293.52954584121426</v>
      </c>
      <c r="AA640" s="2">
        <f t="shared" si="250"/>
        <v>291.03111740312033</v>
      </c>
      <c r="AB640" s="2" t="str">
        <f t="shared" si="245"/>
        <v>low</v>
      </c>
      <c r="AC640" s="2">
        <f t="shared" si="246"/>
        <v>286.92692130520459</v>
      </c>
      <c r="AD640" s="2">
        <f t="shared" si="235"/>
        <v>-7.0494239214416741</v>
      </c>
      <c r="AE640" s="2">
        <f t="shared" si="236"/>
        <v>-287.20460569126686</v>
      </c>
      <c r="AF640" s="2">
        <f t="shared" si="237"/>
        <v>250</v>
      </c>
      <c r="AG640" s="2">
        <f t="shared" si="238"/>
        <v>275</v>
      </c>
    </row>
    <row r="641" spans="1:33" x14ac:dyDescent="0.2">
      <c r="A641" s="2">
        <f t="shared" si="230"/>
        <v>13.070000171661377</v>
      </c>
      <c r="B641">
        <v>0.75351405143700001</v>
      </c>
      <c r="C641" s="2">
        <f t="shared" si="247"/>
        <v>13.043514013290023</v>
      </c>
      <c r="D641">
        <v>1577147205.1900001</v>
      </c>
      <c r="E641">
        <v>442</v>
      </c>
      <c r="F641">
        <v>899</v>
      </c>
      <c r="G641">
        <v>633</v>
      </c>
      <c r="H641">
        <v>698</v>
      </c>
      <c r="I641">
        <v>287</v>
      </c>
      <c r="J641">
        <f t="shared" si="226"/>
        <v>591.79999999999995</v>
      </c>
      <c r="K641">
        <f t="shared" si="227"/>
        <v>14.199999999999932</v>
      </c>
      <c r="L641">
        <f t="shared" si="231"/>
        <v>-40.585849203769726</v>
      </c>
      <c r="M641">
        <f t="shared" si="232"/>
        <v>-4954.2736750572785</v>
      </c>
      <c r="N641" t="str">
        <f t="shared" si="228"/>
        <v>TRANSITION</v>
      </c>
      <c r="O641" s="2" t="str">
        <f t="shared" si="229"/>
        <v>RELAX</v>
      </c>
      <c r="P641" s="2">
        <f t="shared" si="239"/>
        <v>288</v>
      </c>
      <c r="Q641" s="2">
        <f t="shared" si="240"/>
        <v>288</v>
      </c>
      <c r="R641" s="2">
        <f t="shared" si="241"/>
        <v>296</v>
      </c>
      <c r="S641" s="2">
        <f t="shared" si="242"/>
        <v>0</v>
      </c>
      <c r="T641" s="2">
        <f t="shared" si="243"/>
        <v>0</v>
      </c>
      <c r="U641" s="2" t="str">
        <f t="shared" si="233"/>
        <v>ONE</v>
      </c>
      <c r="V641" s="2">
        <f t="shared" si="234"/>
        <v>2</v>
      </c>
      <c r="W641" s="2">
        <f t="shared" si="244"/>
        <v>286.94153704416368</v>
      </c>
      <c r="Y641" s="2">
        <f t="shared" si="248"/>
        <v>287.40165953049274</v>
      </c>
      <c r="Z641" s="2">
        <f t="shared" si="249"/>
        <v>293.52954584121426</v>
      </c>
      <c r="AA641" s="2">
        <f t="shared" si="250"/>
        <v>290.95539604056802</v>
      </c>
      <c r="AB641" s="2" t="str">
        <f t="shared" si="245"/>
        <v>low</v>
      </c>
      <c r="AC641" s="2">
        <f t="shared" si="246"/>
        <v>286.75322963533097</v>
      </c>
      <c r="AD641" s="2">
        <f t="shared" si="235"/>
        <v>-26.891186158924672</v>
      </c>
      <c r="AE641" s="2">
        <f t="shared" si="236"/>
        <v>-805.29477010753737</v>
      </c>
      <c r="AF641" s="2">
        <f t="shared" si="237"/>
        <v>250</v>
      </c>
      <c r="AG641" s="2">
        <f t="shared" si="238"/>
        <v>275</v>
      </c>
    </row>
    <row r="642" spans="1:33" x14ac:dyDescent="0.2">
      <c r="A642" s="2">
        <f t="shared" si="230"/>
        <v>13.090000152587891</v>
      </c>
      <c r="B642">
        <v>0.77399086952200002</v>
      </c>
      <c r="C642" s="2">
        <f t="shared" si="247"/>
        <v>13.063990831375024</v>
      </c>
      <c r="D642">
        <v>1577147205.21</v>
      </c>
      <c r="E642">
        <v>443</v>
      </c>
      <c r="F642">
        <v>898</v>
      </c>
      <c r="G642">
        <v>634</v>
      </c>
      <c r="H642">
        <v>698</v>
      </c>
      <c r="I642">
        <v>286</v>
      </c>
      <c r="J642">
        <f t="shared" ref="J642:J705" si="251">(E642+F642+G642+H642+I642)/5</f>
        <v>591.79999999999995</v>
      </c>
      <c r="K642">
        <f t="shared" ref="K642:K705" si="252">J642-577.6</f>
        <v>14.199999999999932</v>
      </c>
      <c r="L642">
        <f t="shared" si="231"/>
        <v>-48.835712455370931</v>
      </c>
      <c r="M642">
        <f t="shared" si="232"/>
        <v>-402.88794955132789</v>
      </c>
      <c r="N642" t="str">
        <f t="shared" ref="N642:N705" si="253">IF(I642&gt;290,"RELAX",IF(I642&lt;280,"ONE","TRANSITION"))</f>
        <v>TRANSITION</v>
      </c>
      <c r="O642" s="2" t="str">
        <f t="shared" ref="O642:O705" si="254">IF(OR(ABS(L642)&lt;80, ABS(L642)&gt;1000),IF(M642&gt;0,"ONE","RELAX"),IF(AND(ABS(L642)&gt;40, ABS(L642) &lt; 200),"TRANSITION","UNDEFINED"))</f>
        <v>RELAX</v>
      </c>
      <c r="P642" s="2">
        <f t="shared" si="239"/>
        <v>288</v>
      </c>
      <c r="Q642" s="2">
        <f t="shared" si="240"/>
        <v>288</v>
      </c>
      <c r="R642" s="2">
        <f t="shared" si="241"/>
        <v>296</v>
      </c>
      <c r="S642" s="2">
        <f t="shared" si="242"/>
        <v>0</v>
      </c>
      <c r="T642" s="2">
        <f t="shared" si="243"/>
        <v>0</v>
      </c>
      <c r="U642" s="2" t="str">
        <f t="shared" si="233"/>
        <v>ONE</v>
      </c>
      <c r="V642" s="2">
        <f t="shared" si="234"/>
        <v>2</v>
      </c>
      <c r="W642" s="2">
        <f t="shared" si="244"/>
        <v>286.75322963533097</v>
      </c>
      <c r="Y642" s="2">
        <f t="shared" si="248"/>
        <v>287.27197355146041</v>
      </c>
      <c r="Z642" s="2">
        <f t="shared" si="249"/>
        <v>293.52954584121426</v>
      </c>
      <c r="AA642" s="2">
        <f t="shared" si="250"/>
        <v>290.87770921506421</v>
      </c>
      <c r="AB642" s="2" t="str">
        <f t="shared" si="245"/>
        <v>low</v>
      </c>
      <c r="AC642" s="2">
        <f t="shared" si="246"/>
        <v>286.2025837082648</v>
      </c>
      <c r="AD642" s="2">
        <f t="shared" si="235"/>
        <v>6.5479729086182825</v>
      </c>
      <c r="AE642" s="2">
        <f t="shared" si="236"/>
        <v>1633.0251569719373</v>
      </c>
      <c r="AF642" s="2">
        <f t="shared" si="237"/>
        <v>250</v>
      </c>
      <c r="AG642" s="2">
        <f t="shared" si="238"/>
        <v>275</v>
      </c>
    </row>
    <row r="643" spans="1:33" x14ac:dyDescent="0.2">
      <c r="A643" s="2">
        <f t="shared" ref="A643:A706" si="255">D643-$D$2</f>
        <v>13.120000123977661</v>
      </c>
      <c r="B643">
        <v>0.79834699630700001</v>
      </c>
      <c r="C643" s="2">
        <f t="shared" si="247"/>
        <v>13.088346958160024</v>
      </c>
      <c r="D643">
        <v>1577147205.24</v>
      </c>
      <c r="E643">
        <v>442</v>
      </c>
      <c r="F643">
        <v>898</v>
      </c>
      <c r="G643">
        <v>632</v>
      </c>
      <c r="H643">
        <v>697</v>
      </c>
      <c r="I643">
        <v>284</v>
      </c>
      <c r="J643">
        <f t="shared" si="251"/>
        <v>590.6</v>
      </c>
      <c r="K643">
        <f t="shared" si="252"/>
        <v>13</v>
      </c>
      <c r="L643">
        <f t="shared" ref="L643:L706" si="256">(I643-I642)/(B643-B642)</f>
        <v>-82.114862418589638</v>
      </c>
      <c r="M643">
        <f t="shared" ref="M643:M706" si="257">(L643-L642)/(B643-B642)</f>
        <v>-1366.3564103186584</v>
      </c>
      <c r="N643" t="str">
        <f t="shared" si="253"/>
        <v>TRANSITION</v>
      </c>
      <c r="O643" s="2" t="str">
        <f t="shared" si="254"/>
        <v>TRANSITION</v>
      </c>
      <c r="P643" s="2">
        <f t="shared" si="239"/>
        <v>287</v>
      </c>
      <c r="Q643" s="2">
        <f t="shared" si="240"/>
        <v>288</v>
      </c>
      <c r="R643" s="2">
        <f t="shared" si="241"/>
        <v>296</v>
      </c>
      <c r="S643" s="2">
        <f t="shared" si="242"/>
        <v>0</v>
      </c>
      <c r="T643" s="2">
        <f t="shared" si="243"/>
        <v>0</v>
      </c>
      <c r="U643" s="2" t="str">
        <f t="shared" ref="U643:U706" si="258">IF(AND(S643=0,T643&gt;0),"ONE",IF(AND(S643=0,T643&lt;0),"RELAX",IF(AND(S643=0,T643=0),U642,"TRANSITION")))</f>
        <v>ONE</v>
      </c>
      <c r="V643" s="2">
        <f t="shared" ref="V643:V706" si="259">IF(U643="RELAX",0,IF(U643="TRANSITION",1,IF(U643="ONE",2)))</f>
        <v>2</v>
      </c>
      <c r="W643" s="2">
        <f t="shared" si="244"/>
        <v>286.2025837082648</v>
      </c>
      <c r="Y643" s="2">
        <f t="shared" si="248"/>
        <v>287.0580955828213</v>
      </c>
      <c r="Z643" s="2">
        <f t="shared" si="249"/>
        <v>293.52954584121426</v>
      </c>
      <c r="AA643" s="2">
        <f t="shared" si="250"/>
        <v>290.797422431884</v>
      </c>
      <c r="AB643" s="2" t="str">
        <f t="shared" si="245"/>
        <v>low</v>
      </c>
      <c r="AC643" s="2">
        <f t="shared" si="246"/>
        <v>286.36206696661185</v>
      </c>
      <c r="AD643" s="2">
        <f t="shared" ref="AD643:AD706" si="260">(AC644-AC643)/(B644-B643)</f>
        <v>-3.5211902391162879</v>
      </c>
      <c r="AE643" s="2">
        <f t="shared" ref="AE643:AE706" si="261">(AD643-AD642)/(B643-B642)</f>
        <v>-413.41397327327866</v>
      </c>
      <c r="AF643" s="2">
        <f t="shared" ref="AF643:AF706" si="262">IF(AB643="low",250,IF(AB643="high",300,275))</f>
        <v>250</v>
      </c>
      <c r="AG643" s="2">
        <f t="shared" ref="AG643:AG706" si="263">IF(ABS(AD643)&lt;5,IF(AE643&gt;0,250,IF(AE643&lt;0,300,100)),275)</f>
        <v>300</v>
      </c>
    </row>
    <row r="644" spans="1:33" x14ac:dyDescent="0.2">
      <c r="A644" s="2">
        <f t="shared" si="255"/>
        <v>13.140000104904175</v>
      </c>
      <c r="B644">
        <v>0.81891202926600004</v>
      </c>
      <c r="C644" s="2">
        <f t="shared" si="247"/>
        <v>13.108911991119024</v>
      </c>
      <c r="D644">
        <v>1577147205.26</v>
      </c>
      <c r="E644">
        <v>443</v>
      </c>
      <c r="F644">
        <v>899</v>
      </c>
      <c r="G644">
        <v>633</v>
      </c>
      <c r="H644">
        <v>697</v>
      </c>
      <c r="I644">
        <v>287</v>
      </c>
      <c r="J644">
        <f t="shared" si="251"/>
        <v>591.79999999999995</v>
      </c>
      <c r="K644">
        <f t="shared" si="252"/>
        <v>14.199999999999932</v>
      </c>
      <c r="L644">
        <f t="shared" si="256"/>
        <v>145.87868669994461</v>
      </c>
      <c r="M644">
        <f t="shared" si="257"/>
        <v>11086.466507157029</v>
      </c>
      <c r="N644" t="str">
        <f t="shared" si="253"/>
        <v>TRANSITION</v>
      </c>
      <c r="O644" s="2" t="str">
        <f t="shared" si="254"/>
        <v>TRANSITION</v>
      </c>
      <c r="P644" s="2">
        <f t="shared" ref="P644:P707" si="264">IF(($I645-$I644)&lt;2,P643,$I645)</f>
        <v>287</v>
      </c>
      <c r="Q644" s="2">
        <f t="shared" ref="Q644:Q707" si="265">IF(($I645-$I644)&lt;4,Q643,$I645)</f>
        <v>288</v>
      </c>
      <c r="R644" s="2">
        <f t="shared" ref="R644:R707" si="266">IF(($I645-$I644)&lt;6,R643,$I645)</f>
        <v>296</v>
      </c>
      <c r="S644" s="2">
        <f t="shared" ref="S644:S707" si="267">(Q644-Q643)/(B644-B643)</f>
        <v>0</v>
      </c>
      <c r="T644" s="2">
        <f t="shared" ref="T644:T707" si="268">(S644-S643)/(B644-B643)</f>
        <v>0</v>
      </c>
      <c r="U644" s="2" t="str">
        <f t="shared" si="258"/>
        <v>ONE</v>
      </c>
      <c r="V644" s="2">
        <f t="shared" si="259"/>
        <v>2</v>
      </c>
      <c r="W644" s="2">
        <f t="shared" ref="W644:W707" si="269">$X$2*I644+(1-$X$2)*W643</f>
        <v>286.36206696661185</v>
      </c>
      <c r="Y644" s="2">
        <f t="shared" si="248"/>
        <v>286.91888985957939</v>
      </c>
      <c r="Z644" s="2">
        <f t="shared" si="249"/>
        <v>293.52954584121426</v>
      </c>
      <c r="AA644" s="2">
        <f t="shared" si="250"/>
        <v>290.71045608943086</v>
      </c>
      <c r="AB644" s="2" t="str">
        <f t="shared" ref="AB644:AB707" si="270">IF(W644&gt;AA643+1,"high",IF(W644&lt;AA643-1,"low","middle"))</f>
        <v>low</v>
      </c>
      <c r="AC644" s="2">
        <f t="shared" ref="AC644:AC707" si="271">IF(ABS(($W645-$W644))&lt;$X$6,AC643,$W645)</f>
        <v>286.28965357328951</v>
      </c>
      <c r="AD644" s="2">
        <f t="shared" si="260"/>
        <v>-10.489754280295232</v>
      </c>
      <c r="AE644" s="2">
        <f t="shared" si="261"/>
        <v>-338.85499017054764</v>
      </c>
      <c r="AF644" s="2">
        <f t="shared" si="262"/>
        <v>250</v>
      </c>
      <c r="AG644" s="2">
        <f t="shared" si="263"/>
        <v>275</v>
      </c>
    </row>
    <row r="645" spans="1:33" x14ac:dyDescent="0.2">
      <c r="A645" s="2">
        <f t="shared" si="255"/>
        <v>13.160000085830688</v>
      </c>
      <c r="B645">
        <v>0.84350085258499996</v>
      </c>
      <c r="C645" s="2">
        <f t="shared" si="247"/>
        <v>13.133500814438024</v>
      </c>
      <c r="D645">
        <v>1577147205.28</v>
      </c>
      <c r="E645">
        <v>443</v>
      </c>
      <c r="F645">
        <v>899</v>
      </c>
      <c r="G645">
        <v>634</v>
      </c>
      <c r="H645">
        <v>698</v>
      </c>
      <c r="I645">
        <v>286</v>
      </c>
      <c r="J645">
        <f t="shared" si="251"/>
        <v>592</v>
      </c>
      <c r="K645">
        <f t="shared" si="252"/>
        <v>14.399999999999977</v>
      </c>
      <c r="L645">
        <f t="shared" si="256"/>
        <v>-40.668883867545404</v>
      </c>
      <c r="M645">
        <f t="shared" si="257"/>
        <v>-7586.6814831819829</v>
      </c>
      <c r="N645" t="str">
        <f t="shared" si="253"/>
        <v>TRANSITION</v>
      </c>
      <c r="O645" s="2" t="str">
        <f t="shared" si="254"/>
        <v>RELAX</v>
      </c>
      <c r="P645" s="2">
        <f t="shared" si="264"/>
        <v>287</v>
      </c>
      <c r="Q645" s="2">
        <f t="shared" si="265"/>
        <v>288</v>
      </c>
      <c r="R645" s="2">
        <f t="shared" si="266"/>
        <v>296</v>
      </c>
      <c r="S645" s="2">
        <f t="shared" si="267"/>
        <v>0</v>
      </c>
      <c r="T645" s="2">
        <f t="shared" si="268"/>
        <v>0</v>
      </c>
      <c r="U645" s="2" t="str">
        <f t="shared" si="258"/>
        <v>ONE</v>
      </c>
      <c r="V645" s="2">
        <f t="shared" si="259"/>
        <v>2</v>
      </c>
      <c r="W645" s="2">
        <f t="shared" si="269"/>
        <v>286.28965357328951</v>
      </c>
      <c r="Y645" s="2">
        <f t="shared" si="248"/>
        <v>286.79304260232141</v>
      </c>
      <c r="Z645" s="2">
        <f t="shared" si="249"/>
        <v>293.52954584121426</v>
      </c>
      <c r="AA645" s="2">
        <f t="shared" si="250"/>
        <v>290.62087777793829</v>
      </c>
      <c r="AB645" s="2" t="str">
        <f t="shared" si="270"/>
        <v>low</v>
      </c>
      <c r="AC645" s="2">
        <f t="shared" si="271"/>
        <v>286.03172285863161</v>
      </c>
      <c r="AD645" s="2">
        <f t="shared" si="260"/>
        <v>16.074051902881344</v>
      </c>
      <c r="AE645" s="2">
        <f t="shared" si="261"/>
        <v>1080.3203487435926</v>
      </c>
      <c r="AF645" s="2">
        <f t="shared" si="262"/>
        <v>250</v>
      </c>
      <c r="AG645" s="2">
        <f t="shared" si="263"/>
        <v>275</v>
      </c>
    </row>
    <row r="646" spans="1:33" x14ac:dyDescent="0.2">
      <c r="A646" s="2">
        <f t="shared" si="255"/>
        <v>13.190000057220459</v>
      </c>
      <c r="B646">
        <v>0.86799097061200003</v>
      </c>
      <c r="C646" s="2">
        <f t="shared" si="247"/>
        <v>13.157990932465024</v>
      </c>
      <c r="D646">
        <v>1577147205.3099999</v>
      </c>
      <c r="E646">
        <v>442</v>
      </c>
      <c r="F646">
        <v>897</v>
      </c>
      <c r="G646">
        <v>633</v>
      </c>
      <c r="H646">
        <v>697</v>
      </c>
      <c r="I646">
        <v>285</v>
      </c>
      <c r="J646">
        <f t="shared" si="251"/>
        <v>590.79999999999995</v>
      </c>
      <c r="K646">
        <f t="shared" si="252"/>
        <v>13.199999999999932</v>
      </c>
      <c r="L646">
        <f t="shared" si="256"/>
        <v>-40.832796268989455</v>
      </c>
      <c r="M646">
        <f t="shared" si="257"/>
        <v>-6.693001694125754</v>
      </c>
      <c r="N646" t="str">
        <f t="shared" si="253"/>
        <v>TRANSITION</v>
      </c>
      <c r="O646" s="2" t="str">
        <f t="shared" si="254"/>
        <v>RELAX</v>
      </c>
      <c r="P646" s="2">
        <f t="shared" si="264"/>
        <v>288</v>
      </c>
      <c r="Q646" s="2">
        <f t="shared" si="265"/>
        <v>288</v>
      </c>
      <c r="R646" s="2">
        <f t="shared" si="266"/>
        <v>296</v>
      </c>
      <c r="S646" s="2">
        <f t="shared" si="267"/>
        <v>0</v>
      </c>
      <c r="T646" s="2">
        <f t="shared" si="268"/>
        <v>0</v>
      </c>
      <c r="U646" s="2" t="str">
        <f t="shared" si="258"/>
        <v>ONE</v>
      </c>
      <c r="V646" s="2">
        <f t="shared" si="259"/>
        <v>2</v>
      </c>
      <c r="W646" s="2">
        <f t="shared" si="269"/>
        <v>286.03172285863161</v>
      </c>
      <c r="Y646" s="2">
        <f t="shared" si="248"/>
        <v>286.64077865358348</v>
      </c>
      <c r="Z646" s="2">
        <f t="shared" si="249"/>
        <v>293.52954584121426</v>
      </c>
      <c r="AA646" s="2">
        <f t="shared" si="250"/>
        <v>290.52948601915745</v>
      </c>
      <c r="AB646" s="2" t="str">
        <f t="shared" si="270"/>
        <v>low</v>
      </c>
      <c r="AC646" s="2">
        <f t="shared" si="271"/>
        <v>286.4253782869053</v>
      </c>
      <c r="AD646" s="2">
        <f t="shared" si="260"/>
        <v>5.60523314984317</v>
      </c>
      <c r="AE646" s="2">
        <f t="shared" si="261"/>
        <v>-427.47114331978401</v>
      </c>
      <c r="AF646" s="2">
        <f t="shared" si="262"/>
        <v>250</v>
      </c>
      <c r="AG646" s="2">
        <f t="shared" si="263"/>
        <v>275</v>
      </c>
    </row>
    <row r="647" spans="1:33" x14ac:dyDescent="0.2">
      <c r="A647" s="2">
        <f t="shared" si="255"/>
        <v>13.210000038146973</v>
      </c>
      <c r="B647">
        <v>0.88849401474</v>
      </c>
      <c r="C647" s="2">
        <f t="shared" si="247"/>
        <v>13.178493976593025</v>
      </c>
      <c r="D647">
        <v>1577147205.3299999</v>
      </c>
      <c r="E647">
        <v>441</v>
      </c>
      <c r="F647">
        <v>899</v>
      </c>
      <c r="G647">
        <v>632</v>
      </c>
      <c r="H647">
        <v>697</v>
      </c>
      <c r="I647">
        <v>288</v>
      </c>
      <c r="J647">
        <f t="shared" si="251"/>
        <v>591.4</v>
      </c>
      <c r="K647">
        <f t="shared" si="252"/>
        <v>13.799999999999955</v>
      </c>
      <c r="L647">
        <f t="shared" si="256"/>
        <v>146.31973580464825</v>
      </c>
      <c r="M647">
        <f t="shared" si="257"/>
        <v>9128.0363493952082</v>
      </c>
      <c r="N647" t="str">
        <f t="shared" si="253"/>
        <v>TRANSITION</v>
      </c>
      <c r="O647" s="2" t="str">
        <f t="shared" si="254"/>
        <v>TRANSITION</v>
      </c>
      <c r="P647" s="2">
        <f t="shared" si="264"/>
        <v>288</v>
      </c>
      <c r="Q647" s="2">
        <f t="shared" si="265"/>
        <v>288</v>
      </c>
      <c r="R647" s="2">
        <f t="shared" si="266"/>
        <v>296</v>
      </c>
      <c r="S647" s="2">
        <f t="shared" si="267"/>
        <v>0</v>
      </c>
      <c r="T647" s="2">
        <f t="shared" si="268"/>
        <v>0</v>
      </c>
      <c r="U647" s="2" t="str">
        <f t="shared" si="258"/>
        <v>ONE</v>
      </c>
      <c r="V647" s="2">
        <f t="shared" si="259"/>
        <v>2</v>
      </c>
      <c r="W647" s="2">
        <f t="shared" si="269"/>
        <v>286.4253782869053</v>
      </c>
      <c r="Y647" s="2">
        <f t="shared" si="248"/>
        <v>286.59769858024788</v>
      </c>
      <c r="Z647" s="2">
        <f t="shared" si="249"/>
        <v>293.52954584121426</v>
      </c>
      <c r="AA647" s="2">
        <f t="shared" si="250"/>
        <v>290.43505065087874</v>
      </c>
      <c r="AB647" s="2" t="str">
        <f t="shared" si="270"/>
        <v>low</v>
      </c>
      <c r="AC647" s="2">
        <f t="shared" si="271"/>
        <v>286.54030262952426</v>
      </c>
      <c r="AD647" s="2">
        <f t="shared" si="260"/>
        <v>-4.3536270344045542</v>
      </c>
      <c r="AE647" s="2">
        <f t="shared" si="261"/>
        <v>-485.72593035818585</v>
      </c>
      <c r="AF647" s="2">
        <f t="shared" si="262"/>
        <v>250</v>
      </c>
      <c r="AG647" s="2">
        <f t="shared" si="263"/>
        <v>300</v>
      </c>
    </row>
    <row r="648" spans="1:33" x14ac:dyDescent="0.2">
      <c r="A648" s="2">
        <f t="shared" si="255"/>
        <v>13.230000019073486</v>
      </c>
      <c r="B648">
        <v>0.91331481933600001</v>
      </c>
      <c r="C648" s="2">
        <f t="shared" si="247"/>
        <v>13.203314781189023</v>
      </c>
      <c r="D648">
        <v>1577147205.3499999</v>
      </c>
      <c r="E648">
        <v>442</v>
      </c>
      <c r="F648">
        <v>898</v>
      </c>
      <c r="G648">
        <v>633</v>
      </c>
      <c r="H648">
        <v>696</v>
      </c>
      <c r="I648">
        <v>287</v>
      </c>
      <c r="J648">
        <f t="shared" si="251"/>
        <v>591.20000000000005</v>
      </c>
      <c r="K648">
        <f t="shared" si="252"/>
        <v>13.600000000000023</v>
      </c>
      <c r="L648">
        <f t="shared" si="256"/>
        <v>-40.288782586893056</v>
      </c>
      <c r="M648">
        <f t="shared" si="257"/>
        <v>-7518.2300263390425</v>
      </c>
      <c r="N648" t="str">
        <f t="shared" si="253"/>
        <v>TRANSITION</v>
      </c>
      <c r="O648" s="2" t="str">
        <f t="shared" si="254"/>
        <v>RELAX</v>
      </c>
      <c r="P648" s="2">
        <f t="shared" si="264"/>
        <v>288</v>
      </c>
      <c r="Q648" s="2">
        <f t="shared" si="265"/>
        <v>288</v>
      </c>
      <c r="R648" s="2">
        <f t="shared" si="266"/>
        <v>296</v>
      </c>
      <c r="S648" s="2">
        <f t="shared" si="267"/>
        <v>0</v>
      </c>
      <c r="T648" s="2">
        <f t="shared" si="268"/>
        <v>0</v>
      </c>
      <c r="U648" s="2" t="str">
        <f t="shared" si="258"/>
        <v>ONE</v>
      </c>
      <c r="V648" s="2">
        <f t="shared" si="259"/>
        <v>2</v>
      </c>
      <c r="W648" s="2">
        <f t="shared" si="269"/>
        <v>286.54030262952426</v>
      </c>
      <c r="Y648" s="2">
        <f t="shared" si="248"/>
        <v>286.58621939010317</v>
      </c>
      <c r="Z648" s="2">
        <f t="shared" si="249"/>
        <v>293.52954584121426</v>
      </c>
      <c r="AA648" s="2">
        <f t="shared" si="250"/>
        <v>290.34318304734722</v>
      </c>
      <c r="AB648" s="2" t="str">
        <f t="shared" si="270"/>
        <v>low</v>
      </c>
      <c r="AC648" s="2">
        <f t="shared" si="271"/>
        <v>286.43224210361944</v>
      </c>
      <c r="AD648" s="2">
        <f t="shared" si="260"/>
        <v>-4.2081490742140044</v>
      </c>
      <c r="AE648" s="2">
        <f t="shared" si="261"/>
        <v>5.861129909301745</v>
      </c>
      <c r="AF648" s="2">
        <f t="shared" si="262"/>
        <v>250</v>
      </c>
      <c r="AG648" s="2">
        <f t="shared" si="263"/>
        <v>250</v>
      </c>
    </row>
    <row r="649" spans="1:33" x14ac:dyDescent="0.2">
      <c r="A649" s="2">
        <f t="shared" si="255"/>
        <v>13.25</v>
      </c>
      <c r="B649">
        <v>0.93385791778600002</v>
      </c>
      <c r="C649" s="2">
        <f t="shared" si="247"/>
        <v>13.223857879639024</v>
      </c>
      <c r="D649">
        <v>1577147205.3699999</v>
      </c>
      <c r="E649">
        <v>443</v>
      </c>
      <c r="F649">
        <v>898</v>
      </c>
      <c r="G649">
        <v>634</v>
      </c>
      <c r="H649">
        <v>699</v>
      </c>
      <c r="I649">
        <v>286</v>
      </c>
      <c r="J649">
        <f t="shared" si="251"/>
        <v>592</v>
      </c>
      <c r="K649">
        <f t="shared" si="252"/>
        <v>14.399999999999977</v>
      </c>
      <c r="L649">
        <f t="shared" si="256"/>
        <v>-48.67814864607238</v>
      </c>
      <c r="M649">
        <f t="shared" si="257"/>
        <v>-408.37880807504553</v>
      </c>
      <c r="N649" t="str">
        <f t="shared" si="253"/>
        <v>TRANSITION</v>
      </c>
      <c r="O649" s="2" t="str">
        <f t="shared" si="254"/>
        <v>RELAX</v>
      </c>
      <c r="P649" s="2">
        <f t="shared" si="264"/>
        <v>288</v>
      </c>
      <c r="Q649" s="2">
        <f t="shared" si="265"/>
        <v>288</v>
      </c>
      <c r="R649" s="2">
        <f t="shared" si="266"/>
        <v>296</v>
      </c>
      <c r="S649" s="2">
        <f t="shared" si="267"/>
        <v>0</v>
      </c>
      <c r="T649" s="2">
        <f t="shared" si="268"/>
        <v>0</v>
      </c>
      <c r="U649" s="2" t="str">
        <f t="shared" si="258"/>
        <v>ONE</v>
      </c>
      <c r="V649" s="2">
        <f t="shared" si="259"/>
        <v>2</v>
      </c>
      <c r="W649" s="2">
        <f t="shared" si="269"/>
        <v>286.43224210361944</v>
      </c>
      <c r="Y649" s="2">
        <f t="shared" si="248"/>
        <v>286.55542393280643</v>
      </c>
      <c r="Z649" s="2">
        <f t="shared" si="249"/>
        <v>293.52954584121426</v>
      </c>
      <c r="AA649" s="2">
        <f t="shared" si="250"/>
        <v>290.25533486448501</v>
      </c>
      <c r="AB649" s="2" t="str">
        <f t="shared" si="270"/>
        <v>low</v>
      </c>
      <c r="AC649" s="2">
        <f t="shared" si="271"/>
        <v>286.34579368289559</v>
      </c>
      <c r="AD649" s="2">
        <f t="shared" si="260"/>
        <v>-19.16732608761907</v>
      </c>
      <c r="AE649" s="2">
        <f t="shared" si="261"/>
        <v>-728.18504228144081</v>
      </c>
      <c r="AF649" s="2">
        <f t="shared" si="262"/>
        <v>250</v>
      </c>
      <c r="AG649" s="2">
        <f t="shared" si="263"/>
        <v>275</v>
      </c>
    </row>
    <row r="650" spans="1:33" x14ac:dyDescent="0.2">
      <c r="A650" s="2">
        <f t="shared" si="255"/>
        <v>13.28000020980835</v>
      </c>
      <c r="B650">
        <v>0.95833492279099997</v>
      </c>
      <c r="C650" s="2">
        <f t="shared" si="247"/>
        <v>13.248334884644024</v>
      </c>
      <c r="D650">
        <v>1577147205.4000001</v>
      </c>
      <c r="E650">
        <v>443</v>
      </c>
      <c r="F650">
        <v>898</v>
      </c>
      <c r="G650">
        <v>633</v>
      </c>
      <c r="H650">
        <v>698</v>
      </c>
      <c r="I650">
        <v>286</v>
      </c>
      <c r="J650">
        <f t="shared" si="251"/>
        <v>591.6</v>
      </c>
      <c r="K650">
        <f t="shared" si="252"/>
        <v>14</v>
      </c>
      <c r="L650">
        <f t="shared" si="256"/>
        <v>0</v>
      </c>
      <c r="M650">
        <f t="shared" si="257"/>
        <v>1988.7297745834856</v>
      </c>
      <c r="N650" t="str">
        <f t="shared" si="253"/>
        <v>TRANSITION</v>
      </c>
      <c r="O650" s="2" t="str">
        <f t="shared" si="254"/>
        <v>ONE</v>
      </c>
      <c r="P650" s="2">
        <f t="shared" si="264"/>
        <v>288</v>
      </c>
      <c r="Q650" s="2">
        <f t="shared" si="265"/>
        <v>288</v>
      </c>
      <c r="R650" s="2">
        <f t="shared" si="266"/>
        <v>296</v>
      </c>
      <c r="S650" s="2">
        <f t="shared" si="267"/>
        <v>0</v>
      </c>
      <c r="T650" s="2">
        <f t="shared" si="268"/>
        <v>0</v>
      </c>
      <c r="U650" s="2" t="str">
        <f t="shared" si="258"/>
        <v>ONE</v>
      </c>
      <c r="V650" s="2">
        <f t="shared" si="259"/>
        <v>2</v>
      </c>
      <c r="W650" s="2">
        <f t="shared" si="269"/>
        <v>286.34579368289559</v>
      </c>
      <c r="Y650" s="2">
        <f t="shared" si="248"/>
        <v>286.51349788282425</v>
      </c>
      <c r="Z650" s="2">
        <f t="shared" si="249"/>
        <v>293.52954584121426</v>
      </c>
      <c r="AA650" s="2">
        <f t="shared" si="250"/>
        <v>290.17033931790104</v>
      </c>
      <c r="AB650" s="2" t="str">
        <f t="shared" si="270"/>
        <v>low</v>
      </c>
      <c r="AC650" s="2">
        <f t="shared" si="271"/>
        <v>285.87663494631647</v>
      </c>
      <c r="AD650" s="2">
        <f t="shared" si="260"/>
        <v>9.2184507320024274</v>
      </c>
      <c r="AE650" s="2">
        <f t="shared" si="261"/>
        <v>1159.6915886491468</v>
      </c>
      <c r="AF650" s="2">
        <f t="shared" si="262"/>
        <v>250</v>
      </c>
      <c r="AG650" s="2">
        <f t="shared" si="263"/>
        <v>275</v>
      </c>
    </row>
    <row r="651" spans="1:33" x14ac:dyDescent="0.2">
      <c r="A651" s="2">
        <f t="shared" si="255"/>
        <v>13.300000190734863</v>
      </c>
      <c r="B651">
        <v>0.98270702362100004</v>
      </c>
      <c r="C651" s="2">
        <f t="shared" si="247"/>
        <v>13.272706985474024</v>
      </c>
      <c r="D651">
        <v>1577147205.4200001</v>
      </c>
      <c r="E651">
        <v>442</v>
      </c>
      <c r="F651">
        <v>899</v>
      </c>
      <c r="G651">
        <v>632</v>
      </c>
      <c r="H651">
        <v>696</v>
      </c>
      <c r="I651">
        <v>284</v>
      </c>
      <c r="J651">
        <f t="shared" si="251"/>
        <v>590.6</v>
      </c>
      <c r="K651">
        <f t="shared" si="252"/>
        <v>13</v>
      </c>
      <c r="L651">
        <f t="shared" si="256"/>
        <v>-82.061042416916408</v>
      </c>
      <c r="M651">
        <f t="shared" si="257"/>
        <v>-3367.0073412754773</v>
      </c>
      <c r="N651" t="str">
        <f t="shared" si="253"/>
        <v>TRANSITION</v>
      </c>
      <c r="O651" s="2" t="str">
        <f t="shared" si="254"/>
        <v>TRANSITION</v>
      </c>
      <c r="P651" s="2">
        <f t="shared" si="264"/>
        <v>287</v>
      </c>
      <c r="Q651" s="2">
        <f t="shared" si="265"/>
        <v>288</v>
      </c>
      <c r="R651" s="2">
        <f t="shared" si="266"/>
        <v>296</v>
      </c>
      <c r="S651" s="2">
        <f t="shared" si="267"/>
        <v>0</v>
      </c>
      <c r="T651" s="2">
        <f t="shared" si="268"/>
        <v>0</v>
      </c>
      <c r="U651" s="2" t="str">
        <f t="shared" si="258"/>
        <v>ONE</v>
      </c>
      <c r="V651" s="2">
        <f t="shared" si="259"/>
        <v>2</v>
      </c>
      <c r="W651" s="2">
        <f t="shared" si="269"/>
        <v>285.87663494631647</v>
      </c>
      <c r="Y651" s="2">
        <f t="shared" si="248"/>
        <v>286.38612529552273</v>
      </c>
      <c r="Z651" s="2">
        <f t="shared" si="249"/>
        <v>293.52954584121426</v>
      </c>
      <c r="AA651" s="2">
        <f t="shared" si="250"/>
        <v>290.08749724614717</v>
      </c>
      <c r="AB651" s="2" t="str">
        <f t="shared" si="270"/>
        <v>low</v>
      </c>
      <c r="AC651" s="2">
        <f t="shared" si="271"/>
        <v>286.10130795705322</v>
      </c>
      <c r="AD651" s="2">
        <f t="shared" si="260"/>
        <v>8.6317241772572029</v>
      </c>
      <c r="AE651" s="2">
        <f t="shared" si="261"/>
        <v>-24.073696348039551</v>
      </c>
      <c r="AF651" s="2">
        <f t="shared" si="262"/>
        <v>250</v>
      </c>
      <c r="AG651" s="2">
        <f t="shared" si="263"/>
        <v>275</v>
      </c>
    </row>
    <row r="652" spans="1:33" x14ac:dyDescent="0.2">
      <c r="A652" s="2">
        <f t="shared" si="255"/>
        <v>13.320000171661377</v>
      </c>
      <c r="B652">
        <v>1.0035300254799999</v>
      </c>
      <c r="C652" s="2">
        <f t="shared" si="247"/>
        <v>13.293529987333024</v>
      </c>
      <c r="D652">
        <v>1577147205.4400001</v>
      </c>
      <c r="E652">
        <v>443</v>
      </c>
      <c r="F652">
        <v>898</v>
      </c>
      <c r="G652">
        <v>634</v>
      </c>
      <c r="H652">
        <v>698</v>
      </c>
      <c r="I652">
        <v>287</v>
      </c>
      <c r="J652">
        <f t="shared" si="251"/>
        <v>592</v>
      </c>
      <c r="K652">
        <f t="shared" si="252"/>
        <v>14.399999999999977</v>
      </c>
      <c r="L652">
        <f t="shared" si="256"/>
        <v>144.07144658172206</v>
      </c>
      <c r="M652">
        <f t="shared" si="257"/>
        <v>10859.744936386396</v>
      </c>
      <c r="N652" t="str">
        <f t="shared" si="253"/>
        <v>TRANSITION</v>
      </c>
      <c r="O652" s="2" t="str">
        <f t="shared" si="254"/>
        <v>TRANSITION</v>
      </c>
      <c r="P652" s="2">
        <f t="shared" si="264"/>
        <v>287</v>
      </c>
      <c r="Q652" s="2">
        <f t="shared" si="265"/>
        <v>288</v>
      </c>
      <c r="R652" s="2">
        <f t="shared" si="266"/>
        <v>296</v>
      </c>
      <c r="S652" s="2">
        <f t="shared" si="267"/>
        <v>0</v>
      </c>
      <c r="T652" s="2">
        <f t="shared" si="268"/>
        <v>0</v>
      </c>
      <c r="U652" s="2" t="str">
        <f t="shared" si="258"/>
        <v>ONE</v>
      </c>
      <c r="V652" s="2">
        <f t="shared" si="259"/>
        <v>2</v>
      </c>
      <c r="W652" s="2">
        <f t="shared" si="269"/>
        <v>286.10130795705322</v>
      </c>
      <c r="Y652" s="2">
        <f t="shared" si="248"/>
        <v>286.32916182782884</v>
      </c>
      <c r="Z652" s="2">
        <f t="shared" si="249"/>
        <v>293.52954584121426</v>
      </c>
      <c r="AA652" s="2">
        <f t="shared" si="250"/>
        <v>290.00242864861593</v>
      </c>
      <c r="AB652" s="2" t="str">
        <f t="shared" si="270"/>
        <v>low</v>
      </c>
      <c r="AC652" s="2">
        <f t="shared" si="271"/>
        <v>286.28104636564262</v>
      </c>
      <c r="AD652" s="2">
        <f t="shared" si="260"/>
        <v>-2.3194559350629076</v>
      </c>
      <c r="AE652" s="2">
        <f t="shared" si="261"/>
        <v>-525.91745351964789</v>
      </c>
      <c r="AF652" s="2">
        <f t="shared" si="262"/>
        <v>250</v>
      </c>
      <c r="AG652" s="2">
        <f t="shared" si="263"/>
        <v>300</v>
      </c>
    </row>
    <row r="653" spans="1:33" x14ac:dyDescent="0.2">
      <c r="A653" s="2">
        <f t="shared" si="255"/>
        <v>13.350000143051147</v>
      </c>
      <c r="B653">
        <v>1.0277638435400001</v>
      </c>
      <c r="C653" s="2">
        <f t="shared" si="247"/>
        <v>13.317763805393025</v>
      </c>
      <c r="D653">
        <v>1577147205.47</v>
      </c>
      <c r="E653">
        <v>444</v>
      </c>
      <c r="F653">
        <v>899</v>
      </c>
      <c r="G653">
        <v>634</v>
      </c>
      <c r="H653">
        <v>699</v>
      </c>
      <c r="I653">
        <v>287</v>
      </c>
      <c r="J653">
        <f t="shared" si="251"/>
        <v>592.6</v>
      </c>
      <c r="K653">
        <f t="shared" si="252"/>
        <v>15</v>
      </c>
      <c r="L653">
        <f t="shared" si="256"/>
        <v>0</v>
      </c>
      <c r="M653">
        <f t="shared" si="257"/>
        <v>-5945.0576968522992</v>
      </c>
      <c r="N653" t="str">
        <f t="shared" si="253"/>
        <v>TRANSITION</v>
      </c>
      <c r="O653" s="2" t="str">
        <f t="shared" si="254"/>
        <v>RELAX</v>
      </c>
      <c r="P653" s="2">
        <f t="shared" si="264"/>
        <v>287</v>
      </c>
      <c r="Q653" s="2">
        <f t="shared" si="265"/>
        <v>288</v>
      </c>
      <c r="R653" s="2">
        <f t="shared" si="266"/>
        <v>296</v>
      </c>
      <c r="S653" s="2">
        <f t="shared" si="267"/>
        <v>0</v>
      </c>
      <c r="T653" s="2">
        <f t="shared" si="268"/>
        <v>0</v>
      </c>
      <c r="U653" s="2" t="str">
        <f t="shared" si="258"/>
        <v>ONE</v>
      </c>
      <c r="V653" s="2">
        <f t="shared" si="259"/>
        <v>2</v>
      </c>
      <c r="W653" s="2">
        <f t="shared" si="269"/>
        <v>286.28104636564262</v>
      </c>
      <c r="Y653" s="2">
        <f t="shared" si="248"/>
        <v>286.31953873539163</v>
      </c>
      <c r="Z653" s="2">
        <f t="shared" si="249"/>
        <v>293.52954584121426</v>
      </c>
      <c r="AA653" s="2">
        <f t="shared" si="250"/>
        <v>289.91876530757656</v>
      </c>
      <c r="AB653" s="2" t="str">
        <f t="shared" si="270"/>
        <v>low</v>
      </c>
      <c r="AC653" s="2">
        <f t="shared" si="271"/>
        <v>286.22483709251412</v>
      </c>
      <c r="AD653" s="2">
        <f t="shared" si="260"/>
        <v>-11.969987575451285</v>
      </c>
      <c r="AE653" s="2">
        <f t="shared" si="261"/>
        <v>-398.225802326929</v>
      </c>
      <c r="AF653" s="2">
        <f t="shared" si="262"/>
        <v>250</v>
      </c>
      <c r="AG653" s="2">
        <f t="shared" si="263"/>
        <v>275</v>
      </c>
    </row>
    <row r="654" spans="1:33" x14ac:dyDescent="0.2">
      <c r="A654" s="2">
        <f t="shared" si="255"/>
        <v>13.370000123977661</v>
      </c>
      <c r="B654">
        <v>1.0482289791099999</v>
      </c>
      <c r="C654" s="2">
        <f t="shared" si="247"/>
        <v>13.338228940963024</v>
      </c>
      <c r="D654">
        <v>1577147205.49</v>
      </c>
      <c r="E654">
        <v>441</v>
      </c>
      <c r="F654">
        <v>899</v>
      </c>
      <c r="G654">
        <v>632</v>
      </c>
      <c r="H654">
        <v>696</v>
      </c>
      <c r="I654">
        <v>286</v>
      </c>
      <c r="J654">
        <f t="shared" si="251"/>
        <v>590.79999999999995</v>
      </c>
      <c r="K654">
        <f t="shared" si="252"/>
        <v>13.199999999999932</v>
      </c>
      <c r="L654">
        <f t="shared" si="256"/>
        <v>-48.863590303594918</v>
      </c>
      <c r="M654">
        <f t="shared" si="257"/>
        <v>-2387.6504573575753</v>
      </c>
      <c r="N654" t="str">
        <f t="shared" si="253"/>
        <v>TRANSITION</v>
      </c>
      <c r="O654" s="2" t="str">
        <f t="shared" si="254"/>
        <v>RELAX</v>
      </c>
      <c r="P654" s="2">
        <f t="shared" si="264"/>
        <v>287</v>
      </c>
      <c r="Q654" s="2">
        <f t="shared" si="265"/>
        <v>288</v>
      </c>
      <c r="R654" s="2">
        <f t="shared" si="266"/>
        <v>296</v>
      </c>
      <c r="S654" s="2">
        <f t="shared" si="267"/>
        <v>0</v>
      </c>
      <c r="T654" s="2">
        <f t="shared" si="268"/>
        <v>0</v>
      </c>
      <c r="U654" s="2" t="str">
        <f t="shared" si="258"/>
        <v>ONE</v>
      </c>
      <c r="V654" s="2">
        <f t="shared" si="259"/>
        <v>2</v>
      </c>
      <c r="W654" s="2">
        <f t="shared" si="269"/>
        <v>286.22483709251412</v>
      </c>
      <c r="Y654" s="2">
        <f t="shared" si="248"/>
        <v>286.30059840681611</v>
      </c>
      <c r="Z654" s="2">
        <f t="shared" si="249"/>
        <v>293.52954584121426</v>
      </c>
      <c r="AA654" s="2">
        <f t="shared" si="250"/>
        <v>289.83880397896729</v>
      </c>
      <c r="AB654" s="2" t="str">
        <f t="shared" si="270"/>
        <v>low</v>
      </c>
      <c r="AC654" s="2">
        <f t="shared" si="271"/>
        <v>285.9798696740113</v>
      </c>
      <c r="AD654" s="2">
        <f t="shared" si="260"/>
        <v>8.273925970866161</v>
      </c>
      <c r="AE654" s="2">
        <f t="shared" si="261"/>
        <v>989.19029766865083</v>
      </c>
      <c r="AF654" s="2">
        <f t="shared" si="262"/>
        <v>250</v>
      </c>
      <c r="AG654" s="2">
        <f t="shared" si="263"/>
        <v>275</v>
      </c>
    </row>
    <row r="655" spans="1:33" x14ac:dyDescent="0.2">
      <c r="A655" s="2">
        <f t="shared" si="255"/>
        <v>13.390000104904175</v>
      </c>
      <c r="B655">
        <v>1.07288789749</v>
      </c>
      <c r="C655" s="2">
        <f t="shared" si="247"/>
        <v>13.362887859343024</v>
      </c>
      <c r="D655">
        <v>1577147205.51</v>
      </c>
      <c r="E655">
        <v>443</v>
      </c>
      <c r="F655">
        <v>899</v>
      </c>
      <c r="G655">
        <v>634</v>
      </c>
      <c r="H655">
        <v>697</v>
      </c>
      <c r="I655">
        <v>285</v>
      </c>
      <c r="J655">
        <f t="shared" si="251"/>
        <v>591.6</v>
      </c>
      <c r="K655">
        <f t="shared" si="252"/>
        <v>14</v>
      </c>
      <c r="L655">
        <f t="shared" si="256"/>
        <v>-40.553279125618943</v>
      </c>
      <c r="M655">
        <f t="shared" si="257"/>
        <v>337.01036882121088</v>
      </c>
      <c r="N655" t="str">
        <f t="shared" si="253"/>
        <v>TRANSITION</v>
      </c>
      <c r="O655" s="2" t="str">
        <f t="shared" si="254"/>
        <v>ONE</v>
      </c>
      <c r="P655" s="2">
        <f t="shared" si="264"/>
        <v>287</v>
      </c>
      <c r="Q655" s="2">
        <f t="shared" si="265"/>
        <v>288</v>
      </c>
      <c r="R655" s="2">
        <f t="shared" si="266"/>
        <v>296</v>
      </c>
      <c r="S655" s="2">
        <f t="shared" si="267"/>
        <v>0</v>
      </c>
      <c r="T655" s="2">
        <f t="shared" si="268"/>
        <v>0</v>
      </c>
      <c r="U655" s="2" t="str">
        <f t="shared" si="258"/>
        <v>ONE</v>
      </c>
      <c r="V655" s="2">
        <f t="shared" si="259"/>
        <v>2</v>
      </c>
      <c r="W655" s="2">
        <f t="shared" si="269"/>
        <v>285.9798696740113</v>
      </c>
      <c r="Y655" s="2">
        <f t="shared" si="248"/>
        <v>286.23645266025517</v>
      </c>
      <c r="Z655" s="2">
        <f t="shared" si="249"/>
        <v>293.52954584121426</v>
      </c>
      <c r="AA655" s="2">
        <f t="shared" si="250"/>
        <v>289.76189370035974</v>
      </c>
      <c r="AB655" s="2" t="str">
        <f t="shared" si="270"/>
        <v>low</v>
      </c>
      <c r="AC655" s="2">
        <f t="shared" si="271"/>
        <v>286.18389573920905</v>
      </c>
      <c r="AD655" s="2">
        <f t="shared" si="260"/>
        <v>7.979461191098749</v>
      </c>
      <c r="AE655" s="2">
        <f t="shared" si="261"/>
        <v>-11.941512406571769</v>
      </c>
      <c r="AF655" s="2">
        <f t="shared" si="262"/>
        <v>250</v>
      </c>
      <c r="AG655" s="2">
        <f t="shared" si="263"/>
        <v>275</v>
      </c>
    </row>
    <row r="656" spans="1:33" x14ac:dyDescent="0.2">
      <c r="A656" s="2">
        <f t="shared" si="255"/>
        <v>13.410000085830688</v>
      </c>
      <c r="B656">
        <v>1.09334301949</v>
      </c>
      <c r="C656" s="2">
        <f t="shared" si="247"/>
        <v>13.383342981343024</v>
      </c>
      <c r="D656">
        <v>1577147205.53</v>
      </c>
      <c r="E656">
        <v>442</v>
      </c>
      <c r="F656">
        <v>898</v>
      </c>
      <c r="G656">
        <v>633</v>
      </c>
      <c r="H656">
        <v>698</v>
      </c>
      <c r="I656">
        <v>287</v>
      </c>
      <c r="J656">
        <f t="shared" si="251"/>
        <v>591.6</v>
      </c>
      <c r="K656">
        <f t="shared" si="252"/>
        <v>14</v>
      </c>
      <c r="L656">
        <f t="shared" si="256"/>
        <v>97.775021825829285</v>
      </c>
      <c r="M656">
        <f t="shared" si="257"/>
        <v>6762.5263223288657</v>
      </c>
      <c r="N656" t="str">
        <f t="shared" si="253"/>
        <v>TRANSITION</v>
      </c>
      <c r="O656" s="2" t="str">
        <f t="shared" si="254"/>
        <v>TRANSITION</v>
      </c>
      <c r="P656" s="2">
        <f t="shared" si="264"/>
        <v>287</v>
      </c>
      <c r="Q656" s="2">
        <f t="shared" si="265"/>
        <v>288</v>
      </c>
      <c r="R656" s="2">
        <f t="shared" si="266"/>
        <v>296</v>
      </c>
      <c r="S656" s="2">
        <f t="shared" si="267"/>
        <v>0</v>
      </c>
      <c r="T656" s="2">
        <f t="shared" si="268"/>
        <v>0</v>
      </c>
      <c r="U656" s="2" t="str">
        <f t="shared" si="258"/>
        <v>ONE</v>
      </c>
      <c r="V656" s="2">
        <f t="shared" si="259"/>
        <v>2</v>
      </c>
      <c r="W656" s="2">
        <f t="shared" si="269"/>
        <v>286.18389573920905</v>
      </c>
      <c r="Y656" s="2">
        <f t="shared" si="248"/>
        <v>286.225941276046</v>
      </c>
      <c r="Z656" s="2">
        <f t="shared" si="249"/>
        <v>293.52954584121426</v>
      </c>
      <c r="AA656" s="2">
        <f t="shared" si="250"/>
        <v>289.68562164835453</v>
      </c>
      <c r="AB656" s="2" t="str">
        <f t="shared" si="270"/>
        <v>low</v>
      </c>
      <c r="AC656" s="2">
        <f t="shared" si="271"/>
        <v>286.34711659136724</v>
      </c>
      <c r="AD656" s="2">
        <f t="shared" si="260"/>
        <v>-19.123557428965665</v>
      </c>
      <c r="AE656" s="2">
        <f t="shared" si="261"/>
        <v>-1324.9991185613278</v>
      </c>
      <c r="AF656" s="2">
        <f t="shared" si="262"/>
        <v>250</v>
      </c>
      <c r="AG656" s="2">
        <f t="shared" si="263"/>
        <v>275</v>
      </c>
    </row>
    <row r="657" spans="1:33" x14ac:dyDescent="0.2">
      <c r="A657" s="2">
        <f t="shared" si="255"/>
        <v>13.440000057220459</v>
      </c>
      <c r="B657">
        <v>1.11788988113</v>
      </c>
      <c r="C657" s="2">
        <f t="shared" si="247"/>
        <v>13.407889842983025</v>
      </c>
      <c r="D657">
        <v>1577147205.5599999</v>
      </c>
      <c r="E657">
        <v>443</v>
      </c>
      <c r="F657">
        <v>898</v>
      </c>
      <c r="G657">
        <v>632</v>
      </c>
      <c r="H657">
        <v>698</v>
      </c>
      <c r="I657">
        <v>287</v>
      </c>
      <c r="J657">
        <f t="shared" si="251"/>
        <v>591.6</v>
      </c>
      <c r="K657">
        <f t="shared" si="252"/>
        <v>14</v>
      </c>
      <c r="L657">
        <f t="shared" si="256"/>
        <v>0</v>
      </c>
      <c r="M657">
        <f t="shared" si="257"/>
        <v>-3983.1984739956106</v>
      </c>
      <c r="N657" t="str">
        <f t="shared" si="253"/>
        <v>TRANSITION</v>
      </c>
      <c r="O657" s="2" t="str">
        <f t="shared" si="254"/>
        <v>RELAX</v>
      </c>
      <c r="P657" s="2">
        <f t="shared" si="264"/>
        <v>287</v>
      </c>
      <c r="Q657" s="2">
        <f t="shared" si="265"/>
        <v>288</v>
      </c>
      <c r="R657" s="2">
        <f t="shared" si="266"/>
        <v>296</v>
      </c>
      <c r="S657" s="2">
        <f t="shared" si="267"/>
        <v>0</v>
      </c>
      <c r="T657" s="2">
        <f t="shared" si="268"/>
        <v>0</v>
      </c>
      <c r="U657" s="2" t="str">
        <f t="shared" si="258"/>
        <v>ONE</v>
      </c>
      <c r="V657" s="2">
        <f t="shared" si="259"/>
        <v>2</v>
      </c>
      <c r="W657" s="2">
        <f t="shared" si="269"/>
        <v>286.34711659136724</v>
      </c>
      <c r="Y657" s="2">
        <f t="shared" si="248"/>
        <v>286.25017633911023</v>
      </c>
      <c r="Z657" s="2">
        <f t="shared" si="249"/>
        <v>293.52954584121426</v>
      </c>
      <c r="AA657" s="2">
        <f t="shared" si="250"/>
        <v>289.61263762973908</v>
      </c>
      <c r="AB657" s="2" t="str">
        <f t="shared" si="270"/>
        <v>low</v>
      </c>
      <c r="AC657" s="2">
        <f t="shared" si="271"/>
        <v>285.87769327309383</v>
      </c>
      <c r="AD657" s="2">
        <f t="shared" si="260"/>
        <v>-15.346843483902671</v>
      </c>
      <c r="AE657" s="2">
        <f t="shared" si="261"/>
        <v>153.85730365256575</v>
      </c>
      <c r="AF657" s="2">
        <f t="shared" si="262"/>
        <v>250</v>
      </c>
      <c r="AG657" s="2">
        <f t="shared" si="263"/>
        <v>275</v>
      </c>
    </row>
    <row r="658" spans="1:33" x14ac:dyDescent="0.2">
      <c r="A658" s="2">
        <f t="shared" si="255"/>
        <v>13.460000038146973</v>
      </c>
      <c r="B658">
        <v>1.1423599719999999</v>
      </c>
      <c r="C658" s="2">
        <f t="shared" si="247"/>
        <v>13.432359933853023</v>
      </c>
      <c r="D658">
        <v>1577147205.5799999</v>
      </c>
      <c r="E658">
        <v>442</v>
      </c>
      <c r="F658">
        <v>900</v>
      </c>
      <c r="G658">
        <v>632</v>
      </c>
      <c r="H658">
        <v>697</v>
      </c>
      <c r="I658">
        <v>284</v>
      </c>
      <c r="J658">
        <f t="shared" si="251"/>
        <v>591</v>
      </c>
      <c r="K658">
        <f t="shared" si="252"/>
        <v>13.399999999999977</v>
      </c>
      <c r="L658">
        <f t="shared" si="256"/>
        <v>-122.5986456665743</v>
      </c>
      <c r="M658">
        <f t="shared" si="257"/>
        <v>-5010.1426397594123</v>
      </c>
      <c r="N658" t="str">
        <f t="shared" si="253"/>
        <v>TRANSITION</v>
      </c>
      <c r="O658" s="2" t="str">
        <f t="shared" si="254"/>
        <v>TRANSITION</v>
      </c>
      <c r="P658" s="2">
        <f t="shared" si="264"/>
        <v>287</v>
      </c>
      <c r="Q658" s="2">
        <f t="shared" si="265"/>
        <v>288</v>
      </c>
      <c r="R658" s="2">
        <f t="shared" si="266"/>
        <v>296</v>
      </c>
      <c r="S658" s="2">
        <f t="shared" si="267"/>
        <v>0</v>
      </c>
      <c r="T658" s="2">
        <f t="shared" si="268"/>
        <v>0</v>
      </c>
      <c r="U658" s="2" t="str">
        <f t="shared" si="258"/>
        <v>ONE</v>
      </c>
      <c r="V658" s="2">
        <f t="shared" si="259"/>
        <v>2</v>
      </c>
      <c r="W658" s="2">
        <f t="shared" si="269"/>
        <v>285.87769327309383</v>
      </c>
      <c r="Y658" s="2">
        <f t="shared" si="248"/>
        <v>286.17567972590695</v>
      </c>
      <c r="Z658" s="2">
        <f t="shared" si="249"/>
        <v>293.52954584121426</v>
      </c>
      <c r="AA658" s="2">
        <f t="shared" si="250"/>
        <v>289.54451456520763</v>
      </c>
      <c r="AB658" s="2" t="str">
        <f t="shared" si="270"/>
        <v>low</v>
      </c>
      <c r="AC658" s="2">
        <f t="shared" si="271"/>
        <v>285.50215461847506</v>
      </c>
      <c r="AD658" s="2">
        <f t="shared" si="260"/>
        <v>24.169987714771811</v>
      </c>
      <c r="AE658" s="2">
        <f t="shared" si="261"/>
        <v>1614.9033286640404</v>
      </c>
      <c r="AF658" s="2">
        <f t="shared" si="262"/>
        <v>250</v>
      </c>
      <c r="AG658" s="2">
        <f t="shared" si="263"/>
        <v>275</v>
      </c>
    </row>
    <row r="659" spans="1:33" x14ac:dyDescent="0.2">
      <c r="A659" s="2">
        <f t="shared" si="255"/>
        <v>13.480000019073486</v>
      </c>
      <c r="B659">
        <v>1.16302895546</v>
      </c>
      <c r="C659" s="2">
        <f t="shared" si="247"/>
        <v>13.453028917313024</v>
      </c>
      <c r="D659">
        <v>1577147205.5999999</v>
      </c>
      <c r="E659">
        <v>441</v>
      </c>
      <c r="F659">
        <v>898</v>
      </c>
      <c r="G659">
        <v>633</v>
      </c>
      <c r="H659">
        <v>696</v>
      </c>
      <c r="I659">
        <v>284</v>
      </c>
      <c r="J659">
        <f t="shared" si="251"/>
        <v>590.4</v>
      </c>
      <c r="K659">
        <f t="shared" si="252"/>
        <v>12.799999999999955</v>
      </c>
      <c r="L659">
        <f t="shared" si="256"/>
        <v>0</v>
      </c>
      <c r="M659">
        <f t="shared" si="257"/>
        <v>5931.5275907901005</v>
      </c>
      <c r="N659" t="str">
        <f t="shared" si="253"/>
        <v>TRANSITION</v>
      </c>
      <c r="O659" s="2" t="str">
        <f t="shared" si="254"/>
        <v>ONE</v>
      </c>
      <c r="P659" s="2">
        <f t="shared" si="264"/>
        <v>288</v>
      </c>
      <c r="Q659" s="2">
        <f t="shared" si="265"/>
        <v>288</v>
      </c>
      <c r="R659" s="2">
        <f t="shared" si="266"/>
        <v>296</v>
      </c>
      <c r="S659" s="2">
        <f t="shared" si="267"/>
        <v>0</v>
      </c>
      <c r="T659" s="2">
        <f t="shared" si="268"/>
        <v>0</v>
      </c>
      <c r="U659" s="2" t="str">
        <f t="shared" si="258"/>
        <v>ONE</v>
      </c>
      <c r="V659" s="2">
        <f t="shared" si="259"/>
        <v>2</v>
      </c>
      <c r="W659" s="2">
        <f t="shared" si="269"/>
        <v>285.50215461847506</v>
      </c>
      <c r="Y659" s="2">
        <f t="shared" si="248"/>
        <v>286.04097470442059</v>
      </c>
      <c r="Z659" s="2">
        <f t="shared" si="249"/>
        <v>293.52954584121426</v>
      </c>
      <c r="AA659" s="2">
        <f t="shared" si="250"/>
        <v>289.47607282324259</v>
      </c>
      <c r="AB659" s="2" t="str">
        <f t="shared" si="270"/>
        <v>low</v>
      </c>
      <c r="AC659" s="2">
        <f t="shared" si="271"/>
        <v>286.00172369478008</v>
      </c>
      <c r="AD659" s="2">
        <f t="shared" si="260"/>
        <v>8.0750487919601657</v>
      </c>
      <c r="AE659" s="2">
        <f t="shared" si="261"/>
        <v>-778.70007269392988</v>
      </c>
      <c r="AF659" s="2">
        <f t="shared" si="262"/>
        <v>250</v>
      </c>
      <c r="AG659" s="2">
        <f t="shared" si="263"/>
        <v>275</v>
      </c>
    </row>
    <row r="660" spans="1:33" x14ac:dyDescent="0.2">
      <c r="A660" s="2">
        <f t="shared" si="255"/>
        <v>13.510000228881836</v>
      </c>
      <c r="B660">
        <v>1.1877539157899999</v>
      </c>
      <c r="C660" s="2">
        <f t="shared" si="247"/>
        <v>13.477753877643023</v>
      </c>
      <c r="D660">
        <v>1577147205.6300001</v>
      </c>
      <c r="E660">
        <v>445</v>
      </c>
      <c r="F660">
        <v>898</v>
      </c>
      <c r="G660">
        <v>633</v>
      </c>
      <c r="H660">
        <v>698</v>
      </c>
      <c r="I660">
        <v>288</v>
      </c>
      <c r="J660">
        <f t="shared" si="251"/>
        <v>592.4</v>
      </c>
      <c r="K660">
        <f t="shared" si="252"/>
        <v>14.799999999999955</v>
      </c>
      <c r="L660">
        <f t="shared" si="256"/>
        <v>161.77983489609954</v>
      </c>
      <c r="M660">
        <f t="shared" si="257"/>
        <v>6543.1787447523066</v>
      </c>
      <c r="N660" t="str">
        <f t="shared" si="253"/>
        <v>TRANSITION</v>
      </c>
      <c r="O660" s="2" t="str">
        <f t="shared" si="254"/>
        <v>TRANSITION</v>
      </c>
      <c r="P660" s="2">
        <f t="shared" si="264"/>
        <v>288</v>
      </c>
      <c r="Q660" s="2">
        <f t="shared" si="265"/>
        <v>288</v>
      </c>
      <c r="R660" s="2">
        <f t="shared" si="266"/>
        <v>296</v>
      </c>
      <c r="S660" s="2">
        <f t="shared" si="267"/>
        <v>0</v>
      </c>
      <c r="T660" s="2">
        <f t="shared" si="268"/>
        <v>0</v>
      </c>
      <c r="U660" s="2" t="str">
        <f t="shared" si="258"/>
        <v>ONE</v>
      </c>
      <c r="V660" s="2">
        <f t="shared" si="259"/>
        <v>2</v>
      </c>
      <c r="W660" s="2">
        <f t="shared" si="269"/>
        <v>286.00172369478008</v>
      </c>
      <c r="Y660" s="2">
        <f t="shared" si="248"/>
        <v>286.03312450249251</v>
      </c>
      <c r="Z660" s="2">
        <f t="shared" si="249"/>
        <v>293.52954584121426</v>
      </c>
      <c r="AA660" s="2">
        <f t="shared" si="250"/>
        <v>289.40431791730146</v>
      </c>
      <c r="AB660" s="2" t="str">
        <f t="shared" si="270"/>
        <v>low</v>
      </c>
      <c r="AC660" s="2">
        <f t="shared" si="271"/>
        <v>286.20137895582411</v>
      </c>
      <c r="AD660" s="2">
        <f t="shared" si="260"/>
        <v>-21.6458471494531</v>
      </c>
      <c r="AE660" s="2">
        <f t="shared" si="261"/>
        <v>-1202.0604095914982</v>
      </c>
      <c r="AF660" s="2">
        <f t="shared" si="262"/>
        <v>250</v>
      </c>
      <c r="AG660" s="2">
        <f t="shared" si="263"/>
        <v>275</v>
      </c>
    </row>
    <row r="661" spans="1:33" x14ac:dyDescent="0.2">
      <c r="A661" s="2">
        <f t="shared" si="255"/>
        <v>13.53000020980835</v>
      </c>
      <c r="B661">
        <v>1.20809388161</v>
      </c>
      <c r="C661" s="2">
        <f t="shared" si="247"/>
        <v>13.498093843463025</v>
      </c>
      <c r="D661">
        <v>1577147205.6500001</v>
      </c>
      <c r="E661">
        <v>443</v>
      </c>
      <c r="F661">
        <v>899</v>
      </c>
      <c r="G661">
        <v>633</v>
      </c>
      <c r="H661">
        <v>697</v>
      </c>
      <c r="I661">
        <v>287</v>
      </c>
      <c r="J661">
        <f t="shared" si="251"/>
        <v>591.79999999999995</v>
      </c>
      <c r="K661">
        <f t="shared" si="252"/>
        <v>14.199999999999932</v>
      </c>
      <c r="L661">
        <f t="shared" si="256"/>
        <v>-49.164291073523344</v>
      </c>
      <c r="M661">
        <f t="shared" si="257"/>
        <v>-10370.918409420514</v>
      </c>
      <c r="N661" t="str">
        <f t="shared" si="253"/>
        <v>TRANSITION</v>
      </c>
      <c r="O661" s="2" t="str">
        <f t="shared" si="254"/>
        <v>RELAX</v>
      </c>
      <c r="P661" s="2">
        <f t="shared" si="264"/>
        <v>288</v>
      </c>
      <c r="Q661" s="2">
        <f t="shared" si="265"/>
        <v>288</v>
      </c>
      <c r="R661" s="2">
        <f t="shared" si="266"/>
        <v>296</v>
      </c>
      <c r="S661" s="2">
        <f t="shared" si="267"/>
        <v>0</v>
      </c>
      <c r="T661" s="2">
        <f t="shared" si="268"/>
        <v>0</v>
      </c>
      <c r="U661" s="2" t="str">
        <f t="shared" si="258"/>
        <v>ONE</v>
      </c>
      <c r="V661" s="2">
        <f t="shared" si="259"/>
        <v>2</v>
      </c>
      <c r="W661" s="2">
        <f t="shared" si="269"/>
        <v>286.20137895582411</v>
      </c>
      <c r="Y661" s="2">
        <f t="shared" si="248"/>
        <v>286.06677539315882</v>
      </c>
      <c r="Z661" s="2">
        <f t="shared" si="249"/>
        <v>293.52954584121426</v>
      </c>
      <c r="AA661" s="2">
        <f t="shared" si="250"/>
        <v>289.335758246561</v>
      </c>
      <c r="AB661" s="2" t="str">
        <f t="shared" si="270"/>
        <v>low</v>
      </c>
      <c r="AC661" s="2">
        <f t="shared" si="271"/>
        <v>285.76110316465929</v>
      </c>
      <c r="AD661" s="2">
        <f t="shared" si="260"/>
        <v>10.119199143629116</v>
      </c>
      <c r="AE661" s="2">
        <f t="shared" si="261"/>
        <v>1561.7059819170377</v>
      </c>
      <c r="AF661" s="2">
        <f t="shared" si="262"/>
        <v>250</v>
      </c>
      <c r="AG661" s="2">
        <f t="shared" si="263"/>
        <v>275</v>
      </c>
    </row>
    <row r="662" spans="1:33" x14ac:dyDescent="0.2">
      <c r="A662" s="2">
        <f t="shared" si="255"/>
        <v>13.550000190734863</v>
      </c>
      <c r="B662">
        <v>1.23257994652</v>
      </c>
      <c r="C662" s="2">
        <f t="shared" si="247"/>
        <v>13.522579908373023</v>
      </c>
      <c r="D662">
        <v>1577147205.6700001</v>
      </c>
      <c r="E662">
        <v>441</v>
      </c>
      <c r="F662">
        <v>898</v>
      </c>
      <c r="G662">
        <v>634</v>
      </c>
      <c r="H662">
        <v>696</v>
      </c>
      <c r="I662">
        <v>284</v>
      </c>
      <c r="J662">
        <f t="shared" si="251"/>
        <v>590.6</v>
      </c>
      <c r="K662">
        <f t="shared" si="252"/>
        <v>13</v>
      </c>
      <c r="L662">
        <f t="shared" si="256"/>
        <v>-122.51866565847448</v>
      </c>
      <c r="M662">
        <f t="shared" si="257"/>
        <v>-2995.7600314533752</v>
      </c>
      <c r="N662" t="str">
        <f t="shared" si="253"/>
        <v>TRANSITION</v>
      </c>
      <c r="O662" s="2" t="str">
        <f t="shared" si="254"/>
        <v>TRANSITION</v>
      </c>
      <c r="P662" s="2">
        <f t="shared" si="264"/>
        <v>287</v>
      </c>
      <c r="Q662" s="2">
        <f t="shared" si="265"/>
        <v>288</v>
      </c>
      <c r="R662" s="2">
        <f t="shared" si="266"/>
        <v>296</v>
      </c>
      <c r="S662" s="2">
        <f t="shared" si="267"/>
        <v>0</v>
      </c>
      <c r="T662" s="2">
        <f t="shared" si="268"/>
        <v>0</v>
      </c>
      <c r="U662" s="2" t="str">
        <f t="shared" si="258"/>
        <v>ONE</v>
      </c>
      <c r="V662" s="2">
        <f t="shared" si="259"/>
        <v>2</v>
      </c>
      <c r="W662" s="2">
        <f t="shared" si="269"/>
        <v>285.76110316465929</v>
      </c>
      <c r="Y662" s="2">
        <f t="shared" si="248"/>
        <v>286.00564094745891</v>
      </c>
      <c r="Z662" s="2">
        <f t="shared" si="249"/>
        <v>293.52954584121426</v>
      </c>
      <c r="AA662" s="2">
        <f t="shared" si="250"/>
        <v>289.27230910389085</v>
      </c>
      <c r="AB662" s="2" t="str">
        <f t="shared" si="270"/>
        <v>low</v>
      </c>
      <c r="AC662" s="2">
        <f t="shared" si="271"/>
        <v>286.00888253172741</v>
      </c>
      <c r="AD662" s="2">
        <f t="shared" si="260"/>
        <v>8.1202651926218365</v>
      </c>
      <c r="AE662" s="2">
        <f t="shared" si="261"/>
        <v>-81.635573472278082</v>
      </c>
      <c r="AF662" s="2">
        <f t="shared" si="262"/>
        <v>250</v>
      </c>
      <c r="AG662" s="2">
        <f t="shared" si="263"/>
        <v>275</v>
      </c>
    </row>
    <row r="663" spans="1:33" x14ac:dyDescent="0.2">
      <c r="A663" s="2">
        <f t="shared" si="255"/>
        <v>13.580000162124634</v>
      </c>
      <c r="B663">
        <v>1.25699090958</v>
      </c>
      <c r="C663" s="2">
        <f t="shared" si="247"/>
        <v>13.546990871433024</v>
      </c>
      <c r="D663">
        <v>1577147205.7</v>
      </c>
      <c r="E663">
        <v>443</v>
      </c>
      <c r="F663">
        <v>898</v>
      </c>
      <c r="G663">
        <v>633</v>
      </c>
      <c r="H663">
        <v>697</v>
      </c>
      <c r="I663">
        <v>287</v>
      </c>
      <c r="J663">
        <f t="shared" si="251"/>
        <v>591.6</v>
      </c>
      <c r="K663">
        <f t="shared" si="252"/>
        <v>14</v>
      </c>
      <c r="L663">
        <f t="shared" si="256"/>
        <v>122.8956019730259</v>
      </c>
      <c r="M663">
        <f t="shared" si="257"/>
        <v>10053.444717780842</v>
      </c>
      <c r="N663" t="str">
        <f t="shared" si="253"/>
        <v>TRANSITION</v>
      </c>
      <c r="O663" s="2" t="str">
        <f t="shared" si="254"/>
        <v>TRANSITION</v>
      </c>
      <c r="P663" s="2">
        <f t="shared" si="264"/>
        <v>287</v>
      </c>
      <c r="Q663" s="2">
        <f t="shared" si="265"/>
        <v>288</v>
      </c>
      <c r="R663" s="2">
        <f t="shared" si="266"/>
        <v>296</v>
      </c>
      <c r="S663" s="2">
        <f t="shared" si="267"/>
        <v>0</v>
      </c>
      <c r="T663" s="2">
        <f t="shared" si="268"/>
        <v>0</v>
      </c>
      <c r="U663" s="2" t="str">
        <f t="shared" si="258"/>
        <v>ONE</v>
      </c>
      <c r="V663" s="2">
        <f t="shared" si="259"/>
        <v>2</v>
      </c>
      <c r="W663" s="2">
        <f t="shared" si="269"/>
        <v>286.00888253172741</v>
      </c>
      <c r="Y663" s="2">
        <f t="shared" si="248"/>
        <v>286.00628926431261</v>
      </c>
      <c r="Z663" s="2">
        <f t="shared" si="249"/>
        <v>293.52954584121426</v>
      </c>
      <c r="AA663" s="2">
        <f t="shared" si="250"/>
        <v>289.20897569606927</v>
      </c>
      <c r="AB663" s="2" t="str">
        <f t="shared" si="270"/>
        <v>low</v>
      </c>
      <c r="AC663" s="2">
        <f t="shared" si="271"/>
        <v>286.2071060253819</v>
      </c>
      <c r="AD663" s="2">
        <f t="shared" si="260"/>
        <v>-1.9956250059571472</v>
      </c>
      <c r="AE663" s="2">
        <f t="shared" si="261"/>
        <v>-414.39947181579896</v>
      </c>
      <c r="AF663" s="2">
        <f t="shared" si="262"/>
        <v>250</v>
      </c>
      <c r="AG663" s="2">
        <f t="shared" si="263"/>
        <v>300</v>
      </c>
    </row>
    <row r="664" spans="1:33" x14ac:dyDescent="0.2">
      <c r="A664" s="2">
        <f t="shared" si="255"/>
        <v>13.600000143051147</v>
      </c>
      <c r="B664">
        <v>1.2777469158200001</v>
      </c>
      <c r="C664" s="2">
        <f t="shared" si="247"/>
        <v>13.567746877673024</v>
      </c>
      <c r="D664">
        <v>1577147205.72</v>
      </c>
      <c r="E664">
        <v>444</v>
      </c>
      <c r="F664">
        <v>899</v>
      </c>
      <c r="G664">
        <v>633</v>
      </c>
      <c r="H664">
        <v>697</v>
      </c>
      <c r="I664">
        <v>287</v>
      </c>
      <c r="J664">
        <f t="shared" si="251"/>
        <v>592</v>
      </c>
      <c r="K664">
        <f t="shared" si="252"/>
        <v>14.399999999999977</v>
      </c>
      <c r="L664">
        <f t="shared" si="256"/>
        <v>0</v>
      </c>
      <c r="M664">
        <f t="shared" si="257"/>
        <v>-5920.9657461071129</v>
      </c>
      <c r="N664" t="str">
        <f t="shared" si="253"/>
        <v>TRANSITION</v>
      </c>
      <c r="O664" s="2" t="str">
        <f t="shared" si="254"/>
        <v>RELAX</v>
      </c>
      <c r="P664" s="2">
        <f t="shared" si="264"/>
        <v>287</v>
      </c>
      <c r="Q664" s="2">
        <f t="shared" si="265"/>
        <v>288</v>
      </c>
      <c r="R664" s="2">
        <f t="shared" si="266"/>
        <v>296</v>
      </c>
      <c r="S664" s="2">
        <f t="shared" si="267"/>
        <v>0</v>
      </c>
      <c r="T664" s="2">
        <f t="shared" si="268"/>
        <v>0</v>
      </c>
      <c r="U664" s="2" t="str">
        <f t="shared" si="258"/>
        <v>ONE</v>
      </c>
      <c r="V664" s="2">
        <f t="shared" si="259"/>
        <v>2</v>
      </c>
      <c r="W664" s="2">
        <f t="shared" si="269"/>
        <v>286.2071060253819</v>
      </c>
      <c r="Y664" s="2">
        <f t="shared" si="248"/>
        <v>286.04645261652649</v>
      </c>
      <c r="Z664" s="2">
        <f t="shared" si="249"/>
        <v>293.52954584121426</v>
      </c>
      <c r="AA664" s="2">
        <f t="shared" si="250"/>
        <v>289.14884137448144</v>
      </c>
      <c r="AB664" s="2" t="str">
        <f t="shared" si="270"/>
        <v>low</v>
      </c>
      <c r="AC664" s="2">
        <f t="shared" si="271"/>
        <v>286.16568482030556</v>
      </c>
      <c r="AD664" s="2">
        <f t="shared" si="260"/>
        <v>-9.5329053668125532</v>
      </c>
      <c r="AE664" s="2">
        <f t="shared" si="261"/>
        <v>-363.13731426472054</v>
      </c>
      <c r="AF664" s="2">
        <f t="shared" si="262"/>
        <v>250</v>
      </c>
      <c r="AG664" s="2">
        <f t="shared" si="263"/>
        <v>275</v>
      </c>
    </row>
    <row r="665" spans="1:33" x14ac:dyDescent="0.2">
      <c r="A665" s="2">
        <f t="shared" si="255"/>
        <v>13.620000123977661</v>
      </c>
      <c r="B665">
        <v>1.3022029399899999</v>
      </c>
      <c r="C665" s="2">
        <f t="shared" si="247"/>
        <v>13.592202901843024</v>
      </c>
      <c r="D665">
        <v>1577147205.74</v>
      </c>
      <c r="E665">
        <v>442</v>
      </c>
      <c r="F665">
        <v>899</v>
      </c>
      <c r="G665">
        <v>633</v>
      </c>
      <c r="H665">
        <v>697</v>
      </c>
      <c r="I665">
        <v>286</v>
      </c>
      <c r="J665">
        <f t="shared" si="251"/>
        <v>591.4</v>
      </c>
      <c r="K665">
        <f t="shared" si="252"/>
        <v>13.799999999999955</v>
      </c>
      <c r="L665">
        <f t="shared" si="256"/>
        <v>-40.889720792257776</v>
      </c>
      <c r="M665">
        <f t="shared" si="257"/>
        <v>-1671.9692664687977</v>
      </c>
      <c r="N665" t="str">
        <f t="shared" si="253"/>
        <v>TRANSITION</v>
      </c>
      <c r="O665" s="2" t="str">
        <f t="shared" si="254"/>
        <v>RELAX</v>
      </c>
      <c r="P665" s="2">
        <f t="shared" si="264"/>
        <v>287</v>
      </c>
      <c r="Q665" s="2">
        <f t="shared" si="265"/>
        <v>288</v>
      </c>
      <c r="R665" s="2">
        <f t="shared" si="266"/>
        <v>296</v>
      </c>
      <c r="S665" s="2">
        <f t="shared" si="267"/>
        <v>0</v>
      </c>
      <c r="T665" s="2">
        <f t="shared" si="268"/>
        <v>0</v>
      </c>
      <c r="U665" s="2" t="str">
        <f t="shared" si="258"/>
        <v>ONE</v>
      </c>
      <c r="V665" s="2">
        <f t="shared" si="259"/>
        <v>2</v>
      </c>
      <c r="W665" s="2">
        <f t="shared" si="269"/>
        <v>286.16568482030556</v>
      </c>
      <c r="Y665" s="2">
        <f t="shared" si="248"/>
        <v>286.07029905728234</v>
      </c>
      <c r="Z665" s="2">
        <f t="shared" si="249"/>
        <v>293.52954584121426</v>
      </c>
      <c r="AA665" s="2">
        <f t="shared" si="250"/>
        <v>289.09372193658368</v>
      </c>
      <c r="AB665" s="2" t="str">
        <f t="shared" si="270"/>
        <v>low</v>
      </c>
      <c r="AC665" s="2">
        <f t="shared" si="271"/>
        <v>285.93254785624447</v>
      </c>
      <c r="AD665" s="2">
        <f t="shared" si="260"/>
        <v>-9.0127290198721912</v>
      </c>
      <c r="AE665" s="2">
        <f t="shared" si="261"/>
        <v>21.269865589128013</v>
      </c>
      <c r="AF665" s="2">
        <f t="shared" si="262"/>
        <v>250</v>
      </c>
      <c r="AG665" s="2">
        <f t="shared" si="263"/>
        <v>275</v>
      </c>
    </row>
    <row r="666" spans="1:33" x14ac:dyDescent="0.2">
      <c r="A666" s="2">
        <f t="shared" si="255"/>
        <v>13.640000104904175</v>
      </c>
      <c r="B666">
        <v>1.3228969574</v>
      </c>
      <c r="C666" s="2">
        <f t="shared" si="247"/>
        <v>13.612896919253023</v>
      </c>
      <c r="D666">
        <v>1577147205.76</v>
      </c>
      <c r="E666">
        <v>443</v>
      </c>
      <c r="F666">
        <v>899</v>
      </c>
      <c r="G666">
        <v>634</v>
      </c>
      <c r="H666">
        <v>697</v>
      </c>
      <c r="I666">
        <v>285</v>
      </c>
      <c r="J666">
        <f t="shared" si="251"/>
        <v>591.6</v>
      </c>
      <c r="K666">
        <f t="shared" si="252"/>
        <v>14</v>
      </c>
      <c r="L666">
        <f t="shared" si="256"/>
        <v>-48.323144809802073</v>
      </c>
      <c r="M666">
        <f t="shared" si="257"/>
        <v>-359.2064252324538</v>
      </c>
      <c r="N666" t="str">
        <f t="shared" si="253"/>
        <v>TRANSITION</v>
      </c>
      <c r="O666" s="2" t="str">
        <f t="shared" si="254"/>
        <v>RELAX</v>
      </c>
      <c r="P666" s="2">
        <f t="shared" si="264"/>
        <v>287</v>
      </c>
      <c r="Q666" s="2">
        <f t="shared" si="265"/>
        <v>288</v>
      </c>
      <c r="R666" s="2">
        <f t="shared" si="266"/>
        <v>296</v>
      </c>
      <c r="S666" s="2">
        <f t="shared" si="267"/>
        <v>0</v>
      </c>
      <c r="T666" s="2">
        <f t="shared" si="268"/>
        <v>0</v>
      </c>
      <c r="U666" s="2" t="str">
        <f t="shared" si="258"/>
        <v>ONE</v>
      </c>
      <c r="V666" s="2">
        <f t="shared" si="259"/>
        <v>2</v>
      </c>
      <c r="W666" s="2">
        <f t="shared" si="269"/>
        <v>285.93254785624447</v>
      </c>
      <c r="Y666" s="2">
        <f t="shared" si="248"/>
        <v>286.04274881707477</v>
      </c>
      <c r="Z666" s="2">
        <f t="shared" si="249"/>
        <v>293.52954584121426</v>
      </c>
      <c r="AA666" s="2">
        <f t="shared" si="250"/>
        <v>289.04255079261856</v>
      </c>
      <c r="AB666" s="2" t="str">
        <f t="shared" si="270"/>
        <v>low</v>
      </c>
      <c r="AC666" s="2">
        <f t="shared" si="271"/>
        <v>285.74603828499562</v>
      </c>
      <c r="AD666" s="2">
        <f t="shared" si="260"/>
        <v>10.19440347025769</v>
      </c>
      <c r="AE666" s="2">
        <f t="shared" si="261"/>
        <v>928.14904470160047</v>
      </c>
      <c r="AF666" s="2">
        <f t="shared" si="262"/>
        <v>250</v>
      </c>
      <c r="AG666" s="2">
        <f t="shared" si="263"/>
        <v>275</v>
      </c>
    </row>
    <row r="667" spans="1:33" x14ac:dyDescent="0.2">
      <c r="A667" s="2">
        <f t="shared" si="255"/>
        <v>13.670000076293945</v>
      </c>
      <c r="B667">
        <v>1.34749794006</v>
      </c>
      <c r="C667" s="2">
        <f t="shared" si="247"/>
        <v>13.637497901913024</v>
      </c>
      <c r="D667">
        <v>1577147205.79</v>
      </c>
      <c r="E667">
        <v>442</v>
      </c>
      <c r="F667">
        <v>898</v>
      </c>
      <c r="G667">
        <v>632</v>
      </c>
      <c r="H667">
        <v>696</v>
      </c>
      <c r="I667">
        <v>285</v>
      </c>
      <c r="J667">
        <f t="shared" si="251"/>
        <v>590.6</v>
      </c>
      <c r="K667">
        <f t="shared" si="252"/>
        <v>13</v>
      </c>
      <c r="L667">
        <f t="shared" si="256"/>
        <v>0</v>
      </c>
      <c r="M667">
        <f t="shared" si="257"/>
        <v>1964.2770159898193</v>
      </c>
      <c r="N667" t="str">
        <f t="shared" si="253"/>
        <v>TRANSITION</v>
      </c>
      <c r="O667" s="2" t="str">
        <f t="shared" si="254"/>
        <v>ONE</v>
      </c>
      <c r="P667" s="2">
        <f t="shared" si="264"/>
        <v>287</v>
      </c>
      <c r="Q667" s="2">
        <f t="shared" si="265"/>
        <v>288</v>
      </c>
      <c r="R667" s="2">
        <f t="shared" si="266"/>
        <v>296</v>
      </c>
      <c r="S667" s="2">
        <f t="shared" si="267"/>
        <v>0</v>
      </c>
      <c r="T667" s="2">
        <f t="shared" si="268"/>
        <v>0</v>
      </c>
      <c r="U667" s="2" t="str">
        <f t="shared" si="258"/>
        <v>ONE</v>
      </c>
      <c r="V667" s="2">
        <f t="shared" si="259"/>
        <v>2</v>
      </c>
      <c r="W667" s="2">
        <f t="shared" si="269"/>
        <v>285.74603828499562</v>
      </c>
      <c r="Y667" s="2">
        <f t="shared" si="248"/>
        <v>285.98340671065898</v>
      </c>
      <c r="Z667" s="2">
        <f t="shared" si="249"/>
        <v>293.52954584121426</v>
      </c>
      <c r="AA667" s="2">
        <f t="shared" si="250"/>
        <v>288.99256069384131</v>
      </c>
      <c r="AB667" s="2" t="str">
        <f t="shared" si="270"/>
        <v>low</v>
      </c>
      <c r="AC667" s="2">
        <f t="shared" si="271"/>
        <v>285.99683062799647</v>
      </c>
      <c r="AD667" s="2">
        <f t="shared" si="260"/>
        <v>0</v>
      </c>
      <c r="AE667" s="2">
        <f t="shared" si="261"/>
        <v>-414.39009210121094</v>
      </c>
      <c r="AF667" s="2">
        <f t="shared" si="262"/>
        <v>250</v>
      </c>
      <c r="AG667" s="2">
        <f t="shared" si="263"/>
        <v>300</v>
      </c>
    </row>
    <row r="668" spans="1:33" x14ac:dyDescent="0.2">
      <c r="A668" s="2">
        <f t="shared" si="255"/>
        <v>13.690000057220459</v>
      </c>
      <c r="B668">
        <v>1.3719959259000001</v>
      </c>
      <c r="C668" s="2">
        <f t="shared" si="247"/>
        <v>13.661995887753024</v>
      </c>
      <c r="D668">
        <v>1577147205.8099999</v>
      </c>
      <c r="E668">
        <v>443</v>
      </c>
      <c r="F668">
        <v>900</v>
      </c>
      <c r="G668">
        <v>634</v>
      </c>
      <c r="H668">
        <v>697</v>
      </c>
      <c r="I668">
        <v>287</v>
      </c>
      <c r="J668">
        <f t="shared" si="251"/>
        <v>592.20000000000005</v>
      </c>
      <c r="K668">
        <f t="shared" si="252"/>
        <v>14.600000000000023</v>
      </c>
      <c r="L668">
        <f t="shared" si="256"/>
        <v>81.639364683378162</v>
      </c>
      <c r="M668">
        <f t="shared" si="257"/>
        <v>3332.4929329528068</v>
      </c>
      <c r="N668" t="str">
        <f t="shared" si="253"/>
        <v>TRANSITION</v>
      </c>
      <c r="O668" s="2" t="str">
        <f t="shared" si="254"/>
        <v>TRANSITION</v>
      </c>
      <c r="P668" s="2">
        <f t="shared" si="264"/>
        <v>287</v>
      </c>
      <c r="Q668" s="2">
        <f t="shared" si="265"/>
        <v>288</v>
      </c>
      <c r="R668" s="2">
        <f t="shared" si="266"/>
        <v>296</v>
      </c>
      <c r="S668" s="2">
        <f t="shared" si="267"/>
        <v>0</v>
      </c>
      <c r="T668" s="2">
        <f t="shared" si="268"/>
        <v>0</v>
      </c>
      <c r="U668" s="2" t="str">
        <f t="shared" si="258"/>
        <v>ONE</v>
      </c>
      <c r="V668" s="2">
        <f t="shared" si="259"/>
        <v>2</v>
      </c>
      <c r="W668" s="2">
        <f t="shared" si="269"/>
        <v>285.99683062799647</v>
      </c>
      <c r="Y668" s="2">
        <f t="shared" si="248"/>
        <v>285.98609149412647</v>
      </c>
      <c r="Z668" s="2">
        <f t="shared" si="249"/>
        <v>293.52954584121426</v>
      </c>
      <c r="AA668" s="2">
        <f t="shared" si="250"/>
        <v>288.94210299468222</v>
      </c>
      <c r="AB668" s="2" t="str">
        <f t="shared" si="270"/>
        <v>low</v>
      </c>
      <c r="AC668" s="2">
        <f t="shared" si="271"/>
        <v>285.99683062799647</v>
      </c>
      <c r="AD668" s="2">
        <f t="shared" si="260"/>
        <v>-9.813919548267231</v>
      </c>
      <c r="AE668" s="2">
        <f t="shared" si="261"/>
        <v>-400.6010784871612</v>
      </c>
      <c r="AF668" s="2">
        <f t="shared" si="262"/>
        <v>250</v>
      </c>
      <c r="AG668" s="2">
        <f t="shared" si="263"/>
        <v>275</v>
      </c>
    </row>
    <row r="669" spans="1:33" x14ac:dyDescent="0.2">
      <c r="A669" s="2">
        <f t="shared" si="255"/>
        <v>13.710000038146973</v>
      </c>
      <c r="B669">
        <v>1.39225888252</v>
      </c>
      <c r="C669" s="2">
        <f t="shared" si="247"/>
        <v>13.682258844373024</v>
      </c>
      <c r="D669">
        <v>1577147205.8299999</v>
      </c>
      <c r="E669">
        <v>443</v>
      </c>
      <c r="F669">
        <v>898</v>
      </c>
      <c r="G669">
        <v>634</v>
      </c>
      <c r="H669">
        <v>697</v>
      </c>
      <c r="I669">
        <v>286</v>
      </c>
      <c r="J669">
        <f t="shared" si="251"/>
        <v>591.6</v>
      </c>
      <c r="K669">
        <f t="shared" si="252"/>
        <v>14</v>
      </c>
      <c r="L669">
        <f t="shared" si="256"/>
        <v>-49.351139557441627</v>
      </c>
      <c r="M669">
        <f t="shared" si="257"/>
        <v>-6464.5306554883482</v>
      </c>
      <c r="N669" t="str">
        <f t="shared" si="253"/>
        <v>TRANSITION</v>
      </c>
      <c r="O669" s="2" t="str">
        <f t="shared" si="254"/>
        <v>RELAX</v>
      </c>
      <c r="P669" s="2">
        <f t="shared" si="264"/>
        <v>287</v>
      </c>
      <c r="Q669" s="2">
        <f t="shared" si="265"/>
        <v>288</v>
      </c>
      <c r="R669" s="2">
        <f t="shared" si="266"/>
        <v>296</v>
      </c>
      <c r="S669" s="2">
        <f t="shared" si="267"/>
        <v>0</v>
      </c>
      <c r="T669" s="2">
        <f t="shared" si="268"/>
        <v>0</v>
      </c>
      <c r="U669" s="2" t="str">
        <f t="shared" si="258"/>
        <v>ONE</v>
      </c>
      <c r="V669" s="2">
        <f t="shared" si="259"/>
        <v>2</v>
      </c>
      <c r="W669" s="2">
        <f t="shared" si="269"/>
        <v>285.99746450239718</v>
      </c>
      <c r="Y669" s="2">
        <f t="shared" si="248"/>
        <v>285.98836609578063</v>
      </c>
      <c r="Z669" s="2">
        <f t="shared" si="249"/>
        <v>293.52954584121426</v>
      </c>
      <c r="AA669" s="2">
        <f t="shared" si="250"/>
        <v>288.89430241965442</v>
      </c>
      <c r="AB669" s="2" t="str">
        <f t="shared" si="270"/>
        <v>low</v>
      </c>
      <c r="AC669" s="2">
        <f t="shared" si="271"/>
        <v>285.79797160191777</v>
      </c>
      <c r="AD669" s="2">
        <f t="shared" si="260"/>
        <v>9.7464115870437311</v>
      </c>
      <c r="AE669" s="2">
        <f t="shared" si="261"/>
        <v>965.32463164850185</v>
      </c>
      <c r="AF669" s="2">
        <f t="shared" si="262"/>
        <v>250</v>
      </c>
      <c r="AG669" s="2">
        <f t="shared" si="263"/>
        <v>275</v>
      </c>
    </row>
    <row r="670" spans="1:33" x14ac:dyDescent="0.2">
      <c r="A670" s="2">
        <f t="shared" si="255"/>
        <v>13.740000009536743</v>
      </c>
      <c r="B670">
        <v>1.4169249534599999</v>
      </c>
      <c r="C670" s="2">
        <f t="shared" si="247"/>
        <v>13.706924915313024</v>
      </c>
      <c r="D670">
        <v>1577147205.8599999</v>
      </c>
      <c r="E670">
        <v>442</v>
      </c>
      <c r="F670">
        <v>898</v>
      </c>
      <c r="G670">
        <v>633</v>
      </c>
      <c r="H670">
        <v>696</v>
      </c>
      <c r="I670">
        <v>285</v>
      </c>
      <c r="J670">
        <f t="shared" si="251"/>
        <v>590.79999999999995</v>
      </c>
      <c r="K670">
        <f t="shared" si="252"/>
        <v>13.199999999999932</v>
      </c>
      <c r="L670">
        <f t="shared" si="256"/>
        <v>-40.541519662069128</v>
      </c>
      <c r="M670">
        <f t="shared" si="257"/>
        <v>357.15537820359958</v>
      </c>
      <c r="N670" t="str">
        <f t="shared" si="253"/>
        <v>TRANSITION</v>
      </c>
      <c r="O670" s="2" t="str">
        <f t="shared" si="254"/>
        <v>ONE</v>
      </c>
      <c r="P670" s="2">
        <f t="shared" si="264"/>
        <v>287</v>
      </c>
      <c r="Q670" s="2">
        <f t="shared" si="265"/>
        <v>288</v>
      </c>
      <c r="R670" s="2">
        <f t="shared" si="266"/>
        <v>296</v>
      </c>
      <c r="S670" s="2">
        <f t="shared" si="267"/>
        <v>0</v>
      </c>
      <c r="T670" s="2">
        <f t="shared" si="268"/>
        <v>0</v>
      </c>
      <c r="U670" s="2" t="str">
        <f t="shared" si="258"/>
        <v>ONE</v>
      </c>
      <c r="V670" s="2">
        <f t="shared" si="259"/>
        <v>2</v>
      </c>
      <c r="W670" s="2">
        <f t="shared" si="269"/>
        <v>285.79797160191777</v>
      </c>
      <c r="Y670" s="2">
        <f t="shared" si="248"/>
        <v>285.95028719700809</v>
      </c>
      <c r="Z670" s="2">
        <f t="shared" si="249"/>
        <v>293.52954584121426</v>
      </c>
      <c r="AA670" s="2">
        <f t="shared" si="250"/>
        <v>288.84900560346074</v>
      </c>
      <c r="AB670" s="2" t="str">
        <f t="shared" si="270"/>
        <v>low</v>
      </c>
      <c r="AC670" s="2">
        <f t="shared" si="271"/>
        <v>286.03837728153422</v>
      </c>
      <c r="AD670" s="2">
        <f t="shared" si="260"/>
        <v>9.33211016675099</v>
      </c>
      <c r="AE670" s="2">
        <f t="shared" si="261"/>
        <v>-16.796409176821328</v>
      </c>
      <c r="AF670" s="2">
        <f t="shared" si="262"/>
        <v>250</v>
      </c>
      <c r="AG670" s="2">
        <f t="shared" si="263"/>
        <v>275</v>
      </c>
    </row>
    <row r="671" spans="1:33" x14ac:dyDescent="0.2">
      <c r="A671" s="2">
        <f t="shared" si="255"/>
        <v>13.760000228881836</v>
      </c>
      <c r="B671">
        <v>1.4375338554399999</v>
      </c>
      <c r="C671" s="2">
        <f t="shared" si="247"/>
        <v>13.727533817293024</v>
      </c>
      <c r="D671">
        <v>1577147205.8800001</v>
      </c>
      <c r="E671">
        <v>444</v>
      </c>
      <c r="F671">
        <v>899</v>
      </c>
      <c r="G671">
        <v>635</v>
      </c>
      <c r="H671">
        <v>696</v>
      </c>
      <c r="I671">
        <v>287</v>
      </c>
      <c r="J671">
        <f t="shared" si="251"/>
        <v>592.20000000000005</v>
      </c>
      <c r="K671">
        <f t="shared" si="252"/>
        <v>14.600000000000023</v>
      </c>
      <c r="L671">
        <f t="shared" si="256"/>
        <v>97.045441913446453</v>
      </c>
      <c r="M671">
        <f t="shared" si="257"/>
        <v>6676.0937438121427</v>
      </c>
      <c r="N671" t="str">
        <f t="shared" si="253"/>
        <v>TRANSITION</v>
      </c>
      <c r="O671" s="2" t="str">
        <f t="shared" si="254"/>
        <v>TRANSITION</v>
      </c>
      <c r="P671" s="2">
        <f t="shared" si="264"/>
        <v>287</v>
      </c>
      <c r="Q671" s="2">
        <f t="shared" si="265"/>
        <v>288</v>
      </c>
      <c r="R671" s="2">
        <f t="shared" si="266"/>
        <v>296</v>
      </c>
      <c r="S671" s="2">
        <f t="shared" si="267"/>
        <v>0</v>
      </c>
      <c r="T671" s="2">
        <f t="shared" si="268"/>
        <v>0</v>
      </c>
      <c r="U671" s="2" t="str">
        <f t="shared" si="258"/>
        <v>ONE</v>
      </c>
      <c r="V671" s="2">
        <f t="shared" si="259"/>
        <v>2</v>
      </c>
      <c r="W671" s="2">
        <f t="shared" si="269"/>
        <v>286.03837728153422</v>
      </c>
      <c r="Y671" s="2">
        <f t="shared" si="248"/>
        <v>285.96790521391335</v>
      </c>
      <c r="Z671" s="2">
        <f t="shared" si="249"/>
        <v>293.52954584121426</v>
      </c>
      <c r="AA671" s="2">
        <f t="shared" si="250"/>
        <v>288.8040696831381</v>
      </c>
      <c r="AB671" s="2" t="str">
        <f t="shared" si="270"/>
        <v>low</v>
      </c>
      <c r="AC671" s="2">
        <f t="shared" si="271"/>
        <v>286.23070182522736</v>
      </c>
      <c r="AD671" s="2">
        <f t="shared" si="260"/>
        <v>6.322527724742419</v>
      </c>
      <c r="AE671" s="2">
        <f t="shared" si="261"/>
        <v>-146.03312902983555</v>
      </c>
      <c r="AF671" s="2">
        <f t="shared" si="262"/>
        <v>250</v>
      </c>
      <c r="AG671" s="2">
        <f t="shared" si="263"/>
        <v>275</v>
      </c>
    </row>
    <row r="672" spans="1:33" x14ac:dyDescent="0.2">
      <c r="A672" s="2">
        <f t="shared" si="255"/>
        <v>13.78000020980835</v>
      </c>
      <c r="B672">
        <v>1.46186900139</v>
      </c>
      <c r="C672" s="2">
        <f t="shared" si="247"/>
        <v>13.751868963243023</v>
      </c>
      <c r="D672">
        <v>1577147205.9000001</v>
      </c>
      <c r="E672">
        <v>444</v>
      </c>
      <c r="F672">
        <v>899</v>
      </c>
      <c r="G672">
        <v>634</v>
      </c>
      <c r="H672">
        <v>698</v>
      </c>
      <c r="I672">
        <v>287</v>
      </c>
      <c r="J672">
        <f t="shared" si="251"/>
        <v>592.4</v>
      </c>
      <c r="K672">
        <f t="shared" si="252"/>
        <v>14.799999999999955</v>
      </c>
      <c r="L672">
        <f t="shared" si="256"/>
        <v>0</v>
      </c>
      <c r="M672">
        <f t="shared" si="257"/>
        <v>-3987.8717848185383</v>
      </c>
      <c r="N672" t="str">
        <f t="shared" si="253"/>
        <v>TRANSITION</v>
      </c>
      <c r="O672" s="2" t="str">
        <f t="shared" si="254"/>
        <v>RELAX</v>
      </c>
      <c r="P672" s="2">
        <f t="shared" si="264"/>
        <v>287</v>
      </c>
      <c r="Q672" s="2">
        <f t="shared" si="265"/>
        <v>288</v>
      </c>
      <c r="R672" s="2">
        <f t="shared" si="266"/>
        <v>296</v>
      </c>
      <c r="S672" s="2">
        <f t="shared" si="267"/>
        <v>0</v>
      </c>
      <c r="T672" s="2">
        <f t="shared" si="268"/>
        <v>0</v>
      </c>
      <c r="U672" s="2" t="str">
        <f t="shared" si="258"/>
        <v>ONE</v>
      </c>
      <c r="V672" s="2">
        <f t="shared" si="259"/>
        <v>2</v>
      </c>
      <c r="W672" s="2">
        <f t="shared" si="269"/>
        <v>286.23070182522736</v>
      </c>
      <c r="Y672" s="2">
        <f t="shared" si="248"/>
        <v>286.02046453617618</v>
      </c>
      <c r="Z672" s="2">
        <f t="shared" si="249"/>
        <v>293.52954584121426</v>
      </c>
      <c r="AA672" s="2">
        <f t="shared" si="250"/>
        <v>288.76226145967684</v>
      </c>
      <c r="AB672" s="2" t="str">
        <f t="shared" si="270"/>
        <v>low</v>
      </c>
      <c r="AC672" s="2">
        <f t="shared" si="271"/>
        <v>286.38456146018189</v>
      </c>
      <c r="AD672" s="2">
        <f t="shared" si="260"/>
        <v>5.9319246486478461</v>
      </c>
      <c r="AE672" s="2">
        <f t="shared" si="261"/>
        <v>-16.050985553861928</v>
      </c>
      <c r="AF672" s="2">
        <f t="shared" si="262"/>
        <v>250</v>
      </c>
      <c r="AG672" s="2">
        <f t="shared" si="263"/>
        <v>275</v>
      </c>
    </row>
    <row r="673" spans="1:33" x14ac:dyDescent="0.2">
      <c r="A673" s="2">
        <f t="shared" si="255"/>
        <v>13.800000190734863</v>
      </c>
      <c r="B673">
        <v>1.48261904716</v>
      </c>
      <c r="C673" s="2">
        <f t="shared" si="247"/>
        <v>13.772619009013024</v>
      </c>
      <c r="D673">
        <v>1577147205.9200001</v>
      </c>
      <c r="E673">
        <v>443</v>
      </c>
      <c r="F673">
        <v>898</v>
      </c>
      <c r="G673">
        <v>634</v>
      </c>
      <c r="H673">
        <v>697</v>
      </c>
      <c r="I673">
        <v>287</v>
      </c>
      <c r="J673">
        <f t="shared" si="251"/>
        <v>591.79999999999995</v>
      </c>
      <c r="K673">
        <f t="shared" si="252"/>
        <v>14.199999999999932</v>
      </c>
      <c r="L673">
        <f t="shared" si="256"/>
        <v>0</v>
      </c>
      <c r="M673">
        <f t="shared" si="257"/>
        <v>0</v>
      </c>
      <c r="N673" t="str">
        <f t="shared" si="253"/>
        <v>TRANSITION</v>
      </c>
      <c r="O673" s="2" t="str">
        <f t="shared" si="254"/>
        <v>RELAX</v>
      </c>
      <c r="P673" s="2">
        <f t="shared" si="264"/>
        <v>287</v>
      </c>
      <c r="Q673" s="2">
        <f t="shared" si="265"/>
        <v>288</v>
      </c>
      <c r="R673" s="2">
        <f t="shared" si="266"/>
        <v>296</v>
      </c>
      <c r="S673" s="2">
        <f t="shared" si="267"/>
        <v>0</v>
      </c>
      <c r="T673" s="2">
        <f t="shared" si="268"/>
        <v>0</v>
      </c>
      <c r="U673" s="2" t="str">
        <f t="shared" si="258"/>
        <v>ONE</v>
      </c>
      <c r="V673" s="2">
        <f t="shared" si="259"/>
        <v>2</v>
      </c>
      <c r="W673" s="2">
        <f t="shared" si="269"/>
        <v>286.38456146018189</v>
      </c>
      <c r="Y673" s="2">
        <f t="shared" si="248"/>
        <v>286.09328392097734</v>
      </c>
      <c r="Z673" s="2">
        <f t="shared" si="249"/>
        <v>293.52954584121426</v>
      </c>
      <c r="AA673" s="2">
        <f t="shared" si="250"/>
        <v>288.7251716135018</v>
      </c>
      <c r="AB673" s="2" t="str">
        <f t="shared" si="270"/>
        <v>low</v>
      </c>
      <c r="AC673" s="2">
        <f t="shared" si="271"/>
        <v>286.50764916814552</v>
      </c>
      <c r="AD673" s="2">
        <f t="shared" si="260"/>
        <v>-12.313984588244237</v>
      </c>
      <c r="AE673" s="2">
        <f t="shared" si="261"/>
        <v>-879.31898749214326</v>
      </c>
      <c r="AF673" s="2">
        <f t="shared" si="262"/>
        <v>250</v>
      </c>
      <c r="AG673" s="2">
        <f t="shared" si="263"/>
        <v>275</v>
      </c>
    </row>
    <row r="674" spans="1:33" x14ac:dyDescent="0.2">
      <c r="A674" s="2">
        <f t="shared" si="255"/>
        <v>13.830000162124634</v>
      </c>
      <c r="B674">
        <v>1.50710582733</v>
      </c>
      <c r="C674" s="2">
        <f t="shared" si="247"/>
        <v>13.797105789183023</v>
      </c>
      <c r="D674">
        <v>1577147205.95</v>
      </c>
      <c r="E674">
        <v>444</v>
      </c>
      <c r="F674">
        <v>899</v>
      </c>
      <c r="G674">
        <v>633</v>
      </c>
      <c r="H674">
        <v>696</v>
      </c>
      <c r="I674">
        <v>287</v>
      </c>
      <c r="J674">
        <f t="shared" si="251"/>
        <v>591.79999999999995</v>
      </c>
      <c r="K674">
        <f t="shared" si="252"/>
        <v>14.199999999999932</v>
      </c>
      <c r="L674">
        <f t="shared" si="256"/>
        <v>0</v>
      </c>
      <c r="M674">
        <f t="shared" si="257"/>
        <v>0</v>
      </c>
      <c r="N674" t="str">
        <f t="shared" si="253"/>
        <v>TRANSITION</v>
      </c>
      <c r="O674" s="2" t="str">
        <f t="shared" si="254"/>
        <v>RELAX</v>
      </c>
      <c r="P674" s="2">
        <f t="shared" si="264"/>
        <v>287</v>
      </c>
      <c r="Q674" s="2">
        <f t="shared" si="265"/>
        <v>288</v>
      </c>
      <c r="R674" s="2">
        <f t="shared" si="266"/>
        <v>296</v>
      </c>
      <c r="S674" s="2">
        <f t="shared" si="267"/>
        <v>0</v>
      </c>
      <c r="T674" s="2">
        <f t="shared" si="268"/>
        <v>0</v>
      </c>
      <c r="U674" s="2" t="str">
        <f t="shared" si="258"/>
        <v>ONE</v>
      </c>
      <c r="V674" s="2">
        <f t="shared" si="259"/>
        <v>2</v>
      </c>
      <c r="W674" s="2">
        <f t="shared" si="269"/>
        <v>286.50764916814552</v>
      </c>
      <c r="Y674" s="2">
        <f t="shared" si="248"/>
        <v>286.176156970411</v>
      </c>
      <c r="Z674" s="2">
        <f t="shared" si="249"/>
        <v>293.52954584121426</v>
      </c>
      <c r="AA674" s="2">
        <f t="shared" si="250"/>
        <v>288.6935772288756</v>
      </c>
      <c r="AB674" s="2" t="str">
        <f t="shared" si="270"/>
        <v>low</v>
      </c>
      <c r="AC674" s="2">
        <f t="shared" si="271"/>
        <v>286.20611933451642</v>
      </c>
      <c r="AD674" s="2">
        <f t="shared" si="260"/>
        <v>14.548845326046587</v>
      </c>
      <c r="AE674" s="2">
        <f t="shared" si="261"/>
        <v>1097.0339802863059</v>
      </c>
      <c r="AF674" s="2">
        <f t="shared" si="262"/>
        <v>250</v>
      </c>
      <c r="AG674" s="2">
        <f t="shared" si="263"/>
        <v>275</v>
      </c>
    </row>
    <row r="675" spans="1:33" x14ac:dyDescent="0.2">
      <c r="A675" s="2">
        <f t="shared" si="255"/>
        <v>13.850000143051147</v>
      </c>
      <c r="B675">
        <v>1.5317659378099999</v>
      </c>
      <c r="C675" s="2">
        <f t="shared" ref="C675:C738" si="272">IF(B675&gt;B674,B675+(C674-B674),B675+(C674-B674)+5+A675-A674)</f>
        <v>13.821765899663024</v>
      </c>
      <c r="D675">
        <v>1577147205.97</v>
      </c>
      <c r="E675">
        <v>442</v>
      </c>
      <c r="F675">
        <v>899</v>
      </c>
      <c r="G675">
        <v>633</v>
      </c>
      <c r="H675">
        <v>695</v>
      </c>
      <c r="I675">
        <v>285</v>
      </c>
      <c r="J675">
        <f t="shared" si="251"/>
        <v>590.79999999999995</v>
      </c>
      <c r="K675">
        <f t="shared" si="252"/>
        <v>13.199999999999932</v>
      </c>
      <c r="L675">
        <f t="shared" si="256"/>
        <v>-81.102637460690104</v>
      </c>
      <c r="M675">
        <f t="shared" si="257"/>
        <v>-3288.8189015400671</v>
      </c>
      <c r="N675" t="str">
        <f t="shared" si="253"/>
        <v>TRANSITION</v>
      </c>
      <c r="O675" s="2" t="str">
        <f t="shared" si="254"/>
        <v>TRANSITION</v>
      </c>
      <c r="P675" s="2">
        <f t="shared" si="264"/>
        <v>288</v>
      </c>
      <c r="Q675" s="2">
        <f t="shared" si="265"/>
        <v>288</v>
      </c>
      <c r="R675" s="2">
        <f t="shared" si="266"/>
        <v>296</v>
      </c>
      <c r="S675" s="2">
        <f t="shared" si="267"/>
        <v>0</v>
      </c>
      <c r="T675" s="2">
        <f t="shared" si="268"/>
        <v>0</v>
      </c>
      <c r="U675" s="2" t="str">
        <f t="shared" si="258"/>
        <v>ONE</v>
      </c>
      <c r="V675" s="2">
        <f t="shared" si="259"/>
        <v>2</v>
      </c>
      <c r="W675" s="2">
        <f t="shared" si="269"/>
        <v>286.20611933451642</v>
      </c>
      <c r="Y675" s="2">
        <f t="shared" si="248"/>
        <v>286.18214944323211</v>
      </c>
      <c r="Z675" s="2">
        <f t="shared" si="249"/>
        <v>293.52954584121426</v>
      </c>
      <c r="AA675" s="2">
        <f t="shared" si="250"/>
        <v>288.66770621595236</v>
      </c>
      <c r="AB675" s="2" t="str">
        <f t="shared" si="270"/>
        <v>low</v>
      </c>
      <c r="AC675" s="2">
        <f t="shared" si="271"/>
        <v>286.56489546761316</v>
      </c>
      <c r="AD675" s="2">
        <f t="shared" si="260"/>
        <v>4.3052187010923797</v>
      </c>
      <c r="AE675" s="2">
        <f t="shared" si="261"/>
        <v>-415.39256822316679</v>
      </c>
      <c r="AF675" s="2">
        <f t="shared" si="262"/>
        <v>250</v>
      </c>
      <c r="AG675" s="2">
        <f t="shared" si="263"/>
        <v>300</v>
      </c>
    </row>
    <row r="676" spans="1:33" x14ac:dyDescent="0.2">
      <c r="A676" s="2">
        <f t="shared" si="255"/>
        <v>13.870000123977661</v>
      </c>
      <c r="B676">
        <v>1.5519788265200001</v>
      </c>
      <c r="C676" s="2">
        <f t="shared" si="272"/>
        <v>13.841978788373023</v>
      </c>
      <c r="D676">
        <v>1577147205.99</v>
      </c>
      <c r="E676">
        <v>443</v>
      </c>
      <c r="F676">
        <v>898</v>
      </c>
      <c r="G676">
        <v>634</v>
      </c>
      <c r="H676">
        <v>697</v>
      </c>
      <c r="I676">
        <v>288</v>
      </c>
      <c r="J676">
        <f t="shared" si="251"/>
        <v>592</v>
      </c>
      <c r="K676">
        <f t="shared" si="252"/>
        <v>14.399999999999977</v>
      </c>
      <c r="L676">
        <f t="shared" si="256"/>
        <v>148.42015127287451</v>
      </c>
      <c r="M676">
        <f t="shared" si="257"/>
        <v>11355.269008135891</v>
      </c>
      <c r="N676" t="str">
        <f t="shared" si="253"/>
        <v>TRANSITION</v>
      </c>
      <c r="O676" s="2" t="str">
        <f t="shared" si="254"/>
        <v>TRANSITION</v>
      </c>
      <c r="P676" s="2">
        <f t="shared" si="264"/>
        <v>288</v>
      </c>
      <c r="Q676" s="2">
        <f t="shared" si="265"/>
        <v>288</v>
      </c>
      <c r="R676" s="2">
        <f t="shared" si="266"/>
        <v>296</v>
      </c>
      <c r="S676" s="2">
        <f t="shared" si="267"/>
        <v>0</v>
      </c>
      <c r="T676" s="2">
        <f t="shared" si="268"/>
        <v>0</v>
      </c>
      <c r="U676" s="2" t="str">
        <f t="shared" si="258"/>
        <v>ONE</v>
      </c>
      <c r="V676" s="2">
        <f t="shared" si="259"/>
        <v>2</v>
      </c>
      <c r="W676" s="2">
        <f t="shared" si="269"/>
        <v>286.56489546761316</v>
      </c>
      <c r="Y676" s="2">
        <f t="shared" si="248"/>
        <v>286.25869864810835</v>
      </c>
      <c r="Z676" s="2">
        <f t="shared" si="249"/>
        <v>293.52954584121426</v>
      </c>
      <c r="AA676" s="2">
        <f t="shared" si="250"/>
        <v>288.64342837731635</v>
      </c>
      <c r="AB676" s="2" t="str">
        <f t="shared" si="270"/>
        <v>low</v>
      </c>
      <c r="AC676" s="2">
        <f t="shared" si="271"/>
        <v>286.65191637409055</v>
      </c>
      <c r="AD676" s="2">
        <f t="shared" si="260"/>
        <v>-13.39475791667841</v>
      </c>
      <c r="AE676" s="2">
        <f t="shared" si="261"/>
        <v>-875.67773571196074</v>
      </c>
      <c r="AF676" s="2">
        <f t="shared" si="262"/>
        <v>250</v>
      </c>
      <c r="AG676" s="2">
        <f t="shared" si="263"/>
        <v>275</v>
      </c>
    </row>
    <row r="677" spans="1:33" x14ac:dyDescent="0.2">
      <c r="A677" s="2">
        <f t="shared" si="255"/>
        <v>13.900000095367432</v>
      </c>
      <c r="B677">
        <v>1.5766439437899999</v>
      </c>
      <c r="C677" s="2">
        <f t="shared" si="272"/>
        <v>13.866643905643024</v>
      </c>
      <c r="D677">
        <v>1577147206.02</v>
      </c>
      <c r="E677">
        <v>444</v>
      </c>
      <c r="F677">
        <v>899</v>
      </c>
      <c r="G677">
        <v>634</v>
      </c>
      <c r="H677">
        <v>697</v>
      </c>
      <c r="I677">
        <v>287</v>
      </c>
      <c r="J677">
        <f t="shared" si="251"/>
        <v>592.20000000000005</v>
      </c>
      <c r="K677">
        <f t="shared" si="252"/>
        <v>14.600000000000023</v>
      </c>
      <c r="L677">
        <f t="shared" si="256"/>
        <v>-40.543087188816976</v>
      </c>
      <c r="M677">
        <f t="shared" si="257"/>
        <v>-7661.1530524335703</v>
      </c>
      <c r="N677" t="str">
        <f t="shared" si="253"/>
        <v>TRANSITION</v>
      </c>
      <c r="O677" s="2" t="str">
        <f t="shared" si="254"/>
        <v>RELAX</v>
      </c>
      <c r="P677" s="2">
        <f t="shared" si="264"/>
        <v>288</v>
      </c>
      <c r="Q677" s="2">
        <f t="shared" si="265"/>
        <v>288</v>
      </c>
      <c r="R677" s="2">
        <f t="shared" si="266"/>
        <v>296</v>
      </c>
      <c r="S677" s="2">
        <f t="shared" si="267"/>
        <v>0</v>
      </c>
      <c r="T677" s="2">
        <f t="shared" si="268"/>
        <v>0</v>
      </c>
      <c r="U677" s="2" t="str">
        <f t="shared" si="258"/>
        <v>ONE</v>
      </c>
      <c r="V677" s="2">
        <f t="shared" si="259"/>
        <v>2</v>
      </c>
      <c r="W677" s="2">
        <f t="shared" si="269"/>
        <v>286.65191637409055</v>
      </c>
      <c r="Y677" s="2">
        <f t="shared" si="248"/>
        <v>286.33734219330483</v>
      </c>
      <c r="Z677" s="2">
        <f t="shared" si="249"/>
        <v>293.52954584121426</v>
      </c>
      <c r="AA677" s="2">
        <f t="shared" si="250"/>
        <v>288.62419189085591</v>
      </c>
      <c r="AB677" s="2" t="str">
        <f t="shared" si="270"/>
        <v>low</v>
      </c>
      <c r="AC677" s="2">
        <f t="shared" si="271"/>
        <v>286.32153309927241</v>
      </c>
      <c r="AD677" s="2">
        <f t="shared" si="260"/>
        <v>6.6033865949698063</v>
      </c>
      <c r="AE677" s="2">
        <f t="shared" si="261"/>
        <v>810.78651655031524</v>
      </c>
      <c r="AF677" s="2">
        <f t="shared" si="262"/>
        <v>250</v>
      </c>
      <c r="AG677" s="2">
        <f t="shared" si="263"/>
        <v>275</v>
      </c>
    </row>
    <row r="678" spans="1:33" x14ac:dyDescent="0.2">
      <c r="A678" s="2">
        <f t="shared" si="255"/>
        <v>13.920000076293945</v>
      </c>
      <c r="B678">
        <v>1.5971930027000001</v>
      </c>
      <c r="C678" s="2">
        <f t="shared" si="272"/>
        <v>13.887192964553023</v>
      </c>
      <c r="D678">
        <v>1577147206.04</v>
      </c>
      <c r="E678">
        <v>440</v>
      </c>
      <c r="F678">
        <v>899</v>
      </c>
      <c r="G678">
        <v>633</v>
      </c>
      <c r="H678">
        <v>696</v>
      </c>
      <c r="I678">
        <v>285</v>
      </c>
      <c r="J678">
        <f t="shared" si="251"/>
        <v>590.6</v>
      </c>
      <c r="K678">
        <f t="shared" si="252"/>
        <v>13</v>
      </c>
      <c r="L678">
        <f t="shared" si="256"/>
        <v>-97.328058124681604</v>
      </c>
      <c r="M678">
        <f t="shared" si="257"/>
        <v>-2763.3854759270939</v>
      </c>
      <c r="N678" t="str">
        <f t="shared" si="253"/>
        <v>TRANSITION</v>
      </c>
      <c r="O678" s="2" t="str">
        <f t="shared" si="254"/>
        <v>TRANSITION</v>
      </c>
      <c r="P678" s="2">
        <f t="shared" si="264"/>
        <v>287</v>
      </c>
      <c r="Q678" s="2">
        <f t="shared" si="265"/>
        <v>288</v>
      </c>
      <c r="R678" s="2">
        <f t="shared" si="266"/>
        <v>296</v>
      </c>
      <c r="S678" s="2">
        <f t="shared" si="267"/>
        <v>0</v>
      </c>
      <c r="T678" s="2">
        <f t="shared" si="268"/>
        <v>0</v>
      </c>
      <c r="U678" s="2" t="str">
        <f t="shared" si="258"/>
        <v>ONE</v>
      </c>
      <c r="V678" s="2">
        <f t="shared" si="259"/>
        <v>2</v>
      </c>
      <c r="W678" s="2">
        <f t="shared" si="269"/>
        <v>286.32153309927241</v>
      </c>
      <c r="Y678" s="2">
        <f t="shared" si="248"/>
        <v>286.33418037449837</v>
      </c>
      <c r="Z678" s="2">
        <f t="shared" si="249"/>
        <v>293.52954584121426</v>
      </c>
      <c r="AA678" s="2">
        <f t="shared" si="250"/>
        <v>288.60984940597837</v>
      </c>
      <c r="AB678" s="2" t="str">
        <f t="shared" si="270"/>
        <v>low</v>
      </c>
      <c r="AC678" s="2">
        <f t="shared" si="271"/>
        <v>286.45722647941795</v>
      </c>
      <c r="AD678" s="2">
        <f t="shared" si="260"/>
        <v>4.4104793924592585</v>
      </c>
      <c r="AE678" s="2">
        <f t="shared" si="261"/>
        <v>-106.71569983398976</v>
      </c>
      <c r="AF678" s="2">
        <f t="shared" si="262"/>
        <v>250</v>
      </c>
      <c r="AG678" s="2">
        <f t="shared" si="263"/>
        <v>300</v>
      </c>
    </row>
    <row r="679" spans="1:33" x14ac:dyDescent="0.2">
      <c r="A679" s="2">
        <f t="shared" si="255"/>
        <v>13.940000057220459</v>
      </c>
      <c r="B679">
        <v>1.6218059063000001</v>
      </c>
      <c r="C679" s="2">
        <f t="shared" si="272"/>
        <v>13.911805868153024</v>
      </c>
      <c r="D679">
        <v>1577147206.0599999</v>
      </c>
      <c r="E679">
        <v>442</v>
      </c>
      <c r="F679">
        <v>897</v>
      </c>
      <c r="G679">
        <v>635</v>
      </c>
      <c r="H679">
        <v>696</v>
      </c>
      <c r="I679">
        <v>287</v>
      </c>
      <c r="J679">
        <f t="shared" si="251"/>
        <v>591.4</v>
      </c>
      <c r="K679">
        <f t="shared" si="252"/>
        <v>13.799999999999955</v>
      </c>
      <c r="L679">
        <f t="shared" si="256"/>
        <v>81.258190114554338</v>
      </c>
      <c r="M679">
        <f t="shared" si="257"/>
        <v>7255.7976556344147</v>
      </c>
      <c r="N679" t="str">
        <f t="shared" si="253"/>
        <v>TRANSITION</v>
      </c>
      <c r="O679" s="2" t="str">
        <f t="shared" si="254"/>
        <v>TRANSITION</v>
      </c>
      <c r="P679" s="2">
        <f t="shared" si="264"/>
        <v>287</v>
      </c>
      <c r="Q679" s="2">
        <f t="shared" si="265"/>
        <v>288</v>
      </c>
      <c r="R679" s="2">
        <f t="shared" si="266"/>
        <v>296</v>
      </c>
      <c r="S679" s="2">
        <f t="shared" si="267"/>
        <v>0</v>
      </c>
      <c r="T679" s="2">
        <f t="shared" si="268"/>
        <v>0</v>
      </c>
      <c r="U679" s="2" t="str">
        <f t="shared" si="258"/>
        <v>ONE</v>
      </c>
      <c r="V679" s="2">
        <f t="shared" si="259"/>
        <v>2</v>
      </c>
      <c r="W679" s="2">
        <f t="shared" si="269"/>
        <v>286.45722647941795</v>
      </c>
      <c r="Y679" s="2">
        <f t="shared" si="248"/>
        <v>286.35878959548234</v>
      </c>
      <c r="Z679" s="2">
        <f t="shared" si="249"/>
        <v>293.52954584121426</v>
      </c>
      <c r="AA679" s="2">
        <f t="shared" si="250"/>
        <v>288.59606595440437</v>
      </c>
      <c r="AB679" s="2" t="str">
        <f t="shared" si="270"/>
        <v>low</v>
      </c>
      <c r="AC679" s="2">
        <f t="shared" si="271"/>
        <v>286.56578118353434</v>
      </c>
      <c r="AD679" s="2">
        <f t="shared" si="260"/>
        <v>3.5723308594025331</v>
      </c>
      <c r="AE679" s="2">
        <f t="shared" si="261"/>
        <v>-34.05321642167911</v>
      </c>
      <c r="AF679" s="2">
        <f t="shared" si="262"/>
        <v>250</v>
      </c>
      <c r="AG679" s="2">
        <f t="shared" si="263"/>
        <v>300</v>
      </c>
    </row>
    <row r="680" spans="1:33" x14ac:dyDescent="0.2">
      <c r="A680" s="2">
        <f t="shared" si="255"/>
        <v>13.960000038146973</v>
      </c>
      <c r="B680">
        <v>1.6461160183000001</v>
      </c>
      <c r="C680" s="2">
        <f t="shared" si="272"/>
        <v>13.936115980153025</v>
      </c>
      <c r="D680">
        <v>1577147206.0799999</v>
      </c>
      <c r="E680">
        <v>444</v>
      </c>
      <c r="F680">
        <v>898</v>
      </c>
      <c r="G680">
        <v>634</v>
      </c>
      <c r="H680">
        <v>697</v>
      </c>
      <c r="I680">
        <v>287</v>
      </c>
      <c r="J680">
        <f t="shared" si="251"/>
        <v>592</v>
      </c>
      <c r="K680">
        <f t="shared" si="252"/>
        <v>14.399999999999977</v>
      </c>
      <c r="L680">
        <f t="shared" si="256"/>
        <v>0</v>
      </c>
      <c r="M680">
        <f t="shared" si="257"/>
        <v>-3342.5674926777119</v>
      </c>
      <c r="N680" t="str">
        <f t="shared" si="253"/>
        <v>TRANSITION</v>
      </c>
      <c r="O680" s="2" t="str">
        <f t="shared" si="254"/>
        <v>RELAX</v>
      </c>
      <c r="P680" s="2">
        <f t="shared" si="264"/>
        <v>287</v>
      </c>
      <c r="Q680" s="2">
        <f t="shared" si="265"/>
        <v>288</v>
      </c>
      <c r="R680" s="2">
        <f t="shared" si="266"/>
        <v>296</v>
      </c>
      <c r="S680" s="2">
        <f t="shared" si="267"/>
        <v>0</v>
      </c>
      <c r="T680" s="2">
        <f t="shared" si="268"/>
        <v>0</v>
      </c>
      <c r="U680" s="2" t="str">
        <f t="shared" si="258"/>
        <v>ONE</v>
      </c>
      <c r="V680" s="2">
        <f t="shared" si="259"/>
        <v>2</v>
      </c>
      <c r="W680" s="2">
        <f t="shared" si="269"/>
        <v>286.56578118353434</v>
      </c>
      <c r="Y680" s="2">
        <f t="shared" si="248"/>
        <v>286.40018791309274</v>
      </c>
      <c r="Z680" s="2">
        <f t="shared" si="249"/>
        <v>293.52954584121426</v>
      </c>
      <c r="AA680" s="2">
        <f t="shared" si="250"/>
        <v>288.58420213645826</v>
      </c>
      <c r="AB680" s="2" t="str">
        <f t="shared" si="270"/>
        <v>low</v>
      </c>
      <c r="AC680" s="2">
        <f t="shared" si="271"/>
        <v>286.65262494682747</v>
      </c>
      <c r="AD680" s="2">
        <f t="shared" si="260"/>
        <v>3.3496484241376128</v>
      </c>
      <c r="AE680" s="2">
        <f t="shared" si="261"/>
        <v>-9.1600744276669896</v>
      </c>
      <c r="AF680" s="2">
        <f t="shared" si="262"/>
        <v>250</v>
      </c>
      <c r="AG680" s="2">
        <f t="shared" si="263"/>
        <v>300</v>
      </c>
    </row>
    <row r="681" spans="1:33" x14ac:dyDescent="0.2">
      <c r="A681" s="2">
        <f t="shared" si="255"/>
        <v>13.990000009536743</v>
      </c>
      <c r="B681">
        <v>1.6668570041699999</v>
      </c>
      <c r="C681" s="2">
        <f t="shared" si="272"/>
        <v>13.956856966023024</v>
      </c>
      <c r="D681">
        <v>1577147206.1099999</v>
      </c>
      <c r="E681">
        <v>443</v>
      </c>
      <c r="F681">
        <v>899</v>
      </c>
      <c r="G681">
        <v>633</v>
      </c>
      <c r="H681">
        <v>696</v>
      </c>
      <c r="I681">
        <v>287</v>
      </c>
      <c r="J681">
        <f t="shared" si="251"/>
        <v>591.6</v>
      </c>
      <c r="K681">
        <f t="shared" si="252"/>
        <v>14</v>
      </c>
      <c r="L681">
        <f t="shared" si="256"/>
        <v>0</v>
      </c>
      <c r="M681">
        <f t="shared" si="257"/>
        <v>0</v>
      </c>
      <c r="N681" t="str">
        <f t="shared" si="253"/>
        <v>TRANSITION</v>
      </c>
      <c r="O681" s="2" t="str">
        <f t="shared" si="254"/>
        <v>RELAX</v>
      </c>
      <c r="P681" s="2">
        <f t="shared" si="264"/>
        <v>287</v>
      </c>
      <c r="Q681" s="2">
        <f t="shared" si="265"/>
        <v>288</v>
      </c>
      <c r="R681" s="2">
        <f t="shared" si="266"/>
        <v>296</v>
      </c>
      <c r="S681" s="2">
        <f t="shared" si="267"/>
        <v>0</v>
      </c>
      <c r="T681" s="2">
        <f t="shared" si="268"/>
        <v>0</v>
      </c>
      <c r="U681" s="2" t="str">
        <f t="shared" si="258"/>
        <v>ONE</v>
      </c>
      <c r="V681" s="2">
        <f t="shared" si="259"/>
        <v>2</v>
      </c>
      <c r="W681" s="2">
        <f t="shared" si="269"/>
        <v>286.65262494682747</v>
      </c>
      <c r="Y681" s="2">
        <f t="shared" si="248"/>
        <v>286.45067531983966</v>
      </c>
      <c r="Z681" s="2">
        <f t="shared" si="249"/>
        <v>293.52954584121426</v>
      </c>
      <c r="AA681" s="2">
        <f t="shared" si="250"/>
        <v>288.57500142528994</v>
      </c>
      <c r="AB681" s="2" t="str">
        <f t="shared" si="270"/>
        <v>low</v>
      </c>
      <c r="AC681" s="2">
        <f t="shared" si="271"/>
        <v>286.72209995746198</v>
      </c>
      <c r="AD681" s="2">
        <f t="shared" si="260"/>
        <v>-14.12137115909603</v>
      </c>
      <c r="AE681" s="2">
        <f t="shared" si="261"/>
        <v>-842.34277448229034</v>
      </c>
      <c r="AF681" s="2">
        <f t="shared" si="262"/>
        <v>250</v>
      </c>
      <c r="AG681" s="2">
        <f t="shared" si="263"/>
        <v>275</v>
      </c>
    </row>
    <row r="682" spans="1:33" x14ac:dyDescent="0.2">
      <c r="A682" s="2">
        <f t="shared" si="255"/>
        <v>14.010000228881836</v>
      </c>
      <c r="B682">
        <v>1.6912469863899999</v>
      </c>
      <c r="C682" s="2">
        <f t="shared" si="272"/>
        <v>13.981246948243024</v>
      </c>
      <c r="D682">
        <v>1577147206.1300001</v>
      </c>
      <c r="E682">
        <v>444</v>
      </c>
      <c r="F682">
        <v>899</v>
      </c>
      <c r="G682">
        <v>635</v>
      </c>
      <c r="H682">
        <v>695</v>
      </c>
      <c r="I682">
        <v>287</v>
      </c>
      <c r="J682">
        <f t="shared" si="251"/>
        <v>592</v>
      </c>
      <c r="K682">
        <f t="shared" si="252"/>
        <v>14.399999999999977</v>
      </c>
      <c r="L682">
        <f t="shared" si="256"/>
        <v>0</v>
      </c>
      <c r="M682">
        <f t="shared" si="257"/>
        <v>0</v>
      </c>
      <c r="N682" t="str">
        <f t="shared" si="253"/>
        <v>TRANSITION</v>
      </c>
      <c r="O682" s="2" t="str">
        <f t="shared" si="254"/>
        <v>RELAX</v>
      </c>
      <c r="P682" s="2">
        <f t="shared" si="264"/>
        <v>287</v>
      </c>
      <c r="Q682" s="2">
        <f t="shared" si="265"/>
        <v>288</v>
      </c>
      <c r="R682" s="2">
        <f t="shared" si="266"/>
        <v>296</v>
      </c>
      <c r="S682" s="2">
        <f t="shared" si="267"/>
        <v>0</v>
      </c>
      <c r="T682" s="2">
        <f t="shared" si="268"/>
        <v>0</v>
      </c>
      <c r="U682" s="2" t="str">
        <f t="shared" si="258"/>
        <v>ONE</v>
      </c>
      <c r="V682" s="2">
        <f t="shared" si="259"/>
        <v>2</v>
      </c>
      <c r="W682" s="2">
        <f t="shared" si="269"/>
        <v>286.72209995746198</v>
      </c>
      <c r="Y682" s="2">
        <f t="shared" si="248"/>
        <v>286.50496024736412</v>
      </c>
      <c r="Z682" s="2">
        <f t="shared" si="249"/>
        <v>293.52954584121426</v>
      </c>
      <c r="AA682" s="2">
        <f t="shared" si="250"/>
        <v>288.56878512001742</v>
      </c>
      <c r="AB682" s="2" t="str">
        <f t="shared" si="270"/>
        <v>low</v>
      </c>
      <c r="AC682" s="2">
        <f t="shared" si="271"/>
        <v>286.37767996596961</v>
      </c>
      <c r="AD682" s="2">
        <f t="shared" si="260"/>
        <v>25.609889770185429</v>
      </c>
      <c r="AE682" s="2">
        <f t="shared" si="261"/>
        <v>1628.9991756001152</v>
      </c>
      <c r="AF682" s="2">
        <f t="shared" si="262"/>
        <v>250</v>
      </c>
      <c r="AG682" s="2">
        <f t="shared" si="263"/>
        <v>275</v>
      </c>
    </row>
    <row r="683" spans="1:33" x14ac:dyDescent="0.2">
      <c r="A683" s="2">
        <f t="shared" si="255"/>
        <v>14.03000020980835</v>
      </c>
      <c r="B683">
        <v>1.71172595024</v>
      </c>
      <c r="C683" s="2">
        <f t="shared" si="272"/>
        <v>14.001725912093024</v>
      </c>
      <c r="D683">
        <v>1577147206.1500001</v>
      </c>
      <c r="E683">
        <v>442</v>
      </c>
      <c r="F683">
        <v>898</v>
      </c>
      <c r="G683">
        <v>633</v>
      </c>
      <c r="H683">
        <v>695</v>
      </c>
      <c r="I683">
        <v>285</v>
      </c>
      <c r="J683">
        <f t="shared" si="251"/>
        <v>590.6</v>
      </c>
      <c r="K683">
        <f t="shared" si="252"/>
        <v>13</v>
      </c>
      <c r="L683">
        <f t="shared" si="256"/>
        <v>-97.661190998195792</v>
      </c>
      <c r="M683">
        <f t="shared" si="257"/>
        <v>-4768.8541135930391</v>
      </c>
      <c r="N683" t="str">
        <f t="shared" si="253"/>
        <v>TRANSITION</v>
      </c>
      <c r="O683" s="2" t="str">
        <f t="shared" si="254"/>
        <v>TRANSITION</v>
      </c>
      <c r="P683" s="2">
        <f t="shared" si="264"/>
        <v>289</v>
      </c>
      <c r="Q683" s="2">
        <f t="shared" si="265"/>
        <v>289</v>
      </c>
      <c r="R683" s="2">
        <f t="shared" si="266"/>
        <v>296</v>
      </c>
      <c r="S683" s="2">
        <f t="shared" si="267"/>
        <v>48.830595499097896</v>
      </c>
      <c r="T683" s="2">
        <f t="shared" si="268"/>
        <v>2384.4270567965195</v>
      </c>
      <c r="U683" s="2" t="str">
        <f t="shared" si="258"/>
        <v>TRANSITION</v>
      </c>
      <c r="V683" s="2">
        <f t="shared" si="259"/>
        <v>1</v>
      </c>
      <c r="W683" s="2">
        <f t="shared" si="269"/>
        <v>286.37767996596961</v>
      </c>
      <c r="Y683" s="2">
        <f t="shared" si="248"/>
        <v>286.4795041910852</v>
      </c>
      <c r="Z683" s="2">
        <f t="shared" si="249"/>
        <v>293.52954584121426</v>
      </c>
      <c r="AA683" s="2">
        <f t="shared" si="250"/>
        <v>288.56559387638475</v>
      </c>
      <c r="AB683" s="2" t="str">
        <f t="shared" si="270"/>
        <v>low</v>
      </c>
      <c r="AC683" s="2">
        <f t="shared" si="271"/>
        <v>286.90214397277572</v>
      </c>
      <c r="AD683" s="2">
        <f t="shared" si="260"/>
        <v>0</v>
      </c>
      <c r="AE683" s="2">
        <f t="shared" si="261"/>
        <v>-1250.5461681444099</v>
      </c>
      <c r="AF683" s="2">
        <f t="shared" si="262"/>
        <v>250</v>
      </c>
      <c r="AG683" s="2">
        <f t="shared" si="263"/>
        <v>300</v>
      </c>
    </row>
    <row r="684" spans="1:33" x14ac:dyDescent="0.2">
      <c r="A684" s="2">
        <f t="shared" si="255"/>
        <v>14.050000190734863</v>
      </c>
      <c r="B684">
        <v>1.736317873</v>
      </c>
      <c r="C684" s="2">
        <f t="shared" si="272"/>
        <v>14.026317834853025</v>
      </c>
      <c r="D684">
        <v>1577147206.1700001</v>
      </c>
      <c r="E684">
        <v>444</v>
      </c>
      <c r="F684">
        <v>899</v>
      </c>
      <c r="G684">
        <v>633</v>
      </c>
      <c r="H684">
        <v>697</v>
      </c>
      <c r="I684">
        <v>289</v>
      </c>
      <c r="J684">
        <f t="shared" si="251"/>
        <v>592.4</v>
      </c>
      <c r="K684">
        <f t="shared" si="252"/>
        <v>14.799999999999955</v>
      </c>
      <c r="L684">
        <f t="shared" si="256"/>
        <v>162.65503267219927</v>
      </c>
      <c r="M684">
        <f t="shared" si="257"/>
        <v>10585.43596655291</v>
      </c>
      <c r="N684" t="str">
        <f t="shared" si="253"/>
        <v>TRANSITION</v>
      </c>
      <c r="O684" s="2" t="str">
        <f t="shared" si="254"/>
        <v>TRANSITION</v>
      </c>
      <c r="P684" s="2">
        <f t="shared" si="264"/>
        <v>289</v>
      </c>
      <c r="Q684" s="2">
        <f t="shared" si="265"/>
        <v>289</v>
      </c>
      <c r="R684" s="2">
        <f t="shared" si="266"/>
        <v>296</v>
      </c>
      <c r="S684" s="2">
        <f t="shared" si="267"/>
        <v>0</v>
      </c>
      <c r="T684" s="2">
        <f t="shared" si="268"/>
        <v>-1985.6355265771786</v>
      </c>
      <c r="U684" s="2" t="str">
        <f t="shared" si="258"/>
        <v>RELAX</v>
      </c>
      <c r="V684" s="2">
        <f t="shared" si="259"/>
        <v>0</v>
      </c>
      <c r="W684" s="2">
        <f t="shared" si="269"/>
        <v>286.90214397277572</v>
      </c>
      <c r="Y684" s="2">
        <f t="shared" si="248"/>
        <v>286.56403214742329</v>
      </c>
      <c r="Z684" s="2">
        <f t="shared" si="249"/>
        <v>293.52954584121426</v>
      </c>
      <c r="AA684" s="2">
        <f t="shared" si="250"/>
        <v>288.56128939211976</v>
      </c>
      <c r="AB684" s="2" t="str">
        <f t="shared" si="270"/>
        <v>low</v>
      </c>
      <c r="AC684" s="2">
        <f t="shared" si="271"/>
        <v>286.90214397277572</v>
      </c>
      <c r="AD684" s="2">
        <f t="shared" si="260"/>
        <v>-22.941279410874056</v>
      </c>
      <c r="AE684" s="2">
        <f t="shared" si="261"/>
        <v>-932.87863802944298</v>
      </c>
      <c r="AF684" s="2">
        <f t="shared" si="262"/>
        <v>250</v>
      </c>
      <c r="AG684" s="2">
        <f t="shared" si="263"/>
        <v>275</v>
      </c>
    </row>
    <row r="685" spans="1:33" x14ac:dyDescent="0.2">
      <c r="A685" s="2">
        <f t="shared" si="255"/>
        <v>14.080000162124634</v>
      </c>
      <c r="B685">
        <v>1.7609360218000001</v>
      </c>
      <c r="C685" s="2">
        <f t="shared" si="272"/>
        <v>14.050935983653023</v>
      </c>
      <c r="D685">
        <v>1577147206.2</v>
      </c>
      <c r="E685">
        <v>444</v>
      </c>
      <c r="F685">
        <v>899</v>
      </c>
      <c r="G685">
        <v>634</v>
      </c>
      <c r="H685">
        <v>696</v>
      </c>
      <c r="I685">
        <v>287</v>
      </c>
      <c r="J685">
        <f t="shared" si="251"/>
        <v>592</v>
      </c>
      <c r="K685">
        <f t="shared" si="252"/>
        <v>14.399999999999977</v>
      </c>
      <c r="L685">
        <f t="shared" si="256"/>
        <v>-81.240877055710612</v>
      </c>
      <c r="M685">
        <f t="shared" si="257"/>
        <v>-9907.1588082979106</v>
      </c>
      <c r="N685" t="str">
        <f t="shared" si="253"/>
        <v>TRANSITION</v>
      </c>
      <c r="O685" s="2" t="str">
        <f t="shared" si="254"/>
        <v>TRANSITION</v>
      </c>
      <c r="P685" s="2">
        <f t="shared" si="264"/>
        <v>289</v>
      </c>
      <c r="Q685" s="2">
        <f t="shared" si="265"/>
        <v>289</v>
      </c>
      <c r="R685" s="2">
        <f t="shared" si="266"/>
        <v>296</v>
      </c>
      <c r="S685" s="2">
        <f t="shared" si="267"/>
        <v>0</v>
      </c>
      <c r="T685" s="2">
        <f t="shared" si="268"/>
        <v>0</v>
      </c>
      <c r="U685" s="2" t="str">
        <f t="shared" si="258"/>
        <v>RELAX</v>
      </c>
      <c r="V685" s="2">
        <f t="shared" si="259"/>
        <v>0</v>
      </c>
      <c r="W685" s="2">
        <f t="shared" si="269"/>
        <v>286.92171517822055</v>
      </c>
      <c r="Y685" s="2">
        <f t="shared" si="248"/>
        <v>286.63556875358273</v>
      </c>
      <c r="Z685" s="2">
        <f t="shared" si="249"/>
        <v>293.52954584121426</v>
      </c>
      <c r="AA685" s="2">
        <f t="shared" si="250"/>
        <v>288.5614265298849</v>
      </c>
      <c r="AB685" s="2" t="str">
        <f t="shared" si="270"/>
        <v>low</v>
      </c>
      <c r="AC685" s="2">
        <f t="shared" si="271"/>
        <v>286.33737214257644</v>
      </c>
      <c r="AD685" s="2">
        <f t="shared" si="260"/>
        <v>16.273228641294327</v>
      </c>
      <c r="AE685" s="2">
        <f t="shared" si="261"/>
        <v>1592.9105137331926</v>
      </c>
      <c r="AF685" s="2">
        <f t="shared" si="262"/>
        <v>250</v>
      </c>
      <c r="AG685" s="2">
        <f t="shared" si="263"/>
        <v>275</v>
      </c>
    </row>
    <row r="686" spans="1:33" x14ac:dyDescent="0.2">
      <c r="A686" s="2">
        <f t="shared" si="255"/>
        <v>14.100000143051147</v>
      </c>
      <c r="B686">
        <v>1.7813699245500001</v>
      </c>
      <c r="C686" s="2">
        <f t="shared" si="272"/>
        <v>14.071369886403025</v>
      </c>
      <c r="D686">
        <v>1577147206.22</v>
      </c>
      <c r="E686">
        <v>442</v>
      </c>
      <c r="F686">
        <v>899</v>
      </c>
      <c r="G686">
        <v>633</v>
      </c>
      <c r="H686">
        <v>695</v>
      </c>
      <c r="I686">
        <v>284</v>
      </c>
      <c r="J686">
        <f t="shared" si="251"/>
        <v>590.6</v>
      </c>
      <c r="K686">
        <f t="shared" si="252"/>
        <v>13</v>
      </c>
      <c r="L686">
        <f t="shared" si="256"/>
        <v>-146.81483203202572</v>
      </c>
      <c r="M686">
        <f t="shared" si="257"/>
        <v>-3209.0763951744398</v>
      </c>
      <c r="N686" t="str">
        <f t="shared" si="253"/>
        <v>TRANSITION</v>
      </c>
      <c r="O686" s="2" t="str">
        <f t="shared" si="254"/>
        <v>TRANSITION</v>
      </c>
      <c r="P686" s="2">
        <f t="shared" si="264"/>
        <v>288</v>
      </c>
      <c r="Q686" s="2">
        <f t="shared" si="265"/>
        <v>288</v>
      </c>
      <c r="R686" s="2">
        <f t="shared" si="266"/>
        <v>296</v>
      </c>
      <c r="S686" s="2">
        <f t="shared" si="267"/>
        <v>-48.938277344008576</v>
      </c>
      <c r="T686" s="2">
        <f t="shared" si="268"/>
        <v>-2394.9549893991029</v>
      </c>
      <c r="U686" s="2" t="str">
        <f t="shared" si="258"/>
        <v>TRANSITION</v>
      </c>
      <c r="V686" s="2">
        <f t="shared" si="259"/>
        <v>1</v>
      </c>
      <c r="W686" s="2">
        <f t="shared" si="269"/>
        <v>286.33737214257644</v>
      </c>
      <c r="Y686" s="2">
        <f t="shared" si="248"/>
        <v>286.5759294313815</v>
      </c>
      <c r="Z686" s="2">
        <f t="shared" si="249"/>
        <v>293.52954584121426</v>
      </c>
      <c r="AA686" s="2">
        <f t="shared" si="250"/>
        <v>288.56513364106979</v>
      </c>
      <c r="AB686" s="2" t="str">
        <f t="shared" si="270"/>
        <v>low</v>
      </c>
      <c r="AC686" s="2">
        <f t="shared" si="271"/>
        <v>286.66989771406116</v>
      </c>
      <c r="AD686" s="2">
        <f t="shared" si="260"/>
        <v>10.890454914536942</v>
      </c>
      <c r="AE686" s="2">
        <f t="shared" si="261"/>
        <v>-263.42367352009552</v>
      </c>
      <c r="AF686" s="2">
        <f t="shared" si="262"/>
        <v>250</v>
      </c>
      <c r="AG686" s="2">
        <f t="shared" si="263"/>
        <v>275</v>
      </c>
    </row>
    <row r="687" spans="1:33" x14ac:dyDescent="0.2">
      <c r="A687" s="2">
        <f t="shared" si="255"/>
        <v>14.120000123977661</v>
      </c>
      <c r="B687">
        <v>1.80579686165</v>
      </c>
      <c r="C687" s="2">
        <f t="shared" si="272"/>
        <v>14.095796823503024</v>
      </c>
      <c r="D687">
        <v>1577147206.24</v>
      </c>
      <c r="E687">
        <v>444</v>
      </c>
      <c r="F687">
        <v>899</v>
      </c>
      <c r="G687">
        <v>634</v>
      </c>
      <c r="H687">
        <v>696</v>
      </c>
      <c r="I687">
        <v>288</v>
      </c>
      <c r="J687">
        <f t="shared" si="251"/>
        <v>592.20000000000005</v>
      </c>
      <c r="K687">
        <f t="shared" si="252"/>
        <v>14.600000000000023</v>
      </c>
      <c r="L687">
        <f t="shared" si="256"/>
        <v>163.75364556041779</v>
      </c>
      <c r="M687">
        <f t="shared" si="257"/>
        <v>12714.180100477888</v>
      </c>
      <c r="N687" t="str">
        <f t="shared" si="253"/>
        <v>TRANSITION</v>
      </c>
      <c r="O687" s="2" t="str">
        <f t="shared" si="254"/>
        <v>TRANSITION</v>
      </c>
      <c r="P687" s="2">
        <f t="shared" si="264"/>
        <v>288</v>
      </c>
      <c r="Q687" s="2">
        <f t="shared" si="265"/>
        <v>288</v>
      </c>
      <c r="R687" s="2">
        <f t="shared" si="266"/>
        <v>296</v>
      </c>
      <c r="S687" s="2">
        <f t="shared" si="267"/>
        <v>0</v>
      </c>
      <c r="T687" s="2">
        <f t="shared" si="268"/>
        <v>2003.4553306320513</v>
      </c>
      <c r="U687" s="2" t="str">
        <f t="shared" si="258"/>
        <v>ONE</v>
      </c>
      <c r="V687" s="2">
        <f t="shared" si="259"/>
        <v>2</v>
      </c>
      <c r="W687" s="2">
        <f t="shared" si="269"/>
        <v>286.66989771406116</v>
      </c>
      <c r="Y687" s="2">
        <f t="shared" si="248"/>
        <v>286.59472308791743</v>
      </c>
      <c r="Z687" s="2">
        <f t="shared" si="249"/>
        <v>293.52954584121426</v>
      </c>
      <c r="AA687" s="2">
        <f t="shared" si="250"/>
        <v>288.56567343058532</v>
      </c>
      <c r="AB687" s="2" t="str">
        <f t="shared" si="270"/>
        <v>low</v>
      </c>
      <c r="AC687" s="2">
        <f t="shared" si="271"/>
        <v>286.93591817124894</v>
      </c>
      <c r="AD687" s="2">
        <f t="shared" si="260"/>
        <v>-9.0958126173308003</v>
      </c>
      <c r="AE687" s="2">
        <f t="shared" si="261"/>
        <v>-818.20604237228918</v>
      </c>
      <c r="AF687" s="2">
        <f t="shared" si="262"/>
        <v>250</v>
      </c>
      <c r="AG687" s="2">
        <f t="shared" si="263"/>
        <v>275</v>
      </c>
    </row>
    <row r="688" spans="1:33" x14ac:dyDescent="0.2">
      <c r="A688" s="2">
        <f t="shared" si="255"/>
        <v>14.140000104904175</v>
      </c>
      <c r="B688">
        <v>1.8263759612999999</v>
      </c>
      <c r="C688" s="2">
        <f t="shared" si="272"/>
        <v>14.116375923153024</v>
      </c>
      <c r="D688">
        <v>1577147206.26</v>
      </c>
      <c r="E688">
        <v>445</v>
      </c>
      <c r="F688">
        <v>899</v>
      </c>
      <c r="G688">
        <v>634</v>
      </c>
      <c r="H688">
        <v>697</v>
      </c>
      <c r="I688">
        <v>288</v>
      </c>
      <c r="J688">
        <f t="shared" si="251"/>
        <v>592.6</v>
      </c>
      <c r="K688">
        <f t="shared" si="252"/>
        <v>15</v>
      </c>
      <c r="L688">
        <f t="shared" si="256"/>
        <v>0</v>
      </c>
      <c r="M688">
        <f t="shared" si="257"/>
        <v>-7957.2793924644966</v>
      </c>
      <c r="N688" t="str">
        <f t="shared" si="253"/>
        <v>TRANSITION</v>
      </c>
      <c r="O688" s="2" t="str">
        <f t="shared" si="254"/>
        <v>RELAX</v>
      </c>
      <c r="P688" s="2">
        <f t="shared" si="264"/>
        <v>288</v>
      </c>
      <c r="Q688" s="2">
        <f t="shared" si="265"/>
        <v>288</v>
      </c>
      <c r="R688" s="2">
        <f t="shared" si="266"/>
        <v>296</v>
      </c>
      <c r="S688" s="2">
        <f t="shared" si="267"/>
        <v>0</v>
      </c>
      <c r="T688" s="2">
        <f t="shared" si="268"/>
        <v>0</v>
      </c>
      <c r="U688" s="2" t="str">
        <f t="shared" si="258"/>
        <v>ONE</v>
      </c>
      <c r="V688" s="2">
        <f t="shared" si="259"/>
        <v>2</v>
      </c>
      <c r="W688" s="2">
        <f t="shared" si="269"/>
        <v>286.93591817124894</v>
      </c>
      <c r="Y688" s="2">
        <f t="shared" si="248"/>
        <v>286.66296210458376</v>
      </c>
      <c r="Z688" s="2">
        <f t="shared" si="249"/>
        <v>293.52954584121426</v>
      </c>
      <c r="AA688" s="2">
        <f t="shared" si="250"/>
        <v>288.56712591345189</v>
      </c>
      <c r="AB688" s="2" t="str">
        <f t="shared" si="270"/>
        <v>low</v>
      </c>
      <c r="AC688" s="2">
        <f t="shared" si="271"/>
        <v>286.74873453699917</v>
      </c>
      <c r="AD688" s="2">
        <f t="shared" si="260"/>
        <v>-6.0291824512618852</v>
      </c>
      <c r="AE688" s="2">
        <f t="shared" si="261"/>
        <v>149.01673145204509</v>
      </c>
      <c r="AF688" s="2">
        <f t="shared" si="262"/>
        <v>250</v>
      </c>
      <c r="AG688" s="2">
        <f t="shared" si="263"/>
        <v>275</v>
      </c>
    </row>
    <row r="689" spans="1:33" x14ac:dyDescent="0.2">
      <c r="A689" s="2">
        <f t="shared" si="255"/>
        <v>14.170000076293945</v>
      </c>
      <c r="B689">
        <v>1.85121297836</v>
      </c>
      <c r="C689" s="2">
        <f t="shared" si="272"/>
        <v>14.141212940213023</v>
      </c>
      <c r="D689">
        <v>1577147206.29</v>
      </c>
      <c r="E689">
        <v>441</v>
      </c>
      <c r="F689">
        <v>900</v>
      </c>
      <c r="G689">
        <v>633</v>
      </c>
      <c r="H689">
        <v>696</v>
      </c>
      <c r="I689">
        <v>286</v>
      </c>
      <c r="J689">
        <f t="shared" si="251"/>
        <v>591.20000000000005</v>
      </c>
      <c r="K689">
        <f t="shared" si="252"/>
        <v>13.600000000000023</v>
      </c>
      <c r="L689">
        <f t="shared" si="256"/>
        <v>-80.524967840079015</v>
      </c>
      <c r="M689">
        <f t="shared" si="257"/>
        <v>-3242.1352228228798</v>
      </c>
      <c r="N689" t="str">
        <f t="shared" si="253"/>
        <v>TRANSITION</v>
      </c>
      <c r="O689" s="2" t="str">
        <f t="shared" si="254"/>
        <v>TRANSITION</v>
      </c>
      <c r="P689" s="2">
        <f t="shared" si="264"/>
        <v>288</v>
      </c>
      <c r="Q689" s="2">
        <f t="shared" si="265"/>
        <v>288</v>
      </c>
      <c r="R689" s="2">
        <f t="shared" si="266"/>
        <v>296</v>
      </c>
      <c r="S689" s="2">
        <f t="shared" si="267"/>
        <v>0</v>
      </c>
      <c r="T689" s="2">
        <f t="shared" si="268"/>
        <v>0</v>
      </c>
      <c r="U689" s="2" t="str">
        <f t="shared" si="258"/>
        <v>ONE</v>
      </c>
      <c r="V689" s="2">
        <f t="shared" si="259"/>
        <v>2</v>
      </c>
      <c r="W689" s="2">
        <f t="shared" si="269"/>
        <v>286.74873453699917</v>
      </c>
      <c r="Y689" s="2">
        <f t="shared" si="248"/>
        <v>286.68011659106685</v>
      </c>
      <c r="Z689" s="2">
        <f t="shared" si="249"/>
        <v>293.52954584121426</v>
      </c>
      <c r="AA689" s="2">
        <f t="shared" si="250"/>
        <v>288.57191772300848</v>
      </c>
      <c r="AB689" s="2" t="str">
        <f t="shared" si="270"/>
        <v>low</v>
      </c>
      <c r="AC689" s="2">
        <f t="shared" si="271"/>
        <v>286.59898762959932</v>
      </c>
      <c r="AD689" s="2">
        <f t="shared" si="260"/>
        <v>-5.9337880956240232</v>
      </c>
      <c r="AE689" s="2">
        <f t="shared" si="261"/>
        <v>3.8408137099319499</v>
      </c>
      <c r="AF689" s="2">
        <f t="shared" si="262"/>
        <v>250</v>
      </c>
      <c r="AG689" s="2">
        <f t="shared" si="263"/>
        <v>275</v>
      </c>
    </row>
    <row r="690" spans="1:33" x14ac:dyDescent="0.2">
      <c r="A690" s="2">
        <f t="shared" si="255"/>
        <v>14.190000057220459</v>
      </c>
      <c r="B690">
        <v>1.8714020252200001</v>
      </c>
      <c r="C690" s="2">
        <f t="shared" si="272"/>
        <v>14.161401987073024</v>
      </c>
      <c r="D690">
        <v>1577147206.3099999</v>
      </c>
      <c r="E690">
        <v>443</v>
      </c>
      <c r="F690">
        <v>898</v>
      </c>
      <c r="G690">
        <v>634</v>
      </c>
      <c r="H690">
        <v>695</v>
      </c>
      <c r="I690">
        <v>286</v>
      </c>
      <c r="J690">
        <f t="shared" si="251"/>
        <v>591.20000000000005</v>
      </c>
      <c r="K690">
        <f t="shared" si="252"/>
        <v>13.600000000000023</v>
      </c>
      <c r="L690">
        <f t="shared" si="256"/>
        <v>0</v>
      </c>
      <c r="M690">
        <f t="shared" si="257"/>
        <v>3988.5472750880799</v>
      </c>
      <c r="N690" t="str">
        <f t="shared" si="253"/>
        <v>TRANSITION</v>
      </c>
      <c r="O690" s="2" t="str">
        <f t="shared" si="254"/>
        <v>ONE</v>
      </c>
      <c r="P690" s="2">
        <f t="shared" si="264"/>
        <v>288</v>
      </c>
      <c r="Q690" s="2">
        <f t="shared" si="265"/>
        <v>288</v>
      </c>
      <c r="R690" s="2">
        <f t="shared" si="266"/>
        <v>296</v>
      </c>
      <c r="S690" s="2">
        <f t="shared" si="267"/>
        <v>0</v>
      </c>
      <c r="T690" s="2">
        <f t="shared" si="268"/>
        <v>0</v>
      </c>
      <c r="U690" s="2" t="str">
        <f t="shared" si="258"/>
        <v>ONE</v>
      </c>
      <c r="V690" s="2">
        <f t="shared" si="259"/>
        <v>2</v>
      </c>
      <c r="W690" s="2">
        <f t="shared" si="269"/>
        <v>286.59898762959932</v>
      </c>
      <c r="Y690" s="2">
        <f t="shared" ref="Y690:Y753" si="273">IF(AB690="low", $X$4*W690+(1-$X$4)*Y689,Y689)</f>
        <v>286.66389079877337</v>
      </c>
      <c r="Z690" s="2">
        <f t="shared" ref="Z690:Z753" si="274">IF(AB690="high", $X$4*W690+(1-$X$4)*Z689,Z689)</f>
        <v>293.52954584121426</v>
      </c>
      <c r="AA690" s="2">
        <f t="shared" si="250"/>
        <v>288.57732766641141</v>
      </c>
      <c r="AB690" s="2" t="str">
        <f t="shared" si="270"/>
        <v>low</v>
      </c>
      <c r="AC690" s="2">
        <f t="shared" si="271"/>
        <v>286.47919010367946</v>
      </c>
      <c r="AD690" s="2">
        <f t="shared" si="260"/>
        <v>4.2265208399036664</v>
      </c>
      <c r="AE690" s="2">
        <f t="shared" si="261"/>
        <v>503.25847505252813</v>
      </c>
      <c r="AF690" s="2">
        <f t="shared" si="262"/>
        <v>250</v>
      </c>
      <c r="AG690" s="2">
        <f t="shared" si="263"/>
        <v>250</v>
      </c>
    </row>
    <row r="691" spans="1:33" x14ac:dyDescent="0.2">
      <c r="A691" s="2">
        <f t="shared" si="255"/>
        <v>14.210000038146973</v>
      </c>
      <c r="B691">
        <v>1.8960468769100001</v>
      </c>
      <c r="C691" s="2">
        <f t="shared" si="272"/>
        <v>14.186046838763025</v>
      </c>
      <c r="D691">
        <v>1577147206.3299999</v>
      </c>
      <c r="E691">
        <v>444</v>
      </c>
      <c r="F691">
        <v>899</v>
      </c>
      <c r="G691">
        <v>633</v>
      </c>
      <c r="H691">
        <v>696</v>
      </c>
      <c r="I691">
        <v>286</v>
      </c>
      <c r="J691">
        <f t="shared" si="251"/>
        <v>591.6</v>
      </c>
      <c r="K691">
        <f t="shared" si="252"/>
        <v>14</v>
      </c>
      <c r="L691">
        <f t="shared" si="256"/>
        <v>0</v>
      </c>
      <c r="M691">
        <f t="shared" si="257"/>
        <v>0</v>
      </c>
      <c r="N691" t="str">
        <f t="shared" si="253"/>
        <v>TRANSITION</v>
      </c>
      <c r="O691" s="2" t="str">
        <f t="shared" si="254"/>
        <v>RELAX</v>
      </c>
      <c r="P691" s="2">
        <f t="shared" si="264"/>
        <v>288</v>
      </c>
      <c r="Q691" s="2">
        <f t="shared" si="265"/>
        <v>288</v>
      </c>
      <c r="R691" s="2">
        <f t="shared" si="266"/>
        <v>296</v>
      </c>
      <c r="S691" s="2">
        <f t="shared" si="267"/>
        <v>0</v>
      </c>
      <c r="T691" s="2">
        <f t="shared" si="268"/>
        <v>0</v>
      </c>
      <c r="U691" s="2" t="str">
        <f t="shared" si="258"/>
        <v>ONE</v>
      </c>
      <c r="V691" s="2">
        <f t="shared" si="259"/>
        <v>2</v>
      </c>
      <c r="W691" s="2">
        <f t="shared" si="269"/>
        <v>286.47919010367946</v>
      </c>
      <c r="Y691" s="2">
        <f t="shared" si="273"/>
        <v>286.62695065975458</v>
      </c>
      <c r="Z691" s="2">
        <f t="shared" si="274"/>
        <v>293.52954584121426</v>
      </c>
      <c r="AA691" s="2">
        <f t="shared" ref="AA691:AA754" si="275">IF(AB691="high",(1-$X$8)*AA690+$X$8*(Z690-2),IF(AB691="low",(1-$X$8)*AA690+$X$8*(Y690+2),AA690))</f>
        <v>288.58165582302945</v>
      </c>
      <c r="AB691" s="2" t="str">
        <f t="shared" si="270"/>
        <v>low</v>
      </c>
      <c r="AC691" s="2">
        <f t="shared" si="271"/>
        <v>286.58335208294358</v>
      </c>
      <c r="AD691" s="2">
        <f t="shared" si="260"/>
        <v>3.3900058690267416</v>
      </c>
      <c r="AE691" s="2">
        <f t="shared" si="261"/>
        <v>-33.942787783801265</v>
      </c>
      <c r="AF691" s="2">
        <f t="shared" si="262"/>
        <v>250</v>
      </c>
      <c r="AG691" s="2">
        <f t="shared" si="263"/>
        <v>300</v>
      </c>
    </row>
    <row r="692" spans="1:33" x14ac:dyDescent="0.2">
      <c r="A692" s="2">
        <f t="shared" si="255"/>
        <v>14.240000009536743</v>
      </c>
      <c r="B692">
        <v>1.9206278324099999</v>
      </c>
      <c r="C692" s="2">
        <f t="shared" si="272"/>
        <v>14.210627794263024</v>
      </c>
      <c r="D692">
        <v>1577147206.3599999</v>
      </c>
      <c r="E692">
        <v>444</v>
      </c>
      <c r="F692">
        <v>900</v>
      </c>
      <c r="G692">
        <v>634</v>
      </c>
      <c r="H692">
        <v>698</v>
      </c>
      <c r="I692">
        <v>287</v>
      </c>
      <c r="J692">
        <f t="shared" si="251"/>
        <v>592.6</v>
      </c>
      <c r="K692">
        <f t="shared" si="252"/>
        <v>15</v>
      </c>
      <c r="L692">
        <f t="shared" si="256"/>
        <v>40.681901075814842</v>
      </c>
      <c r="M692">
        <f t="shared" si="257"/>
        <v>1655.0170751423848</v>
      </c>
      <c r="N692" t="str">
        <f t="shared" si="253"/>
        <v>TRANSITION</v>
      </c>
      <c r="O692" s="2" t="str">
        <f t="shared" si="254"/>
        <v>ONE</v>
      </c>
      <c r="P692" s="2">
        <f t="shared" si="264"/>
        <v>288</v>
      </c>
      <c r="Q692" s="2">
        <f t="shared" si="265"/>
        <v>288</v>
      </c>
      <c r="R692" s="2">
        <f t="shared" si="266"/>
        <v>296</v>
      </c>
      <c r="S692" s="2">
        <f t="shared" si="267"/>
        <v>0</v>
      </c>
      <c r="T692" s="2">
        <f t="shared" si="268"/>
        <v>0</v>
      </c>
      <c r="U692" s="2" t="str">
        <f t="shared" si="258"/>
        <v>ONE</v>
      </c>
      <c r="V692" s="2">
        <f t="shared" si="259"/>
        <v>2</v>
      </c>
      <c r="W692" s="2">
        <f t="shared" si="269"/>
        <v>286.58335208294358</v>
      </c>
      <c r="Y692" s="2">
        <f t="shared" si="273"/>
        <v>286.61823094439239</v>
      </c>
      <c r="Z692" s="2">
        <f t="shared" si="274"/>
        <v>293.52954584121426</v>
      </c>
      <c r="AA692" s="2">
        <f t="shared" si="275"/>
        <v>288.58392056486571</v>
      </c>
      <c r="AB692" s="2" t="str">
        <f t="shared" si="270"/>
        <v>low</v>
      </c>
      <c r="AC692" s="2">
        <f t="shared" si="271"/>
        <v>286.66668166635486</v>
      </c>
      <c r="AD692" s="2">
        <f t="shared" si="260"/>
        <v>-16.348003041504978</v>
      </c>
      <c r="AE692" s="2">
        <f t="shared" si="261"/>
        <v>-802.97972593180327</v>
      </c>
      <c r="AF692" s="2">
        <f t="shared" si="262"/>
        <v>250</v>
      </c>
      <c r="AG692" s="2">
        <f t="shared" si="263"/>
        <v>275</v>
      </c>
    </row>
    <row r="693" spans="1:33" x14ac:dyDescent="0.2">
      <c r="A693" s="2">
        <f t="shared" si="255"/>
        <v>14.260000228881836</v>
      </c>
      <c r="B693">
        <v>1.9410178661299999</v>
      </c>
      <c r="C693" s="2">
        <f t="shared" si="272"/>
        <v>14.231017827983024</v>
      </c>
      <c r="D693">
        <v>1577147206.3800001</v>
      </c>
      <c r="E693">
        <v>443</v>
      </c>
      <c r="F693">
        <v>899</v>
      </c>
      <c r="G693">
        <v>635</v>
      </c>
      <c r="H693">
        <v>697</v>
      </c>
      <c r="I693">
        <v>287</v>
      </c>
      <c r="J693">
        <f t="shared" si="251"/>
        <v>592.20000000000005</v>
      </c>
      <c r="K693">
        <f t="shared" si="252"/>
        <v>14.600000000000023</v>
      </c>
      <c r="L693">
        <f t="shared" si="256"/>
        <v>0</v>
      </c>
      <c r="M693">
        <f t="shared" si="257"/>
        <v>-1995.185571268137</v>
      </c>
      <c r="N693" t="str">
        <f t="shared" si="253"/>
        <v>TRANSITION</v>
      </c>
      <c r="O693" s="2" t="str">
        <f t="shared" si="254"/>
        <v>RELAX</v>
      </c>
      <c r="P693" s="2">
        <f t="shared" si="264"/>
        <v>288</v>
      </c>
      <c r="Q693" s="2">
        <f t="shared" si="265"/>
        <v>288</v>
      </c>
      <c r="R693" s="2">
        <f t="shared" si="266"/>
        <v>296</v>
      </c>
      <c r="S693" s="2">
        <f t="shared" si="267"/>
        <v>0</v>
      </c>
      <c r="T693" s="2">
        <f t="shared" si="268"/>
        <v>0</v>
      </c>
      <c r="U693" s="2" t="str">
        <f t="shared" si="258"/>
        <v>ONE</v>
      </c>
      <c r="V693" s="2">
        <f t="shared" si="259"/>
        <v>2</v>
      </c>
      <c r="W693" s="2">
        <f t="shared" si="269"/>
        <v>286.66668166635486</v>
      </c>
      <c r="Y693" s="2">
        <f t="shared" si="273"/>
        <v>286.62792108878489</v>
      </c>
      <c r="Z693" s="2">
        <f t="shared" si="274"/>
        <v>293.52954584121426</v>
      </c>
      <c r="AA693" s="2">
        <f t="shared" si="275"/>
        <v>288.58563608384202</v>
      </c>
      <c r="AB693" s="2" t="str">
        <f t="shared" si="270"/>
        <v>low</v>
      </c>
      <c r="AC693" s="2">
        <f t="shared" si="271"/>
        <v>286.33334533308391</v>
      </c>
      <c r="AD693" s="2">
        <f t="shared" si="260"/>
        <v>13.494047436957715</v>
      </c>
      <c r="AE693" s="2">
        <f t="shared" si="261"/>
        <v>1463.560624188249</v>
      </c>
      <c r="AF693" s="2">
        <f t="shared" si="262"/>
        <v>250</v>
      </c>
      <c r="AG693" s="2">
        <f t="shared" si="263"/>
        <v>275</v>
      </c>
    </row>
    <row r="694" spans="1:33" x14ac:dyDescent="0.2">
      <c r="A694" s="2">
        <f t="shared" si="255"/>
        <v>14.28000020980835</v>
      </c>
      <c r="B694">
        <v>1.9657199382799999</v>
      </c>
      <c r="C694" s="2">
        <f t="shared" si="272"/>
        <v>14.255719900133023</v>
      </c>
      <c r="D694">
        <v>1577147206.4000001</v>
      </c>
      <c r="E694">
        <v>442</v>
      </c>
      <c r="F694">
        <v>898</v>
      </c>
      <c r="G694">
        <v>633</v>
      </c>
      <c r="H694">
        <v>695</v>
      </c>
      <c r="I694">
        <v>285</v>
      </c>
      <c r="J694">
        <f t="shared" si="251"/>
        <v>590.6</v>
      </c>
      <c r="K694">
        <f t="shared" si="252"/>
        <v>13</v>
      </c>
      <c r="L694">
        <f t="shared" si="256"/>
        <v>-80.964867556667784</v>
      </c>
      <c r="M694">
        <f t="shared" si="257"/>
        <v>-3277.6548892343781</v>
      </c>
      <c r="N694" t="str">
        <f t="shared" si="253"/>
        <v>TRANSITION</v>
      </c>
      <c r="O694" s="2" t="str">
        <f t="shared" si="254"/>
        <v>TRANSITION</v>
      </c>
      <c r="P694" s="2">
        <f t="shared" si="264"/>
        <v>288</v>
      </c>
      <c r="Q694" s="2">
        <f t="shared" si="265"/>
        <v>288</v>
      </c>
      <c r="R694" s="2">
        <f t="shared" si="266"/>
        <v>296</v>
      </c>
      <c r="S694" s="2">
        <f t="shared" si="267"/>
        <v>0</v>
      </c>
      <c r="T694" s="2">
        <f t="shared" si="268"/>
        <v>0</v>
      </c>
      <c r="U694" s="2" t="str">
        <f t="shared" si="258"/>
        <v>ONE</v>
      </c>
      <c r="V694" s="2">
        <f t="shared" si="259"/>
        <v>2</v>
      </c>
      <c r="W694" s="2">
        <f t="shared" si="269"/>
        <v>286.33334533308391</v>
      </c>
      <c r="Y694" s="2">
        <f t="shared" si="273"/>
        <v>286.5690059376447</v>
      </c>
      <c r="Z694" s="2">
        <f t="shared" si="274"/>
        <v>293.52954584121426</v>
      </c>
      <c r="AA694" s="2">
        <f t="shared" si="275"/>
        <v>288.58775033408915</v>
      </c>
      <c r="AB694" s="2" t="str">
        <f t="shared" si="270"/>
        <v>low</v>
      </c>
      <c r="AC694" s="2">
        <f t="shared" si="271"/>
        <v>286.66667626646716</v>
      </c>
      <c r="AD694" s="2">
        <f t="shared" si="260"/>
        <v>3.2261334674928452</v>
      </c>
      <c r="AE694" s="2">
        <f t="shared" si="261"/>
        <v>-415.67014731049107</v>
      </c>
      <c r="AF694" s="2">
        <f t="shared" si="262"/>
        <v>250</v>
      </c>
      <c r="AG694" s="2">
        <f t="shared" si="263"/>
        <v>300</v>
      </c>
    </row>
    <row r="695" spans="1:33" x14ac:dyDescent="0.2">
      <c r="A695" s="2">
        <f t="shared" si="255"/>
        <v>14.300000190734863</v>
      </c>
      <c r="B695">
        <v>1.98638391495</v>
      </c>
      <c r="C695" s="2">
        <f t="shared" si="272"/>
        <v>14.276383876803024</v>
      </c>
      <c r="D695">
        <v>1577147206.4200001</v>
      </c>
      <c r="E695">
        <v>444</v>
      </c>
      <c r="F695">
        <v>899</v>
      </c>
      <c r="G695">
        <v>634</v>
      </c>
      <c r="H695">
        <v>696</v>
      </c>
      <c r="I695">
        <v>288</v>
      </c>
      <c r="J695">
        <f t="shared" si="251"/>
        <v>592.20000000000005</v>
      </c>
      <c r="K695">
        <f t="shared" si="252"/>
        <v>14.600000000000023</v>
      </c>
      <c r="L695">
        <f t="shared" si="256"/>
        <v>145.18018713965128</v>
      </c>
      <c r="M695">
        <f t="shared" si="257"/>
        <v>10943.92712050609</v>
      </c>
      <c r="N695" t="str">
        <f t="shared" si="253"/>
        <v>TRANSITION</v>
      </c>
      <c r="O695" s="2" t="str">
        <f t="shared" si="254"/>
        <v>TRANSITION</v>
      </c>
      <c r="P695" s="2">
        <f t="shared" si="264"/>
        <v>288</v>
      </c>
      <c r="Q695" s="2">
        <f t="shared" si="265"/>
        <v>288</v>
      </c>
      <c r="R695" s="2">
        <f t="shared" si="266"/>
        <v>296</v>
      </c>
      <c r="S695" s="2">
        <f t="shared" si="267"/>
        <v>0</v>
      </c>
      <c r="T695" s="2">
        <f t="shared" si="268"/>
        <v>0</v>
      </c>
      <c r="U695" s="2" t="str">
        <f t="shared" si="258"/>
        <v>ONE</v>
      </c>
      <c r="V695" s="2">
        <f t="shared" si="259"/>
        <v>2</v>
      </c>
      <c r="W695" s="2">
        <f t="shared" si="269"/>
        <v>286.66667626646716</v>
      </c>
      <c r="Y695" s="2">
        <f t="shared" si="273"/>
        <v>286.58854000340921</v>
      </c>
      <c r="Z695" s="2">
        <f t="shared" si="274"/>
        <v>293.52954584121426</v>
      </c>
      <c r="AA695" s="2">
        <f t="shared" si="275"/>
        <v>288.58681311426693</v>
      </c>
      <c r="AB695" s="2" t="str">
        <f t="shared" si="270"/>
        <v>low</v>
      </c>
      <c r="AC695" s="2">
        <f t="shared" si="271"/>
        <v>286.73334101317374</v>
      </c>
      <c r="AD695" s="2">
        <f t="shared" si="260"/>
        <v>-5.9903891119742863</v>
      </c>
      <c r="AE695" s="2">
        <f t="shared" si="261"/>
        <v>-446.01882428795318</v>
      </c>
      <c r="AF695" s="2">
        <f t="shared" si="262"/>
        <v>250</v>
      </c>
      <c r="AG695" s="2">
        <f t="shared" si="263"/>
        <v>275</v>
      </c>
    </row>
    <row r="696" spans="1:33" x14ac:dyDescent="0.2">
      <c r="A696" s="2">
        <f t="shared" si="255"/>
        <v>14.330000162124634</v>
      </c>
      <c r="B696">
        <v>2.0108678340899999</v>
      </c>
      <c r="C696" s="2">
        <f t="shared" si="272"/>
        <v>14.300867795943024</v>
      </c>
      <c r="D696">
        <v>1577147206.45</v>
      </c>
      <c r="E696">
        <v>443</v>
      </c>
      <c r="F696">
        <v>899</v>
      </c>
      <c r="G696">
        <v>634</v>
      </c>
      <c r="H696">
        <v>697</v>
      </c>
      <c r="I696">
        <v>287</v>
      </c>
      <c r="J696">
        <f t="shared" si="251"/>
        <v>592</v>
      </c>
      <c r="K696">
        <f t="shared" si="252"/>
        <v>14.399999999999977</v>
      </c>
      <c r="L696">
        <f t="shared" si="256"/>
        <v>-40.84313439698785</v>
      </c>
      <c r="M696">
        <f t="shared" si="257"/>
        <v>-7597.7755224950361</v>
      </c>
      <c r="N696" t="str">
        <f t="shared" si="253"/>
        <v>TRANSITION</v>
      </c>
      <c r="O696" s="2" t="str">
        <f t="shared" si="254"/>
        <v>RELAX</v>
      </c>
      <c r="P696" s="2">
        <f t="shared" si="264"/>
        <v>288</v>
      </c>
      <c r="Q696" s="2">
        <f t="shared" si="265"/>
        <v>288</v>
      </c>
      <c r="R696" s="2">
        <f t="shared" si="266"/>
        <v>296</v>
      </c>
      <c r="S696" s="2">
        <f t="shared" si="267"/>
        <v>0</v>
      </c>
      <c r="T696" s="2">
        <f t="shared" si="268"/>
        <v>0</v>
      </c>
      <c r="U696" s="2" t="str">
        <f t="shared" si="258"/>
        <v>ONE</v>
      </c>
      <c r="V696" s="2">
        <f t="shared" si="259"/>
        <v>2</v>
      </c>
      <c r="W696" s="2">
        <f t="shared" si="269"/>
        <v>286.73334101317374</v>
      </c>
      <c r="Y696" s="2">
        <f t="shared" si="273"/>
        <v>286.61750020536215</v>
      </c>
      <c r="Z696" s="2">
        <f t="shared" si="274"/>
        <v>293.52954584121426</v>
      </c>
      <c r="AA696" s="2">
        <f t="shared" si="275"/>
        <v>288.58689945872402</v>
      </c>
      <c r="AB696" s="2" t="str">
        <f t="shared" si="270"/>
        <v>low</v>
      </c>
      <c r="AC696" s="2">
        <f t="shared" si="271"/>
        <v>286.58667281053903</v>
      </c>
      <c r="AD696" s="2">
        <f t="shared" si="260"/>
        <v>-4.8240195185475709</v>
      </c>
      <c r="AE696" s="2">
        <f t="shared" si="261"/>
        <v>47.63819006088741</v>
      </c>
      <c r="AF696" s="2">
        <f t="shared" si="262"/>
        <v>250</v>
      </c>
      <c r="AG696" s="2">
        <f t="shared" si="263"/>
        <v>250</v>
      </c>
    </row>
    <row r="697" spans="1:33" x14ac:dyDescent="0.2">
      <c r="A697" s="2">
        <f t="shared" si="255"/>
        <v>14.350000143051147</v>
      </c>
      <c r="B697">
        <v>2.03519082069</v>
      </c>
      <c r="C697" s="2">
        <f t="shared" si="272"/>
        <v>14.325190782543023</v>
      </c>
      <c r="D697">
        <v>1577147206.47</v>
      </c>
      <c r="E697">
        <v>442</v>
      </c>
      <c r="F697">
        <v>898</v>
      </c>
      <c r="G697">
        <v>634</v>
      </c>
      <c r="H697">
        <v>698</v>
      </c>
      <c r="I697">
        <v>286</v>
      </c>
      <c r="J697">
        <f t="shared" si="251"/>
        <v>591.6</v>
      </c>
      <c r="K697">
        <f t="shared" si="252"/>
        <v>14</v>
      </c>
      <c r="L697">
        <f t="shared" si="256"/>
        <v>-41.113372154717055</v>
      </c>
      <c r="M697">
        <f t="shared" si="257"/>
        <v>-11.110385503777088</v>
      </c>
      <c r="N697" t="str">
        <f t="shared" si="253"/>
        <v>TRANSITION</v>
      </c>
      <c r="O697" s="2" t="str">
        <f t="shared" si="254"/>
        <v>RELAX</v>
      </c>
      <c r="P697" s="2">
        <f t="shared" si="264"/>
        <v>288</v>
      </c>
      <c r="Q697" s="2">
        <f t="shared" si="265"/>
        <v>288</v>
      </c>
      <c r="R697" s="2">
        <f t="shared" si="266"/>
        <v>296</v>
      </c>
      <c r="S697" s="2">
        <f t="shared" si="267"/>
        <v>0</v>
      </c>
      <c r="T697" s="2">
        <f t="shared" si="268"/>
        <v>0</v>
      </c>
      <c r="U697" s="2" t="str">
        <f t="shared" si="258"/>
        <v>ONE</v>
      </c>
      <c r="V697" s="2">
        <f t="shared" si="259"/>
        <v>2</v>
      </c>
      <c r="W697" s="2">
        <f t="shared" si="269"/>
        <v>286.58667281053903</v>
      </c>
      <c r="Y697" s="2">
        <f t="shared" si="273"/>
        <v>286.61133472639756</v>
      </c>
      <c r="Z697" s="2">
        <f t="shared" si="274"/>
        <v>293.52954584121426</v>
      </c>
      <c r="AA697" s="2">
        <f t="shared" si="275"/>
        <v>288.58842949605588</v>
      </c>
      <c r="AB697" s="2" t="str">
        <f t="shared" si="270"/>
        <v>low</v>
      </c>
      <c r="AC697" s="2">
        <f t="shared" si="271"/>
        <v>286.46933824843126</v>
      </c>
      <c r="AD697" s="2">
        <f t="shared" si="260"/>
        <v>-4.5059222040803473</v>
      </c>
      <c r="AE697" s="2">
        <f t="shared" si="261"/>
        <v>13.078053271107029</v>
      </c>
      <c r="AF697" s="2">
        <f t="shared" si="262"/>
        <v>250</v>
      </c>
      <c r="AG697" s="2">
        <f t="shared" si="263"/>
        <v>250</v>
      </c>
    </row>
    <row r="698" spans="1:33" x14ac:dyDescent="0.2">
      <c r="A698" s="2">
        <f t="shared" si="255"/>
        <v>14.370000123977661</v>
      </c>
      <c r="B698">
        <v>2.0560228824600002</v>
      </c>
      <c r="C698" s="2">
        <f t="shared" si="272"/>
        <v>14.346022844313024</v>
      </c>
      <c r="D698">
        <v>1577147206.49</v>
      </c>
      <c r="E698">
        <v>443</v>
      </c>
      <c r="F698">
        <v>899</v>
      </c>
      <c r="G698">
        <v>634</v>
      </c>
      <c r="H698">
        <v>696</v>
      </c>
      <c r="I698">
        <v>286</v>
      </c>
      <c r="J698">
        <f t="shared" si="251"/>
        <v>591.6</v>
      </c>
      <c r="K698">
        <f t="shared" si="252"/>
        <v>14</v>
      </c>
      <c r="L698">
        <f t="shared" si="256"/>
        <v>0</v>
      </c>
      <c r="M698">
        <f t="shared" si="257"/>
        <v>1973.5623198815374</v>
      </c>
      <c r="N698" t="str">
        <f t="shared" si="253"/>
        <v>TRANSITION</v>
      </c>
      <c r="O698" s="2" t="str">
        <f t="shared" si="254"/>
        <v>ONE</v>
      </c>
      <c r="P698" s="2">
        <f t="shared" si="264"/>
        <v>288</v>
      </c>
      <c r="Q698" s="2">
        <f t="shared" si="265"/>
        <v>288</v>
      </c>
      <c r="R698" s="2">
        <f t="shared" si="266"/>
        <v>296</v>
      </c>
      <c r="S698" s="2">
        <f t="shared" si="267"/>
        <v>0</v>
      </c>
      <c r="T698" s="2">
        <f t="shared" si="268"/>
        <v>0</v>
      </c>
      <c r="U698" s="2" t="str">
        <f t="shared" si="258"/>
        <v>ONE</v>
      </c>
      <c r="V698" s="2">
        <f t="shared" si="259"/>
        <v>2</v>
      </c>
      <c r="W698" s="2">
        <f t="shared" si="269"/>
        <v>286.46933824843126</v>
      </c>
      <c r="Y698" s="2">
        <f t="shared" si="273"/>
        <v>286.5829354308043</v>
      </c>
      <c r="Z698" s="2">
        <f t="shared" si="274"/>
        <v>293.52954584121426</v>
      </c>
      <c r="AA698" s="2">
        <f t="shared" si="275"/>
        <v>288.58957475757296</v>
      </c>
      <c r="AB698" s="2" t="str">
        <f t="shared" si="270"/>
        <v>low</v>
      </c>
      <c r="AC698" s="2">
        <f t="shared" si="271"/>
        <v>286.37547059874504</v>
      </c>
      <c r="AD698" s="2">
        <f t="shared" si="260"/>
        <v>-3.0824173223908606</v>
      </c>
      <c r="AE698" s="2">
        <f t="shared" si="261"/>
        <v>68.33240499216673</v>
      </c>
      <c r="AF698" s="2">
        <f t="shared" si="262"/>
        <v>250</v>
      </c>
      <c r="AG698" s="2">
        <f t="shared" si="263"/>
        <v>250</v>
      </c>
    </row>
    <row r="699" spans="1:33" x14ac:dyDescent="0.2">
      <c r="A699" s="2">
        <f t="shared" si="255"/>
        <v>14.400000095367432</v>
      </c>
      <c r="B699">
        <v>2.0803849697099999</v>
      </c>
      <c r="C699" s="2">
        <f t="shared" si="272"/>
        <v>14.370384931563024</v>
      </c>
      <c r="D699">
        <v>1577147206.52</v>
      </c>
      <c r="E699">
        <v>442</v>
      </c>
      <c r="F699">
        <v>899</v>
      </c>
      <c r="G699">
        <v>633</v>
      </c>
      <c r="H699">
        <v>696</v>
      </c>
      <c r="I699">
        <v>286</v>
      </c>
      <c r="J699">
        <f t="shared" si="251"/>
        <v>591.20000000000005</v>
      </c>
      <c r="K699">
        <f t="shared" si="252"/>
        <v>13.600000000000023</v>
      </c>
      <c r="L699">
        <f t="shared" si="256"/>
        <v>0</v>
      </c>
      <c r="M699">
        <f t="shared" si="257"/>
        <v>0</v>
      </c>
      <c r="N699" t="str">
        <f t="shared" si="253"/>
        <v>TRANSITION</v>
      </c>
      <c r="O699" s="2" t="str">
        <f t="shared" si="254"/>
        <v>RELAX</v>
      </c>
      <c r="P699" s="2">
        <f t="shared" si="264"/>
        <v>288</v>
      </c>
      <c r="Q699" s="2">
        <f t="shared" si="265"/>
        <v>288</v>
      </c>
      <c r="R699" s="2">
        <f t="shared" si="266"/>
        <v>296</v>
      </c>
      <c r="S699" s="2">
        <f t="shared" si="267"/>
        <v>0</v>
      </c>
      <c r="T699" s="2">
        <f t="shared" si="268"/>
        <v>0</v>
      </c>
      <c r="U699" s="2" t="str">
        <f t="shared" si="258"/>
        <v>ONE</v>
      </c>
      <c r="V699" s="2">
        <f t="shared" si="259"/>
        <v>2</v>
      </c>
      <c r="W699" s="2">
        <f t="shared" si="269"/>
        <v>286.37547059874504</v>
      </c>
      <c r="Y699" s="2">
        <f t="shared" si="273"/>
        <v>286.5414424643925</v>
      </c>
      <c r="Z699" s="2">
        <f t="shared" si="274"/>
        <v>293.52954584121426</v>
      </c>
      <c r="AA699" s="2">
        <f t="shared" si="275"/>
        <v>288.58924279123454</v>
      </c>
      <c r="AB699" s="2" t="str">
        <f t="shared" si="270"/>
        <v>low</v>
      </c>
      <c r="AC699" s="2">
        <f t="shared" si="271"/>
        <v>286.30037647899604</v>
      </c>
      <c r="AD699" s="2">
        <f t="shared" si="260"/>
        <v>6.7954234511713061</v>
      </c>
      <c r="AE699" s="2">
        <f t="shared" si="261"/>
        <v>405.45954343720291</v>
      </c>
      <c r="AF699" s="2">
        <f t="shared" si="262"/>
        <v>250</v>
      </c>
      <c r="AG699" s="2">
        <f t="shared" si="263"/>
        <v>275</v>
      </c>
    </row>
    <row r="700" spans="1:33" x14ac:dyDescent="0.2">
      <c r="A700" s="2">
        <f t="shared" si="255"/>
        <v>14.420000076293945</v>
      </c>
      <c r="B700">
        <v>2.1009759902999998</v>
      </c>
      <c r="C700" s="2">
        <f t="shared" si="272"/>
        <v>14.390975952153024</v>
      </c>
      <c r="D700">
        <v>1577147206.54</v>
      </c>
      <c r="E700">
        <v>443</v>
      </c>
      <c r="F700">
        <v>899</v>
      </c>
      <c r="G700">
        <v>634</v>
      </c>
      <c r="H700">
        <v>699</v>
      </c>
      <c r="I700">
        <v>286</v>
      </c>
      <c r="J700">
        <f t="shared" si="251"/>
        <v>592.20000000000005</v>
      </c>
      <c r="K700">
        <f t="shared" si="252"/>
        <v>14.600000000000023</v>
      </c>
      <c r="L700">
        <f t="shared" si="256"/>
        <v>0</v>
      </c>
      <c r="M700">
        <f t="shared" si="257"/>
        <v>0</v>
      </c>
      <c r="N700" t="str">
        <f t="shared" si="253"/>
        <v>TRANSITION</v>
      </c>
      <c r="O700" s="2" t="str">
        <f t="shared" si="254"/>
        <v>RELAX</v>
      </c>
      <c r="P700" s="2">
        <f t="shared" si="264"/>
        <v>288</v>
      </c>
      <c r="Q700" s="2">
        <f t="shared" si="265"/>
        <v>288</v>
      </c>
      <c r="R700" s="2">
        <f t="shared" si="266"/>
        <v>296</v>
      </c>
      <c r="S700" s="2">
        <f t="shared" si="267"/>
        <v>0</v>
      </c>
      <c r="T700" s="2">
        <f t="shared" si="268"/>
        <v>0</v>
      </c>
      <c r="U700" s="2" t="str">
        <f t="shared" si="258"/>
        <v>ONE</v>
      </c>
      <c r="V700" s="2">
        <f t="shared" si="259"/>
        <v>2</v>
      </c>
      <c r="W700" s="2">
        <f t="shared" si="269"/>
        <v>286.30037647899604</v>
      </c>
      <c r="Y700" s="2">
        <f t="shared" si="273"/>
        <v>286.49322926731321</v>
      </c>
      <c r="Z700" s="2">
        <f t="shared" si="274"/>
        <v>293.52954584121426</v>
      </c>
      <c r="AA700" s="2">
        <f t="shared" si="275"/>
        <v>288.58685277489241</v>
      </c>
      <c r="AB700" s="2" t="str">
        <f t="shared" si="270"/>
        <v>low</v>
      </c>
      <c r="AC700" s="2">
        <f t="shared" si="271"/>
        <v>286.44030118319688</v>
      </c>
      <c r="AD700" s="2">
        <f t="shared" si="260"/>
        <v>-11.827592243867764</v>
      </c>
      <c r="AE700" s="2">
        <f t="shared" si="261"/>
        <v>-904.42412087545358</v>
      </c>
      <c r="AF700" s="2">
        <f t="shared" si="262"/>
        <v>250</v>
      </c>
      <c r="AG700" s="2">
        <f t="shared" si="263"/>
        <v>275</v>
      </c>
    </row>
    <row r="701" spans="1:33" x14ac:dyDescent="0.2">
      <c r="A701" s="2">
        <f t="shared" si="255"/>
        <v>14.440000057220459</v>
      </c>
      <c r="B701">
        <v>2.1253309249900001</v>
      </c>
      <c r="C701" s="2">
        <f t="shared" si="272"/>
        <v>14.415330886843023</v>
      </c>
      <c r="D701">
        <v>1577147206.5599999</v>
      </c>
      <c r="E701">
        <v>443</v>
      </c>
      <c r="F701">
        <v>899</v>
      </c>
      <c r="G701">
        <v>634</v>
      </c>
      <c r="H701">
        <v>698</v>
      </c>
      <c r="I701">
        <v>287</v>
      </c>
      <c r="J701">
        <f t="shared" si="251"/>
        <v>592.20000000000005</v>
      </c>
      <c r="K701">
        <f t="shared" si="252"/>
        <v>14.600000000000023</v>
      </c>
      <c r="L701">
        <f t="shared" si="256"/>
        <v>41.05944083728474</v>
      </c>
      <c r="M701">
        <f t="shared" si="257"/>
        <v>1685.8776818704857</v>
      </c>
      <c r="N701" t="str">
        <f t="shared" si="253"/>
        <v>TRANSITION</v>
      </c>
      <c r="O701" s="2" t="str">
        <f t="shared" si="254"/>
        <v>ONE</v>
      </c>
      <c r="P701" s="2">
        <f t="shared" si="264"/>
        <v>288</v>
      </c>
      <c r="Q701" s="2">
        <f t="shared" si="265"/>
        <v>288</v>
      </c>
      <c r="R701" s="2">
        <f t="shared" si="266"/>
        <v>296</v>
      </c>
      <c r="S701" s="2">
        <f t="shared" si="267"/>
        <v>0</v>
      </c>
      <c r="T701" s="2">
        <f t="shared" si="268"/>
        <v>0</v>
      </c>
      <c r="U701" s="2" t="str">
        <f t="shared" si="258"/>
        <v>ONE</v>
      </c>
      <c r="V701" s="2">
        <f t="shared" si="259"/>
        <v>2</v>
      </c>
      <c r="W701" s="2">
        <f t="shared" si="269"/>
        <v>286.44030118319688</v>
      </c>
      <c r="Y701" s="2">
        <f t="shared" si="273"/>
        <v>286.48264365048999</v>
      </c>
      <c r="Z701" s="2">
        <f t="shared" si="274"/>
        <v>293.52954584121426</v>
      </c>
      <c r="AA701" s="2">
        <f t="shared" si="275"/>
        <v>288.58217159951346</v>
      </c>
      <c r="AB701" s="2" t="str">
        <f t="shared" si="270"/>
        <v>low</v>
      </c>
      <c r="AC701" s="2">
        <f t="shared" si="271"/>
        <v>286.15224094655753</v>
      </c>
      <c r="AD701" s="2">
        <f t="shared" si="260"/>
        <v>6.847809243325429</v>
      </c>
      <c r="AE701" s="2">
        <f t="shared" si="261"/>
        <v>766.80154247594828</v>
      </c>
      <c r="AF701" s="2">
        <f t="shared" si="262"/>
        <v>250</v>
      </c>
      <c r="AG701" s="2">
        <f t="shared" si="263"/>
        <v>275</v>
      </c>
    </row>
    <row r="702" spans="1:33" x14ac:dyDescent="0.2">
      <c r="A702" s="2">
        <f t="shared" si="255"/>
        <v>14.470000028610229</v>
      </c>
      <c r="B702">
        <v>2.15009093285</v>
      </c>
      <c r="C702" s="2">
        <f t="shared" si="272"/>
        <v>14.440090894703024</v>
      </c>
      <c r="D702">
        <v>1577147206.5899999</v>
      </c>
      <c r="E702">
        <v>441</v>
      </c>
      <c r="F702">
        <v>900</v>
      </c>
      <c r="G702">
        <v>634</v>
      </c>
      <c r="H702">
        <v>696</v>
      </c>
      <c r="I702">
        <v>285</v>
      </c>
      <c r="J702">
        <f t="shared" si="251"/>
        <v>591.20000000000005</v>
      </c>
      <c r="K702">
        <f t="shared" si="252"/>
        <v>13.600000000000023</v>
      </c>
      <c r="L702">
        <f t="shared" si="256"/>
        <v>-80.775418622989477</v>
      </c>
      <c r="M702">
        <f t="shared" si="257"/>
        <v>-4920.6308878883701</v>
      </c>
      <c r="N702" t="str">
        <f t="shared" si="253"/>
        <v>TRANSITION</v>
      </c>
      <c r="O702" s="2" t="str">
        <f t="shared" si="254"/>
        <v>TRANSITION</v>
      </c>
      <c r="P702" s="2">
        <f t="shared" si="264"/>
        <v>287</v>
      </c>
      <c r="Q702" s="2">
        <f t="shared" si="265"/>
        <v>288</v>
      </c>
      <c r="R702" s="2">
        <f t="shared" si="266"/>
        <v>296</v>
      </c>
      <c r="S702" s="2">
        <f t="shared" si="267"/>
        <v>0</v>
      </c>
      <c r="T702" s="2">
        <f t="shared" si="268"/>
        <v>0</v>
      </c>
      <c r="U702" s="2" t="str">
        <f t="shared" si="258"/>
        <v>ONE</v>
      </c>
      <c r="V702" s="2">
        <f t="shared" si="259"/>
        <v>2</v>
      </c>
      <c r="W702" s="2">
        <f t="shared" si="269"/>
        <v>286.15224094655753</v>
      </c>
      <c r="Y702" s="2">
        <f t="shared" si="273"/>
        <v>286.41656310970353</v>
      </c>
      <c r="Z702" s="2">
        <f t="shared" si="274"/>
        <v>293.52954584121426</v>
      </c>
      <c r="AA702" s="2">
        <f t="shared" si="275"/>
        <v>288.57719520206228</v>
      </c>
      <c r="AB702" s="2" t="str">
        <f t="shared" si="270"/>
        <v>low</v>
      </c>
      <c r="AC702" s="2">
        <f t="shared" si="271"/>
        <v>286.32179275724604</v>
      </c>
      <c r="AD702" s="2">
        <f t="shared" si="260"/>
        <v>6.6037709422875084</v>
      </c>
      <c r="AE702" s="2">
        <f t="shared" si="261"/>
        <v>-9.8561479631905815</v>
      </c>
      <c r="AF702" s="2">
        <f t="shared" si="262"/>
        <v>250</v>
      </c>
      <c r="AG702" s="2">
        <f t="shared" si="263"/>
        <v>275</v>
      </c>
    </row>
    <row r="703" spans="1:33" x14ac:dyDescent="0.2">
      <c r="A703" s="2">
        <f t="shared" si="255"/>
        <v>14.490000009536743</v>
      </c>
      <c r="B703">
        <v>2.1706309318499999</v>
      </c>
      <c r="C703" s="2">
        <f t="shared" si="272"/>
        <v>14.460630893703023</v>
      </c>
      <c r="D703">
        <v>1577147206.6099999</v>
      </c>
      <c r="E703">
        <v>443</v>
      </c>
      <c r="F703">
        <v>900</v>
      </c>
      <c r="G703">
        <v>635</v>
      </c>
      <c r="H703">
        <v>699</v>
      </c>
      <c r="I703">
        <v>287</v>
      </c>
      <c r="J703">
        <f t="shared" si="251"/>
        <v>592.79999999999995</v>
      </c>
      <c r="K703">
        <f t="shared" si="252"/>
        <v>15.199999999999932</v>
      </c>
      <c r="L703">
        <f t="shared" si="256"/>
        <v>97.370988187487626</v>
      </c>
      <c r="M703">
        <f t="shared" si="257"/>
        <v>8673.1458365931667</v>
      </c>
      <c r="N703" t="str">
        <f t="shared" si="253"/>
        <v>TRANSITION</v>
      </c>
      <c r="O703" s="2" t="str">
        <f t="shared" si="254"/>
        <v>TRANSITION</v>
      </c>
      <c r="P703" s="2">
        <f t="shared" si="264"/>
        <v>287</v>
      </c>
      <c r="Q703" s="2">
        <f t="shared" si="265"/>
        <v>288</v>
      </c>
      <c r="R703" s="2">
        <f t="shared" si="266"/>
        <v>296</v>
      </c>
      <c r="S703" s="2">
        <f t="shared" si="267"/>
        <v>0</v>
      </c>
      <c r="T703" s="2">
        <f t="shared" si="268"/>
        <v>0</v>
      </c>
      <c r="U703" s="2" t="str">
        <f t="shared" si="258"/>
        <v>ONE</v>
      </c>
      <c r="V703" s="2">
        <f t="shared" si="259"/>
        <v>2</v>
      </c>
      <c r="W703" s="2">
        <f t="shared" si="269"/>
        <v>286.32179275724604</v>
      </c>
      <c r="Y703" s="2">
        <f t="shared" si="273"/>
        <v>286.39760903921206</v>
      </c>
      <c r="Z703" s="2">
        <f t="shared" si="274"/>
        <v>293.52954584121426</v>
      </c>
      <c r="AA703" s="2">
        <f t="shared" si="275"/>
        <v>288.56916359744434</v>
      </c>
      <c r="AB703" s="2" t="str">
        <f t="shared" si="270"/>
        <v>low</v>
      </c>
      <c r="AC703" s="2">
        <f t="shared" si="271"/>
        <v>286.45743420579686</v>
      </c>
      <c r="AD703" s="2">
        <f t="shared" si="260"/>
        <v>-12.03650993446777</v>
      </c>
      <c r="AE703" s="2">
        <f t="shared" si="261"/>
        <v>-907.51128453099489</v>
      </c>
      <c r="AF703" s="2">
        <f t="shared" si="262"/>
        <v>250</v>
      </c>
      <c r="AG703" s="2">
        <f t="shared" si="263"/>
        <v>275</v>
      </c>
    </row>
    <row r="704" spans="1:33" x14ac:dyDescent="0.2">
      <c r="A704" s="2">
        <f t="shared" si="255"/>
        <v>14.510000228881836</v>
      </c>
      <c r="B704">
        <v>2.1948478221899999</v>
      </c>
      <c r="C704" s="2">
        <f t="shared" si="272"/>
        <v>14.484847784043023</v>
      </c>
      <c r="D704">
        <v>1577147206.6300001</v>
      </c>
      <c r="E704">
        <v>444</v>
      </c>
      <c r="F704">
        <v>898</v>
      </c>
      <c r="G704">
        <v>635</v>
      </c>
      <c r="H704">
        <v>699</v>
      </c>
      <c r="I704">
        <v>287</v>
      </c>
      <c r="J704">
        <f t="shared" si="251"/>
        <v>592.6</v>
      </c>
      <c r="K704">
        <f t="shared" si="252"/>
        <v>15</v>
      </c>
      <c r="L704">
        <f t="shared" si="256"/>
        <v>0</v>
      </c>
      <c r="M704">
        <f t="shared" si="257"/>
        <v>-4020.788252348661</v>
      </c>
      <c r="N704" t="str">
        <f t="shared" si="253"/>
        <v>TRANSITION</v>
      </c>
      <c r="O704" s="2" t="str">
        <f t="shared" si="254"/>
        <v>RELAX</v>
      </c>
      <c r="P704" s="2">
        <f t="shared" si="264"/>
        <v>287</v>
      </c>
      <c r="Q704" s="2">
        <f t="shared" si="265"/>
        <v>288</v>
      </c>
      <c r="R704" s="2">
        <f t="shared" si="266"/>
        <v>296</v>
      </c>
      <c r="S704" s="2">
        <f t="shared" si="267"/>
        <v>0</v>
      </c>
      <c r="T704" s="2">
        <f t="shared" si="268"/>
        <v>0</v>
      </c>
      <c r="U704" s="2" t="str">
        <f t="shared" si="258"/>
        <v>ONE</v>
      </c>
      <c r="V704" s="2">
        <f t="shared" si="259"/>
        <v>2</v>
      </c>
      <c r="W704" s="2">
        <f t="shared" si="269"/>
        <v>286.45743420579686</v>
      </c>
      <c r="Y704" s="2">
        <f t="shared" si="273"/>
        <v>286.40957407252904</v>
      </c>
      <c r="Z704" s="2">
        <f t="shared" si="274"/>
        <v>293.52954584121426</v>
      </c>
      <c r="AA704" s="2">
        <f t="shared" si="275"/>
        <v>288.5605858695327</v>
      </c>
      <c r="AB704" s="2" t="str">
        <f t="shared" si="270"/>
        <v>low</v>
      </c>
      <c r="AC704" s="2">
        <f t="shared" si="271"/>
        <v>286.16594736463753</v>
      </c>
      <c r="AD704" s="2">
        <f t="shared" si="260"/>
        <v>-11.108975603400843</v>
      </c>
      <c r="AE704" s="2">
        <f t="shared" si="261"/>
        <v>38.301132723671067</v>
      </c>
      <c r="AF704" s="2">
        <f t="shared" si="262"/>
        <v>250</v>
      </c>
      <c r="AG704" s="2">
        <f t="shared" si="263"/>
        <v>275</v>
      </c>
    </row>
    <row r="705" spans="1:33" x14ac:dyDescent="0.2">
      <c r="A705" s="2">
        <f t="shared" si="255"/>
        <v>14.53000020980835</v>
      </c>
      <c r="B705">
        <v>2.2158389091499999</v>
      </c>
      <c r="C705" s="2">
        <f t="shared" si="272"/>
        <v>14.505838871003023</v>
      </c>
      <c r="D705">
        <v>1577147206.6500001</v>
      </c>
      <c r="E705">
        <v>442</v>
      </c>
      <c r="F705">
        <v>899</v>
      </c>
      <c r="G705">
        <v>634</v>
      </c>
      <c r="H705">
        <v>697</v>
      </c>
      <c r="I705">
        <v>285</v>
      </c>
      <c r="J705">
        <f t="shared" si="251"/>
        <v>591.4</v>
      </c>
      <c r="K705">
        <f t="shared" si="252"/>
        <v>13.799999999999955</v>
      </c>
      <c r="L705">
        <f t="shared" si="256"/>
        <v>-95.278534351800573</v>
      </c>
      <c r="M705">
        <f t="shared" si="257"/>
        <v>-4538.9995541136213</v>
      </c>
      <c r="N705" t="str">
        <f t="shared" si="253"/>
        <v>TRANSITION</v>
      </c>
      <c r="O705" s="2" t="str">
        <f t="shared" si="254"/>
        <v>TRANSITION</v>
      </c>
      <c r="P705" s="2">
        <f t="shared" si="264"/>
        <v>287</v>
      </c>
      <c r="Q705" s="2">
        <f t="shared" si="265"/>
        <v>288</v>
      </c>
      <c r="R705" s="2">
        <f t="shared" si="266"/>
        <v>296</v>
      </c>
      <c r="S705" s="2">
        <f t="shared" si="267"/>
        <v>0</v>
      </c>
      <c r="T705" s="2">
        <f t="shared" si="268"/>
        <v>0</v>
      </c>
      <c r="U705" s="2" t="str">
        <f t="shared" si="258"/>
        <v>ONE</v>
      </c>
      <c r="V705" s="2">
        <f t="shared" si="259"/>
        <v>2</v>
      </c>
      <c r="W705" s="2">
        <f t="shared" si="269"/>
        <v>286.16594736463753</v>
      </c>
      <c r="Y705" s="2">
        <f t="shared" si="273"/>
        <v>286.36084873095075</v>
      </c>
      <c r="Z705" s="2">
        <f t="shared" si="274"/>
        <v>293.52954584121426</v>
      </c>
      <c r="AA705" s="2">
        <f t="shared" si="275"/>
        <v>288.55303527968249</v>
      </c>
      <c r="AB705" s="2" t="str">
        <f t="shared" si="270"/>
        <v>low</v>
      </c>
      <c r="AC705" s="2">
        <f t="shared" si="271"/>
        <v>285.93275789171003</v>
      </c>
      <c r="AD705" s="2">
        <f t="shared" si="260"/>
        <v>-7.7167374913777982</v>
      </c>
      <c r="AE705" s="2">
        <f t="shared" si="261"/>
        <v>161.60373774293743</v>
      </c>
      <c r="AF705" s="2">
        <f t="shared" si="262"/>
        <v>250</v>
      </c>
      <c r="AG705" s="2">
        <f t="shared" si="263"/>
        <v>275</v>
      </c>
    </row>
    <row r="706" spans="1:33" x14ac:dyDescent="0.2">
      <c r="A706" s="2">
        <f t="shared" si="255"/>
        <v>14.56000018119812</v>
      </c>
      <c r="B706">
        <v>2.2400138378099999</v>
      </c>
      <c r="C706" s="2">
        <f t="shared" si="272"/>
        <v>14.530013799663024</v>
      </c>
      <c r="D706">
        <v>1577147206.6800001</v>
      </c>
      <c r="E706">
        <v>442</v>
      </c>
      <c r="F706">
        <v>900</v>
      </c>
      <c r="G706">
        <v>635</v>
      </c>
      <c r="H706">
        <v>697</v>
      </c>
      <c r="I706">
        <v>285</v>
      </c>
      <c r="J706">
        <f t="shared" ref="J706:J769" si="276">(E706+F706+G706+H706+I706)/5</f>
        <v>591.79999999999995</v>
      </c>
      <c r="K706">
        <f t="shared" ref="K706:K769" si="277">J706-577.6</f>
        <v>14.199999999999932</v>
      </c>
      <c r="L706">
        <f t="shared" si="256"/>
        <v>0</v>
      </c>
      <c r="M706">
        <f t="shared" si="257"/>
        <v>3941.2126377625827</v>
      </c>
      <c r="N706" t="str">
        <f t="shared" ref="N706:N769" si="278">IF(I706&gt;290,"RELAX",IF(I706&lt;280,"ONE","TRANSITION"))</f>
        <v>TRANSITION</v>
      </c>
      <c r="O706" s="2" t="str">
        <f t="shared" ref="O706:O769" si="279">IF(OR(ABS(L706)&lt;80, ABS(L706)&gt;1000),IF(M706&gt;0,"ONE","RELAX"),IF(AND(ABS(L706)&gt;40, ABS(L706) &lt; 200),"TRANSITION","UNDEFINED"))</f>
        <v>ONE</v>
      </c>
      <c r="P706" s="2">
        <f t="shared" si="264"/>
        <v>287</v>
      </c>
      <c r="Q706" s="2">
        <f t="shared" si="265"/>
        <v>288</v>
      </c>
      <c r="R706" s="2">
        <f t="shared" si="266"/>
        <v>296</v>
      </c>
      <c r="S706" s="2">
        <f t="shared" si="267"/>
        <v>0</v>
      </c>
      <c r="T706" s="2">
        <f t="shared" si="268"/>
        <v>0</v>
      </c>
      <c r="U706" s="2" t="str">
        <f t="shared" si="258"/>
        <v>ONE</v>
      </c>
      <c r="V706" s="2">
        <f t="shared" si="259"/>
        <v>2</v>
      </c>
      <c r="W706" s="2">
        <f t="shared" si="269"/>
        <v>285.93275789171003</v>
      </c>
      <c r="Y706" s="2">
        <f t="shared" si="273"/>
        <v>286.27523056310258</v>
      </c>
      <c r="Z706" s="2">
        <f t="shared" si="274"/>
        <v>293.52954584121426</v>
      </c>
      <c r="AA706" s="2">
        <f t="shared" si="275"/>
        <v>288.54342595224585</v>
      </c>
      <c r="AB706" s="2" t="str">
        <f t="shared" si="270"/>
        <v>low</v>
      </c>
      <c r="AC706" s="2">
        <f t="shared" si="271"/>
        <v>285.74620631336802</v>
      </c>
      <c r="AD706" s="2">
        <f t="shared" si="260"/>
        <v>18.272148206971565</v>
      </c>
      <c r="AE706" s="2">
        <f t="shared" si="261"/>
        <v>1075.0346387309439</v>
      </c>
      <c r="AF706" s="2">
        <f t="shared" si="262"/>
        <v>250</v>
      </c>
      <c r="AG706" s="2">
        <f t="shared" si="263"/>
        <v>275</v>
      </c>
    </row>
    <row r="707" spans="1:33" x14ac:dyDescent="0.2">
      <c r="A707" s="2">
        <f t="shared" ref="A707:A770" si="280">D707-$D$2</f>
        <v>14.580000162124634</v>
      </c>
      <c r="B707">
        <v>2.26468300819</v>
      </c>
      <c r="C707" s="2">
        <f t="shared" si="272"/>
        <v>14.554682970043023</v>
      </c>
      <c r="D707">
        <v>1577147206.7</v>
      </c>
      <c r="E707">
        <v>443</v>
      </c>
      <c r="F707">
        <v>899</v>
      </c>
      <c r="G707">
        <v>634</v>
      </c>
      <c r="H707">
        <v>698</v>
      </c>
      <c r="I707">
        <v>285</v>
      </c>
      <c r="J707">
        <f t="shared" si="276"/>
        <v>591.79999999999995</v>
      </c>
      <c r="K707">
        <f t="shared" si="277"/>
        <v>14.199999999999932</v>
      </c>
      <c r="L707">
        <f t="shared" ref="L707:L770" si="281">(I707-I706)/(B707-B706)</f>
        <v>0</v>
      </c>
      <c r="M707">
        <f t="shared" ref="M707:M770" si="282">(L707-L706)/(B707-B706)</f>
        <v>0</v>
      </c>
      <c r="N707" t="str">
        <f t="shared" si="278"/>
        <v>TRANSITION</v>
      </c>
      <c r="O707" s="2" t="str">
        <f t="shared" si="279"/>
        <v>RELAX</v>
      </c>
      <c r="P707" s="2">
        <f t="shared" si="264"/>
        <v>288</v>
      </c>
      <c r="Q707" s="2">
        <f t="shared" si="265"/>
        <v>288</v>
      </c>
      <c r="R707" s="2">
        <f t="shared" si="266"/>
        <v>296</v>
      </c>
      <c r="S707" s="2">
        <f t="shared" si="267"/>
        <v>0</v>
      </c>
      <c r="T707" s="2">
        <f t="shared" si="268"/>
        <v>0</v>
      </c>
      <c r="U707" s="2" t="str">
        <f t="shared" ref="U707:U770" si="283">IF(AND(S707=0,T707&gt;0),"ONE",IF(AND(S707=0,T707&lt;0),"RELAX",IF(AND(S707=0,T707=0),U706,"TRANSITION")))</f>
        <v>ONE</v>
      </c>
      <c r="V707" s="2">
        <f t="shared" ref="V707:V770" si="284">IF(U707="RELAX",0,IF(U707="TRANSITION",1,IF(U707="ONE",2)))</f>
        <v>2</v>
      </c>
      <c r="W707" s="2">
        <f t="shared" si="269"/>
        <v>285.74620631336802</v>
      </c>
      <c r="Y707" s="2">
        <f t="shared" si="273"/>
        <v>286.1694257131557</v>
      </c>
      <c r="Z707" s="2">
        <f t="shared" si="274"/>
        <v>293.52954584121426</v>
      </c>
      <c r="AA707" s="2">
        <f t="shared" si="275"/>
        <v>288.5300161827887</v>
      </c>
      <c r="AB707" s="2" t="str">
        <f t="shared" si="270"/>
        <v>low</v>
      </c>
      <c r="AC707" s="2">
        <f t="shared" si="271"/>
        <v>286.19696505069442</v>
      </c>
      <c r="AD707" s="2">
        <f t="shared" ref="AD707:AD770" si="285">(AC708-AC707)/(B708-B707)</f>
        <v>0</v>
      </c>
      <c r="AE707" s="2">
        <f t="shared" ref="AE707:AE770" si="286">(AD707-AD706)/(B707-B706)</f>
        <v>-740.68758395641862</v>
      </c>
      <c r="AF707" s="2">
        <f t="shared" ref="AF707:AF770" si="287">IF(AB707="low",250,IF(AB707="high",300,275))</f>
        <v>250</v>
      </c>
      <c r="AG707" s="2">
        <f t="shared" ref="AG707:AG770" si="288">IF(ABS(AD707)&lt;5,IF(AE707&gt;0,250,IF(AE707&lt;0,300,100)),275)</f>
        <v>300</v>
      </c>
    </row>
    <row r="708" spans="1:33" x14ac:dyDescent="0.2">
      <c r="A708" s="2">
        <f t="shared" si="280"/>
        <v>14.600000143051147</v>
      </c>
      <c r="B708">
        <v>2.2853100299800002</v>
      </c>
      <c r="C708" s="2">
        <f t="shared" si="272"/>
        <v>14.575309991833024</v>
      </c>
      <c r="D708">
        <v>1577147206.72</v>
      </c>
      <c r="E708">
        <v>443</v>
      </c>
      <c r="F708">
        <v>899</v>
      </c>
      <c r="G708">
        <v>635</v>
      </c>
      <c r="H708">
        <v>699</v>
      </c>
      <c r="I708">
        <v>288</v>
      </c>
      <c r="J708">
        <f t="shared" si="276"/>
        <v>592.79999999999995</v>
      </c>
      <c r="K708">
        <f t="shared" si="277"/>
        <v>15.199999999999932</v>
      </c>
      <c r="L708">
        <f t="shared" si="281"/>
        <v>145.44028849838003</v>
      </c>
      <c r="M708">
        <f t="shared" si="282"/>
        <v>7050.9591728306705</v>
      </c>
      <c r="N708" t="str">
        <f t="shared" si="278"/>
        <v>TRANSITION</v>
      </c>
      <c r="O708" s="2" t="str">
        <f t="shared" si="279"/>
        <v>TRANSITION</v>
      </c>
      <c r="P708" s="2">
        <f t="shared" ref="P708:P771" si="289">IF(($I709-$I708)&lt;2,P707,$I709)</f>
        <v>288</v>
      </c>
      <c r="Q708" s="2">
        <f t="shared" ref="Q708:Q771" si="290">IF(($I709-$I708)&lt;4,Q707,$I709)</f>
        <v>288</v>
      </c>
      <c r="R708" s="2">
        <f t="shared" ref="R708:R771" si="291">IF(($I709-$I708)&lt;6,R707,$I709)</f>
        <v>296</v>
      </c>
      <c r="S708" s="2">
        <f t="shared" ref="S708:S771" si="292">(Q708-Q707)/(B708-B707)</f>
        <v>0</v>
      </c>
      <c r="T708" s="2">
        <f t="shared" ref="T708:T771" si="293">(S708-S707)/(B708-B707)</f>
        <v>0</v>
      </c>
      <c r="U708" s="2" t="str">
        <f t="shared" si="283"/>
        <v>ONE</v>
      </c>
      <c r="V708" s="2">
        <f t="shared" si="284"/>
        <v>2</v>
      </c>
      <c r="W708" s="2">
        <f t="shared" ref="W708:W771" si="294">$X$2*I708+(1-$X$2)*W707</f>
        <v>286.19696505069442</v>
      </c>
      <c r="Y708" s="2">
        <f t="shared" si="273"/>
        <v>286.17493358066349</v>
      </c>
      <c r="Z708" s="2">
        <f t="shared" si="274"/>
        <v>293.52954584121426</v>
      </c>
      <c r="AA708" s="2">
        <f t="shared" si="275"/>
        <v>288.51198665930707</v>
      </c>
      <c r="AB708" s="2" t="str">
        <f t="shared" ref="AB708:AB771" si="295">IF(W708&gt;AA707+1,"high",IF(W708&lt;AA707-1,"low","middle"))</f>
        <v>low</v>
      </c>
      <c r="AC708" s="2">
        <f t="shared" ref="AC708:AC771" si="296">IF(ABS(($W709-$W708))&lt;$X$6,AC707,$W709)</f>
        <v>286.19696505069442</v>
      </c>
      <c r="AD708" s="2">
        <f t="shared" si="285"/>
        <v>-27.508843803805409</v>
      </c>
      <c r="AE708" s="2">
        <f t="shared" si="286"/>
        <v>-1333.6313930274441</v>
      </c>
      <c r="AF708" s="2">
        <f t="shared" si="287"/>
        <v>250</v>
      </c>
      <c r="AG708" s="2">
        <f t="shared" si="288"/>
        <v>275</v>
      </c>
    </row>
    <row r="709" spans="1:33" x14ac:dyDescent="0.2">
      <c r="A709" s="2">
        <f t="shared" si="280"/>
        <v>14.630000114440918</v>
      </c>
      <c r="B709">
        <v>2.3096988201099999</v>
      </c>
      <c r="C709" s="2">
        <f t="shared" si="272"/>
        <v>14.599698781963024</v>
      </c>
      <c r="D709">
        <v>1577147206.75</v>
      </c>
      <c r="E709">
        <v>444</v>
      </c>
      <c r="F709">
        <v>900</v>
      </c>
      <c r="G709">
        <v>635</v>
      </c>
      <c r="H709">
        <v>697</v>
      </c>
      <c r="I709">
        <v>286</v>
      </c>
      <c r="J709">
        <f t="shared" si="276"/>
        <v>592.4</v>
      </c>
      <c r="K709">
        <f t="shared" si="277"/>
        <v>14.799999999999955</v>
      </c>
      <c r="L709">
        <f t="shared" si="281"/>
        <v>-82.004887874281053</v>
      </c>
      <c r="M709">
        <f t="shared" si="282"/>
        <v>-9325.8080929930748</v>
      </c>
      <c r="N709" t="str">
        <f t="shared" si="278"/>
        <v>TRANSITION</v>
      </c>
      <c r="O709" s="2" t="str">
        <f t="shared" si="279"/>
        <v>TRANSITION</v>
      </c>
      <c r="P709" s="2">
        <f t="shared" si="289"/>
        <v>288</v>
      </c>
      <c r="Q709" s="2">
        <f t="shared" si="290"/>
        <v>288</v>
      </c>
      <c r="R709" s="2">
        <f t="shared" si="291"/>
        <v>296</v>
      </c>
      <c r="S709" s="2">
        <f t="shared" si="292"/>
        <v>0</v>
      </c>
      <c r="T709" s="2">
        <f t="shared" si="293"/>
        <v>0</v>
      </c>
      <c r="U709" s="2" t="str">
        <f t="shared" si="283"/>
        <v>ONE</v>
      </c>
      <c r="V709" s="2">
        <f t="shared" si="284"/>
        <v>2</v>
      </c>
      <c r="W709" s="2">
        <f t="shared" si="294"/>
        <v>286.15757204055552</v>
      </c>
      <c r="Y709" s="2">
        <f t="shared" si="273"/>
        <v>286.17146127264192</v>
      </c>
      <c r="Z709" s="2">
        <f t="shared" si="274"/>
        <v>293.52954584121426</v>
      </c>
      <c r="AA709" s="2">
        <f t="shared" si="275"/>
        <v>288.49513400537489</v>
      </c>
      <c r="AB709" s="2" t="str">
        <f t="shared" si="295"/>
        <v>low</v>
      </c>
      <c r="AC709" s="2">
        <f t="shared" si="296"/>
        <v>285.52605763244446</v>
      </c>
      <c r="AD709" s="2">
        <f t="shared" si="285"/>
        <v>14.226420976630161</v>
      </c>
      <c r="AE709" s="2">
        <f t="shared" si="286"/>
        <v>1711.247854361525</v>
      </c>
      <c r="AF709" s="2">
        <f t="shared" si="287"/>
        <v>250</v>
      </c>
      <c r="AG709" s="2">
        <f t="shared" si="288"/>
        <v>275</v>
      </c>
    </row>
    <row r="710" spans="1:33" x14ac:dyDescent="0.2">
      <c r="A710" s="2">
        <f t="shared" si="280"/>
        <v>14.650000095367432</v>
      </c>
      <c r="B710">
        <v>2.3304200172399998</v>
      </c>
      <c r="C710" s="2">
        <f t="shared" si="272"/>
        <v>14.620419979093024</v>
      </c>
      <c r="D710">
        <v>1577147206.77</v>
      </c>
      <c r="E710">
        <v>442</v>
      </c>
      <c r="F710">
        <v>897</v>
      </c>
      <c r="G710">
        <v>634</v>
      </c>
      <c r="H710">
        <v>696</v>
      </c>
      <c r="I710">
        <v>283</v>
      </c>
      <c r="J710">
        <f t="shared" si="276"/>
        <v>590.4</v>
      </c>
      <c r="K710">
        <f t="shared" si="277"/>
        <v>12.799999999999955</v>
      </c>
      <c r="L710">
        <f t="shared" si="281"/>
        <v>-144.77927994114975</v>
      </c>
      <c r="M710">
        <f t="shared" si="282"/>
        <v>-3029.4770940615581</v>
      </c>
      <c r="N710" t="str">
        <f t="shared" si="278"/>
        <v>TRANSITION</v>
      </c>
      <c r="O710" s="2" t="str">
        <f t="shared" si="279"/>
        <v>TRANSITION</v>
      </c>
      <c r="P710" s="2">
        <f t="shared" si="289"/>
        <v>287</v>
      </c>
      <c r="Q710" s="2">
        <f t="shared" si="290"/>
        <v>287</v>
      </c>
      <c r="R710" s="2">
        <f t="shared" si="291"/>
        <v>296</v>
      </c>
      <c r="S710" s="2">
        <f t="shared" si="292"/>
        <v>-48.259759980383251</v>
      </c>
      <c r="T710" s="2">
        <f t="shared" si="293"/>
        <v>-2329.0044333642008</v>
      </c>
      <c r="U710" s="2" t="str">
        <f t="shared" si="283"/>
        <v>TRANSITION</v>
      </c>
      <c r="V710" s="2">
        <f t="shared" si="284"/>
        <v>1</v>
      </c>
      <c r="W710" s="2">
        <f t="shared" si="294"/>
        <v>285.52605763244446</v>
      </c>
      <c r="Y710" s="2">
        <f t="shared" si="273"/>
        <v>286.04238054460245</v>
      </c>
      <c r="Z710" s="2">
        <f t="shared" si="274"/>
        <v>293.52954584121426</v>
      </c>
      <c r="AA710" s="2">
        <f t="shared" si="275"/>
        <v>288.47895036873825</v>
      </c>
      <c r="AB710" s="2" t="str">
        <f t="shared" si="295"/>
        <v>low</v>
      </c>
      <c r="AC710" s="2">
        <f t="shared" si="296"/>
        <v>285.82084610595558</v>
      </c>
      <c r="AD710" s="2">
        <f t="shared" si="285"/>
        <v>9.750371904940323</v>
      </c>
      <c r="AE710" s="2">
        <f t="shared" si="286"/>
        <v>-216.01305386016884</v>
      </c>
      <c r="AF710" s="2">
        <f t="shared" si="287"/>
        <v>250</v>
      </c>
      <c r="AG710" s="2">
        <f t="shared" si="288"/>
        <v>275</v>
      </c>
    </row>
    <row r="711" spans="1:33" x14ac:dyDescent="0.2">
      <c r="A711" s="2">
        <f t="shared" si="280"/>
        <v>14.670000076293945</v>
      </c>
      <c r="B711">
        <v>2.3546068668400002</v>
      </c>
      <c r="C711" s="2">
        <f t="shared" si="272"/>
        <v>14.644606828693025</v>
      </c>
      <c r="D711">
        <v>1577147206.79</v>
      </c>
      <c r="E711">
        <v>442</v>
      </c>
      <c r="F711">
        <v>900</v>
      </c>
      <c r="G711">
        <v>634</v>
      </c>
      <c r="H711">
        <v>698</v>
      </c>
      <c r="I711">
        <v>287</v>
      </c>
      <c r="J711">
        <f t="shared" si="276"/>
        <v>592.20000000000005</v>
      </c>
      <c r="K711">
        <f t="shared" si="277"/>
        <v>14.600000000000023</v>
      </c>
      <c r="L711">
        <f t="shared" si="281"/>
        <v>165.37912403440649</v>
      </c>
      <c r="M711">
        <f t="shared" si="282"/>
        <v>12823.431290346767</v>
      </c>
      <c r="N711" t="str">
        <f t="shared" si="278"/>
        <v>TRANSITION</v>
      </c>
      <c r="O711" s="2" t="str">
        <f t="shared" si="279"/>
        <v>TRANSITION</v>
      </c>
      <c r="P711" s="2">
        <f t="shared" si="289"/>
        <v>287</v>
      </c>
      <c r="Q711" s="2">
        <f t="shared" si="290"/>
        <v>287</v>
      </c>
      <c r="R711" s="2">
        <f t="shared" si="291"/>
        <v>296</v>
      </c>
      <c r="S711" s="2">
        <f t="shared" si="292"/>
        <v>0</v>
      </c>
      <c r="T711" s="2">
        <f t="shared" si="293"/>
        <v>1995.289207916622</v>
      </c>
      <c r="U711" s="2" t="str">
        <f t="shared" si="283"/>
        <v>ONE</v>
      </c>
      <c r="V711" s="2">
        <f t="shared" si="284"/>
        <v>2</v>
      </c>
      <c r="W711" s="2">
        <f t="shared" si="294"/>
        <v>285.82084610595558</v>
      </c>
      <c r="Y711" s="2">
        <f t="shared" si="273"/>
        <v>285.99807365687309</v>
      </c>
      <c r="Z711" s="2">
        <f t="shared" si="274"/>
        <v>293.52954584121426</v>
      </c>
      <c r="AA711" s="2">
        <f t="shared" si="275"/>
        <v>288.45712187753145</v>
      </c>
      <c r="AB711" s="2" t="str">
        <f t="shared" si="295"/>
        <v>low</v>
      </c>
      <c r="AC711" s="2">
        <f t="shared" si="296"/>
        <v>286.05667688476444</v>
      </c>
      <c r="AD711" s="2">
        <f t="shared" si="285"/>
        <v>0</v>
      </c>
      <c r="AE711" s="2">
        <f t="shared" si="286"/>
        <v>-403.12699116217948</v>
      </c>
      <c r="AF711" s="2">
        <f t="shared" si="287"/>
        <v>250</v>
      </c>
      <c r="AG711" s="2">
        <f t="shared" si="288"/>
        <v>300</v>
      </c>
    </row>
    <row r="712" spans="1:33" x14ac:dyDescent="0.2">
      <c r="A712" s="2">
        <f t="shared" si="280"/>
        <v>14.690000057220459</v>
      </c>
      <c r="B712">
        <v>2.3753440380100002</v>
      </c>
      <c r="C712" s="2">
        <f t="shared" si="272"/>
        <v>14.665343999863024</v>
      </c>
      <c r="D712">
        <v>1577147206.8099999</v>
      </c>
      <c r="E712">
        <v>444</v>
      </c>
      <c r="F712">
        <v>901</v>
      </c>
      <c r="G712">
        <v>634</v>
      </c>
      <c r="H712">
        <v>698</v>
      </c>
      <c r="I712">
        <v>287</v>
      </c>
      <c r="J712">
        <f t="shared" si="276"/>
        <v>592.79999999999995</v>
      </c>
      <c r="K712">
        <f t="shared" si="277"/>
        <v>15.199999999999932</v>
      </c>
      <c r="L712">
        <f t="shared" si="281"/>
        <v>0</v>
      </c>
      <c r="M712">
        <f t="shared" si="282"/>
        <v>-7975.0088707208579</v>
      </c>
      <c r="N712" t="str">
        <f t="shared" si="278"/>
        <v>TRANSITION</v>
      </c>
      <c r="O712" s="2" t="str">
        <f t="shared" si="279"/>
        <v>RELAX</v>
      </c>
      <c r="P712" s="2">
        <f t="shared" si="289"/>
        <v>287</v>
      </c>
      <c r="Q712" s="2">
        <f t="shared" si="290"/>
        <v>287</v>
      </c>
      <c r="R712" s="2">
        <f t="shared" si="291"/>
        <v>296</v>
      </c>
      <c r="S712" s="2">
        <f t="shared" si="292"/>
        <v>0</v>
      </c>
      <c r="T712" s="2">
        <f t="shared" si="293"/>
        <v>0</v>
      </c>
      <c r="U712" s="2" t="str">
        <f t="shared" si="283"/>
        <v>ONE</v>
      </c>
      <c r="V712" s="2">
        <f t="shared" si="284"/>
        <v>2</v>
      </c>
      <c r="W712" s="2">
        <f t="shared" si="294"/>
        <v>286.05667688476444</v>
      </c>
      <c r="Y712" s="2">
        <f t="shared" si="273"/>
        <v>286.00979430245138</v>
      </c>
      <c r="Z712" s="2">
        <f t="shared" si="274"/>
        <v>293.52954584121426</v>
      </c>
      <c r="AA712" s="2">
        <f t="shared" si="275"/>
        <v>288.43416946649853</v>
      </c>
      <c r="AB712" s="2" t="str">
        <f t="shared" si="295"/>
        <v>low</v>
      </c>
      <c r="AC712" s="2">
        <f t="shared" si="296"/>
        <v>286.05667688476444</v>
      </c>
      <c r="AD712" s="2">
        <f t="shared" si="285"/>
        <v>-8.9214440289537951</v>
      </c>
      <c r="AE712" s="2">
        <f t="shared" si="286"/>
        <v>-430.21509326499972</v>
      </c>
      <c r="AF712" s="2">
        <f t="shared" si="287"/>
        <v>250</v>
      </c>
      <c r="AG712" s="2">
        <f t="shared" si="288"/>
        <v>275</v>
      </c>
    </row>
    <row r="713" spans="1:33" x14ac:dyDescent="0.2">
      <c r="A713" s="2">
        <f t="shared" si="280"/>
        <v>14.720000028610229</v>
      </c>
      <c r="B713">
        <v>2.4000489711799999</v>
      </c>
      <c r="C713" s="2">
        <f t="shared" si="272"/>
        <v>14.690048933033024</v>
      </c>
      <c r="D713">
        <v>1577147206.8399999</v>
      </c>
      <c r="E713">
        <v>441</v>
      </c>
      <c r="F713">
        <v>899</v>
      </c>
      <c r="G713">
        <v>635</v>
      </c>
      <c r="H713">
        <v>697</v>
      </c>
      <c r="I713">
        <v>286</v>
      </c>
      <c r="J713">
        <f t="shared" si="276"/>
        <v>591.6</v>
      </c>
      <c r="K713">
        <f t="shared" si="277"/>
        <v>14</v>
      </c>
      <c r="L713">
        <f t="shared" si="281"/>
        <v>-40.477745603228001</v>
      </c>
      <c r="M713">
        <f t="shared" si="282"/>
        <v>-1638.4478891196436</v>
      </c>
      <c r="N713" t="str">
        <f t="shared" si="278"/>
        <v>TRANSITION</v>
      </c>
      <c r="O713" s="2" t="str">
        <f t="shared" si="279"/>
        <v>RELAX</v>
      </c>
      <c r="P713" s="2">
        <f t="shared" si="289"/>
        <v>287</v>
      </c>
      <c r="Q713" s="2">
        <f t="shared" si="290"/>
        <v>287</v>
      </c>
      <c r="R713" s="2">
        <f t="shared" si="291"/>
        <v>296</v>
      </c>
      <c r="S713" s="2">
        <f t="shared" si="292"/>
        <v>0</v>
      </c>
      <c r="T713" s="2">
        <f t="shared" si="293"/>
        <v>0</v>
      </c>
      <c r="U713" s="2" t="str">
        <f t="shared" si="283"/>
        <v>ONE</v>
      </c>
      <c r="V713" s="2">
        <f t="shared" si="284"/>
        <v>2</v>
      </c>
      <c r="W713" s="2">
        <f t="shared" si="294"/>
        <v>286.04534150781154</v>
      </c>
      <c r="Y713" s="2">
        <f t="shared" si="273"/>
        <v>286.01690374352341</v>
      </c>
      <c r="Z713" s="2">
        <f t="shared" si="274"/>
        <v>293.52954584121426</v>
      </c>
      <c r="AA713" s="2">
        <f t="shared" si="275"/>
        <v>288.41295070829614</v>
      </c>
      <c r="AB713" s="2" t="str">
        <f t="shared" si="295"/>
        <v>low</v>
      </c>
      <c r="AC713" s="2">
        <f t="shared" si="296"/>
        <v>285.83627320624925</v>
      </c>
      <c r="AD713" s="2">
        <f t="shared" si="285"/>
        <v>0</v>
      </c>
      <c r="AE713" s="2">
        <f t="shared" si="286"/>
        <v>361.11994181742915</v>
      </c>
      <c r="AF713" s="2">
        <f t="shared" si="287"/>
        <v>250</v>
      </c>
      <c r="AG713" s="2">
        <f t="shared" si="288"/>
        <v>250</v>
      </c>
    </row>
    <row r="714" spans="1:33" x14ac:dyDescent="0.2">
      <c r="A714" s="2">
        <f t="shared" si="280"/>
        <v>14.740000009536743</v>
      </c>
      <c r="B714">
        <v>2.4243910312699999</v>
      </c>
      <c r="C714" s="2">
        <f t="shared" si="272"/>
        <v>14.714390993123024</v>
      </c>
      <c r="D714">
        <v>1577147206.8599999</v>
      </c>
      <c r="E714">
        <v>443</v>
      </c>
      <c r="F714">
        <v>898</v>
      </c>
      <c r="G714">
        <v>635</v>
      </c>
      <c r="H714">
        <v>697</v>
      </c>
      <c r="I714">
        <v>285</v>
      </c>
      <c r="J714">
        <f t="shared" si="276"/>
        <v>591.6</v>
      </c>
      <c r="K714">
        <f t="shared" si="277"/>
        <v>14</v>
      </c>
      <c r="L714">
        <f t="shared" si="281"/>
        <v>-41.081157317938491</v>
      </c>
      <c r="M714">
        <f t="shared" si="282"/>
        <v>-24.788851579508634</v>
      </c>
      <c r="N714" t="str">
        <f t="shared" si="278"/>
        <v>TRANSITION</v>
      </c>
      <c r="O714" s="2" t="str">
        <f t="shared" si="279"/>
        <v>RELAX</v>
      </c>
      <c r="P714" s="2">
        <f t="shared" si="289"/>
        <v>287</v>
      </c>
      <c r="Q714" s="2">
        <f t="shared" si="290"/>
        <v>287</v>
      </c>
      <c r="R714" s="2">
        <f t="shared" si="291"/>
        <v>296</v>
      </c>
      <c r="S714" s="2">
        <f t="shared" si="292"/>
        <v>0</v>
      </c>
      <c r="T714" s="2">
        <f t="shared" si="293"/>
        <v>0</v>
      </c>
      <c r="U714" s="2" t="str">
        <f t="shared" si="283"/>
        <v>ONE</v>
      </c>
      <c r="V714" s="2">
        <f t="shared" si="284"/>
        <v>2</v>
      </c>
      <c r="W714" s="2">
        <f t="shared" si="294"/>
        <v>285.83627320624925</v>
      </c>
      <c r="Y714" s="2">
        <f t="shared" si="273"/>
        <v>285.98077763606864</v>
      </c>
      <c r="Z714" s="2">
        <f t="shared" si="274"/>
        <v>293.52954584121426</v>
      </c>
      <c r="AA714" s="2">
        <f t="shared" si="275"/>
        <v>288.39314836005747</v>
      </c>
      <c r="AB714" s="2" t="str">
        <f t="shared" si="295"/>
        <v>low</v>
      </c>
      <c r="AC714" s="2">
        <f t="shared" si="296"/>
        <v>285.83627320624925</v>
      </c>
      <c r="AD714" s="2">
        <f t="shared" si="285"/>
        <v>12.657979776151841</v>
      </c>
      <c r="AE714" s="2">
        <f t="shared" si="286"/>
        <v>520.00445851137761</v>
      </c>
      <c r="AF714" s="2">
        <f t="shared" si="287"/>
        <v>250</v>
      </c>
      <c r="AG714" s="2">
        <f t="shared" si="288"/>
        <v>275</v>
      </c>
    </row>
    <row r="715" spans="1:33" x14ac:dyDescent="0.2">
      <c r="A715" s="2">
        <f t="shared" si="280"/>
        <v>14.760000228881836</v>
      </c>
      <c r="B715">
        <v>2.4448478221899999</v>
      </c>
      <c r="C715" s="2">
        <f t="shared" si="272"/>
        <v>14.734847784043023</v>
      </c>
      <c r="D715">
        <v>1577147206.8800001</v>
      </c>
      <c r="E715">
        <v>443</v>
      </c>
      <c r="F715">
        <v>899</v>
      </c>
      <c r="G715">
        <v>634</v>
      </c>
      <c r="H715">
        <v>697</v>
      </c>
      <c r="I715">
        <v>286</v>
      </c>
      <c r="J715">
        <f t="shared" si="276"/>
        <v>591.79999999999995</v>
      </c>
      <c r="K715">
        <f t="shared" si="277"/>
        <v>14.199999999999932</v>
      </c>
      <c r="L715">
        <f t="shared" si="281"/>
        <v>48.883522538343549</v>
      </c>
      <c r="M715">
        <f t="shared" si="282"/>
        <v>4397.7904554094239</v>
      </c>
      <c r="N715" t="str">
        <f t="shared" si="278"/>
        <v>TRANSITION</v>
      </c>
      <c r="O715" s="2" t="str">
        <f t="shared" si="279"/>
        <v>ONE</v>
      </c>
      <c r="P715" s="2">
        <f t="shared" si="289"/>
        <v>287</v>
      </c>
      <c r="Q715" s="2">
        <f t="shared" si="290"/>
        <v>287</v>
      </c>
      <c r="R715" s="2">
        <f t="shared" si="291"/>
        <v>296</v>
      </c>
      <c r="S715" s="2">
        <f t="shared" si="292"/>
        <v>0</v>
      </c>
      <c r="T715" s="2">
        <f t="shared" si="293"/>
        <v>0</v>
      </c>
      <c r="U715" s="2" t="str">
        <f t="shared" si="283"/>
        <v>ONE</v>
      </c>
      <c r="V715" s="2">
        <f t="shared" si="284"/>
        <v>2</v>
      </c>
      <c r="W715" s="2">
        <f t="shared" si="294"/>
        <v>285.86901856499941</v>
      </c>
      <c r="Y715" s="2">
        <f t="shared" si="273"/>
        <v>285.9584258218548</v>
      </c>
      <c r="Z715" s="2">
        <f t="shared" si="274"/>
        <v>293.52954584121426</v>
      </c>
      <c r="AA715" s="2">
        <f t="shared" si="275"/>
        <v>288.37252982385803</v>
      </c>
      <c r="AB715" s="2" t="str">
        <f t="shared" si="295"/>
        <v>low</v>
      </c>
      <c r="AC715" s="2">
        <f t="shared" si="296"/>
        <v>286.09521485199957</v>
      </c>
      <c r="AD715" s="2">
        <f t="shared" si="285"/>
        <v>-8.877760560497677</v>
      </c>
      <c r="AE715" s="2">
        <f t="shared" si="286"/>
        <v>-1052.7428481265208</v>
      </c>
      <c r="AF715" s="2">
        <f t="shared" si="287"/>
        <v>250</v>
      </c>
      <c r="AG715" s="2">
        <f t="shared" si="288"/>
        <v>275</v>
      </c>
    </row>
    <row r="716" spans="1:33" x14ac:dyDescent="0.2">
      <c r="A716" s="2">
        <f t="shared" si="280"/>
        <v>14.790000200271606</v>
      </c>
      <c r="B716">
        <v>2.4695210456800001</v>
      </c>
      <c r="C716" s="2">
        <f t="shared" si="272"/>
        <v>14.759521007533024</v>
      </c>
      <c r="D716">
        <v>1577147206.9100001</v>
      </c>
      <c r="E716">
        <v>443</v>
      </c>
      <c r="F716">
        <v>899</v>
      </c>
      <c r="G716">
        <v>635</v>
      </c>
      <c r="H716">
        <v>698</v>
      </c>
      <c r="I716">
        <v>287</v>
      </c>
      <c r="J716">
        <f t="shared" si="276"/>
        <v>592.4</v>
      </c>
      <c r="K716">
        <f t="shared" si="277"/>
        <v>14.799999999999955</v>
      </c>
      <c r="L716">
        <f t="shared" si="281"/>
        <v>40.529767032884386</v>
      </c>
      <c r="M716">
        <f t="shared" si="282"/>
        <v>-338.57576448593522</v>
      </c>
      <c r="N716" t="str">
        <f t="shared" si="278"/>
        <v>TRANSITION</v>
      </c>
      <c r="O716" s="2" t="str">
        <f t="shared" si="279"/>
        <v>RELAX</v>
      </c>
      <c r="P716" s="2">
        <f t="shared" si="289"/>
        <v>287</v>
      </c>
      <c r="Q716" s="2">
        <f t="shared" si="290"/>
        <v>287</v>
      </c>
      <c r="R716" s="2">
        <f t="shared" si="291"/>
        <v>296</v>
      </c>
      <c r="S716" s="2">
        <f t="shared" si="292"/>
        <v>0</v>
      </c>
      <c r="T716" s="2">
        <f t="shared" si="293"/>
        <v>0</v>
      </c>
      <c r="U716" s="2" t="str">
        <f t="shared" si="283"/>
        <v>ONE</v>
      </c>
      <c r="V716" s="2">
        <f t="shared" si="284"/>
        <v>2</v>
      </c>
      <c r="W716" s="2">
        <f t="shared" si="294"/>
        <v>286.09521485199957</v>
      </c>
      <c r="Y716" s="2">
        <f t="shared" si="273"/>
        <v>285.98578362788379</v>
      </c>
      <c r="Z716" s="2">
        <f t="shared" si="274"/>
        <v>293.52954584121426</v>
      </c>
      <c r="AA716" s="2">
        <f t="shared" si="275"/>
        <v>288.35182462375786</v>
      </c>
      <c r="AB716" s="2" t="str">
        <f t="shared" si="295"/>
        <v>low</v>
      </c>
      <c r="AC716" s="2">
        <f t="shared" si="296"/>
        <v>285.8761718815997</v>
      </c>
      <c r="AD716" s="2">
        <f t="shared" si="285"/>
        <v>-18.213503436372761</v>
      </c>
      <c r="AE716" s="2">
        <f t="shared" si="286"/>
        <v>-378.37548383812731</v>
      </c>
      <c r="AF716" s="2">
        <f t="shared" si="287"/>
        <v>250</v>
      </c>
      <c r="AG716" s="2">
        <f t="shared" si="288"/>
        <v>275</v>
      </c>
    </row>
    <row r="717" spans="1:33" x14ac:dyDescent="0.2">
      <c r="A717" s="2">
        <f t="shared" si="280"/>
        <v>14.81000018119812</v>
      </c>
      <c r="B717">
        <v>2.4901230335200002</v>
      </c>
      <c r="C717" s="2">
        <f t="shared" si="272"/>
        <v>14.780122995373024</v>
      </c>
      <c r="D717">
        <v>1577147206.9300001</v>
      </c>
      <c r="E717">
        <v>443</v>
      </c>
      <c r="F717">
        <v>899</v>
      </c>
      <c r="G717">
        <v>635</v>
      </c>
      <c r="H717">
        <v>698</v>
      </c>
      <c r="I717">
        <v>285</v>
      </c>
      <c r="J717">
        <f t="shared" si="276"/>
        <v>592</v>
      </c>
      <c r="K717">
        <f t="shared" si="277"/>
        <v>14.399999999999977</v>
      </c>
      <c r="L717">
        <f t="shared" si="281"/>
        <v>-97.07801089547624</v>
      </c>
      <c r="M717">
        <f t="shared" si="282"/>
        <v>-6679.3446825158344</v>
      </c>
      <c r="N717" t="str">
        <f t="shared" si="278"/>
        <v>TRANSITION</v>
      </c>
      <c r="O717" s="2" t="str">
        <f t="shared" si="279"/>
        <v>TRANSITION</v>
      </c>
      <c r="P717" s="2">
        <f t="shared" si="289"/>
        <v>287</v>
      </c>
      <c r="Q717" s="2">
        <f t="shared" si="290"/>
        <v>287</v>
      </c>
      <c r="R717" s="2">
        <f t="shared" si="291"/>
        <v>296</v>
      </c>
      <c r="S717" s="2">
        <f t="shared" si="292"/>
        <v>0</v>
      </c>
      <c r="T717" s="2">
        <f t="shared" si="293"/>
        <v>0</v>
      </c>
      <c r="U717" s="2" t="str">
        <f t="shared" si="283"/>
        <v>ONE</v>
      </c>
      <c r="V717" s="2">
        <f t="shared" si="284"/>
        <v>2</v>
      </c>
      <c r="W717" s="2">
        <f t="shared" si="294"/>
        <v>285.8761718815997</v>
      </c>
      <c r="Y717" s="2">
        <f t="shared" si="273"/>
        <v>285.96386127862701</v>
      </c>
      <c r="Z717" s="2">
        <f t="shared" si="274"/>
        <v>293.52954584121426</v>
      </c>
      <c r="AA717" s="2">
        <f t="shared" si="275"/>
        <v>288.33352257396416</v>
      </c>
      <c r="AB717" s="2" t="str">
        <f t="shared" si="295"/>
        <v>low</v>
      </c>
      <c r="AC717" s="2">
        <f t="shared" si="296"/>
        <v>285.50093750527975</v>
      </c>
      <c r="AD717" s="2">
        <f t="shared" si="285"/>
        <v>20.369082122203562</v>
      </c>
      <c r="AE717" s="2">
        <f t="shared" si="286"/>
        <v>1872.7603306155584</v>
      </c>
      <c r="AF717" s="2">
        <f t="shared" si="287"/>
        <v>250</v>
      </c>
      <c r="AG717" s="2">
        <f t="shared" si="288"/>
        <v>275</v>
      </c>
    </row>
    <row r="718" spans="1:33" x14ac:dyDescent="0.2">
      <c r="A718" s="2">
        <f t="shared" si="280"/>
        <v>14.830000162124634</v>
      </c>
      <c r="B718">
        <v>2.51466083527</v>
      </c>
      <c r="C718" s="2">
        <f t="shared" si="272"/>
        <v>14.804660797123024</v>
      </c>
      <c r="D718">
        <v>1577147206.95</v>
      </c>
      <c r="E718">
        <v>441</v>
      </c>
      <c r="F718">
        <v>899</v>
      </c>
      <c r="G718">
        <v>633</v>
      </c>
      <c r="H718">
        <v>696</v>
      </c>
      <c r="I718">
        <v>284</v>
      </c>
      <c r="J718">
        <f t="shared" si="276"/>
        <v>590.6</v>
      </c>
      <c r="K718">
        <f t="shared" si="277"/>
        <v>13</v>
      </c>
      <c r="L718">
        <f t="shared" si="281"/>
        <v>-40.753446873048034</v>
      </c>
      <c r="M718">
        <f t="shared" si="282"/>
        <v>2295.4201275356204</v>
      </c>
      <c r="N718" t="str">
        <f t="shared" si="278"/>
        <v>TRANSITION</v>
      </c>
      <c r="O718" s="2" t="str">
        <f t="shared" si="279"/>
        <v>ONE</v>
      </c>
      <c r="P718" s="2">
        <f t="shared" si="289"/>
        <v>288</v>
      </c>
      <c r="Q718" s="2">
        <f t="shared" si="290"/>
        <v>288</v>
      </c>
      <c r="R718" s="2">
        <f t="shared" si="291"/>
        <v>296</v>
      </c>
      <c r="S718" s="2">
        <f t="shared" si="292"/>
        <v>40.753446873048034</v>
      </c>
      <c r="T718" s="2">
        <f t="shared" si="293"/>
        <v>1660.8434320343486</v>
      </c>
      <c r="U718" s="2" t="str">
        <f t="shared" si="283"/>
        <v>TRANSITION</v>
      </c>
      <c r="V718" s="2">
        <f t="shared" si="284"/>
        <v>1</v>
      </c>
      <c r="W718" s="2">
        <f t="shared" si="294"/>
        <v>285.50093750527975</v>
      </c>
      <c r="Y718" s="2">
        <f t="shared" si="273"/>
        <v>285.87127652395759</v>
      </c>
      <c r="Z718" s="2">
        <f t="shared" si="274"/>
        <v>293.52954584121426</v>
      </c>
      <c r="AA718" s="2">
        <f t="shared" si="275"/>
        <v>288.31503950919728</v>
      </c>
      <c r="AB718" s="2" t="str">
        <f t="shared" si="295"/>
        <v>low</v>
      </c>
      <c r="AC718" s="2">
        <f t="shared" si="296"/>
        <v>286.00075000422385</v>
      </c>
      <c r="AD718" s="2">
        <f t="shared" si="285"/>
        <v>0</v>
      </c>
      <c r="AE718" s="2">
        <f t="shared" si="286"/>
        <v>-830.11030611997523</v>
      </c>
      <c r="AF718" s="2">
        <f t="shared" si="287"/>
        <v>250</v>
      </c>
      <c r="AG718" s="2">
        <f t="shared" si="288"/>
        <v>300</v>
      </c>
    </row>
    <row r="719" spans="1:33" x14ac:dyDescent="0.2">
      <c r="A719" s="2">
        <f t="shared" si="280"/>
        <v>14.860000133514404</v>
      </c>
      <c r="B719">
        <v>2.5389440059699999</v>
      </c>
      <c r="C719" s="2">
        <f t="shared" si="272"/>
        <v>14.828943967823024</v>
      </c>
      <c r="D719">
        <v>1577147206.98</v>
      </c>
      <c r="E719">
        <v>443</v>
      </c>
      <c r="F719">
        <v>900</v>
      </c>
      <c r="G719">
        <v>635</v>
      </c>
      <c r="H719">
        <v>697</v>
      </c>
      <c r="I719">
        <v>288</v>
      </c>
      <c r="J719">
        <f t="shared" si="276"/>
        <v>592.6</v>
      </c>
      <c r="K719">
        <f t="shared" si="277"/>
        <v>15</v>
      </c>
      <c r="L719">
        <f t="shared" si="281"/>
        <v>164.72313477580607</v>
      </c>
      <c r="M719">
        <f t="shared" si="282"/>
        <v>8461.6866630540299</v>
      </c>
      <c r="N719" t="str">
        <f t="shared" si="278"/>
        <v>TRANSITION</v>
      </c>
      <c r="O719" s="2" t="str">
        <f t="shared" si="279"/>
        <v>TRANSITION</v>
      </c>
      <c r="P719" s="2">
        <f t="shared" si="289"/>
        <v>288</v>
      </c>
      <c r="Q719" s="2">
        <f t="shared" si="290"/>
        <v>288</v>
      </c>
      <c r="R719" s="2">
        <f t="shared" si="291"/>
        <v>296</v>
      </c>
      <c r="S719" s="2">
        <f t="shared" si="292"/>
        <v>0</v>
      </c>
      <c r="T719" s="2">
        <f t="shared" si="293"/>
        <v>-1678.2588804619361</v>
      </c>
      <c r="U719" s="2" t="str">
        <f t="shared" si="283"/>
        <v>RELAX</v>
      </c>
      <c r="V719" s="2">
        <f t="shared" si="284"/>
        <v>0</v>
      </c>
      <c r="W719" s="2">
        <f t="shared" si="294"/>
        <v>286.00075000422385</v>
      </c>
      <c r="Y719" s="2">
        <f t="shared" si="273"/>
        <v>285.89717122001088</v>
      </c>
      <c r="Z719" s="2">
        <f t="shared" si="274"/>
        <v>293.52954584121426</v>
      </c>
      <c r="AA719" s="2">
        <f t="shared" si="275"/>
        <v>288.29285135993524</v>
      </c>
      <c r="AB719" s="2" t="str">
        <f t="shared" si="295"/>
        <v>low</v>
      </c>
      <c r="AC719" s="2">
        <f t="shared" si="296"/>
        <v>286.00075000422385</v>
      </c>
      <c r="AD719" s="2">
        <f t="shared" si="285"/>
        <v>-9.7331842669438693</v>
      </c>
      <c r="AE719" s="2">
        <f t="shared" si="286"/>
        <v>-400.82015595038757</v>
      </c>
      <c r="AF719" s="2">
        <f t="shared" si="287"/>
        <v>250</v>
      </c>
      <c r="AG719" s="2">
        <f t="shared" si="288"/>
        <v>275</v>
      </c>
    </row>
    <row r="720" spans="1:33" x14ac:dyDescent="0.2">
      <c r="A720" s="2">
        <f t="shared" si="280"/>
        <v>14.880000114440918</v>
      </c>
      <c r="B720">
        <v>2.5595200061800001</v>
      </c>
      <c r="C720" s="2">
        <f t="shared" si="272"/>
        <v>14.849519968033023</v>
      </c>
      <c r="D720">
        <v>1577147207</v>
      </c>
      <c r="E720">
        <v>442</v>
      </c>
      <c r="F720">
        <v>899</v>
      </c>
      <c r="G720">
        <v>634</v>
      </c>
      <c r="H720">
        <v>698</v>
      </c>
      <c r="I720">
        <v>286</v>
      </c>
      <c r="J720">
        <f t="shared" si="276"/>
        <v>591.79999999999995</v>
      </c>
      <c r="K720">
        <f t="shared" si="277"/>
        <v>14.199999999999932</v>
      </c>
      <c r="L720">
        <f t="shared" si="281"/>
        <v>-97.200621091944654</v>
      </c>
      <c r="M720">
        <f t="shared" si="282"/>
        <v>-12729.575874540129</v>
      </c>
      <c r="N720" t="str">
        <f t="shared" si="278"/>
        <v>TRANSITION</v>
      </c>
      <c r="O720" s="2" t="str">
        <f t="shared" si="279"/>
        <v>TRANSITION</v>
      </c>
      <c r="P720" s="2">
        <f t="shared" si="289"/>
        <v>288</v>
      </c>
      <c r="Q720" s="2">
        <f t="shared" si="290"/>
        <v>288</v>
      </c>
      <c r="R720" s="2">
        <f t="shared" si="291"/>
        <v>296</v>
      </c>
      <c r="S720" s="2">
        <f t="shared" si="292"/>
        <v>0</v>
      </c>
      <c r="T720" s="2">
        <f t="shared" si="293"/>
        <v>0</v>
      </c>
      <c r="U720" s="2" t="str">
        <f t="shared" si="283"/>
        <v>RELAX</v>
      </c>
      <c r="V720" s="2">
        <f t="shared" si="284"/>
        <v>0</v>
      </c>
      <c r="W720" s="2">
        <f t="shared" si="294"/>
        <v>286.00060000337908</v>
      </c>
      <c r="Y720" s="2">
        <f t="shared" si="273"/>
        <v>285.91785697668456</v>
      </c>
      <c r="Z720" s="2">
        <f t="shared" si="274"/>
        <v>293.52954584121426</v>
      </c>
      <c r="AA720" s="2">
        <f t="shared" si="275"/>
        <v>288.27306735293899</v>
      </c>
      <c r="AB720" s="2" t="str">
        <f t="shared" si="295"/>
        <v>low</v>
      </c>
      <c r="AC720" s="2">
        <f t="shared" si="296"/>
        <v>285.80048000270324</v>
      </c>
      <c r="AD720" s="2">
        <f t="shared" si="285"/>
        <v>0</v>
      </c>
      <c r="AE720" s="2">
        <f t="shared" si="286"/>
        <v>473.03577797464408</v>
      </c>
      <c r="AF720" s="2">
        <f t="shared" si="287"/>
        <v>250</v>
      </c>
      <c r="AG720" s="2">
        <f t="shared" si="288"/>
        <v>250</v>
      </c>
    </row>
    <row r="721" spans="1:33" x14ac:dyDescent="0.2">
      <c r="A721" s="2">
        <f t="shared" si="280"/>
        <v>14.900000095367432</v>
      </c>
      <c r="B721">
        <v>2.5839049816099999</v>
      </c>
      <c r="C721" s="2">
        <f t="shared" si="272"/>
        <v>14.873904943463025</v>
      </c>
      <c r="D721">
        <v>1577147207.02</v>
      </c>
      <c r="E721">
        <v>442</v>
      </c>
      <c r="F721">
        <v>898</v>
      </c>
      <c r="G721">
        <v>634</v>
      </c>
      <c r="H721">
        <v>696</v>
      </c>
      <c r="I721">
        <v>285</v>
      </c>
      <c r="J721">
        <f t="shared" si="276"/>
        <v>591</v>
      </c>
      <c r="K721">
        <f t="shared" si="277"/>
        <v>13.399999999999977</v>
      </c>
      <c r="L721">
        <f t="shared" si="281"/>
        <v>-41.008858215610118</v>
      </c>
      <c r="M721">
        <f t="shared" si="282"/>
        <v>2304.3600366807873</v>
      </c>
      <c r="N721" t="str">
        <f t="shared" si="278"/>
        <v>TRANSITION</v>
      </c>
      <c r="O721" s="2" t="str">
        <f t="shared" si="279"/>
        <v>ONE</v>
      </c>
      <c r="P721" s="2">
        <f t="shared" si="289"/>
        <v>288</v>
      </c>
      <c r="Q721" s="2">
        <f t="shared" si="290"/>
        <v>288</v>
      </c>
      <c r="R721" s="2">
        <f t="shared" si="291"/>
        <v>296</v>
      </c>
      <c r="S721" s="2">
        <f t="shared" si="292"/>
        <v>0</v>
      </c>
      <c r="T721" s="2">
        <f t="shared" si="293"/>
        <v>0</v>
      </c>
      <c r="U721" s="2" t="str">
        <f t="shared" si="283"/>
        <v>RELAX</v>
      </c>
      <c r="V721" s="2">
        <f t="shared" si="284"/>
        <v>0</v>
      </c>
      <c r="W721" s="2">
        <f t="shared" si="294"/>
        <v>285.80048000270324</v>
      </c>
      <c r="Y721" s="2">
        <f t="shared" si="273"/>
        <v>285.8943815818883</v>
      </c>
      <c r="Z721" s="2">
        <f t="shared" si="274"/>
        <v>293.52954584121426</v>
      </c>
      <c r="AA721" s="2">
        <f t="shared" si="275"/>
        <v>288.25530683412626</v>
      </c>
      <c r="AB721" s="2" t="str">
        <f t="shared" si="295"/>
        <v>low</v>
      </c>
      <c r="AC721" s="2">
        <f t="shared" si="296"/>
        <v>285.80048000270324</v>
      </c>
      <c r="AD721" s="2">
        <f t="shared" si="285"/>
        <v>0</v>
      </c>
      <c r="AE721" s="2">
        <f t="shared" si="286"/>
        <v>0</v>
      </c>
      <c r="AF721" s="2">
        <f t="shared" si="287"/>
        <v>250</v>
      </c>
      <c r="AG721" s="2">
        <f t="shared" si="288"/>
        <v>100</v>
      </c>
    </row>
    <row r="722" spans="1:33" x14ac:dyDescent="0.2">
      <c r="A722" s="2">
        <f t="shared" si="280"/>
        <v>14.920000076293945</v>
      </c>
      <c r="B722">
        <v>2.6044738292699998</v>
      </c>
      <c r="C722" s="2">
        <f t="shared" si="272"/>
        <v>14.894473791123023</v>
      </c>
      <c r="D722">
        <v>1577147207.04</v>
      </c>
      <c r="E722">
        <v>444</v>
      </c>
      <c r="F722">
        <v>900</v>
      </c>
      <c r="G722">
        <v>635</v>
      </c>
      <c r="H722">
        <v>696</v>
      </c>
      <c r="I722">
        <v>286</v>
      </c>
      <c r="J722">
        <f t="shared" si="276"/>
        <v>592.20000000000005</v>
      </c>
      <c r="K722">
        <f t="shared" si="277"/>
        <v>14.600000000000023</v>
      </c>
      <c r="L722">
        <f t="shared" si="281"/>
        <v>48.617210673629216</v>
      </c>
      <c r="M722">
        <f t="shared" si="282"/>
        <v>4357.3694730373545</v>
      </c>
      <c r="N722" t="str">
        <f t="shared" si="278"/>
        <v>TRANSITION</v>
      </c>
      <c r="O722" s="2" t="str">
        <f t="shared" si="279"/>
        <v>ONE</v>
      </c>
      <c r="P722" s="2">
        <f t="shared" si="289"/>
        <v>288</v>
      </c>
      <c r="Q722" s="2">
        <f t="shared" si="290"/>
        <v>288</v>
      </c>
      <c r="R722" s="2">
        <f t="shared" si="291"/>
        <v>296</v>
      </c>
      <c r="S722" s="2">
        <f t="shared" si="292"/>
        <v>0</v>
      </c>
      <c r="T722" s="2">
        <f t="shared" si="293"/>
        <v>0</v>
      </c>
      <c r="U722" s="2" t="str">
        <f t="shared" si="283"/>
        <v>RELAX</v>
      </c>
      <c r="V722" s="2">
        <f t="shared" si="284"/>
        <v>0</v>
      </c>
      <c r="W722" s="2">
        <f t="shared" si="294"/>
        <v>285.84038400216258</v>
      </c>
      <c r="Y722" s="2">
        <f t="shared" si="273"/>
        <v>285.88358206594319</v>
      </c>
      <c r="Z722" s="2">
        <f t="shared" si="274"/>
        <v>293.52954584121426</v>
      </c>
      <c r="AA722" s="2">
        <f t="shared" si="275"/>
        <v>288.2372605715143</v>
      </c>
      <c r="AB722" s="2" t="str">
        <f t="shared" si="295"/>
        <v>low</v>
      </c>
      <c r="AC722" s="2">
        <f t="shared" si="296"/>
        <v>285.80048000270324</v>
      </c>
      <c r="AD722" s="2">
        <f t="shared" si="285"/>
        <v>12.005528894431915</v>
      </c>
      <c r="AE722" s="2">
        <f t="shared" si="286"/>
        <v>583.67532750893929</v>
      </c>
      <c r="AF722" s="2">
        <f t="shared" si="287"/>
        <v>250</v>
      </c>
      <c r="AG722" s="2">
        <f t="shared" si="288"/>
        <v>275</v>
      </c>
    </row>
    <row r="723" spans="1:33" x14ac:dyDescent="0.2">
      <c r="A723" s="2">
        <f t="shared" si="280"/>
        <v>14.950000047683716</v>
      </c>
      <c r="B723">
        <v>2.6292428970300001</v>
      </c>
      <c r="C723" s="2">
        <f t="shared" si="272"/>
        <v>14.919242858883024</v>
      </c>
      <c r="D723">
        <v>1577147207.0699999</v>
      </c>
      <c r="E723">
        <v>443</v>
      </c>
      <c r="F723">
        <v>900</v>
      </c>
      <c r="G723">
        <v>634</v>
      </c>
      <c r="H723">
        <v>697</v>
      </c>
      <c r="I723">
        <v>286</v>
      </c>
      <c r="J723">
        <f t="shared" si="276"/>
        <v>592</v>
      </c>
      <c r="K723">
        <f t="shared" si="277"/>
        <v>14.399999999999977</v>
      </c>
      <c r="L723">
        <f t="shared" si="281"/>
        <v>0</v>
      </c>
      <c r="M723">
        <f t="shared" si="282"/>
        <v>-1962.8195596501769</v>
      </c>
      <c r="N723" t="str">
        <f t="shared" si="278"/>
        <v>TRANSITION</v>
      </c>
      <c r="O723" s="2" t="str">
        <f t="shared" si="279"/>
        <v>RELAX</v>
      </c>
      <c r="P723" s="2">
        <f t="shared" si="289"/>
        <v>288</v>
      </c>
      <c r="Q723" s="2">
        <f t="shared" si="290"/>
        <v>288</v>
      </c>
      <c r="R723" s="2">
        <f t="shared" si="291"/>
        <v>296</v>
      </c>
      <c r="S723" s="2">
        <f t="shared" si="292"/>
        <v>0</v>
      </c>
      <c r="T723" s="2">
        <f t="shared" si="293"/>
        <v>0</v>
      </c>
      <c r="U723" s="2" t="str">
        <f t="shared" si="283"/>
        <v>RELAX</v>
      </c>
      <c r="V723" s="2">
        <f t="shared" si="284"/>
        <v>0</v>
      </c>
      <c r="W723" s="2">
        <f t="shared" si="294"/>
        <v>285.87230720173005</v>
      </c>
      <c r="Y723" s="2">
        <f t="shared" si="273"/>
        <v>285.88132709310059</v>
      </c>
      <c r="Z723" s="2">
        <f t="shared" si="274"/>
        <v>293.52954584121426</v>
      </c>
      <c r="AA723" s="2">
        <f t="shared" si="275"/>
        <v>288.21957664623574</v>
      </c>
      <c r="AB723" s="2" t="str">
        <f t="shared" si="295"/>
        <v>low</v>
      </c>
      <c r="AC723" s="2">
        <f t="shared" si="296"/>
        <v>286.09784576138406</v>
      </c>
      <c r="AD723" s="2">
        <f t="shared" si="285"/>
        <v>7.3614760877386836</v>
      </c>
      <c r="AE723" s="2">
        <f t="shared" si="286"/>
        <v>-187.49404909751726</v>
      </c>
      <c r="AF723" s="2">
        <f t="shared" si="287"/>
        <v>250</v>
      </c>
      <c r="AG723" s="2">
        <f t="shared" si="288"/>
        <v>275</v>
      </c>
    </row>
    <row r="724" spans="1:33" x14ac:dyDescent="0.2">
      <c r="A724" s="2">
        <f t="shared" si="280"/>
        <v>14.970000028610229</v>
      </c>
      <c r="B724">
        <v>2.65375304222</v>
      </c>
      <c r="C724" s="2">
        <f t="shared" si="272"/>
        <v>14.943753004073024</v>
      </c>
      <c r="D724">
        <v>1577147207.0899999</v>
      </c>
      <c r="E724">
        <v>442</v>
      </c>
      <c r="F724">
        <v>899</v>
      </c>
      <c r="G724">
        <v>633</v>
      </c>
      <c r="H724">
        <v>699</v>
      </c>
      <c r="I724">
        <v>287</v>
      </c>
      <c r="J724">
        <f t="shared" si="276"/>
        <v>592</v>
      </c>
      <c r="K724">
        <f t="shared" si="277"/>
        <v>14.399999999999977</v>
      </c>
      <c r="L724">
        <f t="shared" si="281"/>
        <v>40.799431918828503</v>
      </c>
      <c r="M724">
        <f t="shared" si="282"/>
        <v>1664.593644899122</v>
      </c>
      <c r="N724" t="str">
        <f t="shared" si="278"/>
        <v>TRANSITION</v>
      </c>
      <c r="O724" s="2" t="str">
        <f t="shared" si="279"/>
        <v>ONE</v>
      </c>
      <c r="P724" s="2">
        <f t="shared" si="289"/>
        <v>288</v>
      </c>
      <c r="Q724" s="2">
        <f t="shared" si="290"/>
        <v>288</v>
      </c>
      <c r="R724" s="2">
        <f t="shared" si="291"/>
        <v>296</v>
      </c>
      <c r="S724" s="2">
        <f t="shared" si="292"/>
        <v>0</v>
      </c>
      <c r="T724" s="2">
        <f t="shared" si="293"/>
        <v>0</v>
      </c>
      <c r="U724" s="2" t="str">
        <f t="shared" si="283"/>
        <v>RELAX</v>
      </c>
      <c r="V724" s="2">
        <f t="shared" si="284"/>
        <v>0</v>
      </c>
      <c r="W724" s="2">
        <f t="shared" si="294"/>
        <v>286.09784576138406</v>
      </c>
      <c r="Y724" s="2">
        <f t="shared" si="273"/>
        <v>285.92463082675727</v>
      </c>
      <c r="Z724" s="2">
        <f t="shared" si="274"/>
        <v>293.52954584121426</v>
      </c>
      <c r="AA724" s="2">
        <f t="shared" si="275"/>
        <v>288.20266416857896</v>
      </c>
      <c r="AB724" s="2" t="str">
        <f t="shared" si="295"/>
        <v>low</v>
      </c>
      <c r="AC724" s="2">
        <f t="shared" si="296"/>
        <v>286.27827660910725</v>
      </c>
      <c r="AD724" s="2">
        <f t="shared" si="285"/>
        <v>-22.153717938477936</v>
      </c>
      <c r="AE724" s="2">
        <f t="shared" si="286"/>
        <v>-1204.2031492436386</v>
      </c>
      <c r="AF724" s="2">
        <f t="shared" si="287"/>
        <v>250</v>
      </c>
      <c r="AG724" s="2">
        <f t="shared" si="288"/>
        <v>275</v>
      </c>
    </row>
    <row r="725" spans="1:33" x14ac:dyDescent="0.2">
      <c r="A725" s="2">
        <f t="shared" si="280"/>
        <v>14.990000009536743</v>
      </c>
      <c r="B725">
        <v>2.6743209362</v>
      </c>
      <c r="C725" s="2">
        <f t="shared" si="272"/>
        <v>14.964320898053025</v>
      </c>
      <c r="D725">
        <v>1577147207.1099999</v>
      </c>
      <c r="E725">
        <v>443</v>
      </c>
      <c r="F725">
        <v>899</v>
      </c>
      <c r="G725">
        <v>634</v>
      </c>
      <c r="H725">
        <v>697</v>
      </c>
      <c r="I725">
        <v>287</v>
      </c>
      <c r="J725">
        <f t="shared" si="276"/>
        <v>592</v>
      </c>
      <c r="K725">
        <f t="shared" si="277"/>
        <v>14.399999999999977</v>
      </c>
      <c r="L725">
        <f t="shared" si="281"/>
        <v>0</v>
      </c>
      <c r="M725">
        <f t="shared" si="282"/>
        <v>-1983.6465492529949</v>
      </c>
      <c r="N725" t="str">
        <f t="shared" si="278"/>
        <v>TRANSITION</v>
      </c>
      <c r="O725" s="2" t="str">
        <f t="shared" si="279"/>
        <v>RELAX</v>
      </c>
      <c r="P725" s="2">
        <f t="shared" si="289"/>
        <v>288</v>
      </c>
      <c r="Q725" s="2">
        <f t="shared" si="290"/>
        <v>288</v>
      </c>
      <c r="R725" s="2">
        <f t="shared" si="291"/>
        <v>296</v>
      </c>
      <c r="S725" s="2">
        <f t="shared" si="292"/>
        <v>0</v>
      </c>
      <c r="T725" s="2">
        <f t="shared" si="293"/>
        <v>0</v>
      </c>
      <c r="U725" s="2" t="str">
        <f t="shared" si="283"/>
        <v>RELAX</v>
      </c>
      <c r="V725" s="2">
        <f t="shared" si="284"/>
        <v>0</v>
      </c>
      <c r="W725" s="2">
        <f t="shared" si="294"/>
        <v>286.27827660910725</v>
      </c>
      <c r="Y725" s="2">
        <f t="shared" si="273"/>
        <v>285.99535998322727</v>
      </c>
      <c r="Z725" s="2">
        <f t="shared" si="274"/>
        <v>293.52954584121426</v>
      </c>
      <c r="AA725" s="2">
        <f t="shared" si="275"/>
        <v>288.18876250148782</v>
      </c>
      <c r="AB725" s="2" t="str">
        <f t="shared" si="295"/>
        <v>low</v>
      </c>
      <c r="AC725" s="2">
        <f t="shared" si="296"/>
        <v>285.82262128728581</v>
      </c>
      <c r="AD725" s="2">
        <f t="shared" si="285"/>
        <v>0</v>
      </c>
      <c r="AE725" s="2">
        <f t="shared" si="286"/>
        <v>1077.1019123309341</v>
      </c>
      <c r="AF725" s="2">
        <f t="shared" si="287"/>
        <v>250</v>
      </c>
      <c r="AG725" s="2">
        <f t="shared" si="288"/>
        <v>250</v>
      </c>
    </row>
    <row r="726" spans="1:33" x14ac:dyDescent="0.2">
      <c r="A726" s="2">
        <f t="shared" si="280"/>
        <v>15.020000219345093</v>
      </c>
      <c r="B726">
        <v>2.6985368728600001</v>
      </c>
      <c r="C726" s="2">
        <f t="shared" si="272"/>
        <v>14.988536834713024</v>
      </c>
      <c r="D726">
        <v>1577147207.1400001</v>
      </c>
      <c r="E726">
        <v>441</v>
      </c>
      <c r="F726">
        <v>899</v>
      </c>
      <c r="G726">
        <v>634</v>
      </c>
      <c r="H726">
        <v>696</v>
      </c>
      <c r="I726">
        <v>284</v>
      </c>
      <c r="J726">
        <f t="shared" si="276"/>
        <v>590.79999999999995</v>
      </c>
      <c r="K726">
        <f t="shared" si="277"/>
        <v>13.199999999999932</v>
      </c>
      <c r="L726">
        <f t="shared" si="281"/>
        <v>-123.8853587255785</v>
      </c>
      <c r="M726">
        <f t="shared" si="282"/>
        <v>-5115.8607021884227</v>
      </c>
      <c r="N726" t="str">
        <f t="shared" si="278"/>
        <v>TRANSITION</v>
      </c>
      <c r="O726" s="2" t="str">
        <f t="shared" si="279"/>
        <v>TRANSITION</v>
      </c>
      <c r="P726" s="2">
        <f t="shared" si="289"/>
        <v>286</v>
      </c>
      <c r="Q726" s="2">
        <f t="shared" si="290"/>
        <v>288</v>
      </c>
      <c r="R726" s="2">
        <f t="shared" si="291"/>
        <v>296</v>
      </c>
      <c r="S726" s="2">
        <f t="shared" si="292"/>
        <v>0</v>
      </c>
      <c r="T726" s="2">
        <f t="shared" si="293"/>
        <v>0</v>
      </c>
      <c r="U726" s="2" t="str">
        <f t="shared" si="283"/>
        <v>RELAX</v>
      </c>
      <c r="V726" s="2">
        <f t="shared" si="284"/>
        <v>0</v>
      </c>
      <c r="W726" s="2">
        <f t="shared" si="294"/>
        <v>285.82262128728581</v>
      </c>
      <c r="Y726" s="2">
        <f t="shared" si="273"/>
        <v>285.960812244039</v>
      </c>
      <c r="Z726" s="2">
        <f t="shared" si="274"/>
        <v>293.52954584121426</v>
      </c>
      <c r="AA726" s="2">
        <f t="shared" si="275"/>
        <v>288.17909237557478</v>
      </c>
      <c r="AB726" s="2" t="str">
        <f t="shared" si="295"/>
        <v>low</v>
      </c>
      <c r="AC726" s="2">
        <f t="shared" si="296"/>
        <v>285.82262128728581</v>
      </c>
      <c r="AD726" s="2">
        <f t="shared" si="285"/>
        <v>12.609020027475365</v>
      </c>
      <c r="AE726" s="2">
        <f t="shared" si="286"/>
        <v>520.69098976059638</v>
      </c>
      <c r="AF726" s="2">
        <f t="shared" si="287"/>
        <v>250</v>
      </c>
      <c r="AG726" s="2">
        <f t="shared" si="288"/>
        <v>275</v>
      </c>
    </row>
    <row r="727" spans="1:33" x14ac:dyDescent="0.2">
      <c r="A727" s="2">
        <f t="shared" si="280"/>
        <v>15.040000200271606</v>
      </c>
      <c r="B727">
        <v>2.7194628715500002</v>
      </c>
      <c r="C727" s="2">
        <f t="shared" si="272"/>
        <v>15.009462833403024</v>
      </c>
      <c r="D727">
        <v>1577147207.1600001</v>
      </c>
      <c r="E727">
        <v>443</v>
      </c>
      <c r="F727">
        <v>899</v>
      </c>
      <c r="G727">
        <v>635</v>
      </c>
      <c r="H727">
        <v>697</v>
      </c>
      <c r="I727">
        <v>286</v>
      </c>
      <c r="J727">
        <f t="shared" si="276"/>
        <v>592</v>
      </c>
      <c r="K727">
        <f t="shared" si="277"/>
        <v>14.399999999999977</v>
      </c>
      <c r="L727">
        <f t="shared" si="281"/>
        <v>95.574888903903926</v>
      </c>
      <c r="M727">
        <f t="shared" si="282"/>
        <v>10487.444393005513</v>
      </c>
      <c r="N727" t="str">
        <f t="shared" si="278"/>
        <v>TRANSITION</v>
      </c>
      <c r="O727" s="2" t="str">
        <f t="shared" si="279"/>
        <v>TRANSITION</v>
      </c>
      <c r="P727" s="2">
        <f t="shared" si="289"/>
        <v>286</v>
      </c>
      <c r="Q727" s="2">
        <f t="shared" si="290"/>
        <v>288</v>
      </c>
      <c r="R727" s="2">
        <f t="shared" si="291"/>
        <v>296</v>
      </c>
      <c r="S727" s="2">
        <f t="shared" si="292"/>
        <v>0</v>
      </c>
      <c r="T727" s="2">
        <f t="shared" si="293"/>
        <v>0</v>
      </c>
      <c r="U727" s="2" t="str">
        <f t="shared" si="283"/>
        <v>RELAX</v>
      </c>
      <c r="V727" s="2">
        <f t="shared" si="284"/>
        <v>0</v>
      </c>
      <c r="W727" s="2">
        <f t="shared" si="294"/>
        <v>285.85809702982868</v>
      </c>
      <c r="Y727" s="2">
        <f t="shared" si="273"/>
        <v>285.940269201197</v>
      </c>
      <c r="Z727" s="2">
        <f t="shared" si="274"/>
        <v>293.52954584121426</v>
      </c>
      <c r="AA727" s="2">
        <f t="shared" si="275"/>
        <v>288.16817836899799</v>
      </c>
      <c r="AB727" s="2" t="str">
        <f t="shared" si="295"/>
        <v>low</v>
      </c>
      <c r="AC727" s="2">
        <f t="shared" si="296"/>
        <v>286.08647762386295</v>
      </c>
      <c r="AD727" s="2">
        <f t="shared" si="285"/>
        <v>-8.9488393125871166</v>
      </c>
      <c r="AE727" s="2">
        <f t="shared" si="286"/>
        <v>-1030.1950057162296</v>
      </c>
      <c r="AF727" s="2">
        <f t="shared" si="287"/>
        <v>250</v>
      </c>
      <c r="AG727" s="2">
        <f t="shared" si="288"/>
        <v>275</v>
      </c>
    </row>
    <row r="728" spans="1:33" x14ac:dyDescent="0.2">
      <c r="A728" s="2">
        <f t="shared" si="280"/>
        <v>15.06000018119812</v>
      </c>
      <c r="B728">
        <v>2.7437448501600001</v>
      </c>
      <c r="C728" s="2">
        <f t="shared" si="272"/>
        <v>15.033744812013024</v>
      </c>
      <c r="D728">
        <v>1577147207.1800001</v>
      </c>
      <c r="E728">
        <v>444</v>
      </c>
      <c r="F728">
        <v>899</v>
      </c>
      <c r="G728">
        <v>634</v>
      </c>
      <c r="H728">
        <v>698</v>
      </c>
      <c r="I728">
        <v>287</v>
      </c>
      <c r="J728">
        <f t="shared" si="276"/>
        <v>592.4</v>
      </c>
      <c r="K728">
        <f t="shared" si="277"/>
        <v>14.799999999999955</v>
      </c>
      <c r="L728">
        <f t="shared" si="281"/>
        <v>41.182805407306269</v>
      </c>
      <c r="M728">
        <f t="shared" si="282"/>
        <v>-2240.0185903383363</v>
      </c>
      <c r="N728" t="str">
        <f t="shared" si="278"/>
        <v>TRANSITION</v>
      </c>
      <c r="O728" s="2" t="str">
        <f t="shared" si="279"/>
        <v>RELAX</v>
      </c>
      <c r="P728" s="2">
        <f t="shared" si="289"/>
        <v>286</v>
      </c>
      <c r="Q728" s="2">
        <f t="shared" si="290"/>
        <v>288</v>
      </c>
      <c r="R728" s="2">
        <f t="shared" si="291"/>
        <v>296</v>
      </c>
      <c r="S728" s="2">
        <f t="shared" si="292"/>
        <v>0</v>
      </c>
      <c r="T728" s="2">
        <f t="shared" si="293"/>
        <v>0</v>
      </c>
      <c r="U728" s="2" t="str">
        <f t="shared" si="283"/>
        <v>RELAX</v>
      </c>
      <c r="V728" s="2">
        <f t="shared" si="284"/>
        <v>0</v>
      </c>
      <c r="W728" s="2">
        <f t="shared" si="294"/>
        <v>286.08647762386295</v>
      </c>
      <c r="Y728" s="2">
        <f t="shared" si="273"/>
        <v>285.96951088573019</v>
      </c>
      <c r="Z728" s="2">
        <f t="shared" si="274"/>
        <v>293.52954584121426</v>
      </c>
      <c r="AA728" s="2">
        <f t="shared" si="275"/>
        <v>288.15678291060789</v>
      </c>
      <c r="AB728" s="2" t="str">
        <f t="shared" si="295"/>
        <v>low</v>
      </c>
      <c r="AC728" s="2">
        <f t="shared" si="296"/>
        <v>285.86918209909038</v>
      </c>
      <c r="AD728" s="2">
        <f t="shared" si="285"/>
        <v>0</v>
      </c>
      <c r="AE728" s="2">
        <f t="shared" si="286"/>
        <v>368.53830803152766</v>
      </c>
      <c r="AF728" s="2">
        <f t="shared" si="287"/>
        <v>250</v>
      </c>
      <c r="AG728" s="2">
        <f t="shared" si="288"/>
        <v>250</v>
      </c>
    </row>
    <row r="729" spans="1:33" x14ac:dyDescent="0.2">
      <c r="A729" s="2">
        <f t="shared" si="280"/>
        <v>15.080000162124634</v>
      </c>
      <c r="B729">
        <v>2.76426887512</v>
      </c>
      <c r="C729" s="2">
        <f t="shared" si="272"/>
        <v>15.054268836973023</v>
      </c>
      <c r="D729">
        <v>1577147207.2</v>
      </c>
      <c r="E729">
        <v>441</v>
      </c>
      <c r="F729">
        <v>899</v>
      </c>
      <c r="G729">
        <v>633</v>
      </c>
      <c r="H729">
        <v>696</v>
      </c>
      <c r="I729">
        <v>285</v>
      </c>
      <c r="J729">
        <f t="shared" si="276"/>
        <v>590.79999999999995</v>
      </c>
      <c r="K729">
        <f t="shared" si="277"/>
        <v>13.199999999999932</v>
      </c>
      <c r="L729">
        <f t="shared" si="281"/>
        <v>-97.446772935517629</v>
      </c>
      <c r="M729">
        <f t="shared" si="282"/>
        <v>-6754.5025214598563</v>
      </c>
      <c r="N729" t="str">
        <f t="shared" si="278"/>
        <v>TRANSITION</v>
      </c>
      <c r="O729" s="2" t="str">
        <f t="shared" si="279"/>
        <v>TRANSITION</v>
      </c>
      <c r="P729" s="2">
        <f t="shared" si="289"/>
        <v>286</v>
      </c>
      <c r="Q729" s="2">
        <f t="shared" si="290"/>
        <v>288</v>
      </c>
      <c r="R729" s="2">
        <f t="shared" si="291"/>
        <v>296</v>
      </c>
      <c r="S729" s="2">
        <f t="shared" si="292"/>
        <v>0</v>
      </c>
      <c r="T729" s="2">
        <f t="shared" si="293"/>
        <v>0</v>
      </c>
      <c r="U729" s="2" t="str">
        <f t="shared" si="283"/>
        <v>RELAX</v>
      </c>
      <c r="V729" s="2">
        <f t="shared" si="284"/>
        <v>0</v>
      </c>
      <c r="W729" s="2">
        <f t="shared" si="294"/>
        <v>285.86918209909038</v>
      </c>
      <c r="Y729" s="2">
        <f t="shared" si="273"/>
        <v>285.94944512840226</v>
      </c>
      <c r="Z729" s="2">
        <f t="shared" si="274"/>
        <v>293.52954584121426</v>
      </c>
      <c r="AA729" s="2">
        <f t="shared" si="275"/>
        <v>288.14741930936395</v>
      </c>
      <c r="AB729" s="2" t="str">
        <f t="shared" si="295"/>
        <v>low</v>
      </c>
      <c r="AC729" s="2">
        <f t="shared" si="296"/>
        <v>285.86918209909038</v>
      </c>
      <c r="AD729" s="2">
        <f t="shared" si="285"/>
        <v>-6.18676452024045</v>
      </c>
      <c r="AE729" s="2">
        <f t="shared" si="286"/>
        <v>-301.44011870469393</v>
      </c>
      <c r="AF729" s="2">
        <f t="shared" si="287"/>
        <v>250</v>
      </c>
      <c r="AG729" s="2">
        <f t="shared" si="288"/>
        <v>275</v>
      </c>
    </row>
    <row r="730" spans="1:33" x14ac:dyDescent="0.2">
      <c r="A730" s="2">
        <f t="shared" si="280"/>
        <v>15.110000133514404</v>
      </c>
      <c r="B730">
        <v>2.78898382187</v>
      </c>
      <c r="C730" s="2">
        <f t="shared" si="272"/>
        <v>15.078983783723023</v>
      </c>
      <c r="D730">
        <v>1577147207.23</v>
      </c>
      <c r="E730">
        <v>443</v>
      </c>
      <c r="F730">
        <v>898</v>
      </c>
      <c r="G730">
        <v>635</v>
      </c>
      <c r="H730">
        <v>696</v>
      </c>
      <c r="I730">
        <v>286</v>
      </c>
      <c r="J730">
        <f t="shared" si="276"/>
        <v>591.6</v>
      </c>
      <c r="K730">
        <f t="shared" si="277"/>
        <v>14</v>
      </c>
      <c r="L730">
        <f t="shared" si="281"/>
        <v>40.461345521612216</v>
      </c>
      <c r="M730">
        <f t="shared" si="282"/>
        <v>5579.9480311293573</v>
      </c>
      <c r="N730" t="str">
        <f t="shared" si="278"/>
        <v>TRANSITION</v>
      </c>
      <c r="O730" s="2" t="str">
        <f t="shared" si="279"/>
        <v>ONE</v>
      </c>
      <c r="P730" s="2">
        <f t="shared" si="289"/>
        <v>286</v>
      </c>
      <c r="Q730" s="2">
        <f t="shared" si="290"/>
        <v>288</v>
      </c>
      <c r="R730" s="2">
        <f t="shared" si="291"/>
        <v>296</v>
      </c>
      <c r="S730" s="2">
        <f t="shared" si="292"/>
        <v>0</v>
      </c>
      <c r="T730" s="2">
        <f t="shared" si="293"/>
        <v>0</v>
      </c>
      <c r="U730" s="2" t="str">
        <f t="shared" si="283"/>
        <v>RELAX</v>
      </c>
      <c r="V730" s="2">
        <f t="shared" si="284"/>
        <v>0</v>
      </c>
      <c r="W730" s="2">
        <f t="shared" si="294"/>
        <v>285.89534567927234</v>
      </c>
      <c r="Y730" s="2">
        <f t="shared" si="273"/>
        <v>285.93862523857632</v>
      </c>
      <c r="Z730" s="2">
        <f t="shared" si="274"/>
        <v>293.52954584121426</v>
      </c>
      <c r="AA730" s="2">
        <f t="shared" si="275"/>
        <v>288.13752060031584</v>
      </c>
      <c r="AB730" s="2" t="str">
        <f t="shared" si="295"/>
        <v>low</v>
      </c>
      <c r="AC730" s="2">
        <f t="shared" si="296"/>
        <v>285.71627654341785</v>
      </c>
      <c r="AD730" s="2">
        <f t="shared" si="285"/>
        <v>10.562576979901872</v>
      </c>
      <c r="AE730" s="2">
        <f t="shared" si="286"/>
        <v>677.70089369673713</v>
      </c>
      <c r="AF730" s="2">
        <f t="shared" si="287"/>
        <v>250</v>
      </c>
      <c r="AG730" s="2">
        <f t="shared" si="288"/>
        <v>275</v>
      </c>
    </row>
    <row r="731" spans="1:33" x14ac:dyDescent="0.2">
      <c r="A731" s="2">
        <f t="shared" si="280"/>
        <v>15.130000114440918</v>
      </c>
      <c r="B731">
        <v>2.8132908344300001</v>
      </c>
      <c r="C731" s="2">
        <f t="shared" si="272"/>
        <v>15.103290796283023</v>
      </c>
      <c r="D731">
        <v>1577147207.25</v>
      </c>
      <c r="E731">
        <v>444</v>
      </c>
      <c r="F731">
        <v>899</v>
      </c>
      <c r="G731">
        <v>635</v>
      </c>
      <c r="H731">
        <v>697</v>
      </c>
      <c r="I731">
        <v>285</v>
      </c>
      <c r="J731">
        <f t="shared" si="276"/>
        <v>592</v>
      </c>
      <c r="K731">
        <f t="shared" si="277"/>
        <v>14.399999999999977</v>
      </c>
      <c r="L731">
        <f t="shared" si="281"/>
        <v>-41.140390968720496</v>
      </c>
      <c r="M731">
        <f t="shared" si="282"/>
        <v>-3357.1273429387938</v>
      </c>
      <c r="N731" t="str">
        <f t="shared" si="278"/>
        <v>TRANSITION</v>
      </c>
      <c r="O731" s="2" t="str">
        <f t="shared" si="279"/>
        <v>RELAX</v>
      </c>
      <c r="P731" s="2">
        <f t="shared" si="289"/>
        <v>287</v>
      </c>
      <c r="Q731" s="2">
        <f t="shared" si="290"/>
        <v>288</v>
      </c>
      <c r="R731" s="2">
        <f t="shared" si="291"/>
        <v>296</v>
      </c>
      <c r="S731" s="2">
        <f t="shared" si="292"/>
        <v>0</v>
      </c>
      <c r="T731" s="2">
        <f t="shared" si="293"/>
        <v>0</v>
      </c>
      <c r="U731" s="2" t="str">
        <f t="shared" si="283"/>
        <v>RELAX</v>
      </c>
      <c r="V731" s="2">
        <f t="shared" si="284"/>
        <v>0</v>
      </c>
      <c r="W731" s="2">
        <f t="shared" si="294"/>
        <v>285.71627654341785</v>
      </c>
      <c r="Y731" s="2">
        <f t="shared" si="273"/>
        <v>285.89415549954464</v>
      </c>
      <c r="Z731" s="2">
        <f t="shared" si="274"/>
        <v>293.52954584121426</v>
      </c>
      <c r="AA731" s="2">
        <f t="shared" si="275"/>
        <v>288.1275758322289</v>
      </c>
      <c r="AB731" s="2" t="str">
        <f t="shared" si="295"/>
        <v>low</v>
      </c>
      <c r="AC731" s="2">
        <f t="shared" si="296"/>
        <v>285.97302123473429</v>
      </c>
      <c r="AD731" s="2">
        <f t="shared" si="285"/>
        <v>9.8728180333509332</v>
      </c>
      <c r="AE731" s="2">
        <f t="shared" si="286"/>
        <v>-28.37695273527839</v>
      </c>
      <c r="AF731" s="2">
        <f t="shared" si="287"/>
        <v>250</v>
      </c>
      <c r="AG731" s="2">
        <f t="shared" si="288"/>
        <v>275</v>
      </c>
    </row>
    <row r="732" spans="1:33" x14ac:dyDescent="0.2">
      <c r="A732" s="2">
        <f t="shared" si="280"/>
        <v>15.150000095367432</v>
      </c>
      <c r="B732">
        <v>2.8340950012200001</v>
      </c>
      <c r="C732" s="2">
        <f t="shared" si="272"/>
        <v>15.124094963073023</v>
      </c>
      <c r="D732">
        <v>1577147207.27</v>
      </c>
      <c r="E732">
        <v>443</v>
      </c>
      <c r="F732">
        <v>899</v>
      </c>
      <c r="G732">
        <v>634</v>
      </c>
      <c r="H732">
        <v>696</v>
      </c>
      <c r="I732">
        <v>287</v>
      </c>
      <c r="J732">
        <f t="shared" si="276"/>
        <v>591.79999999999995</v>
      </c>
      <c r="K732">
        <f t="shared" si="277"/>
        <v>14.199999999999932</v>
      </c>
      <c r="L732">
        <f t="shared" si="281"/>
        <v>96.134587853878315</v>
      </c>
      <c r="M732">
        <f t="shared" si="282"/>
        <v>6598.436755880206</v>
      </c>
      <c r="N732" t="str">
        <f t="shared" si="278"/>
        <v>TRANSITION</v>
      </c>
      <c r="O732" s="2" t="str">
        <f t="shared" si="279"/>
        <v>TRANSITION</v>
      </c>
      <c r="P732" s="2">
        <f t="shared" si="289"/>
        <v>287</v>
      </c>
      <c r="Q732" s="2">
        <f t="shared" si="290"/>
        <v>288</v>
      </c>
      <c r="R732" s="2">
        <f t="shared" si="291"/>
        <v>296</v>
      </c>
      <c r="S732" s="2">
        <f t="shared" si="292"/>
        <v>0</v>
      </c>
      <c r="T732" s="2">
        <f t="shared" si="293"/>
        <v>0</v>
      </c>
      <c r="U732" s="2" t="str">
        <f t="shared" si="283"/>
        <v>RELAX</v>
      </c>
      <c r="V732" s="2">
        <f t="shared" si="284"/>
        <v>0</v>
      </c>
      <c r="W732" s="2">
        <f t="shared" si="294"/>
        <v>285.97302123473429</v>
      </c>
      <c r="Y732" s="2">
        <f t="shared" si="273"/>
        <v>285.90992864658261</v>
      </c>
      <c r="Z732" s="2">
        <f t="shared" si="274"/>
        <v>293.52954584121426</v>
      </c>
      <c r="AA732" s="2">
        <f t="shared" si="275"/>
        <v>288.11590481559466</v>
      </c>
      <c r="AB732" s="2" t="str">
        <f t="shared" si="295"/>
        <v>low</v>
      </c>
      <c r="AC732" s="2">
        <f t="shared" si="296"/>
        <v>286.17841698778744</v>
      </c>
      <c r="AD732" s="2">
        <f t="shared" si="285"/>
        <v>-17.912413665411499</v>
      </c>
      <c r="AE732" s="2">
        <f t="shared" si="286"/>
        <v>-1335.5608988925208</v>
      </c>
      <c r="AF732" s="2">
        <f t="shared" si="287"/>
        <v>250</v>
      </c>
      <c r="AG732" s="2">
        <f t="shared" si="288"/>
        <v>275</v>
      </c>
    </row>
    <row r="733" spans="1:33" x14ac:dyDescent="0.2">
      <c r="A733" s="2">
        <f t="shared" si="280"/>
        <v>15.180000066757202</v>
      </c>
      <c r="B733">
        <v>2.8584179878199998</v>
      </c>
      <c r="C733" s="2">
        <f t="shared" si="272"/>
        <v>15.148417949673023</v>
      </c>
      <c r="D733">
        <v>1577147207.3</v>
      </c>
      <c r="E733">
        <v>443</v>
      </c>
      <c r="F733">
        <v>900</v>
      </c>
      <c r="G733">
        <v>636</v>
      </c>
      <c r="H733">
        <v>696</v>
      </c>
      <c r="I733">
        <v>287</v>
      </c>
      <c r="J733">
        <f t="shared" si="276"/>
        <v>592.4</v>
      </c>
      <c r="K733">
        <f t="shared" si="277"/>
        <v>14.799999999999955</v>
      </c>
      <c r="L733">
        <f t="shared" si="281"/>
        <v>0</v>
      </c>
      <c r="M733">
        <f t="shared" si="282"/>
        <v>-3952.4170873769131</v>
      </c>
      <c r="N733" t="str">
        <f t="shared" si="278"/>
        <v>TRANSITION</v>
      </c>
      <c r="O733" s="2" t="str">
        <f t="shared" si="279"/>
        <v>RELAX</v>
      </c>
      <c r="P733" s="2">
        <f t="shared" si="289"/>
        <v>287</v>
      </c>
      <c r="Q733" s="2">
        <f t="shared" si="290"/>
        <v>288</v>
      </c>
      <c r="R733" s="2">
        <f t="shared" si="291"/>
        <v>296</v>
      </c>
      <c r="S733" s="2">
        <f t="shared" si="292"/>
        <v>0</v>
      </c>
      <c r="T733" s="2">
        <f t="shared" si="293"/>
        <v>0</v>
      </c>
      <c r="U733" s="2" t="str">
        <f t="shared" si="283"/>
        <v>RELAX</v>
      </c>
      <c r="V733" s="2">
        <f t="shared" si="284"/>
        <v>0</v>
      </c>
      <c r="W733" s="2">
        <f t="shared" si="294"/>
        <v>286.17841698778744</v>
      </c>
      <c r="Y733" s="2">
        <f t="shared" si="273"/>
        <v>285.96362631482361</v>
      </c>
      <c r="Z733" s="2">
        <f t="shared" si="274"/>
        <v>293.52954584121426</v>
      </c>
      <c r="AA733" s="2">
        <f t="shared" si="275"/>
        <v>288.10560600714405</v>
      </c>
      <c r="AB733" s="2" t="str">
        <f t="shared" si="295"/>
        <v>low</v>
      </c>
      <c r="AC733" s="2">
        <f t="shared" si="296"/>
        <v>285.74273359022999</v>
      </c>
      <c r="AD733" s="2">
        <f t="shared" si="285"/>
        <v>21.710836381516842</v>
      </c>
      <c r="AE733" s="2">
        <f t="shared" si="286"/>
        <v>1629.0454251588046</v>
      </c>
      <c r="AF733" s="2">
        <f t="shared" si="287"/>
        <v>250</v>
      </c>
      <c r="AG733" s="2">
        <f t="shared" si="288"/>
        <v>275</v>
      </c>
    </row>
    <row r="734" spans="1:33" x14ac:dyDescent="0.2">
      <c r="A734" s="2">
        <f t="shared" si="280"/>
        <v>15.200000047683716</v>
      </c>
      <c r="B734">
        <v>2.8792119026199998</v>
      </c>
      <c r="C734" s="2">
        <f t="shared" si="272"/>
        <v>15.169211864473024</v>
      </c>
      <c r="D734">
        <v>1577147207.3199999</v>
      </c>
      <c r="E734">
        <v>442</v>
      </c>
      <c r="F734">
        <v>898</v>
      </c>
      <c r="G734">
        <v>634</v>
      </c>
      <c r="H734">
        <v>697</v>
      </c>
      <c r="I734">
        <v>284</v>
      </c>
      <c r="J734">
        <f t="shared" si="276"/>
        <v>591</v>
      </c>
      <c r="K734">
        <f t="shared" si="277"/>
        <v>13.399999999999977</v>
      </c>
      <c r="L734">
        <f t="shared" si="281"/>
        <v>-144.27297740009951</v>
      </c>
      <c r="M734">
        <f t="shared" si="282"/>
        <v>-6938.2306692965412</v>
      </c>
      <c r="N734" t="str">
        <f t="shared" si="278"/>
        <v>TRANSITION</v>
      </c>
      <c r="O734" s="2" t="str">
        <f t="shared" si="279"/>
        <v>TRANSITION</v>
      </c>
      <c r="P734" s="2">
        <f t="shared" si="289"/>
        <v>288</v>
      </c>
      <c r="Q734" s="2">
        <f t="shared" si="290"/>
        <v>288</v>
      </c>
      <c r="R734" s="2">
        <f t="shared" si="291"/>
        <v>296</v>
      </c>
      <c r="S734" s="2">
        <f t="shared" si="292"/>
        <v>0</v>
      </c>
      <c r="T734" s="2">
        <f t="shared" si="293"/>
        <v>0</v>
      </c>
      <c r="U734" s="2" t="str">
        <f t="shared" si="283"/>
        <v>RELAX</v>
      </c>
      <c r="V734" s="2">
        <f t="shared" si="284"/>
        <v>0</v>
      </c>
      <c r="W734" s="2">
        <f t="shared" si="294"/>
        <v>285.74273359022999</v>
      </c>
      <c r="Y734" s="2">
        <f t="shared" si="273"/>
        <v>285.91944776990493</v>
      </c>
      <c r="Z734" s="2">
        <f t="shared" si="274"/>
        <v>293.52954584121426</v>
      </c>
      <c r="AA734" s="2">
        <f t="shared" si="275"/>
        <v>288.098507022528</v>
      </c>
      <c r="AB734" s="2" t="str">
        <f t="shared" si="295"/>
        <v>low</v>
      </c>
      <c r="AC734" s="2">
        <f t="shared" si="296"/>
        <v>286.19418687218399</v>
      </c>
      <c r="AD734" s="2">
        <f t="shared" si="285"/>
        <v>6.6229527059347095</v>
      </c>
      <c r="AE734" s="2">
        <f t="shared" si="286"/>
        <v>-725.59130018086387</v>
      </c>
      <c r="AF734" s="2">
        <f t="shared" si="287"/>
        <v>250</v>
      </c>
      <c r="AG734" s="2">
        <f t="shared" si="288"/>
        <v>275</v>
      </c>
    </row>
    <row r="735" spans="1:33" x14ac:dyDescent="0.2">
      <c r="A735" s="2">
        <f t="shared" si="280"/>
        <v>15.220000028610229</v>
      </c>
      <c r="B735">
        <v>2.9035458564800001</v>
      </c>
      <c r="C735" s="2">
        <f t="shared" si="272"/>
        <v>15.193545818333025</v>
      </c>
      <c r="D735">
        <v>1577147207.3399999</v>
      </c>
      <c r="E735">
        <v>444</v>
      </c>
      <c r="F735">
        <v>898</v>
      </c>
      <c r="G735">
        <v>633</v>
      </c>
      <c r="H735">
        <v>697</v>
      </c>
      <c r="I735">
        <v>288</v>
      </c>
      <c r="J735">
        <f t="shared" si="276"/>
        <v>592</v>
      </c>
      <c r="K735">
        <f t="shared" si="277"/>
        <v>14.399999999999977</v>
      </c>
      <c r="L735">
        <f t="shared" si="281"/>
        <v>164.37936978976248</v>
      </c>
      <c r="M735">
        <f t="shared" si="282"/>
        <v>12684.019578800118</v>
      </c>
      <c r="N735" t="str">
        <f t="shared" si="278"/>
        <v>TRANSITION</v>
      </c>
      <c r="O735" s="2" t="str">
        <f t="shared" si="279"/>
        <v>TRANSITION</v>
      </c>
      <c r="P735" s="2">
        <f t="shared" si="289"/>
        <v>288</v>
      </c>
      <c r="Q735" s="2">
        <f t="shared" si="290"/>
        <v>288</v>
      </c>
      <c r="R735" s="2">
        <f t="shared" si="291"/>
        <v>296</v>
      </c>
      <c r="S735" s="2">
        <f t="shared" si="292"/>
        <v>0</v>
      </c>
      <c r="T735" s="2">
        <f t="shared" si="293"/>
        <v>0</v>
      </c>
      <c r="U735" s="2" t="str">
        <f t="shared" si="283"/>
        <v>RELAX</v>
      </c>
      <c r="V735" s="2">
        <f t="shared" si="284"/>
        <v>0</v>
      </c>
      <c r="W735" s="2">
        <f t="shared" si="294"/>
        <v>286.19418687218399</v>
      </c>
      <c r="Y735" s="2">
        <f t="shared" si="273"/>
        <v>285.97439559036076</v>
      </c>
      <c r="Z735" s="2">
        <f t="shared" si="274"/>
        <v>293.52954584121426</v>
      </c>
      <c r="AA735" s="2">
        <f t="shared" si="275"/>
        <v>288.08955405989684</v>
      </c>
      <c r="AB735" s="2" t="str">
        <f t="shared" si="295"/>
        <v>low</v>
      </c>
      <c r="AC735" s="2">
        <f t="shared" si="296"/>
        <v>286.35534949774717</v>
      </c>
      <c r="AD735" s="2">
        <f t="shared" si="285"/>
        <v>-19.262667827601064</v>
      </c>
      <c r="AE735" s="2">
        <f t="shared" si="286"/>
        <v>-1063.7654974798863</v>
      </c>
      <c r="AF735" s="2">
        <f t="shared" si="287"/>
        <v>250</v>
      </c>
      <c r="AG735" s="2">
        <f t="shared" si="288"/>
        <v>275</v>
      </c>
    </row>
    <row r="736" spans="1:33" x14ac:dyDescent="0.2">
      <c r="A736" s="2">
        <f t="shared" si="280"/>
        <v>15.25</v>
      </c>
      <c r="B736">
        <v>2.9280009269699998</v>
      </c>
      <c r="C736" s="2">
        <f t="shared" si="272"/>
        <v>15.218000888823024</v>
      </c>
      <c r="D736">
        <v>1577147207.3699999</v>
      </c>
      <c r="E736">
        <v>444</v>
      </c>
      <c r="F736">
        <v>899</v>
      </c>
      <c r="G736">
        <v>634</v>
      </c>
      <c r="H736">
        <v>696</v>
      </c>
      <c r="I736">
        <v>287</v>
      </c>
      <c r="J736">
        <f t="shared" si="276"/>
        <v>592</v>
      </c>
      <c r="K736">
        <f t="shared" si="277"/>
        <v>14.399999999999977</v>
      </c>
      <c r="L736">
        <f t="shared" si="281"/>
        <v>-40.891315378089963</v>
      </c>
      <c r="M736">
        <f t="shared" si="282"/>
        <v>-8393.7883250752675</v>
      </c>
      <c r="N736" t="str">
        <f t="shared" si="278"/>
        <v>TRANSITION</v>
      </c>
      <c r="O736" s="2" t="str">
        <f t="shared" si="279"/>
        <v>RELAX</v>
      </c>
      <c r="P736" s="2">
        <f t="shared" si="289"/>
        <v>288</v>
      </c>
      <c r="Q736" s="2">
        <f t="shared" si="290"/>
        <v>288</v>
      </c>
      <c r="R736" s="2">
        <f t="shared" si="291"/>
        <v>296</v>
      </c>
      <c r="S736" s="2">
        <f t="shared" si="292"/>
        <v>0</v>
      </c>
      <c r="T736" s="2">
        <f t="shared" si="293"/>
        <v>0</v>
      </c>
      <c r="U736" s="2" t="str">
        <f t="shared" si="283"/>
        <v>RELAX</v>
      </c>
      <c r="V736" s="2">
        <f t="shared" si="284"/>
        <v>0</v>
      </c>
      <c r="W736" s="2">
        <f t="shared" si="294"/>
        <v>286.35534949774717</v>
      </c>
      <c r="Y736" s="2">
        <f t="shared" si="273"/>
        <v>286.05058637183805</v>
      </c>
      <c r="Z736" s="2">
        <f t="shared" si="274"/>
        <v>293.52954584121426</v>
      </c>
      <c r="AA736" s="2">
        <f t="shared" si="275"/>
        <v>288.08379613642001</v>
      </c>
      <c r="AB736" s="2" t="str">
        <f t="shared" si="295"/>
        <v>low</v>
      </c>
      <c r="AC736" s="2">
        <f t="shared" si="296"/>
        <v>285.88427959819774</v>
      </c>
      <c r="AD736" s="2">
        <f t="shared" si="285"/>
        <v>0</v>
      </c>
      <c r="AE736" s="2">
        <f t="shared" si="286"/>
        <v>787.6758251618221</v>
      </c>
      <c r="AF736" s="2">
        <f t="shared" si="287"/>
        <v>250</v>
      </c>
      <c r="AG736" s="2">
        <f t="shared" si="288"/>
        <v>250</v>
      </c>
    </row>
    <row r="737" spans="1:33" x14ac:dyDescent="0.2">
      <c r="A737" s="2">
        <f t="shared" si="280"/>
        <v>15.270000219345093</v>
      </c>
      <c r="B737">
        <v>2.9486589431799999</v>
      </c>
      <c r="C737" s="2">
        <f t="shared" si="272"/>
        <v>15.238658905033024</v>
      </c>
      <c r="D737">
        <v>1577147207.3900001</v>
      </c>
      <c r="E737">
        <v>441</v>
      </c>
      <c r="F737">
        <v>899</v>
      </c>
      <c r="G737">
        <v>634</v>
      </c>
      <c r="H737">
        <v>696</v>
      </c>
      <c r="I737">
        <v>284</v>
      </c>
      <c r="J737">
        <f t="shared" si="276"/>
        <v>590.79999999999995</v>
      </c>
      <c r="K737">
        <f t="shared" si="277"/>
        <v>13.199999999999932</v>
      </c>
      <c r="L737">
        <f t="shared" si="281"/>
        <v>-145.22207599719903</v>
      </c>
      <c r="M737">
        <f t="shared" si="282"/>
        <v>-5050.3765491579452</v>
      </c>
      <c r="N737" t="str">
        <f t="shared" si="278"/>
        <v>TRANSITION</v>
      </c>
      <c r="O737" s="2" t="str">
        <f t="shared" si="279"/>
        <v>TRANSITION</v>
      </c>
      <c r="P737" s="2">
        <f t="shared" si="289"/>
        <v>286</v>
      </c>
      <c r="Q737" s="2">
        <f t="shared" si="290"/>
        <v>288</v>
      </c>
      <c r="R737" s="2">
        <f t="shared" si="291"/>
        <v>296</v>
      </c>
      <c r="S737" s="2">
        <f t="shared" si="292"/>
        <v>0</v>
      </c>
      <c r="T737" s="2">
        <f t="shared" si="293"/>
        <v>0</v>
      </c>
      <c r="U737" s="2" t="str">
        <f t="shared" si="283"/>
        <v>RELAX</v>
      </c>
      <c r="V737" s="2">
        <f t="shared" si="284"/>
        <v>0</v>
      </c>
      <c r="W737" s="2">
        <f t="shared" si="294"/>
        <v>285.88427959819774</v>
      </c>
      <c r="Y737" s="2">
        <f t="shared" si="273"/>
        <v>286.01732501711001</v>
      </c>
      <c r="Z737" s="2">
        <f t="shared" si="274"/>
        <v>293.52954584121426</v>
      </c>
      <c r="AA737" s="2">
        <f t="shared" si="275"/>
        <v>288.0821356481909</v>
      </c>
      <c r="AB737" s="2" t="str">
        <f t="shared" si="295"/>
        <v>low</v>
      </c>
      <c r="AC737" s="2">
        <f t="shared" si="296"/>
        <v>285.88427959819774</v>
      </c>
      <c r="AD737" s="2">
        <f t="shared" si="285"/>
        <v>9.837936466005516</v>
      </c>
      <c r="AE737" s="2">
        <f t="shared" si="286"/>
        <v>476.22851904062287</v>
      </c>
      <c r="AF737" s="2">
        <f t="shared" si="287"/>
        <v>250</v>
      </c>
      <c r="AG737" s="2">
        <f t="shared" si="288"/>
        <v>275</v>
      </c>
    </row>
    <row r="738" spans="1:33" x14ac:dyDescent="0.2">
      <c r="A738" s="2">
        <f t="shared" si="280"/>
        <v>15.290000200271606</v>
      </c>
      <c r="B738">
        <v>2.9732229709600002</v>
      </c>
      <c r="C738" s="2">
        <f t="shared" si="272"/>
        <v>15.263222932813024</v>
      </c>
      <c r="D738">
        <v>1577147207.4100001</v>
      </c>
      <c r="E738">
        <v>444</v>
      </c>
      <c r="F738">
        <v>899</v>
      </c>
      <c r="G738">
        <v>634</v>
      </c>
      <c r="H738">
        <v>696</v>
      </c>
      <c r="I738">
        <v>286</v>
      </c>
      <c r="J738">
        <f t="shared" si="276"/>
        <v>591.79999999999995</v>
      </c>
      <c r="K738">
        <f t="shared" si="277"/>
        <v>14.199999999999932</v>
      </c>
      <c r="L738">
        <f t="shared" si="281"/>
        <v>81.41987209558404</v>
      </c>
      <c r="M738">
        <f t="shared" si="282"/>
        <v>9226.5792126041979</v>
      </c>
      <c r="N738" t="str">
        <f t="shared" si="278"/>
        <v>TRANSITION</v>
      </c>
      <c r="O738" s="2" t="str">
        <f t="shared" si="279"/>
        <v>TRANSITION</v>
      </c>
      <c r="P738" s="2">
        <f t="shared" si="289"/>
        <v>286</v>
      </c>
      <c r="Q738" s="2">
        <f t="shared" si="290"/>
        <v>288</v>
      </c>
      <c r="R738" s="2">
        <f t="shared" si="291"/>
        <v>296</v>
      </c>
      <c r="S738" s="2">
        <f t="shared" si="292"/>
        <v>0</v>
      </c>
      <c r="T738" s="2">
        <f t="shared" si="293"/>
        <v>0</v>
      </c>
      <c r="U738" s="2" t="str">
        <f t="shared" si="283"/>
        <v>RELAX</v>
      </c>
      <c r="V738" s="2">
        <f t="shared" si="284"/>
        <v>0</v>
      </c>
      <c r="W738" s="2">
        <f t="shared" si="294"/>
        <v>285.90742367855819</v>
      </c>
      <c r="Y738" s="2">
        <f t="shared" si="273"/>
        <v>285.99534474939964</v>
      </c>
      <c r="Z738" s="2">
        <f t="shared" si="274"/>
        <v>293.52954584121426</v>
      </c>
      <c r="AA738" s="2">
        <f t="shared" si="275"/>
        <v>288.07889511663689</v>
      </c>
      <c r="AB738" s="2" t="str">
        <f t="shared" si="295"/>
        <v>low</v>
      </c>
      <c r="AC738" s="2">
        <f t="shared" si="296"/>
        <v>286.12593894284657</v>
      </c>
      <c r="AD738" s="2">
        <f t="shared" si="285"/>
        <v>0</v>
      </c>
      <c r="AE738" s="2">
        <f t="shared" si="286"/>
        <v>-400.50176437332556</v>
      </c>
      <c r="AF738" s="2">
        <f t="shared" si="287"/>
        <v>250</v>
      </c>
      <c r="AG738" s="2">
        <f t="shared" si="288"/>
        <v>300</v>
      </c>
    </row>
    <row r="739" spans="1:33" x14ac:dyDescent="0.2">
      <c r="A739" s="2">
        <f t="shared" si="280"/>
        <v>15.31000018119812</v>
      </c>
      <c r="B739">
        <v>2.9935748577100001</v>
      </c>
      <c r="C739" s="2">
        <f t="shared" ref="C739:C802" si="297">IF(B739&gt;B738,B739+(C738-B738),B739+(C738-B738)+5+A739-A738)</f>
        <v>15.283574819563023</v>
      </c>
      <c r="D739">
        <v>1577147207.4300001</v>
      </c>
      <c r="E739">
        <v>443</v>
      </c>
      <c r="F739">
        <v>899</v>
      </c>
      <c r="G739">
        <v>634</v>
      </c>
      <c r="H739">
        <v>696</v>
      </c>
      <c r="I739">
        <v>287</v>
      </c>
      <c r="J739">
        <f t="shared" si="276"/>
        <v>591.79999999999995</v>
      </c>
      <c r="K739">
        <f t="shared" si="277"/>
        <v>14.199999999999932</v>
      </c>
      <c r="L739">
        <f t="shared" si="281"/>
        <v>49.135493543369186</v>
      </c>
      <c r="M739">
        <f t="shared" si="282"/>
        <v>-1586.3088739040395</v>
      </c>
      <c r="N739" t="str">
        <f t="shared" si="278"/>
        <v>TRANSITION</v>
      </c>
      <c r="O739" s="2" t="str">
        <f t="shared" si="279"/>
        <v>RELAX</v>
      </c>
      <c r="P739" s="2">
        <f t="shared" si="289"/>
        <v>286</v>
      </c>
      <c r="Q739" s="2">
        <f t="shared" si="290"/>
        <v>288</v>
      </c>
      <c r="R739" s="2">
        <f t="shared" si="291"/>
        <v>296</v>
      </c>
      <c r="S739" s="2">
        <f t="shared" si="292"/>
        <v>0</v>
      </c>
      <c r="T739" s="2">
        <f t="shared" si="293"/>
        <v>0</v>
      </c>
      <c r="U739" s="2" t="str">
        <f t="shared" si="283"/>
        <v>RELAX</v>
      </c>
      <c r="V739" s="2">
        <f t="shared" si="284"/>
        <v>0</v>
      </c>
      <c r="W739" s="2">
        <f t="shared" si="294"/>
        <v>286.12593894284657</v>
      </c>
      <c r="Y739" s="2">
        <f t="shared" si="273"/>
        <v>286.02146358808903</v>
      </c>
      <c r="Z739" s="2">
        <f t="shared" si="274"/>
        <v>293.52954584121426</v>
      </c>
      <c r="AA739" s="2">
        <f t="shared" si="275"/>
        <v>288.07471759827502</v>
      </c>
      <c r="AB739" s="2" t="str">
        <f t="shared" si="295"/>
        <v>low</v>
      </c>
      <c r="AC739" s="2">
        <f t="shared" si="296"/>
        <v>286.12593894284657</v>
      </c>
      <c r="AD739" s="2">
        <f t="shared" si="285"/>
        <v>-9.9934178520836383</v>
      </c>
      <c r="AE739" s="2">
        <f t="shared" si="286"/>
        <v>-491.03151834724594</v>
      </c>
      <c r="AF739" s="2">
        <f t="shared" si="287"/>
        <v>250</v>
      </c>
      <c r="AG739" s="2">
        <f t="shared" si="288"/>
        <v>275</v>
      </c>
    </row>
    <row r="740" spans="1:33" x14ac:dyDescent="0.2">
      <c r="A740" s="2">
        <f t="shared" si="280"/>
        <v>15.340000152587891</v>
      </c>
      <c r="B740">
        <v>3.0181248188000001</v>
      </c>
      <c r="C740" s="2">
        <f t="shared" si="297"/>
        <v>15.308124780653024</v>
      </c>
      <c r="D740">
        <v>1577147207.46</v>
      </c>
      <c r="E740">
        <v>441</v>
      </c>
      <c r="F740">
        <v>899</v>
      </c>
      <c r="G740">
        <v>634</v>
      </c>
      <c r="H740">
        <v>696</v>
      </c>
      <c r="I740">
        <v>286</v>
      </c>
      <c r="J740">
        <f t="shared" si="276"/>
        <v>591.20000000000005</v>
      </c>
      <c r="K740">
        <f t="shared" si="277"/>
        <v>13.600000000000023</v>
      </c>
      <c r="L740">
        <f t="shared" si="281"/>
        <v>-40.733262115325068</v>
      </c>
      <c r="M740">
        <f t="shared" si="282"/>
        <v>-3660.6475802236964</v>
      </c>
      <c r="N740" t="str">
        <f t="shared" si="278"/>
        <v>TRANSITION</v>
      </c>
      <c r="O740" s="2" t="str">
        <f t="shared" si="279"/>
        <v>RELAX</v>
      </c>
      <c r="P740" s="2">
        <f t="shared" si="289"/>
        <v>286</v>
      </c>
      <c r="Q740" s="2">
        <f t="shared" si="290"/>
        <v>288</v>
      </c>
      <c r="R740" s="2">
        <f t="shared" si="291"/>
        <v>296</v>
      </c>
      <c r="S740" s="2">
        <f t="shared" si="292"/>
        <v>0</v>
      </c>
      <c r="T740" s="2">
        <f t="shared" si="293"/>
        <v>0</v>
      </c>
      <c r="U740" s="2" t="str">
        <f t="shared" si="283"/>
        <v>RELAX</v>
      </c>
      <c r="V740" s="2">
        <f t="shared" si="284"/>
        <v>0</v>
      </c>
      <c r="W740" s="2">
        <f t="shared" si="294"/>
        <v>286.10075115427725</v>
      </c>
      <c r="Y740" s="2">
        <f t="shared" si="273"/>
        <v>286.03732110132671</v>
      </c>
      <c r="Z740" s="2">
        <f t="shared" si="274"/>
        <v>293.52954584121426</v>
      </c>
      <c r="AA740" s="2">
        <f t="shared" si="275"/>
        <v>288.07205489776572</v>
      </c>
      <c r="AB740" s="2" t="str">
        <f t="shared" si="295"/>
        <v>low</v>
      </c>
      <c r="AC740" s="2">
        <f t="shared" si="296"/>
        <v>285.88060092342181</v>
      </c>
      <c r="AD740" s="2">
        <f t="shared" si="285"/>
        <v>-15.289420383904073</v>
      </c>
      <c r="AE740" s="2">
        <f t="shared" si="286"/>
        <v>-215.72345929206696</v>
      </c>
      <c r="AF740" s="2">
        <f t="shared" si="287"/>
        <v>250</v>
      </c>
      <c r="AG740" s="2">
        <f t="shared" si="288"/>
        <v>275</v>
      </c>
    </row>
    <row r="741" spans="1:33" x14ac:dyDescent="0.2">
      <c r="A741" s="2">
        <f t="shared" si="280"/>
        <v>15.360000133514404</v>
      </c>
      <c r="B741">
        <v>3.0427248477900002</v>
      </c>
      <c r="C741" s="2">
        <f t="shared" si="297"/>
        <v>15.332724809643024</v>
      </c>
      <c r="D741">
        <v>1577147207.48</v>
      </c>
      <c r="E741">
        <v>443</v>
      </c>
      <c r="F741">
        <v>897</v>
      </c>
      <c r="G741">
        <v>634</v>
      </c>
      <c r="H741">
        <v>696</v>
      </c>
      <c r="I741">
        <v>285</v>
      </c>
      <c r="J741">
        <f t="shared" si="276"/>
        <v>591</v>
      </c>
      <c r="K741">
        <f t="shared" si="277"/>
        <v>13.399999999999977</v>
      </c>
      <c r="L741">
        <f t="shared" si="281"/>
        <v>-40.650358599434909</v>
      </c>
      <c r="M741">
        <f t="shared" si="282"/>
        <v>3.370057650088913</v>
      </c>
      <c r="N741" t="str">
        <f t="shared" si="278"/>
        <v>TRANSITION</v>
      </c>
      <c r="O741" s="2" t="str">
        <f t="shared" si="279"/>
        <v>ONE</v>
      </c>
      <c r="P741" s="2">
        <f t="shared" si="289"/>
        <v>286</v>
      </c>
      <c r="Q741" s="2">
        <f t="shared" si="290"/>
        <v>288</v>
      </c>
      <c r="R741" s="2">
        <f t="shared" si="291"/>
        <v>296</v>
      </c>
      <c r="S741" s="2">
        <f t="shared" si="292"/>
        <v>0</v>
      </c>
      <c r="T741" s="2">
        <f t="shared" si="293"/>
        <v>0</v>
      </c>
      <c r="U741" s="2" t="str">
        <f t="shared" si="283"/>
        <v>RELAX</v>
      </c>
      <c r="V741" s="2">
        <f t="shared" si="284"/>
        <v>0</v>
      </c>
      <c r="W741" s="2">
        <f t="shared" si="294"/>
        <v>285.88060092342181</v>
      </c>
      <c r="Y741" s="2">
        <f t="shared" si="273"/>
        <v>286.00597706574575</v>
      </c>
      <c r="Z741" s="2">
        <f t="shared" si="274"/>
        <v>293.52954584121426</v>
      </c>
      <c r="AA741" s="2">
        <f t="shared" si="275"/>
        <v>288.07031820794373</v>
      </c>
      <c r="AB741" s="2" t="str">
        <f t="shared" si="295"/>
        <v>low</v>
      </c>
      <c r="AC741" s="2">
        <f t="shared" si="296"/>
        <v>285.50448073873747</v>
      </c>
      <c r="AD741" s="2">
        <f t="shared" si="285"/>
        <v>14.410472264944456</v>
      </c>
      <c r="AE741" s="2">
        <f t="shared" si="286"/>
        <v>1207.3112865404134</v>
      </c>
      <c r="AF741" s="2">
        <f t="shared" si="287"/>
        <v>250</v>
      </c>
      <c r="AG741" s="2">
        <f t="shared" si="288"/>
        <v>275</v>
      </c>
    </row>
    <row r="742" spans="1:33" x14ac:dyDescent="0.2">
      <c r="A742" s="2">
        <f t="shared" si="280"/>
        <v>15.380000114440918</v>
      </c>
      <c r="B742">
        <v>3.0634808540299998</v>
      </c>
      <c r="C742" s="2">
        <f t="shared" si="297"/>
        <v>15.353480815883024</v>
      </c>
      <c r="D742">
        <v>1577147207.5</v>
      </c>
      <c r="E742">
        <v>442</v>
      </c>
      <c r="F742">
        <v>900</v>
      </c>
      <c r="G742">
        <v>632</v>
      </c>
      <c r="H742">
        <v>696</v>
      </c>
      <c r="I742">
        <v>284</v>
      </c>
      <c r="J742">
        <f t="shared" si="276"/>
        <v>590.79999999999995</v>
      </c>
      <c r="K742">
        <f t="shared" si="277"/>
        <v>13.199999999999932</v>
      </c>
      <c r="L742">
        <f t="shared" si="281"/>
        <v>-48.178825369249751</v>
      </c>
      <c r="M742">
        <f t="shared" si="282"/>
        <v>-362.71268580110899</v>
      </c>
      <c r="N742" t="str">
        <f t="shared" si="278"/>
        <v>TRANSITION</v>
      </c>
      <c r="O742" s="2" t="str">
        <f t="shared" si="279"/>
        <v>RELAX</v>
      </c>
      <c r="P742" s="2">
        <f t="shared" si="289"/>
        <v>287</v>
      </c>
      <c r="Q742" s="2">
        <f t="shared" si="290"/>
        <v>288</v>
      </c>
      <c r="R742" s="2">
        <f t="shared" si="291"/>
        <v>296</v>
      </c>
      <c r="S742" s="2">
        <f t="shared" si="292"/>
        <v>0</v>
      </c>
      <c r="T742" s="2">
        <f t="shared" si="293"/>
        <v>0</v>
      </c>
      <c r="U742" s="2" t="str">
        <f t="shared" si="283"/>
        <v>RELAX</v>
      </c>
      <c r="V742" s="2">
        <f t="shared" si="284"/>
        <v>0</v>
      </c>
      <c r="W742" s="2">
        <f t="shared" si="294"/>
        <v>285.50448073873747</v>
      </c>
      <c r="Y742" s="2">
        <f t="shared" si="273"/>
        <v>285.90567780034411</v>
      </c>
      <c r="Z742" s="2">
        <f t="shared" si="274"/>
        <v>293.52954584121426</v>
      </c>
      <c r="AA742" s="2">
        <f t="shared" si="275"/>
        <v>288.06710115083382</v>
      </c>
      <c r="AB742" s="2" t="str">
        <f t="shared" si="295"/>
        <v>low</v>
      </c>
      <c r="AC742" s="2">
        <f t="shared" si="296"/>
        <v>285.80358459099</v>
      </c>
      <c r="AD742" s="2">
        <f t="shared" si="285"/>
        <v>9.8795698914617169</v>
      </c>
      <c r="AE742" s="2">
        <f t="shared" si="286"/>
        <v>-218.29355421714408</v>
      </c>
      <c r="AF742" s="2">
        <f t="shared" si="287"/>
        <v>250</v>
      </c>
      <c r="AG742" s="2">
        <f t="shared" si="288"/>
        <v>275</v>
      </c>
    </row>
    <row r="743" spans="1:33" x14ac:dyDescent="0.2">
      <c r="A743" s="2">
        <f t="shared" si="280"/>
        <v>15.410000085830688</v>
      </c>
      <c r="B743">
        <v>3.08770084381</v>
      </c>
      <c r="C743" s="2">
        <f t="shared" si="297"/>
        <v>15.377700805663023</v>
      </c>
      <c r="D743">
        <v>1577147207.53</v>
      </c>
      <c r="E743">
        <v>442</v>
      </c>
      <c r="F743">
        <v>899</v>
      </c>
      <c r="G743">
        <v>635</v>
      </c>
      <c r="H743">
        <v>697</v>
      </c>
      <c r="I743">
        <v>287</v>
      </c>
      <c r="J743">
        <f t="shared" si="276"/>
        <v>592</v>
      </c>
      <c r="K743">
        <f t="shared" si="277"/>
        <v>14.399999999999977</v>
      </c>
      <c r="L743">
        <f t="shared" si="281"/>
        <v>123.86462699820258</v>
      </c>
      <c r="M743">
        <f t="shared" si="282"/>
        <v>7103.3660183258389</v>
      </c>
      <c r="N743" t="str">
        <f t="shared" si="278"/>
        <v>TRANSITION</v>
      </c>
      <c r="O743" s="2" t="str">
        <f t="shared" si="279"/>
        <v>TRANSITION</v>
      </c>
      <c r="P743" s="2">
        <f t="shared" si="289"/>
        <v>287</v>
      </c>
      <c r="Q743" s="2">
        <f t="shared" si="290"/>
        <v>288</v>
      </c>
      <c r="R743" s="2">
        <f t="shared" si="291"/>
        <v>296</v>
      </c>
      <c r="S743" s="2">
        <f t="shared" si="292"/>
        <v>0</v>
      </c>
      <c r="T743" s="2">
        <f t="shared" si="293"/>
        <v>0</v>
      </c>
      <c r="U743" s="2" t="str">
        <f t="shared" si="283"/>
        <v>RELAX</v>
      </c>
      <c r="V743" s="2">
        <f t="shared" si="284"/>
        <v>0</v>
      </c>
      <c r="W743" s="2">
        <f t="shared" si="294"/>
        <v>285.80358459099</v>
      </c>
      <c r="Y743" s="2">
        <f t="shared" si="273"/>
        <v>285.88525915847333</v>
      </c>
      <c r="Z743" s="2">
        <f t="shared" si="274"/>
        <v>293.52954584121426</v>
      </c>
      <c r="AA743" s="2">
        <f t="shared" si="275"/>
        <v>288.0590299833093</v>
      </c>
      <c r="AB743" s="2" t="str">
        <f t="shared" si="295"/>
        <v>low</v>
      </c>
      <c r="AC743" s="2">
        <f t="shared" si="296"/>
        <v>286.042867672792</v>
      </c>
      <c r="AD743" s="2">
        <f t="shared" si="285"/>
        <v>-9.9957816023610331</v>
      </c>
      <c r="AE743" s="2">
        <f t="shared" si="286"/>
        <v>-820.61766641350778</v>
      </c>
      <c r="AF743" s="2">
        <f t="shared" si="287"/>
        <v>250</v>
      </c>
      <c r="AG743" s="2">
        <f t="shared" si="288"/>
        <v>275</v>
      </c>
    </row>
    <row r="744" spans="1:33" x14ac:dyDescent="0.2">
      <c r="A744" s="2">
        <f t="shared" si="280"/>
        <v>15.430000066757202</v>
      </c>
      <c r="B744">
        <v>3.1085669994399998</v>
      </c>
      <c r="C744" s="2">
        <f t="shared" si="297"/>
        <v>15.398566961293024</v>
      </c>
      <c r="D744">
        <v>1577147207.55</v>
      </c>
      <c r="E744">
        <v>443</v>
      </c>
      <c r="F744">
        <v>899</v>
      </c>
      <c r="G744">
        <v>635</v>
      </c>
      <c r="H744">
        <v>697</v>
      </c>
      <c r="I744">
        <v>287</v>
      </c>
      <c r="J744">
        <f t="shared" si="276"/>
        <v>592.20000000000005</v>
      </c>
      <c r="K744">
        <f t="shared" si="277"/>
        <v>14.600000000000023</v>
      </c>
      <c r="L744">
        <f t="shared" si="281"/>
        <v>0</v>
      </c>
      <c r="M744">
        <f t="shared" si="282"/>
        <v>-5936.149868455841</v>
      </c>
      <c r="N744" t="str">
        <f t="shared" si="278"/>
        <v>TRANSITION</v>
      </c>
      <c r="O744" s="2" t="str">
        <f t="shared" si="279"/>
        <v>RELAX</v>
      </c>
      <c r="P744" s="2">
        <f t="shared" si="289"/>
        <v>287</v>
      </c>
      <c r="Q744" s="2">
        <f t="shared" si="290"/>
        <v>288</v>
      </c>
      <c r="R744" s="2">
        <f t="shared" si="291"/>
        <v>296</v>
      </c>
      <c r="S744" s="2">
        <f t="shared" si="292"/>
        <v>0</v>
      </c>
      <c r="T744" s="2">
        <f t="shared" si="293"/>
        <v>0</v>
      </c>
      <c r="U744" s="2" t="str">
        <f t="shared" si="283"/>
        <v>RELAX</v>
      </c>
      <c r="V744" s="2">
        <f t="shared" si="284"/>
        <v>0</v>
      </c>
      <c r="W744" s="2">
        <f t="shared" si="294"/>
        <v>286.042867672792</v>
      </c>
      <c r="Y744" s="2">
        <f t="shared" si="273"/>
        <v>285.91678086133709</v>
      </c>
      <c r="Z744" s="2">
        <f t="shared" si="274"/>
        <v>293.52954584121426</v>
      </c>
      <c r="AA744" s="2">
        <f t="shared" si="275"/>
        <v>288.05034144206752</v>
      </c>
      <c r="AB744" s="2" t="str">
        <f t="shared" si="295"/>
        <v>low</v>
      </c>
      <c r="AC744" s="2">
        <f t="shared" si="296"/>
        <v>285.83429413823364</v>
      </c>
      <c r="AD744" s="2">
        <f t="shared" si="285"/>
        <v>9.5671204871206399</v>
      </c>
      <c r="AE744" s="2">
        <f t="shared" si="286"/>
        <v>937.54223041237026</v>
      </c>
      <c r="AF744" s="2">
        <f t="shared" si="287"/>
        <v>250</v>
      </c>
      <c r="AG744" s="2">
        <f t="shared" si="288"/>
        <v>275</v>
      </c>
    </row>
    <row r="745" spans="1:33" x14ac:dyDescent="0.2">
      <c r="A745" s="2">
        <f t="shared" si="280"/>
        <v>15.450000047683716</v>
      </c>
      <c r="B745">
        <v>3.13293600082</v>
      </c>
      <c r="C745" s="2">
        <f t="shared" si="297"/>
        <v>15.422935962673023</v>
      </c>
      <c r="D745">
        <v>1577147207.5699999</v>
      </c>
      <c r="E745">
        <v>442</v>
      </c>
      <c r="F745">
        <v>899</v>
      </c>
      <c r="G745">
        <v>633</v>
      </c>
      <c r="H745">
        <v>697</v>
      </c>
      <c r="I745">
        <v>285</v>
      </c>
      <c r="J745">
        <f t="shared" si="276"/>
        <v>591.20000000000005</v>
      </c>
      <c r="K745">
        <f t="shared" si="277"/>
        <v>13.600000000000023</v>
      </c>
      <c r="L745">
        <f t="shared" si="281"/>
        <v>-82.071479615139793</v>
      </c>
      <c r="M745">
        <f t="shared" si="282"/>
        <v>-3367.8638831091534</v>
      </c>
      <c r="N745" t="str">
        <f t="shared" si="278"/>
        <v>TRANSITION</v>
      </c>
      <c r="O745" s="2" t="str">
        <f t="shared" si="279"/>
        <v>TRANSITION</v>
      </c>
      <c r="P745" s="2">
        <f t="shared" si="289"/>
        <v>287</v>
      </c>
      <c r="Q745" s="2">
        <f t="shared" si="290"/>
        <v>288</v>
      </c>
      <c r="R745" s="2">
        <f t="shared" si="291"/>
        <v>296</v>
      </c>
      <c r="S745" s="2">
        <f t="shared" si="292"/>
        <v>0</v>
      </c>
      <c r="T745" s="2">
        <f t="shared" si="293"/>
        <v>0</v>
      </c>
      <c r="U745" s="2" t="str">
        <f t="shared" si="283"/>
        <v>RELAX</v>
      </c>
      <c r="V745" s="2">
        <f t="shared" si="284"/>
        <v>0</v>
      </c>
      <c r="W745" s="2">
        <f t="shared" si="294"/>
        <v>285.83429413823364</v>
      </c>
      <c r="Y745" s="2">
        <f t="shared" si="273"/>
        <v>285.9002835167164</v>
      </c>
      <c r="Z745" s="2">
        <f t="shared" si="274"/>
        <v>293.52954584121426</v>
      </c>
      <c r="AA745" s="2">
        <f t="shared" si="275"/>
        <v>288.04366341303103</v>
      </c>
      <c r="AB745" s="2" t="str">
        <f t="shared" si="295"/>
        <v>low</v>
      </c>
      <c r="AC745" s="2">
        <f t="shared" si="296"/>
        <v>286.06743531058692</v>
      </c>
      <c r="AD745" s="2">
        <f t="shared" si="285"/>
        <v>0</v>
      </c>
      <c r="AE745" s="2">
        <f t="shared" si="286"/>
        <v>-392.59386701715397</v>
      </c>
      <c r="AF745" s="2">
        <f t="shared" si="287"/>
        <v>250</v>
      </c>
      <c r="AG745" s="2">
        <f t="shared" si="288"/>
        <v>300</v>
      </c>
    </row>
    <row r="746" spans="1:33" x14ac:dyDescent="0.2">
      <c r="A746" s="2">
        <f t="shared" si="280"/>
        <v>15.470000028610229</v>
      </c>
      <c r="B746">
        <v>3.15355992317</v>
      </c>
      <c r="C746" s="2">
        <f t="shared" si="297"/>
        <v>15.443559885023024</v>
      </c>
      <c r="D746">
        <v>1577147207.5899999</v>
      </c>
      <c r="E746">
        <v>442</v>
      </c>
      <c r="F746">
        <v>899</v>
      </c>
      <c r="G746">
        <v>635</v>
      </c>
      <c r="H746">
        <v>696</v>
      </c>
      <c r="I746">
        <v>287</v>
      </c>
      <c r="J746">
        <f t="shared" si="276"/>
        <v>591.79999999999995</v>
      </c>
      <c r="K746">
        <f t="shared" si="277"/>
        <v>14.199999999999932</v>
      </c>
      <c r="L746">
        <f t="shared" si="281"/>
        <v>96.974763871723027</v>
      </c>
      <c r="M746">
        <f t="shared" si="282"/>
        <v>8681.483592128774</v>
      </c>
      <c r="N746" t="str">
        <f t="shared" si="278"/>
        <v>TRANSITION</v>
      </c>
      <c r="O746" s="2" t="str">
        <f t="shared" si="279"/>
        <v>TRANSITION</v>
      </c>
      <c r="P746" s="2">
        <f t="shared" si="289"/>
        <v>287</v>
      </c>
      <c r="Q746" s="2">
        <f t="shared" si="290"/>
        <v>288</v>
      </c>
      <c r="R746" s="2">
        <f t="shared" si="291"/>
        <v>296</v>
      </c>
      <c r="S746" s="2">
        <f t="shared" si="292"/>
        <v>0</v>
      </c>
      <c r="T746" s="2">
        <f t="shared" si="293"/>
        <v>0</v>
      </c>
      <c r="U746" s="2" t="str">
        <f t="shared" si="283"/>
        <v>RELAX</v>
      </c>
      <c r="V746" s="2">
        <f t="shared" si="284"/>
        <v>0</v>
      </c>
      <c r="W746" s="2">
        <f t="shared" si="294"/>
        <v>286.06743531058692</v>
      </c>
      <c r="Y746" s="2">
        <f t="shared" si="273"/>
        <v>285.93371387549053</v>
      </c>
      <c r="Z746" s="2">
        <f t="shared" si="274"/>
        <v>293.52954584121426</v>
      </c>
      <c r="AA746" s="2">
        <f t="shared" si="275"/>
        <v>288.03649441821528</v>
      </c>
      <c r="AB746" s="2" t="str">
        <f t="shared" si="295"/>
        <v>low</v>
      </c>
      <c r="AC746" s="2">
        <f t="shared" si="296"/>
        <v>286.06743531058692</v>
      </c>
      <c r="AD746" s="2">
        <f t="shared" si="285"/>
        <v>7.2418264847393088</v>
      </c>
      <c r="AE746" s="2">
        <f t="shared" si="286"/>
        <v>351.13720667879221</v>
      </c>
      <c r="AF746" s="2">
        <f t="shared" si="287"/>
        <v>250</v>
      </c>
      <c r="AG746" s="2">
        <f t="shared" si="288"/>
        <v>275</v>
      </c>
    </row>
    <row r="747" spans="1:33" x14ac:dyDescent="0.2">
      <c r="A747" s="2">
        <f t="shared" si="280"/>
        <v>15.5</v>
      </c>
      <c r="B747">
        <v>3.17782497406</v>
      </c>
      <c r="C747" s="2">
        <f t="shared" si="297"/>
        <v>15.467824935913024</v>
      </c>
      <c r="D747">
        <v>1577147207.6199999</v>
      </c>
      <c r="E747">
        <v>443</v>
      </c>
      <c r="F747">
        <v>899</v>
      </c>
      <c r="G747">
        <v>635</v>
      </c>
      <c r="H747">
        <v>696</v>
      </c>
      <c r="I747">
        <v>286</v>
      </c>
      <c r="J747">
        <f t="shared" si="276"/>
        <v>591.79999999999995</v>
      </c>
      <c r="K747">
        <f t="shared" si="277"/>
        <v>14.199999999999932</v>
      </c>
      <c r="L747">
        <f t="shared" si="281"/>
        <v>-41.211535246032248</v>
      </c>
      <c r="M747">
        <f t="shared" si="282"/>
        <v>-5694.8695366101265</v>
      </c>
      <c r="N747" t="str">
        <f t="shared" si="278"/>
        <v>TRANSITION</v>
      </c>
      <c r="O747" s="2" t="str">
        <f t="shared" si="279"/>
        <v>RELAX</v>
      </c>
      <c r="P747" s="2">
        <f t="shared" si="289"/>
        <v>287</v>
      </c>
      <c r="Q747" s="2">
        <f t="shared" si="290"/>
        <v>288</v>
      </c>
      <c r="R747" s="2">
        <f t="shared" si="291"/>
        <v>296</v>
      </c>
      <c r="S747" s="2">
        <f t="shared" si="292"/>
        <v>0</v>
      </c>
      <c r="T747" s="2">
        <f t="shared" si="293"/>
        <v>0</v>
      </c>
      <c r="U747" s="2" t="str">
        <f t="shared" si="283"/>
        <v>RELAX</v>
      </c>
      <c r="V747" s="2">
        <f t="shared" si="284"/>
        <v>0</v>
      </c>
      <c r="W747" s="2">
        <f t="shared" si="294"/>
        <v>286.05394824846957</v>
      </c>
      <c r="Y747" s="2">
        <f t="shared" si="273"/>
        <v>285.95776075008638</v>
      </c>
      <c r="Z747" s="2">
        <f t="shared" si="274"/>
        <v>293.52954584121426</v>
      </c>
      <c r="AA747" s="2">
        <f t="shared" si="275"/>
        <v>288.03135539107905</v>
      </c>
      <c r="AB747" s="2" t="str">
        <f t="shared" si="295"/>
        <v>low</v>
      </c>
      <c r="AC747" s="2">
        <f t="shared" si="296"/>
        <v>286.24315859877566</v>
      </c>
      <c r="AD747" s="2">
        <f t="shared" si="285"/>
        <v>-1.9580338346444683</v>
      </c>
      <c r="AE747" s="2">
        <f t="shared" si="286"/>
        <v>-379.14036781085804</v>
      </c>
      <c r="AF747" s="2">
        <f t="shared" si="287"/>
        <v>250</v>
      </c>
      <c r="AG747" s="2">
        <f t="shared" si="288"/>
        <v>300</v>
      </c>
    </row>
    <row r="748" spans="1:33" x14ac:dyDescent="0.2">
      <c r="A748" s="2">
        <f t="shared" si="280"/>
        <v>15.520000219345093</v>
      </c>
      <c r="B748">
        <v>3.2026619911199998</v>
      </c>
      <c r="C748" s="2">
        <f t="shared" si="297"/>
        <v>15.492661952973023</v>
      </c>
      <c r="D748">
        <v>1577147207.6400001</v>
      </c>
      <c r="E748">
        <v>443</v>
      </c>
      <c r="F748">
        <v>899</v>
      </c>
      <c r="G748">
        <v>634</v>
      </c>
      <c r="H748">
        <v>698</v>
      </c>
      <c r="I748">
        <v>287</v>
      </c>
      <c r="J748">
        <f t="shared" si="276"/>
        <v>592.20000000000005</v>
      </c>
      <c r="K748">
        <f t="shared" si="277"/>
        <v>14.600000000000023</v>
      </c>
      <c r="L748">
        <f t="shared" si="281"/>
        <v>40.262483920039863</v>
      </c>
      <c r="M748">
        <f t="shared" si="282"/>
        <v>3280.3463865749982</v>
      </c>
      <c r="N748" t="str">
        <f t="shared" si="278"/>
        <v>TRANSITION</v>
      </c>
      <c r="O748" s="2" t="str">
        <f t="shared" si="279"/>
        <v>ONE</v>
      </c>
      <c r="P748" s="2">
        <f t="shared" si="289"/>
        <v>287</v>
      </c>
      <c r="Q748" s="2">
        <f t="shared" si="290"/>
        <v>288</v>
      </c>
      <c r="R748" s="2">
        <f t="shared" si="291"/>
        <v>296</v>
      </c>
      <c r="S748" s="2">
        <f t="shared" si="292"/>
        <v>0</v>
      </c>
      <c r="T748" s="2">
        <f t="shared" si="293"/>
        <v>0</v>
      </c>
      <c r="U748" s="2" t="str">
        <f t="shared" si="283"/>
        <v>RELAX</v>
      </c>
      <c r="V748" s="2">
        <f t="shared" si="284"/>
        <v>0</v>
      </c>
      <c r="W748" s="2">
        <f t="shared" si="294"/>
        <v>286.24315859877566</v>
      </c>
      <c r="Y748" s="2">
        <f t="shared" si="273"/>
        <v>286.01484031982426</v>
      </c>
      <c r="Z748" s="2">
        <f t="shared" si="274"/>
        <v>293.52954584121426</v>
      </c>
      <c r="AA748" s="2">
        <f t="shared" si="275"/>
        <v>288.0276756590294</v>
      </c>
      <c r="AB748" s="2" t="str">
        <f t="shared" si="295"/>
        <v>low</v>
      </c>
      <c r="AC748" s="2">
        <f t="shared" si="296"/>
        <v>286.19452687902054</v>
      </c>
      <c r="AD748" s="2">
        <f t="shared" si="285"/>
        <v>-21.504363871554173</v>
      </c>
      <c r="AE748" s="2">
        <f t="shared" si="286"/>
        <v>-786.98379880686923</v>
      </c>
      <c r="AF748" s="2">
        <f t="shared" si="287"/>
        <v>250</v>
      </c>
      <c r="AG748" s="2">
        <f t="shared" si="288"/>
        <v>275</v>
      </c>
    </row>
    <row r="749" spans="1:33" x14ac:dyDescent="0.2">
      <c r="A749" s="2">
        <f t="shared" si="280"/>
        <v>15.540000200271606</v>
      </c>
      <c r="B749">
        <v>3.223072052</v>
      </c>
      <c r="C749" s="2">
        <f t="shared" si="297"/>
        <v>15.513072013853023</v>
      </c>
      <c r="D749">
        <v>1577147207.6600001</v>
      </c>
      <c r="E749">
        <v>443</v>
      </c>
      <c r="F749">
        <v>899</v>
      </c>
      <c r="G749">
        <v>633</v>
      </c>
      <c r="H749">
        <v>696</v>
      </c>
      <c r="I749">
        <v>286</v>
      </c>
      <c r="J749">
        <f t="shared" si="276"/>
        <v>591.4</v>
      </c>
      <c r="K749">
        <f t="shared" si="277"/>
        <v>13.799999999999955</v>
      </c>
      <c r="L749">
        <f t="shared" si="281"/>
        <v>-48.995444250727324</v>
      </c>
      <c r="M749">
        <f t="shared" si="282"/>
        <v>-4373.2318436262476</v>
      </c>
      <c r="N749" t="str">
        <f t="shared" si="278"/>
        <v>TRANSITION</v>
      </c>
      <c r="O749" s="2" t="str">
        <f t="shared" si="279"/>
        <v>RELAX</v>
      </c>
      <c r="P749" s="2">
        <f t="shared" si="289"/>
        <v>287</v>
      </c>
      <c r="Q749" s="2">
        <f t="shared" si="290"/>
        <v>288</v>
      </c>
      <c r="R749" s="2">
        <f t="shared" si="291"/>
        <v>296</v>
      </c>
      <c r="S749" s="2">
        <f t="shared" si="292"/>
        <v>0</v>
      </c>
      <c r="T749" s="2">
        <f t="shared" si="293"/>
        <v>0</v>
      </c>
      <c r="U749" s="2" t="str">
        <f t="shared" si="283"/>
        <v>RELAX</v>
      </c>
      <c r="V749" s="2">
        <f t="shared" si="284"/>
        <v>0</v>
      </c>
      <c r="W749" s="2">
        <f t="shared" si="294"/>
        <v>286.19452687902054</v>
      </c>
      <c r="Y749" s="2">
        <f t="shared" si="273"/>
        <v>286.05077763166355</v>
      </c>
      <c r="Z749" s="2">
        <f t="shared" si="274"/>
        <v>293.52954584121426</v>
      </c>
      <c r="AA749" s="2">
        <f t="shared" si="275"/>
        <v>288.02703389206914</v>
      </c>
      <c r="AB749" s="2" t="str">
        <f t="shared" si="295"/>
        <v>low</v>
      </c>
      <c r="AC749" s="2">
        <f t="shared" si="296"/>
        <v>285.75562150321645</v>
      </c>
      <c r="AD749" s="2">
        <f t="shared" si="285"/>
        <v>2.0035138903579286</v>
      </c>
      <c r="AE749" s="2">
        <f t="shared" si="286"/>
        <v>1151.778914336677</v>
      </c>
      <c r="AF749" s="2">
        <f t="shared" si="287"/>
        <v>250</v>
      </c>
      <c r="AG749" s="2">
        <f t="shared" si="288"/>
        <v>250</v>
      </c>
    </row>
    <row r="750" spans="1:33" x14ac:dyDescent="0.2">
      <c r="A750" s="2">
        <f t="shared" si="280"/>
        <v>15.570000171661377</v>
      </c>
      <c r="B750">
        <v>3.2474670410200002</v>
      </c>
      <c r="C750" s="2">
        <f t="shared" si="297"/>
        <v>15.537467002873024</v>
      </c>
      <c r="D750">
        <v>1577147207.6900001</v>
      </c>
      <c r="E750">
        <v>442</v>
      </c>
      <c r="F750">
        <v>899</v>
      </c>
      <c r="G750">
        <v>634</v>
      </c>
      <c r="H750">
        <v>696</v>
      </c>
      <c r="I750">
        <v>284</v>
      </c>
      <c r="J750">
        <f t="shared" si="276"/>
        <v>591</v>
      </c>
      <c r="K750">
        <f t="shared" si="277"/>
        <v>13.399999999999977</v>
      </c>
      <c r="L750">
        <f t="shared" si="281"/>
        <v>-81.984050017825666</v>
      </c>
      <c r="M750">
        <f t="shared" si="282"/>
        <v>-1352.2697526140614</v>
      </c>
      <c r="N750" t="str">
        <f t="shared" si="278"/>
        <v>TRANSITION</v>
      </c>
      <c r="O750" s="2" t="str">
        <f t="shared" si="279"/>
        <v>TRANSITION</v>
      </c>
      <c r="P750" s="2">
        <f t="shared" si="289"/>
        <v>286</v>
      </c>
      <c r="Q750" s="2">
        <f t="shared" si="290"/>
        <v>288</v>
      </c>
      <c r="R750" s="2">
        <f t="shared" si="291"/>
        <v>296</v>
      </c>
      <c r="S750" s="2">
        <f t="shared" si="292"/>
        <v>0</v>
      </c>
      <c r="T750" s="2">
        <f t="shared" si="293"/>
        <v>0</v>
      </c>
      <c r="U750" s="2" t="str">
        <f t="shared" si="283"/>
        <v>RELAX</v>
      </c>
      <c r="V750" s="2">
        <f t="shared" si="284"/>
        <v>0</v>
      </c>
      <c r="W750" s="2">
        <f t="shared" si="294"/>
        <v>285.75562150321645</v>
      </c>
      <c r="Y750" s="2">
        <f t="shared" si="273"/>
        <v>285.99174640597414</v>
      </c>
      <c r="Z750" s="2">
        <f t="shared" si="274"/>
        <v>293.52954584121426</v>
      </c>
      <c r="AA750" s="2">
        <f t="shared" si="275"/>
        <v>288.02822107904882</v>
      </c>
      <c r="AB750" s="2" t="str">
        <f t="shared" si="295"/>
        <v>low</v>
      </c>
      <c r="AC750" s="2">
        <f t="shared" si="296"/>
        <v>285.80449720257315</v>
      </c>
      <c r="AD750" s="2">
        <f t="shared" si="285"/>
        <v>11.57983965256763</v>
      </c>
      <c r="AE750" s="2">
        <f t="shared" si="286"/>
        <v>392.55298513799636</v>
      </c>
      <c r="AF750" s="2">
        <f t="shared" si="287"/>
        <v>250</v>
      </c>
      <c r="AG750" s="2">
        <f t="shared" si="288"/>
        <v>275</v>
      </c>
    </row>
    <row r="751" spans="1:33" x14ac:dyDescent="0.2">
      <c r="A751" s="2">
        <f t="shared" si="280"/>
        <v>15.590000152587891</v>
      </c>
      <c r="B751">
        <v>3.2681150436399999</v>
      </c>
      <c r="C751" s="2">
        <f t="shared" si="297"/>
        <v>15.558115005493024</v>
      </c>
      <c r="D751">
        <v>1577147207.71</v>
      </c>
      <c r="E751">
        <v>442</v>
      </c>
      <c r="F751">
        <v>898</v>
      </c>
      <c r="G751">
        <v>633</v>
      </c>
      <c r="H751">
        <v>697</v>
      </c>
      <c r="I751">
        <v>286</v>
      </c>
      <c r="J751">
        <f t="shared" si="276"/>
        <v>591.20000000000005</v>
      </c>
      <c r="K751">
        <f t="shared" si="277"/>
        <v>13.600000000000023</v>
      </c>
      <c r="L751">
        <f t="shared" si="281"/>
        <v>96.861669228130992</v>
      </c>
      <c r="M751">
        <f t="shared" si="282"/>
        <v>8661.6474502345172</v>
      </c>
      <c r="N751" t="str">
        <f t="shared" si="278"/>
        <v>TRANSITION</v>
      </c>
      <c r="O751" s="2" t="str">
        <f t="shared" si="279"/>
        <v>TRANSITION</v>
      </c>
      <c r="P751" s="2">
        <f t="shared" si="289"/>
        <v>286</v>
      </c>
      <c r="Q751" s="2">
        <f t="shared" si="290"/>
        <v>288</v>
      </c>
      <c r="R751" s="2">
        <f t="shared" si="291"/>
        <v>296</v>
      </c>
      <c r="S751" s="2">
        <f t="shared" si="292"/>
        <v>0</v>
      </c>
      <c r="T751" s="2">
        <f t="shared" si="293"/>
        <v>0</v>
      </c>
      <c r="U751" s="2" t="str">
        <f t="shared" si="283"/>
        <v>RELAX</v>
      </c>
      <c r="V751" s="2">
        <f t="shared" si="284"/>
        <v>0</v>
      </c>
      <c r="W751" s="2">
        <f t="shared" si="294"/>
        <v>285.80449720257315</v>
      </c>
      <c r="Y751" s="2">
        <f t="shared" si="273"/>
        <v>285.95429656529393</v>
      </c>
      <c r="Z751" s="2">
        <f t="shared" si="274"/>
        <v>293.52954584121426</v>
      </c>
      <c r="AA751" s="2">
        <f t="shared" si="275"/>
        <v>288.02639734539503</v>
      </c>
      <c r="AB751" s="2" t="str">
        <f t="shared" si="295"/>
        <v>low</v>
      </c>
      <c r="AC751" s="2">
        <f t="shared" si="296"/>
        <v>286.04359776205854</v>
      </c>
      <c r="AD751" s="2">
        <f t="shared" si="285"/>
        <v>-16.762597202349134</v>
      </c>
      <c r="AE751" s="2">
        <f t="shared" si="286"/>
        <v>-1372.6478718800684</v>
      </c>
      <c r="AF751" s="2">
        <f t="shared" si="287"/>
        <v>250</v>
      </c>
      <c r="AG751" s="2">
        <f t="shared" si="288"/>
        <v>275</v>
      </c>
    </row>
    <row r="752" spans="1:33" x14ac:dyDescent="0.2">
      <c r="A752" s="2">
        <f t="shared" si="280"/>
        <v>15.610000133514404</v>
      </c>
      <c r="B752">
        <v>3.2924978733099999</v>
      </c>
      <c r="C752" s="2">
        <f t="shared" si="297"/>
        <v>15.582497835163023</v>
      </c>
      <c r="D752">
        <v>1577147207.73</v>
      </c>
      <c r="E752">
        <v>444</v>
      </c>
      <c r="F752">
        <v>897</v>
      </c>
      <c r="G752">
        <v>634</v>
      </c>
      <c r="H752">
        <v>697</v>
      </c>
      <c r="I752">
        <v>287</v>
      </c>
      <c r="J752">
        <f t="shared" si="276"/>
        <v>591.79999999999995</v>
      </c>
      <c r="K752">
        <f t="shared" si="277"/>
        <v>14.199999999999932</v>
      </c>
      <c r="L752">
        <f t="shared" si="281"/>
        <v>41.012467114527588</v>
      </c>
      <c r="M752">
        <f t="shared" si="282"/>
        <v>-2290.513565056764</v>
      </c>
      <c r="N752" t="str">
        <f t="shared" si="278"/>
        <v>TRANSITION</v>
      </c>
      <c r="O752" s="2" t="str">
        <f t="shared" si="279"/>
        <v>RELAX</v>
      </c>
      <c r="P752" s="2">
        <f t="shared" si="289"/>
        <v>286</v>
      </c>
      <c r="Q752" s="2">
        <f t="shared" si="290"/>
        <v>288</v>
      </c>
      <c r="R752" s="2">
        <f t="shared" si="291"/>
        <v>296</v>
      </c>
      <c r="S752" s="2">
        <f t="shared" si="292"/>
        <v>0</v>
      </c>
      <c r="T752" s="2">
        <f t="shared" si="293"/>
        <v>0</v>
      </c>
      <c r="U752" s="2" t="str">
        <f t="shared" si="283"/>
        <v>RELAX</v>
      </c>
      <c r="V752" s="2">
        <f t="shared" si="284"/>
        <v>0</v>
      </c>
      <c r="W752" s="2">
        <f t="shared" si="294"/>
        <v>286.04359776205854</v>
      </c>
      <c r="Y752" s="2">
        <f t="shared" si="273"/>
        <v>285.97215680464683</v>
      </c>
      <c r="Z752" s="2">
        <f t="shared" si="274"/>
        <v>293.52954584121426</v>
      </c>
      <c r="AA752" s="2">
        <f t="shared" si="275"/>
        <v>288.02279230638999</v>
      </c>
      <c r="AB752" s="2" t="str">
        <f t="shared" si="295"/>
        <v>low</v>
      </c>
      <c r="AC752" s="2">
        <f t="shared" si="296"/>
        <v>285.63487820964684</v>
      </c>
      <c r="AD752" s="2">
        <f t="shared" si="285"/>
        <v>2.958373808796511</v>
      </c>
      <c r="AE752" s="2">
        <f t="shared" si="286"/>
        <v>808.80567506116267</v>
      </c>
      <c r="AF752" s="2">
        <f t="shared" si="287"/>
        <v>250</v>
      </c>
      <c r="AG752" s="2">
        <f t="shared" si="288"/>
        <v>250</v>
      </c>
    </row>
    <row r="753" spans="1:33" x14ac:dyDescent="0.2">
      <c r="A753" s="2">
        <f t="shared" si="280"/>
        <v>15.640000104904175</v>
      </c>
      <c r="B753">
        <v>3.3171818256400001</v>
      </c>
      <c r="C753" s="2">
        <f t="shared" si="297"/>
        <v>15.607181787493024</v>
      </c>
      <c r="D753">
        <v>1577147207.76</v>
      </c>
      <c r="E753">
        <v>442</v>
      </c>
      <c r="F753">
        <v>900</v>
      </c>
      <c r="G753">
        <v>632</v>
      </c>
      <c r="H753">
        <v>696</v>
      </c>
      <c r="I753">
        <v>284</v>
      </c>
      <c r="J753">
        <f t="shared" si="276"/>
        <v>590.79999999999995</v>
      </c>
      <c r="K753">
        <f t="shared" si="277"/>
        <v>13.199999999999932</v>
      </c>
      <c r="L753">
        <f t="shared" si="281"/>
        <v>-121.53645250537458</v>
      </c>
      <c r="M753">
        <f t="shared" si="282"/>
        <v>-6585.2063497280633</v>
      </c>
      <c r="N753" t="str">
        <f t="shared" si="278"/>
        <v>TRANSITION</v>
      </c>
      <c r="O753" s="2" t="str">
        <f t="shared" si="279"/>
        <v>TRANSITION</v>
      </c>
      <c r="P753" s="2">
        <f t="shared" si="289"/>
        <v>286</v>
      </c>
      <c r="Q753" s="2">
        <f t="shared" si="290"/>
        <v>288</v>
      </c>
      <c r="R753" s="2">
        <f t="shared" si="291"/>
        <v>296</v>
      </c>
      <c r="S753" s="2">
        <f t="shared" si="292"/>
        <v>0</v>
      </c>
      <c r="T753" s="2">
        <f t="shared" si="293"/>
        <v>0</v>
      </c>
      <c r="U753" s="2" t="str">
        <f t="shared" si="283"/>
        <v>RELAX</v>
      </c>
      <c r="V753" s="2">
        <f t="shared" si="284"/>
        <v>0</v>
      </c>
      <c r="W753" s="2">
        <f t="shared" si="294"/>
        <v>285.63487820964684</v>
      </c>
      <c r="Y753" s="2">
        <f t="shared" si="273"/>
        <v>285.90470108564688</v>
      </c>
      <c r="Z753" s="2">
        <f t="shared" si="274"/>
        <v>293.52954584121426</v>
      </c>
      <c r="AA753" s="2">
        <f t="shared" si="275"/>
        <v>288.02026053130282</v>
      </c>
      <c r="AB753" s="2" t="str">
        <f t="shared" si="295"/>
        <v>low</v>
      </c>
      <c r="AC753" s="2">
        <f t="shared" si="296"/>
        <v>285.7079025677175</v>
      </c>
      <c r="AD753" s="2">
        <f t="shared" si="285"/>
        <v>12.698610341289571</v>
      </c>
      <c r="AE753" s="2">
        <f t="shared" si="286"/>
        <v>394.59793157415243</v>
      </c>
      <c r="AF753" s="2">
        <f t="shared" si="287"/>
        <v>250</v>
      </c>
      <c r="AG753" s="2">
        <f t="shared" si="288"/>
        <v>275</v>
      </c>
    </row>
    <row r="754" spans="1:33" x14ac:dyDescent="0.2">
      <c r="A754" s="2">
        <f t="shared" si="280"/>
        <v>15.660000085830688</v>
      </c>
      <c r="B754">
        <v>3.33753204346</v>
      </c>
      <c r="C754" s="2">
        <f t="shared" si="297"/>
        <v>15.627532005313023</v>
      </c>
      <c r="D754">
        <v>1577147207.78</v>
      </c>
      <c r="E754">
        <v>443</v>
      </c>
      <c r="F754">
        <v>899</v>
      </c>
      <c r="G754">
        <v>635</v>
      </c>
      <c r="H754">
        <v>697</v>
      </c>
      <c r="I754">
        <v>286</v>
      </c>
      <c r="J754">
        <f t="shared" si="276"/>
        <v>592</v>
      </c>
      <c r="K754">
        <f t="shared" si="277"/>
        <v>14.399999999999977</v>
      </c>
      <c r="L754">
        <f t="shared" si="281"/>
        <v>98.279046332095191</v>
      </c>
      <c r="M754">
        <f t="shared" si="282"/>
        <v>10801.628797380154</v>
      </c>
      <c r="N754" t="str">
        <f t="shared" si="278"/>
        <v>TRANSITION</v>
      </c>
      <c r="O754" s="2" t="str">
        <f t="shared" si="279"/>
        <v>TRANSITION</v>
      </c>
      <c r="P754" s="2">
        <f t="shared" si="289"/>
        <v>286</v>
      </c>
      <c r="Q754" s="2">
        <f t="shared" si="290"/>
        <v>288</v>
      </c>
      <c r="R754" s="2">
        <f t="shared" si="291"/>
        <v>296</v>
      </c>
      <c r="S754" s="2">
        <f t="shared" si="292"/>
        <v>0</v>
      </c>
      <c r="T754" s="2">
        <f t="shared" si="293"/>
        <v>0</v>
      </c>
      <c r="U754" s="2" t="str">
        <f t="shared" si="283"/>
        <v>RELAX</v>
      </c>
      <c r="V754" s="2">
        <f t="shared" si="284"/>
        <v>0</v>
      </c>
      <c r="W754" s="2">
        <f t="shared" si="294"/>
        <v>285.7079025677175</v>
      </c>
      <c r="Y754" s="2">
        <f t="shared" ref="Y754:Y817" si="298">IF(AB754="low", $X$4*W754+(1-$X$4)*Y753,Y753)</f>
        <v>285.86534138206099</v>
      </c>
      <c r="Z754" s="2">
        <f t="shared" ref="Z754:Z817" si="299">IF(AB754="high", $X$4*W754+(1-$X$4)*Z753,Z753)</f>
        <v>293.52954584121426</v>
      </c>
      <c r="AA754" s="2">
        <f t="shared" si="275"/>
        <v>288.01448255902</v>
      </c>
      <c r="AB754" s="2" t="str">
        <f t="shared" si="295"/>
        <v>low</v>
      </c>
      <c r="AC754" s="2">
        <f t="shared" si="296"/>
        <v>285.96632205417404</v>
      </c>
      <c r="AD754" s="2">
        <f t="shared" si="285"/>
        <v>8.3210524116706459</v>
      </c>
      <c r="AE754" s="2">
        <f t="shared" si="286"/>
        <v>-215.11110929322456</v>
      </c>
      <c r="AF754" s="2">
        <f t="shared" si="287"/>
        <v>250</v>
      </c>
      <c r="AG754" s="2">
        <f t="shared" si="288"/>
        <v>275</v>
      </c>
    </row>
    <row r="755" spans="1:33" x14ac:dyDescent="0.2">
      <c r="A755" s="2">
        <f t="shared" si="280"/>
        <v>15.680000066757202</v>
      </c>
      <c r="B755">
        <v>3.3623769283299998</v>
      </c>
      <c r="C755" s="2">
        <f t="shared" si="297"/>
        <v>15.652376890183024</v>
      </c>
      <c r="D755">
        <v>1577147207.8</v>
      </c>
      <c r="E755">
        <v>444</v>
      </c>
      <c r="F755">
        <v>898</v>
      </c>
      <c r="G755">
        <v>634</v>
      </c>
      <c r="H755">
        <v>697</v>
      </c>
      <c r="I755">
        <v>287</v>
      </c>
      <c r="J755">
        <f t="shared" si="276"/>
        <v>592</v>
      </c>
      <c r="K755">
        <f t="shared" si="277"/>
        <v>14.399999999999977</v>
      </c>
      <c r="L755">
        <f t="shared" si="281"/>
        <v>40.249733707057736</v>
      </c>
      <c r="M755">
        <f t="shared" si="282"/>
        <v>-2335.6643803613611</v>
      </c>
      <c r="N755" t="str">
        <f t="shared" si="278"/>
        <v>TRANSITION</v>
      </c>
      <c r="O755" s="2" t="str">
        <f t="shared" si="279"/>
        <v>RELAX</v>
      </c>
      <c r="P755" s="2">
        <f t="shared" si="289"/>
        <v>286</v>
      </c>
      <c r="Q755" s="2">
        <f t="shared" si="290"/>
        <v>288</v>
      </c>
      <c r="R755" s="2">
        <f t="shared" si="291"/>
        <v>296</v>
      </c>
      <c r="S755" s="2">
        <f t="shared" si="292"/>
        <v>0</v>
      </c>
      <c r="T755" s="2">
        <f t="shared" si="293"/>
        <v>0</v>
      </c>
      <c r="U755" s="2" t="str">
        <f t="shared" si="283"/>
        <v>RELAX</v>
      </c>
      <c r="V755" s="2">
        <f t="shared" si="284"/>
        <v>0</v>
      </c>
      <c r="W755" s="2">
        <f t="shared" si="294"/>
        <v>285.96632205417404</v>
      </c>
      <c r="Y755" s="2">
        <f t="shared" si="298"/>
        <v>285.88553751648362</v>
      </c>
      <c r="Z755" s="2">
        <f t="shared" si="299"/>
        <v>293.52954584121426</v>
      </c>
      <c r="AA755" s="2">
        <f t="shared" ref="AA755:AA818" si="300">IF(AB755="high",(1-$X$8)*AA754+$X$8*(Z754-2),IF(AB755="low",(1-$X$8)*AA754+$X$8*(Y754+2),AA754))</f>
        <v>288.00702550017201</v>
      </c>
      <c r="AB755" s="2" t="str">
        <f t="shared" si="295"/>
        <v>low</v>
      </c>
      <c r="AC755" s="2">
        <f t="shared" si="296"/>
        <v>286.17305764333923</v>
      </c>
      <c r="AD755" s="2">
        <f t="shared" si="285"/>
        <v>-11.527618207345608</v>
      </c>
      <c r="AE755" s="2">
        <f t="shared" si="286"/>
        <v>-798.90370685450512</v>
      </c>
      <c r="AF755" s="2">
        <f t="shared" si="287"/>
        <v>250</v>
      </c>
      <c r="AG755" s="2">
        <f t="shared" si="288"/>
        <v>275</v>
      </c>
    </row>
    <row r="756" spans="1:33" x14ac:dyDescent="0.2">
      <c r="A756" s="2">
        <f t="shared" si="280"/>
        <v>15.700000047683716</v>
      </c>
      <c r="B756">
        <v>3.3827290534999999</v>
      </c>
      <c r="C756" s="2">
        <f t="shared" si="297"/>
        <v>15.672729015353024</v>
      </c>
      <c r="D756">
        <v>1577147207.8199999</v>
      </c>
      <c r="E756">
        <v>443</v>
      </c>
      <c r="F756">
        <v>899</v>
      </c>
      <c r="G756">
        <v>634</v>
      </c>
      <c r="H756">
        <v>697</v>
      </c>
      <c r="I756">
        <v>287</v>
      </c>
      <c r="J756">
        <f t="shared" si="276"/>
        <v>592</v>
      </c>
      <c r="K756">
        <f t="shared" si="277"/>
        <v>14.399999999999977</v>
      </c>
      <c r="L756">
        <f t="shared" si="281"/>
        <v>0</v>
      </c>
      <c r="M756">
        <f t="shared" si="282"/>
        <v>-1977.6673625409705</v>
      </c>
      <c r="N756" t="str">
        <f t="shared" si="278"/>
        <v>TRANSITION</v>
      </c>
      <c r="O756" s="2" t="str">
        <f t="shared" si="279"/>
        <v>RELAX</v>
      </c>
      <c r="P756" s="2">
        <f t="shared" si="289"/>
        <v>286</v>
      </c>
      <c r="Q756" s="2">
        <f t="shared" si="290"/>
        <v>288</v>
      </c>
      <c r="R756" s="2">
        <f t="shared" si="291"/>
        <v>296</v>
      </c>
      <c r="S756" s="2">
        <f t="shared" si="292"/>
        <v>0</v>
      </c>
      <c r="T756" s="2">
        <f t="shared" si="293"/>
        <v>0</v>
      </c>
      <c r="U756" s="2" t="str">
        <f t="shared" si="283"/>
        <v>RELAX</v>
      </c>
      <c r="V756" s="2">
        <f t="shared" si="284"/>
        <v>0</v>
      </c>
      <c r="W756" s="2">
        <f t="shared" si="294"/>
        <v>286.17305764333923</v>
      </c>
      <c r="Y756" s="2">
        <f t="shared" si="298"/>
        <v>285.94304154185477</v>
      </c>
      <c r="Z756" s="2">
        <f t="shared" si="299"/>
        <v>293.52954584121426</v>
      </c>
      <c r="AA756" s="2">
        <f t="shared" si="300"/>
        <v>288.00095110098755</v>
      </c>
      <c r="AB756" s="2" t="str">
        <f t="shared" si="295"/>
        <v>low</v>
      </c>
      <c r="AC756" s="2">
        <f t="shared" si="296"/>
        <v>285.93844611467136</v>
      </c>
      <c r="AD756" s="2">
        <f t="shared" si="285"/>
        <v>-15.631388566353051</v>
      </c>
      <c r="AE756" s="2">
        <f t="shared" si="286"/>
        <v>-201.6384198077055</v>
      </c>
      <c r="AF756" s="2">
        <f t="shared" si="287"/>
        <v>250</v>
      </c>
      <c r="AG756" s="2">
        <f t="shared" si="288"/>
        <v>275</v>
      </c>
    </row>
    <row r="757" spans="1:33" x14ac:dyDescent="0.2">
      <c r="A757" s="2">
        <f t="shared" si="280"/>
        <v>15.730000019073486</v>
      </c>
      <c r="B757">
        <v>3.4075310230300002</v>
      </c>
      <c r="C757" s="2">
        <f t="shared" si="297"/>
        <v>15.697530984883024</v>
      </c>
      <c r="D757">
        <v>1577147207.8499999</v>
      </c>
      <c r="E757">
        <v>442</v>
      </c>
      <c r="F757">
        <v>899</v>
      </c>
      <c r="G757">
        <v>635</v>
      </c>
      <c r="H757">
        <v>696</v>
      </c>
      <c r="I757">
        <v>285</v>
      </c>
      <c r="J757">
        <f t="shared" si="276"/>
        <v>591.4</v>
      </c>
      <c r="K757">
        <f t="shared" si="277"/>
        <v>13.799999999999955</v>
      </c>
      <c r="L757">
        <f t="shared" si="281"/>
        <v>-80.638757239855835</v>
      </c>
      <c r="M757">
        <f t="shared" si="282"/>
        <v>-3251.3045845942011</v>
      </c>
      <c r="N757" t="str">
        <f t="shared" si="278"/>
        <v>TRANSITION</v>
      </c>
      <c r="O757" s="2" t="str">
        <f t="shared" si="279"/>
        <v>TRANSITION</v>
      </c>
      <c r="P757" s="2">
        <f t="shared" si="289"/>
        <v>286</v>
      </c>
      <c r="Q757" s="2">
        <f t="shared" si="290"/>
        <v>288</v>
      </c>
      <c r="R757" s="2">
        <f t="shared" si="291"/>
        <v>296</v>
      </c>
      <c r="S757" s="2">
        <f t="shared" si="292"/>
        <v>0</v>
      </c>
      <c r="T757" s="2">
        <f t="shared" si="293"/>
        <v>0</v>
      </c>
      <c r="U757" s="2" t="str">
        <f t="shared" si="283"/>
        <v>RELAX</v>
      </c>
      <c r="V757" s="2">
        <f t="shared" si="284"/>
        <v>0</v>
      </c>
      <c r="W757" s="2">
        <f t="shared" si="294"/>
        <v>285.93844611467136</v>
      </c>
      <c r="Y757" s="2">
        <f t="shared" si="298"/>
        <v>285.94212245641813</v>
      </c>
      <c r="Z757" s="2">
        <f t="shared" si="299"/>
        <v>293.52954584121426</v>
      </c>
      <c r="AA757" s="2">
        <f t="shared" si="300"/>
        <v>287.99805562303089</v>
      </c>
      <c r="AB757" s="2" t="str">
        <f t="shared" si="295"/>
        <v>low</v>
      </c>
      <c r="AC757" s="2">
        <f t="shared" si="296"/>
        <v>285.55075689173708</v>
      </c>
      <c r="AD757" s="2">
        <f t="shared" si="285"/>
        <v>20.269467492942066</v>
      </c>
      <c r="AE757" s="2">
        <f t="shared" si="286"/>
        <v>1447.500208234253</v>
      </c>
      <c r="AF757" s="2">
        <f t="shared" si="287"/>
        <v>250</v>
      </c>
      <c r="AG757" s="2">
        <f t="shared" si="288"/>
        <v>275</v>
      </c>
    </row>
    <row r="758" spans="1:33" x14ac:dyDescent="0.2">
      <c r="A758" s="2">
        <f t="shared" si="280"/>
        <v>15.75</v>
      </c>
      <c r="B758">
        <v>3.43169784546</v>
      </c>
      <c r="C758" s="2">
        <f t="shared" si="297"/>
        <v>15.721697807313024</v>
      </c>
      <c r="D758">
        <v>1577147207.8699999</v>
      </c>
      <c r="E758">
        <v>441</v>
      </c>
      <c r="F758">
        <v>897</v>
      </c>
      <c r="G758">
        <v>634</v>
      </c>
      <c r="H758">
        <v>695</v>
      </c>
      <c r="I758">
        <v>284</v>
      </c>
      <c r="J758">
        <f t="shared" si="276"/>
        <v>590.20000000000005</v>
      </c>
      <c r="K758">
        <f t="shared" si="277"/>
        <v>12.600000000000023</v>
      </c>
      <c r="L758">
        <f t="shared" si="281"/>
        <v>-41.379043641196176</v>
      </c>
      <c r="M758">
        <f t="shared" si="282"/>
        <v>1624.529402339801</v>
      </c>
      <c r="N758" t="str">
        <f t="shared" si="278"/>
        <v>TRANSITION</v>
      </c>
      <c r="O758" s="2" t="str">
        <f t="shared" si="279"/>
        <v>ONE</v>
      </c>
      <c r="P758" s="2">
        <f t="shared" si="289"/>
        <v>288</v>
      </c>
      <c r="Q758" s="2">
        <f t="shared" si="290"/>
        <v>288</v>
      </c>
      <c r="R758" s="2">
        <f t="shared" si="291"/>
        <v>296</v>
      </c>
      <c r="S758" s="2">
        <f t="shared" si="292"/>
        <v>0</v>
      </c>
      <c r="T758" s="2">
        <f t="shared" si="293"/>
        <v>0</v>
      </c>
      <c r="U758" s="2" t="str">
        <f t="shared" si="283"/>
        <v>RELAX</v>
      </c>
      <c r="V758" s="2">
        <f t="shared" si="284"/>
        <v>0</v>
      </c>
      <c r="W758" s="2">
        <f t="shared" si="294"/>
        <v>285.55075689173708</v>
      </c>
      <c r="Y758" s="2">
        <f t="shared" si="298"/>
        <v>285.86384934348195</v>
      </c>
      <c r="Z758" s="2">
        <f t="shared" si="299"/>
        <v>293.52954584121426</v>
      </c>
      <c r="AA758" s="2">
        <f t="shared" si="300"/>
        <v>287.99525896470021</v>
      </c>
      <c r="AB758" s="2" t="str">
        <f t="shared" si="295"/>
        <v>low</v>
      </c>
      <c r="AC758" s="2">
        <f t="shared" si="296"/>
        <v>286.04060551338966</v>
      </c>
      <c r="AD758" s="2">
        <f t="shared" si="285"/>
        <v>0</v>
      </c>
      <c r="AE758" s="2">
        <f t="shared" si="286"/>
        <v>-838.73117997425709</v>
      </c>
      <c r="AF758" s="2">
        <f t="shared" si="287"/>
        <v>250</v>
      </c>
      <c r="AG758" s="2">
        <f t="shared" si="288"/>
        <v>300</v>
      </c>
    </row>
    <row r="759" spans="1:33" x14ac:dyDescent="0.2">
      <c r="A759" s="2">
        <f t="shared" si="280"/>
        <v>15.770000219345093</v>
      </c>
      <c r="B759">
        <v>3.4523768425000001</v>
      </c>
      <c r="C759" s="2">
        <f t="shared" si="297"/>
        <v>15.742376804353023</v>
      </c>
      <c r="D759">
        <v>1577147207.8900001</v>
      </c>
      <c r="E759">
        <v>443</v>
      </c>
      <c r="F759">
        <v>899</v>
      </c>
      <c r="G759">
        <v>634</v>
      </c>
      <c r="H759">
        <v>697</v>
      </c>
      <c r="I759">
        <v>288</v>
      </c>
      <c r="J759">
        <f t="shared" si="276"/>
        <v>592.20000000000005</v>
      </c>
      <c r="K759">
        <f t="shared" si="277"/>
        <v>14.600000000000023</v>
      </c>
      <c r="L759">
        <f t="shared" si="281"/>
        <v>193.43297899132455</v>
      </c>
      <c r="M759">
        <f t="shared" si="282"/>
        <v>11355.097260196701</v>
      </c>
      <c r="N759" t="str">
        <f t="shared" si="278"/>
        <v>TRANSITION</v>
      </c>
      <c r="O759" s="2" t="str">
        <f t="shared" si="279"/>
        <v>TRANSITION</v>
      </c>
      <c r="P759" s="2">
        <f t="shared" si="289"/>
        <v>288</v>
      </c>
      <c r="Q759" s="2">
        <f t="shared" si="290"/>
        <v>288</v>
      </c>
      <c r="R759" s="2">
        <f t="shared" si="291"/>
        <v>296</v>
      </c>
      <c r="S759" s="2">
        <f t="shared" si="292"/>
        <v>0</v>
      </c>
      <c r="T759" s="2">
        <f t="shared" si="293"/>
        <v>0</v>
      </c>
      <c r="U759" s="2" t="str">
        <f t="shared" si="283"/>
        <v>RELAX</v>
      </c>
      <c r="V759" s="2">
        <f t="shared" si="284"/>
        <v>0</v>
      </c>
      <c r="W759" s="2">
        <f t="shared" si="294"/>
        <v>286.04060551338966</v>
      </c>
      <c r="Y759" s="2">
        <f t="shared" si="298"/>
        <v>285.89920057746349</v>
      </c>
      <c r="Z759" s="2">
        <f t="shared" si="299"/>
        <v>293.52954584121426</v>
      </c>
      <c r="AA759" s="2">
        <f t="shared" si="300"/>
        <v>287.98868848363929</v>
      </c>
      <c r="AB759" s="2" t="str">
        <f t="shared" si="295"/>
        <v>low</v>
      </c>
      <c r="AC759" s="2">
        <f t="shared" si="296"/>
        <v>286.04060551338966</v>
      </c>
      <c r="AD759" s="2">
        <f t="shared" si="285"/>
        <v>-16.874976927197586</v>
      </c>
      <c r="AE759" s="2">
        <f t="shared" si="286"/>
        <v>-816.04426435942423</v>
      </c>
      <c r="AF759" s="2">
        <f t="shared" si="287"/>
        <v>250</v>
      </c>
      <c r="AG759" s="2">
        <f t="shared" si="288"/>
        <v>275</v>
      </c>
    </row>
    <row r="760" spans="1:33" x14ac:dyDescent="0.2">
      <c r="A760" s="2">
        <f t="shared" si="280"/>
        <v>15.800000190734863</v>
      </c>
      <c r="B760">
        <v>3.4769468307500002</v>
      </c>
      <c r="C760" s="2">
        <f t="shared" si="297"/>
        <v>15.766946792603024</v>
      </c>
      <c r="D760">
        <v>1577147207.9200001</v>
      </c>
      <c r="E760">
        <v>442</v>
      </c>
      <c r="F760">
        <v>900</v>
      </c>
      <c r="G760">
        <v>633</v>
      </c>
      <c r="H760">
        <v>696</v>
      </c>
      <c r="I760">
        <v>286</v>
      </c>
      <c r="J760">
        <f t="shared" si="276"/>
        <v>591.4</v>
      </c>
      <c r="K760">
        <f t="shared" si="277"/>
        <v>13.799999999999955</v>
      </c>
      <c r="L760">
        <f t="shared" si="281"/>
        <v>-81.400120327692477</v>
      </c>
      <c r="M760">
        <f t="shared" si="282"/>
        <v>-11185.723677300322</v>
      </c>
      <c r="N760" t="str">
        <f t="shared" si="278"/>
        <v>TRANSITION</v>
      </c>
      <c r="O760" s="2" t="str">
        <f t="shared" si="279"/>
        <v>TRANSITION</v>
      </c>
      <c r="P760" s="2">
        <f t="shared" si="289"/>
        <v>288</v>
      </c>
      <c r="Q760" s="2">
        <f t="shared" si="290"/>
        <v>288</v>
      </c>
      <c r="R760" s="2">
        <f t="shared" si="291"/>
        <v>296</v>
      </c>
      <c r="S760" s="2">
        <f t="shared" si="292"/>
        <v>0</v>
      </c>
      <c r="T760" s="2">
        <f t="shared" si="293"/>
        <v>0</v>
      </c>
      <c r="U760" s="2" t="str">
        <f t="shared" si="283"/>
        <v>RELAX</v>
      </c>
      <c r="V760" s="2">
        <f t="shared" si="284"/>
        <v>0</v>
      </c>
      <c r="W760" s="2">
        <f t="shared" si="294"/>
        <v>286.03248441071173</v>
      </c>
      <c r="Y760" s="2">
        <f t="shared" si="298"/>
        <v>285.92585734411318</v>
      </c>
      <c r="Z760" s="2">
        <f t="shared" si="299"/>
        <v>293.52954584121426</v>
      </c>
      <c r="AA760" s="2">
        <f t="shared" si="300"/>
        <v>287.98421408833048</v>
      </c>
      <c r="AB760" s="2" t="str">
        <f t="shared" si="295"/>
        <v>low</v>
      </c>
      <c r="AC760" s="2">
        <f t="shared" si="296"/>
        <v>285.6259875285694</v>
      </c>
      <c r="AD760" s="2">
        <f t="shared" si="285"/>
        <v>-6.1074960056708729</v>
      </c>
      <c r="AE760" s="2">
        <f t="shared" si="286"/>
        <v>438.23712131920377</v>
      </c>
      <c r="AF760" s="2">
        <f t="shared" si="287"/>
        <v>250</v>
      </c>
      <c r="AG760" s="2">
        <f t="shared" si="288"/>
        <v>275</v>
      </c>
    </row>
    <row r="761" spans="1:33" x14ac:dyDescent="0.2">
      <c r="A761" s="2">
        <f t="shared" si="280"/>
        <v>15.820000171661377</v>
      </c>
      <c r="B761">
        <v>3.49744582176</v>
      </c>
      <c r="C761" s="2">
        <f t="shared" si="297"/>
        <v>15.787445783613023</v>
      </c>
      <c r="D761">
        <v>1577147207.9400001</v>
      </c>
      <c r="E761">
        <v>441</v>
      </c>
      <c r="F761">
        <v>897</v>
      </c>
      <c r="G761">
        <v>634</v>
      </c>
      <c r="H761">
        <v>696</v>
      </c>
      <c r="I761">
        <v>284</v>
      </c>
      <c r="J761">
        <f t="shared" si="276"/>
        <v>590.4</v>
      </c>
      <c r="K761">
        <f t="shared" si="277"/>
        <v>12.799999999999955</v>
      </c>
      <c r="L761">
        <f t="shared" si="281"/>
        <v>-97.565777702149688</v>
      </c>
      <c r="M761">
        <f t="shared" si="282"/>
        <v>-788.60746690270446</v>
      </c>
      <c r="N761" t="str">
        <f t="shared" si="278"/>
        <v>TRANSITION</v>
      </c>
      <c r="O761" s="2" t="str">
        <f t="shared" si="279"/>
        <v>TRANSITION</v>
      </c>
      <c r="P761" s="2">
        <f t="shared" si="289"/>
        <v>288</v>
      </c>
      <c r="Q761" s="2">
        <f t="shared" si="290"/>
        <v>288</v>
      </c>
      <c r="R761" s="2">
        <f t="shared" si="291"/>
        <v>296</v>
      </c>
      <c r="S761" s="2">
        <f t="shared" si="292"/>
        <v>0</v>
      </c>
      <c r="T761" s="2">
        <f t="shared" si="293"/>
        <v>0</v>
      </c>
      <c r="U761" s="2" t="str">
        <f t="shared" si="283"/>
        <v>RELAX</v>
      </c>
      <c r="V761" s="2">
        <f t="shared" si="284"/>
        <v>0</v>
      </c>
      <c r="W761" s="2">
        <f t="shared" si="294"/>
        <v>285.6259875285694</v>
      </c>
      <c r="Y761" s="2">
        <f t="shared" si="298"/>
        <v>285.86588338100444</v>
      </c>
      <c r="Z761" s="2">
        <f t="shared" si="299"/>
        <v>293.52954584121426</v>
      </c>
      <c r="AA761" s="2">
        <f t="shared" si="300"/>
        <v>287.9812962511196</v>
      </c>
      <c r="AB761" s="2" t="str">
        <f t="shared" si="295"/>
        <v>low</v>
      </c>
      <c r="AC761" s="2">
        <f t="shared" si="296"/>
        <v>285.50079002285554</v>
      </c>
      <c r="AD761" s="2">
        <f t="shared" si="285"/>
        <v>4.0477462207811019</v>
      </c>
      <c r="AE761" s="2">
        <f t="shared" si="286"/>
        <v>495.40205278874851</v>
      </c>
      <c r="AF761" s="2">
        <f t="shared" si="287"/>
        <v>250</v>
      </c>
      <c r="AG761" s="2">
        <f t="shared" si="288"/>
        <v>250</v>
      </c>
    </row>
    <row r="762" spans="1:33" x14ac:dyDescent="0.2">
      <c r="A762" s="2">
        <f t="shared" si="280"/>
        <v>15.840000152587891</v>
      </c>
      <c r="B762">
        <v>3.5221118926999999</v>
      </c>
      <c r="C762" s="2">
        <f t="shared" si="297"/>
        <v>15.812111854553024</v>
      </c>
      <c r="D762">
        <v>1577147207.96</v>
      </c>
      <c r="E762">
        <v>442</v>
      </c>
      <c r="F762">
        <v>899</v>
      </c>
      <c r="G762">
        <v>632</v>
      </c>
      <c r="H762">
        <v>696</v>
      </c>
      <c r="I762">
        <v>285</v>
      </c>
      <c r="J762">
        <f t="shared" si="276"/>
        <v>590.79999999999995</v>
      </c>
      <c r="K762">
        <f t="shared" si="277"/>
        <v>13.199999999999932</v>
      </c>
      <c r="L762">
        <f t="shared" si="281"/>
        <v>40.541519662069128</v>
      </c>
      <c r="M762">
        <f t="shared" si="282"/>
        <v>5599.0797115667056</v>
      </c>
      <c r="N762" t="str">
        <f t="shared" si="278"/>
        <v>TRANSITION</v>
      </c>
      <c r="O762" s="2" t="str">
        <f t="shared" si="279"/>
        <v>ONE</v>
      </c>
      <c r="P762" s="2">
        <f t="shared" si="289"/>
        <v>288</v>
      </c>
      <c r="Q762" s="2">
        <f t="shared" si="290"/>
        <v>288</v>
      </c>
      <c r="R762" s="2">
        <f t="shared" si="291"/>
        <v>296</v>
      </c>
      <c r="S762" s="2">
        <f t="shared" si="292"/>
        <v>0</v>
      </c>
      <c r="T762" s="2">
        <f t="shared" si="293"/>
        <v>0</v>
      </c>
      <c r="U762" s="2" t="str">
        <f t="shared" si="283"/>
        <v>RELAX</v>
      </c>
      <c r="V762" s="2">
        <f t="shared" si="284"/>
        <v>0</v>
      </c>
      <c r="W762" s="2">
        <f t="shared" si="294"/>
        <v>285.50079002285554</v>
      </c>
      <c r="Y762" s="2">
        <f t="shared" si="298"/>
        <v>285.79286470937467</v>
      </c>
      <c r="Z762" s="2">
        <f t="shared" si="299"/>
        <v>293.52954584121426</v>
      </c>
      <c r="AA762" s="2">
        <f t="shared" si="300"/>
        <v>287.9755256076138</v>
      </c>
      <c r="AB762" s="2" t="str">
        <f t="shared" si="295"/>
        <v>low</v>
      </c>
      <c r="AC762" s="2">
        <f t="shared" si="296"/>
        <v>285.60063201828444</v>
      </c>
      <c r="AD762" s="2">
        <f t="shared" si="285"/>
        <v>13.801200913180848</v>
      </c>
      <c r="AE762" s="2">
        <f t="shared" si="286"/>
        <v>395.41987518502469</v>
      </c>
      <c r="AF762" s="2">
        <f t="shared" si="287"/>
        <v>250</v>
      </c>
      <c r="AG762" s="2">
        <f t="shared" si="288"/>
        <v>275</v>
      </c>
    </row>
    <row r="763" spans="1:33" x14ac:dyDescent="0.2">
      <c r="A763" s="2">
        <f t="shared" si="280"/>
        <v>15.860000133514404</v>
      </c>
      <c r="B763">
        <v>3.5423908233599999</v>
      </c>
      <c r="C763" s="2">
        <f t="shared" si="297"/>
        <v>15.832390785213024</v>
      </c>
      <c r="D763">
        <v>1577147207.98</v>
      </c>
      <c r="E763">
        <v>443</v>
      </c>
      <c r="F763">
        <v>899</v>
      </c>
      <c r="G763">
        <v>633</v>
      </c>
      <c r="H763">
        <v>697</v>
      </c>
      <c r="I763">
        <v>286</v>
      </c>
      <c r="J763">
        <f t="shared" si="276"/>
        <v>591.6</v>
      </c>
      <c r="K763">
        <f t="shared" si="277"/>
        <v>14</v>
      </c>
      <c r="L763">
        <f t="shared" si="281"/>
        <v>49.312264870676437</v>
      </c>
      <c r="M763">
        <f t="shared" si="282"/>
        <v>432.50531084005991</v>
      </c>
      <c r="N763" t="str">
        <f t="shared" si="278"/>
        <v>TRANSITION</v>
      </c>
      <c r="O763" s="2" t="str">
        <f t="shared" si="279"/>
        <v>ONE</v>
      </c>
      <c r="P763" s="2">
        <f t="shared" si="289"/>
        <v>288</v>
      </c>
      <c r="Q763" s="2">
        <f t="shared" si="290"/>
        <v>288</v>
      </c>
      <c r="R763" s="2">
        <f t="shared" si="291"/>
        <v>296</v>
      </c>
      <c r="S763" s="2">
        <f t="shared" si="292"/>
        <v>0</v>
      </c>
      <c r="T763" s="2">
        <f t="shared" si="293"/>
        <v>0</v>
      </c>
      <c r="U763" s="2" t="str">
        <f t="shared" si="283"/>
        <v>RELAX</v>
      </c>
      <c r="V763" s="2">
        <f t="shared" si="284"/>
        <v>0</v>
      </c>
      <c r="W763" s="2">
        <f t="shared" si="294"/>
        <v>285.60063201828444</v>
      </c>
      <c r="Y763" s="2">
        <f t="shared" si="298"/>
        <v>285.75441817115666</v>
      </c>
      <c r="Z763" s="2">
        <f t="shared" si="299"/>
        <v>293.52954584121426</v>
      </c>
      <c r="AA763" s="2">
        <f t="shared" si="300"/>
        <v>287.9663925627018</v>
      </c>
      <c r="AB763" s="2" t="str">
        <f t="shared" si="295"/>
        <v>low</v>
      </c>
      <c r="AC763" s="2">
        <f t="shared" si="296"/>
        <v>285.88050561462757</v>
      </c>
      <c r="AD763" s="2">
        <f t="shared" si="285"/>
        <v>0</v>
      </c>
      <c r="AE763" s="2">
        <f t="shared" si="286"/>
        <v>-680.5684749641955</v>
      </c>
      <c r="AF763" s="2">
        <f t="shared" si="287"/>
        <v>250</v>
      </c>
      <c r="AG763" s="2">
        <f t="shared" si="288"/>
        <v>300</v>
      </c>
    </row>
    <row r="764" spans="1:33" x14ac:dyDescent="0.2">
      <c r="A764" s="2">
        <f t="shared" si="280"/>
        <v>15.890000104904175</v>
      </c>
      <c r="B764">
        <v>3.5668439865099999</v>
      </c>
      <c r="C764" s="2">
        <f t="shared" si="297"/>
        <v>15.856843948363023</v>
      </c>
      <c r="D764">
        <v>1577147208.01</v>
      </c>
      <c r="E764">
        <v>443</v>
      </c>
      <c r="F764">
        <v>899</v>
      </c>
      <c r="G764">
        <v>635</v>
      </c>
      <c r="H764">
        <v>697</v>
      </c>
      <c r="I764">
        <v>287</v>
      </c>
      <c r="J764">
        <f t="shared" si="276"/>
        <v>592.20000000000005</v>
      </c>
      <c r="K764">
        <f t="shared" si="277"/>
        <v>14.600000000000023</v>
      </c>
      <c r="L764">
        <f t="shared" si="281"/>
        <v>40.894504889442061</v>
      </c>
      <c r="M764">
        <f t="shared" si="282"/>
        <v>-344.24012671073893</v>
      </c>
      <c r="N764" t="str">
        <f t="shared" si="278"/>
        <v>TRANSITION</v>
      </c>
      <c r="O764" s="2" t="str">
        <f t="shared" si="279"/>
        <v>RELAX</v>
      </c>
      <c r="P764" s="2">
        <f t="shared" si="289"/>
        <v>288</v>
      </c>
      <c r="Q764" s="2">
        <f t="shared" si="290"/>
        <v>288</v>
      </c>
      <c r="R764" s="2">
        <f t="shared" si="291"/>
        <v>296</v>
      </c>
      <c r="S764" s="2">
        <f t="shared" si="292"/>
        <v>0</v>
      </c>
      <c r="T764" s="2">
        <f t="shared" si="293"/>
        <v>0</v>
      </c>
      <c r="U764" s="2" t="str">
        <f t="shared" si="283"/>
        <v>RELAX</v>
      </c>
      <c r="V764" s="2">
        <f t="shared" si="284"/>
        <v>0</v>
      </c>
      <c r="W764" s="2">
        <f t="shared" si="294"/>
        <v>285.88050561462757</v>
      </c>
      <c r="Y764" s="2">
        <f t="shared" si="298"/>
        <v>285.77963565985084</v>
      </c>
      <c r="Z764" s="2">
        <f t="shared" si="299"/>
        <v>293.52954584121426</v>
      </c>
      <c r="AA764" s="2">
        <f t="shared" si="300"/>
        <v>287.95579384312452</v>
      </c>
      <c r="AB764" s="2" t="str">
        <f t="shared" si="295"/>
        <v>low</v>
      </c>
      <c r="AC764" s="2">
        <f t="shared" si="296"/>
        <v>285.88050561462757</v>
      </c>
      <c r="AD764" s="2">
        <f t="shared" si="285"/>
        <v>-6.3922791325724679</v>
      </c>
      <c r="AE764" s="2">
        <f t="shared" si="286"/>
        <v>-261.40909024166325</v>
      </c>
      <c r="AF764" s="2">
        <f t="shared" si="287"/>
        <v>250</v>
      </c>
      <c r="AG764" s="2">
        <f t="shared" si="288"/>
        <v>275</v>
      </c>
    </row>
    <row r="765" spans="1:33" x14ac:dyDescent="0.2">
      <c r="A765" s="2">
        <f t="shared" si="280"/>
        <v>15.910000085830688</v>
      </c>
      <c r="B765">
        <v>3.59140205383</v>
      </c>
      <c r="C765" s="2">
        <f t="shared" si="297"/>
        <v>15.881402015683024</v>
      </c>
      <c r="D765">
        <v>1577147208.03</v>
      </c>
      <c r="E765">
        <v>443</v>
      </c>
      <c r="F765">
        <v>897</v>
      </c>
      <c r="G765">
        <v>634</v>
      </c>
      <c r="H765">
        <v>697</v>
      </c>
      <c r="I765">
        <v>286</v>
      </c>
      <c r="J765">
        <f t="shared" si="276"/>
        <v>591.4</v>
      </c>
      <c r="K765">
        <f t="shared" si="277"/>
        <v>13.799999999999955</v>
      </c>
      <c r="L765">
        <f t="shared" si="281"/>
        <v>-40.719816709094189</v>
      </c>
      <c r="M765">
        <f t="shared" si="282"/>
        <v>-3323.3202163294632</v>
      </c>
      <c r="N765" t="str">
        <f t="shared" si="278"/>
        <v>TRANSITION</v>
      </c>
      <c r="O765" s="2" t="str">
        <f t="shared" si="279"/>
        <v>RELAX</v>
      </c>
      <c r="P765" s="2">
        <f t="shared" si="289"/>
        <v>288</v>
      </c>
      <c r="Q765" s="2">
        <f t="shared" si="290"/>
        <v>288</v>
      </c>
      <c r="R765" s="2">
        <f t="shared" si="291"/>
        <v>296</v>
      </c>
      <c r="S765" s="2">
        <f t="shared" si="292"/>
        <v>0</v>
      </c>
      <c r="T765" s="2">
        <f t="shared" si="293"/>
        <v>0</v>
      </c>
      <c r="U765" s="2" t="str">
        <f t="shared" si="283"/>
        <v>RELAX</v>
      </c>
      <c r="V765" s="2">
        <f t="shared" si="284"/>
        <v>0</v>
      </c>
      <c r="W765" s="2">
        <f t="shared" si="294"/>
        <v>285.90440449170205</v>
      </c>
      <c r="Y765" s="2">
        <f t="shared" si="298"/>
        <v>285.80458942622113</v>
      </c>
      <c r="Z765" s="2">
        <f t="shared" si="299"/>
        <v>293.52954584121426</v>
      </c>
      <c r="AA765" s="2">
        <f t="shared" si="300"/>
        <v>287.94698593396078</v>
      </c>
      <c r="AB765" s="2" t="str">
        <f t="shared" si="295"/>
        <v>low</v>
      </c>
      <c r="AC765" s="2">
        <f t="shared" si="296"/>
        <v>285.72352359336162</v>
      </c>
      <c r="AD765" s="2">
        <f t="shared" si="285"/>
        <v>12.321339617853047</v>
      </c>
      <c r="AE765" s="2">
        <f t="shared" si="286"/>
        <v>762.01512548119524</v>
      </c>
      <c r="AF765" s="2">
        <f t="shared" si="287"/>
        <v>250</v>
      </c>
      <c r="AG765" s="2">
        <f t="shared" si="288"/>
        <v>275</v>
      </c>
    </row>
    <row r="766" spans="1:33" x14ac:dyDescent="0.2">
      <c r="A766" s="2">
        <f t="shared" si="280"/>
        <v>15.930000066757202</v>
      </c>
      <c r="B766">
        <v>3.6121218204500001</v>
      </c>
      <c r="C766" s="2">
        <f t="shared" si="297"/>
        <v>15.902121782303023</v>
      </c>
      <c r="D766">
        <v>1577147208.05</v>
      </c>
      <c r="E766">
        <v>441</v>
      </c>
      <c r="F766">
        <v>898</v>
      </c>
      <c r="G766">
        <v>633</v>
      </c>
      <c r="H766">
        <v>696</v>
      </c>
      <c r="I766">
        <v>285</v>
      </c>
      <c r="J766">
        <f t="shared" si="276"/>
        <v>590.6</v>
      </c>
      <c r="K766">
        <f t="shared" si="277"/>
        <v>13</v>
      </c>
      <c r="L766">
        <f t="shared" si="281"/>
        <v>-48.263091874535611</v>
      </c>
      <c r="M766">
        <f t="shared" si="282"/>
        <v>-364.06178234460214</v>
      </c>
      <c r="N766" t="str">
        <f t="shared" si="278"/>
        <v>TRANSITION</v>
      </c>
      <c r="O766" s="2" t="str">
        <f t="shared" si="279"/>
        <v>RELAX</v>
      </c>
      <c r="P766" s="2">
        <f t="shared" si="289"/>
        <v>287</v>
      </c>
      <c r="Q766" s="2">
        <f t="shared" si="290"/>
        <v>288</v>
      </c>
      <c r="R766" s="2">
        <f t="shared" si="291"/>
        <v>296</v>
      </c>
      <c r="S766" s="2">
        <f t="shared" si="292"/>
        <v>0</v>
      </c>
      <c r="T766" s="2">
        <f t="shared" si="293"/>
        <v>0</v>
      </c>
      <c r="U766" s="2" t="str">
        <f t="shared" si="283"/>
        <v>RELAX</v>
      </c>
      <c r="V766" s="2">
        <f t="shared" si="284"/>
        <v>0</v>
      </c>
      <c r="W766" s="2">
        <f t="shared" si="294"/>
        <v>285.72352359336162</v>
      </c>
      <c r="Y766" s="2">
        <f t="shared" si="298"/>
        <v>285.78837625964923</v>
      </c>
      <c r="Z766" s="2">
        <f t="shared" si="299"/>
        <v>293.52954584121426</v>
      </c>
      <c r="AA766" s="2">
        <f t="shared" si="300"/>
        <v>287.93986610857377</v>
      </c>
      <c r="AB766" s="2" t="str">
        <f t="shared" si="295"/>
        <v>low</v>
      </c>
      <c r="AC766" s="2">
        <f t="shared" si="296"/>
        <v>285.9788188746893</v>
      </c>
      <c r="AD766" s="2">
        <f t="shared" si="285"/>
        <v>0</v>
      </c>
      <c r="AE766" s="2">
        <f t="shared" si="286"/>
        <v>-594.6659459937971</v>
      </c>
      <c r="AF766" s="2">
        <f t="shared" si="287"/>
        <v>250</v>
      </c>
      <c r="AG766" s="2">
        <f t="shared" si="288"/>
        <v>300</v>
      </c>
    </row>
    <row r="767" spans="1:33" x14ac:dyDescent="0.2">
      <c r="A767" s="2">
        <f t="shared" si="280"/>
        <v>15.960000038146973</v>
      </c>
      <c r="B767">
        <v>3.63665699959</v>
      </c>
      <c r="C767" s="2">
        <f t="shared" si="297"/>
        <v>15.926656961443024</v>
      </c>
      <c r="D767">
        <v>1577147208.0799999</v>
      </c>
      <c r="E767">
        <v>443</v>
      </c>
      <c r="F767">
        <v>899</v>
      </c>
      <c r="G767">
        <v>634</v>
      </c>
      <c r="H767">
        <v>697</v>
      </c>
      <c r="I767">
        <v>287</v>
      </c>
      <c r="J767">
        <f t="shared" si="276"/>
        <v>592</v>
      </c>
      <c r="K767">
        <f t="shared" si="277"/>
        <v>14.399999999999977</v>
      </c>
      <c r="L767">
        <f t="shared" si="281"/>
        <v>81.515606166469041</v>
      </c>
      <c r="M767">
        <f t="shared" si="282"/>
        <v>5289.4946191538211</v>
      </c>
      <c r="N767" t="str">
        <f t="shared" si="278"/>
        <v>TRANSITION</v>
      </c>
      <c r="O767" s="2" t="str">
        <f t="shared" si="279"/>
        <v>TRANSITION</v>
      </c>
      <c r="P767" s="2">
        <f t="shared" si="289"/>
        <v>287</v>
      </c>
      <c r="Q767" s="2">
        <f t="shared" si="290"/>
        <v>288</v>
      </c>
      <c r="R767" s="2">
        <f t="shared" si="291"/>
        <v>296</v>
      </c>
      <c r="S767" s="2">
        <f t="shared" si="292"/>
        <v>0</v>
      </c>
      <c r="T767" s="2">
        <f t="shared" si="293"/>
        <v>0</v>
      </c>
      <c r="U767" s="2" t="str">
        <f t="shared" si="283"/>
        <v>RELAX</v>
      </c>
      <c r="V767" s="2">
        <f t="shared" si="284"/>
        <v>0</v>
      </c>
      <c r="W767" s="2">
        <f t="shared" si="294"/>
        <v>285.9788188746893</v>
      </c>
      <c r="Y767" s="2">
        <f t="shared" si="298"/>
        <v>285.82646478265724</v>
      </c>
      <c r="Z767" s="2">
        <f t="shared" si="299"/>
        <v>293.52954584121426</v>
      </c>
      <c r="AA767" s="2">
        <f t="shared" si="300"/>
        <v>287.93229161612754</v>
      </c>
      <c r="AB767" s="2" t="str">
        <f t="shared" si="295"/>
        <v>low</v>
      </c>
      <c r="AC767" s="2">
        <f t="shared" si="296"/>
        <v>285.9788188746893</v>
      </c>
      <c r="AD767" s="2">
        <f t="shared" si="285"/>
        <v>-19.034468390545467</v>
      </c>
      <c r="AE767" s="2">
        <f t="shared" si="286"/>
        <v>-775.80311445590405</v>
      </c>
      <c r="AF767" s="2">
        <f t="shared" si="287"/>
        <v>250</v>
      </c>
      <c r="AG767" s="2">
        <f t="shared" si="288"/>
        <v>275</v>
      </c>
    </row>
    <row r="768" spans="1:33" x14ac:dyDescent="0.2">
      <c r="A768" s="2">
        <f t="shared" si="280"/>
        <v>15.980000019073486</v>
      </c>
      <c r="B768">
        <v>3.6572709083600001</v>
      </c>
      <c r="C768" s="2">
        <f t="shared" si="297"/>
        <v>15.947270870213025</v>
      </c>
      <c r="D768">
        <v>1577147208.0999999</v>
      </c>
      <c r="E768">
        <v>443</v>
      </c>
      <c r="F768">
        <v>898</v>
      </c>
      <c r="G768">
        <v>634</v>
      </c>
      <c r="H768">
        <v>698</v>
      </c>
      <c r="I768">
        <v>286</v>
      </c>
      <c r="J768">
        <f t="shared" si="276"/>
        <v>591.79999999999995</v>
      </c>
      <c r="K768">
        <f t="shared" si="277"/>
        <v>14.199999999999932</v>
      </c>
      <c r="L768">
        <f t="shared" si="281"/>
        <v>-48.51093556091223</v>
      </c>
      <c r="M768">
        <f t="shared" si="282"/>
        <v>-6307.7091869452579</v>
      </c>
      <c r="N768" t="str">
        <f t="shared" si="278"/>
        <v>TRANSITION</v>
      </c>
      <c r="O768" s="2" t="str">
        <f t="shared" si="279"/>
        <v>RELAX</v>
      </c>
      <c r="P768" s="2">
        <f t="shared" si="289"/>
        <v>287</v>
      </c>
      <c r="Q768" s="2">
        <f t="shared" si="290"/>
        <v>288</v>
      </c>
      <c r="R768" s="2">
        <f t="shared" si="291"/>
        <v>296</v>
      </c>
      <c r="S768" s="2">
        <f t="shared" si="292"/>
        <v>0</v>
      </c>
      <c r="T768" s="2">
        <f t="shared" si="293"/>
        <v>0</v>
      </c>
      <c r="U768" s="2" t="str">
        <f t="shared" si="283"/>
        <v>RELAX</v>
      </c>
      <c r="V768" s="2">
        <f t="shared" si="284"/>
        <v>0</v>
      </c>
      <c r="W768" s="2">
        <f t="shared" si="294"/>
        <v>285.98305509975143</v>
      </c>
      <c r="Y768" s="2">
        <f t="shared" si="298"/>
        <v>285.85778284607608</v>
      </c>
      <c r="Z768" s="2">
        <f t="shared" si="299"/>
        <v>293.52954584121426</v>
      </c>
      <c r="AA768" s="2">
        <f t="shared" si="300"/>
        <v>287.92700027445403</v>
      </c>
      <c r="AB768" s="2" t="str">
        <f t="shared" si="295"/>
        <v>low</v>
      </c>
      <c r="AC768" s="2">
        <f t="shared" si="296"/>
        <v>285.58644407980114</v>
      </c>
      <c r="AD768" s="2">
        <f t="shared" si="285"/>
        <v>11.619337693340501</v>
      </c>
      <c r="AE768" s="2">
        <f t="shared" si="286"/>
        <v>1487.0448116320915</v>
      </c>
      <c r="AF768" s="2">
        <f t="shared" si="287"/>
        <v>250</v>
      </c>
      <c r="AG768" s="2">
        <f t="shared" si="288"/>
        <v>275</v>
      </c>
    </row>
    <row r="769" spans="1:33" x14ac:dyDescent="0.2">
      <c r="A769" s="2">
        <f t="shared" si="280"/>
        <v>16</v>
      </c>
      <c r="B769">
        <v>3.6816020011899999</v>
      </c>
      <c r="C769" s="2">
        <f t="shared" si="297"/>
        <v>15.971601963043025</v>
      </c>
      <c r="D769">
        <v>1577147208.1199999</v>
      </c>
      <c r="E769">
        <v>442</v>
      </c>
      <c r="F769">
        <v>898</v>
      </c>
      <c r="G769">
        <v>633</v>
      </c>
      <c r="H769">
        <v>697</v>
      </c>
      <c r="I769">
        <v>284</v>
      </c>
      <c r="J769">
        <f t="shared" si="276"/>
        <v>590.79999999999995</v>
      </c>
      <c r="K769">
        <f t="shared" si="277"/>
        <v>13.199999999999932</v>
      </c>
      <c r="L769">
        <f t="shared" si="281"/>
        <v>-82.199349366422084</v>
      </c>
      <c r="M769">
        <f t="shared" si="282"/>
        <v>-1384.5828479998506</v>
      </c>
      <c r="N769" t="str">
        <f t="shared" si="278"/>
        <v>TRANSITION</v>
      </c>
      <c r="O769" s="2" t="str">
        <f t="shared" si="279"/>
        <v>TRANSITION</v>
      </c>
      <c r="P769" s="2">
        <f t="shared" si="289"/>
        <v>287</v>
      </c>
      <c r="Q769" s="2">
        <f t="shared" si="290"/>
        <v>288</v>
      </c>
      <c r="R769" s="2">
        <f t="shared" si="291"/>
        <v>296</v>
      </c>
      <c r="S769" s="2">
        <f t="shared" si="292"/>
        <v>0</v>
      </c>
      <c r="T769" s="2">
        <f t="shared" si="293"/>
        <v>0</v>
      </c>
      <c r="U769" s="2" t="str">
        <f t="shared" si="283"/>
        <v>RELAX</v>
      </c>
      <c r="V769" s="2">
        <f t="shared" si="284"/>
        <v>0</v>
      </c>
      <c r="W769" s="2">
        <f t="shared" si="294"/>
        <v>285.58644407980114</v>
      </c>
      <c r="Y769" s="2">
        <f t="shared" si="298"/>
        <v>285.8035150928211</v>
      </c>
      <c r="Z769" s="2">
        <f t="shared" si="299"/>
        <v>293.52954584121426</v>
      </c>
      <c r="AA769" s="2">
        <f t="shared" si="300"/>
        <v>287.92353940303514</v>
      </c>
      <c r="AB769" s="2" t="str">
        <f t="shared" si="295"/>
        <v>low</v>
      </c>
      <c r="AC769" s="2">
        <f t="shared" si="296"/>
        <v>285.86915526384092</v>
      </c>
      <c r="AD769" s="2">
        <f t="shared" si="285"/>
        <v>0</v>
      </c>
      <c r="AE769" s="2">
        <f t="shared" si="286"/>
        <v>-477.55099923066638</v>
      </c>
      <c r="AF769" s="2">
        <f t="shared" si="287"/>
        <v>250</v>
      </c>
      <c r="AG769" s="2">
        <f t="shared" si="288"/>
        <v>300</v>
      </c>
    </row>
    <row r="770" spans="1:33" x14ac:dyDescent="0.2">
      <c r="A770" s="2">
        <f t="shared" si="280"/>
        <v>16.020000219345093</v>
      </c>
      <c r="B770">
        <v>3.7063958644900001</v>
      </c>
      <c r="C770" s="2">
        <f t="shared" si="297"/>
        <v>15.996395826343024</v>
      </c>
      <c r="D770">
        <v>1577147208.1400001</v>
      </c>
      <c r="E770">
        <v>443</v>
      </c>
      <c r="F770">
        <v>899</v>
      </c>
      <c r="G770">
        <v>634</v>
      </c>
      <c r="H770">
        <v>696</v>
      </c>
      <c r="I770">
        <v>287</v>
      </c>
      <c r="J770">
        <f t="shared" ref="J770:J833" si="301">(E770+F770+G770+H770+I770)/5</f>
        <v>591.79999999999995</v>
      </c>
      <c r="K770">
        <f t="shared" ref="K770:K833" si="302">J770-577.6</f>
        <v>14.199999999999932</v>
      </c>
      <c r="L770">
        <f t="shared" si="281"/>
        <v>120.99768251928587</v>
      </c>
      <c r="M770">
        <f t="shared" si="282"/>
        <v>8195.4566509893666</v>
      </c>
      <c r="N770" t="str">
        <f t="shared" ref="N770:N833" si="303">IF(I770&gt;290,"RELAX",IF(I770&lt;280,"ONE","TRANSITION"))</f>
        <v>TRANSITION</v>
      </c>
      <c r="O770" s="2" t="str">
        <f t="shared" ref="O770:O833" si="304">IF(OR(ABS(L770)&lt;80, ABS(L770)&gt;1000),IF(M770&gt;0,"ONE","RELAX"),IF(AND(ABS(L770)&gt;40, ABS(L770) &lt; 200),"TRANSITION","UNDEFINED"))</f>
        <v>TRANSITION</v>
      </c>
      <c r="P770" s="2">
        <f t="shared" si="289"/>
        <v>287</v>
      </c>
      <c r="Q770" s="2">
        <f t="shared" si="290"/>
        <v>288</v>
      </c>
      <c r="R770" s="2">
        <f t="shared" si="291"/>
        <v>296</v>
      </c>
      <c r="S770" s="2">
        <f t="shared" si="292"/>
        <v>0</v>
      </c>
      <c r="T770" s="2">
        <f t="shared" si="293"/>
        <v>0</v>
      </c>
      <c r="U770" s="2" t="str">
        <f t="shared" si="283"/>
        <v>RELAX</v>
      </c>
      <c r="V770" s="2">
        <f t="shared" si="284"/>
        <v>0</v>
      </c>
      <c r="W770" s="2">
        <f t="shared" si="294"/>
        <v>285.86915526384092</v>
      </c>
      <c r="Y770" s="2">
        <f t="shared" si="298"/>
        <v>285.81664312702509</v>
      </c>
      <c r="Z770" s="2">
        <f t="shared" si="299"/>
        <v>293.52954584121426</v>
      </c>
      <c r="AA770" s="2">
        <f t="shared" si="300"/>
        <v>287.91753818752443</v>
      </c>
      <c r="AB770" s="2" t="str">
        <f t="shared" si="295"/>
        <v>low</v>
      </c>
      <c r="AC770" s="2">
        <f t="shared" si="296"/>
        <v>285.86915526384092</v>
      </c>
      <c r="AD770" s="2">
        <f t="shared" si="285"/>
        <v>12.097507224730023</v>
      </c>
      <c r="AE770" s="2">
        <f t="shared" si="286"/>
        <v>487.92344615088348</v>
      </c>
      <c r="AF770" s="2">
        <f t="shared" si="287"/>
        <v>250</v>
      </c>
      <c r="AG770" s="2">
        <f t="shared" si="288"/>
        <v>275</v>
      </c>
    </row>
    <row r="771" spans="1:33" x14ac:dyDescent="0.2">
      <c r="A771" s="2">
        <f t="shared" ref="A771:A834" si="305">D771-$D$2</f>
        <v>16.050000190734863</v>
      </c>
      <c r="B771">
        <v>3.72682189941</v>
      </c>
      <c r="C771" s="2">
        <f t="shared" si="297"/>
        <v>16.016821861263026</v>
      </c>
      <c r="D771">
        <v>1577147208.1700001</v>
      </c>
      <c r="E771">
        <v>442</v>
      </c>
      <c r="F771">
        <v>899</v>
      </c>
      <c r="G771">
        <v>634</v>
      </c>
      <c r="H771">
        <v>697</v>
      </c>
      <c r="I771">
        <v>286</v>
      </c>
      <c r="J771">
        <f t="shared" si="301"/>
        <v>591.6</v>
      </c>
      <c r="K771">
        <f t="shared" si="302"/>
        <v>14</v>
      </c>
      <c r="L771">
        <f t="shared" ref="L771:L834" si="306">(I771-I770)/(B771-B770)</f>
        <v>-48.957127700827805</v>
      </c>
      <c r="M771">
        <f t="shared" ref="M771:M834" si="307">(L771-L770)/(B771-B770)</f>
        <v>-8320.4993473160594</v>
      </c>
      <c r="N771" t="str">
        <f t="shared" si="303"/>
        <v>TRANSITION</v>
      </c>
      <c r="O771" s="2" t="str">
        <f t="shared" si="304"/>
        <v>RELAX</v>
      </c>
      <c r="P771" s="2">
        <f t="shared" si="289"/>
        <v>287</v>
      </c>
      <c r="Q771" s="2">
        <f t="shared" si="290"/>
        <v>288</v>
      </c>
      <c r="R771" s="2">
        <f t="shared" si="291"/>
        <v>296</v>
      </c>
      <c r="S771" s="2">
        <f t="shared" si="292"/>
        <v>0</v>
      </c>
      <c r="T771" s="2">
        <f t="shared" si="293"/>
        <v>0</v>
      </c>
      <c r="U771" s="2" t="str">
        <f t="shared" ref="U771:U834" si="308">IF(AND(S771=0,T771&gt;0),"ONE",IF(AND(S771=0,T771&lt;0),"RELAX",IF(AND(S771=0,T771=0),U770,"TRANSITION")))</f>
        <v>RELAX</v>
      </c>
      <c r="V771" s="2">
        <f t="shared" ref="V771:V834" si="309">IF(U771="RELAX",0,IF(U771="TRANSITION",1,IF(U771="ONE",2)))</f>
        <v>0</v>
      </c>
      <c r="W771" s="2">
        <f t="shared" si="294"/>
        <v>285.89532421107276</v>
      </c>
      <c r="Y771" s="2">
        <f t="shared" si="298"/>
        <v>285.83237934383465</v>
      </c>
      <c r="Z771" s="2">
        <f t="shared" si="299"/>
        <v>293.52954584121426</v>
      </c>
      <c r="AA771" s="2">
        <f t="shared" si="300"/>
        <v>287.91249343449948</v>
      </c>
      <c r="AB771" s="2" t="str">
        <f t="shared" si="295"/>
        <v>low</v>
      </c>
      <c r="AC771" s="2">
        <f t="shared" si="296"/>
        <v>286.11625936885821</v>
      </c>
      <c r="AD771" s="2">
        <f t="shared" ref="AD771:AD834" si="310">(AC772-AC771)/(B772-B771)</f>
        <v>-9.2126821568894712</v>
      </c>
      <c r="AE771" s="2">
        <f t="shared" ref="AE771:AE834" si="311">(AD771-AD770)/(B771-B770)</f>
        <v>-1043.2856628847703</v>
      </c>
      <c r="AF771" s="2">
        <f t="shared" ref="AF771:AF834" si="312">IF(AB771="low",250,IF(AB771="high",300,275))</f>
        <v>250</v>
      </c>
      <c r="AG771" s="2">
        <f t="shared" ref="AG771:AG834" si="313">IF(ABS(AD771)&lt;5,IF(AE771&gt;0,250,IF(AE771&lt;0,300,100)),275)</f>
        <v>275</v>
      </c>
    </row>
    <row r="772" spans="1:33" x14ac:dyDescent="0.2">
      <c r="A772" s="2">
        <f t="shared" si="305"/>
        <v>16.070000171661377</v>
      </c>
      <c r="B772">
        <v>3.7510550022100002</v>
      </c>
      <c r="C772" s="2">
        <f t="shared" si="297"/>
        <v>16.041054964063026</v>
      </c>
      <c r="D772">
        <v>1577147208.1900001</v>
      </c>
      <c r="E772">
        <v>442</v>
      </c>
      <c r="F772">
        <v>897</v>
      </c>
      <c r="G772">
        <v>633</v>
      </c>
      <c r="H772">
        <v>697</v>
      </c>
      <c r="I772">
        <v>287</v>
      </c>
      <c r="J772">
        <f t="shared" si="301"/>
        <v>591.20000000000005</v>
      </c>
      <c r="K772">
        <f t="shared" si="302"/>
        <v>13.600000000000023</v>
      </c>
      <c r="L772">
        <f t="shared" si="306"/>
        <v>41.265867117932174</v>
      </c>
      <c r="M772">
        <f t="shared" si="307"/>
        <v>3723.1301151728326</v>
      </c>
      <c r="N772" t="str">
        <f t="shared" si="303"/>
        <v>TRANSITION</v>
      </c>
      <c r="O772" s="2" t="str">
        <f t="shared" si="304"/>
        <v>ONE</v>
      </c>
      <c r="P772" s="2">
        <f t="shared" ref="P772:P835" si="314">IF(($I773-$I772)&lt;2,P771,$I773)</f>
        <v>287</v>
      </c>
      <c r="Q772" s="2">
        <f t="shared" ref="Q772:Q835" si="315">IF(($I773-$I772)&lt;4,Q771,$I773)</f>
        <v>288</v>
      </c>
      <c r="R772" s="2">
        <f t="shared" ref="R772:R835" si="316">IF(($I773-$I772)&lt;6,R771,$I773)</f>
        <v>296</v>
      </c>
      <c r="S772" s="2">
        <f t="shared" ref="S772:S835" si="317">(Q772-Q771)/(B772-B771)</f>
        <v>0</v>
      </c>
      <c r="T772" s="2">
        <f t="shared" ref="T772:T835" si="318">(S772-S771)/(B772-B771)</f>
        <v>0</v>
      </c>
      <c r="U772" s="2" t="str">
        <f t="shared" si="308"/>
        <v>RELAX</v>
      </c>
      <c r="V772" s="2">
        <f t="shared" si="309"/>
        <v>0</v>
      </c>
      <c r="W772" s="2">
        <f t="shared" ref="W772:W835" si="319">$X$2*I772+(1-$X$2)*W771</f>
        <v>286.11625936885821</v>
      </c>
      <c r="Y772" s="2">
        <f t="shared" si="298"/>
        <v>285.88915534883938</v>
      </c>
      <c r="Z772" s="2">
        <f t="shared" si="299"/>
        <v>293.52954584121426</v>
      </c>
      <c r="AA772" s="2">
        <f t="shared" si="300"/>
        <v>287.90848772996623</v>
      </c>
      <c r="AB772" s="2" t="str">
        <f t="shared" ref="AB772:AB835" si="320">IF(W772&gt;AA771+1,"high",IF(W772&lt;AA771-1,"low","middle"))</f>
        <v>low</v>
      </c>
      <c r="AC772" s="2">
        <f t="shared" ref="AC772:AC835" si="321">IF(ABS(($W773-$W772))&lt;$X$6,AC771,$W773)</f>
        <v>285.89300749508658</v>
      </c>
      <c r="AD772" s="2">
        <f t="shared" si="310"/>
        <v>-18.053727708461267</v>
      </c>
      <c r="AE772" s="2">
        <f t="shared" si="311"/>
        <v>-364.83341091474711</v>
      </c>
      <c r="AF772" s="2">
        <f t="shared" si="312"/>
        <v>250</v>
      </c>
      <c r="AG772" s="2">
        <f t="shared" si="313"/>
        <v>275</v>
      </c>
    </row>
    <row r="773" spans="1:33" x14ac:dyDescent="0.2">
      <c r="A773" s="2">
        <f t="shared" si="305"/>
        <v>16.090000152587891</v>
      </c>
      <c r="B773">
        <v>3.7720258235899999</v>
      </c>
      <c r="C773" s="2">
        <f t="shared" si="297"/>
        <v>16.062025785443026</v>
      </c>
      <c r="D773">
        <v>1577147208.21</v>
      </c>
      <c r="E773">
        <v>444</v>
      </c>
      <c r="F773">
        <v>899</v>
      </c>
      <c r="G773">
        <v>633</v>
      </c>
      <c r="H773">
        <v>696</v>
      </c>
      <c r="I773">
        <v>285</v>
      </c>
      <c r="J773">
        <f t="shared" si="301"/>
        <v>591.4</v>
      </c>
      <c r="K773">
        <f t="shared" si="302"/>
        <v>13.799999999999955</v>
      </c>
      <c r="L773">
        <f t="shared" si="306"/>
        <v>-95.370608702405818</v>
      </c>
      <c r="M773">
        <f t="shared" si="307"/>
        <v>-6515.5519349685937</v>
      </c>
      <c r="N773" t="str">
        <f t="shared" si="303"/>
        <v>TRANSITION</v>
      </c>
      <c r="O773" s="2" t="str">
        <f t="shared" si="304"/>
        <v>TRANSITION</v>
      </c>
      <c r="P773" s="2">
        <f t="shared" si="314"/>
        <v>287</v>
      </c>
      <c r="Q773" s="2">
        <f t="shared" si="315"/>
        <v>288</v>
      </c>
      <c r="R773" s="2">
        <f t="shared" si="316"/>
        <v>296</v>
      </c>
      <c r="S773" s="2">
        <f t="shared" si="317"/>
        <v>0</v>
      </c>
      <c r="T773" s="2">
        <f t="shared" si="318"/>
        <v>0</v>
      </c>
      <c r="U773" s="2" t="str">
        <f t="shared" si="308"/>
        <v>RELAX</v>
      </c>
      <c r="V773" s="2">
        <f t="shared" si="309"/>
        <v>0</v>
      </c>
      <c r="W773" s="2">
        <f t="shared" si="319"/>
        <v>285.89300749508658</v>
      </c>
      <c r="Y773" s="2">
        <f t="shared" si="298"/>
        <v>285.88992577808881</v>
      </c>
      <c r="Z773" s="2">
        <f t="shared" si="299"/>
        <v>293.52954584121426</v>
      </c>
      <c r="AA773" s="2">
        <f t="shared" si="300"/>
        <v>287.90752111090984</v>
      </c>
      <c r="AB773" s="2" t="str">
        <f t="shared" si="320"/>
        <v>low</v>
      </c>
      <c r="AC773" s="2">
        <f t="shared" si="321"/>
        <v>285.51440599606929</v>
      </c>
      <c r="AD773" s="2">
        <f t="shared" si="310"/>
        <v>12.2044302244161</v>
      </c>
      <c r="AE773" s="2">
        <f t="shared" si="311"/>
        <v>1442.8694701360221</v>
      </c>
      <c r="AF773" s="2">
        <f t="shared" si="312"/>
        <v>250</v>
      </c>
      <c r="AG773" s="2">
        <f t="shared" si="313"/>
        <v>275</v>
      </c>
    </row>
    <row r="774" spans="1:33" x14ac:dyDescent="0.2">
      <c r="A774" s="2">
        <f t="shared" si="305"/>
        <v>16.110000133514404</v>
      </c>
      <c r="B774">
        <v>3.7963709831200001</v>
      </c>
      <c r="C774" s="2">
        <f t="shared" si="297"/>
        <v>16.086370944973027</v>
      </c>
      <c r="D774">
        <v>1577147208.23</v>
      </c>
      <c r="E774">
        <v>441</v>
      </c>
      <c r="F774">
        <v>899</v>
      </c>
      <c r="G774">
        <v>633</v>
      </c>
      <c r="H774">
        <v>696</v>
      </c>
      <c r="I774">
        <v>284</v>
      </c>
      <c r="J774">
        <f t="shared" si="301"/>
        <v>590.6</v>
      </c>
      <c r="K774">
        <f t="shared" si="302"/>
        <v>13</v>
      </c>
      <c r="L774">
        <f t="shared" si="306"/>
        <v>-41.075927178366427</v>
      </c>
      <c r="M774">
        <f t="shared" si="307"/>
        <v>2230.204384454039</v>
      </c>
      <c r="N774" t="str">
        <f t="shared" si="303"/>
        <v>TRANSITION</v>
      </c>
      <c r="O774" s="2" t="str">
        <f t="shared" si="304"/>
        <v>ONE</v>
      </c>
      <c r="P774" s="2">
        <f t="shared" si="314"/>
        <v>287</v>
      </c>
      <c r="Q774" s="2">
        <f t="shared" si="315"/>
        <v>288</v>
      </c>
      <c r="R774" s="2">
        <f t="shared" si="316"/>
        <v>296</v>
      </c>
      <c r="S774" s="2">
        <f t="shared" si="317"/>
        <v>0</v>
      </c>
      <c r="T774" s="2">
        <f t="shared" si="318"/>
        <v>0</v>
      </c>
      <c r="U774" s="2" t="str">
        <f t="shared" si="308"/>
        <v>RELAX</v>
      </c>
      <c r="V774" s="2">
        <f t="shared" si="309"/>
        <v>0</v>
      </c>
      <c r="W774" s="2">
        <f t="shared" si="319"/>
        <v>285.51440599606929</v>
      </c>
      <c r="Y774" s="2">
        <f t="shared" si="298"/>
        <v>285.81482182168492</v>
      </c>
      <c r="Z774" s="2">
        <f t="shared" si="299"/>
        <v>293.52954584121426</v>
      </c>
      <c r="AA774" s="2">
        <f t="shared" si="300"/>
        <v>287.90664134426879</v>
      </c>
      <c r="AB774" s="2" t="str">
        <f t="shared" si="320"/>
        <v>low</v>
      </c>
      <c r="AC774" s="2">
        <f t="shared" si="321"/>
        <v>285.81152479685545</v>
      </c>
      <c r="AD774" s="2">
        <f t="shared" si="310"/>
        <v>9.6632315230696868</v>
      </c>
      <c r="AE774" s="2">
        <f t="shared" si="311"/>
        <v>-104.38209280226461</v>
      </c>
      <c r="AF774" s="2">
        <f t="shared" si="312"/>
        <v>250</v>
      </c>
      <c r="AG774" s="2">
        <f t="shared" si="313"/>
        <v>275</v>
      </c>
    </row>
    <row r="775" spans="1:33" x14ac:dyDescent="0.2">
      <c r="A775" s="2">
        <f t="shared" si="305"/>
        <v>16.140000104904175</v>
      </c>
      <c r="B775">
        <v>3.8209688663499999</v>
      </c>
      <c r="C775" s="2">
        <f t="shared" si="297"/>
        <v>16.110968828203028</v>
      </c>
      <c r="D775">
        <v>1577147208.26</v>
      </c>
      <c r="E775">
        <v>442</v>
      </c>
      <c r="F775">
        <v>898</v>
      </c>
      <c r="G775">
        <v>635</v>
      </c>
      <c r="H775">
        <v>698</v>
      </c>
      <c r="I775">
        <v>287</v>
      </c>
      <c r="J775">
        <f t="shared" si="301"/>
        <v>592</v>
      </c>
      <c r="K775">
        <f t="shared" si="302"/>
        <v>14.399999999999977</v>
      </c>
      <c r="L775">
        <f t="shared" si="306"/>
        <v>121.96171402022004</v>
      </c>
      <c r="M775">
        <f t="shared" si="307"/>
        <v>6628.1167234644163</v>
      </c>
      <c r="N775" t="str">
        <f t="shared" si="303"/>
        <v>TRANSITION</v>
      </c>
      <c r="O775" s="2" t="str">
        <f t="shared" si="304"/>
        <v>TRANSITION</v>
      </c>
      <c r="P775" s="2">
        <f t="shared" si="314"/>
        <v>287</v>
      </c>
      <c r="Q775" s="2">
        <f t="shared" si="315"/>
        <v>288</v>
      </c>
      <c r="R775" s="2">
        <f t="shared" si="316"/>
        <v>296</v>
      </c>
      <c r="S775" s="2">
        <f t="shared" si="317"/>
        <v>0</v>
      </c>
      <c r="T775" s="2">
        <f t="shared" si="318"/>
        <v>0</v>
      </c>
      <c r="U775" s="2" t="str">
        <f t="shared" si="308"/>
        <v>RELAX</v>
      </c>
      <c r="V775" s="2">
        <f t="shared" si="309"/>
        <v>0</v>
      </c>
      <c r="W775" s="2">
        <f t="shared" si="319"/>
        <v>285.81152479685545</v>
      </c>
      <c r="Y775" s="2">
        <f t="shared" si="298"/>
        <v>285.81416241671906</v>
      </c>
      <c r="Z775" s="2">
        <f t="shared" si="299"/>
        <v>293.52954584121426</v>
      </c>
      <c r="AA775" s="2">
        <f t="shared" si="300"/>
        <v>287.90205036813956</v>
      </c>
      <c r="AB775" s="2" t="str">
        <f t="shared" si="320"/>
        <v>low</v>
      </c>
      <c r="AC775" s="2">
        <f t="shared" si="321"/>
        <v>286.04921983748437</v>
      </c>
      <c r="AD775" s="2">
        <f t="shared" si="310"/>
        <v>-10.282959965099632</v>
      </c>
      <c r="AE775" s="2">
        <f t="shared" si="311"/>
        <v>-810.89056735755116</v>
      </c>
      <c r="AF775" s="2">
        <f t="shared" si="312"/>
        <v>250</v>
      </c>
      <c r="AG775" s="2">
        <f t="shared" si="313"/>
        <v>275</v>
      </c>
    </row>
    <row r="776" spans="1:33" x14ac:dyDescent="0.2">
      <c r="A776" s="2">
        <f t="shared" si="305"/>
        <v>16.160000085830688</v>
      </c>
      <c r="B776">
        <v>3.8413758277899999</v>
      </c>
      <c r="C776" s="2">
        <f t="shared" si="297"/>
        <v>16.131375789643027</v>
      </c>
      <c r="D776">
        <v>1577147208.28</v>
      </c>
      <c r="E776">
        <v>444</v>
      </c>
      <c r="F776">
        <v>898</v>
      </c>
      <c r="G776">
        <v>633</v>
      </c>
      <c r="H776">
        <v>699</v>
      </c>
      <c r="I776">
        <v>287</v>
      </c>
      <c r="J776">
        <f t="shared" si="301"/>
        <v>592.20000000000005</v>
      </c>
      <c r="K776">
        <f t="shared" si="302"/>
        <v>14.600000000000023</v>
      </c>
      <c r="L776">
        <f t="shared" si="306"/>
        <v>0</v>
      </c>
      <c r="M776">
        <f t="shared" si="307"/>
        <v>-5976.4759383119681</v>
      </c>
      <c r="N776" t="str">
        <f t="shared" si="303"/>
        <v>TRANSITION</v>
      </c>
      <c r="O776" s="2" t="str">
        <f t="shared" si="304"/>
        <v>RELAX</v>
      </c>
      <c r="P776" s="2">
        <f t="shared" si="314"/>
        <v>287</v>
      </c>
      <c r="Q776" s="2">
        <f t="shared" si="315"/>
        <v>288</v>
      </c>
      <c r="R776" s="2">
        <f t="shared" si="316"/>
        <v>296</v>
      </c>
      <c r="S776" s="2">
        <f t="shared" si="317"/>
        <v>0</v>
      </c>
      <c r="T776" s="2">
        <f t="shared" si="318"/>
        <v>0</v>
      </c>
      <c r="U776" s="2" t="str">
        <f t="shared" si="308"/>
        <v>RELAX</v>
      </c>
      <c r="V776" s="2">
        <f t="shared" si="309"/>
        <v>0</v>
      </c>
      <c r="W776" s="2">
        <f t="shared" si="319"/>
        <v>286.04921983748437</v>
      </c>
      <c r="Y776" s="2">
        <f t="shared" si="298"/>
        <v>285.86117390087213</v>
      </c>
      <c r="Z776" s="2">
        <f t="shared" si="299"/>
        <v>293.52954584121426</v>
      </c>
      <c r="AA776" s="2">
        <f t="shared" si="300"/>
        <v>287.89765597056851</v>
      </c>
      <c r="AB776" s="2" t="str">
        <f t="shared" si="320"/>
        <v>low</v>
      </c>
      <c r="AC776" s="2">
        <f t="shared" si="321"/>
        <v>285.83937586998752</v>
      </c>
      <c r="AD776" s="2">
        <f t="shared" si="310"/>
        <v>0</v>
      </c>
      <c r="AE776" s="2">
        <f t="shared" si="311"/>
        <v>503.89471236731271</v>
      </c>
      <c r="AF776" s="2">
        <f t="shared" si="312"/>
        <v>250</v>
      </c>
      <c r="AG776" s="2">
        <f t="shared" si="313"/>
        <v>250</v>
      </c>
    </row>
    <row r="777" spans="1:33" x14ac:dyDescent="0.2">
      <c r="A777" s="2">
        <f t="shared" si="305"/>
        <v>16.180000066757202</v>
      </c>
      <c r="B777">
        <v>3.8660929202999998</v>
      </c>
      <c r="C777" s="2">
        <f t="shared" si="297"/>
        <v>16.156092882153025</v>
      </c>
      <c r="D777">
        <v>1577147208.3</v>
      </c>
      <c r="E777">
        <v>441</v>
      </c>
      <c r="F777">
        <v>899</v>
      </c>
      <c r="G777">
        <v>633</v>
      </c>
      <c r="H777">
        <v>696</v>
      </c>
      <c r="I777">
        <v>285</v>
      </c>
      <c r="J777">
        <f t="shared" si="301"/>
        <v>590.79999999999995</v>
      </c>
      <c r="K777">
        <f t="shared" si="302"/>
        <v>13.199999999999932</v>
      </c>
      <c r="L777">
        <f t="shared" si="306"/>
        <v>-80.915665917860068</v>
      </c>
      <c r="M777">
        <f t="shared" si="307"/>
        <v>-3273.672495465371</v>
      </c>
      <c r="N777" t="str">
        <f t="shared" si="303"/>
        <v>TRANSITION</v>
      </c>
      <c r="O777" s="2" t="str">
        <f t="shared" si="304"/>
        <v>TRANSITION</v>
      </c>
      <c r="P777" s="2">
        <f t="shared" si="314"/>
        <v>287</v>
      </c>
      <c r="Q777" s="2">
        <f t="shared" si="315"/>
        <v>288</v>
      </c>
      <c r="R777" s="2">
        <f t="shared" si="316"/>
        <v>296</v>
      </c>
      <c r="S777" s="2">
        <f t="shared" si="317"/>
        <v>0</v>
      </c>
      <c r="T777" s="2">
        <f t="shared" si="318"/>
        <v>0</v>
      </c>
      <c r="U777" s="2" t="str">
        <f t="shared" si="308"/>
        <v>RELAX</v>
      </c>
      <c r="V777" s="2">
        <f t="shared" si="309"/>
        <v>0</v>
      </c>
      <c r="W777" s="2">
        <f t="shared" si="319"/>
        <v>285.83937586998752</v>
      </c>
      <c r="Y777" s="2">
        <f t="shared" si="298"/>
        <v>285.8568142946952</v>
      </c>
      <c r="Z777" s="2">
        <f t="shared" si="299"/>
        <v>293.52954584121426</v>
      </c>
      <c r="AA777" s="2">
        <f t="shared" si="300"/>
        <v>287.89583186708364</v>
      </c>
      <c r="AB777" s="2" t="str">
        <f t="shared" si="320"/>
        <v>low</v>
      </c>
      <c r="AC777" s="2">
        <f t="shared" si="321"/>
        <v>285.83937586998752</v>
      </c>
      <c r="AD777" s="2">
        <f t="shared" si="310"/>
        <v>12.520639524366514</v>
      </c>
      <c r="AE777" s="2">
        <f t="shared" si="311"/>
        <v>506.55794241579764</v>
      </c>
      <c r="AF777" s="2">
        <f t="shared" si="312"/>
        <v>250</v>
      </c>
      <c r="AG777" s="2">
        <f t="shared" si="313"/>
        <v>275</v>
      </c>
    </row>
    <row r="778" spans="1:33" x14ac:dyDescent="0.2">
      <c r="A778" s="2">
        <f t="shared" si="305"/>
        <v>16.210000038146973</v>
      </c>
      <c r="B778">
        <v>3.8866848945600001</v>
      </c>
      <c r="C778" s="2">
        <f t="shared" si="297"/>
        <v>16.176684856413026</v>
      </c>
      <c r="D778">
        <v>1577147208.3299999</v>
      </c>
      <c r="E778">
        <v>443</v>
      </c>
      <c r="F778">
        <v>899</v>
      </c>
      <c r="G778">
        <v>635</v>
      </c>
      <c r="H778">
        <v>698</v>
      </c>
      <c r="I778">
        <v>286</v>
      </c>
      <c r="J778">
        <f t="shared" si="301"/>
        <v>592.20000000000005</v>
      </c>
      <c r="K778">
        <f t="shared" si="302"/>
        <v>14.600000000000023</v>
      </c>
      <c r="L778">
        <f t="shared" si="306"/>
        <v>48.562609265809542</v>
      </c>
      <c r="M778">
        <f t="shared" si="307"/>
        <v>6287.8028861555113</v>
      </c>
      <c r="N778" t="str">
        <f t="shared" si="303"/>
        <v>TRANSITION</v>
      </c>
      <c r="O778" s="2" t="str">
        <f t="shared" si="304"/>
        <v>ONE</v>
      </c>
      <c r="P778" s="2">
        <f t="shared" si="314"/>
        <v>287</v>
      </c>
      <c r="Q778" s="2">
        <f t="shared" si="315"/>
        <v>288</v>
      </c>
      <c r="R778" s="2">
        <f t="shared" si="316"/>
        <v>296</v>
      </c>
      <c r="S778" s="2">
        <f t="shared" si="317"/>
        <v>0</v>
      </c>
      <c r="T778" s="2">
        <f t="shared" si="318"/>
        <v>0</v>
      </c>
      <c r="U778" s="2" t="str">
        <f t="shared" si="308"/>
        <v>RELAX</v>
      </c>
      <c r="V778" s="2">
        <f t="shared" si="309"/>
        <v>0</v>
      </c>
      <c r="W778" s="2">
        <f t="shared" si="319"/>
        <v>285.87150069599005</v>
      </c>
      <c r="Y778" s="2">
        <f t="shared" si="298"/>
        <v>285.8597515749542</v>
      </c>
      <c r="Z778" s="2">
        <f t="shared" si="299"/>
        <v>293.52954584121426</v>
      </c>
      <c r="AA778" s="2">
        <f t="shared" si="300"/>
        <v>287.89388098846422</v>
      </c>
      <c r="AB778" s="2" t="str">
        <f t="shared" si="320"/>
        <v>low</v>
      </c>
      <c r="AC778" s="2">
        <f t="shared" si="321"/>
        <v>286.09720055679202</v>
      </c>
      <c r="AD778" s="2">
        <f t="shared" si="310"/>
        <v>7.4310741831821119</v>
      </c>
      <c r="AE778" s="2">
        <f t="shared" si="311"/>
        <v>-247.16257299674473</v>
      </c>
      <c r="AF778" s="2">
        <f t="shared" si="312"/>
        <v>250</v>
      </c>
      <c r="AG778" s="2">
        <f t="shared" si="313"/>
        <v>275</v>
      </c>
    </row>
    <row r="779" spans="1:33" x14ac:dyDescent="0.2">
      <c r="A779" s="2">
        <f t="shared" si="305"/>
        <v>16.230000019073486</v>
      </c>
      <c r="B779">
        <v>3.9109828472100001</v>
      </c>
      <c r="C779" s="2">
        <f t="shared" si="297"/>
        <v>16.200982809063024</v>
      </c>
      <c r="D779">
        <v>1577147208.3499999</v>
      </c>
      <c r="E779">
        <v>444</v>
      </c>
      <c r="F779">
        <v>898</v>
      </c>
      <c r="G779">
        <v>633</v>
      </c>
      <c r="H779">
        <v>698</v>
      </c>
      <c r="I779">
        <v>287</v>
      </c>
      <c r="J779">
        <f t="shared" si="301"/>
        <v>592</v>
      </c>
      <c r="K779">
        <f t="shared" si="302"/>
        <v>14.399999999999977</v>
      </c>
      <c r="L779">
        <f t="shared" si="306"/>
        <v>41.155730871835395</v>
      </c>
      <c r="M779">
        <f t="shared" si="307"/>
        <v>-304.83549378281231</v>
      </c>
      <c r="N779" t="str">
        <f t="shared" si="303"/>
        <v>TRANSITION</v>
      </c>
      <c r="O779" s="2" t="str">
        <f t="shared" si="304"/>
        <v>RELAX</v>
      </c>
      <c r="P779" s="2">
        <f t="shared" si="314"/>
        <v>287</v>
      </c>
      <c r="Q779" s="2">
        <f t="shared" si="315"/>
        <v>288</v>
      </c>
      <c r="R779" s="2">
        <f t="shared" si="316"/>
        <v>296</v>
      </c>
      <c r="S779" s="2">
        <f t="shared" si="317"/>
        <v>0</v>
      </c>
      <c r="T779" s="2">
        <f t="shared" si="318"/>
        <v>0</v>
      </c>
      <c r="U779" s="2" t="str">
        <f t="shared" si="308"/>
        <v>RELAX</v>
      </c>
      <c r="V779" s="2">
        <f t="shared" si="309"/>
        <v>0</v>
      </c>
      <c r="W779" s="2">
        <f t="shared" si="319"/>
        <v>286.09720055679202</v>
      </c>
      <c r="Y779" s="2">
        <f t="shared" si="298"/>
        <v>285.90724137132179</v>
      </c>
      <c r="Z779" s="2">
        <f t="shared" si="299"/>
        <v>293.52954584121426</v>
      </c>
      <c r="AA779" s="2">
        <f t="shared" si="300"/>
        <v>287.8921745177887</v>
      </c>
      <c r="AB779" s="2" t="str">
        <f t="shared" si="320"/>
        <v>low</v>
      </c>
      <c r="AC779" s="2">
        <f t="shared" si="321"/>
        <v>286.27776044543361</v>
      </c>
      <c r="AD779" s="2">
        <f t="shared" si="310"/>
        <v>-2.6759118614913997</v>
      </c>
      <c r="AE779" s="2">
        <f t="shared" si="311"/>
        <v>-415.96039757997914</v>
      </c>
      <c r="AF779" s="2">
        <f t="shared" si="312"/>
        <v>250</v>
      </c>
      <c r="AG779" s="2">
        <f t="shared" si="313"/>
        <v>300</v>
      </c>
    </row>
    <row r="780" spans="1:33" x14ac:dyDescent="0.2">
      <c r="A780" s="2">
        <f t="shared" si="305"/>
        <v>16.25</v>
      </c>
      <c r="B780">
        <v>3.9317429065699998</v>
      </c>
      <c r="C780" s="2">
        <f t="shared" si="297"/>
        <v>16.221742868423025</v>
      </c>
      <c r="D780">
        <v>1577147208.3699999</v>
      </c>
      <c r="E780">
        <v>443</v>
      </c>
      <c r="F780">
        <v>900</v>
      </c>
      <c r="G780">
        <v>633</v>
      </c>
      <c r="H780">
        <v>697</v>
      </c>
      <c r="I780">
        <v>287</v>
      </c>
      <c r="J780">
        <f t="shared" si="301"/>
        <v>592</v>
      </c>
      <c r="K780">
        <f t="shared" si="302"/>
        <v>14.399999999999977</v>
      </c>
      <c r="L780">
        <f t="shared" si="306"/>
        <v>0</v>
      </c>
      <c r="M780">
        <f t="shared" si="307"/>
        <v>-1982.447649024256</v>
      </c>
      <c r="N780" t="str">
        <f t="shared" si="303"/>
        <v>TRANSITION</v>
      </c>
      <c r="O780" s="2" t="str">
        <f t="shared" si="304"/>
        <v>RELAX</v>
      </c>
      <c r="P780" s="2">
        <f t="shared" si="314"/>
        <v>287</v>
      </c>
      <c r="Q780" s="2">
        <f t="shared" si="315"/>
        <v>288</v>
      </c>
      <c r="R780" s="2">
        <f t="shared" si="316"/>
        <v>296</v>
      </c>
      <c r="S780" s="2">
        <f t="shared" si="317"/>
        <v>0</v>
      </c>
      <c r="T780" s="2">
        <f t="shared" si="318"/>
        <v>0</v>
      </c>
      <c r="U780" s="2" t="str">
        <f t="shared" si="308"/>
        <v>RELAX</v>
      </c>
      <c r="V780" s="2">
        <f t="shared" si="309"/>
        <v>0</v>
      </c>
      <c r="W780" s="2">
        <f t="shared" si="319"/>
        <v>286.27776044543361</v>
      </c>
      <c r="Y780" s="2">
        <f t="shared" si="298"/>
        <v>285.98134518614415</v>
      </c>
      <c r="Z780" s="2">
        <f t="shared" si="299"/>
        <v>293.52954584121426</v>
      </c>
      <c r="AA780" s="2">
        <f t="shared" si="300"/>
        <v>287.89292786046536</v>
      </c>
      <c r="AB780" s="2" t="str">
        <f t="shared" si="320"/>
        <v>low</v>
      </c>
      <c r="AC780" s="2">
        <f t="shared" si="321"/>
        <v>286.22220835634693</v>
      </c>
      <c r="AD780" s="2">
        <f t="shared" si="310"/>
        <v>-26.51804453379324</v>
      </c>
      <c r="AE780" s="2">
        <f t="shared" si="311"/>
        <v>-1148.4616810990751</v>
      </c>
      <c r="AF780" s="2">
        <f t="shared" si="312"/>
        <v>250</v>
      </c>
      <c r="AG780" s="2">
        <f t="shared" si="313"/>
        <v>275</v>
      </c>
    </row>
    <row r="781" spans="1:33" x14ac:dyDescent="0.2">
      <c r="A781" s="2">
        <f t="shared" si="305"/>
        <v>16.270000219345093</v>
      </c>
      <c r="B781">
        <v>3.9560449123399999</v>
      </c>
      <c r="C781" s="2">
        <f t="shared" si="297"/>
        <v>16.246044874193025</v>
      </c>
      <c r="D781">
        <v>1577147208.3900001</v>
      </c>
      <c r="E781">
        <v>442</v>
      </c>
      <c r="F781">
        <v>899</v>
      </c>
      <c r="G781">
        <v>634</v>
      </c>
      <c r="H781">
        <v>697</v>
      </c>
      <c r="I781">
        <v>286</v>
      </c>
      <c r="J781">
        <f t="shared" si="301"/>
        <v>591.6</v>
      </c>
      <c r="K781">
        <f t="shared" si="302"/>
        <v>14</v>
      </c>
      <c r="L781">
        <f t="shared" si="306"/>
        <v>-41.14886686573265</v>
      </c>
      <c r="M781">
        <f t="shared" si="307"/>
        <v>-1693.2292443337906</v>
      </c>
      <c r="N781" t="str">
        <f t="shared" si="303"/>
        <v>TRANSITION</v>
      </c>
      <c r="O781" s="2" t="str">
        <f t="shared" si="304"/>
        <v>RELAX</v>
      </c>
      <c r="P781" s="2">
        <f t="shared" si="314"/>
        <v>287</v>
      </c>
      <c r="Q781" s="2">
        <f t="shared" si="315"/>
        <v>288</v>
      </c>
      <c r="R781" s="2">
        <f t="shared" si="316"/>
        <v>296</v>
      </c>
      <c r="S781" s="2">
        <f t="shared" si="317"/>
        <v>0</v>
      </c>
      <c r="T781" s="2">
        <f t="shared" si="318"/>
        <v>0</v>
      </c>
      <c r="U781" s="2" t="str">
        <f t="shared" si="308"/>
        <v>RELAX</v>
      </c>
      <c r="V781" s="2">
        <f t="shared" si="309"/>
        <v>0</v>
      </c>
      <c r="W781" s="2">
        <f t="shared" si="319"/>
        <v>286.22220835634693</v>
      </c>
      <c r="Y781" s="2">
        <f t="shared" si="298"/>
        <v>286.02951782018471</v>
      </c>
      <c r="Z781" s="2">
        <f t="shared" si="299"/>
        <v>293.52954584121426</v>
      </c>
      <c r="AA781" s="2">
        <f t="shared" si="300"/>
        <v>287.89734872674933</v>
      </c>
      <c r="AB781" s="2" t="str">
        <f t="shared" si="320"/>
        <v>low</v>
      </c>
      <c r="AC781" s="2">
        <f t="shared" si="321"/>
        <v>285.57776668507756</v>
      </c>
      <c r="AD781" s="2">
        <f t="shared" si="310"/>
        <v>11.560057910390819</v>
      </c>
      <c r="AE781" s="2">
        <f t="shared" si="311"/>
        <v>1566.8707679754591</v>
      </c>
      <c r="AF781" s="2">
        <f t="shared" si="312"/>
        <v>250</v>
      </c>
      <c r="AG781" s="2">
        <f t="shared" si="313"/>
        <v>275</v>
      </c>
    </row>
    <row r="782" spans="1:33" x14ac:dyDescent="0.2">
      <c r="A782" s="2">
        <f t="shared" si="305"/>
        <v>16.300000190734863</v>
      </c>
      <c r="B782">
        <v>3.9806509017899998</v>
      </c>
      <c r="C782" s="2">
        <f t="shared" si="297"/>
        <v>16.270650863643027</v>
      </c>
      <c r="D782">
        <v>1577147208.4200001</v>
      </c>
      <c r="E782">
        <v>443</v>
      </c>
      <c r="F782">
        <v>898</v>
      </c>
      <c r="G782">
        <v>634</v>
      </c>
      <c r="H782">
        <v>697</v>
      </c>
      <c r="I782">
        <v>283</v>
      </c>
      <c r="J782">
        <f t="shared" si="301"/>
        <v>591</v>
      </c>
      <c r="K782">
        <f t="shared" si="302"/>
        <v>13.399999999999977</v>
      </c>
      <c r="L782">
        <f t="shared" si="306"/>
        <v>-121.92153483996596</v>
      </c>
      <c r="M782">
        <f t="shared" si="307"/>
        <v>-3282.6425508458296</v>
      </c>
      <c r="N782" t="str">
        <f t="shared" si="303"/>
        <v>TRANSITION</v>
      </c>
      <c r="O782" s="2" t="str">
        <f t="shared" si="304"/>
        <v>TRANSITION</v>
      </c>
      <c r="P782" s="2">
        <f t="shared" si="314"/>
        <v>287</v>
      </c>
      <c r="Q782" s="2">
        <f t="shared" si="315"/>
        <v>287</v>
      </c>
      <c r="R782" s="2">
        <f t="shared" si="316"/>
        <v>296</v>
      </c>
      <c r="S782" s="2">
        <f t="shared" si="317"/>
        <v>-40.640511613321983</v>
      </c>
      <c r="T782" s="2">
        <f t="shared" si="318"/>
        <v>-1651.651184192559</v>
      </c>
      <c r="U782" s="2" t="str">
        <f t="shared" si="308"/>
        <v>TRANSITION</v>
      </c>
      <c r="V782" s="2">
        <f t="shared" si="309"/>
        <v>1</v>
      </c>
      <c r="W782" s="2">
        <f t="shared" si="319"/>
        <v>285.57776668507756</v>
      </c>
      <c r="Y782" s="2">
        <f t="shared" si="298"/>
        <v>285.93916759316329</v>
      </c>
      <c r="Z782" s="2">
        <f t="shared" si="299"/>
        <v>293.52954584121426</v>
      </c>
      <c r="AA782" s="2">
        <f t="shared" si="300"/>
        <v>287.90395718142105</v>
      </c>
      <c r="AB782" s="2" t="str">
        <f t="shared" si="320"/>
        <v>low</v>
      </c>
      <c r="AC782" s="2">
        <f t="shared" si="321"/>
        <v>285.86221334806203</v>
      </c>
      <c r="AD782" s="2">
        <f t="shared" si="310"/>
        <v>0</v>
      </c>
      <c r="AE782" s="2">
        <f t="shared" si="311"/>
        <v>-469.80666775791275</v>
      </c>
      <c r="AF782" s="2">
        <f t="shared" si="312"/>
        <v>250</v>
      </c>
      <c r="AG782" s="2">
        <f t="shared" si="313"/>
        <v>300</v>
      </c>
    </row>
    <row r="783" spans="1:33" x14ac:dyDescent="0.2">
      <c r="A783" s="2">
        <f t="shared" si="305"/>
        <v>16.320000171661377</v>
      </c>
      <c r="B783">
        <v>4.0010700225800004</v>
      </c>
      <c r="C783" s="2">
        <f t="shared" si="297"/>
        <v>16.29106998443303</v>
      </c>
      <c r="D783">
        <v>1577147208.4400001</v>
      </c>
      <c r="E783">
        <v>443</v>
      </c>
      <c r="F783">
        <v>897</v>
      </c>
      <c r="G783">
        <v>633</v>
      </c>
      <c r="H783">
        <v>697</v>
      </c>
      <c r="I783">
        <v>287</v>
      </c>
      <c r="J783">
        <f t="shared" si="301"/>
        <v>591.4</v>
      </c>
      <c r="K783">
        <f t="shared" si="302"/>
        <v>13.799999999999955</v>
      </c>
      <c r="L783">
        <f t="shared" si="306"/>
        <v>195.89482040572599</v>
      </c>
      <c r="M783">
        <f t="shared" si="307"/>
        <v>15564.64445821431</v>
      </c>
      <c r="N783" t="str">
        <f t="shared" si="303"/>
        <v>TRANSITION</v>
      </c>
      <c r="O783" s="2" t="str">
        <f t="shared" si="304"/>
        <v>TRANSITION</v>
      </c>
      <c r="P783" s="2">
        <f t="shared" si="314"/>
        <v>287</v>
      </c>
      <c r="Q783" s="2">
        <f t="shared" si="315"/>
        <v>287</v>
      </c>
      <c r="R783" s="2">
        <f t="shared" si="316"/>
        <v>296</v>
      </c>
      <c r="S783" s="2">
        <f t="shared" si="317"/>
        <v>0</v>
      </c>
      <c r="T783" s="2">
        <f t="shared" si="318"/>
        <v>1990.3164309221329</v>
      </c>
      <c r="U783" s="2" t="str">
        <f t="shared" si="308"/>
        <v>ONE</v>
      </c>
      <c r="V783" s="2">
        <f t="shared" si="309"/>
        <v>2</v>
      </c>
      <c r="W783" s="2">
        <f t="shared" si="319"/>
        <v>285.86221334806203</v>
      </c>
      <c r="Y783" s="2">
        <f t="shared" si="298"/>
        <v>285.92377674414303</v>
      </c>
      <c r="Z783" s="2">
        <f t="shared" si="299"/>
        <v>293.52954584121426</v>
      </c>
      <c r="AA783" s="2">
        <f t="shared" si="300"/>
        <v>287.90571770200813</v>
      </c>
      <c r="AB783" s="2" t="str">
        <f t="shared" si="320"/>
        <v>low</v>
      </c>
      <c r="AC783" s="2">
        <f t="shared" si="321"/>
        <v>285.86221334806203</v>
      </c>
      <c r="AD783" s="2">
        <f t="shared" si="310"/>
        <v>-6.0867250293945956</v>
      </c>
      <c r="AE783" s="2">
        <f t="shared" si="311"/>
        <v>-298.08947662307293</v>
      </c>
      <c r="AF783" s="2">
        <f t="shared" si="312"/>
        <v>250</v>
      </c>
      <c r="AG783" s="2">
        <f t="shared" si="313"/>
        <v>275</v>
      </c>
    </row>
    <row r="784" spans="1:33" x14ac:dyDescent="0.2">
      <c r="A784" s="2">
        <f t="shared" si="305"/>
        <v>16.340000152587891</v>
      </c>
      <c r="B784">
        <v>4.0257790088699998</v>
      </c>
      <c r="C784" s="2">
        <f t="shared" si="297"/>
        <v>16.315778970723031</v>
      </c>
      <c r="D784">
        <v>1577147208.46</v>
      </c>
      <c r="E784">
        <v>443</v>
      </c>
      <c r="F784">
        <v>900</v>
      </c>
      <c r="G784">
        <v>635</v>
      </c>
      <c r="H784">
        <v>698</v>
      </c>
      <c r="I784">
        <v>286</v>
      </c>
      <c r="J784">
        <f t="shared" si="301"/>
        <v>592.4</v>
      </c>
      <c r="K784">
        <f t="shared" si="302"/>
        <v>14.799999999999955</v>
      </c>
      <c r="L784">
        <f t="shared" si="306"/>
        <v>-40.47110586664315</v>
      </c>
      <c r="M784">
        <f t="shared" si="307"/>
        <v>-9565.9904254362209</v>
      </c>
      <c r="N784" t="str">
        <f t="shared" si="303"/>
        <v>TRANSITION</v>
      </c>
      <c r="O784" s="2" t="str">
        <f t="shared" si="304"/>
        <v>RELAX</v>
      </c>
      <c r="P784" s="2">
        <f t="shared" si="314"/>
        <v>287</v>
      </c>
      <c r="Q784" s="2">
        <f t="shared" si="315"/>
        <v>287</v>
      </c>
      <c r="R784" s="2">
        <f t="shared" si="316"/>
        <v>296</v>
      </c>
      <c r="S784" s="2">
        <f t="shared" si="317"/>
        <v>0</v>
      </c>
      <c r="T784" s="2">
        <f t="shared" si="318"/>
        <v>0</v>
      </c>
      <c r="U784" s="2" t="str">
        <f t="shared" si="308"/>
        <v>ONE</v>
      </c>
      <c r="V784" s="2">
        <f t="shared" si="309"/>
        <v>2</v>
      </c>
      <c r="W784" s="2">
        <f t="shared" si="319"/>
        <v>285.88977067844962</v>
      </c>
      <c r="Y784" s="2">
        <f t="shared" si="298"/>
        <v>285.91697553100437</v>
      </c>
      <c r="Z784" s="2">
        <f t="shared" si="299"/>
        <v>293.52954584121426</v>
      </c>
      <c r="AA784" s="2">
        <f t="shared" si="300"/>
        <v>287.90662065411487</v>
      </c>
      <c r="AB784" s="2" t="str">
        <f t="shared" si="320"/>
        <v>low</v>
      </c>
      <c r="AC784" s="2">
        <f t="shared" si="321"/>
        <v>285.71181654275972</v>
      </c>
      <c r="AD784" s="2">
        <f t="shared" si="310"/>
        <v>41.716212530727297</v>
      </c>
      <c r="AE784" s="2">
        <f t="shared" si="311"/>
        <v>1934.6377467322254</v>
      </c>
      <c r="AF784" s="2">
        <f t="shared" si="312"/>
        <v>250</v>
      </c>
      <c r="AG784" s="2">
        <f t="shared" si="313"/>
        <v>275</v>
      </c>
    </row>
    <row r="785" spans="1:33" x14ac:dyDescent="0.2">
      <c r="A785" s="2">
        <f t="shared" si="305"/>
        <v>16.360000133514404</v>
      </c>
      <c r="B785">
        <v>4.0463378429399999</v>
      </c>
      <c r="C785" s="2">
        <f t="shared" si="297"/>
        <v>16.336337804793033</v>
      </c>
      <c r="D785">
        <v>1577147208.48</v>
      </c>
      <c r="E785">
        <v>441</v>
      </c>
      <c r="F785">
        <v>900</v>
      </c>
      <c r="G785">
        <v>635</v>
      </c>
      <c r="H785">
        <v>698</v>
      </c>
      <c r="I785">
        <v>285</v>
      </c>
      <c r="J785">
        <f t="shared" si="301"/>
        <v>591.79999999999995</v>
      </c>
      <c r="K785">
        <f t="shared" si="302"/>
        <v>14.199999999999932</v>
      </c>
      <c r="L785">
        <f t="shared" si="306"/>
        <v>-48.640890655332697</v>
      </c>
      <c r="M785">
        <f t="shared" si="307"/>
        <v>-397.38560858424859</v>
      </c>
      <c r="N785" t="str">
        <f t="shared" si="303"/>
        <v>TRANSITION</v>
      </c>
      <c r="O785" s="2" t="str">
        <f t="shared" si="304"/>
        <v>RELAX</v>
      </c>
      <c r="P785" s="2">
        <f t="shared" si="314"/>
        <v>290</v>
      </c>
      <c r="Q785" s="2">
        <f t="shared" si="315"/>
        <v>290</v>
      </c>
      <c r="R785" s="2">
        <f t="shared" si="316"/>
        <v>296</v>
      </c>
      <c r="S785" s="2">
        <f t="shared" si="317"/>
        <v>145.92267196599809</v>
      </c>
      <c r="T785" s="2">
        <f t="shared" si="318"/>
        <v>7097.8087312320949</v>
      </c>
      <c r="U785" s="2" t="str">
        <f t="shared" si="308"/>
        <v>TRANSITION</v>
      </c>
      <c r="V785" s="2">
        <f t="shared" si="309"/>
        <v>1</v>
      </c>
      <c r="W785" s="2">
        <f t="shared" si="319"/>
        <v>285.71181654275972</v>
      </c>
      <c r="Y785" s="2">
        <f t="shared" si="298"/>
        <v>285.87594373335548</v>
      </c>
      <c r="Z785" s="2">
        <f t="shared" si="299"/>
        <v>293.52954584121426</v>
      </c>
      <c r="AA785" s="2">
        <f t="shared" si="300"/>
        <v>287.90713839795933</v>
      </c>
      <c r="AB785" s="2" t="str">
        <f t="shared" si="320"/>
        <v>low</v>
      </c>
      <c r="AC785" s="2">
        <f t="shared" si="321"/>
        <v>286.5694532342078</v>
      </c>
      <c r="AD785" s="2">
        <f t="shared" si="310"/>
        <v>36.35006117097587</v>
      </c>
      <c r="AE785" s="2">
        <f t="shared" si="311"/>
        <v>-261.01438152963402</v>
      </c>
      <c r="AF785" s="2">
        <f t="shared" si="312"/>
        <v>250</v>
      </c>
      <c r="AG785" s="2">
        <f t="shared" si="313"/>
        <v>275</v>
      </c>
    </row>
    <row r="786" spans="1:33" x14ac:dyDescent="0.2">
      <c r="A786" s="2">
        <f t="shared" si="305"/>
        <v>16.390000104904175</v>
      </c>
      <c r="B786">
        <v>4.0707149505600002</v>
      </c>
      <c r="C786" s="2">
        <f t="shared" si="297"/>
        <v>16.360714912413034</v>
      </c>
      <c r="D786">
        <v>1577147208.51</v>
      </c>
      <c r="E786">
        <v>446</v>
      </c>
      <c r="F786">
        <v>900</v>
      </c>
      <c r="G786">
        <v>636</v>
      </c>
      <c r="H786">
        <v>699</v>
      </c>
      <c r="I786">
        <v>290</v>
      </c>
      <c r="J786">
        <f t="shared" si="301"/>
        <v>594.20000000000005</v>
      </c>
      <c r="K786">
        <f t="shared" si="302"/>
        <v>16.600000000000023</v>
      </c>
      <c r="L786">
        <f t="shared" si="306"/>
        <v>205.11046995164108</v>
      </c>
      <c r="M786">
        <f t="shared" si="307"/>
        <v>10409.412164992948</v>
      </c>
      <c r="N786" t="str">
        <f t="shared" si="303"/>
        <v>TRANSITION</v>
      </c>
      <c r="O786" s="2" t="str">
        <f t="shared" si="304"/>
        <v>UNDEFINED</v>
      </c>
      <c r="P786" s="2">
        <f t="shared" si="314"/>
        <v>290</v>
      </c>
      <c r="Q786" s="2">
        <f t="shared" si="315"/>
        <v>290</v>
      </c>
      <c r="R786" s="2">
        <f t="shared" si="316"/>
        <v>296</v>
      </c>
      <c r="S786" s="2">
        <f t="shared" si="317"/>
        <v>0</v>
      </c>
      <c r="T786" s="2">
        <f t="shared" si="318"/>
        <v>-5986.0535647090055</v>
      </c>
      <c r="U786" s="2" t="str">
        <f t="shared" si="308"/>
        <v>RELAX</v>
      </c>
      <c r="V786" s="2">
        <f t="shared" si="309"/>
        <v>0</v>
      </c>
      <c r="W786" s="2">
        <f t="shared" si="319"/>
        <v>286.5694532342078</v>
      </c>
      <c r="Y786" s="2">
        <f t="shared" si="298"/>
        <v>286.01464563352596</v>
      </c>
      <c r="Z786" s="2">
        <f t="shared" si="299"/>
        <v>293.52954584121426</v>
      </c>
      <c r="AA786" s="2">
        <f t="shared" si="300"/>
        <v>287.90557866472909</v>
      </c>
      <c r="AB786" s="2" t="str">
        <f t="shared" si="320"/>
        <v>low</v>
      </c>
      <c r="AC786" s="2">
        <f t="shared" si="321"/>
        <v>287.45556258736627</v>
      </c>
      <c r="AD786" s="2">
        <f t="shared" si="310"/>
        <v>12.612862433208081</v>
      </c>
      <c r="AE786" s="2">
        <f t="shared" si="311"/>
        <v>-973.74959768781059</v>
      </c>
      <c r="AF786" s="2">
        <f t="shared" si="312"/>
        <v>250</v>
      </c>
      <c r="AG786" s="2">
        <f t="shared" si="313"/>
        <v>275</v>
      </c>
    </row>
    <row r="787" spans="1:33" x14ac:dyDescent="0.2">
      <c r="A787" s="2">
        <f t="shared" si="305"/>
        <v>16.410000085830688</v>
      </c>
      <c r="B787">
        <v>4.0952048301700001</v>
      </c>
      <c r="C787" s="2">
        <f t="shared" si="297"/>
        <v>16.385204792023035</v>
      </c>
      <c r="D787">
        <v>1577147208.53</v>
      </c>
      <c r="E787">
        <v>446</v>
      </c>
      <c r="F787">
        <v>902</v>
      </c>
      <c r="G787">
        <v>636</v>
      </c>
      <c r="H787">
        <v>699</v>
      </c>
      <c r="I787">
        <v>291</v>
      </c>
      <c r="J787">
        <f t="shared" si="301"/>
        <v>594.79999999999995</v>
      </c>
      <c r="K787">
        <f t="shared" si="302"/>
        <v>17.199999999999932</v>
      </c>
      <c r="L787">
        <f t="shared" si="306"/>
        <v>40.833193789636717</v>
      </c>
      <c r="M787">
        <f t="shared" si="307"/>
        <v>-6707.9658527567926</v>
      </c>
      <c r="N787" t="str">
        <f t="shared" si="303"/>
        <v>RELAX</v>
      </c>
      <c r="O787" s="2" t="str">
        <f t="shared" si="304"/>
        <v>RELAX</v>
      </c>
      <c r="P787" s="2">
        <f t="shared" si="314"/>
        <v>290</v>
      </c>
      <c r="Q787" s="2">
        <f t="shared" si="315"/>
        <v>290</v>
      </c>
      <c r="R787" s="2">
        <f t="shared" si="316"/>
        <v>296</v>
      </c>
      <c r="S787" s="2">
        <f t="shared" si="317"/>
        <v>0</v>
      </c>
      <c r="T787" s="2">
        <f t="shared" si="318"/>
        <v>0</v>
      </c>
      <c r="U787" s="2" t="str">
        <f t="shared" si="308"/>
        <v>RELAX</v>
      </c>
      <c r="V787" s="2">
        <f t="shared" si="309"/>
        <v>0</v>
      </c>
      <c r="W787" s="2">
        <f t="shared" si="319"/>
        <v>287.45556258736627</v>
      </c>
      <c r="Y787" s="2">
        <f t="shared" si="298"/>
        <v>286.01464563352596</v>
      </c>
      <c r="Z787" s="2">
        <f t="shared" si="299"/>
        <v>293.52954584121426</v>
      </c>
      <c r="AA787" s="2">
        <f t="shared" si="300"/>
        <v>287.90557866472909</v>
      </c>
      <c r="AB787" s="2" t="str">
        <f t="shared" si="320"/>
        <v>middle</v>
      </c>
      <c r="AC787" s="2">
        <f t="shared" si="321"/>
        <v>287.76445006989303</v>
      </c>
      <c r="AD787" s="2">
        <f t="shared" si="310"/>
        <v>31.012420198819402</v>
      </c>
      <c r="AE787" s="2">
        <f t="shared" si="311"/>
        <v>751.31270788682207</v>
      </c>
      <c r="AF787" s="2">
        <f t="shared" si="312"/>
        <v>275</v>
      </c>
      <c r="AG787" s="2">
        <f t="shared" si="313"/>
        <v>275</v>
      </c>
    </row>
    <row r="788" spans="1:33" x14ac:dyDescent="0.2">
      <c r="A788" s="2">
        <f t="shared" si="305"/>
        <v>16.430000066757202</v>
      </c>
      <c r="B788">
        <v>4.1160709857900004</v>
      </c>
      <c r="C788" s="2">
        <f t="shared" si="297"/>
        <v>16.406070947643034</v>
      </c>
      <c r="D788">
        <v>1577147208.55</v>
      </c>
      <c r="E788">
        <v>446</v>
      </c>
      <c r="F788">
        <v>901</v>
      </c>
      <c r="G788">
        <v>636</v>
      </c>
      <c r="H788">
        <v>699</v>
      </c>
      <c r="I788">
        <v>289</v>
      </c>
      <c r="J788">
        <f t="shared" si="301"/>
        <v>594.20000000000005</v>
      </c>
      <c r="K788">
        <f t="shared" si="302"/>
        <v>16.600000000000023</v>
      </c>
      <c r="L788">
        <f t="shared" si="306"/>
        <v>-95.848992810299677</v>
      </c>
      <c r="M788">
        <f t="shared" si="307"/>
        <v>-6550.4249603566705</v>
      </c>
      <c r="N788" t="str">
        <f t="shared" si="303"/>
        <v>TRANSITION</v>
      </c>
      <c r="O788" s="2" t="str">
        <f t="shared" si="304"/>
        <v>TRANSITION</v>
      </c>
      <c r="P788" s="2">
        <f t="shared" si="314"/>
        <v>291</v>
      </c>
      <c r="Q788" s="2">
        <f t="shared" si="315"/>
        <v>290</v>
      </c>
      <c r="R788" s="2">
        <f t="shared" si="316"/>
        <v>296</v>
      </c>
      <c r="S788" s="2">
        <f t="shared" si="317"/>
        <v>0</v>
      </c>
      <c r="T788" s="2">
        <f t="shared" si="318"/>
        <v>0</v>
      </c>
      <c r="U788" s="2" t="str">
        <f t="shared" si="308"/>
        <v>RELAX</v>
      </c>
      <c r="V788" s="2">
        <f t="shared" si="309"/>
        <v>0</v>
      </c>
      <c r="W788" s="2">
        <f t="shared" si="319"/>
        <v>287.76445006989303</v>
      </c>
      <c r="Y788" s="2">
        <f t="shared" si="298"/>
        <v>286.01464563352596</v>
      </c>
      <c r="Z788" s="2">
        <f t="shared" si="299"/>
        <v>293.52954584121426</v>
      </c>
      <c r="AA788" s="2">
        <f t="shared" si="300"/>
        <v>287.90557866472909</v>
      </c>
      <c r="AB788" s="2" t="str">
        <f t="shared" si="320"/>
        <v>middle</v>
      </c>
      <c r="AC788" s="2">
        <f t="shared" si="321"/>
        <v>288.41156005591444</v>
      </c>
      <c r="AD788" s="2">
        <f t="shared" si="310"/>
        <v>21.34352473676358</v>
      </c>
      <c r="AE788" s="2">
        <f t="shared" si="311"/>
        <v>-463.3769458130638</v>
      </c>
      <c r="AF788" s="2">
        <f t="shared" si="312"/>
        <v>275</v>
      </c>
      <c r="AG788" s="2">
        <f t="shared" si="313"/>
        <v>275</v>
      </c>
    </row>
    <row r="789" spans="1:33" x14ac:dyDescent="0.2">
      <c r="A789" s="2">
        <f t="shared" si="305"/>
        <v>16.460000038146973</v>
      </c>
      <c r="B789">
        <v>4.1403260231000001</v>
      </c>
      <c r="C789" s="2">
        <f t="shared" si="297"/>
        <v>16.430325984953036</v>
      </c>
      <c r="D789">
        <v>1577147208.5799999</v>
      </c>
      <c r="E789">
        <v>448</v>
      </c>
      <c r="F789">
        <v>901</v>
      </c>
      <c r="G789">
        <v>637</v>
      </c>
      <c r="H789">
        <v>700</v>
      </c>
      <c r="I789">
        <v>291</v>
      </c>
      <c r="J789">
        <f t="shared" si="301"/>
        <v>595.4</v>
      </c>
      <c r="K789">
        <f t="shared" si="302"/>
        <v>17.799999999999955</v>
      </c>
      <c r="L789">
        <f t="shared" si="306"/>
        <v>82.457098475600205</v>
      </c>
      <c r="M789">
        <f t="shared" si="307"/>
        <v>7351.3014639804023</v>
      </c>
      <c r="N789" t="str">
        <f t="shared" si="303"/>
        <v>RELAX</v>
      </c>
      <c r="O789" s="2" t="str">
        <f t="shared" si="304"/>
        <v>TRANSITION</v>
      </c>
      <c r="P789" s="2">
        <f t="shared" si="314"/>
        <v>291</v>
      </c>
      <c r="Q789" s="2">
        <f t="shared" si="315"/>
        <v>290</v>
      </c>
      <c r="R789" s="2">
        <f t="shared" si="316"/>
        <v>296</v>
      </c>
      <c r="S789" s="2">
        <f t="shared" si="317"/>
        <v>0</v>
      </c>
      <c r="T789" s="2">
        <f t="shared" si="318"/>
        <v>0</v>
      </c>
      <c r="U789" s="2" t="str">
        <f t="shared" si="308"/>
        <v>RELAX</v>
      </c>
      <c r="V789" s="2">
        <f t="shared" si="309"/>
        <v>0</v>
      </c>
      <c r="W789" s="2">
        <f t="shared" si="319"/>
        <v>288.41156005591444</v>
      </c>
      <c r="Y789" s="2">
        <f t="shared" si="298"/>
        <v>286.01464563352596</v>
      </c>
      <c r="Z789" s="2">
        <f t="shared" si="299"/>
        <v>293.52954584121426</v>
      </c>
      <c r="AA789" s="2">
        <f t="shared" si="300"/>
        <v>287.90557866472909</v>
      </c>
      <c r="AB789" s="2" t="str">
        <f t="shared" si="320"/>
        <v>middle</v>
      </c>
      <c r="AC789" s="2">
        <f t="shared" si="321"/>
        <v>288.92924804473154</v>
      </c>
      <c r="AD789" s="2">
        <f t="shared" si="310"/>
        <v>49.379571428553319</v>
      </c>
      <c r="AE789" s="2">
        <f t="shared" si="311"/>
        <v>1155.885531465716</v>
      </c>
      <c r="AF789" s="2">
        <f t="shared" si="312"/>
        <v>275</v>
      </c>
      <c r="AG789" s="2">
        <f t="shared" si="313"/>
        <v>275</v>
      </c>
    </row>
    <row r="790" spans="1:33" x14ac:dyDescent="0.2">
      <c r="A790" s="2">
        <f t="shared" si="305"/>
        <v>16.480000019073486</v>
      </c>
      <c r="B790">
        <v>4.1608638763399997</v>
      </c>
      <c r="C790" s="2">
        <f t="shared" si="297"/>
        <v>16.450863838193037</v>
      </c>
      <c r="D790">
        <v>1577147208.5999999</v>
      </c>
      <c r="E790">
        <v>448</v>
      </c>
      <c r="F790">
        <v>901</v>
      </c>
      <c r="G790">
        <v>635</v>
      </c>
      <c r="H790">
        <v>699</v>
      </c>
      <c r="I790">
        <v>291</v>
      </c>
      <c r="J790">
        <f t="shared" si="301"/>
        <v>594.79999999999995</v>
      </c>
      <c r="K790">
        <f t="shared" si="302"/>
        <v>17.199999999999932</v>
      </c>
      <c r="L790">
        <f t="shared" si="306"/>
        <v>0</v>
      </c>
      <c r="M790">
        <f t="shared" si="307"/>
        <v>-4014.8840052575001</v>
      </c>
      <c r="N790" t="str">
        <f t="shared" si="303"/>
        <v>RELAX</v>
      </c>
      <c r="O790" s="2" t="str">
        <f t="shared" si="304"/>
        <v>RELAX</v>
      </c>
      <c r="P790" s="2">
        <f t="shared" si="314"/>
        <v>294</v>
      </c>
      <c r="Q790" s="2">
        <f t="shared" si="315"/>
        <v>290</v>
      </c>
      <c r="R790" s="2">
        <f t="shared" si="316"/>
        <v>296</v>
      </c>
      <c r="S790" s="2">
        <f t="shared" si="317"/>
        <v>0</v>
      </c>
      <c r="T790" s="2">
        <f t="shared" si="318"/>
        <v>0</v>
      </c>
      <c r="U790" s="2" t="str">
        <f t="shared" si="308"/>
        <v>RELAX</v>
      </c>
      <c r="V790" s="2">
        <f t="shared" si="309"/>
        <v>0</v>
      </c>
      <c r="W790" s="2">
        <f t="shared" si="319"/>
        <v>288.92924804473154</v>
      </c>
      <c r="Y790" s="2">
        <f t="shared" si="298"/>
        <v>286.01464563352596</v>
      </c>
      <c r="Z790" s="2">
        <f t="shared" si="299"/>
        <v>292.60948628191773</v>
      </c>
      <c r="AA790" s="2">
        <f t="shared" si="300"/>
        <v>288.08677702355334</v>
      </c>
      <c r="AB790" s="2" t="str">
        <f t="shared" si="320"/>
        <v>high</v>
      </c>
      <c r="AC790" s="2">
        <f t="shared" si="321"/>
        <v>289.94339843578524</v>
      </c>
      <c r="AD790" s="2">
        <f t="shared" si="310"/>
        <v>25.017203619430102</v>
      </c>
      <c r="AE790" s="2">
        <f t="shared" si="311"/>
        <v>-1186.2178351569391</v>
      </c>
      <c r="AF790" s="2">
        <f t="shared" si="312"/>
        <v>300</v>
      </c>
      <c r="AG790" s="2">
        <f t="shared" si="313"/>
        <v>275</v>
      </c>
    </row>
    <row r="791" spans="1:33" x14ac:dyDescent="0.2">
      <c r="A791" s="2">
        <f t="shared" si="305"/>
        <v>16.5</v>
      </c>
      <c r="B791">
        <v>4.18529987335</v>
      </c>
      <c r="C791" s="2">
        <f t="shared" si="297"/>
        <v>16.475299835203039</v>
      </c>
      <c r="D791">
        <v>1577147208.6199999</v>
      </c>
      <c r="E791">
        <v>449</v>
      </c>
      <c r="F791">
        <v>902</v>
      </c>
      <c r="G791">
        <v>637</v>
      </c>
      <c r="H791">
        <v>699</v>
      </c>
      <c r="I791">
        <v>294</v>
      </c>
      <c r="J791">
        <f t="shared" si="301"/>
        <v>596.20000000000005</v>
      </c>
      <c r="K791">
        <f t="shared" si="302"/>
        <v>18.600000000000023</v>
      </c>
      <c r="L791">
        <f t="shared" si="306"/>
        <v>122.76969909483388</v>
      </c>
      <c r="M791">
        <f t="shared" si="307"/>
        <v>5024.1330052786852</v>
      </c>
      <c r="N791" t="str">
        <f t="shared" si="303"/>
        <v>RELAX</v>
      </c>
      <c r="O791" s="2" t="str">
        <f t="shared" si="304"/>
        <v>TRANSITION</v>
      </c>
      <c r="P791" s="2">
        <f t="shared" si="314"/>
        <v>294</v>
      </c>
      <c r="Q791" s="2">
        <f t="shared" si="315"/>
        <v>290</v>
      </c>
      <c r="R791" s="2">
        <f t="shared" si="316"/>
        <v>296</v>
      </c>
      <c r="S791" s="2">
        <f t="shared" si="317"/>
        <v>0</v>
      </c>
      <c r="T791" s="2">
        <f t="shared" si="318"/>
        <v>0</v>
      </c>
      <c r="U791" s="2" t="str">
        <f t="shared" si="308"/>
        <v>RELAX</v>
      </c>
      <c r="V791" s="2">
        <f t="shared" si="309"/>
        <v>0</v>
      </c>
      <c r="W791" s="2">
        <f t="shared" si="319"/>
        <v>289.94339843578524</v>
      </c>
      <c r="Y791" s="2">
        <f t="shared" si="298"/>
        <v>286.01464563352596</v>
      </c>
      <c r="Z791" s="2">
        <f t="shared" si="299"/>
        <v>292.07626871269122</v>
      </c>
      <c r="AA791" s="2">
        <f t="shared" si="300"/>
        <v>288.21291248647157</v>
      </c>
      <c r="AB791" s="2" t="str">
        <f t="shared" si="320"/>
        <v>high</v>
      </c>
      <c r="AC791" s="2">
        <f t="shared" si="321"/>
        <v>290.5547187486282</v>
      </c>
      <c r="AD791" s="2">
        <f t="shared" si="310"/>
        <v>3.6109294565086305</v>
      </c>
      <c r="AE791" s="2">
        <f t="shared" si="311"/>
        <v>-876.01394590779535</v>
      </c>
      <c r="AF791" s="2">
        <f t="shared" si="312"/>
        <v>300</v>
      </c>
      <c r="AG791" s="2">
        <f t="shared" si="313"/>
        <v>300</v>
      </c>
    </row>
    <row r="792" spans="1:33" x14ac:dyDescent="0.2">
      <c r="A792" s="2">
        <f t="shared" si="305"/>
        <v>16.53000020980835</v>
      </c>
      <c r="B792">
        <v>4.2099628448499997</v>
      </c>
      <c r="C792" s="2">
        <f t="shared" si="297"/>
        <v>16.499962806703039</v>
      </c>
      <c r="D792">
        <v>1577147208.6500001</v>
      </c>
      <c r="E792">
        <v>449</v>
      </c>
      <c r="F792">
        <v>901</v>
      </c>
      <c r="G792">
        <v>637</v>
      </c>
      <c r="H792">
        <v>699</v>
      </c>
      <c r="I792">
        <v>293</v>
      </c>
      <c r="J792">
        <f t="shared" si="301"/>
        <v>595.79999999999995</v>
      </c>
      <c r="K792">
        <f t="shared" si="302"/>
        <v>18.199999999999932</v>
      </c>
      <c r="L792">
        <f t="shared" si="306"/>
        <v>-40.546614587784383</v>
      </c>
      <c r="M792">
        <f t="shared" si="307"/>
        <v>-6621.92362678682</v>
      </c>
      <c r="N792" t="str">
        <f t="shared" si="303"/>
        <v>RELAX</v>
      </c>
      <c r="O792" s="2" t="str">
        <f t="shared" si="304"/>
        <v>RELAX</v>
      </c>
      <c r="P792" s="2">
        <f t="shared" si="314"/>
        <v>294</v>
      </c>
      <c r="Q792" s="2">
        <f t="shared" si="315"/>
        <v>290</v>
      </c>
      <c r="R792" s="2">
        <f t="shared" si="316"/>
        <v>296</v>
      </c>
      <c r="S792" s="2">
        <f t="shared" si="317"/>
        <v>0</v>
      </c>
      <c r="T792" s="2">
        <f t="shared" si="318"/>
        <v>0</v>
      </c>
      <c r="U792" s="2" t="str">
        <f t="shared" si="308"/>
        <v>RELAX</v>
      </c>
      <c r="V792" s="2">
        <f t="shared" si="309"/>
        <v>0</v>
      </c>
      <c r="W792" s="2">
        <f t="shared" si="319"/>
        <v>290.5547187486282</v>
      </c>
      <c r="Y792" s="2">
        <f t="shared" si="298"/>
        <v>286.01464563352596</v>
      </c>
      <c r="Z792" s="2">
        <f t="shared" si="299"/>
        <v>291.77195871987863</v>
      </c>
      <c r="AA792" s="2">
        <f t="shared" si="300"/>
        <v>288.30608029778256</v>
      </c>
      <c r="AB792" s="2" t="str">
        <f t="shared" si="320"/>
        <v>high</v>
      </c>
      <c r="AC792" s="2">
        <f t="shared" si="321"/>
        <v>290.64377499890259</v>
      </c>
      <c r="AD792" s="2">
        <f t="shared" si="310"/>
        <v>32.768900095353089</v>
      </c>
      <c r="AE792" s="2">
        <f t="shared" si="311"/>
        <v>1182.2569976551595</v>
      </c>
      <c r="AF792" s="2">
        <f t="shared" si="312"/>
        <v>300</v>
      </c>
      <c r="AG792" s="2">
        <f t="shared" si="313"/>
        <v>275</v>
      </c>
    </row>
    <row r="793" spans="1:33" x14ac:dyDescent="0.2">
      <c r="A793" s="2">
        <f t="shared" si="305"/>
        <v>16.550000190734863</v>
      </c>
      <c r="B793">
        <v>4.2304470539099999</v>
      </c>
      <c r="C793" s="2">
        <f t="shared" si="297"/>
        <v>16.52044701576304</v>
      </c>
      <c r="D793">
        <v>1577147208.6700001</v>
      </c>
      <c r="E793">
        <v>448</v>
      </c>
      <c r="F793">
        <v>901</v>
      </c>
      <c r="G793">
        <v>634</v>
      </c>
      <c r="H793">
        <v>699</v>
      </c>
      <c r="I793">
        <v>291</v>
      </c>
      <c r="J793">
        <f t="shared" si="301"/>
        <v>594.6</v>
      </c>
      <c r="K793">
        <f t="shared" si="302"/>
        <v>17</v>
      </c>
      <c r="L793">
        <f t="shared" si="306"/>
        <v>-97.636183761931676</v>
      </c>
      <c r="M793">
        <f t="shared" si="307"/>
        <v>-2787.0038333882776</v>
      </c>
      <c r="N793" t="str">
        <f t="shared" si="303"/>
        <v>RELAX</v>
      </c>
      <c r="O793" s="2" t="str">
        <f t="shared" si="304"/>
        <v>TRANSITION</v>
      </c>
      <c r="P793" s="2">
        <f t="shared" si="314"/>
        <v>294</v>
      </c>
      <c r="Q793" s="2">
        <f t="shared" si="315"/>
        <v>290</v>
      </c>
      <c r="R793" s="2">
        <f t="shared" si="316"/>
        <v>296</v>
      </c>
      <c r="S793" s="2">
        <f t="shared" si="317"/>
        <v>0</v>
      </c>
      <c r="T793" s="2">
        <f t="shared" si="318"/>
        <v>0</v>
      </c>
      <c r="U793" s="2" t="str">
        <f t="shared" si="308"/>
        <v>RELAX</v>
      </c>
      <c r="V793" s="2">
        <f t="shared" si="309"/>
        <v>0</v>
      </c>
      <c r="W793" s="2">
        <f t="shared" si="319"/>
        <v>290.64377499890259</v>
      </c>
      <c r="Y793" s="2">
        <f t="shared" si="298"/>
        <v>286.01464563352596</v>
      </c>
      <c r="Z793" s="2">
        <f t="shared" si="299"/>
        <v>291.54632197568344</v>
      </c>
      <c r="AA793" s="2">
        <f t="shared" si="300"/>
        <v>288.37937421888734</v>
      </c>
      <c r="AB793" s="2" t="str">
        <f t="shared" si="320"/>
        <v>high</v>
      </c>
      <c r="AC793" s="2">
        <f t="shared" si="321"/>
        <v>291.31501999912206</v>
      </c>
      <c r="AD793" s="2">
        <f t="shared" si="310"/>
        <v>21.766426080117977</v>
      </c>
      <c r="AE793" s="2">
        <f t="shared" si="311"/>
        <v>-537.11978739368681</v>
      </c>
      <c r="AF793" s="2">
        <f t="shared" si="312"/>
        <v>300</v>
      </c>
      <c r="AG793" s="2">
        <f t="shared" si="313"/>
        <v>275</v>
      </c>
    </row>
    <row r="794" spans="1:33" x14ac:dyDescent="0.2">
      <c r="A794" s="2">
        <f t="shared" si="305"/>
        <v>16.570000171661377</v>
      </c>
      <c r="B794">
        <v>4.2551178932199996</v>
      </c>
      <c r="C794" s="2">
        <f t="shared" si="297"/>
        <v>16.545117855073038</v>
      </c>
      <c r="D794">
        <v>1577147208.6900001</v>
      </c>
      <c r="E794">
        <v>449</v>
      </c>
      <c r="F794">
        <v>902</v>
      </c>
      <c r="G794">
        <v>636</v>
      </c>
      <c r="H794">
        <v>697</v>
      </c>
      <c r="I794">
        <v>294</v>
      </c>
      <c r="J794">
        <f t="shared" si="301"/>
        <v>595.6</v>
      </c>
      <c r="K794">
        <f t="shared" si="302"/>
        <v>18</v>
      </c>
      <c r="L794">
        <f t="shared" si="306"/>
        <v>121.6010514398684</v>
      </c>
      <c r="M794">
        <f t="shared" si="307"/>
        <v>8886.4927717695391</v>
      </c>
      <c r="N794" t="str">
        <f t="shared" si="303"/>
        <v>RELAX</v>
      </c>
      <c r="O794" s="2" t="str">
        <f t="shared" si="304"/>
        <v>TRANSITION</v>
      </c>
      <c r="P794" s="2">
        <f t="shared" si="314"/>
        <v>294</v>
      </c>
      <c r="Q794" s="2">
        <f t="shared" si="315"/>
        <v>290</v>
      </c>
      <c r="R794" s="2">
        <f t="shared" si="316"/>
        <v>296</v>
      </c>
      <c r="S794" s="2">
        <f t="shared" si="317"/>
        <v>0</v>
      </c>
      <c r="T794" s="2">
        <f t="shared" si="318"/>
        <v>0</v>
      </c>
      <c r="U794" s="2" t="str">
        <f t="shared" si="308"/>
        <v>RELAX</v>
      </c>
      <c r="V794" s="2">
        <f t="shared" si="309"/>
        <v>0</v>
      </c>
      <c r="W794" s="2">
        <f t="shared" si="319"/>
        <v>291.31501999912206</v>
      </c>
      <c r="Y794" s="2">
        <f t="shared" si="298"/>
        <v>286.01464563352596</v>
      </c>
      <c r="Z794" s="2">
        <f t="shared" si="299"/>
        <v>291.50006158037121</v>
      </c>
      <c r="AA794" s="2">
        <f t="shared" si="300"/>
        <v>288.43772160672711</v>
      </c>
      <c r="AB794" s="2" t="str">
        <f t="shared" si="320"/>
        <v>high</v>
      </c>
      <c r="AC794" s="2">
        <f t="shared" si="321"/>
        <v>291.85201599929763</v>
      </c>
      <c r="AD794" s="2">
        <f t="shared" si="310"/>
        <v>11.106099452929868</v>
      </c>
      <c r="AE794" s="2">
        <f t="shared" si="311"/>
        <v>-432.10230885283335</v>
      </c>
      <c r="AF794" s="2">
        <f t="shared" si="312"/>
        <v>300</v>
      </c>
      <c r="AG794" s="2">
        <f t="shared" si="313"/>
        <v>275</v>
      </c>
    </row>
    <row r="795" spans="1:33" x14ac:dyDescent="0.2">
      <c r="A795" s="2">
        <f t="shared" si="305"/>
        <v>16.590000152587891</v>
      </c>
      <c r="B795">
        <v>4.2757909297900003</v>
      </c>
      <c r="C795" s="2">
        <f t="shared" si="297"/>
        <v>16.56579089164304</v>
      </c>
      <c r="D795">
        <v>1577147208.71</v>
      </c>
      <c r="E795">
        <v>450</v>
      </c>
      <c r="F795">
        <v>902</v>
      </c>
      <c r="G795">
        <v>636</v>
      </c>
      <c r="H795">
        <v>699</v>
      </c>
      <c r="I795">
        <v>294</v>
      </c>
      <c r="J795">
        <f t="shared" si="301"/>
        <v>596.20000000000005</v>
      </c>
      <c r="K795">
        <f t="shared" si="302"/>
        <v>18.600000000000023</v>
      </c>
      <c r="L795">
        <f t="shared" si="306"/>
        <v>0</v>
      </c>
      <c r="M795">
        <f t="shared" si="307"/>
        <v>-5882.1088536324305</v>
      </c>
      <c r="N795" t="str">
        <f t="shared" si="303"/>
        <v>RELAX</v>
      </c>
      <c r="O795" s="2" t="str">
        <f t="shared" si="304"/>
        <v>RELAX</v>
      </c>
      <c r="P795" s="2">
        <f t="shared" si="314"/>
        <v>294</v>
      </c>
      <c r="Q795" s="2">
        <f t="shared" si="315"/>
        <v>290</v>
      </c>
      <c r="R795" s="2">
        <f t="shared" si="316"/>
        <v>296</v>
      </c>
      <c r="S795" s="2">
        <f t="shared" si="317"/>
        <v>0</v>
      </c>
      <c r="T795" s="2">
        <f t="shared" si="318"/>
        <v>0</v>
      </c>
      <c r="U795" s="2" t="str">
        <f t="shared" si="308"/>
        <v>RELAX</v>
      </c>
      <c r="V795" s="2">
        <f t="shared" si="309"/>
        <v>0</v>
      </c>
      <c r="W795" s="2">
        <f t="shared" si="319"/>
        <v>291.85201599929763</v>
      </c>
      <c r="Y795" s="2">
        <f t="shared" si="298"/>
        <v>286.01464563352596</v>
      </c>
      <c r="Z795" s="2">
        <f t="shared" si="299"/>
        <v>291.57045246415652</v>
      </c>
      <c r="AA795" s="2">
        <f t="shared" si="300"/>
        <v>288.49083860540929</v>
      </c>
      <c r="AB795" s="2" t="str">
        <f t="shared" si="320"/>
        <v>high</v>
      </c>
      <c r="AC795" s="2">
        <f t="shared" si="321"/>
        <v>292.08161279943812</v>
      </c>
      <c r="AD795" s="2">
        <f t="shared" si="310"/>
        <v>7.5627928739306327</v>
      </c>
      <c r="AE795" s="2">
        <f t="shared" si="311"/>
        <v>-171.39749001078206</v>
      </c>
      <c r="AF795" s="2">
        <f t="shared" si="312"/>
        <v>300</v>
      </c>
      <c r="AG795" s="2">
        <f t="shared" si="313"/>
        <v>275</v>
      </c>
    </row>
    <row r="796" spans="1:33" x14ac:dyDescent="0.2">
      <c r="A796" s="2">
        <f t="shared" si="305"/>
        <v>16.620000123977661</v>
      </c>
      <c r="B796">
        <v>4.3000779151900002</v>
      </c>
      <c r="C796" s="2">
        <f t="shared" si="297"/>
        <v>16.59007787704304</v>
      </c>
      <c r="D796">
        <v>1577147208.74</v>
      </c>
      <c r="E796">
        <v>448</v>
      </c>
      <c r="F796">
        <v>902</v>
      </c>
      <c r="G796">
        <v>635</v>
      </c>
      <c r="H796">
        <v>700</v>
      </c>
      <c r="I796">
        <v>293</v>
      </c>
      <c r="J796">
        <f t="shared" si="301"/>
        <v>595.6</v>
      </c>
      <c r="K796">
        <f t="shared" si="302"/>
        <v>18</v>
      </c>
      <c r="L796">
        <f t="shared" si="306"/>
        <v>-41.174315524560996</v>
      </c>
      <c r="M796">
        <f t="shared" si="307"/>
        <v>-1695.3242589161046</v>
      </c>
      <c r="N796" t="str">
        <f t="shared" si="303"/>
        <v>RELAX</v>
      </c>
      <c r="O796" s="2" t="str">
        <f t="shared" si="304"/>
        <v>RELAX</v>
      </c>
      <c r="P796" s="2">
        <f t="shared" si="314"/>
        <v>294</v>
      </c>
      <c r="Q796" s="2">
        <f t="shared" si="315"/>
        <v>290</v>
      </c>
      <c r="R796" s="2">
        <f t="shared" si="316"/>
        <v>296</v>
      </c>
      <c r="S796" s="2">
        <f t="shared" si="317"/>
        <v>0</v>
      </c>
      <c r="T796" s="2">
        <f t="shared" si="318"/>
        <v>0</v>
      </c>
      <c r="U796" s="2" t="str">
        <f t="shared" si="308"/>
        <v>RELAX</v>
      </c>
      <c r="V796" s="2">
        <f t="shared" si="309"/>
        <v>0</v>
      </c>
      <c r="W796" s="2">
        <f t="shared" si="319"/>
        <v>292.08161279943812</v>
      </c>
      <c r="Y796" s="2">
        <f t="shared" si="298"/>
        <v>286.01464563352596</v>
      </c>
      <c r="Z796" s="2">
        <f t="shared" si="299"/>
        <v>291.67268453121284</v>
      </c>
      <c r="AA796" s="2">
        <f t="shared" si="300"/>
        <v>288.54481929834662</v>
      </c>
      <c r="AB796" s="2" t="str">
        <f t="shared" si="320"/>
        <v>high</v>
      </c>
      <c r="AC796" s="2">
        <f t="shared" si="321"/>
        <v>292.2652902395505</v>
      </c>
      <c r="AD796" s="2">
        <f t="shared" si="310"/>
        <v>-12.358701751552376</v>
      </c>
      <c r="AE796" s="2">
        <f t="shared" si="311"/>
        <v>-820.25390543048331</v>
      </c>
      <c r="AF796" s="2">
        <f t="shared" si="312"/>
        <v>300</v>
      </c>
      <c r="AG796" s="2">
        <f t="shared" si="313"/>
        <v>275</v>
      </c>
    </row>
    <row r="797" spans="1:33" x14ac:dyDescent="0.2">
      <c r="A797" s="2">
        <f t="shared" si="305"/>
        <v>16.640000104904175</v>
      </c>
      <c r="B797">
        <v>4.3205540180200002</v>
      </c>
      <c r="C797" s="2">
        <f t="shared" si="297"/>
        <v>16.610553979873039</v>
      </c>
      <c r="D797">
        <v>1577147208.76</v>
      </c>
      <c r="E797">
        <v>449</v>
      </c>
      <c r="F797">
        <v>902</v>
      </c>
      <c r="G797">
        <v>635</v>
      </c>
      <c r="H797">
        <v>697</v>
      </c>
      <c r="I797">
        <v>293</v>
      </c>
      <c r="J797">
        <f t="shared" si="301"/>
        <v>595.20000000000005</v>
      </c>
      <c r="K797">
        <f t="shared" si="302"/>
        <v>17.600000000000023</v>
      </c>
      <c r="L797">
        <f t="shared" si="306"/>
        <v>0</v>
      </c>
      <c r="M797">
        <f t="shared" si="307"/>
        <v>2010.8472723742898</v>
      </c>
      <c r="N797" t="str">
        <f t="shared" si="303"/>
        <v>RELAX</v>
      </c>
      <c r="O797" s="2" t="str">
        <f t="shared" si="304"/>
        <v>ONE</v>
      </c>
      <c r="P797" s="2">
        <f t="shared" si="314"/>
        <v>294</v>
      </c>
      <c r="Q797" s="2">
        <f t="shared" si="315"/>
        <v>290</v>
      </c>
      <c r="R797" s="2">
        <f t="shared" si="316"/>
        <v>296</v>
      </c>
      <c r="S797" s="2">
        <f t="shared" si="317"/>
        <v>0</v>
      </c>
      <c r="T797" s="2">
        <f t="shared" si="318"/>
        <v>0</v>
      </c>
      <c r="U797" s="2" t="str">
        <f t="shared" si="308"/>
        <v>RELAX</v>
      </c>
      <c r="V797" s="2">
        <f t="shared" si="309"/>
        <v>0</v>
      </c>
      <c r="W797" s="2">
        <f t="shared" si="319"/>
        <v>292.2652902395505</v>
      </c>
      <c r="Y797" s="2">
        <f t="shared" si="298"/>
        <v>286.01464563352596</v>
      </c>
      <c r="Z797" s="2">
        <f t="shared" si="299"/>
        <v>291.79120567288038</v>
      </c>
      <c r="AA797" s="2">
        <f t="shared" si="300"/>
        <v>288.6012125599899</v>
      </c>
      <c r="AB797" s="2" t="str">
        <f t="shared" si="320"/>
        <v>high</v>
      </c>
      <c r="AC797" s="2">
        <f t="shared" si="321"/>
        <v>292.01223219164041</v>
      </c>
      <c r="AD797" s="2">
        <f t="shared" si="310"/>
        <v>7.9916639548810631</v>
      </c>
      <c r="AE797" s="2">
        <f t="shared" si="311"/>
        <v>993.85932349478389</v>
      </c>
      <c r="AF797" s="2">
        <f t="shared" si="312"/>
        <v>300</v>
      </c>
      <c r="AG797" s="2">
        <f t="shared" si="313"/>
        <v>275</v>
      </c>
    </row>
    <row r="798" spans="1:33" x14ac:dyDescent="0.2">
      <c r="A798" s="2">
        <f t="shared" si="305"/>
        <v>16.660000085830688</v>
      </c>
      <c r="B798">
        <v>4.3452739715600002</v>
      </c>
      <c r="C798" s="2">
        <f t="shared" si="297"/>
        <v>16.635273933413039</v>
      </c>
      <c r="D798">
        <v>1577147208.78</v>
      </c>
      <c r="E798">
        <v>447</v>
      </c>
      <c r="F798">
        <v>902</v>
      </c>
      <c r="G798">
        <v>635</v>
      </c>
      <c r="H798">
        <v>696</v>
      </c>
      <c r="I798">
        <v>291</v>
      </c>
      <c r="J798">
        <f t="shared" si="301"/>
        <v>594.20000000000005</v>
      </c>
      <c r="K798">
        <f t="shared" si="302"/>
        <v>16.600000000000023</v>
      </c>
      <c r="L798">
        <f t="shared" si="306"/>
        <v>-80.906300926648086</v>
      </c>
      <c r="M798">
        <f t="shared" si="307"/>
        <v>-3272.9147648166681</v>
      </c>
      <c r="N798" t="str">
        <f t="shared" si="303"/>
        <v>RELAX</v>
      </c>
      <c r="O798" s="2" t="str">
        <f t="shared" si="304"/>
        <v>TRANSITION</v>
      </c>
      <c r="P798" s="2">
        <f t="shared" si="314"/>
        <v>293</v>
      </c>
      <c r="Q798" s="2">
        <f t="shared" si="315"/>
        <v>290</v>
      </c>
      <c r="R798" s="2">
        <f t="shared" si="316"/>
        <v>296</v>
      </c>
      <c r="S798" s="2">
        <f t="shared" si="317"/>
        <v>0</v>
      </c>
      <c r="T798" s="2">
        <f t="shared" si="318"/>
        <v>0</v>
      </c>
      <c r="U798" s="2" t="str">
        <f t="shared" si="308"/>
        <v>RELAX</v>
      </c>
      <c r="V798" s="2">
        <f t="shared" si="309"/>
        <v>0</v>
      </c>
      <c r="W798" s="2">
        <f t="shared" si="319"/>
        <v>292.01223219164041</v>
      </c>
      <c r="Y798" s="2">
        <f t="shared" si="298"/>
        <v>286.01464563352596</v>
      </c>
      <c r="Z798" s="2">
        <f t="shared" si="299"/>
        <v>291.83541097663237</v>
      </c>
      <c r="AA798" s="2">
        <f t="shared" si="300"/>
        <v>288.66071221563442</v>
      </c>
      <c r="AB798" s="2" t="str">
        <f t="shared" si="320"/>
        <v>high</v>
      </c>
      <c r="AC798" s="2">
        <f t="shared" si="321"/>
        <v>292.20978575331236</v>
      </c>
      <c r="AD798" s="2">
        <f t="shared" si="310"/>
        <v>6.4475567333310124</v>
      </c>
      <c r="AE798" s="2">
        <f t="shared" si="311"/>
        <v>-62.46400176486943</v>
      </c>
      <c r="AF798" s="2">
        <f t="shared" si="312"/>
        <v>300</v>
      </c>
      <c r="AG798" s="2">
        <f t="shared" si="313"/>
        <v>275</v>
      </c>
    </row>
    <row r="799" spans="1:33" x14ac:dyDescent="0.2">
      <c r="A799" s="2">
        <f t="shared" si="305"/>
        <v>16.690000057220459</v>
      </c>
      <c r="B799">
        <v>4.3697860240899997</v>
      </c>
      <c r="C799" s="2">
        <f t="shared" si="297"/>
        <v>16.659785985943039</v>
      </c>
      <c r="D799">
        <v>1577147208.8099999</v>
      </c>
      <c r="E799">
        <v>449</v>
      </c>
      <c r="F799">
        <v>902</v>
      </c>
      <c r="G799">
        <v>635</v>
      </c>
      <c r="H799">
        <v>698</v>
      </c>
      <c r="I799">
        <v>293</v>
      </c>
      <c r="J799">
        <f t="shared" si="301"/>
        <v>595.4</v>
      </c>
      <c r="K799">
        <f t="shared" si="302"/>
        <v>17.799999999999955</v>
      </c>
      <c r="L799">
        <f t="shared" si="306"/>
        <v>81.592514439672527</v>
      </c>
      <c r="M799">
        <f t="shared" si="307"/>
        <v>6629.3434696030981</v>
      </c>
      <c r="N799" t="str">
        <f t="shared" si="303"/>
        <v>RELAX</v>
      </c>
      <c r="O799" s="2" t="str">
        <f t="shared" si="304"/>
        <v>TRANSITION</v>
      </c>
      <c r="P799" s="2">
        <f t="shared" si="314"/>
        <v>293</v>
      </c>
      <c r="Q799" s="2">
        <f t="shared" si="315"/>
        <v>290</v>
      </c>
      <c r="R799" s="2">
        <f t="shared" si="316"/>
        <v>296</v>
      </c>
      <c r="S799" s="2">
        <f t="shared" si="317"/>
        <v>0</v>
      </c>
      <c r="T799" s="2">
        <f t="shared" si="318"/>
        <v>0</v>
      </c>
      <c r="U799" s="2" t="str">
        <f t="shared" si="308"/>
        <v>RELAX</v>
      </c>
      <c r="V799" s="2">
        <f t="shared" si="309"/>
        <v>0</v>
      </c>
      <c r="W799" s="2">
        <f t="shared" si="319"/>
        <v>292.20978575331236</v>
      </c>
      <c r="Y799" s="2">
        <f t="shared" si="298"/>
        <v>286.01464563352596</v>
      </c>
      <c r="Z799" s="2">
        <f t="shared" si="299"/>
        <v>291.91028593196836</v>
      </c>
      <c r="AA799" s="2">
        <f t="shared" si="300"/>
        <v>288.71944715368426</v>
      </c>
      <c r="AB799" s="2" t="str">
        <f t="shared" si="320"/>
        <v>high</v>
      </c>
      <c r="AC799" s="2">
        <f t="shared" si="321"/>
        <v>292.36782860264992</v>
      </c>
      <c r="AD799" s="2">
        <f t="shared" si="310"/>
        <v>-13.289681325244288</v>
      </c>
      <c r="AE799" s="2">
        <f t="shared" si="311"/>
        <v>-805.20544064677972</v>
      </c>
      <c r="AF799" s="2">
        <f t="shared" si="312"/>
        <v>300</v>
      </c>
      <c r="AG799" s="2">
        <f t="shared" si="313"/>
        <v>275</v>
      </c>
    </row>
    <row r="800" spans="1:33" x14ac:dyDescent="0.2">
      <c r="A800" s="2">
        <f t="shared" si="305"/>
        <v>16.710000038146973</v>
      </c>
      <c r="B800">
        <v>4.3903708457899997</v>
      </c>
      <c r="C800" s="2">
        <f t="shared" si="297"/>
        <v>16.680370807643037</v>
      </c>
      <c r="D800">
        <v>1577147208.8299999</v>
      </c>
      <c r="E800">
        <v>448</v>
      </c>
      <c r="F800">
        <v>902</v>
      </c>
      <c r="G800">
        <v>635</v>
      </c>
      <c r="H800">
        <v>697</v>
      </c>
      <c r="I800">
        <v>293</v>
      </c>
      <c r="J800">
        <f t="shared" si="301"/>
        <v>595</v>
      </c>
      <c r="K800">
        <f t="shared" si="302"/>
        <v>17.399999999999977</v>
      </c>
      <c r="L800">
        <f t="shared" si="306"/>
        <v>0</v>
      </c>
      <c r="M800">
        <f t="shared" si="307"/>
        <v>-3963.7221846654429</v>
      </c>
      <c r="N800" t="str">
        <f t="shared" si="303"/>
        <v>RELAX</v>
      </c>
      <c r="O800" s="2" t="str">
        <f t="shared" si="304"/>
        <v>RELAX</v>
      </c>
      <c r="P800" s="2">
        <f t="shared" si="314"/>
        <v>293</v>
      </c>
      <c r="Q800" s="2">
        <f t="shared" si="315"/>
        <v>290</v>
      </c>
      <c r="R800" s="2">
        <f t="shared" si="316"/>
        <v>296</v>
      </c>
      <c r="S800" s="2">
        <f t="shared" si="317"/>
        <v>0</v>
      </c>
      <c r="T800" s="2">
        <f t="shared" si="318"/>
        <v>0</v>
      </c>
      <c r="U800" s="2" t="str">
        <f t="shared" si="308"/>
        <v>RELAX</v>
      </c>
      <c r="V800" s="2">
        <f t="shared" si="309"/>
        <v>0</v>
      </c>
      <c r="W800" s="2">
        <f t="shared" si="319"/>
        <v>292.36782860264992</v>
      </c>
      <c r="Y800" s="2">
        <f t="shared" si="298"/>
        <v>286.01464563352596</v>
      </c>
      <c r="Z800" s="2">
        <f t="shared" si="299"/>
        <v>292.00179446610468</v>
      </c>
      <c r="AA800" s="2">
        <f t="shared" si="300"/>
        <v>288.77898909259841</v>
      </c>
      <c r="AB800" s="2" t="str">
        <f t="shared" si="320"/>
        <v>high</v>
      </c>
      <c r="AC800" s="2">
        <f t="shared" si="321"/>
        <v>292.09426288211995</v>
      </c>
      <c r="AD800" s="2">
        <f t="shared" si="310"/>
        <v>7.4721178885014625</v>
      </c>
      <c r="AE800" s="2">
        <f t="shared" si="311"/>
        <v>1008.5974761562192</v>
      </c>
      <c r="AF800" s="2">
        <f t="shared" si="312"/>
        <v>300</v>
      </c>
      <c r="AG800" s="2">
        <f t="shared" si="313"/>
        <v>275</v>
      </c>
    </row>
    <row r="801" spans="1:33" x14ac:dyDescent="0.2">
      <c r="A801" s="2">
        <f t="shared" si="305"/>
        <v>16.730000019073486</v>
      </c>
      <c r="B801">
        <v>4.4146139621699998</v>
      </c>
      <c r="C801" s="2">
        <f t="shared" si="297"/>
        <v>16.704613924023036</v>
      </c>
      <c r="D801">
        <v>1577147208.8499999</v>
      </c>
      <c r="E801">
        <v>446</v>
      </c>
      <c r="F801">
        <v>904</v>
      </c>
      <c r="G801">
        <v>634</v>
      </c>
      <c r="H801">
        <v>695</v>
      </c>
      <c r="I801">
        <v>291</v>
      </c>
      <c r="J801">
        <f t="shared" si="301"/>
        <v>594</v>
      </c>
      <c r="K801">
        <f t="shared" si="302"/>
        <v>16.399999999999977</v>
      </c>
      <c r="L801">
        <f t="shared" si="306"/>
        <v>-82.497644636559386</v>
      </c>
      <c r="M801">
        <f t="shared" si="307"/>
        <v>-3402.9306852900181</v>
      </c>
      <c r="N801" t="str">
        <f t="shared" si="303"/>
        <v>RELAX</v>
      </c>
      <c r="O801" s="2" t="str">
        <f t="shared" si="304"/>
        <v>TRANSITION</v>
      </c>
      <c r="P801" s="2">
        <f t="shared" si="314"/>
        <v>293</v>
      </c>
      <c r="Q801" s="2">
        <f t="shared" si="315"/>
        <v>290</v>
      </c>
      <c r="R801" s="2">
        <f t="shared" si="316"/>
        <v>296</v>
      </c>
      <c r="S801" s="2">
        <f t="shared" si="317"/>
        <v>0</v>
      </c>
      <c r="T801" s="2">
        <f t="shared" si="318"/>
        <v>0</v>
      </c>
      <c r="U801" s="2" t="str">
        <f t="shared" si="308"/>
        <v>RELAX</v>
      </c>
      <c r="V801" s="2">
        <f t="shared" si="309"/>
        <v>0</v>
      </c>
      <c r="W801" s="2">
        <f t="shared" si="319"/>
        <v>292.09426288211995</v>
      </c>
      <c r="Y801" s="2">
        <f t="shared" si="298"/>
        <v>286.01464563352596</v>
      </c>
      <c r="Z801" s="2">
        <f t="shared" si="299"/>
        <v>292.02028814930776</v>
      </c>
      <c r="AA801" s="2">
        <f t="shared" si="300"/>
        <v>288.84012936127368</v>
      </c>
      <c r="AB801" s="2" t="str">
        <f t="shared" si="320"/>
        <v>high</v>
      </c>
      <c r="AC801" s="2">
        <f t="shared" si="321"/>
        <v>292.27541030569597</v>
      </c>
      <c r="AD801" s="2">
        <f t="shared" si="310"/>
        <v>7.022226606806858</v>
      </c>
      <c r="AE801" s="2">
        <f t="shared" si="311"/>
        <v>-18.557485541163864</v>
      </c>
      <c r="AF801" s="2">
        <f t="shared" si="312"/>
        <v>300</v>
      </c>
      <c r="AG801" s="2">
        <f t="shared" si="313"/>
        <v>275</v>
      </c>
    </row>
    <row r="802" spans="1:33" x14ac:dyDescent="0.2">
      <c r="A802" s="2">
        <f t="shared" si="305"/>
        <v>16.75</v>
      </c>
      <c r="B802">
        <v>4.4352509975399999</v>
      </c>
      <c r="C802" s="2">
        <f t="shared" si="297"/>
        <v>16.725250959393037</v>
      </c>
      <c r="D802">
        <v>1577147208.8699999</v>
      </c>
      <c r="E802">
        <v>447</v>
      </c>
      <c r="F802">
        <v>903</v>
      </c>
      <c r="G802">
        <v>636</v>
      </c>
      <c r="H802">
        <v>696</v>
      </c>
      <c r="I802">
        <v>293</v>
      </c>
      <c r="J802">
        <f t="shared" si="301"/>
        <v>595</v>
      </c>
      <c r="K802">
        <f t="shared" si="302"/>
        <v>17.399999999999977</v>
      </c>
      <c r="L802">
        <f t="shared" si="306"/>
        <v>96.913144942678585</v>
      </c>
      <c r="M802">
        <f t="shared" si="307"/>
        <v>8693.6319273865502</v>
      </c>
      <c r="N802" t="str">
        <f t="shared" si="303"/>
        <v>RELAX</v>
      </c>
      <c r="O802" s="2" t="str">
        <f t="shared" si="304"/>
        <v>TRANSITION</v>
      </c>
      <c r="P802" s="2">
        <f t="shared" si="314"/>
        <v>293</v>
      </c>
      <c r="Q802" s="2">
        <f t="shared" si="315"/>
        <v>290</v>
      </c>
      <c r="R802" s="2">
        <f t="shared" si="316"/>
        <v>296</v>
      </c>
      <c r="S802" s="2">
        <f t="shared" si="317"/>
        <v>0</v>
      </c>
      <c r="T802" s="2">
        <f t="shared" si="318"/>
        <v>0</v>
      </c>
      <c r="U802" s="2" t="str">
        <f t="shared" si="308"/>
        <v>RELAX</v>
      </c>
      <c r="V802" s="2">
        <f t="shared" si="309"/>
        <v>0</v>
      </c>
      <c r="W802" s="2">
        <f t="shared" si="319"/>
        <v>292.27541030569597</v>
      </c>
      <c r="Y802" s="2">
        <f t="shared" si="298"/>
        <v>286.01464563352596</v>
      </c>
      <c r="Z802" s="2">
        <f t="shared" si="299"/>
        <v>292.07131258058541</v>
      </c>
      <c r="AA802" s="2">
        <f t="shared" si="300"/>
        <v>288.89913730067536</v>
      </c>
      <c r="AB802" s="2" t="str">
        <f t="shared" si="320"/>
        <v>high</v>
      </c>
      <c r="AC802" s="2">
        <f t="shared" si="321"/>
        <v>292.4203282445568</v>
      </c>
      <c r="AD802" s="2">
        <f t="shared" si="310"/>
        <v>-3.4434971185081817</v>
      </c>
      <c r="AE802" s="2">
        <f t="shared" si="311"/>
        <v>-507.13310016074331</v>
      </c>
      <c r="AF802" s="2">
        <f t="shared" si="312"/>
        <v>300</v>
      </c>
      <c r="AG802" s="2">
        <f t="shared" si="313"/>
        <v>300</v>
      </c>
    </row>
    <row r="803" spans="1:33" x14ac:dyDescent="0.2">
      <c r="A803" s="2">
        <f t="shared" si="305"/>
        <v>16.78000020980835</v>
      </c>
      <c r="B803">
        <v>4.4596638679499998</v>
      </c>
      <c r="C803" s="2">
        <f t="shared" ref="C803:C866" si="322">IF(B803&gt;B802,B803+(C802-B802),B803+(C802-B802)+5+A803-A802)</f>
        <v>16.749663829803037</v>
      </c>
      <c r="D803">
        <v>1577147208.9000001</v>
      </c>
      <c r="E803">
        <v>449</v>
      </c>
      <c r="F803">
        <v>901</v>
      </c>
      <c r="G803">
        <v>634</v>
      </c>
      <c r="H803">
        <v>697</v>
      </c>
      <c r="I803">
        <v>293</v>
      </c>
      <c r="J803">
        <f t="shared" si="301"/>
        <v>594.79999999999995</v>
      </c>
      <c r="K803">
        <f t="shared" si="302"/>
        <v>17.199999999999932</v>
      </c>
      <c r="L803">
        <f t="shared" si="306"/>
        <v>0</v>
      </c>
      <c r="M803">
        <f t="shared" si="307"/>
        <v>-3969.7562521358082</v>
      </c>
      <c r="N803" t="str">
        <f t="shared" si="303"/>
        <v>RELAX</v>
      </c>
      <c r="O803" s="2" t="str">
        <f t="shared" si="304"/>
        <v>RELAX</v>
      </c>
      <c r="P803" s="2">
        <f t="shared" si="314"/>
        <v>293</v>
      </c>
      <c r="Q803" s="2">
        <f t="shared" si="315"/>
        <v>290</v>
      </c>
      <c r="R803" s="2">
        <f t="shared" si="316"/>
        <v>296</v>
      </c>
      <c r="S803" s="2">
        <f t="shared" si="317"/>
        <v>0</v>
      </c>
      <c r="T803" s="2">
        <f t="shared" si="318"/>
        <v>0</v>
      </c>
      <c r="U803" s="2" t="str">
        <f t="shared" si="308"/>
        <v>RELAX</v>
      </c>
      <c r="V803" s="2">
        <f t="shared" si="309"/>
        <v>0</v>
      </c>
      <c r="W803" s="2">
        <f t="shared" si="319"/>
        <v>292.4203282445568</v>
      </c>
      <c r="Y803" s="2">
        <f t="shared" si="298"/>
        <v>286.01464563352596</v>
      </c>
      <c r="Z803" s="2">
        <f t="shared" si="299"/>
        <v>292.14111571337969</v>
      </c>
      <c r="AA803" s="2">
        <f t="shared" si="300"/>
        <v>288.95774606467086</v>
      </c>
      <c r="AB803" s="2" t="str">
        <f t="shared" si="320"/>
        <v>high</v>
      </c>
      <c r="AC803" s="2">
        <f t="shared" si="321"/>
        <v>292.33626259564545</v>
      </c>
      <c r="AD803" s="2">
        <f t="shared" si="310"/>
        <v>5.3719708430327264</v>
      </c>
      <c r="AE803" s="2">
        <f t="shared" si="311"/>
        <v>361.09919945873844</v>
      </c>
      <c r="AF803" s="2">
        <f t="shared" si="312"/>
        <v>300</v>
      </c>
      <c r="AG803" s="2">
        <f t="shared" si="313"/>
        <v>275</v>
      </c>
    </row>
    <row r="804" spans="1:33" x14ac:dyDescent="0.2">
      <c r="A804" s="2">
        <f t="shared" si="305"/>
        <v>16.800000190734863</v>
      </c>
      <c r="B804">
        <v>4.484375</v>
      </c>
      <c r="C804" s="2">
        <f t="shared" si="322"/>
        <v>16.774374961853038</v>
      </c>
      <c r="D804">
        <v>1577147208.9200001</v>
      </c>
      <c r="E804">
        <v>447</v>
      </c>
      <c r="F804">
        <v>903</v>
      </c>
      <c r="G804">
        <v>635</v>
      </c>
      <c r="H804">
        <v>695</v>
      </c>
      <c r="I804">
        <v>292</v>
      </c>
      <c r="J804">
        <f t="shared" si="301"/>
        <v>594.4</v>
      </c>
      <c r="K804">
        <f t="shared" si="302"/>
        <v>16.799999999999955</v>
      </c>
      <c r="L804">
        <f t="shared" si="306"/>
        <v>-40.467591609182961</v>
      </c>
      <c r="M804">
        <f t="shared" si="307"/>
        <v>-1637.6259706476151</v>
      </c>
      <c r="N804" t="str">
        <f t="shared" si="303"/>
        <v>RELAX</v>
      </c>
      <c r="O804" s="2" t="str">
        <f t="shared" si="304"/>
        <v>RELAX</v>
      </c>
      <c r="P804" s="2">
        <f t="shared" si="314"/>
        <v>293</v>
      </c>
      <c r="Q804" s="2">
        <f t="shared" si="315"/>
        <v>290</v>
      </c>
      <c r="R804" s="2">
        <f t="shared" si="316"/>
        <v>296</v>
      </c>
      <c r="S804" s="2">
        <f t="shared" si="317"/>
        <v>0</v>
      </c>
      <c r="T804" s="2">
        <f t="shared" si="318"/>
        <v>0</v>
      </c>
      <c r="U804" s="2" t="str">
        <f t="shared" si="308"/>
        <v>RELAX</v>
      </c>
      <c r="V804" s="2">
        <f t="shared" si="309"/>
        <v>0</v>
      </c>
      <c r="W804" s="2">
        <f t="shared" si="319"/>
        <v>292.33626259564545</v>
      </c>
      <c r="Y804" s="2">
        <f t="shared" si="298"/>
        <v>286.01464563352596</v>
      </c>
      <c r="Z804" s="2">
        <f t="shared" si="299"/>
        <v>292.18014508983288</v>
      </c>
      <c r="AA804" s="2">
        <f t="shared" si="300"/>
        <v>289.0169145471063</v>
      </c>
      <c r="AB804" s="2" t="str">
        <f t="shared" si="320"/>
        <v>high</v>
      </c>
      <c r="AC804" s="2">
        <f t="shared" si="321"/>
        <v>292.46901007651638</v>
      </c>
      <c r="AD804" s="2">
        <f t="shared" si="310"/>
        <v>-14.238777143631387</v>
      </c>
      <c r="AE804" s="2">
        <f t="shared" si="311"/>
        <v>-793.59974067493022</v>
      </c>
      <c r="AF804" s="2">
        <f t="shared" si="312"/>
        <v>300</v>
      </c>
      <c r="AG804" s="2">
        <f t="shared" si="313"/>
        <v>275</v>
      </c>
    </row>
    <row r="805" spans="1:33" x14ac:dyDescent="0.2">
      <c r="A805" s="2">
        <f t="shared" si="305"/>
        <v>16.820000171661377</v>
      </c>
      <c r="B805">
        <v>4.5050089359300003</v>
      </c>
      <c r="C805" s="2">
        <f t="shared" si="322"/>
        <v>16.795008897783038</v>
      </c>
      <c r="D805">
        <v>1577147208.9400001</v>
      </c>
      <c r="E805">
        <v>447</v>
      </c>
      <c r="F805">
        <v>904</v>
      </c>
      <c r="G805">
        <v>636</v>
      </c>
      <c r="H805">
        <v>695</v>
      </c>
      <c r="I805">
        <v>293</v>
      </c>
      <c r="J805">
        <f t="shared" si="301"/>
        <v>595</v>
      </c>
      <c r="K805">
        <f t="shared" si="302"/>
        <v>17.399999999999977</v>
      </c>
      <c r="L805">
        <f t="shared" si="306"/>
        <v>48.463851171800449</v>
      </c>
      <c r="M805">
        <f t="shared" si="307"/>
        <v>4309.9602074310678</v>
      </c>
      <c r="N805" t="str">
        <f t="shared" si="303"/>
        <v>RELAX</v>
      </c>
      <c r="O805" s="2" t="str">
        <f t="shared" si="304"/>
        <v>ONE</v>
      </c>
      <c r="P805" s="2">
        <f t="shared" si="314"/>
        <v>293</v>
      </c>
      <c r="Q805" s="2">
        <f t="shared" si="315"/>
        <v>290</v>
      </c>
      <c r="R805" s="2">
        <f t="shared" si="316"/>
        <v>296</v>
      </c>
      <c r="S805" s="2">
        <f t="shared" si="317"/>
        <v>0</v>
      </c>
      <c r="T805" s="2">
        <f t="shared" si="318"/>
        <v>0</v>
      </c>
      <c r="U805" s="2" t="str">
        <f t="shared" si="308"/>
        <v>RELAX</v>
      </c>
      <c r="V805" s="2">
        <f t="shared" si="309"/>
        <v>0</v>
      </c>
      <c r="W805" s="2">
        <f t="shared" si="319"/>
        <v>292.46901007651638</v>
      </c>
      <c r="Y805" s="2">
        <f t="shared" si="298"/>
        <v>286.01464563352596</v>
      </c>
      <c r="Z805" s="2">
        <f t="shared" si="299"/>
        <v>292.23791808716959</v>
      </c>
      <c r="AA805" s="2">
        <f t="shared" si="300"/>
        <v>289.07507607424259</v>
      </c>
      <c r="AB805" s="2" t="str">
        <f t="shared" si="320"/>
        <v>high</v>
      </c>
      <c r="AC805" s="2">
        <f t="shared" si="321"/>
        <v>292.17520806121314</v>
      </c>
      <c r="AD805" s="2">
        <f t="shared" si="310"/>
        <v>31.262477112180111</v>
      </c>
      <c r="AE805" s="2">
        <f t="shared" si="311"/>
        <v>2205.1660143839003</v>
      </c>
      <c r="AF805" s="2">
        <f t="shared" si="312"/>
        <v>300</v>
      </c>
      <c r="AG805" s="2">
        <f t="shared" si="313"/>
        <v>275</v>
      </c>
    </row>
    <row r="806" spans="1:33" x14ac:dyDescent="0.2">
      <c r="A806" s="2">
        <f t="shared" si="305"/>
        <v>16.850000143051147</v>
      </c>
      <c r="B806">
        <v>4.5294778346999998</v>
      </c>
      <c r="C806" s="2">
        <f t="shared" si="322"/>
        <v>16.819477796553038</v>
      </c>
      <c r="D806">
        <v>1577147208.97</v>
      </c>
      <c r="E806">
        <v>448</v>
      </c>
      <c r="F806">
        <v>903</v>
      </c>
      <c r="G806">
        <v>635</v>
      </c>
      <c r="H806">
        <v>696</v>
      </c>
      <c r="I806">
        <v>291</v>
      </c>
      <c r="J806">
        <f t="shared" si="301"/>
        <v>594.6</v>
      </c>
      <c r="K806">
        <f t="shared" si="302"/>
        <v>17</v>
      </c>
      <c r="L806">
        <f t="shared" si="306"/>
        <v>-81.736412365730814</v>
      </c>
      <c r="M806">
        <f t="shared" si="307"/>
        <v>-5321.0512153152404</v>
      </c>
      <c r="N806" t="str">
        <f t="shared" si="303"/>
        <v>RELAX</v>
      </c>
      <c r="O806" s="2" t="str">
        <f t="shared" si="304"/>
        <v>TRANSITION</v>
      </c>
      <c r="P806" s="2">
        <f t="shared" si="314"/>
        <v>296</v>
      </c>
      <c r="Q806" s="2">
        <f t="shared" si="315"/>
        <v>296</v>
      </c>
      <c r="R806" s="2">
        <f t="shared" si="316"/>
        <v>296</v>
      </c>
      <c r="S806" s="2">
        <f t="shared" si="317"/>
        <v>245.20923709719241</v>
      </c>
      <c r="T806" s="2">
        <f t="shared" si="318"/>
        <v>10021.261659631187</v>
      </c>
      <c r="U806" s="2" t="str">
        <f t="shared" si="308"/>
        <v>TRANSITION</v>
      </c>
      <c r="V806" s="2">
        <f t="shared" si="309"/>
        <v>1</v>
      </c>
      <c r="W806" s="2">
        <f t="shared" si="319"/>
        <v>292.17520806121314</v>
      </c>
      <c r="Y806" s="2">
        <f t="shared" si="298"/>
        <v>286.01464563352596</v>
      </c>
      <c r="Z806" s="2">
        <f t="shared" si="299"/>
        <v>292.22537608197831</v>
      </c>
      <c r="AA806" s="2">
        <f t="shared" si="300"/>
        <v>289.13321817488895</v>
      </c>
      <c r="AB806" s="2" t="str">
        <f t="shared" si="320"/>
        <v>high</v>
      </c>
      <c r="AC806" s="2">
        <f t="shared" si="321"/>
        <v>292.9401664489705</v>
      </c>
      <c r="AD806" s="2">
        <f t="shared" si="310"/>
        <v>10.267147317889927</v>
      </c>
      <c r="AE806" s="2">
        <f t="shared" si="311"/>
        <v>-858.04146691030837</v>
      </c>
      <c r="AF806" s="2">
        <f t="shared" si="312"/>
        <v>300</v>
      </c>
      <c r="AG806" s="2">
        <f t="shared" si="313"/>
        <v>275</v>
      </c>
    </row>
    <row r="807" spans="1:33" x14ac:dyDescent="0.2">
      <c r="A807" s="2">
        <f t="shared" si="305"/>
        <v>16.870000123977661</v>
      </c>
      <c r="B807">
        <v>4.5501229763</v>
      </c>
      <c r="C807" s="2">
        <f t="shared" si="322"/>
        <v>16.840122938153037</v>
      </c>
      <c r="D807">
        <v>1577147208.99</v>
      </c>
      <c r="E807">
        <v>447</v>
      </c>
      <c r="F807">
        <v>904</v>
      </c>
      <c r="G807">
        <v>635</v>
      </c>
      <c r="H807">
        <v>697</v>
      </c>
      <c r="I807">
        <v>296</v>
      </c>
      <c r="J807">
        <f t="shared" si="301"/>
        <v>595.79999999999995</v>
      </c>
      <c r="K807">
        <f t="shared" si="302"/>
        <v>18.199999999999932</v>
      </c>
      <c r="L807">
        <f t="shared" si="306"/>
        <v>242.18773098654614</v>
      </c>
      <c r="M807">
        <f t="shared" si="307"/>
        <v>15690.090658049732</v>
      </c>
      <c r="N807" t="str">
        <f t="shared" si="303"/>
        <v>RELAX</v>
      </c>
      <c r="O807" s="2" t="str">
        <f t="shared" si="304"/>
        <v>UNDEFINED</v>
      </c>
      <c r="P807" s="2">
        <f t="shared" si="314"/>
        <v>296</v>
      </c>
      <c r="Q807" s="2">
        <f t="shared" si="315"/>
        <v>296</v>
      </c>
      <c r="R807" s="2">
        <f t="shared" si="316"/>
        <v>296</v>
      </c>
      <c r="S807" s="2">
        <f t="shared" si="317"/>
        <v>0</v>
      </c>
      <c r="T807" s="2">
        <f t="shared" si="318"/>
        <v>-11877.333749902209</v>
      </c>
      <c r="U807" s="2" t="str">
        <f t="shared" si="308"/>
        <v>RELAX</v>
      </c>
      <c r="V807" s="2">
        <f t="shared" si="309"/>
        <v>0</v>
      </c>
      <c r="W807" s="2">
        <f t="shared" si="319"/>
        <v>292.9401664489705</v>
      </c>
      <c r="Y807" s="2">
        <f t="shared" si="298"/>
        <v>286.01464563352596</v>
      </c>
      <c r="Z807" s="2">
        <f t="shared" si="299"/>
        <v>292.36833415537677</v>
      </c>
      <c r="AA807" s="2">
        <f t="shared" si="300"/>
        <v>289.18782607024337</v>
      </c>
      <c r="AB807" s="2" t="str">
        <f t="shared" si="320"/>
        <v>high</v>
      </c>
      <c r="AC807" s="2">
        <f t="shared" si="321"/>
        <v>293.1521331591764</v>
      </c>
      <c r="AD807" s="2">
        <f t="shared" si="310"/>
        <v>-9.4748232308516407</v>
      </c>
      <c r="AE807" s="2">
        <f t="shared" si="311"/>
        <v>-956.25261048058803</v>
      </c>
      <c r="AF807" s="2">
        <f t="shared" si="312"/>
        <v>300</v>
      </c>
      <c r="AG807" s="2">
        <f t="shared" si="313"/>
        <v>275</v>
      </c>
    </row>
    <row r="808" spans="1:33" x14ac:dyDescent="0.2">
      <c r="A808" s="2">
        <f t="shared" si="305"/>
        <v>16.890000104904175</v>
      </c>
      <c r="B808">
        <v>4.5744428634599998</v>
      </c>
      <c r="C808" s="2">
        <f t="shared" si="322"/>
        <v>16.864442825313038</v>
      </c>
      <c r="D808">
        <v>1577147209.01</v>
      </c>
      <c r="E808">
        <v>448</v>
      </c>
      <c r="F808">
        <v>904</v>
      </c>
      <c r="G808">
        <v>636</v>
      </c>
      <c r="H808">
        <v>695</v>
      </c>
      <c r="I808">
        <v>294</v>
      </c>
      <c r="J808">
        <f t="shared" si="301"/>
        <v>595.4</v>
      </c>
      <c r="K808">
        <f t="shared" si="302"/>
        <v>17.799999999999955</v>
      </c>
      <c r="L808">
        <f t="shared" si="306"/>
        <v>-82.237223669750335</v>
      </c>
      <c r="M808">
        <f t="shared" si="307"/>
        <v>-13339.90378005923</v>
      </c>
      <c r="N808" t="str">
        <f t="shared" si="303"/>
        <v>RELAX</v>
      </c>
      <c r="O808" s="2" t="str">
        <f t="shared" si="304"/>
        <v>TRANSITION</v>
      </c>
      <c r="P808" s="2">
        <f t="shared" si="314"/>
        <v>296</v>
      </c>
      <c r="Q808" s="2">
        <f t="shared" si="315"/>
        <v>296</v>
      </c>
      <c r="R808" s="2">
        <f t="shared" si="316"/>
        <v>296</v>
      </c>
      <c r="S808" s="2">
        <f t="shared" si="317"/>
        <v>0</v>
      </c>
      <c r="T808" s="2">
        <f t="shared" si="318"/>
        <v>0</v>
      </c>
      <c r="U808" s="2" t="str">
        <f t="shared" si="308"/>
        <v>RELAX</v>
      </c>
      <c r="V808" s="2">
        <f t="shared" si="309"/>
        <v>0</v>
      </c>
      <c r="W808" s="2">
        <f t="shared" si="319"/>
        <v>293.1521331591764</v>
      </c>
      <c r="Y808" s="2">
        <f t="shared" si="298"/>
        <v>286.01464563352596</v>
      </c>
      <c r="Z808" s="2">
        <f t="shared" si="299"/>
        <v>292.52509395613669</v>
      </c>
      <c r="AA808" s="2">
        <f t="shared" si="300"/>
        <v>289.24685147450003</v>
      </c>
      <c r="AB808" s="2" t="str">
        <f t="shared" si="320"/>
        <v>high</v>
      </c>
      <c r="AC808" s="2">
        <f t="shared" si="321"/>
        <v>292.92170652734114</v>
      </c>
      <c r="AD808" s="2">
        <f t="shared" si="310"/>
        <v>16.78136207593597</v>
      </c>
      <c r="AE808" s="2">
        <f t="shared" si="311"/>
        <v>1079.6178918943526</v>
      </c>
      <c r="AF808" s="2">
        <f t="shared" si="312"/>
        <v>300</v>
      </c>
      <c r="AG808" s="2">
        <f t="shared" si="313"/>
        <v>275</v>
      </c>
    </row>
    <row r="809" spans="1:33" x14ac:dyDescent="0.2">
      <c r="A809" s="2">
        <f t="shared" si="305"/>
        <v>16.920000076293945</v>
      </c>
      <c r="B809">
        <v>4.5992119312300002</v>
      </c>
      <c r="C809" s="2">
        <f t="shared" si="322"/>
        <v>16.889211893083036</v>
      </c>
      <c r="D809">
        <v>1577147209.04</v>
      </c>
      <c r="E809">
        <v>446</v>
      </c>
      <c r="F809">
        <v>903</v>
      </c>
      <c r="G809">
        <v>635</v>
      </c>
      <c r="H809">
        <v>695</v>
      </c>
      <c r="I809">
        <v>292</v>
      </c>
      <c r="J809">
        <f t="shared" si="301"/>
        <v>594.20000000000005</v>
      </c>
      <c r="K809">
        <f t="shared" si="302"/>
        <v>16.600000000000023</v>
      </c>
      <c r="L809">
        <f t="shared" si="306"/>
        <v>-80.745872980425631</v>
      </c>
      <c r="M809">
        <f t="shared" si="307"/>
        <v>60.210206664741399</v>
      </c>
      <c r="N809" t="str">
        <f t="shared" si="303"/>
        <v>RELAX</v>
      </c>
      <c r="O809" s="2" t="str">
        <f t="shared" si="304"/>
        <v>TRANSITION</v>
      </c>
      <c r="P809" s="2">
        <f t="shared" si="314"/>
        <v>295</v>
      </c>
      <c r="Q809" s="2">
        <f t="shared" si="315"/>
        <v>296</v>
      </c>
      <c r="R809" s="2">
        <f t="shared" si="316"/>
        <v>296</v>
      </c>
      <c r="S809" s="2">
        <f t="shared" si="317"/>
        <v>0</v>
      </c>
      <c r="T809" s="2">
        <f t="shared" si="318"/>
        <v>0</v>
      </c>
      <c r="U809" s="2" t="str">
        <f t="shared" si="308"/>
        <v>RELAX</v>
      </c>
      <c r="V809" s="2">
        <f t="shared" si="309"/>
        <v>0</v>
      </c>
      <c r="W809" s="2">
        <f t="shared" si="319"/>
        <v>292.92170652734114</v>
      </c>
      <c r="Y809" s="2">
        <f t="shared" si="298"/>
        <v>286.01464563352596</v>
      </c>
      <c r="Z809" s="2">
        <f t="shared" si="299"/>
        <v>292.6044164703776</v>
      </c>
      <c r="AA809" s="2">
        <f t="shared" si="300"/>
        <v>289.31076359858184</v>
      </c>
      <c r="AB809" s="2" t="str">
        <f t="shared" si="320"/>
        <v>high</v>
      </c>
      <c r="AC809" s="2">
        <f t="shared" si="321"/>
        <v>293.33736522187291</v>
      </c>
      <c r="AD809" s="2">
        <f t="shared" si="310"/>
        <v>16.211255322179781</v>
      </c>
      <c r="AE809" s="2">
        <f t="shared" si="311"/>
        <v>-23.016883762040013</v>
      </c>
      <c r="AF809" s="2">
        <f t="shared" si="312"/>
        <v>300</v>
      </c>
      <c r="AG809" s="2">
        <f t="shared" si="313"/>
        <v>275</v>
      </c>
    </row>
    <row r="810" spans="1:33" x14ac:dyDescent="0.2">
      <c r="A810" s="2">
        <f t="shared" si="305"/>
        <v>16.940000057220459</v>
      </c>
      <c r="B810">
        <v>4.61972403526</v>
      </c>
      <c r="C810" s="2">
        <f t="shared" si="322"/>
        <v>16.909723997113037</v>
      </c>
      <c r="D810">
        <v>1577147209.0599999</v>
      </c>
      <c r="E810">
        <v>448</v>
      </c>
      <c r="F810">
        <v>903</v>
      </c>
      <c r="G810">
        <v>635</v>
      </c>
      <c r="H810">
        <v>696</v>
      </c>
      <c r="I810">
        <v>295</v>
      </c>
      <c r="J810">
        <f t="shared" si="301"/>
        <v>595.4</v>
      </c>
      <c r="K810">
        <f t="shared" si="302"/>
        <v>17.799999999999955</v>
      </c>
      <c r="L810">
        <f t="shared" si="306"/>
        <v>146.25510847704234</v>
      </c>
      <c r="M810">
        <f t="shared" si="307"/>
        <v>11066.684389152351</v>
      </c>
      <c r="N810" t="str">
        <f t="shared" si="303"/>
        <v>RELAX</v>
      </c>
      <c r="O810" s="2" t="str">
        <f t="shared" si="304"/>
        <v>TRANSITION</v>
      </c>
      <c r="P810" s="2">
        <f t="shared" si="314"/>
        <v>295</v>
      </c>
      <c r="Q810" s="2">
        <f t="shared" si="315"/>
        <v>296</v>
      </c>
      <c r="R810" s="2">
        <f t="shared" si="316"/>
        <v>296</v>
      </c>
      <c r="S810" s="2">
        <f t="shared" si="317"/>
        <v>0</v>
      </c>
      <c r="T810" s="2">
        <f t="shared" si="318"/>
        <v>0</v>
      </c>
      <c r="U810" s="2" t="str">
        <f t="shared" si="308"/>
        <v>RELAX</v>
      </c>
      <c r="V810" s="2">
        <f t="shared" si="309"/>
        <v>0</v>
      </c>
      <c r="W810" s="2">
        <f t="shared" si="319"/>
        <v>293.33736522187291</v>
      </c>
      <c r="Y810" s="2">
        <f t="shared" si="298"/>
        <v>286.01464563352596</v>
      </c>
      <c r="Z810" s="2">
        <f t="shared" si="299"/>
        <v>292.75100622067669</v>
      </c>
      <c r="AA810" s="2">
        <f t="shared" si="300"/>
        <v>289.37544624217162</v>
      </c>
      <c r="AB810" s="2" t="str">
        <f t="shared" si="320"/>
        <v>high</v>
      </c>
      <c r="AC810" s="2">
        <f t="shared" si="321"/>
        <v>293.66989217749835</v>
      </c>
      <c r="AD810" s="2">
        <f t="shared" si="310"/>
        <v>-5.4956459752184408</v>
      </c>
      <c r="AE810" s="2">
        <f t="shared" si="311"/>
        <v>-1058.2484013171427</v>
      </c>
      <c r="AF810" s="2">
        <f t="shared" si="312"/>
        <v>300</v>
      </c>
      <c r="AG810" s="2">
        <f t="shared" si="313"/>
        <v>275</v>
      </c>
    </row>
    <row r="811" spans="1:33" x14ac:dyDescent="0.2">
      <c r="A811" s="2">
        <f t="shared" si="305"/>
        <v>16.960000038146973</v>
      </c>
      <c r="B811">
        <v>4.64410305023</v>
      </c>
      <c r="C811" s="2">
        <f t="shared" si="322"/>
        <v>16.934103012083039</v>
      </c>
      <c r="D811">
        <v>1577147209.0799999</v>
      </c>
      <c r="E811">
        <v>447</v>
      </c>
      <c r="F811">
        <v>904</v>
      </c>
      <c r="G811">
        <v>635</v>
      </c>
      <c r="H811">
        <v>696</v>
      </c>
      <c r="I811">
        <v>295</v>
      </c>
      <c r="J811">
        <f t="shared" si="301"/>
        <v>595.4</v>
      </c>
      <c r="K811">
        <f t="shared" si="302"/>
        <v>17.799999999999955</v>
      </c>
      <c r="L811">
        <f t="shared" si="306"/>
        <v>0</v>
      </c>
      <c r="M811">
        <f t="shared" si="307"/>
        <v>-5999.2214064849886</v>
      </c>
      <c r="N811" t="str">
        <f t="shared" si="303"/>
        <v>RELAX</v>
      </c>
      <c r="O811" s="2" t="str">
        <f t="shared" si="304"/>
        <v>RELAX</v>
      </c>
      <c r="P811" s="2">
        <f t="shared" si="314"/>
        <v>295</v>
      </c>
      <c r="Q811" s="2">
        <f t="shared" si="315"/>
        <v>296</v>
      </c>
      <c r="R811" s="2">
        <f t="shared" si="316"/>
        <v>296</v>
      </c>
      <c r="S811" s="2">
        <f t="shared" si="317"/>
        <v>0</v>
      </c>
      <c r="T811" s="2">
        <f t="shared" si="318"/>
        <v>0</v>
      </c>
      <c r="U811" s="2" t="str">
        <f t="shared" si="308"/>
        <v>RELAX</v>
      </c>
      <c r="V811" s="2">
        <f t="shared" si="309"/>
        <v>0</v>
      </c>
      <c r="W811" s="2">
        <f t="shared" si="319"/>
        <v>293.66989217749835</v>
      </c>
      <c r="Y811" s="2">
        <f t="shared" si="298"/>
        <v>286.01464563352596</v>
      </c>
      <c r="Z811" s="2">
        <f t="shared" si="299"/>
        <v>292.93478341204104</v>
      </c>
      <c r="AA811" s="2">
        <f t="shared" si="300"/>
        <v>289.44422424109689</v>
      </c>
      <c r="AB811" s="2" t="str">
        <f t="shared" si="320"/>
        <v>high</v>
      </c>
      <c r="AC811" s="2">
        <f t="shared" si="321"/>
        <v>293.53591374199868</v>
      </c>
      <c r="AD811" s="2">
        <f t="shared" si="310"/>
        <v>-5.2028450599893157</v>
      </c>
      <c r="AE811" s="2">
        <f t="shared" si="311"/>
        <v>12.010366931946816</v>
      </c>
      <c r="AF811" s="2">
        <f t="shared" si="312"/>
        <v>300</v>
      </c>
      <c r="AG811" s="2">
        <f t="shared" si="313"/>
        <v>275</v>
      </c>
    </row>
    <row r="812" spans="1:33" x14ac:dyDescent="0.2">
      <c r="A812" s="2">
        <f t="shared" si="305"/>
        <v>16.980000019073486</v>
      </c>
      <c r="B812">
        <v>4.6647038459800001</v>
      </c>
      <c r="C812" s="2">
        <f t="shared" si="322"/>
        <v>16.954703807833038</v>
      </c>
      <c r="D812">
        <v>1577147209.0999999</v>
      </c>
      <c r="E812">
        <v>446</v>
      </c>
      <c r="F812">
        <v>903</v>
      </c>
      <c r="G812">
        <v>635</v>
      </c>
      <c r="H812">
        <v>696</v>
      </c>
      <c r="I812">
        <v>293</v>
      </c>
      <c r="J812">
        <f t="shared" si="301"/>
        <v>594.6</v>
      </c>
      <c r="K812">
        <f t="shared" si="302"/>
        <v>17</v>
      </c>
      <c r="L812">
        <f t="shared" si="306"/>
        <v>-97.083628432168382</v>
      </c>
      <c r="M812">
        <f t="shared" si="307"/>
        <v>-4712.6154547776659</v>
      </c>
      <c r="N812" t="str">
        <f t="shared" si="303"/>
        <v>RELAX</v>
      </c>
      <c r="O812" s="2" t="str">
        <f t="shared" si="304"/>
        <v>TRANSITION</v>
      </c>
      <c r="P812" s="2">
        <f t="shared" si="314"/>
        <v>295</v>
      </c>
      <c r="Q812" s="2">
        <f t="shared" si="315"/>
        <v>296</v>
      </c>
      <c r="R812" s="2">
        <f t="shared" si="316"/>
        <v>296</v>
      </c>
      <c r="S812" s="2">
        <f t="shared" si="317"/>
        <v>0</v>
      </c>
      <c r="T812" s="2">
        <f t="shared" si="318"/>
        <v>0</v>
      </c>
      <c r="U812" s="2" t="str">
        <f t="shared" si="308"/>
        <v>RELAX</v>
      </c>
      <c r="V812" s="2">
        <f t="shared" si="309"/>
        <v>0</v>
      </c>
      <c r="W812" s="2">
        <f t="shared" si="319"/>
        <v>293.53591374199868</v>
      </c>
      <c r="Y812" s="2">
        <f t="shared" si="298"/>
        <v>286.01464563352596</v>
      </c>
      <c r="Z812" s="2">
        <f t="shared" si="299"/>
        <v>293.05500947803262</v>
      </c>
      <c r="AA812" s="2">
        <f t="shared" si="300"/>
        <v>289.5187521996441</v>
      </c>
      <c r="AB812" s="2" t="str">
        <f t="shared" si="320"/>
        <v>high</v>
      </c>
      <c r="AC812" s="2">
        <f t="shared" si="321"/>
        <v>293.42873099359895</v>
      </c>
      <c r="AD812" s="2">
        <f t="shared" si="310"/>
        <v>-3.4912983369045971</v>
      </c>
      <c r="AE812" s="2">
        <f t="shared" si="311"/>
        <v>83.081583054126099</v>
      </c>
      <c r="AF812" s="2">
        <f t="shared" si="312"/>
        <v>300</v>
      </c>
      <c r="AG812" s="2">
        <f t="shared" si="313"/>
        <v>250</v>
      </c>
    </row>
    <row r="813" spans="1:33" x14ac:dyDescent="0.2">
      <c r="A813" s="2">
        <f t="shared" si="305"/>
        <v>17.010000228881836</v>
      </c>
      <c r="B813">
        <v>4.6892638206499999</v>
      </c>
      <c r="C813" s="2">
        <f t="shared" si="322"/>
        <v>16.97926378250304</v>
      </c>
      <c r="D813">
        <v>1577147209.1300001</v>
      </c>
      <c r="E813">
        <v>446</v>
      </c>
      <c r="F813">
        <v>903</v>
      </c>
      <c r="G813">
        <v>635</v>
      </c>
      <c r="H813">
        <v>696</v>
      </c>
      <c r="I813">
        <v>293</v>
      </c>
      <c r="J813">
        <f t="shared" si="301"/>
        <v>594.6</v>
      </c>
      <c r="K813">
        <f t="shared" si="302"/>
        <v>17</v>
      </c>
      <c r="L813">
        <f t="shared" si="306"/>
        <v>0</v>
      </c>
      <c r="M813">
        <f t="shared" si="307"/>
        <v>3952.9205439595471</v>
      </c>
      <c r="N813" t="str">
        <f t="shared" si="303"/>
        <v>RELAX</v>
      </c>
      <c r="O813" s="2" t="str">
        <f t="shared" si="304"/>
        <v>ONE</v>
      </c>
      <c r="P813" s="2">
        <f t="shared" si="314"/>
        <v>295</v>
      </c>
      <c r="Q813" s="2">
        <f t="shared" si="315"/>
        <v>296</v>
      </c>
      <c r="R813" s="2">
        <f t="shared" si="316"/>
        <v>296</v>
      </c>
      <c r="S813" s="2">
        <f t="shared" si="317"/>
        <v>0</v>
      </c>
      <c r="T813" s="2">
        <f t="shared" si="318"/>
        <v>0</v>
      </c>
      <c r="U813" s="2" t="str">
        <f t="shared" si="308"/>
        <v>RELAX</v>
      </c>
      <c r="V813" s="2">
        <f t="shared" si="309"/>
        <v>0</v>
      </c>
      <c r="W813" s="2">
        <f t="shared" si="319"/>
        <v>293.42873099359895</v>
      </c>
      <c r="Y813" s="2">
        <f t="shared" si="298"/>
        <v>286.01464563352596</v>
      </c>
      <c r="Z813" s="2">
        <f t="shared" si="299"/>
        <v>293.12975378114589</v>
      </c>
      <c r="AA813" s="2">
        <f t="shared" si="300"/>
        <v>289.59556506356353</v>
      </c>
      <c r="AB813" s="2" t="str">
        <f t="shared" si="320"/>
        <v>high</v>
      </c>
      <c r="AC813" s="2">
        <f t="shared" si="321"/>
        <v>293.34298479487916</v>
      </c>
      <c r="AD813" s="2">
        <f t="shared" si="310"/>
        <v>6.4268141437574151</v>
      </c>
      <c r="AE813" s="2">
        <f t="shared" si="311"/>
        <v>403.83235788826187</v>
      </c>
      <c r="AF813" s="2">
        <f t="shared" si="312"/>
        <v>300</v>
      </c>
      <c r="AG813" s="2">
        <f t="shared" si="313"/>
        <v>275</v>
      </c>
    </row>
    <row r="814" spans="1:33" x14ac:dyDescent="0.2">
      <c r="A814" s="2">
        <f t="shared" si="305"/>
        <v>17.03000020980835</v>
      </c>
      <c r="B814">
        <v>4.7097098827400004</v>
      </c>
      <c r="C814" s="2">
        <f t="shared" si="322"/>
        <v>16.999709844593042</v>
      </c>
      <c r="D814">
        <v>1577147209.1500001</v>
      </c>
      <c r="E814">
        <v>447</v>
      </c>
      <c r="F814">
        <v>902</v>
      </c>
      <c r="G814">
        <v>634</v>
      </c>
      <c r="H814">
        <v>693</v>
      </c>
      <c r="I814">
        <v>293</v>
      </c>
      <c r="J814">
        <f t="shared" si="301"/>
        <v>593.79999999999995</v>
      </c>
      <c r="K814">
        <f t="shared" si="302"/>
        <v>16.199999999999932</v>
      </c>
      <c r="L814">
        <f t="shared" si="306"/>
        <v>0</v>
      </c>
      <c r="M814">
        <f t="shared" si="307"/>
        <v>0</v>
      </c>
      <c r="N814" t="str">
        <f t="shared" si="303"/>
        <v>RELAX</v>
      </c>
      <c r="O814" s="2" t="str">
        <f t="shared" si="304"/>
        <v>RELAX</v>
      </c>
      <c r="P814" s="2">
        <f t="shared" si="314"/>
        <v>295</v>
      </c>
      <c r="Q814" s="2">
        <f t="shared" si="315"/>
        <v>296</v>
      </c>
      <c r="R814" s="2">
        <f t="shared" si="316"/>
        <v>296</v>
      </c>
      <c r="S814" s="2">
        <f t="shared" si="317"/>
        <v>0</v>
      </c>
      <c r="T814" s="2">
        <f t="shared" si="318"/>
        <v>0</v>
      </c>
      <c r="U814" s="2" t="str">
        <f t="shared" si="308"/>
        <v>RELAX</v>
      </c>
      <c r="V814" s="2">
        <f t="shared" si="309"/>
        <v>0</v>
      </c>
      <c r="W814" s="2">
        <f t="shared" si="319"/>
        <v>293.34298479487916</v>
      </c>
      <c r="Y814" s="2">
        <f t="shared" si="298"/>
        <v>286.01464563352596</v>
      </c>
      <c r="Z814" s="2">
        <f t="shared" si="299"/>
        <v>293.17239998389255</v>
      </c>
      <c r="AA814" s="2">
        <f t="shared" si="300"/>
        <v>289.67227449944261</v>
      </c>
      <c r="AB814" s="2" t="str">
        <f t="shared" si="320"/>
        <v>high</v>
      </c>
      <c r="AC814" s="2">
        <f t="shared" si="321"/>
        <v>293.47438783590331</v>
      </c>
      <c r="AD814" s="2">
        <f t="shared" si="310"/>
        <v>-3.8834924956479173</v>
      </c>
      <c r="AE814" s="2">
        <f t="shared" si="311"/>
        <v>-504.26857719696534</v>
      </c>
      <c r="AF814" s="2">
        <f t="shared" si="312"/>
        <v>300</v>
      </c>
      <c r="AG814" s="2">
        <f t="shared" si="313"/>
        <v>300</v>
      </c>
    </row>
    <row r="815" spans="1:33" x14ac:dyDescent="0.2">
      <c r="A815" s="2">
        <f t="shared" si="305"/>
        <v>17.050000190734863</v>
      </c>
      <c r="B815">
        <v>4.7341408729600003</v>
      </c>
      <c r="C815" s="2">
        <f t="shared" si="322"/>
        <v>17.024140834813043</v>
      </c>
      <c r="D815">
        <v>1577147209.1700001</v>
      </c>
      <c r="E815">
        <v>448</v>
      </c>
      <c r="F815">
        <v>903</v>
      </c>
      <c r="G815">
        <v>635</v>
      </c>
      <c r="H815">
        <v>696</v>
      </c>
      <c r="I815">
        <v>294</v>
      </c>
      <c r="J815">
        <f t="shared" si="301"/>
        <v>595.20000000000005</v>
      </c>
      <c r="K815">
        <f t="shared" si="302"/>
        <v>17.600000000000023</v>
      </c>
      <c r="L815">
        <f t="shared" si="306"/>
        <v>40.931619676281876</v>
      </c>
      <c r="M815">
        <f t="shared" si="307"/>
        <v>1675.3974893237857</v>
      </c>
      <c r="N815" t="str">
        <f t="shared" si="303"/>
        <v>RELAX</v>
      </c>
      <c r="O815" s="2" t="str">
        <f t="shared" si="304"/>
        <v>ONE</v>
      </c>
      <c r="P815" s="2">
        <f t="shared" si="314"/>
        <v>295</v>
      </c>
      <c r="Q815" s="2">
        <f t="shared" si="315"/>
        <v>296</v>
      </c>
      <c r="R815" s="2">
        <f t="shared" si="316"/>
        <v>296</v>
      </c>
      <c r="S815" s="2">
        <f t="shared" si="317"/>
        <v>0</v>
      </c>
      <c r="T815" s="2">
        <f t="shared" si="318"/>
        <v>0</v>
      </c>
      <c r="U815" s="2" t="str">
        <f t="shared" si="308"/>
        <v>RELAX</v>
      </c>
      <c r="V815" s="2">
        <f t="shared" si="309"/>
        <v>0</v>
      </c>
      <c r="W815" s="2">
        <f t="shared" si="319"/>
        <v>293.47438783590331</v>
      </c>
      <c r="Y815" s="2">
        <f t="shared" si="298"/>
        <v>286.01464563352596</v>
      </c>
      <c r="Z815" s="2">
        <f t="shared" si="299"/>
        <v>293.23279755429473</v>
      </c>
      <c r="AA815" s="2">
        <f t="shared" si="300"/>
        <v>289.74728077366507</v>
      </c>
      <c r="AB815" s="2" t="str">
        <f t="shared" si="320"/>
        <v>high</v>
      </c>
      <c r="AC815" s="2">
        <f t="shared" si="321"/>
        <v>293.3795102687227</v>
      </c>
      <c r="AD815" s="2">
        <f t="shared" si="310"/>
        <v>-11.147989863676569</v>
      </c>
      <c r="AE815" s="2">
        <f t="shared" si="311"/>
        <v>-297.34764340749945</v>
      </c>
      <c r="AF815" s="2">
        <f t="shared" si="312"/>
        <v>300</v>
      </c>
      <c r="AG815" s="2">
        <f t="shared" si="313"/>
        <v>275</v>
      </c>
    </row>
    <row r="816" spans="1:33" x14ac:dyDescent="0.2">
      <c r="A816" s="2">
        <f t="shared" si="305"/>
        <v>17.080000162124634</v>
      </c>
      <c r="B816">
        <v>4.75888991356</v>
      </c>
      <c r="C816" s="2">
        <f t="shared" si="322"/>
        <v>17.048889875413042</v>
      </c>
      <c r="D816">
        <v>1577147209.2</v>
      </c>
      <c r="E816">
        <v>447</v>
      </c>
      <c r="F816">
        <v>902</v>
      </c>
      <c r="G816">
        <v>635</v>
      </c>
      <c r="H816">
        <v>696</v>
      </c>
      <c r="I816">
        <v>293</v>
      </c>
      <c r="J816">
        <f t="shared" si="301"/>
        <v>594.6</v>
      </c>
      <c r="K816">
        <f t="shared" si="302"/>
        <v>17</v>
      </c>
      <c r="L816">
        <f t="shared" si="306"/>
        <v>-40.405606672284961</v>
      </c>
      <c r="M816">
        <f t="shared" si="307"/>
        <v>-3286.479975654805</v>
      </c>
      <c r="N816" t="str">
        <f t="shared" si="303"/>
        <v>RELAX</v>
      </c>
      <c r="O816" s="2" t="str">
        <f t="shared" si="304"/>
        <v>RELAX</v>
      </c>
      <c r="P816" s="2">
        <f t="shared" si="314"/>
        <v>295</v>
      </c>
      <c r="Q816" s="2">
        <f t="shared" si="315"/>
        <v>296</v>
      </c>
      <c r="R816" s="2">
        <f t="shared" si="316"/>
        <v>296</v>
      </c>
      <c r="S816" s="2">
        <f t="shared" si="317"/>
        <v>0</v>
      </c>
      <c r="T816" s="2">
        <f t="shared" si="318"/>
        <v>0</v>
      </c>
      <c r="U816" s="2" t="str">
        <f t="shared" si="308"/>
        <v>RELAX</v>
      </c>
      <c r="V816" s="2">
        <f t="shared" si="309"/>
        <v>0</v>
      </c>
      <c r="W816" s="2">
        <f t="shared" si="319"/>
        <v>293.3795102687227</v>
      </c>
      <c r="Y816" s="2">
        <f t="shared" si="298"/>
        <v>286.01464563352596</v>
      </c>
      <c r="Z816" s="2">
        <f t="shared" si="299"/>
        <v>293.26214009718035</v>
      </c>
      <c r="AA816" s="2">
        <f t="shared" si="300"/>
        <v>289.82155661269655</v>
      </c>
      <c r="AB816" s="2" t="str">
        <f t="shared" si="320"/>
        <v>high</v>
      </c>
      <c r="AC816" s="2">
        <f t="shared" si="321"/>
        <v>293.10360821497818</v>
      </c>
      <c r="AD816" s="2">
        <f t="shared" si="310"/>
        <v>18.432191617474089</v>
      </c>
      <c r="AE816" s="2">
        <f t="shared" si="311"/>
        <v>1195.2051782221813</v>
      </c>
      <c r="AF816" s="2">
        <f t="shared" si="312"/>
        <v>300</v>
      </c>
      <c r="AG816" s="2">
        <f t="shared" si="313"/>
        <v>275</v>
      </c>
    </row>
    <row r="817" spans="1:33" x14ac:dyDescent="0.2">
      <c r="A817" s="2">
        <f t="shared" si="305"/>
        <v>17.100000143051147</v>
      </c>
      <c r="B817">
        <v>4.77946686745</v>
      </c>
      <c r="C817" s="2">
        <f t="shared" si="322"/>
        <v>17.069466829303042</v>
      </c>
      <c r="D817">
        <v>1577147209.22</v>
      </c>
      <c r="E817">
        <v>446</v>
      </c>
      <c r="F817">
        <v>903</v>
      </c>
      <c r="G817">
        <v>634</v>
      </c>
      <c r="H817">
        <v>695</v>
      </c>
      <c r="I817">
        <v>292</v>
      </c>
      <c r="J817">
        <f t="shared" si="301"/>
        <v>594</v>
      </c>
      <c r="K817">
        <f t="shared" si="302"/>
        <v>16.399999999999977</v>
      </c>
      <c r="L817">
        <f t="shared" si="306"/>
        <v>-48.598058067573319</v>
      </c>
      <c r="M817">
        <f t="shared" si="307"/>
        <v>-398.13722862399572</v>
      </c>
      <c r="N817" t="str">
        <f t="shared" si="303"/>
        <v>RELAX</v>
      </c>
      <c r="O817" s="2" t="str">
        <f t="shared" si="304"/>
        <v>RELAX</v>
      </c>
      <c r="P817" s="2">
        <f t="shared" si="314"/>
        <v>295</v>
      </c>
      <c r="Q817" s="2">
        <f t="shared" si="315"/>
        <v>296</v>
      </c>
      <c r="R817" s="2">
        <f t="shared" si="316"/>
        <v>296</v>
      </c>
      <c r="S817" s="2">
        <f t="shared" si="317"/>
        <v>0</v>
      </c>
      <c r="T817" s="2">
        <f t="shared" si="318"/>
        <v>0</v>
      </c>
      <c r="U817" s="2" t="str">
        <f t="shared" si="308"/>
        <v>RELAX</v>
      </c>
      <c r="V817" s="2">
        <f t="shared" si="309"/>
        <v>0</v>
      </c>
      <c r="W817" s="2">
        <f t="shared" si="319"/>
        <v>293.10360821497818</v>
      </c>
      <c r="Y817" s="2">
        <f t="shared" si="298"/>
        <v>286.01464563352596</v>
      </c>
      <c r="Z817" s="2">
        <f t="shared" si="299"/>
        <v>293.23043372073994</v>
      </c>
      <c r="AA817" s="2">
        <f t="shared" si="300"/>
        <v>289.89358578692077</v>
      </c>
      <c r="AB817" s="2" t="str">
        <f t="shared" si="320"/>
        <v>high</v>
      </c>
      <c r="AC817" s="2">
        <f t="shared" si="321"/>
        <v>293.48288657198259</v>
      </c>
      <c r="AD817" s="2">
        <f t="shared" si="310"/>
        <v>4.2139301535869533</v>
      </c>
      <c r="AE817" s="2">
        <f t="shared" si="311"/>
        <v>-690.97989624192701</v>
      </c>
      <c r="AF817" s="2">
        <f t="shared" si="312"/>
        <v>300</v>
      </c>
      <c r="AG817" s="2">
        <f t="shared" si="313"/>
        <v>300</v>
      </c>
    </row>
    <row r="818" spans="1:33" x14ac:dyDescent="0.2">
      <c r="A818" s="2">
        <f t="shared" si="305"/>
        <v>17.120000123977661</v>
      </c>
      <c r="B818">
        <v>4.8040099143999999</v>
      </c>
      <c r="C818" s="2">
        <f t="shared" si="322"/>
        <v>17.09400987625304</v>
      </c>
      <c r="D818">
        <v>1577147209.24</v>
      </c>
      <c r="E818">
        <v>447</v>
      </c>
      <c r="F818">
        <v>903</v>
      </c>
      <c r="G818">
        <v>636</v>
      </c>
      <c r="H818">
        <v>696</v>
      </c>
      <c r="I818">
        <v>295</v>
      </c>
      <c r="J818">
        <f t="shared" si="301"/>
        <v>595.4</v>
      </c>
      <c r="K818">
        <f t="shared" si="302"/>
        <v>17.799999999999955</v>
      </c>
      <c r="L818">
        <f t="shared" si="306"/>
        <v>122.23421183652243</v>
      </c>
      <c r="M818">
        <f t="shared" si="307"/>
        <v>6960.5159559904059</v>
      </c>
      <c r="N818" t="str">
        <f t="shared" si="303"/>
        <v>RELAX</v>
      </c>
      <c r="O818" s="2" t="str">
        <f t="shared" si="304"/>
        <v>TRANSITION</v>
      </c>
      <c r="P818" s="2">
        <f t="shared" si="314"/>
        <v>295</v>
      </c>
      <c r="Q818" s="2">
        <f t="shared" si="315"/>
        <v>296</v>
      </c>
      <c r="R818" s="2">
        <f t="shared" si="316"/>
        <v>296</v>
      </c>
      <c r="S818" s="2">
        <f t="shared" si="317"/>
        <v>0</v>
      </c>
      <c r="T818" s="2">
        <f t="shared" si="318"/>
        <v>0</v>
      </c>
      <c r="U818" s="2" t="str">
        <f t="shared" si="308"/>
        <v>RELAX</v>
      </c>
      <c r="V818" s="2">
        <f t="shared" si="309"/>
        <v>0</v>
      </c>
      <c r="W818" s="2">
        <f t="shared" si="319"/>
        <v>293.48288657198259</v>
      </c>
      <c r="Y818" s="2">
        <f t="shared" ref="Y818:Y881" si="323">IF(AB818="low", $X$4*W818+(1-$X$4)*Y817,Y817)</f>
        <v>286.01464563352596</v>
      </c>
      <c r="Z818" s="2">
        <f t="shared" ref="Z818:Z881" si="324">IF(AB818="high", $X$4*W818+(1-$X$4)*Z817,Z817)</f>
        <v>293.28092429098848</v>
      </c>
      <c r="AA818" s="2">
        <f t="shared" si="300"/>
        <v>289.96042818361173</v>
      </c>
      <c r="AB818" s="2" t="str">
        <f t="shared" si="320"/>
        <v>high</v>
      </c>
      <c r="AC818" s="2">
        <f t="shared" si="321"/>
        <v>293.58630925758609</v>
      </c>
      <c r="AD818" s="2">
        <f t="shared" si="310"/>
        <v>-5.7961446332891509</v>
      </c>
      <c r="AE818" s="2">
        <f t="shared" si="311"/>
        <v>-407.85786733281526</v>
      </c>
      <c r="AF818" s="2">
        <f t="shared" si="312"/>
        <v>300</v>
      </c>
      <c r="AG818" s="2">
        <f t="shared" si="313"/>
        <v>275</v>
      </c>
    </row>
    <row r="819" spans="1:33" x14ac:dyDescent="0.2">
      <c r="A819" s="2">
        <f t="shared" si="305"/>
        <v>17.140000104904175</v>
      </c>
      <c r="B819">
        <v>4.8242409229299996</v>
      </c>
      <c r="C819" s="2">
        <f t="shared" si="322"/>
        <v>17.11424088478304</v>
      </c>
      <c r="D819">
        <v>1577147209.26</v>
      </c>
      <c r="E819">
        <v>448</v>
      </c>
      <c r="F819">
        <v>903</v>
      </c>
      <c r="G819">
        <v>635</v>
      </c>
      <c r="H819">
        <v>696</v>
      </c>
      <c r="I819">
        <v>294</v>
      </c>
      <c r="J819">
        <f t="shared" si="301"/>
        <v>595.20000000000005</v>
      </c>
      <c r="K819">
        <f t="shared" si="302"/>
        <v>17.600000000000023</v>
      </c>
      <c r="L819">
        <f t="shared" si="306"/>
        <v>-49.429073123919764</v>
      </c>
      <c r="M819">
        <f t="shared" si="307"/>
        <v>-8485.157065001973</v>
      </c>
      <c r="N819" t="str">
        <f t="shared" si="303"/>
        <v>RELAX</v>
      </c>
      <c r="O819" s="2" t="str">
        <f t="shared" si="304"/>
        <v>RELAX</v>
      </c>
      <c r="P819" s="2">
        <f t="shared" si="314"/>
        <v>295</v>
      </c>
      <c r="Q819" s="2">
        <f t="shared" si="315"/>
        <v>296</v>
      </c>
      <c r="R819" s="2">
        <f t="shared" si="316"/>
        <v>296</v>
      </c>
      <c r="S819" s="2">
        <f t="shared" si="317"/>
        <v>0</v>
      </c>
      <c r="T819" s="2">
        <f t="shared" si="318"/>
        <v>0</v>
      </c>
      <c r="U819" s="2" t="str">
        <f t="shared" si="308"/>
        <v>RELAX</v>
      </c>
      <c r="V819" s="2">
        <f t="shared" si="309"/>
        <v>0</v>
      </c>
      <c r="W819" s="2">
        <f t="shared" si="319"/>
        <v>293.58630925758609</v>
      </c>
      <c r="Y819" s="2">
        <f t="shared" si="323"/>
        <v>286.01464563352596</v>
      </c>
      <c r="Z819" s="2">
        <f t="shared" si="324"/>
        <v>293.34200128430803</v>
      </c>
      <c r="AA819" s="2">
        <f t="shared" ref="AA819:AA882" si="325">IF(AB819="high",(1-$X$8)*AA818+$X$8*(Z818-2),IF(AB819="low",(1-$X$8)*AA818+$X$8*(Y818+2),AA818))</f>
        <v>290.02645298898057</v>
      </c>
      <c r="AB819" s="2" t="str">
        <f t="shared" si="320"/>
        <v>high</v>
      </c>
      <c r="AC819" s="2">
        <f t="shared" si="321"/>
        <v>293.46904740606891</v>
      </c>
      <c r="AD819" s="2">
        <f t="shared" si="310"/>
        <v>-3.805974815393923</v>
      </c>
      <c r="AE819" s="2">
        <f t="shared" si="311"/>
        <v>98.372249457761299</v>
      </c>
      <c r="AF819" s="2">
        <f t="shared" si="312"/>
        <v>300</v>
      </c>
      <c r="AG819" s="2">
        <f t="shared" si="313"/>
        <v>250</v>
      </c>
    </row>
    <row r="820" spans="1:33" x14ac:dyDescent="0.2">
      <c r="A820" s="2">
        <f t="shared" si="305"/>
        <v>17.170000076293945</v>
      </c>
      <c r="B820">
        <v>4.84888887405</v>
      </c>
      <c r="C820" s="2">
        <f t="shared" si="322"/>
        <v>17.138888835903042</v>
      </c>
      <c r="D820">
        <v>1577147209.29</v>
      </c>
      <c r="E820">
        <v>447</v>
      </c>
      <c r="F820">
        <v>902</v>
      </c>
      <c r="G820">
        <v>634</v>
      </c>
      <c r="H820">
        <v>697</v>
      </c>
      <c r="I820">
        <v>293</v>
      </c>
      <c r="J820">
        <f t="shared" si="301"/>
        <v>594.6</v>
      </c>
      <c r="K820">
        <f t="shared" si="302"/>
        <v>17</v>
      </c>
      <c r="L820">
        <f t="shared" si="306"/>
        <v>-40.571323560787057</v>
      </c>
      <c r="M820">
        <f t="shared" si="307"/>
        <v>359.37062354627727</v>
      </c>
      <c r="N820" t="str">
        <f t="shared" si="303"/>
        <v>RELAX</v>
      </c>
      <c r="O820" s="2" t="str">
        <f t="shared" si="304"/>
        <v>ONE</v>
      </c>
      <c r="P820" s="2">
        <f t="shared" si="314"/>
        <v>295</v>
      </c>
      <c r="Q820" s="2">
        <f t="shared" si="315"/>
        <v>296</v>
      </c>
      <c r="R820" s="2">
        <f t="shared" si="316"/>
        <v>296</v>
      </c>
      <c r="S820" s="2">
        <f t="shared" si="317"/>
        <v>0</v>
      </c>
      <c r="T820" s="2">
        <f t="shared" si="318"/>
        <v>0</v>
      </c>
      <c r="U820" s="2" t="str">
        <f t="shared" si="308"/>
        <v>RELAX</v>
      </c>
      <c r="V820" s="2">
        <f t="shared" si="309"/>
        <v>0</v>
      </c>
      <c r="W820" s="2">
        <f t="shared" si="319"/>
        <v>293.46904740606891</v>
      </c>
      <c r="Y820" s="2">
        <f t="shared" si="323"/>
        <v>286.01464563352596</v>
      </c>
      <c r="Z820" s="2">
        <f t="shared" si="324"/>
        <v>293.36741050866021</v>
      </c>
      <c r="AA820" s="2">
        <f t="shared" si="325"/>
        <v>290.09223040374695</v>
      </c>
      <c r="AB820" s="2" t="str">
        <f t="shared" si="320"/>
        <v>high</v>
      </c>
      <c r="AC820" s="2">
        <f t="shared" si="321"/>
        <v>293.37523792485513</v>
      </c>
      <c r="AD820" s="2">
        <f t="shared" si="310"/>
        <v>-11.163471894427341</v>
      </c>
      <c r="AE820" s="2">
        <f t="shared" si="311"/>
        <v>-298.50339459101048</v>
      </c>
      <c r="AF820" s="2">
        <f t="shared" si="312"/>
        <v>300</v>
      </c>
      <c r="AG820" s="2">
        <f t="shared" si="313"/>
        <v>275</v>
      </c>
    </row>
    <row r="821" spans="1:33" x14ac:dyDescent="0.2">
      <c r="A821" s="2">
        <f t="shared" si="305"/>
        <v>17.190000057220459</v>
      </c>
      <c r="B821">
        <v>4.8735270500199999</v>
      </c>
      <c r="C821" s="2">
        <f t="shared" si="322"/>
        <v>17.163527011873043</v>
      </c>
      <c r="D821">
        <v>1577147209.3099999</v>
      </c>
      <c r="E821">
        <v>447</v>
      </c>
      <c r="F821">
        <v>903</v>
      </c>
      <c r="G821">
        <v>635</v>
      </c>
      <c r="H821">
        <v>695</v>
      </c>
      <c r="I821">
        <v>293</v>
      </c>
      <c r="J821">
        <f t="shared" si="301"/>
        <v>594.6</v>
      </c>
      <c r="K821">
        <f t="shared" si="302"/>
        <v>17</v>
      </c>
      <c r="L821">
        <f t="shared" si="306"/>
        <v>0</v>
      </c>
      <c r="M821">
        <f t="shared" si="307"/>
        <v>1646.6853556930464</v>
      </c>
      <c r="N821" t="str">
        <f t="shared" si="303"/>
        <v>RELAX</v>
      </c>
      <c r="O821" s="2" t="str">
        <f t="shared" si="304"/>
        <v>ONE</v>
      </c>
      <c r="P821" s="2">
        <f t="shared" si="314"/>
        <v>295</v>
      </c>
      <c r="Q821" s="2">
        <f t="shared" si="315"/>
        <v>296</v>
      </c>
      <c r="R821" s="2">
        <f t="shared" si="316"/>
        <v>296</v>
      </c>
      <c r="S821" s="2">
        <f t="shared" si="317"/>
        <v>0</v>
      </c>
      <c r="T821" s="2">
        <f t="shared" si="318"/>
        <v>0</v>
      </c>
      <c r="U821" s="2" t="str">
        <f t="shared" si="308"/>
        <v>RELAX</v>
      </c>
      <c r="V821" s="2">
        <f t="shared" si="309"/>
        <v>0</v>
      </c>
      <c r="W821" s="2">
        <f t="shared" si="319"/>
        <v>293.37523792485513</v>
      </c>
      <c r="Y821" s="2">
        <f t="shared" si="323"/>
        <v>286.01464563352596</v>
      </c>
      <c r="Z821" s="2">
        <f t="shared" si="324"/>
        <v>293.36897599189922</v>
      </c>
      <c r="AA821" s="2">
        <f t="shared" si="325"/>
        <v>290.15598940899258</v>
      </c>
      <c r="AB821" s="2" t="str">
        <f t="shared" si="320"/>
        <v>high</v>
      </c>
      <c r="AC821" s="2">
        <f t="shared" si="321"/>
        <v>293.10019033988408</v>
      </c>
      <c r="AD821" s="2">
        <f t="shared" si="310"/>
        <v>18.608360885679488</v>
      </c>
      <c r="AE821" s="2">
        <f t="shared" si="311"/>
        <v>1208.3618858943889</v>
      </c>
      <c r="AF821" s="2">
        <f t="shared" si="312"/>
        <v>300</v>
      </c>
      <c r="AG821" s="2">
        <f t="shared" si="313"/>
        <v>275</v>
      </c>
    </row>
    <row r="822" spans="1:33" x14ac:dyDescent="0.2">
      <c r="A822" s="2">
        <f t="shared" si="305"/>
        <v>17.210000038146973</v>
      </c>
      <c r="B822">
        <v>4.8939459323900003</v>
      </c>
      <c r="C822" s="2">
        <f t="shared" si="322"/>
        <v>17.183945894243045</v>
      </c>
      <c r="D822">
        <v>1577147209.3299999</v>
      </c>
      <c r="E822">
        <v>446</v>
      </c>
      <c r="F822">
        <v>903</v>
      </c>
      <c r="G822">
        <v>635</v>
      </c>
      <c r="H822">
        <v>695</v>
      </c>
      <c r="I822">
        <v>292</v>
      </c>
      <c r="J822">
        <f t="shared" si="301"/>
        <v>594.20000000000005</v>
      </c>
      <c r="K822">
        <f t="shared" si="302"/>
        <v>16.600000000000023</v>
      </c>
      <c r="L822">
        <f t="shared" si="306"/>
        <v>-48.974276940309252</v>
      </c>
      <c r="M822">
        <f t="shared" si="307"/>
        <v>-2398.4798018261067</v>
      </c>
      <c r="N822" t="str">
        <f t="shared" si="303"/>
        <v>RELAX</v>
      </c>
      <c r="O822" s="2" t="str">
        <f t="shared" si="304"/>
        <v>RELAX</v>
      </c>
      <c r="P822" s="2">
        <f t="shared" si="314"/>
        <v>295</v>
      </c>
      <c r="Q822" s="2">
        <f t="shared" si="315"/>
        <v>296</v>
      </c>
      <c r="R822" s="2">
        <f t="shared" si="316"/>
        <v>296</v>
      </c>
      <c r="S822" s="2">
        <f t="shared" si="317"/>
        <v>0</v>
      </c>
      <c r="T822" s="2">
        <f t="shared" si="318"/>
        <v>0</v>
      </c>
      <c r="U822" s="2" t="str">
        <f t="shared" si="308"/>
        <v>RELAX</v>
      </c>
      <c r="V822" s="2">
        <f t="shared" si="309"/>
        <v>0</v>
      </c>
      <c r="W822" s="2">
        <f t="shared" si="319"/>
        <v>293.10019033988408</v>
      </c>
      <c r="Y822" s="2">
        <f t="shared" si="323"/>
        <v>286.01464563352596</v>
      </c>
      <c r="Z822" s="2">
        <f t="shared" si="324"/>
        <v>293.31521886149619</v>
      </c>
      <c r="AA822" s="2">
        <f t="shared" si="325"/>
        <v>290.21663873813793</v>
      </c>
      <c r="AB822" s="2" t="str">
        <f t="shared" si="320"/>
        <v>high</v>
      </c>
      <c r="AC822" s="2">
        <f t="shared" si="321"/>
        <v>293.48015227190729</v>
      </c>
      <c r="AD822" s="2">
        <f t="shared" si="310"/>
        <v>4.2542303407683359</v>
      </c>
      <c r="AE822" s="2">
        <f t="shared" si="311"/>
        <v>-702.98316454383098</v>
      </c>
      <c r="AF822" s="2">
        <f t="shared" si="312"/>
        <v>300</v>
      </c>
      <c r="AG822" s="2">
        <f t="shared" si="313"/>
        <v>300</v>
      </c>
    </row>
    <row r="823" spans="1:33" x14ac:dyDescent="0.2">
      <c r="A823" s="2">
        <f t="shared" si="305"/>
        <v>17.240000009536743</v>
      </c>
      <c r="B823">
        <v>4.9183850288400004</v>
      </c>
      <c r="C823" s="2">
        <f t="shared" si="322"/>
        <v>17.208384990693045</v>
      </c>
      <c r="D823">
        <v>1577147209.3599999</v>
      </c>
      <c r="E823">
        <v>448</v>
      </c>
      <c r="F823">
        <v>902</v>
      </c>
      <c r="G823">
        <v>635</v>
      </c>
      <c r="H823">
        <v>697</v>
      </c>
      <c r="I823">
        <v>295</v>
      </c>
      <c r="J823">
        <f t="shared" si="301"/>
        <v>595.4</v>
      </c>
      <c r="K823">
        <f t="shared" si="302"/>
        <v>17.799999999999955</v>
      </c>
      <c r="L823">
        <f t="shared" si="306"/>
        <v>122.7541290709211</v>
      </c>
      <c r="M823">
        <f t="shared" si="307"/>
        <v>7026.7903055487031</v>
      </c>
      <c r="N823" t="str">
        <f t="shared" si="303"/>
        <v>RELAX</v>
      </c>
      <c r="O823" s="2" t="str">
        <f t="shared" si="304"/>
        <v>TRANSITION</v>
      </c>
      <c r="P823" s="2">
        <f t="shared" si="314"/>
        <v>295</v>
      </c>
      <c r="Q823" s="2">
        <f t="shared" si="315"/>
        <v>296</v>
      </c>
      <c r="R823" s="2">
        <f t="shared" si="316"/>
        <v>296</v>
      </c>
      <c r="S823" s="2">
        <f t="shared" si="317"/>
        <v>0</v>
      </c>
      <c r="T823" s="2">
        <f t="shared" si="318"/>
        <v>0</v>
      </c>
      <c r="U823" s="2" t="str">
        <f t="shared" si="308"/>
        <v>RELAX</v>
      </c>
      <c r="V823" s="2">
        <f t="shared" si="309"/>
        <v>0</v>
      </c>
      <c r="W823" s="2">
        <f t="shared" si="319"/>
        <v>293.48015227190729</v>
      </c>
      <c r="Y823" s="2">
        <f t="shared" si="323"/>
        <v>286.01464563352596</v>
      </c>
      <c r="Z823" s="2">
        <f t="shared" si="324"/>
        <v>293.34820554357839</v>
      </c>
      <c r="AA823" s="2">
        <f t="shared" si="325"/>
        <v>290.2715677443058</v>
      </c>
      <c r="AB823" s="2" t="str">
        <f t="shared" si="320"/>
        <v>high</v>
      </c>
      <c r="AC823" s="2">
        <f t="shared" si="321"/>
        <v>293.58412181752584</v>
      </c>
      <c r="AD823" s="2">
        <f t="shared" si="310"/>
        <v>-25.15951316532044</v>
      </c>
      <c r="AE823" s="2">
        <f t="shared" si="311"/>
        <v>-1203.5528222684629</v>
      </c>
      <c r="AF823" s="2">
        <f t="shared" si="312"/>
        <v>300</v>
      </c>
      <c r="AG823" s="2">
        <f t="shared" si="313"/>
        <v>275</v>
      </c>
    </row>
    <row r="824" spans="1:33" x14ac:dyDescent="0.2">
      <c r="A824" s="2">
        <f t="shared" si="305"/>
        <v>17.260000228881836</v>
      </c>
      <c r="B824">
        <v>4.9389269351999996</v>
      </c>
      <c r="C824" s="2">
        <f t="shared" si="322"/>
        <v>17.228926897053043</v>
      </c>
      <c r="D824">
        <v>1577147209.3800001</v>
      </c>
      <c r="E824">
        <v>447</v>
      </c>
      <c r="F824">
        <v>903</v>
      </c>
      <c r="G824">
        <v>634</v>
      </c>
      <c r="H824">
        <v>696</v>
      </c>
      <c r="I824">
        <v>294</v>
      </c>
      <c r="J824">
        <f t="shared" si="301"/>
        <v>594.79999999999995</v>
      </c>
      <c r="K824">
        <f t="shared" si="302"/>
        <v>17.199999999999932</v>
      </c>
      <c r="L824">
        <f t="shared" si="306"/>
        <v>-48.680973541349509</v>
      </c>
      <c r="M824">
        <f t="shared" si="307"/>
        <v>-8345.6276943264838</v>
      </c>
      <c r="N824" t="str">
        <f t="shared" si="303"/>
        <v>RELAX</v>
      </c>
      <c r="O824" s="2" t="str">
        <f t="shared" si="304"/>
        <v>RELAX</v>
      </c>
      <c r="P824" s="2">
        <f t="shared" si="314"/>
        <v>295</v>
      </c>
      <c r="Q824" s="2">
        <f t="shared" si="315"/>
        <v>296</v>
      </c>
      <c r="R824" s="2">
        <f t="shared" si="316"/>
        <v>296</v>
      </c>
      <c r="S824" s="2">
        <f t="shared" si="317"/>
        <v>0</v>
      </c>
      <c r="T824" s="2">
        <f t="shared" si="318"/>
        <v>0</v>
      </c>
      <c r="U824" s="2" t="str">
        <f t="shared" si="308"/>
        <v>RELAX</v>
      </c>
      <c r="V824" s="2">
        <f t="shared" si="309"/>
        <v>0</v>
      </c>
      <c r="W824" s="2">
        <f t="shared" si="319"/>
        <v>293.58412181752584</v>
      </c>
      <c r="Y824" s="2">
        <f t="shared" si="323"/>
        <v>286.01464563352596</v>
      </c>
      <c r="Z824" s="2">
        <f t="shared" si="324"/>
        <v>293.39538879836789</v>
      </c>
      <c r="AA824" s="2">
        <f t="shared" si="325"/>
        <v>290.32539963426939</v>
      </c>
      <c r="AB824" s="2" t="str">
        <f t="shared" si="320"/>
        <v>high</v>
      </c>
      <c r="AC824" s="2">
        <f t="shared" si="321"/>
        <v>293.06729745402066</v>
      </c>
      <c r="AD824" s="2">
        <f t="shared" si="310"/>
        <v>15.725812872970856</v>
      </c>
      <c r="AE824" s="2">
        <f t="shared" si="311"/>
        <v>1990.3374750995067</v>
      </c>
      <c r="AF824" s="2">
        <f t="shared" si="312"/>
        <v>300</v>
      </c>
      <c r="AG824" s="2">
        <f t="shared" si="313"/>
        <v>275</v>
      </c>
    </row>
    <row r="825" spans="1:33" x14ac:dyDescent="0.2">
      <c r="A825" s="2">
        <f t="shared" si="305"/>
        <v>17.28000020980835</v>
      </c>
      <c r="B825">
        <v>4.96350693703</v>
      </c>
      <c r="C825" s="2">
        <f t="shared" si="322"/>
        <v>17.253506898883042</v>
      </c>
      <c r="D825">
        <v>1577147209.4000001</v>
      </c>
      <c r="E825">
        <v>446</v>
      </c>
      <c r="F825">
        <v>902</v>
      </c>
      <c r="G825">
        <v>634</v>
      </c>
      <c r="H825">
        <v>693</v>
      </c>
      <c r="I825">
        <v>291</v>
      </c>
      <c r="J825">
        <f t="shared" si="301"/>
        <v>593.20000000000005</v>
      </c>
      <c r="K825">
        <f t="shared" si="302"/>
        <v>15.600000000000023</v>
      </c>
      <c r="L825">
        <f t="shared" si="306"/>
        <v>-122.050438431556</v>
      </c>
      <c r="M825">
        <f t="shared" si="307"/>
        <v>-2984.925119112786</v>
      </c>
      <c r="N825" t="str">
        <f t="shared" si="303"/>
        <v>RELAX</v>
      </c>
      <c r="O825" s="2" t="str">
        <f t="shared" si="304"/>
        <v>TRANSITION</v>
      </c>
      <c r="P825" s="2">
        <f t="shared" si="314"/>
        <v>295</v>
      </c>
      <c r="Q825" s="2">
        <f t="shared" si="315"/>
        <v>295</v>
      </c>
      <c r="R825" s="2">
        <f t="shared" si="316"/>
        <v>296</v>
      </c>
      <c r="S825" s="2">
        <f t="shared" si="317"/>
        <v>-40.68347947718533</v>
      </c>
      <c r="T825" s="2">
        <f t="shared" si="318"/>
        <v>-1655.1455023705601</v>
      </c>
      <c r="U825" s="2" t="str">
        <f t="shared" si="308"/>
        <v>TRANSITION</v>
      </c>
      <c r="V825" s="2">
        <f t="shared" si="309"/>
        <v>1</v>
      </c>
      <c r="W825" s="2">
        <f t="shared" si="319"/>
        <v>293.06729745402066</v>
      </c>
      <c r="Y825" s="2">
        <f t="shared" si="323"/>
        <v>286.01464563352596</v>
      </c>
      <c r="Z825" s="2">
        <f t="shared" si="324"/>
        <v>293.32977052949843</v>
      </c>
      <c r="AA825" s="2">
        <f t="shared" si="325"/>
        <v>290.37889909247428</v>
      </c>
      <c r="AB825" s="2" t="str">
        <f t="shared" si="320"/>
        <v>high</v>
      </c>
      <c r="AC825" s="2">
        <f t="shared" si="321"/>
        <v>293.45383796321653</v>
      </c>
      <c r="AD825" s="2">
        <f t="shared" si="310"/>
        <v>4.4582681178573935</v>
      </c>
      <c r="AE825" s="2">
        <f t="shared" si="311"/>
        <v>-458.40292580292578</v>
      </c>
      <c r="AF825" s="2">
        <f t="shared" si="312"/>
        <v>300</v>
      </c>
      <c r="AG825" s="2">
        <f t="shared" si="313"/>
        <v>300</v>
      </c>
    </row>
    <row r="826" spans="1:33" x14ac:dyDescent="0.2">
      <c r="A826" s="2">
        <f t="shared" si="305"/>
        <v>17.31000018119812</v>
      </c>
      <c r="B826">
        <v>4.9880080223099998</v>
      </c>
      <c r="C826" s="2">
        <f t="shared" si="322"/>
        <v>17.27800798416304</v>
      </c>
      <c r="D826">
        <v>1577147209.4300001</v>
      </c>
      <c r="E826">
        <v>448</v>
      </c>
      <c r="F826">
        <v>903</v>
      </c>
      <c r="G826">
        <v>636</v>
      </c>
      <c r="H826">
        <v>697</v>
      </c>
      <c r="I826">
        <v>295</v>
      </c>
      <c r="J826">
        <f t="shared" si="301"/>
        <v>595.79999999999995</v>
      </c>
      <c r="K826">
        <f t="shared" si="302"/>
        <v>18.199999999999932</v>
      </c>
      <c r="L826">
        <f t="shared" si="306"/>
        <v>163.25807425621218</v>
      </c>
      <c r="M826">
        <f t="shared" si="307"/>
        <v>11644.729587577278</v>
      </c>
      <c r="N826" t="str">
        <f t="shared" si="303"/>
        <v>RELAX</v>
      </c>
      <c r="O826" s="2" t="str">
        <f t="shared" si="304"/>
        <v>TRANSITION</v>
      </c>
      <c r="P826" s="2">
        <f t="shared" si="314"/>
        <v>295</v>
      </c>
      <c r="Q826" s="2">
        <f t="shared" si="315"/>
        <v>295</v>
      </c>
      <c r="R826" s="2">
        <f t="shared" si="316"/>
        <v>296</v>
      </c>
      <c r="S826" s="2">
        <f t="shared" si="317"/>
        <v>0</v>
      </c>
      <c r="T826" s="2">
        <f t="shared" si="318"/>
        <v>1660.4766283718516</v>
      </c>
      <c r="U826" s="2" t="str">
        <f t="shared" si="308"/>
        <v>ONE</v>
      </c>
      <c r="V826" s="2">
        <f t="shared" si="309"/>
        <v>2</v>
      </c>
      <c r="W826" s="2">
        <f t="shared" si="319"/>
        <v>293.45383796321653</v>
      </c>
      <c r="Y826" s="2">
        <f t="shared" si="323"/>
        <v>286.01464563352596</v>
      </c>
      <c r="Z826" s="2">
        <f t="shared" si="324"/>
        <v>293.35458401624203</v>
      </c>
      <c r="AA826" s="2">
        <f t="shared" si="325"/>
        <v>290.42644266432546</v>
      </c>
      <c r="AB826" s="2" t="str">
        <f t="shared" si="320"/>
        <v>high</v>
      </c>
      <c r="AC826" s="2">
        <f t="shared" si="321"/>
        <v>293.56307037057326</v>
      </c>
      <c r="AD826" s="2">
        <f t="shared" si="310"/>
        <v>-5.4058673704439473</v>
      </c>
      <c r="AE826" s="2">
        <f t="shared" si="311"/>
        <v>-402.59994100560948</v>
      </c>
      <c r="AF826" s="2">
        <f t="shared" si="312"/>
        <v>300</v>
      </c>
      <c r="AG826" s="2">
        <f t="shared" si="313"/>
        <v>275</v>
      </c>
    </row>
    <row r="827" spans="1:33" x14ac:dyDescent="0.2">
      <c r="A827" s="2">
        <f t="shared" si="305"/>
        <v>17.330000162124634</v>
      </c>
      <c r="B827">
        <v>5.0088398456599998</v>
      </c>
      <c r="C827" s="2">
        <f t="shared" si="322"/>
        <v>17.298839807513041</v>
      </c>
      <c r="D827">
        <v>1577147209.45</v>
      </c>
      <c r="E827">
        <v>448</v>
      </c>
      <c r="F827">
        <v>902</v>
      </c>
      <c r="G827">
        <v>635</v>
      </c>
      <c r="H827">
        <v>698</v>
      </c>
      <c r="I827">
        <v>294</v>
      </c>
      <c r="J827">
        <f t="shared" si="301"/>
        <v>595.4</v>
      </c>
      <c r="K827">
        <f t="shared" si="302"/>
        <v>17.799999999999955</v>
      </c>
      <c r="L827">
        <f t="shared" si="306"/>
        <v>-48.003479253773527</v>
      </c>
      <c r="M827">
        <f t="shared" si="307"/>
        <v>-10141.289601036566</v>
      </c>
      <c r="N827" t="str">
        <f t="shared" si="303"/>
        <v>RELAX</v>
      </c>
      <c r="O827" s="2" t="str">
        <f t="shared" si="304"/>
        <v>RELAX</v>
      </c>
      <c r="P827" s="2">
        <f t="shared" si="314"/>
        <v>295</v>
      </c>
      <c r="Q827" s="2">
        <f t="shared" si="315"/>
        <v>295</v>
      </c>
      <c r="R827" s="2">
        <f t="shared" si="316"/>
        <v>296</v>
      </c>
      <c r="S827" s="2">
        <f t="shared" si="317"/>
        <v>0</v>
      </c>
      <c r="T827" s="2">
        <f t="shared" si="318"/>
        <v>0</v>
      </c>
      <c r="U827" s="2" t="str">
        <f t="shared" si="308"/>
        <v>ONE</v>
      </c>
      <c r="V827" s="2">
        <f t="shared" si="309"/>
        <v>2</v>
      </c>
      <c r="W827" s="2">
        <f t="shared" si="319"/>
        <v>293.56307037057326</v>
      </c>
      <c r="Y827" s="2">
        <f t="shared" si="323"/>
        <v>286.01464563352596</v>
      </c>
      <c r="Z827" s="2">
        <f t="shared" si="324"/>
        <v>293.39628128710831</v>
      </c>
      <c r="AA827" s="2">
        <f t="shared" si="325"/>
        <v>290.47284973192126</v>
      </c>
      <c r="AB827" s="2" t="str">
        <f t="shared" si="320"/>
        <v>high</v>
      </c>
      <c r="AC827" s="2">
        <f t="shared" si="321"/>
        <v>293.45045629645864</v>
      </c>
      <c r="AD827" s="2">
        <f t="shared" si="310"/>
        <v>1.7988671773235369E-2</v>
      </c>
      <c r="AE827" s="2">
        <f t="shared" si="311"/>
        <v>260.3639609980267</v>
      </c>
      <c r="AF827" s="2">
        <f t="shared" si="312"/>
        <v>300</v>
      </c>
      <c r="AG827" s="2">
        <f t="shared" si="313"/>
        <v>250</v>
      </c>
    </row>
    <row r="828" spans="1:33" x14ac:dyDescent="0.2">
      <c r="A828" s="2">
        <f t="shared" si="305"/>
        <v>17.970000028610229</v>
      </c>
      <c r="B828">
        <v>6.1798095703099998E-4</v>
      </c>
      <c r="C828" s="2">
        <f t="shared" si="322"/>
        <v>17.930617809295669</v>
      </c>
      <c r="D828">
        <v>1577147210.0899999</v>
      </c>
      <c r="E828">
        <v>447</v>
      </c>
      <c r="F828">
        <v>903</v>
      </c>
      <c r="G828">
        <v>635</v>
      </c>
      <c r="H828">
        <v>696</v>
      </c>
      <c r="I828">
        <v>293</v>
      </c>
      <c r="J828">
        <f t="shared" si="301"/>
        <v>594.79999999999995</v>
      </c>
      <c r="K828">
        <f t="shared" si="302"/>
        <v>17.199999999999932</v>
      </c>
      <c r="L828">
        <f t="shared" si="306"/>
        <v>0.19967166531655017</v>
      </c>
      <c r="M828">
        <f t="shared" si="307"/>
        <v>-9.624803417519713</v>
      </c>
      <c r="N828" t="str">
        <f t="shared" si="303"/>
        <v>RELAX</v>
      </c>
      <c r="O828" s="2" t="str">
        <f t="shared" si="304"/>
        <v>RELAX</v>
      </c>
      <c r="P828" s="2">
        <f t="shared" si="314"/>
        <v>295</v>
      </c>
      <c r="Q828" s="2">
        <f t="shared" si="315"/>
        <v>295</v>
      </c>
      <c r="R828" s="2">
        <f t="shared" si="316"/>
        <v>296</v>
      </c>
      <c r="S828" s="2">
        <f t="shared" si="317"/>
        <v>0</v>
      </c>
      <c r="T828" s="2">
        <f t="shared" si="318"/>
        <v>0</v>
      </c>
      <c r="U828" s="2" t="str">
        <f t="shared" si="308"/>
        <v>ONE</v>
      </c>
      <c r="V828" s="2">
        <f t="shared" si="309"/>
        <v>2</v>
      </c>
      <c r="W828" s="2">
        <f t="shared" si="319"/>
        <v>293.45045629645864</v>
      </c>
      <c r="Y828" s="2">
        <f t="shared" si="323"/>
        <v>286.01464563352596</v>
      </c>
      <c r="Z828" s="2">
        <f t="shared" si="324"/>
        <v>293.40711628897839</v>
      </c>
      <c r="AA828" s="2">
        <f t="shared" si="325"/>
        <v>290.51902130968057</v>
      </c>
      <c r="AB828" s="2" t="str">
        <f t="shared" si="320"/>
        <v>high</v>
      </c>
      <c r="AC828" s="2">
        <f t="shared" si="321"/>
        <v>293.36036503716696</v>
      </c>
      <c r="AD828" s="2">
        <f t="shared" si="310"/>
        <v>-446.11294111615979</v>
      </c>
      <c r="AE828" s="2">
        <f t="shared" si="311"/>
        <v>89.079705699977509</v>
      </c>
      <c r="AF828" s="2">
        <f t="shared" si="312"/>
        <v>300</v>
      </c>
      <c r="AG828" s="2">
        <f t="shared" si="313"/>
        <v>275</v>
      </c>
    </row>
    <row r="829" spans="1:33" x14ac:dyDescent="0.2">
      <c r="A829" s="2">
        <f t="shared" si="305"/>
        <v>17.970000028610229</v>
      </c>
      <c r="B829">
        <v>1.2278556823700001E-3</v>
      </c>
      <c r="C829" s="2">
        <f t="shared" si="322"/>
        <v>17.931227684021007</v>
      </c>
      <c r="D829">
        <v>1577147210.0899999</v>
      </c>
      <c r="E829">
        <v>447</v>
      </c>
      <c r="F829">
        <v>902</v>
      </c>
      <c r="G829">
        <v>635</v>
      </c>
      <c r="H829">
        <v>696</v>
      </c>
      <c r="I829">
        <v>293</v>
      </c>
      <c r="J829">
        <f t="shared" si="301"/>
        <v>594.6</v>
      </c>
      <c r="K829">
        <f t="shared" si="302"/>
        <v>17</v>
      </c>
      <c r="L829">
        <f t="shared" si="306"/>
        <v>0</v>
      </c>
      <c r="M829">
        <f t="shared" si="307"/>
        <v>-327.39783601552318</v>
      </c>
      <c r="N829" t="str">
        <f t="shared" si="303"/>
        <v>RELAX</v>
      </c>
      <c r="O829" s="2" t="str">
        <f t="shared" si="304"/>
        <v>RELAX</v>
      </c>
      <c r="P829" s="2">
        <f t="shared" si="314"/>
        <v>295</v>
      </c>
      <c r="Q829" s="2">
        <f t="shared" si="315"/>
        <v>295</v>
      </c>
      <c r="R829" s="2">
        <f t="shared" si="316"/>
        <v>296</v>
      </c>
      <c r="S829" s="2">
        <f t="shared" si="317"/>
        <v>0</v>
      </c>
      <c r="T829" s="2">
        <f t="shared" si="318"/>
        <v>0</v>
      </c>
      <c r="U829" s="2" t="str">
        <f t="shared" si="308"/>
        <v>ONE</v>
      </c>
      <c r="V829" s="2">
        <f t="shared" si="309"/>
        <v>2</v>
      </c>
      <c r="W829" s="2">
        <f t="shared" si="319"/>
        <v>293.36036503716696</v>
      </c>
      <c r="Y829" s="2">
        <f t="shared" si="323"/>
        <v>286.01464563352596</v>
      </c>
      <c r="Z829" s="2">
        <f t="shared" si="324"/>
        <v>293.39776603861611</v>
      </c>
      <c r="AA829" s="2">
        <f t="shared" si="325"/>
        <v>290.56342605864546</v>
      </c>
      <c r="AB829" s="2" t="str">
        <f t="shared" si="320"/>
        <v>high</v>
      </c>
      <c r="AC829" s="2">
        <f t="shared" si="321"/>
        <v>293.08829202973357</v>
      </c>
      <c r="AD829" s="2">
        <f t="shared" si="310"/>
        <v>718.80630985691141</v>
      </c>
      <c r="AE829" s="2">
        <f t="shared" si="311"/>
        <v>1910095.9632743406</v>
      </c>
      <c r="AF829" s="2">
        <f t="shared" si="312"/>
        <v>300</v>
      </c>
      <c r="AG829" s="2">
        <f t="shared" si="313"/>
        <v>275</v>
      </c>
    </row>
    <row r="830" spans="1:33" x14ac:dyDescent="0.2">
      <c r="A830" s="2">
        <f t="shared" si="305"/>
        <v>17.970000028610229</v>
      </c>
      <c r="B830">
        <v>1.75976753235E-3</v>
      </c>
      <c r="C830" s="2">
        <f t="shared" si="322"/>
        <v>17.931759595870986</v>
      </c>
      <c r="D830">
        <v>1577147210.0899999</v>
      </c>
      <c r="E830">
        <v>448</v>
      </c>
      <c r="F830">
        <v>902</v>
      </c>
      <c r="G830">
        <v>634</v>
      </c>
      <c r="H830">
        <v>696</v>
      </c>
      <c r="I830">
        <v>292</v>
      </c>
      <c r="J830">
        <f t="shared" si="301"/>
        <v>594.4</v>
      </c>
      <c r="K830">
        <f t="shared" si="302"/>
        <v>16.799999999999955</v>
      </c>
      <c r="L830">
        <f t="shared" si="306"/>
        <v>-1880.0107574922429</v>
      </c>
      <c r="M830">
        <f t="shared" si="307"/>
        <v>-3534440.4482865571</v>
      </c>
      <c r="N830" t="str">
        <f t="shared" si="303"/>
        <v>RELAX</v>
      </c>
      <c r="O830" s="2" t="str">
        <f t="shared" si="304"/>
        <v>RELAX</v>
      </c>
      <c r="P830" s="2">
        <f t="shared" si="314"/>
        <v>295</v>
      </c>
      <c r="Q830" s="2">
        <f t="shared" si="315"/>
        <v>295</v>
      </c>
      <c r="R830" s="2">
        <f t="shared" si="316"/>
        <v>296</v>
      </c>
      <c r="S830" s="2">
        <f t="shared" si="317"/>
        <v>0</v>
      </c>
      <c r="T830" s="2">
        <f t="shared" si="318"/>
        <v>0</v>
      </c>
      <c r="U830" s="2" t="str">
        <f t="shared" si="308"/>
        <v>ONE</v>
      </c>
      <c r="V830" s="2">
        <f t="shared" si="309"/>
        <v>2</v>
      </c>
      <c r="W830" s="2">
        <f t="shared" si="319"/>
        <v>293.08829202973357</v>
      </c>
      <c r="Y830" s="2">
        <f t="shared" si="323"/>
        <v>286.01464563352596</v>
      </c>
      <c r="Z830" s="2">
        <f t="shared" si="324"/>
        <v>293.33587123683958</v>
      </c>
      <c r="AA830" s="2">
        <f t="shared" si="325"/>
        <v>290.605143057644</v>
      </c>
      <c r="AB830" s="2" t="str">
        <f t="shared" si="320"/>
        <v>high</v>
      </c>
      <c r="AC830" s="2">
        <f t="shared" si="321"/>
        <v>293.47063362378685</v>
      </c>
      <c r="AD830" s="2">
        <f t="shared" si="310"/>
        <v>-172.02444364065775</v>
      </c>
      <c r="AE830" s="2">
        <f t="shared" si="311"/>
        <v>-1674771.3996803507</v>
      </c>
      <c r="AF830" s="2">
        <f t="shared" si="312"/>
        <v>300</v>
      </c>
      <c r="AG830" s="2">
        <f t="shared" si="313"/>
        <v>275</v>
      </c>
    </row>
    <row r="831" spans="1:33" x14ac:dyDescent="0.2">
      <c r="A831" s="2">
        <f t="shared" si="305"/>
        <v>17.970000028610229</v>
      </c>
      <c r="B831">
        <v>2.30693817139E-3</v>
      </c>
      <c r="C831" s="2">
        <f t="shared" si="322"/>
        <v>17.932306766510028</v>
      </c>
      <c r="D831">
        <v>1577147210.0899999</v>
      </c>
      <c r="E831">
        <v>448</v>
      </c>
      <c r="F831">
        <v>902</v>
      </c>
      <c r="G831">
        <v>635</v>
      </c>
      <c r="H831">
        <v>697</v>
      </c>
      <c r="I831">
        <v>295</v>
      </c>
      <c r="J831">
        <f t="shared" si="301"/>
        <v>595.4</v>
      </c>
      <c r="K831">
        <f t="shared" si="302"/>
        <v>17.799999999999955</v>
      </c>
      <c r="L831">
        <f t="shared" si="306"/>
        <v>5482.7503267782067</v>
      </c>
      <c r="M831">
        <f t="shared" si="307"/>
        <v>13456060.246924557</v>
      </c>
      <c r="N831" t="str">
        <f t="shared" si="303"/>
        <v>RELAX</v>
      </c>
      <c r="O831" s="2" t="str">
        <f t="shared" si="304"/>
        <v>ONE</v>
      </c>
      <c r="P831" s="2">
        <f t="shared" si="314"/>
        <v>295</v>
      </c>
      <c r="Q831" s="2">
        <f t="shared" si="315"/>
        <v>295</v>
      </c>
      <c r="R831" s="2">
        <f t="shared" si="316"/>
        <v>296</v>
      </c>
      <c r="S831" s="2">
        <f t="shared" si="317"/>
        <v>0</v>
      </c>
      <c r="T831" s="2">
        <f t="shared" si="318"/>
        <v>0</v>
      </c>
      <c r="U831" s="2" t="str">
        <f t="shared" si="308"/>
        <v>ONE</v>
      </c>
      <c r="V831" s="2">
        <f t="shared" si="309"/>
        <v>2</v>
      </c>
      <c r="W831" s="2">
        <f t="shared" si="319"/>
        <v>293.47063362378685</v>
      </c>
      <c r="Y831" s="2">
        <f t="shared" si="323"/>
        <v>286.01464563352596</v>
      </c>
      <c r="Z831" s="2">
        <f t="shared" si="324"/>
        <v>293.36282371422902</v>
      </c>
      <c r="AA831" s="2">
        <f t="shared" si="325"/>
        <v>290.64167946660376</v>
      </c>
      <c r="AB831" s="2" t="str">
        <f t="shared" si="320"/>
        <v>high</v>
      </c>
      <c r="AC831" s="2">
        <f t="shared" si="321"/>
        <v>293.37650689902949</v>
      </c>
      <c r="AD831" s="2">
        <f t="shared" si="310"/>
        <v>-910.71652742717356</v>
      </c>
      <c r="AE831" s="2">
        <f t="shared" si="311"/>
        <v>-1350021.4212563313</v>
      </c>
      <c r="AF831" s="2">
        <f t="shared" si="312"/>
        <v>300</v>
      </c>
      <c r="AG831" s="2">
        <f t="shared" si="313"/>
        <v>275</v>
      </c>
    </row>
    <row r="832" spans="1:33" x14ac:dyDescent="0.2">
      <c r="A832" s="2">
        <f t="shared" si="305"/>
        <v>17.970000028610229</v>
      </c>
      <c r="B832">
        <v>2.82883644104E-3</v>
      </c>
      <c r="C832" s="2">
        <f t="shared" si="322"/>
        <v>17.932828664779677</v>
      </c>
      <c r="D832">
        <v>1577147210.0899999</v>
      </c>
      <c r="E832">
        <v>447</v>
      </c>
      <c r="F832">
        <v>903</v>
      </c>
      <c r="G832">
        <v>635</v>
      </c>
      <c r="H832">
        <v>695</v>
      </c>
      <c r="I832">
        <v>293</v>
      </c>
      <c r="J832">
        <f t="shared" si="301"/>
        <v>594.6</v>
      </c>
      <c r="K832">
        <f t="shared" si="302"/>
        <v>17</v>
      </c>
      <c r="L832">
        <f t="shared" si="306"/>
        <v>-3832.1644586813009</v>
      </c>
      <c r="M832">
        <f t="shared" si="307"/>
        <v>-17848142.688241437</v>
      </c>
      <c r="N832" t="str">
        <f t="shared" si="303"/>
        <v>RELAX</v>
      </c>
      <c r="O832" s="2" t="str">
        <f t="shared" si="304"/>
        <v>RELAX</v>
      </c>
      <c r="P832" s="2">
        <f t="shared" si="314"/>
        <v>295</v>
      </c>
      <c r="Q832" s="2">
        <f t="shared" si="315"/>
        <v>295</v>
      </c>
      <c r="R832" s="2">
        <f t="shared" si="316"/>
        <v>296</v>
      </c>
      <c r="S832" s="2">
        <f t="shared" si="317"/>
        <v>0</v>
      </c>
      <c r="T832" s="2">
        <f t="shared" si="318"/>
        <v>0</v>
      </c>
      <c r="U832" s="2" t="str">
        <f t="shared" si="308"/>
        <v>ONE</v>
      </c>
      <c r="V832" s="2">
        <f t="shared" si="309"/>
        <v>2</v>
      </c>
      <c r="W832" s="2">
        <f t="shared" si="319"/>
        <v>293.37650689902949</v>
      </c>
      <c r="Y832" s="2">
        <f t="shared" si="323"/>
        <v>286.01464563352596</v>
      </c>
      <c r="Z832" s="2">
        <f t="shared" si="324"/>
        <v>293.36556035118912</v>
      </c>
      <c r="AA832" s="2">
        <f t="shared" si="325"/>
        <v>290.67773667898501</v>
      </c>
      <c r="AB832" s="2" t="str">
        <f t="shared" si="320"/>
        <v>high</v>
      </c>
      <c r="AC832" s="2">
        <f t="shared" si="321"/>
        <v>292.90120551922359</v>
      </c>
      <c r="AD832" s="2">
        <f t="shared" si="310"/>
        <v>810.21464204866675</v>
      </c>
      <c r="AE832" s="2">
        <f t="shared" si="311"/>
        <v>3297445.6317510805</v>
      </c>
      <c r="AF832" s="2">
        <f t="shared" si="312"/>
        <v>300</v>
      </c>
      <c r="AG832" s="2">
        <f t="shared" si="313"/>
        <v>275</v>
      </c>
    </row>
    <row r="833" spans="1:33" x14ac:dyDescent="0.2">
      <c r="A833" s="2">
        <f t="shared" si="305"/>
        <v>17.970000028610229</v>
      </c>
      <c r="B833">
        <v>3.3469200134299999E-3</v>
      </c>
      <c r="C833" s="2">
        <f t="shared" si="322"/>
        <v>17.933346748352069</v>
      </c>
      <c r="D833">
        <v>1577147210.0899999</v>
      </c>
      <c r="E833">
        <v>446</v>
      </c>
      <c r="F833">
        <v>901</v>
      </c>
      <c r="G833">
        <v>635</v>
      </c>
      <c r="H833">
        <v>696</v>
      </c>
      <c r="I833">
        <v>291</v>
      </c>
      <c r="J833">
        <f t="shared" si="301"/>
        <v>593.79999999999995</v>
      </c>
      <c r="K833">
        <f t="shared" si="302"/>
        <v>16.199999999999932</v>
      </c>
      <c r="L833">
        <f t="shared" si="306"/>
        <v>-3860.3810400196435</v>
      </c>
      <c r="M833">
        <f t="shared" si="307"/>
        <v>-54463.377806354976</v>
      </c>
      <c r="N833" t="str">
        <f t="shared" si="303"/>
        <v>RELAX</v>
      </c>
      <c r="O833" s="2" t="str">
        <f t="shared" si="304"/>
        <v>RELAX</v>
      </c>
      <c r="P833" s="2">
        <f t="shared" si="314"/>
        <v>295</v>
      </c>
      <c r="Q833" s="2">
        <f t="shared" si="315"/>
        <v>295</v>
      </c>
      <c r="R833" s="2">
        <f t="shared" si="316"/>
        <v>296</v>
      </c>
      <c r="S833" s="2">
        <f t="shared" si="317"/>
        <v>0</v>
      </c>
      <c r="T833" s="2">
        <f t="shared" si="318"/>
        <v>0</v>
      </c>
      <c r="U833" s="2" t="str">
        <f t="shared" si="308"/>
        <v>ONE</v>
      </c>
      <c r="V833" s="2">
        <f t="shared" si="309"/>
        <v>2</v>
      </c>
      <c r="W833" s="2">
        <f t="shared" si="319"/>
        <v>292.90120551922359</v>
      </c>
      <c r="Y833" s="2">
        <f t="shared" si="323"/>
        <v>286.01464563352596</v>
      </c>
      <c r="Z833" s="2">
        <f t="shared" si="324"/>
        <v>293.27268938479602</v>
      </c>
      <c r="AA833" s="2">
        <f t="shared" si="325"/>
        <v>290.7121278625952</v>
      </c>
      <c r="AB833" s="2" t="str">
        <f t="shared" si="320"/>
        <v>high</v>
      </c>
      <c r="AC833" s="2">
        <f t="shared" si="321"/>
        <v>293.32096441537885</v>
      </c>
      <c r="AD833" s="2">
        <f t="shared" si="310"/>
        <v>-106.80066095136813</v>
      </c>
      <c r="AE833" s="2">
        <f t="shared" si="311"/>
        <v>-1770014.2445546016</v>
      </c>
      <c r="AF833" s="2">
        <f t="shared" si="312"/>
        <v>300</v>
      </c>
      <c r="AG833" s="2">
        <f t="shared" si="313"/>
        <v>275</v>
      </c>
    </row>
    <row r="834" spans="1:33" x14ac:dyDescent="0.2">
      <c r="A834" s="2">
        <f t="shared" si="305"/>
        <v>17.970000028610229</v>
      </c>
      <c r="B834">
        <v>3.9479732513399996E-3</v>
      </c>
      <c r="C834" s="2">
        <f t="shared" si="322"/>
        <v>17.933947801589976</v>
      </c>
      <c r="D834">
        <v>1577147210.0899999</v>
      </c>
      <c r="E834">
        <v>448</v>
      </c>
      <c r="F834">
        <v>901</v>
      </c>
      <c r="G834">
        <v>635</v>
      </c>
      <c r="H834">
        <v>697</v>
      </c>
      <c r="I834">
        <v>295</v>
      </c>
      <c r="J834">
        <f t="shared" ref="J834:J897" si="326">(E834+F834+G834+H834+I834)/5</f>
        <v>595.20000000000005</v>
      </c>
      <c r="K834">
        <f t="shared" ref="K834:K897" si="327">J834-577.6</f>
        <v>17.600000000000023</v>
      </c>
      <c r="L834">
        <f t="shared" si="306"/>
        <v>6654.9845300042298</v>
      </c>
      <c r="M834">
        <f t="shared" si="307"/>
        <v>17494898.798961997</v>
      </c>
      <c r="N834" t="str">
        <f t="shared" ref="N834:N897" si="328">IF(I834&gt;290,"RELAX",IF(I834&lt;280,"ONE","TRANSITION"))</f>
        <v>RELAX</v>
      </c>
      <c r="O834" s="2" t="str">
        <f t="shared" ref="O834:O897" si="329">IF(OR(ABS(L834)&lt;80, ABS(L834)&gt;1000),IF(M834&gt;0,"ONE","RELAX"),IF(AND(ABS(L834)&gt;40, ABS(L834) &lt; 200),"TRANSITION","UNDEFINED"))</f>
        <v>ONE</v>
      </c>
      <c r="P834" s="2">
        <f t="shared" si="314"/>
        <v>295</v>
      </c>
      <c r="Q834" s="2">
        <f t="shared" si="315"/>
        <v>295</v>
      </c>
      <c r="R834" s="2">
        <f t="shared" si="316"/>
        <v>296</v>
      </c>
      <c r="S834" s="2">
        <f t="shared" si="317"/>
        <v>0</v>
      </c>
      <c r="T834" s="2">
        <f t="shared" si="318"/>
        <v>0</v>
      </c>
      <c r="U834" s="2" t="str">
        <f t="shared" si="308"/>
        <v>ONE</v>
      </c>
      <c r="V834" s="2">
        <f t="shared" si="309"/>
        <v>2</v>
      </c>
      <c r="W834" s="2">
        <f t="shared" si="319"/>
        <v>293.32096441537885</v>
      </c>
      <c r="Y834" s="2">
        <f t="shared" si="323"/>
        <v>286.01464563352596</v>
      </c>
      <c r="Z834" s="2">
        <f t="shared" si="324"/>
        <v>293.28234439091261</v>
      </c>
      <c r="AA834" s="2">
        <f t="shared" si="325"/>
        <v>290.74015593870519</v>
      </c>
      <c r="AB834" s="2" t="str">
        <f t="shared" si="320"/>
        <v>high</v>
      </c>
      <c r="AC834" s="2">
        <f t="shared" si="321"/>
        <v>293.25677153230311</v>
      </c>
      <c r="AD834" s="2">
        <f t="shared" si="310"/>
        <v>-450.53691153866794</v>
      </c>
      <c r="AE834" s="2">
        <f t="shared" si="311"/>
        <v>-571889.8575150345</v>
      </c>
      <c r="AF834" s="2">
        <f t="shared" si="312"/>
        <v>300</v>
      </c>
      <c r="AG834" s="2">
        <f t="shared" si="313"/>
        <v>275</v>
      </c>
    </row>
    <row r="835" spans="1:33" x14ac:dyDescent="0.2">
      <c r="A835" s="2">
        <f t="shared" ref="A835:A898" si="330">D835-$D$2</f>
        <v>17.970000028610229</v>
      </c>
      <c r="B835">
        <v>4.5058727264400003E-3</v>
      </c>
      <c r="C835" s="2">
        <f t="shared" si="322"/>
        <v>17.934505701065078</v>
      </c>
      <c r="D835">
        <v>1577147210.0899999</v>
      </c>
      <c r="E835">
        <v>447</v>
      </c>
      <c r="F835">
        <v>904</v>
      </c>
      <c r="G835">
        <v>635</v>
      </c>
      <c r="H835">
        <v>697</v>
      </c>
      <c r="I835">
        <v>293</v>
      </c>
      <c r="J835">
        <f t="shared" si="326"/>
        <v>595.20000000000005</v>
      </c>
      <c r="K835">
        <f t="shared" si="327"/>
        <v>17.600000000000023</v>
      </c>
      <c r="L835">
        <f t="shared" ref="L835:L898" si="331">(I835-I834)/(B835-B834)</f>
        <v>-3584.8752136601488</v>
      </c>
      <c r="M835">
        <f t="shared" ref="M835:M898" si="332">(L835-L834)/(B835-B834)</f>
        <v>-18354309.693209399</v>
      </c>
      <c r="N835" t="str">
        <f t="shared" si="328"/>
        <v>RELAX</v>
      </c>
      <c r="O835" s="2" t="str">
        <f t="shared" si="329"/>
        <v>RELAX</v>
      </c>
      <c r="P835" s="2">
        <f t="shared" si="314"/>
        <v>295</v>
      </c>
      <c r="Q835" s="2">
        <f t="shared" si="315"/>
        <v>295</v>
      </c>
      <c r="R835" s="2">
        <f t="shared" si="316"/>
        <v>296</v>
      </c>
      <c r="S835" s="2">
        <f t="shared" si="317"/>
        <v>0</v>
      </c>
      <c r="T835" s="2">
        <f t="shared" si="318"/>
        <v>0</v>
      </c>
      <c r="U835" s="2" t="str">
        <f t="shared" ref="U835:U898" si="333">IF(AND(S835=0,T835&gt;0),"ONE",IF(AND(S835=0,T835&lt;0),"RELAX",IF(AND(S835=0,T835=0),U834,"TRANSITION")))</f>
        <v>ONE</v>
      </c>
      <c r="V835" s="2">
        <f t="shared" ref="V835:V898" si="334">IF(U835="RELAX",0,IF(U835="TRANSITION",1,IF(U835="ONE",2)))</f>
        <v>2</v>
      </c>
      <c r="W835" s="2">
        <f t="shared" si="319"/>
        <v>293.25677153230311</v>
      </c>
      <c r="Y835" s="2">
        <f t="shared" si="323"/>
        <v>286.01464563352596</v>
      </c>
      <c r="Z835" s="2">
        <f t="shared" si="324"/>
        <v>293.27722981919072</v>
      </c>
      <c r="AA835" s="2">
        <f t="shared" si="325"/>
        <v>290.76726536131554</v>
      </c>
      <c r="AB835" s="2" t="str">
        <f t="shared" si="320"/>
        <v>high</v>
      </c>
      <c r="AC835" s="2">
        <f t="shared" si="321"/>
        <v>293.00541722584251</v>
      </c>
      <c r="AD835" s="2">
        <f t="shared" ref="AD835:AD898" si="335">(AC836-AC835)/(B836-B835)</f>
        <v>361.64564438313232</v>
      </c>
      <c r="AE835" s="2">
        <f t="shared" ref="AE835:AE898" si="336">(AD835-AD834)/(B835-B834)</f>
        <v>1455786.5568456047</v>
      </c>
      <c r="AF835" s="2">
        <f t="shared" ref="AF835:AF898" si="337">IF(AB835="low",250,IF(AB835="high",300,275))</f>
        <v>300</v>
      </c>
      <c r="AG835" s="2">
        <f t="shared" ref="AG835:AG898" si="338">IF(ABS(AD835)&lt;5,IF(AE835&gt;0,250,IF(AE835&lt;0,300,100)),275)</f>
        <v>275</v>
      </c>
    </row>
    <row r="836" spans="1:33" x14ac:dyDescent="0.2">
      <c r="A836" s="2">
        <f t="shared" si="330"/>
        <v>17.970000028610229</v>
      </c>
      <c r="B836">
        <v>5.0559043884299999E-3</v>
      </c>
      <c r="C836" s="2">
        <f t="shared" si="322"/>
        <v>17.935055732727069</v>
      </c>
      <c r="D836">
        <v>1577147210.0899999</v>
      </c>
      <c r="E836">
        <v>446</v>
      </c>
      <c r="F836">
        <v>902</v>
      </c>
      <c r="G836">
        <v>636</v>
      </c>
      <c r="H836">
        <v>696</v>
      </c>
      <c r="I836">
        <v>292</v>
      </c>
      <c r="J836">
        <f t="shared" si="326"/>
        <v>594.4</v>
      </c>
      <c r="K836">
        <f t="shared" si="327"/>
        <v>16.799999999999955</v>
      </c>
      <c r="L836">
        <f t="shared" si="331"/>
        <v>-1818.0771564713698</v>
      </c>
      <c r="M836">
        <f t="shared" si="332"/>
        <v>3212175.187872916</v>
      </c>
      <c r="N836" t="str">
        <f t="shared" si="328"/>
        <v>RELAX</v>
      </c>
      <c r="O836" s="2" t="str">
        <f t="shared" si="329"/>
        <v>ONE</v>
      </c>
      <c r="P836" s="2">
        <f t="shared" ref="P836:P899" si="339">IF(($I837-$I836)&lt;2,P835,$I837)</f>
        <v>294</v>
      </c>
      <c r="Q836" s="2">
        <f t="shared" ref="Q836:Q899" si="340">IF(($I837-$I836)&lt;4,Q835,$I837)</f>
        <v>295</v>
      </c>
      <c r="R836" s="2">
        <f t="shared" ref="R836:R899" si="341">IF(($I837-$I836)&lt;6,R835,$I837)</f>
        <v>296</v>
      </c>
      <c r="S836" s="2">
        <f t="shared" ref="S836:S899" si="342">(Q836-Q835)/(B836-B835)</f>
        <v>0</v>
      </c>
      <c r="T836" s="2">
        <f t="shared" ref="T836:T899" si="343">(S836-S835)/(B836-B835)</f>
        <v>0</v>
      </c>
      <c r="U836" s="2" t="str">
        <f t="shared" si="333"/>
        <v>ONE</v>
      </c>
      <c r="V836" s="2">
        <f t="shared" si="334"/>
        <v>2</v>
      </c>
      <c r="W836" s="2">
        <f t="shared" ref="W836:W899" si="344">$X$2*I836+(1-$X$2)*W835</f>
        <v>293.00541722584251</v>
      </c>
      <c r="Y836" s="2">
        <f t="shared" si="323"/>
        <v>286.01464563352596</v>
      </c>
      <c r="Z836" s="2">
        <f t="shared" si="324"/>
        <v>293.2228673005211</v>
      </c>
      <c r="AA836" s="2">
        <f t="shared" si="325"/>
        <v>290.7927635842093</v>
      </c>
      <c r="AB836" s="2" t="str">
        <f t="shared" ref="AB836:AB899" si="345">IF(W836&gt;AA835+1,"high",IF(W836&lt;AA835-1,"low","middle"))</f>
        <v>high</v>
      </c>
      <c r="AC836" s="2">
        <f t="shared" ref="AC836:AC899" si="346">IF(ABS(($W837-$W836))&lt;$X$6,AC835,$W837)</f>
        <v>293.20433378067401</v>
      </c>
      <c r="AD836" s="2">
        <f t="shared" si="335"/>
        <v>-149.70095958426413</v>
      </c>
      <c r="AE836" s="2">
        <f t="shared" si="336"/>
        <v>-929667.57971233572</v>
      </c>
      <c r="AF836" s="2">
        <f t="shared" si="337"/>
        <v>300</v>
      </c>
      <c r="AG836" s="2">
        <f t="shared" si="338"/>
        <v>275</v>
      </c>
    </row>
    <row r="837" spans="1:33" x14ac:dyDescent="0.2">
      <c r="A837" s="2">
        <f t="shared" si="330"/>
        <v>17.970000028610229</v>
      </c>
      <c r="B837">
        <v>5.3288936615000001E-3</v>
      </c>
      <c r="C837" s="2">
        <f t="shared" si="322"/>
        <v>17.935328722000136</v>
      </c>
      <c r="D837">
        <v>1577147210.0899999</v>
      </c>
      <c r="E837">
        <v>448</v>
      </c>
      <c r="F837">
        <v>902</v>
      </c>
      <c r="G837">
        <v>636</v>
      </c>
      <c r="H837">
        <v>697</v>
      </c>
      <c r="I837">
        <v>294</v>
      </c>
      <c r="J837">
        <f t="shared" si="326"/>
        <v>595.4</v>
      </c>
      <c r="K837">
        <f t="shared" si="327"/>
        <v>17.799999999999955</v>
      </c>
      <c r="L837">
        <f t="shared" si="331"/>
        <v>7326.2951965411412</v>
      </c>
      <c r="M837">
        <f t="shared" si="332"/>
        <v>33497185.622629587</v>
      </c>
      <c r="N837" t="str">
        <f t="shared" si="328"/>
        <v>RELAX</v>
      </c>
      <c r="O837" s="2" t="str">
        <f t="shared" si="329"/>
        <v>ONE</v>
      </c>
      <c r="P837" s="2">
        <f t="shared" si="339"/>
        <v>294</v>
      </c>
      <c r="Q837" s="2">
        <f t="shared" si="340"/>
        <v>295</v>
      </c>
      <c r="R837" s="2">
        <f t="shared" si="341"/>
        <v>296</v>
      </c>
      <c r="S837" s="2">
        <f t="shared" si="342"/>
        <v>0</v>
      </c>
      <c r="T837" s="2">
        <f t="shared" si="343"/>
        <v>0</v>
      </c>
      <c r="U837" s="2" t="str">
        <f t="shared" si="333"/>
        <v>ONE</v>
      </c>
      <c r="V837" s="2">
        <f t="shared" si="334"/>
        <v>2</v>
      </c>
      <c r="W837" s="2">
        <f t="shared" si="344"/>
        <v>293.20433378067401</v>
      </c>
      <c r="Y837" s="2">
        <f t="shared" si="323"/>
        <v>286.01464563352596</v>
      </c>
      <c r="Z837" s="2">
        <f t="shared" si="324"/>
        <v>293.21916059655172</v>
      </c>
      <c r="AA837" s="2">
        <f t="shared" si="325"/>
        <v>290.81426877002485</v>
      </c>
      <c r="AB837" s="2" t="str">
        <f t="shared" si="345"/>
        <v>high</v>
      </c>
      <c r="AC837" s="2">
        <f t="shared" si="346"/>
        <v>293.16346702453922</v>
      </c>
      <c r="AD837" s="2">
        <f t="shared" si="335"/>
        <v>1039.6069941287597</v>
      </c>
      <c r="AE837" s="2">
        <f t="shared" si="336"/>
        <v>4356610.5742479498</v>
      </c>
      <c r="AF837" s="2">
        <f t="shared" si="337"/>
        <v>300</v>
      </c>
      <c r="AG837" s="2">
        <f t="shared" si="338"/>
        <v>275</v>
      </c>
    </row>
    <row r="838" spans="1:33" x14ac:dyDescent="0.2">
      <c r="A838" s="2">
        <f t="shared" si="330"/>
        <v>17.970000028610229</v>
      </c>
      <c r="B838">
        <v>5.4898262023900003E-3</v>
      </c>
      <c r="C838" s="2">
        <f t="shared" si="322"/>
        <v>17.935489654541026</v>
      </c>
      <c r="D838">
        <v>1577147210.0899999</v>
      </c>
      <c r="E838">
        <v>447</v>
      </c>
      <c r="F838">
        <v>902</v>
      </c>
      <c r="G838">
        <v>635</v>
      </c>
      <c r="H838">
        <v>696</v>
      </c>
      <c r="I838">
        <v>293</v>
      </c>
      <c r="J838">
        <f t="shared" si="326"/>
        <v>594.6</v>
      </c>
      <c r="K838">
        <f t="shared" si="327"/>
        <v>17</v>
      </c>
      <c r="L838">
        <f t="shared" si="331"/>
        <v>-6213.7837038409452</v>
      </c>
      <c r="M838">
        <f t="shared" si="332"/>
        <v>-84135121.61991483</v>
      </c>
      <c r="N838" t="str">
        <f t="shared" si="328"/>
        <v>RELAX</v>
      </c>
      <c r="O838" s="2" t="str">
        <f t="shared" si="329"/>
        <v>RELAX</v>
      </c>
      <c r="P838" s="2">
        <f t="shared" si="339"/>
        <v>294</v>
      </c>
      <c r="Q838" s="2">
        <f t="shared" si="340"/>
        <v>295</v>
      </c>
      <c r="R838" s="2">
        <f t="shared" si="341"/>
        <v>296</v>
      </c>
      <c r="S838" s="2">
        <f t="shared" si="342"/>
        <v>0</v>
      </c>
      <c r="T838" s="2">
        <f t="shared" si="343"/>
        <v>0</v>
      </c>
      <c r="U838" s="2" t="str">
        <f t="shared" si="333"/>
        <v>ONE</v>
      </c>
      <c r="V838" s="2">
        <f t="shared" si="334"/>
        <v>2</v>
      </c>
      <c r="W838" s="2">
        <f t="shared" si="344"/>
        <v>293.16346702453922</v>
      </c>
      <c r="Y838" s="2">
        <f t="shared" si="323"/>
        <v>286.01464563352596</v>
      </c>
      <c r="Z838" s="2">
        <f t="shared" si="324"/>
        <v>293.20802188214924</v>
      </c>
      <c r="AA838" s="2">
        <f t="shared" si="325"/>
        <v>290.83451336135118</v>
      </c>
      <c r="AB838" s="2" t="str">
        <f t="shared" si="345"/>
        <v>high</v>
      </c>
      <c r="AC838" s="2">
        <f t="shared" si="346"/>
        <v>293.33077361963137</v>
      </c>
      <c r="AD838" s="2">
        <f t="shared" si="335"/>
        <v>-410.46305202696311</v>
      </c>
      <c r="AE838" s="2">
        <f t="shared" si="336"/>
        <v>-9010421.6222303174</v>
      </c>
      <c r="AF838" s="2">
        <f t="shared" si="337"/>
        <v>300</v>
      </c>
      <c r="AG838" s="2">
        <f t="shared" si="338"/>
        <v>275</v>
      </c>
    </row>
    <row r="839" spans="1:33" x14ac:dyDescent="0.2">
      <c r="A839" s="2">
        <f t="shared" si="330"/>
        <v>17.970000028610229</v>
      </c>
      <c r="B839">
        <v>5.6509971618699997E-3</v>
      </c>
      <c r="C839" s="2">
        <f t="shared" si="322"/>
        <v>17.935650825500506</v>
      </c>
      <c r="D839">
        <v>1577147210.0899999</v>
      </c>
      <c r="E839">
        <v>446</v>
      </c>
      <c r="F839">
        <v>903</v>
      </c>
      <c r="G839">
        <v>636</v>
      </c>
      <c r="H839">
        <v>697</v>
      </c>
      <c r="I839">
        <v>294</v>
      </c>
      <c r="J839">
        <f t="shared" si="326"/>
        <v>595.20000000000005</v>
      </c>
      <c r="K839">
        <f t="shared" si="327"/>
        <v>17.600000000000023</v>
      </c>
      <c r="L839">
        <f t="shared" si="331"/>
        <v>6204.5917156936448</v>
      </c>
      <c r="M839">
        <f t="shared" si="332"/>
        <v>77050949.250417903</v>
      </c>
      <c r="N839" t="str">
        <f t="shared" si="328"/>
        <v>RELAX</v>
      </c>
      <c r="O839" s="2" t="str">
        <f t="shared" si="329"/>
        <v>ONE</v>
      </c>
      <c r="P839" s="2">
        <f t="shared" si="339"/>
        <v>294</v>
      </c>
      <c r="Q839" s="2">
        <f t="shared" si="340"/>
        <v>295</v>
      </c>
      <c r="R839" s="2">
        <f t="shared" si="341"/>
        <v>296</v>
      </c>
      <c r="S839" s="2">
        <f t="shared" si="342"/>
        <v>0</v>
      </c>
      <c r="T839" s="2">
        <f t="shared" si="343"/>
        <v>0</v>
      </c>
      <c r="U839" s="2" t="str">
        <f t="shared" si="333"/>
        <v>ONE</v>
      </c>
      <c r="V839" s="2">
        <f t="shared" si="334"/>
        <v>2</v>
      </c>
      <c r="W839" s="2">
        <f t="shared" si="344"/>
        <v>293.33077361963137</v>
      </c>
      <c r="Y839" s="2">
        <f t="shared" si="323"/>
        <v>286.01464563352596</v>
      </c>
      <c r="Z839" s="2">
        <f t="shared" si="324"/>
        <v>293.23257222964571</v>
      </c>
      <c r="AA839" s="2">
        <f t="shared" si="325"/>
        <v>290.8531887873911</v>
      </c>
      <c r="AB839" s="2" t="str">
        <f t="shared" si="345"/>
        <v>high</v>
      </c>
      <c r="AC839" s="2">
        <f t="shared" si="346"/>
        <v>293.2646188957051</v>
      </c>
      <c r="AD839" s="2">
        <f t="shared" si="335"/>
        <v>-2814.3703979085935</v>
      </c>
      <c r="AE839" s="2">
        <f t="shared" si="336"/>
        <v>-14915263.603552263</v>
      </c>
      <c r="AF839" s="2">
        <f t="shared" si="337"/>
        <v>300</v>
      </c>
      <c r="AG839" s="2">
        <f t="shared" si="338"/>
        <v>275</v>
      </c>
    </row>
    <row r="840" spans="1:33" x14ac:dyDescent="0.2">
      <c r="A840" s="2">
        <f t="shared" si="330"/>
        <v>17.970000028610229</v>
      </c>
      <c r="B840">
        <v>5.8119297027599999E-3</v>
      </c>
      <c r="C840" s="2">
        <f t="shared" si="322"/>
        <v>17.935811758041396</v>
      </c>
      <c r="D840">
        <v>1577147210.0899999</v>
      </c>
      <c r="E840">
        <v>447</v>
      </c>
      <c r="F840">
        <v>902</v>
      </c>
      <c r="G840">
        <v>636</v>
      </c>
      <c r="H840">
        <v>697</v>
      </c>
      <c r="I840">
        <v>293</v>
      </c>
      <c r="J840">
        <f t="shared" si="326"/>
        <v>595</v>
      </c>
      <c r="K840">
        <f t="shared" si="327"/>
        <v>17.399999999999977</v>
      </c>
      <c r="L840">
        <f t="shared" si="331"/>
        <v>-6213.7837038409452</v>
      </c>
      <c r="M840">
        <f t="shared" si="332"/>
        <v>-77165098.810082987</v>
      </c>
      <c r="N840" t="str">
        <f t="shared" si="328"/>
        <v>RELAX</v>
      </c>
      <c r="O840" s="2" t="str">
        <f t="shared" si="329"/>
        <v>RELAX</v>
      </c>
      <c r="P840" s="2">
        <f t="shared" si="339"/>
        <v>294</v>
      </c>
      <c r="Q840" s="2">
        <f t="shared" si="340"/>
        <v>295</v>
      </c>
      <c r="R840" s="2">
        <f t="shared" si="341"/>
        <v>296</v>
      </c>
      <c r="S840" s="2">
        <f t="shared" si="342"/>
        <v>0</v>
      </c>
      <c r="T840" s="2">
        <f t="shared" si="343"/>
        <v>0</v>
      </c>
      <c r="U840" s="2" t="str">
        <f t="shared" si="333"/>
        <v>ONE</v>
      </c>
      <c r="V840" s="2">
        <f t="shared" si="334"/>
        <v>2</v>
      </c>
      <c r="W840" s="2">
        <f t="shared" si="344"/>
        <v>293.2646188957051</v>
      </c>
      <c r="Y840" s="2">
        <f t="shared" si="323"/>
        <v>286.01464563352596</v>
      </c>
      <c r="Z840" s="2">
        <f t="shared" si="324"/>
        <v>293.23898156285759</v>
      </c>
      <c r="AA840" s="2">
        <f t="shared" si="325"/>
        <v>290.8721579595038</v>
      </c>
      <c r="AB840" s="2" t="str">
        <f t="shared" si="345"/>
        <v>high</v>
      </c>
      <c r="AC840" s="2">
        <f t="shared" si="346"/>
        <v>292.81169511656407</v>
      </c>
      <c r="AD840" s="2">
        <f t="shared" si="335"/>
        <v>1476.773903977904</v>
      </c>
      <c r="AE840" s="2">
        <f t="shared" si="336"/>
        <v>26664242.533892248</v>
      </c>
      <c r="AF840" s="2">
        <f t="shared" si="337"/>
        <v>300</v>
      </c>
      <c r="AG840" s="2">
        <f t="shared" si="338"/>
        <v>275</v>
      </c>
    </row>
    <row r="841" spans="1:33" x14ac:dyDescent="0.2">
      <c r="A841" s="2">
        <f t="shared" si="330"/>
        <v>17.970000028610229</v>
      </c>
      <c r="B841">
        <v>5.9728622436500001E-3</v>
      </c>
      <c r="C841" s="2">
        <f t="shared" si="322"/>
        <v>17.935972690582286</v>
      </c>
      <c r="D841">
        <v>1577147210.0899999</v>
      </c>
      <c r="E841">
        <v>447</v>
      </c>
      <c r="F841">
        <v>902</v>
      </c>
      <c r="G841">
        <v>634</v>
      </c>
      <c r="H841">
        <v>695</v>
      </c>
      <c r="I841">
        <v>291</v>
      </c>
      <c r="J841">
        <f t="shared" si="326"/>
        <v>593.79999999999995</v>
      </c>
      <c r="K841">
        <f t="shared" si="327"/>
        <v>16.199999999999932</v>
      </c>
      <c r="L841">
        <f t="shared" si="331"/>
        <v>-12427.56740768189</v>
      </c>
      <c r="M841">
        <f t="shared" si="332"/>
        <v>-38611107.918119296</v>
      </c>
      <c r="N841" t="str">
        <f t="shared" si="328"/>
        <v>RELAX</v>
      </c>
      <c r="O841" s="2" t="str">
        <f t="shared" si="329"/>
        <v>RELAX</v>
      </c>
      <c r="P841" s="2">
        <f t="shared" si="339"/>
        <v>294</v>
      </c>
      <c r="Q841" s="2">
        <f t="shared" si="340"/>
        <v>295</v>
      </c>
      <c r="R841" s="2">
        <f t="shared" si="341"/>
        <v>296</v>
      </c>
      <c r="S841" s="2">
        <f t="shared" si="342"/>
        <v>0</v>
      </c>
      <c r="T841" s="2">
        <f t="shared" si="343"/>
        <v>0</v>
      </c>
      <c r="U841" s="2" t="str">
        <f t="shared" si="333"/>
        <v>ONE</v>
      </c>
      <c r="V841" s="2">
        <f t="shared" si="334"/>
        <v>2</v>
      </c>
      <c r="W841" s="2">
        <f t="shared" si="344"/>
        <v>292.81169511656407</v>
      </c>
      <c r="Y841" s="2">
        <f t="shared" si="323"/>
        <v>286.01464563352596</v>
      </c>
      <c r="Z841" s="2">
        <f t="shared" si="324"/>
        <v>293.15352427359892</v>
      </c>
      <c r="AA841" s="2">
        <f t="shared" si="325"/>
        <v>290.89049913967148</v>
      </c>
      <c r="AB841" s="2" t="str">
        <f t="shared" si="345"/>
        <v>high</v>
      </c>
      <c r="AC841" s="2">
        <f t="shared" si="346"/>
        <v>293.04935609325128</v>
      </c>
      <c r="AD841" s="2">
        <f t="shared" si="335"/>
        <v>0</v>
      </c>
      <c r="AE841" s="2">
        <f t="shared" si="336"/>
        <v>-9176353.6187954713</v>
      </c>
      <c r="AF841" s="2">
        <f t="shared" si="337"/>
        <v>300</v>
      </c>
      <c r="AG841" s="2">
        <f t="shared" si="338"/>
        <v>300</v>
      </c>
    </row>
    <row r="842" spans="1:33" x14ac:dyDescent="0.2">
      <c r="A842" s="2">
        <f t="shared" si="330"/>
        <v>17.970000028610229</v>
      </c>
      <c r="B842">
        <v>6.1328411102299996E-3</v>
      </c>
      <c r="C842" s="2">
        <f t="shared" si="322"/>
        <v>17.936132669448867</v>
      </c>
      <c r="D842">
        <v>1577147210.0899999</v>
      </c>
      <c r="E842">
        <v>447</v>
      </c>
      <c r="F842">
        <v>903</v>
      </c>
      <c r="G842">
        <v>636</v>
      </c>
      <c r="H842">
        <v>696</v>
      </c>
      <c r="I842">
        <v>294</v>
      </c>
      <c r="J842">
        <f t="shared" si="326"/>
        <v>595.20000000000005</v>
      </c>
      <c r="K842">
        <f t="shared" si="327"/>
        <v>17.600000000000023</v>
      </c>
      <c r="L842">
        <f t="shared" si="331"/>
        <v>18752.476899814839</v>
      </c>
      <c r="M842">
        <f t="shared" si="332"/>
        <v>194901020.2038452</v>
      </c>
      <c r="N842" t="str">
        <f t="shared" si="328"/>
        <v>RELAX</v>
      </c>
      <c r="O842" s="2" t="str">
        <f t="shared" si="329"/>
        <v>ONE</v>
      </c>
      <c r="P842" s="2">
        <f t="shared" si="339"/>
        <v>294</v>
      </c>
      <c r="Q842" s="2">
        <f t="shared" si="340"/>
        <v>295</v>
      </c>
      <c r="R842" s="2">
        <f t="shared" si="341"/>
        <v>296</v>
      </c>
      <c r="S842" s="2">
        <f t="shared" si="342"/>
        <v>0</v>
      </c>
      <c r="T842" s="2">
        <f t="shared" si="343"/>
        <v>0</v>
      </c>
      <c r="U842" s="2" t="str">
        <f t="shared" si="333"/>
        <v>ONE</v>
      </c>
      <c r="V842" s="2">
        <f t="shared" si="334"/>
        <v>2</v>
      </c>
      <c r="W842" s="2">
        <f t="shared" si="344"/>
        <v>293.04935609325128</v>
      </c>
      <c r="Y842" s="2">
        <f t="shared" si="323"/>
        <v>286.01464563352596</v>
      </c>
      <c r="Z842" s="2">
        <f t="shared" si="324"/>
        <v>293.13269063752944</v>
      </c>
      <c r="AA842" s="2">
        <f t="shared" si="325"/>
        <v>290.90365039636782</v>
      </c>
      <c r="AB842" s="2" t="str">
        <f t="shared" si="345"/>
        <v>high</v>
      </c>
      <c r="AC842" s="2">
        <f t="shared" si="346"/>
        <v>293.04935609325128</v>
      </c>
      <c r="AD842" s="2">
        <f t="shared" si="335"/>
        <v>-1361.231006481504</v>
      </c>
      <c r="AE842" s="2">
        <f t="shared" si="336"/>
        <v>-8508817.6681187022</v>
      </c>
      <c r="AF842" s="2">
        <f t="shared" si="337"/>
        <v>300</v>
      </c>
      <c r="AG842" s="2">
        <f t="shared" si="338"/>
        <v>275</v>
      </c>
    </row>
    <row r="843" spans="1:33" x14ac:dyDescent="0.2">
      <c r="A843" s="2">
        <f t="shared" si="330"/>
        <v>17.970000028610229</v>
      </c>
      <c r="B843">
        <v>6.2928199768099999E-3</v>
      </c>
      <c r="C843" s="2">
        <f t="shared" si="322"/>
        <v>17.936292648315447</v>
      </c>
      <c r="D843">
        <v>1577147210.0899999</v>
      </c>
      <c r="E843">
        <v>448</v>
      </c>
      <c r="F843">
        <v>903</v>
      </c>
      <c r="G843">
        <v>636</v>
      </c>
      <c r="H843">
        <v>697</v>
      </c>
      <c r="I843">
        <v>293</v>
      </c>
      <c r="J843">
        <f t="shared" si="326"/>
        <v>595.4</v>
      </c>
      <c r="K843">
        <f t="shared" si="327"/>
        <v>17.799999999999955</v>
      </c>
      <c r="L843">
        <f t="shared" si="331"/>
        <v>-6250.8256332715791</v>
      </c>
      <c r="M843">
        <f t="shared" si="332"/>
        <v>-156291284.39026079</v>
      </c>
      <c r="N843" t="str">
        <f t="shared" si="328"/>
        <v>RELAX</v>
      </c>
      <c r="O843" s="2" t="str">
        <f t="shared" si="329"/>
        <v>RELAX</v>
      </c>
      <c r="P843" s="2">
        <f t="shared" si="339"/>
        <v>294</v>
      </c>
      <c r="Q843" s="2">
        <f t="shared" si="340"/>
        <v>295</v>
      </c>
      <c r="R843" s="2">
        <f t="shared" si="341"/>
        <v>296</v>
      </c>
      <c r="S843" s="2">
        <f t="shared" si="342"/>
        <v>0</v>
      </c>
      <c r="T843" s="2">
        <f t="shared" si="343"/>
        <v>0</v>
      </c>
      <c r="U843" s="2" t="str">
        <f t="shared" si="333"/>
        <v>ONE</v>
      </c>
      <c r="V843" s="2">
        <f t="shared" si="334"/>
        <v>2</v>
      </c>
      <c r="W843" s="2">
        <f t="shared" si="344"/>
        <v>293.03948487460104</v>
      </c>
      <c r="Y843" s="2">
        <f t="shared" si="323"/>
        <v>286.01464563352596</v>
      </c>
      <c r="Z843" s="2">
        <f t="shared" si="324"/>
        <v>293.11404948494373</v>
      </c>
      <c r="AA843" s="2">
        <f t="shared" si="325"/>
        <v>290.91510240842587</v>
      </c>
      <c r="AB843" s="2" t="str">
        <f t="shared" si="345"/>
        <v>high</v>
      </c>
      <c r="AC843" s="2">
        <f t="shared" si="346"/>
        <v>292.83158789968081</v>
      </c>
      <c r="AD843" s="2">
        <f t="shared" si="335"/>
        <v>0</v>
      </c>
      <c r="AE843" s="2">
        <f t="shared" si="336"/>
        <v>8508817.6681186557</v>
      </c>
      <c r="AF843" s="2">
        <f t="shared" si="337"/>
        <v>300</v>
      </c>
      <c r="AG843" s="2">
        <f t="shared" si="338"/>
        <v>250</v>
      </c>
    </row>
    <row r="844" spans="1:33" x14ac:dyDescent="0.2">
      <c r="A844" s="2">
        <f t="shared" si="330"/>
        <v>17.970000028610229</v>
      </c>
      <c r="B844">
        <v>6.45589828491E-3</v>
      </c>
      <c r="C844" s="2">
        <f t="shared" si="322"/>
        <v>17.936455726623546</v>
      </c>
      <c r="D844">
        <v>1577147210.0899999</v>
      </c>
      <c r="E844">
        <v>446</v>
      </c>
      <c r="F844">
        <v>902</v>
      </c>
      <c r="G844">
        <v>634</v>
      </c>
      <c r="H844">
        <v>697</v>
      </c>
      <c r="I844">
        <v>292</v>
      </c>
      <c r="J844">
        <f t="shared" si="326"/>
        <v>594.20000000000005</v>
      </c>
      <c r="K844">
        <f t="shared" si="327"/>
        <v>16.600000000000023</v>
      </c>
      <c r="L844">
        <f t="shared" si="331"/>
        <v>-6132.0233920184983</v>
      </c>
      <c r="M844">
        <f t="shared" si="332"/>
        <v>728498.1223881169</v>
      </c>
      <c r="N844" t="str">
        <f t="shared" si="328"/>
        <v>RELAX</v>
      </c>
      <c r="O844" s="2" t="str">
        <f t="shared" si="329"/>
        <v>ONE</v>
      </c>
      <c r="P844" s="2">
        <f t="shared" si="339"/>
        <v>294</v>
      </c>
      <c r="Q844" s="2">
        <f t="shared" si="340"/>
        <v>295</v>
      </c>
      <c r="R844" s="2">
        <f t="shared" si="341"/>
        <v>296</v>
      </c>
      <c r="S844" s="2">
        <f t="shared" si="342"/>
        <v>0</v>
      </c>
      <c r="T844" s="2">
        <f t="shared" si="343"/>
        <v>0</v>
      </c>
      <c r="U844" s="2" t="str">
        <f t="shared" si="333"/>
        <v>ONE</v>
      </c>
      <c r="V844" s="2">
        <f t="shared" si="334"/>
        <v>2</v>
      </c>
      <c r="W844" s="2">
        <f t="shared" si="344"/>
        <v>292.83158789968081</v>
      </c>
      <c r="Y844" s="2">
        <f t="shared" si="323"/>
        <v>286.01464563352596</v>
      </c>
      <c r="Z844" s="2">
        <f t="shared" si="324"/>
        <v>293.05755716789116</v>
      </c>
      <c r="AA844" s="2">
        <f t="shared" si="325"/>
        <v>290.92504976225177</v>
      </c>
      <c r="AB844" s="2" t="str">
        <f t="shared" si="345"/>
        <v>high</v>
      </c>
      <c r="AC844" s="2">
        <f t="shared" si="346"/>
        <v>292.83158789968081</v>
      </c>
      <c r="AD844" s="2">
        <f t="shared" si="335"/>
        <v>-871.18784414790662</v>
      </c>
      <c r="AE844" s="2">
        <f t="shared" si="336"/>
        <v>-5342144.2391571291</v>
      </c>
      <c r="AF844" s="2">
        <f t="shared" si="337"/>
        <v>300</v>
      </c>
      <c r="AG844" s="2">
        <f t="shared" si="338"/>
        <v>275</v>
      </c>
    </row>
    <row r="845" spans="1:33" x14ac:dyDescent="0.2">
      <c r="A845" s="2">
        <f t="shared" si="330"/>
        <v>17.970000028610229</v>
      </c>
      <c r="B845">
        <v>6.6158771514900003E-3</v>
      </c>
      <c r="C845" s="2">
        <f t="shared" si="322"/>
        <v>17.936615705490127</v>
      </c>
      <c r="D845">
        <v>1577147210.0899999</v>
      </c>
      <c r="E845">
        <v>447</v>
      </c>
      <c r="F845">
        <v>901</v>
      </c>
      <c r="G845">
        <v>635</v>
      </c>
      <c r="H845">
        <v>695</v>
      </c>
      <c r="I845">
        <v>293</v>
      </c>
      <c r="J845">
        <f t="shared" si="326"/>
        <v>594.20000000000005</v>
      </c>
      <c r="K845">
        <f t="shared" si="327"/>
        <v>16.600000000000023</v>
      </c>
      <c r="L845">
        <f t="shared" si="331"/>
        <v>6250.8256332715791</v>
      </c>
      <c r="M845">
        <f t="shared" si="332"/>
        <v>77403030.100215212</v>
      </c>
      <c r="N845" t="str">
        <f t="shared" si="328"/>
        <v>RELAX</v>
      </c>
      <c r="O845" s="2" t="str">
        <f t="shared" si="329"/>
        <v>ONE</v>
      </c>
      <c r="P845" s="2">
        <f t="shared" si="339"/>
        <v>294</v>
      </c>
      <c r="Q845" s="2">
        <f t="shared" si="340"/>
        <v>295</v>
      </c>
      <c r="R845" s="2">
        <f t="shared" si="341"/>
        <v>296</v>
      </c>
      <c r="S845" s="2">
        <f t="shared" si="342"/>
        <v>0</v>
      </c>
      <c r="T845" s="2">
        <f t="shared" si="343"/>
        <v>0</v>
      </c>
      <c r="U845" s="2" t="str">
        <f t="shared" si="333"/>
        <v>ONE</v>
      </c>
      <c r="V845" s="2">
        <f t="shared" si="334"/>
        <v>2</v>
      </c>
      <c r="W845" s="2">
        <f t="shared" si="344"/>
        <v>292.8652703197447</v>
      </c>
      <c r="Y845" s="2">
        <f t="shared" si="323"/>
        <v>286.01464563352596</v>
      </c>
      <c r="Z845" s="2">
        <f t="shared" si="324"/>
        <v>293.01909979826189</v>
      </c>
      <c r="AA845" s="2">
        <f t="shared" si="325"/>
        <v>290.93167513253371</v>
      </c>
      <c r="AB845" s="2" t="str">
        <f t="shared" si="345"/>
        <v>high</v>
      </c>
      <c r="AC845" s="2">
        <f t="shared" si="346"/>
        <v>292.69221625579576</v>
      </c>
      <c r="AD845" s="2">
        <f t="shared" si="335"/>
        <v>1625.2570635769644</v>
      </c>
      <c r="AE845" s="2">
        <f t="shared" si="336"/>
        <v>15604841.821256926</v>
      </c>
      <c r="AF845" s="2">
        <f t="shared" si="337"/>
        <v>300</v>
      </c>
      <c r="AG845" s="2">
        <f t="shared" si="338"/>
        <v>275</v>
      </c>
    </row>
    <row r="846" spans="1:33" x14ac:dyDescent="0.2">
      <c r="A846" s="2">
        <f t="shared" si="330"/>
        <v>17.970000028610229</v>
      </c>
      <c r="B846">
        <v>6.7768096923799996E-3</v>
      </c>
      <c r="C846" s="2">
        <f t="shared" si="322"/>
        <v>17.936776638031017</v>
      </c>
      <c r="D846">
        <v>1577147210.0899999</v>
      </c>
      <c r="E846">
        <v>448</v>
      </c>
      <c r="F846">
        <v>902</v>
      </c>
      <c r="G846">
        <v>635</v>
      </c>
      <c r="H846">
        <v>696</v>
      </c>
      <c r="I846">
        <v>292</v>
      </c>
      <c r="J846">
        <f t="shared" si="326"/>
        <v>594.6</v>
      </c>
      <c r="K846">
        <f t="shared" si="327"/>
        <v>17</v>
      </c>
      <c r="L846">
        <f t="shared" si="331"/>
        <v>-6213.783703840978</v>
      </c>
      <c r="M846">
        <f t="shared" si="332"/>
        <v>-77452386.373694107</v>
      </c>
      <c r="N846" t="str">
        <f t="shared" si="328"/>
        <v>RELAX</v>
      </c>
      <c r="O846" s="2" t="str">
        <f t="shared" si="329"/>
        <v>RELAX</v>
      </c>
      <c r="P846" s="2">
        <f t="shared" si="339"/>
        <v>294</v>
      </c>
      <c r="Q846" s="2">
        <f t="shared" si="340"/>
        <v>295</v>
      </c>
      <c r="R846" s="2">
        <f t="shared" si="341"/>
        <v>296</v>
      </c>
      <c r="S846" s="2">
        <f t="shared" si="342"/>
        <v>0</v>
      </c>
      <c r="T846" s="2">
        <f t="shared" si="343"/>
        <v>0</v>
      </c>
      <c r="U846" s="2" t="str">
        <f t="shared" si="333"/>
        <v>ONE</v>
      </c>
      <c r="V846" s="2">
        <f t="shared" si="334"/>
        <v>2</v>
      </c>
      <c r="W846" s="2">
        <f t="shared" si="344"/>
        <v>292.69221625579576</v>
      </c>
      <c r="Y846" s="2">
        <f t="shared" si="323"/>
        <v>286.01464563352596</v>
      </c>
      <c r="Z846" s="2">
        <f t="shared" si="324"/>
        <v>292.95372308976869</v>
      </c>
      <c r="AA846" s="2">
        <f t="shared" si="325"/>
        <v>290.93604636582006</v>
      </c>
      <c r="AB846" s="2" t="str">
        <f t="shared" si="345"/>
        <v>high</v>
      </c>
      <c r="AC846" s="2">
        <f t="shared" si="346"/>
        <v>292.95377300463662</v>
      </c>
      <c r="AD846" s="2">
        <f t="shared" si="335"/>
        <v>1298.2822696334747</v>
      </c>
      <c r="AE846" s="2">
        <f t="shared" si="336"/>
        <v>-2031750.6461728178</v>
      </c>
      <c r="AF846" s="2">
        <f t="shared" si="337"/>
        <v>300</v>
      </c>
      <c r="AG846" s="2">
        <f t="shared" si="338"/>
        <v>275</v>
      </c>
    </row>
    <row r="847" spans="1:33" x14ac:dyDescent="0.2">
      <c r="A847" s="2">
        <f t="shared" si="330"/>
        <v>17.970000028610229</v>
      </c>
      <c r="B847">
        <v>6.9379806518599998E-3</v>
      </c>
      <c r="C847" s="2">
        <f t="shared" si="322"/>
        <v>17.936937808990496</v>
      </c>
      <c r="D847">
        <v>1577147210.0899999</v>
      </c>
      <c r="E847">
        <v>448</v>
      </c>
      <c r="F847">
        <v>901</v>
      </c>
      <c r="G847">
        <v>635</v>
      </c>
      <c r="H847">
        <v>698</v>
      </c>
      <c r="I847">
        <v>294</v>
      </c>
      <c r="J847">
        <f t="shared" si="326"/>
        <v>595.20000000000005</v>
      </c>
      <c r="K847">
        <f t="shared" si="327"/>
        <v>17.600000000000023</v>
      </c>
      <c r="L847">
        <f t="shared" si="331"/>
        <v>12409.183431387222</v>
      </c>
      <c r="M847">
        <f t="shared" si="332"/>
        <v>115547907.6088713</v>
      </c>
      <c r="N847" t="str">
        <f t="shared" si="328"/>
        <v>RELAX</v>
      </c>
      <c r="O847" s="2" t="str">
        <f t="shared" si="329"/>
        <v>ONE</v>
      </c>
      <c r="P847" s="2">
        <f t="shared" si="339"/>
        <v>294</v>
      </c>
      <c r="Q847" s="2">
        <f t="shared" si="340"/>
        <v>295</v>
      </c>
      <c r="R847" s="2">
        <f t="shared" si="341"/>
        <v>296</v>
      </c>
      <c r="S847" s="2">
        <f t="shared" si="342"/>
        <v>0</v>
      </c>
      <c r="T847" s="2">
        <f t="shared" si="343"/>
        <v>0</v>
      </c>
      <c r="U847" s="2" t="str">
        <f t="shared" si="333"/>
        <v>ONE</v>
      </c>
      <c r="V847" s="2">
        <f t="shared" si="334"/>
        <v>2</v>
      </c>
      <c r="W847" s="2">
        <f t="shared" si="344"/>
        <v>292.95377300463662</v>
      </c>
      <c r="Y847" s="2">
        <f t="shared" si="323"/>
        <v>286.01464563352596</v>
      </c>
      <c r="Z847" s="2">
        <f t="shared" si="324"/>
        <v>292.9537330727423</v>
      </c>
      <c r="AA847" s="2">
        <f t="shared" si="325"/>
        <v>290.93693020201744</v>
      </c>
      <c r="AB847" s="2" t="str">
        <f t="shared" si="345"/>
        <v>high</v>
      </c>
      <c r="AC847" s="2">
        <f t="shared" si="346"/>
        <v>293.16301840370932</v>
      </c>
      <c r="AD847" s="2">
        <f t="shared" si="335"/>
        <v>-2704.1301767979003</v>
      </c>
      <c r="AE847" s="2">
        <f t="shared" si="336"/>
        <v>-24833335.107917111</v>
      </c>
      <c r="AF847" s="2">
        <f t="shared" si="337"/>
        <v>300</v>
      </c>
      <c r="AG847" s="2">
        <f t="shared" si="338"/>
        <v>275</v>
      </c>
    </row>
    <row r="848" spans="1:33" x14ac:dyDescent="0.2">
      <c r="A848" s="2">
        <f t="shared" si="330"/>
        <v>17.970000028610229</v>
      </c>
      <c r="B848">
        <v>7.0979595184300004E-3</v>
      </c>
      <c r="C848" s="2">
        <f t="shared" si="322"/>
        <v>17.937097787857066</v>
      </c>
      <c r="D848">
        <v>1577147210.0899999</v>
      </c>
      <c r="E848">
        <v>448</v>
      </c>
      <c r="F848">
        <v>902</v>
      </c>
      <c r="G848">
        <v>636</v>
      </c>
      <c r="H848">
        <v>696</v>
      </c>
      <c r="I848">
        <v>294</v>
      </c>
      <c r="J848">
        <f t="shared" si="326"/>
        <v>595.20000000000005</v>
      </c>
      <c r="K848">
        <f t="shared" si="327"/>
        <v>17.600000000000023</v>
      </c>
      <c r="L848">
        <f t="shared" si="331"/>
        <v>0</v>
      </c>
      <c r="M848">
        <f t="shared" si="332"/>
        <v>-77567641.885732755</v>
      </c>
      <c r="N848" t="str">
        <f t="shared" si="328"/>
        <v>RELAX</v>
      </c>
      <c r="O848" s="2" t="str">
        <f t="shared" si="329"/>
        <v>RELAX</v>
      </c>
      <c r="P848" s="2">
        <f t="shared" si="339"/>
        <v>294</v>
      </c>
      <c r="Q848" s="2">
        <f t="shared" si="340"/>
        <v>295</v>
      </c>
      <c r="R848" s="2">
        <f t="shared" si="341"/>
        <v>296</v>
      </c>
      <c r="S848" s="2">
        <f t="shared" si="342"/>
        <v>0</v>
      </c>
      <c r="T848" s="2">
        <f t="shared" si="343"/>
        <v>0</v>
      </c>
      <c r="U848" s="2" t="str">
        <f t="shared" si="333"/>
        <v>ONE</v>
      </c>
      <c r="V848" s="2">
        <f t="shared" si="334"/>
        <v>2</v>
      </c>
      <c r="W848" s="2">
        <f t="shared" si="344"/>
        <v>293.16301840370932</v>
      </c>
      <c r="Y848" s="2">
        <f t="shared" si="323"/>
        <v>286.01464563352596</v>
      </c>
      <c r="Z848" s="2">
        <f t="shared" si="324"/>
        <v>292.99559013893571</v>
      </c>
      <c r="AA848" s="2">
        <f t="shared" si="325"/>
        <v>290.9377703455537</v>
      </c>
      <c r="AB848" s="2" t="str">
        <f t="shared" si="345"/>
        <v>high</v>
      </c>
      <c r="AC848" s="2">
        <f t="shared" si="346"/>
        <v>292.73041472296745</v>
      </c>
      <c r="AD848" s="2">
        <f t="shared" si="335"/>
        <v>335.02892022345213</v>
      </c>
      <c r="AE848" s="2">
        <f t="shared" si="336"/>
        <v>18997253.58843904</v>
      </c>
      <c r="AF848" s="2">
        <f t="shared" si="337"/>
        <v>300</v>
      </c>
      <c r="AG848" s="2">
        <f t="shared" si="338"/>
        <v>275</v>
      </c>
    </row>
    <row r="849" spans="1:33" x14ac:dyDescent="0.2">
      <c r="A849" s="2">
        <f t="shared" si="330"/>
        <v>17.970000028610229</v>
      </c>
      <c r="B849">
        <v>7.2588920593300004E-3</v>
      </c>
      <c r="C849" s="2">
        <f t="shared" si="322"/>
        <v>17.937258720397967</v>
      </c>
      <c r="D849">
        <v>1577147210.0899999</v>
      </c>
      <c r="E849">
        <v>446</v>
      </c>
      <c r="F849">
        <v>903</v>
      </c>
      <c r="G849">
        <v>635</v>
      </c>
      <c r="H849">
        <v>695</v>
      </c>
      <c r="I849">
        <v>291</v>
      </c>
      <c r="J849">
        <f t="shared" si="326"/>
        <v>594</v>
      </c>
      <c r="K849">
        <f t="shared" si="327"/>
        <v>16.399999999999977</v>
      </c>
      <c r="L849">
        <f t="shared" si="331"/>
        <v>-18641.351110364521</v>
      </c>
      <c r="M849">
        <f t="shared" si="332"/>
        <v>-115833323.73996288</v>
      </c>
      <c r="N849" t="str">
        <f t="shared" si="328"/>
        <v>RELAX</v>
      </c>
      <c r="O849" s="2" t="str">
        <f t="shared" si="329"/>
        <v>RELAX</v>
      </c>
      <c r="P849" s="2">
        <f t="shared" si="339"/>
        <v>293</v>
      </c>
      <c r="Q849" s="2">
        <f t="shared" si="340"/>
        <v>295</v>
      </c>
      <c r="R849" s="2">
        <f t="shared" si="341"/>
        <v>296</v>
      </c>
      <c r="S849" s="2">
        <f t="shared" si="342"/>
        <v>0</v>
      </c>
      <c r="T849" s="2">
        <f t="shared" si="343"/>
        <v>0</v>
      </c>
      <c r="U849" s="2" t="str">
        <f t="shared" si="333"/>
        <v>ONE</v>
      </c>
      <c r="V849" s="2">
        <f t="shared" si="334"/>
        <v>2</v>
      </c>
      <c r="W849" s="2">
        <f t="shared" si="344"/>
        <v>292.73041472296745</v>
      </c>
      <c r="Y849" s="2">
        <f t="shared" si="323"/>
        <v>286.01464563352596</v>
      </c>
      <c r="Z849" s="2">
        <f t="shared" si="324"/>
        <v>292.94255505574205</v>
      </c>
      <c r="AA849" s="2">
        <f t="shared" si="325"/>
        <v>290.94066133522279</v>
      </c>
      <c r="AB849" s="2" t="str">
        <f t="shared" si="345"/>
        <v>high</v>
      </c>
      <c r="AC849" s="2">
        <f t="shared" si="346"/>
        <v>292.784331778374</v>
      </c>
      <c r="AD849" s="2">
        <f t="shared" si="335"/>
        <v>2753.5366177315968</v>
      </c>
      <c r="AE849" s="2">
        <f t="shared" si="336"/>
        <v>15028083.717456199</v>
      </c>
      <c r="AF849" s="2">
        <f t="shared" si="337"/>
        <v>300</v>
      </c>
      <c r="AG849" s="2">
        <f t="shared" si="338"/>
        <v>275</v>
      </c>
    </row>
    <row r="850" spans="1:33" x14ac:dyDescent="0.2">
      <c r="A850" s="2">
        <f t="shared" si="330"/>
        <v>17.970000028610229</v>
      </c>
      <c r="B850">
        <v>7.4198246002199998E-3</v>
      </c>
      <c r="C850" s="2">
        <f t="shared" si="322"/>
        <v>17.937419652938857</v>
      </c>
      <c r="D850">
        <v>1577147210.0899999</v>
      </c>
      <c r="E850">
        <v>448</v>
      </c>
      <c r="F850">
        <v>902</v>
      </c>
      <c r="G850">
        <v>636</v>
      </c>
      <c r="H850">
        <v>697</v>
      </c>
      <c r="I850">
        <v>293</v>
      </c>
      <c r="J850">
        <f t="shared" si="326"/>
        <v>595.20000000000005</v>
      </c>
      <c r="K850">
        <f t="shared" si="327"/>
        <v>17.600000000000023</v>
      </c>
      <c r="L850">
        <f t="shared" si="331"/>
        <v>12427.567407681956</v>
      </c>
      <c r="M850">
        <f t="shared" si="332"/>
        <v>193055539.5834004</v>
      </c>
      <c r="N850" t="str">
        <f t="shared" si="328"/>
        <v>RELAX</v>
      </c>
      <c r="O850" s="2" t="str">
        <f t="shared" si="329"/>
        <v>ONE</v>
      </c>
      <c r="P850" s="2">
        <f t="shared" si="339"/>
        <v>295</v>
      </c>
      <c r="Q850" s="2">
        <f t="shared" si="340"/>
        <v>295</v>
      </c>
      <c r="R850" s="2">
        <f t="shared" si="341"/>
        <v>296</v>
      </c>
      <c r="S850" s="2">
        <f t="shared" si="342"/>
        <v>0</v>
      </c>
      <c r="T850" s="2">
        <f t="shared" si="343"/>
        <v>0</v>
      </c>
      <c r="U850" s="2" t="str">
        <f t="shared" si="333"/>
        <v>ONE</v>
      </c>
      <c r="V850" s="2">
        <f t="shared" si="334"/>
        <v>2</v>
      </c>
      <c r="W850" s="2">
        <f t="shared" si="344"/>
        <v>292.784331778374</v>
      </c>
      <c r="Y850" s="2">
        <f t="shared" si="323"/>
        <v>286.01464563352596</v>
      </c>
      <c r="Z850" s="2">
        <f t="shared" si="324"/>
        <v>292.91091040026845</v>
      </c>
      <c r="AA850" s="2">
        <f t="shared" si="325"/>
        <v>290.94075602124872</v>
      </c>
      <c r="AB850" s="2" t="str">
        <f t="shared" si="345"/>
        <v>high</v>
      </c>
      <c r="AC850" s="2">
        <f t="shared" si="346"/>
        <v>293.2274654226992</v>
      </c>
      <c r="AD850" s="2">
        <f t="shared" si="335"/>
        <v>-1514.2244506643181</v>
      </c>
      <c r="AE850" s="2">
        <f t="shared" si="336"/>
        <v>-26518944.178685497</v>
      </c>
      <c r="AF850" s="2">
        <f t="shared" si="337"/>
        <v>300</v>
      </c>
      <c r="AG850" s="2">
        <f t="shared" si="338"/>
        <v>275</v>
      </c>
    </row>
    <row r="851" spans="1:33" x14ac:dyDescent="0.2">
      <c r="A851" s="2">
        <f t="shared" si="330"/>
        <v>17.970000028610229</v>
      </c>
      <c r="B851">
        <v>7.5819492340099999E-3</v>
      </c>
      <c r="C851" s="2">
        <f t="shared" si="322"/>
        <v>17.937581777572646</v>
      </c>
      <c r="D851">
        <v>1577147210.0899999</v>
      </c>
      <c r="E851">
        <v>448</v>
      </c>
      <c r="F851">
        <v>902</v>
      </c>
      <c r="G851">
        <v>634</v>
      </c>
      <c r="H851">
        <v>697</v>
      </c>
      <c r="I851">
        <v>295</v>
      </c>
      <c r="J851">
        <f t="shared" si="326"/>
        <v>595.20000000000005</v>
      </c>
      <c r="K851">
        <f t="shared" si="327"/>
        <v>17.600000000000023</v>
      </c>
      <c r="L851">
        <f t="shared" si="331"/>
        <v>12336.188235222773</v>
      </c>
      <c r="M851">
        <f t="shared" si="332"/>
        <v>-563635.3361176824</v>
      </c>
      <c r="N851" t="str">
        <f t="shared" si="328"/>
        <v>RELAX</v>
      </c>
      <c r="O851" s="2" t="str">
        <f t="shared" si="329"/>
        <v>RELAX</v>
      </c>
      <c r="P851" s="2">
        <f t="shared" si="339"/>
        <v>295</v>
      </c>
      <c r="Q851" s="2">
        <f t="shared" si="340"/>
        <v>295</v>
      </c>
      <c r="R851" s="2">
        <f t="shared" si="341"/>
        <v>296</v>
      </c>
      <c r="S851" s="2">
        <f t="shared" si="342"/>
        <v>0</v>
      </c>
      <c r="T851" s="2">
        <f t="shared" si="343"/>
        <v>0</v>
      </c>
      <c r="U851" s="2" t="str">
        <f t="shared" si="333"/>
        <v>ONE</v>
      </c>
      <c r="V851" s="2">
        <f t="shared" si="334"/>
        <v>2</v>
      </c>
      <c r="W851" s="2">
        <f t="shared" si="344"/>
        <v>293.2274654226992</v>
      </c>
      <c r="Y851" s="2">
        <f t="shared" si="323"/>
        <v>286.01464563352596</v>
      </c>
      <c r="Z851" s="2">
        <f t="shared" si="324"/>
        <v>292.97422140475459</v>
      </c>
      <c r="AA851" s="2">
        <f t="shared" si="325"/>
        <v>290.93926374019969</v>
      </c>
      <c r="AB851" s="2" t="str">
        <f t="shared" si="345"/>
        <v>high</v>
      </c>
      <c r="AC851" s="2">
        <f t="shared" si="346"/>
        <v>292.98197233815938</v>
      </c>
      <c r="AD851" s="2">
        <f t="shared" si="335"/>
        <v>-1122.2589934180114</v>
      </c>
      <c r="AE851" s="2">
        <f t="shared" si="336"/>
        <v>2417679.8311478016</v>
      </c>
      <c r="AF851" s="2">
        <f t="shared" si="337"/>
        <v>300</v>
      </c>
      <c r="AG851" s="2">
        <f t="shared" si="338"/>
        <v>275</v>
      </c>
    </row>
    <row r="852" spans="1:33" x14ac:dyDescent="0.2">
      <c r="A852" s="2">
        <f t="shared" si="330"/>
        <v>17.970000028610229</v>
      </c>
      <c r="B852">
        <v>7.7569484710700003E-3</v>
      </c>
      <c r="C852" s="2">
        <f t="shared" si="322"/>
        <v>17.937756776809707</v>
      </c>
      <c r="D852">
        <v>1577147210.0899999</v>
      </c>
      <c r="E852">
        <v>447</v>
      </c>
      <c r="F852">
        <v>904</v>
      </c>
      <c r="G852">
        <v>635</v>
      </c>
      <c r="H852">
        <v>695</v>
      </c>
      <c r="I852">
        <v>292</v>
      </c>
      <c r="J852">
        <f t="shared" si="326"/>
        <v>594.6</v>
      </c>
      <c r="K852">
        <f t="shared" si="327"/>
        <v>17</v>
      </c>
      <c r="L852">
        <f t="shared" si="331"/>
        <v>-17142.93188016252</v>
      </c>
      <c r="M852">
        <f t="shared" si="332"/>
        <v>-168452849.34172627</v>
      </c>
      <c r="N852" t="str">
        <f t="shared" si="328"/>
        <v>RELAX</v>
      </c>
      <c r="O852" s="2" t="str">
        <f t="shared" si="329"/>
        <v>RELAX</v>
      </c>
      <c r="P852" s="2">
        <f t="shared" si="339"/>
        <v>295</v>
      </c>
      <c r="Q852" s="2">
        <f t="shared" si="340"/>
        <v>295</v>
      </c>
      <c r="R852" s="2">
        <f t="shared" si="341"/>
        <v>296</v>
      </c>
      <c r="S852" s="2">
        <f t="shared" si="342"/>
        <v>0</v>
      </c>
      <c r="T852" s="2">
        <f t="shared" si="343"/>
        <v>0</v>
      </c>
      <c r="U852" s="2" t="str">
        <f t="shared" si="333"/>
        <v>ONE</v>
      </c>
      <c r="V852" s="2">
        <f t="shared" si="334"/>
        <v>2</v>
      </c>
      <c r="W852" s="2">
        <f t="shared" si="344"/>
        <v>292.98197233815938</v>
      </c>
      <c r="Y852" s="2">
        <f t="shared" si="323"/>
        <v>286.01464563352596</v>
      </c>
      <c r="Z852" s="2">
        <f t="shared" si="324"/>
        <v>292.97577159143555</v>
      </c>
      <c r="AA852" s="2">
        <f t="shared" si="325"/>
        <v>290.94101162342741</v>
      </c>
      <c r="AB852" s="2" t="str">
        <f t="shared" si="345"/>
        <v>high</v>
      </c>
      <c r="AC852" s="2">
        <f t="shared" si="346"/>
        <v>292.7855778705275</v>
      </c>
      <c r="AD852" s="2">
        <f t="shared" si="335"/>
        <v>263.35332220056944</v>
      </c>
      <c r="AE852" s="2">
        <f t="shared" si="336"/>
        <v>7917819.1796545275</v>
      </c>
      <c r="AF852" s="2">
        <f t="shared" si="337"/>
        <v>300</v>
      </c>
      <c r="AG852" s="2">
        <f t="shared" si="338"/>
        <v>275</v>
      </c>
    </row>
    <row r="853" spans="1:33" x14ac:dyDescent="0.2">
      <c r="A853" s="2">
        <f t="shared" si="330"/>
        <v>17.970000028610229</v>
      </c>
      <c r="B853">
        <v>7.9197883606E-3</v>
      </c>
      <c r="C853" s="2">
        <f t="shared" si="322"/>
        <v>17.937919616699237</v>
      </c>
      <c r="D853">
        <v>1577147210.0899999</v>
      </c>
      <c r="E853">
        <v>447</v>
      </c>
      <c r="F853">
        <v>902</v>
      </c>
      <c r="G853">
        <v>636</v>
      </c>
      <c r="H853">
        <v>696</v>
      </c>
      <c r="I853">
        <v>292</v>
      </c>
      <c r="J853">
        <f t="shared" si="326"/>
        <v>594.6</v>
      </c>
      <c r="K853">
        <f t="shared" si="327"/>
        <v>17</v>
      </c>
      <c r="L853">
        <f t="shared" si="331"/>
        <v>0</v>
      </c>
      <c r="M853">
        <f t="shared" si="332"/>
        <v>105274769.77319066</v>
      </c>
      <c r="N853" t="str">
        <f t="shared" si="328"/>
        <v>RELAX</v>
      </c>
      <c r="O853" s="2" t="str">
        <f t="shared" si="329"/>
        <v>ONE</v>
      </c>
      <c r="P853" s="2">
        <f t="shared" si="339"/>
        <v>295</v>
      </c>
      <c r="Q853" s="2">
        <f t="shared" si="340"/>
        <v>295</v>
      </c>
      <c r="R853" s="2">
        <f t="shared" si="341"/>
        <v>296</v>
      </c>
      <c r="S853" s="2">
        <f t="shared" si="342"/>
        <v>0</v>
      </c>
      <c r="T853" s="2">
        <f t="shared" si="343"/>
        <v>0</v>
      </c>
      <c r="U853" s="2" t="str">
        <f t="shared" si="333"/>
        <v>ONE</v>
      </c>
      <c r="V853" s="2">
        <f t="shared" si="334"/>
        <v>2</v>
      </c>
      <c r="W853" s="2">
        <f t="shared" si="344"/>
        <v>292.7855778705275</v>
      </c>
      <c r="Y853" s="2">
        <f t="shared" si="323"/>
        <v>286.01464563352596</v>
      </c>
      <c r="Z853" s="2">
        <f t="shared" si="324"/>
        <v>292.93773284725398</v>
      </c>
      <c r="AA853" s="2">
        <f t="shared" si="325"/>
        <v>290.94274962182783</v>
      </c>
      <c r="AB853" s="2" t="str">
        <f t="shared" si="345"/>
        <v>high</v>
      </c>
      <c r="AC853" s="2">
        <f t="shared" si="346"/>
        <v>292.828462296422</v>
      </c>
      <c r="AD853" s="2">
        <f t="shared" si="335"/>
        <v>1445.2309636892305</v>
      </c>
      <c r="AE853" s="2">
        <f t="shared" si="336"/>
        <v>7257912.3266411079</v>
      </c>
      <c r="AF853" s="2">
        <f t="shared" si="337"/>
        <v>300</v>
      </c>
      <c r="AG853" s="2">
        <f t="shared" si="338"/>
        <v>275</v>
      </c>
    </row>
    <row r="854" spans="1:33" x14ac:dyDescent="0.2">
      <c r="A854" s="2">
        <f t="shared" si="330"/>
        <v>17.970000028610229</v>
      </c>
      <c r="B854">
        <v>8.0819129943800003E-3</v>
      </c>
      <c r="C854" s="2">
        <f t="shared" si="322"/>
        <v>17.938081741333018</v>
      </c>
      <c r="D854">
        <v>1577147210.0899999</v>
      </c>
      <c r="E854">
        <v>448</v>
      </c>
      <c r="F854">
        <v>901</v>
      </c>
      <c r="G854">
        <v>635</v>
      </c>
      <c r="H854">
        <v>697</v>
      </c>
      <c r="I854">
        <v>293</v>
      </c>
      <c r="J854">
        <f t="shared" si="326"/>
        <v>594.79999999999995</v>
      </c>
      <c r="K854">
        <f t="shared" si="327"/>
        <v>17.199999999999932</v>
      </c>
      <c r="L854">
        <f t="shared" si="331"/>
        <v>6168.0941179918336</v>
      </c>
      <c r="M854">
        <f t="shared" si="332"/>
        <v>38045385.048405454</v>
      </c>
      <c r="N854" t="str">
        <f t="shared" si="328"/>
        <v>RELAX</v>
      </c>
      <c r="O854" s="2" t="str">
        <f t="shared" si="329"/>
        <v>ONE</v>
      </c>
      <c r="P854" s="2">
        <f t="shared" si="339"/>
        <v>295</v>
      </c>
      <c r="Q854" s="2">
        <f t="shared" si="340"/>
        <v>295</v>
      </c>
      <c r="R854" s="2">
        <f t="shared" si="341"/>
        <v>296</v>
      </c>
      <c r="S854" s="2">
        <f t="shared" si="342"/>
        <v>0</v>
      </c>
      <c r="T854" s="2">
        <f t="shared" si="343"/>
        <v>0</v>
      </c>
      <c r="U854" s="2" t="str">
        <f t="shared" si="333"/>
        <v>ONE</v>
      </c>
      <c r="V854" s="2">
        <f t="shared" si="334"/>
        <v>2</v>
      </c>
      <c r="W854" s="2">
        <f t="shared" si="344"/>
        <v>292.828462296422</v>
      </c>
      <c r="Y854" s="2">
        <f t="shared" si="323"/>
        <v>286.01464563352596</v>
      </c>
      <c r="Z854" s="2">
        <f t="shared" si="324"/>
        <v>292.91587873708761</v>
      </c>
      <c r="AA854" s="2">
        <f t="shared" si="325"/>
        <v>290.94249878309915</v>
      </c>
      <c r="AB854" s="2" t="str">
        <f t="shared" si="345"/>
        <v>high</v>
      </c>
      <c r="AC854" s="2">
        <f t="shared" si="346"/>
        <v>293.06276983713764</v>
      </c>
      <c r="AD854" s="2">
        <f t="shared" si="335"/>
        <v>0</v>
      </c>
      <c r="AE854" s="2">
        <f t="shared" si="336"/>
        <v>-8914320.6062712111</v>
      </c>
      <c r="AF854" s="2">
        <f t="shared" si="337"/>
        <v>300</v>
      </c>
      <c r="AG854" s="2">
        <f t="shared" si="338"/>
        <v>300</v>
      </c>
    </row>
    <row r="855" spans="1:33" x14ac:dyDescent="0.2">
      <c r="A855" s="2">
        <f t="shared" si="330"/>
        <v>17.970000028610229</v>
      </c>
      <c r="B855">
        <v>8.2437992095899994E-3</v>
      </c>
      <c r="C855" s="2">
        <f t="shared" si="322"/>
        <v>17.938243627548228</v>
      </c>
      <c r="D855">
        <v>1577147210.0899999</v>
      </c>
      <c r="E855">
        <v>446</v>
      </c>
      <c r="F855">
        <v>902</v>
      </c>
      <c r="G855">
        <v>635</v>
      </c>
      <c r="H855">
        <v>697</v>
      </c>
      <c r="I855">
        <v>294</v>
      </c>
      <c r="J855">
        <f t="shared" si="326"/>
        <v>594.79999999999995</v>
      </c>
      <c r="K855">
        <f t="shared" si="327"/>
        <v>17.199999999999932</v>
      </c>
      <c r="L855">
        <f t="shared" si="331"/>
        <v>6177.1782032386027</v>
      </c>
      <c r="M855">
        <f t="shared" si="332"/>
        <v>56114.013382703226</v>
      </c>
      <c r="N855" t="str">
        <f t="shared" si="328"/>
        <v>RELAX</v>
      </c>
      <c r="O855" s="2" t="str">
        <f t="shared" si="329"/>
        <v>ONE</v>
      </c>
      <c r="P855" s="2">
        <f t="shared" si="339"/>
        <v>295</v>
      </c>
      <c r="Q855" s="2">
        <f t="shared" si="340"/>
        <v>295</v>
      </c>
      <c r="R855" s="2">
        <f t="shared" si="341"/>
        <v>296</v>
      </c>
      <c r="S855" s="2">
        <f t="shared" si="342"/>
        <v>0</v>
      </c>
      <c r="T855" s="2">
        <f t="shared" si="343"/>
        <v>0</v>
      </c>
      <c r="U855" s="2" t="str">
        <f t="shared" si="333"/>
        <v>ONE</v>
      </c>
      <c r="V855" s="2">
        <f t="shared" si="334"/>
        <v>2</v>
      </c>
      <c r="W855" s="2">
        <f t="shared" si="344"/>
        <v>293.06276983713764</v>
      </c>
      <c r="Y855" s="2">
        <f t="shared" si="323"/>
        <v>286.01464563352596</v>
      </c>
      <c r="Z855" s="2">
        <f t="shared" si="324"/>
        <v>292.94525695709763</v>
      </c>
      <c r="AA855" s="2">
        <f t="shared" si="325"/>
        <v>290.94116778079854</v>
      </c>
      <c r="AB855" s="2" t="str">
        <f t="shared" si="345"/>
        <v>high</v>
      </c>
      <c r="AC855" s="2">
        <f t="shared" si="346"/>
        <v>293.06276983713764</v>
      </c>
      <c r="AD855" s="2">
        <f t="shared" si="335"/>
        <v>-38.951130342732512</v>
      </c>
      <c r="AE855" s="2">
        <f t="shared" si="336"/>
        <v>-240608.07334463304</v>
      </c>
      <c r="AF855" s="2">
        <f t="shared" si="337"/>
        <v>300</v>
      </c>
      <c r="AG855" s="2">
        <f t="shared" si="338"/>
        <v>275</v>
      </c>
    </row>
    <row r="856" spans="1:33" x14ac:dyDescent="0.2">
      <c r="A856" s="2">
        <f t="shared" si="330"/>
        <v>17.990000009536743</v>
      </c>
      <c r="B856">
        <v>2.4227857589699999E-2</v>
      </c>
      <c r="C856" s="2">
        <f t="shared" si="322"/>
        <v>17.954227685928338</v>
      </c>
      <c r="D856">
        <v>1577147210.1099999</v>
      </c>
      <c r="E856">
        <v>447</v>
      </c>
      <c r="F856">
        <v>901</v>
      </c>
      <c r="G856">
        <v>635</v>
      </c>
      <c r="H856">
        <v>695</v>
      </c>
      <c r="I856">
        <v>293</v>
      </c>
      <c r="J856">
        <f t="shared" si="326"/>
        <v>594.20000000000005</v>
      </c>
      <c r="K856">
        <f t="shared" si="327"/>
        <v>16.600000000000023</v>
      </c>
      <c r="L856">
        <f t="shared" si="331"/>
        <v>-62.562334059312789</v>
      </c>
      <c r="M856">
        <f t="shared" si="332"/>
        <v>-390372.73193786811</v>
      </c>
      <c r="N856" t="str">
        <f t="shared" si="328"/>
        <v>RELAX</v>
      </c>
      <c r="O856" s="2" t="str">
        <f t="shared" si="329"/>
        <v>RELAX</v>
      </c>
      <c r="P856" s="2">
        <f t="shared" si="339"/>
        <v>295</v>
      </c>
      <c r="Q856" s="2">
        <f t="shared" si="340"/>
        <v>295</v>
      </c>
      <c r="R856" s="2">
        <f t="shared" si="341"/>
        <v>296</v>
      </c>
      <c r="S856" s="2">
        <f t="shared" si="342"/>
        <v>0</v>
      </c>
      <c r="T856" s="2">
        <f t="shared" si="343"/>
        <v>0</v>
      </c>
      <c r="U856" s="2" t="str">
        <f t="shared" si="333"/>
        <v>ONE</v>
      </c>
      <c r="V856" s="2">
        <f t="shared" si="334"/>
        <v>2</v>
      </c>
      <c r="W856" s="2">
        <f t="shared" si="344"/>
        <v>293.05021586971014</v>
      </c>
      <c r="Y856" s="2">
        <f t="shared" si="323"/>
        <v>286.01464563352596</v>
      </c>
      <c r="Z856" s="2">
        <f t="shared" si="324"/>
        <v>292.96624873962014</v>
      </c>
      <c r="AA856" s="2">
        <f t="shared" si="325"/>
        <v>290.94137223961349</v>
      </c>
      <c r="AB856" s="2" t="str">
        <f t="shared" si="345"/>
        <v>high</v>
      </c>
      <c r="AC856" s="2">
        <f t="shared" si="346"/>
        <v>292.44017269576813</v>
      </c>
      <c r="AD856" s="2">
        <f t="shared" si="335"/>
        <v>20.666167307876588</v>
      </c>
      <c r="AE856" s="2">
        <f t="shared" si="336"/>
        <v>3729.7972913308904</v>
      </c>
      <c r="AF856" s="2">
        <f t="shared" si="337"/>
        <v>300</v>
      </c>
      <c r="AG856" s="2">
        <f t="shared" si="338"/>
        <v>275</v>
      </c>
    </row>
    <row r="857" spans="1:33" x14ac:dyDescent="0.2">
      <c r="A857" s="2">
        <f t="shared" si="330"/>
        <v>18.020000219345093</v>
      </c>
      <c r="B857">
        <v>4.9000978469799998E-2</v>
      </c>
      <c r="C857" s="2">
        <f t="shared" si="322"/>
        <v>17.979000806808436</v>
      </c>
      <c r="D857">
        <v>1577147210.1400001</v>
      </c>
      <c r="E857">
        <v>446</v>
      </c>
      <c r="F857">
        <v>901</v>
      </c>
      <c r="G857">
        <v>635</v>
      </c>
      <c r="H857">
        <v>696</v>
      </c>
      <c r="I857">
        <v>290</v>
      </c>
      <c r="J857">
        <f t="shared" si="326"/>
        <v>593.6</v>
      </c>
      <c r="K857">
        <f t="shared" si="327"/>
        <v>16</v>
      </c>
      <c r="L857">
        <f t="shared" si="331"/>
        <v>-121.09899332101794</v>
      </c>
      <c r="M857">
        <f t="shared" si="332"/>
        <v>-2362.9101696559787</v>
      </c>
      <c r="N857" t="str">
        <f t="shared" si="328"/>
        <v>TRANSITION</v>
      </c>
      <c r="O857" s="2" t="str">
        <f t="shared" si="329"/>
        <v>TRANSITION</v>
      </c>
      <c r="P857" s="2">
        <f t="shared" si="339"/>
        <v>295</v>
      </c>
      <c r="Q857" s="2">
        <f t="shared" si="340"/>
        <v>295</v>
      </c>
      <c r="R857" s="2">
        <f t="shared" si="341"/>
        <v>296</v>
      </c>
      <c r="S857" s="2">
        <f t="shared" si="342"/>
        <v>0</v>
      </c>
      <c r="T857" s="2">
        <f t="shared" si="343"/>
        <v>0</v>
      </c>
      <c r="U857" s="2" t="str">
        <f t="shared" si="333"/>
        <v>ONE</v>
      </c>
      <c r="V857" s="2">
        <f t="shared" si="334"/>
        <v>2</v>
      </c>
      <c r="W857" s="2">
        <f t="shared" si="344"/>
        <v>292.44017269576813</v>
      </c>
      <c r="Y857" s="2">
        <f t="shared" si="323"/>
        <v>286.01464563352596</v>
      </c>
      <c r="Z857" s="2">
        <f t="shared" si="324"/>
        <v>292.8610335308498</v>
      </c>
      <c r="AA857" s="2">
        <f t="shared" si="325"/>
        <v>290.94261606461379</v>
      </c>
      <c r="AB857" s="2" t="str">
        <f t="shared" si="345"/>
        <v>high</v>
      </c>
      <c r="AC857" s="2">
        <f t="shared" si="346"/>
        <v>292.95213815661452</v>
      </c>
      <c r="AD857" s="2">
        <f t="shared" si="335"/>
        <v>10.205622015887961</v>
      </c>
      <c r="AE857" s="2">
        <f t="shared" si="336"/>
        <v>-422.2538348162455</v>
      </c>
      <c r="AF857" s="2">
        <f t="shared" si="337"/>
        <v>300</v>
      </c>
      <c r="AG857" s="2">
        <f t="shared" si="338"/>
        <v>275</v>
      </c>
    </row>
    <row r="858" spans="1:33" x14ac:dyDescent="0.2">
      <c r="A858" s="2">
        <f t="shared" si="330"/>
        <v>18.040000200271606</v>
      </c>
      <c r="B858">
        <v>6.9535970687900003E-2</v>
      </c>
      <c r="C858" s="2">
        <f t="shared" si="322"/>
        <v>17.999535799026539</v>
      </c>
      <c r="D858">
        <v>1577147210.1600001</v>
      </c>
      <c r="E858">
        <v>448</v>
      </c>
      <c r="F858">
        <v>902</v>
      </c>
      <c r="G858">
        <v>634</v>
      </c>
      <c r="H858">
        <v>697</v>
      </c>
      <c r="I858">
        <v>295</v>
      </c>
      <c r="J858">
        <f t="shared" si="326"/>
        <v>595.20000000000005</v>
      </c>
      <c r="K858">
        <f t="shared" si="327"/>
        <v>17.600000000000023</v>
      </c>
      <c r="L858">
        <f t="shared" si="331"/>
        <v>243.48682224446557</v>
      </c>
      <c r="M858">
        <f t="shared" si="332"/>
        <v>17754.368333489281</v>
      </c>
      <c r="N858" t="str">
        <f t="shared" si="328"/>
        <v>RELAX</v>
      </c>
      <c r="O858" s="2" t="str">
        <f t="shared" si="329"/>
        <v>UNDEFINED</v>
      </c>
      <c r="P858" s="2">
        <f t="shared" si="339"/>
        <v>295</v>
      </c>
      <c r="Q858" s="2">
        <f t="shared" si="340"/>
        <v>295</v>
      </c>
      <c r="R858" s="2">
        <f t="shared" si="341"/>
        <v>296</v>
      </c>
      <c r="S858" s="2">
        <f t="shared" si="342"/>
        <v>0</v>
      </c>
      <c r="T858" s="2">
        <f t="shared" si="343"/>
        <v>0</v>
      </c>
      <c r="U858" s="2" t="str">
        <f t="shared" si="333"/>
        <v>ONE</v>
      </c>
      <c r="V858" s="2">
        <f t="shared" si="334"/>
        <v>2</v>
      </c>
      <c r="W858" s="2">
        <f t="shared" si="344"/>
        <v>292.95213815661452</v>
      </c>
      <c r="Y858" s="2">
        <f t="shared" si="323"/>
        <v>286.01464563352596</v>
      </c>
      <c r="Z858" s="2">
        <f t="shared" si="324"/>
        <v>292.87925445600274</v>
      </c>
      <c r="AA858" s="2">
        <f t="shared" si="325"/>
        <v>290.93853693792562</v>
      </c>
      <c r="AB858" s="2" t="str">
        <f t="shared" si="345"/>
        <v>high</v>
      </c>
      <c r="AC858" s="2">
        <f t="shared" si="346"/>
        <v>293.16171052529165</v>
      </c>
      <c r="AD858" s="2">
        <f t="shared" si="335"/>
        <v>-17.732803518592586</v>
      </c>
      <c r="AE858" s="2">
        <f t="shared" si="336"/>
        <v>-1360.5276903808606</v>
      </c>
      <c r="AF858" s="2">
        <f t="shared" si="337"/>
        <v>300</v>
      </c>
      <c r="AG858" s="2">
        <f t="shared" si="338"/>
        <v>275</v>
      </c>
    </row>
    <row r="859" spans="1:33" x14ac:dyDescent="0.2">
      <c r="A859" s="2">
        <f t="shared" si="330"/>
        <v>18.06000018119812</v>
      </c>
      <c r="B859">
        <v>9.3916893005400001E-2</v>
      </c>
      <c r="C859" s="2">
        <f t="shared" si="322"/>
        <v>18.023916721344037</v>
      </c>
      <c r="D859">
        <v>1577147210.1800001</v>
      </c>
      <c r="E859">
        <v>448</v>
      </c>
      <c r="F859">
        <v>901</v>
      </c>
      <c r="G859">
        <v>635</v>
      </c>
      <c r="H859">
        <v>696</v>
      </c>
      <c r="I859">
        <v>294</v>
      </c>
      <c r="J859">
        <f t="shared" si="326"/>
        <v>594.79999999999995</v>
      </c>
      <c r="K859">
        <f t="shared" si="327"/>
        <v>17.199999999999932</v>
      </c>
      <c r="L859">
        <f t="shared" si="331"/>
        <v>-41.015675575251954</v>
      </c>
      <c r="M859">
        <f t="shared" si="332"/>
        <v>-11669.06215092236</v>
      </c>
      <c r="N859" t="str">
        <f t="shared" si="328"/>
        <v>RELAX</v>
      </c>
      <c r="O859" s="2" t="str">
        <f t="shared" si="329"/>
        <v>RELAX</v>
      </c>
      <c r="P859" s="2">
        <f t="shared" si="339"/>
        <v>295</v>
      </c>
      <c r="Q859" s="2">
        <f t="shared" si="340"/>
        <v>295</v>
      </c>
      <c r="R859" s="2">
        <f t="shared" si="341"/>
        <v>296</v>
      </c>
      <c r="S859" s="2">
        <f t="shared" si="342"/>
        <v>0</v>
      </c>
      <c r="T859" s="2">
        <f t="shared" si="343"/>
        <v>0</v>
      </c>
      <c r="U859" s="2" t="str">
        <f t="shared" si="333"/>
        <v>ONE</v>
      </c>
      <c r="V859" s="2">
        <f t="shared" si="334"/>
        <v>2</v>
      </c>
      <c r="W859" s="2">
        <f t="shared" si="344"/>
        <v>293.16171052529165</v>
      </c>
      <c r="Y859" s="2">
        <f t="shared" si="323"/>
        <v>286.01464563352596</v>
      </c>
      <c r="Z859" s="2">
        <f t="shared" si="324"/>
        <v>292.93574566986052</v>
      </c>
      <c r="AA859" s="2">
        <f t="shared" si="325"/>
        <v>290.93557281382948</v>
      </c>
      <c r="AB859" s="2" t="str">
        <f t="shared" si="345"/>
        <v>high</v>
      </c>
      <c r="AC859" s="2">
        <f t="shared" si="346"/>
        <v>292.72936842023336</v>
      </c>
      <c r="AD859" s="2">
        <f t="shared" si="335"/>
        <v>2.1856801277884923</v>
      </c>
      <c r="AE859" s="2">
        <f t="shared" si="336"/>
        <v>816.97006319092782</v>
      </c>
      <c r="AF859" s="2">
        <f t="shared" si="337"/>
        <v>300</v>
      </c>
      <c r="AG859" s="2">
        <f t="shared" si="338"/>
        <v>250</v>
      </c>
    </row>
    <row r="860" spans="1:33" x14ac:dyDescent="0.2">
      <c r="A860" s="2">
        <f t="shared" si="330"/>
        <v>18.080000162124634</v>
      </c>
      <c r="B860">
        <v>0.118680953979</v>
      </c>
      <c r="C860" s="2">
        <f t="shared" si="322"/>
        <v>18.048680782317636</v>
      </c>
      <c r="D860">
        <v>1577147210.2</v>
      </c>
      <c r="E860">
        <v>446</v>
      </c>
      <c r="F860">
        <v>902</v>
      </c>
      <c r="G860">
        <v>635</v>
      </c>
      <c r="H860">
        <v>697</v>
      </c>
      <c r="I860">
        <v>291</v>
      </c>
      <c r="J860">
        <f t="shared" si="326"/>
        <v>594.20000000000005</v>
      </c>
      <c r="K860">
        <f t="shared" si="327"/>
        <v>16.600000000000023</v>
      </c>
      <c r="L860">
        <f t="shared" si="331"/>
        <v>-121.1432972644585</v>
      </c>
      <c r="M860">
        <f t="shared" si="332"/>
        <v>-3235.6414311298731</v>
      </c>
      <c r="N860" t="str">
        <f t="shared" si="328"/>
        <v>RELAX</v>
      </c>
      <c r="O860" s="2" t="str">
        <f t="shared" si="329"/>
        <v>TRANSITION</v>
      </c>
      <c r="P860" s="2">
        <f t="shared" si="339"/>
        <v>293</v>
      </c>
      <c r="Q860" s="2">
        <f t="shared" si="340"/>
        <v>295</v>
      </c>
      <c r="R860" s="2">
        <f t="shared" si="341"/>
        <v>296</v>
      </c>
      <c r="S860" s="2">
        <f t="shared" si="342"/>
        <v>0</v>
      </c>
      <c r="T860" s="2">
        <f t="shared" si="343"/>
        <v>0</v>
      </c>
      <c r="U860" s="2" t="str">
        <f t="shared" si="333"/>
        <v>ONE</v>
      </c>
      <c r="V860" s="2">
        <f t="shared" si="334"/>
        <v>2</v>
      </c>
      <c r="W860" s="2">
        <f t="shared" si="344"/>
        <v>292.72936842023336</v>
      </c>
      <c r="Y860" s="2">
        <f t="shared" si="323"/>
        <v>286.01464563352596</v>
      </c>
      <c r="Z860" s="2">
        <f t="shared" si="324"/>
        <v>292.8944702199351</v>
      </c>
      <c r="AA860" s="2">
        <f t="shared" si="325"/>
        <v>290.93558145663098</v>
      </c>
      <c r="AB860" s="2" t="str">
        <f t="shared" si="345"/>
        <v>high</v>
      </c>
      <c r="AC860" s="2">
        <f t="shared" si="346"/>
        <v>292.7834947361867</v>
      </c>
      <c r="AD860" s="2">
        <f t="shared" si="335"/>
        <v>11.846469536404882</v>
      </c>
      <c r="AE860" s="2">
        <f t="shared" si="336"/>
        <v>390.11329437911587</v>
      </c>
      <c r="AF860" s="2">
        <f t="shared" si="337"/>
        <v>300</v>
      </c>
      <c r="AG860" s="2">
        <f t="shared" si="338"/>
        <v>275</v>
      </c>
    </row>
    <row r="861" spans="1:33" x14ac:dyDescent="0.2">
      <c r="A861" s="2">
        <f t="shared" si="330"/>
        <v>18.110000133514404</v>
      </c>
      <c r="B861">
        <v>0.13921880721999999</v>
      </c>
      <c r="C861" s="2">
        <f t="shared" si="322"/>
        <v>18.069218635558638</v>
      </c>
      <c r="D861">
        <v>1577147210.23</v>
      </c>
      <c r="E861">
        <v>448</v>
      </c>
      <c r="F861">
        <v>902</v>
      </c>
      <c r="G861">
        <v>635</v>
      </c>
      <c r="H861">
        <v>697</v>
      </c>
      <c r="I861">
        <v>293</v>
      </c>
      <c r="J861">
        <f t="shared" si="326"/>
        <v>595</v>
      </c>
      <c r="K861">
        <f t="shared" si="327"/>
        <v>17.399999999999977</v>
      </c>
      <c r="L861">
        <f t="shared" si="331"/>
        <v>97.381161338098039</v>
      </c>
      <c r="M861">
        <f t="shared" si="332"/>
        <v>10640.082779748042</v>
      </c>
      <c r="N861" t="str">
        <f t="shared" si="328"/>
        <v>RELAX</v>
      </c>
      <c r="O861" s="2" t="str">
        <f t="shared" si="329"/>
        <v>TRANSITION</v>
      </c>
      <c r="P861" s="2">
        <f t="shared" si="339"/>
        <v>293</v>
      </c>
      <c r="Q861" s="2">
        <f t="shared" si="340"/>
        <v>295</v>
      </c>
      <c r="R861" s="2">
        <f t="shared" si="341"/>
        <v>296</v>
      </c>
      <c r="S861" s="2">
        <f t="shared" si="342"/>
        <v>0</v>
      </c>
      <c r="T861" s="2">
        <f t="shared" si="343"/>
        <v>0</v>
      </c>
      <c r="U861" s="2" t="str">
        <f t="shared" si="333"/>
        <v>ONE</v>
      </c>
      <c r="V861" s="2">
        <f t="shared" si="334"/>
        <v>2</v>
      </c>
      <c r="W861" s="2">
        <f t="shared" si="344"/>
        <v>292.7834947361867</v>
      </c>
      <c r="Y861" s="2">
        <f t="shared" si="323"/>
        <v>286.01464563352596</v>
      </c>
      <c r="Z861" s="2">
        <f t="shared" si="324"/>
        <v>292.87227512318543</v>
      </c>
      <c r="AA861" s="2">
        <f t="shared" si="325"/>
        <v>290.93352589479616</v>
      </c>
      <c r="AB861" s="2" t="str">
        <f t="shared" si="345"/>
        <v>high</v>
      </c>
      <c r="AC861" s="2">
        <f t="shared" si="346"/>
        <v>293.02679578894936</v>
      </c>
      <c r="AD861" s="2">
        <f t="shared" si="335"/>
        <v>0</v>
      </c>
      <c r="AE861" s="2">
        <f t="shared" si="336"/>
        <v>-576.81148060575367</v>
      </c>
      <c r="AF861" s="2">
        <f t="shared" si="337"/>
        <v>300</v>
      </c>
      <c r="AG861" s="2">
        <f t="shared" si="338"/>
        <v>300</v>
      </c>
    </row>
    <row r="862" spans="1:33" x14ac:dyDescent="0.2">
      <c r="A862" s="2">
        <f t="shared" si="330"/>
        <v>18.130000114440918</v>
      </c>
      <c r="B862">
        <v>0.16348385810900001</v>
      </c>
      <c r="C862" s="2">
        <f t="shared" si="322"/>
        <v>18.093483686447637</v>
      </c>
      <c r="D862">
        <v>1577147210.25</v>
      </c>
      <c r="E862">
        <v>448</v>
      </c>
      <c r="F862">
        <v>902</v>
      </c>
      <c r="G862">
        <v>635</v>
      </c>
      <c r="H862">
        <v>696</v>
      </c>
      <c r="I862">
        <v>294</v>
      </c>
      <c r="J862">
        <f t="shared" si="326"/>
        <v>595</v>
      </c>
      <c r="K862">
        <f t="shared" si="327"/>
        <v>17.399999999999977</v>
      </c>
      <c r="L862">
        <f t="shared" si="331"/>
        <v>41.211535247730552</v>
      </c>
      <c r="M862">
        <f t="shared" si="332"/>
        <v>-2314.8365254750252</v>
      </c>
      <c r="N862" t="str">
        <f t="shared" si="328"/>
        <v>RELAX</v>
      </c>
      <c r="O862" s="2" t="str">
        <f t="shared" si="329"/>
        <v>RELAX</v>
      </c>
      <c r="P862" s="2">
        <f t="shared" si="339"/>
        <v>293</v>
      </c>
      <c r="Q862" s="2">
        <f t="shared" si="340"/>
        <v>295</v>
      </c>
      <c r="R862" s="2">
        <f t="shared" si="341"/>
        <v>296</v>
      </c>
      <c r="S862" s="2">
        <f t="shared" si="342"/>
        <v>0</v>
      </c>
      <c r="T862" s="2">
        <f t="shared" si="343"/>
        <v>0</v>
      </c>
      <c r="U862" s="2" t="str">
        <f t="shared" si="333"/>
        <v>ONE</v>
      </c>
      <c r="V862" s="2">
        <f t="shared" si="334"/>
        <v>2</v>
      </c>
      <c r="W862" s="2">
        <f t="shared" si="344"/>
        <v>293.02679578894936</v>
      </c>
      <c r="Y862" s="2">
        <f t="shared" si="323"/>
        <v>286.01464563352596</v>
      </c>
      <c r="Z862" s="2">
        <f t="shared" si="324"/>
        <v>292.90317925633826</v>
      </c>
      <c r="AA862" s="2">
        <f t="shared" si="325"/>
        <v>290.93046335621563</v>
      </c>
      <c r="AB862" s="2" t="str">
        <f t="shared" si="345"/>
        <v>high</v>
      </c>
      <c r="AC862" s="2">
        <f t="shared" si="346"/>
        <v>293.02679578894936</v>
      </c>
      <c r="AD862" s="2">
        <f t="shared" si="335"/>
        <v>-10.070445463491115</v>
      </c>
      <c r="AE862" s="2">
        <f t="shared" si="336"/>
        <v>-415.01851817901235</v>
      </c>
      <c r="AF862" s="2">
        <f t="shared" si="337"/>
        <v>300</v>
      </c>
      <c r="AG862" s="2">
        <f t="shared" si="338"/>
        <v>275</v>
      </c>
    </row>
    <row r="863" spans="1:33" x14ac:dyDescent="0.2">
      <c r="A863" s="2">
        <f t="shared" si="330"/>
        <v>18.150000095367432</v>
      </c>
      <c r="B863">
        <v>0.18430185318</v>
      </c>
      <c r="C863" s="2">
        <f t="shared" si="322"/>
        <v>18.114301681518636</v>
      </c>
      <c r="D863">
        <v>1577147210.27</v>
      </c>
      <c r="E863">
        <v>447</v>
      </c>
      <c r="F863">
        <v>903</v>
      </c>
      <c r="G863">
        <v>636</v>
      </c>
      <c r="H863">
        <v>697</v>
      </c>
      <c r="I863">
        <v>293</v>
      </c>
      <c r="J863">
        <f t="shared" si="326"/>
        <v>595.20000000000005</v>
      </c>
      <c r="K863">
        <f t="shared" si="327"/>
        <v>17.600000000000023</v>
      </c>
      <c r="L863">
        <f t="shared" si="331"/>
        <v>-48.035365393712965</v>
      </c>
      <c r="M863">
        <f t="shared" si="332"/>
        <v>-4287.0074825681359</v>
      </c>
      <c r="N863" t="str">
        <f t="shared" si="328"/>
        <v>RELAX</v>
      </c>
      <c r="O863" s="2" t="str">
        <f t="shared" si="329"/>
        <v>RELAX</v>
      </c>
      <c r="P863" s="2">
        <f t="shared" si="339"/>
        <v>293</v>
      </c>
      <c r="Q863" s="2">
        <f t="shared" si="340"/>
        <v>295</v>
      </c>
      <c r="R863" s="2">
        <f t="shared" si="341"/>
        <v>296</v>
      </c>
      <c r="S863" s="2">
        <f t="shared" si="342"/>
        <v>0</v>
      </c>
      <c r="T863" s="2">
        <f t="shared" si="343"/>
        <v>0</v>
      </c>
      <c r="U863" s="2" t="str">
        <f t="shared" si="333"/>
        <v>ONE</v>
      </c>
      <c r="V863" s="2">
        <f t="shared" si="334"/>
        <v>2</v>
      </c>
      <c r="W863" s="2">
        <f t="shared" si="344"/>
        <v>293.02143663115953</v>
      </c>
      <c r="Y863" s="2">
        <f t="shared" si="323"/>
        <v>286.01464563352596</v>
      </c>
      <c r="Z863" s="2">
        <f t="shared" si="324"/>
        <v>292.92683073130252</v>
      </c>
      <c r="AA863" s="2">
        <f t="shared" si="325"/>
        <v>290.92909915122175</v>
      </c>
      <c r="AB863" s="2" t="str">
        <f t="shared" si="345"/>
        <v>high</v>
      </c>
      <c r="AC863" s="2">
        <f t="shared" si="346"/>
        <v>292.81714930492763</v>
      </c>
      <c r="AD863" s="2">
        <f t="shared" si="335"/>
        <v>-6.7141508770854372</v>
      </c>
      <c r="AE863" s="2">
        <f t="shared" si="336"/>
        <v>161.22083682693747</v>
      </c>
      <c r="AF863" s="2">
        <f t="shared" si="337"/>
        <v>300</v>
      </c>
      <c r="AG863" s="2">
        <f t="shared" si="338"/>
        <v>275</v>
      </c>
    </row>
    <row r="864" spans="1:33" x14ac:dyDescent="0.2">
      <c r="A864" s="2">
        <f t="shared" si="330"/>
        <v>18.170000076293945</v>
      </c>
      <c r="B864">
        <v>0.20864295959500001</v>
      </c>
      <c r="C864" s="2">
        <f t="shared" si="322"/>
        <v>18.138642787933637</v>
      </c>
      <c r="D864">
        <v>1577147210.29</v>
      </c>
      <c r="E864">
        <v>448</v>
      </c>
      <c r="F864">
        <v>901</v>
      </c>
      <c r="G864">
        <v>635</v>
      </c>
      <c r="H864">
        <v>697</v>
      </c>
      <c r="I864">
        <v>292</v>
      </c>
      <c r="J864">
        <f t="shared" si="326"/>
        <v>594.6</v>
      </c>
      <c r="K864">
        <f t="shared" si="327"/>
        <v>17</v>
      </c>
      <c r="L864">
        <f t="shared" si="331"/>
        <v>-41.082766861565432</v>
      </c>
      <c r="M864">
        <f t="shared" si="332"/>
        <v>285.63198457827912</v>
      </c>
      <c r="N864" t="str">
        <f t="shared" si="328"/>
        <v>RELAX</v>
      </c>
      <c r="O864" s="2" t="str">
        <f t="shared" si="329"/>
        <v>ONE</v>
      </c>
      <c r="P864" s="2">
        <f t="shared" si="339"/>
        <v>293</v>
      </c>
      <c r="Q864" s="2">
        <f t="shared" si="340"/>
        <v>295</v>
      </c>
      <c r="R864" s="2">
        <f t="shared" si="341"/>
        <v>296</v>
      </c>
      <c r="S864" s="2">
        <f t="shared" si="342"/>
        <v>0</v>
      </c>
      <c r="T864" s="2">
        <f t="shared" si="343"/>
        <v>0</v>
      </c>
      <c r="U864" s="2" t="str">
        <f t="shared" si="333"/>
        <v>ONE</v>
      </c>
      <c r="V864" s="2">
        <f t="shared" si="334"/>
        <v>2</v>
      </c>
      <c r="W864" s="2">
        <f t="shared" si="344"/>
        <v>292.81714930492763</v>
      </c>
      <c r="Y864" s="2">
        <f t="shared" si="323"/>
        <v>286.01464563352596</v>
      </c>
      <c r="Z864" s="2">
        <f t="shared" si="324"/>
        <v>292.90489444602753</v>
      </c>
      <c r="AA864" s="2">
        <f t="shared" si="325"/>
        <v>290.9289857302258</v>
      </c>
      <c r="AB864" s="2" t="str">
        <f t="shared" si="345"/>
        <v>high</v>
      </c>
      <c r="AC864" s="2">
        <f t="shared" si="346"/>
        <v>292.65371944394212</v>
      </c>
      <c r="AD864" s="2">
        <f t="shared" si="335"/>
        <v>3.3596787486736277</v>
      </c>
      <c r="AE864" s="2">
        <f t="shared" si="336"/>
        <v>413.86079391819055</v>
      </c>
      <c r="AF864" s="2">
        <f t="shared" si="337"/>
        <v>300</v>
      </c>
      <c r="AG864" s="2">
        <f t="shared" si="338"/>
        <v>250</v>
      </c>
    </row>
    <row r="865" spans="1:33" x14ac:dyDescent="0.2">
      <c r="A865" s="2">
        <f t="shared" si="330"/>
        <v>18.200000047683716</v>
      </c>
      <c r="B865">
        <v>0.22925686836199999</v>
      </c>
      <c r="C865" s="2">
        <f t="shared" si="322"/>
        <v>18.159256696700638</v>
      </c>
      <c r="D865">
        <v>1577147210.3199999</v>
      </c>
      <c r="E865">
        <v>446</v>
      </c>
      <c r="F865">
        <v>901</v>
      </c>
      <c r="G865">
        <v>634</v>
      </c>
      <c r="H865">
        <v>695</v>
      </c>
      <c r="I865">
        <v>292</v>
      </c>
      <c r="J865">
        <f t="shared" si="326"/>
        <v>593.6</v>
      </c>
      <c r="K865">
        <f t="shared" si="327"/>
        <v>16</v>
      </c>
      <c r="L865">
        <f t="shared" si="331"/>
        <v>0</v>
      </c>
      <c r="M865">
        <f t="shared" si="332"/>
        <v>1992.9634561754378</v>
      </c>
      <c r="N865" t="str">
        <f t="shared" si="328"/>
        <v>RELAX</v>
      </c>
      <c r="O865" s="2" t="str">
        <f t="shared" si="329"/>
        <v>ONE</v>
      </c>
      <c r="P865" s="2">
        <f t="shared" si="339"/>
        <v>293</v>
      </c>
      <c r="Q865" s="2">
        <f t="shared" si="340"/>
        <v>295</v>
      </c>
      <c r="R865" s="2">
        <f t="shared" si="341"/>
        <v>296</v>
      </c>
      <c r="S865" s="2">
        <f t="shared" si="342"/>
        <v>0</v>
      </c>
      <c r="T865" s="2">
        <f t="shared" si="343"/>
        <v>0</v>
      </c>
      <c r="U865" s="2" t="str">
        <f t="shared" si="333"/>
        <v>ONE</v>
      </c>
      <c r="V865" s="2">
        <f t="shared" si="334"/>
        <v>2</v>
      </c>
      <c r="W865" s="2">
        <f t="shared" si="344"/>
        <v>292.65371944394212</v>
      </c>
      <c r="Y865" s="2">
        <f t="shared" si="323"/>
        <v>286.01464563352596</v>
      </c>
      <c r="Z865" s="2">
        <f t="shared" si="324"/>
        <v>292.85465944561048</v>
      </c>
      <c r="AA865" s="2">
        <f t="shared" si="325"/>
        <v>290.9277811660159</v>
      </c>
      <c r="AB865" s="2" t="str">
        <f t="shared" si="345"/>
        <v>high</v>
      </c>
      <c r="AC865" s="2">
        <f t="shared" si="346"/>
        <v>292.72297555515371</v>
      </c>
      <c r="AD865" s="2">
        <f t="shared" si="335"/>
        <v>2.2742258658191199</v>
      </c>
      <c r="AE865" s="2">
        <f t="shared" si="336"/>
        <v>-52.656334862225066</v>
      </c>
      <c r="AF865" s="2">
        <f t="shared" si="337"/>
        <v>300</v>
      </c>
      <c r="AG865" s="2">
        <f t="shared" si="338"/>
        <v>300</v>
      </c>
    </row>
    <row r="866" spans="1:33" x14ac:dyDescent="0.2">
      <c r="A866" s="2">
        <f t="shared" si="330"/>
        <v>18.220000028610229</v>
      </c>
      <c r="B866">
        <v>0.25361895561199999</v>
      </c>
      <c r="C866" s="2">
        <f t="shared" si="322"/>
        <v>18.183618783950639</v>
      </c>
      <c r="D866">
        <v>1577147210.3399999</v>
      </c>
      <c r="E866">
        <v>447</v>
      </c>
      <c r="F866">
        <v>902</v>
      </c>
      <c r="G866">
        <v>635</v>
      </c>
      <c r="H866">
        <v>697</v>
      </c>
      <c r="I866">
        <v>293</v>
      </c>
      <c r="J866">
        <f t="shared" si="326"/>
        <v>594.79999999999995</v>
      </c>
      <c r="K866">
        <f t="shared" si="327"/>
        <v>17.199999999999932</v>
      </c>
      <c r="L866">
        <f t="shared" si="331"/>
        <v>41.047386036268307</v>
      </c>
      <c r="M866">
        <f t="shared" si="332"/>
        <v>1684.8879004104342</v>
      </c>
      <c r="N866" t="str">
        <f t="shared" si="328"/>
        <v>RELAX</v>
      </c>
      <c r="O866" s="2" t="str">
        <f t="shared" si="329"/>
        <v>ONE</v>
      </c>
      <c r="P866" s="2">
        <f t="shared" si="339"/>
        <v>293</v>
      </c>
      <c r="Q866" s="2">
        <f t="shared" si="340"/>
        <v>295</v>
      </c>
      <c r="R866" s="2">
        <f t="shared" si="341"/>
        <v>296</v>
      </c>
      <c r="S866" s="2">
        <f t="shared" si="342"/>
        <v>0</v>
      </c>
      <c r="T866" s="2">
        <f t="shared" si="343"/>
        <v>0</v>
      </c>
      <c r="U866" s="2" t="str">
        <f t="shared" si="333"/>
        <v>ONE</v>
      </c>
      <c r="V866" s="2">
        <f t="shared" si="334"/>
        <v>2</v>
      </c>
      <c r="W866" s="2">
        <f t="shared" si="344"/>
        <v>292.72297555515371</v>
      </c>
      <c r="Y866" s="2">
        <f t="shared" si="323"/>
        <v>286.01464563352596</v>
      </c>
      <c r="Z866" s="2">
        <f t="shared" si="324"/>
        <v>292.82832266751916</v>
      </c>
      <c r="AA866" s="2">
        <f t="shared" si="325"/>
        <v>290.92412507999563</v>
      </c>
      <c r="AB866" s="2" t="str">
        <f t="shared" si="345"/>
        <v>high</v>
      </c>
      <c r="AC866" s="2">
        <f t="shared" si="346"/>
        <v>292.778380444123</v>
      </c>
      <c r="AD866" s="2">
        <f t="shared" si="335"/>
        <v>1.8001080400178435</v>
      </c>
      <c r="AE866" s="2">
        <f t="shared" si="336"/>
        <v>-19.4612974223412</v>
      </c>
      <c r="AF866" s="2">
        <f t="shared" si="337"/>
        <v>300</v>
      </c>
      <c r="AG866" s="2">
        <f t="shared" si="338"/>
        <v>300</v>
      </c>
    </row>
    <row r="867" spans="1:33" x14ac:dyDescent="0.2">
      <c r="A867" s="2">
        <f t="shared" si="330"/>
        <v>18.240000009536743</v>
      </c>
      <c r="B867">
        <v>0.27824187278700002</v>
      </c>
      <c r="C867" s="2">
        <f t="shared" ref="C867:C930" si="347">IF(B867&gt;B866,B867+(C866-B866),B867+(C866-B866)+5+A867-A866)</f>
        <v>18.208241701125637</v>
      </c>
      <c r="D867">
        <v>1577147210.3599999</v>
      </c>
      <c r="E867">
        <v>448</v>
      </c>
      <c r="F867">
        <v>902</v>
      </c>
      <c r="G867">
        <v>636</v>
      </c>
      <c r="H867">
        <v>696</v>
      </c>
      <c r="I867">
        <v>293</v>
      </c>
      <c r="J867">
        <f t="shared" si="326"/>
        <v>595</v>
      </c>
      <c r="K867">
        <f t="shared" si="327"/>
        <v>17.399999999999977</v>
      </c>
      <c r="L867">
        <f t="shared" si="331"/>
        <v>0</v>
      </c>
      <c r="M867">
        <f t="shared" si="332"/>
        <v>-1667.0399264447938</v>
      </c>
      <c r="N867" t="str">
        <f t="shared" si="328"/>
        <v>RELAX</v>
      </c>
      <c r="O867" s="2" t="str">
        <f t="shared" si="329"/>
        <v>RELAX</v>
      </c>
      <c r="P867" s="2">
        <f t="shared" si="339"/>
        <v>293</v>
      </c>
      <c r="Q867" s="2">
        <f t="shared" si="340"/>
        <v>295</v>
      </c>
      <c r="R867" s="2">
        <f t="shared" si="341"/>
        <v>296</v>
      </c>
      <c r="S867" s="2">
        <f t="shared" si="342"/>
        <v>0</v>
      </c>
      <c r="T867" s="2">
        <f t="shared" si="343"/>
        <v>0</v>
      </c>
      <c r="U867" s="2" t="str">
        <f t="shared" si="333"/>
        <v>ONE</v>
      </c>
      <c r="V867" s="2">
        <f t="shared" si="334"/>
        <v>2</v>
      </c>
      <c r="W867" s="2">
        <f t="shared" si="344"/>
        <v>292.778380444123</v>
      </c>
      <c r="Y867" s="2">
        <f t="shared" si="323"/>
        <v>286.01464563352596</v>
      </c>
      <c r="Z867" s="2">
        <f t="shared" si="324"/>
        <v>292.81833422283995</v>
      </c>
      <c r="AA867" s="2">
        <f t="shared" si="325"/>
        <v>290.91933495937178</v>
      </c>
      <c r="AB867" s="2" t="str">
        <f t="shared" si="345"/>
        <v>high</v>
      </c>
      <c r="AC867" s="2">
        <f t="shared" si="346"/>
        <v>292.82270435529841</v>
      </c>
      <c r="AD867" s="2">
        <f t="shared" si="335"/>
        <v>0</v>
      </c>
      <c r="AE867" s="2">
        <f t="shared" si="336"/>
        <v>-73.107017630125327</v>
      </c>
      <c r="AF867" s="2">
        <f t="shared" si="337"/>
        <v>300</v>
      </c>
      <c r="AG867" s="2">
        <f t="shared" si="338"/>
        <v>300</v>
      </c>
    </row>
    <row r="868" spans="1:33" x14ac:dyDescent="0.2">
      <c r="A868" s="2">
        <f t="shared" si="330"/>
        <v>18.270000219345093</v>
      </c>
      <c r="B868">
        <v>0.29885697364800001</v>
      </c>
      <c r="C868" s="2">
        <f t="shared" si="347"/>
        <v>18.228856801986637</v>
      </c>
      <c r="D868">
        <v>1577147210.3900001</v>
      </c>
      <c r="E868">
        <v>447</v>
      </c>
      <c r="F868">
        <v>902</v>
      </c>
      <c r="G868">
        <v>635</v>
      </c>
      <c r="H868">
        <v>696</v>
      </c>
      <c r="I868">
        <v>293</v>
      </c>
      <c r="J868">
        <f t="shared" si="326"/>
        <v>594.6</v>
      </c>
      <c r="K868">
        <f t="shared" si="327"/>
        <v>17</v>
      </c>
      <c r="L868">
        <f t="shared" si="331"/>
        <v>0</v>
      </c>
      <c r="M868">
        <f t="shared" si="332"/>
        <v>0</v>
      </c>
      <c r="N868" t="str">
        <f t="shared" si="328"/>
        <v>RELAX</v>
      </c>
      <c r="O868" s="2" t="str">
        <f t="shared" si="329"/>
        <v>RELAX</v>
      </c>
      <c r="P868" s="2">
        <f t="shared" si="339"/>
        <v>293</v>
      </c>
      <c r="Q868" s="2">
        <f t="shared" si="340"/>
        <v>295</v>
      </c>
      <c r="R868" s="2">
        <f t="shared" si="341"/>
        <v>296</v>
      </c>
      <c r="S868" s="2">
        <f t="shared" si="342"/>
        <v>0</v>
      </c>
      <c r="T868" s="2">
        <f t="shared" si="343"/>
        <v>0</v>
      </c>
      <c r="U868" s="2" t="str">
        <f t="shared" si="333"/>
        <v>ONE</v>
      </c>
      <c r="V868" s="2">
        <f t="shared" si="334"/>
        <v>2</v>
      </c>
      <c r="W868" s="2">
        <f t="shared" si="344"/>
        <v>292.82270435529841</v>
      </c>
      <c r="Y868" s="2">
        <f t="shared" si="323"/>
        <v>286.01464563352596</v>
      </c>
      <c r="Z868" s="2">
        <f t="shared" si="324"/>
        <v>292.81920824933167</v>
      </c>
      <c r="AA868" s="2">
        <f t="shared" si="325"/>
        <v>290.91428492254522</v>
      </c>
      <c r="AB868" s="2" t="str">
        <f t="shared" si="345"/>
        <v>high</v>
      </c>
      <c r="AC868" s="2">
        <f t="shared" si="346"/>
        <v>292.82270435529841</v>
      </c>
      <c r="AD868" s="2">
        <f t="shared" si="335"/>
        <v>0</v>
      </c>
      <c r="AE868" s="2">
        <f t="shared" si="336"/>
        <v>0</v>
      </c>
      <c r="AF868" s="2">
        <f t="shared" si="337"/>
        <v>300</v>
      </c>
      <c r="AG868" s="2">
        <f t="shared" si="338"/>
        <v>100</v>
      </c>
    </row>
    <row r="869" spans="1:33" x14ac:dyDescent="0.2">
      <c r="A869" s="2">
        <f t="shared" si="330"/>
        <v>18.290000200271606</v>
      </c>
      <c r="B869">
        <v>0.32327795028700002</v>
      </c>
      <c r="C869" s="2">
        <f t="shared" si="347"/>
        <v>18.253277778625637</v>
      </c>
      <c r="D869">
        <v>1577147210.4100001</v>
      </c>
      <c r="E869">
        <v>447</v>
      </c>
      <c r="F869">
        <v>902</v>
      </c>
      <c r="G869">
        <v>636</v>
      </c>
      <c r="H869">
        <v>696</v>
      </c>
      <c r="I869">
        <v>293</v>
      </c>
      <c r="J869">
        <f t="shared" si="326"/>
        <v>594.79999999999995</v>
      </c>
      <c r="K869">
        <f t="shared" si="327"/>
        <v>17.199999999999932</v>
      </c>
      <c r="L869">
        <f t="shared" si="331"/>
        <v>0</v>
      </c>
      <c r="M869">
        <f t="shared" si="332"/>
        <v>0</v>
      </c>
      <c r="N869" t="str">
        <f t="shared" si="328"/>
        <v>RELAX</v>
      </c>
      <c r="O869" s="2" t="str">
        <f t="shared" si="329"/>
        <v>RELAX</v>
      </c>
      <c r="P869" s="2">
        <f t="shared" si="339"/>
        <v>293</v>
      </c>
      <c r="Q869" s="2">
        <f t="shared" si="340"/>
        <v>295</v>
      </c>
      <c r="R869" s="2">
        <f t="shared" si="341"/>
        <v>296</v>
      </c>
      <c r="S869" s="2">
        <f t="shared" si="342"/>
        <v>0</v>
      </c>
      <c r="T869" s="2">
        <f t="shared" si="343"/>
        <v>0</v>
      </c>
      <c r="U869" s="2" t="str">
        <f t="shared" si="333"/>
        <v>ONE</v>
      </c>
      <c r="V869" s="2">
        <f t="shared" si="334"/>
        <v>2</v>
      </c>
      <c r="W869" s="2">
        <f t="shared" si="344"/>
        <v>292.85816348423873</v>
      </c>
      <c r="Y869" s="2">
        <f t="shared" si="323"/>
        <v>286.01464563352596</v>
      </c>
      <c r="Z869" s="2">
        <f t="shared" si="324"/>
        <v>292.82699929631309</v>
      </c>
      <c r="AA869" s="2">
        <f t="shared" si="325"/>
        <v>290.90953108888453</v>
      </c>
      <c r="AB869" s="2" t="str">
        <f t="shared" si="345"/>
        <v>high</v>
      </c>
      <c r="AC869" s="2">
        <f t="shared" si="346"/>
        <v>292.82270435529841</v>
      </c>
      <c r="AD869" s="2">
        <f t="shared" si="335"/>
        <v>13.796920128173817</v>
      </c>
      <c r="AE869" s="2">
        <f t="shared" si="336"/>
        <v>564.9618494839516</v>
      </c>
      <c r="AF869" s="2">
        <f t="shared" si="337"/>
        <v>300</v>
      </c>
      <c r="AG869" s="2">
        <f t="shared" si="338"/>
        <v>275</v>
      </c>
    </row>
    <row r="870" spans="1:33" x14ac:dyDescent="0.2">
      <c r="A870" s="2">
        <f t="shared" si="330"/>
        <v>18.31000018119812</v>
      </c>
      <c r="B870">
        <v>0.34404492378200002</v>
      </c>
      <c r="C870" s="2">
        <f t="shared" si="347"/>
        <v>18.274044752120638</v>
      </c>
      <c r="D870">
        <v>1577147210.4300001</v>
      </c>
      <c r="E870">
        <v>448</v>
      </c>
      <c r="F870">
        <v>902</v>
      </c>
      <c r="G870">
        <v>636</v>
      </c>
      <c r="H870">
        <v>695</v>
      </c>
      <c r="I870">
        <v>293</v>
      </c>
      <c r="J870">
        <f t="shared" si="326"/>
        <v>594.79999999999995</v>
      </c>
      <c r="K870">
        <f t="shared" si="327"/>
        <v>17.199999999999932</v>
      </c>
      <c r="L870">
        <f t="shared" si="331"/>
        <v>0</v>
      </c>
      <c r="M870">
        <f t="shared" si="332"/>
        <v>0</v>
      </c>
      <c r="N870" t="str">
        <f t="shared" si="328"/>
        <v>RELAX</v>
      </c>
      <c r="O870" s="2" t="str">
        <f t="shared" si="329"/>
        <v>RELAX</v>
      </c>
      <c r="P870" s="2">
        <f t="shared" si="339"/>
        <v>293</v>
      </c>
      <c r="Q870" s="2">
        <f t="shared" si="340"/>
        <v>295</v>
      </c>
      <c r="R870" s="2">
        <f t="shared" si="341"/>
        <v>296</v>
      </c>
      <c r="S870" s="2">
        <f t="shared" si="342"/>
        <v>0</v>
      </c>
      <c r="T870" s="2">
        <f t="shared" si="343"/>
        <v>0</v>
      </c>
      <c r="U870" s="2" t="str">
        <f t="shared" si="333"/>
        <v>ONE</v>
      </c>
      <c r="V870" s="2">
        <f t="shared" si="334"/>
        <v>2</v>
      </c>
      <c r="W870" s="2">
        <f t="shared" si="344"/>
        <v>292.886530787391</v>
      </c>
      <c r="Y870" s="2">
        <f t="shared" si="323"/>
        <v>286.01464563352596</v>
      </c>
      <c r="Z870" s="2">
        <f t="shared" si="324"/>
        <v>292.83890559452868</v>
      </c>
      <c r="AA870" s="2">
        <f t="shared" si="325"/>
        <v>290.90540449925595</v>
      </c>
      <c r="AB870" s="2" t="str">
        <f t="shared" si="345"/>
        <v>high</v>
      </c>
      <c r="AC870" s="2">
        <f t="shared" si="346"/>
        <v>293.10922462991283</v>
      </c>
      <c r="AD870" s="2">
        <f t="shared" si="335"/>
        <v>0</v>
      </c>
      <c r="AE870" s="2">
        <f t="shared" si="336"/>
        <v>-664.36836024737329</v>
      </c>
      <c r="AF870" s="2">
        <f t="shared" si="337"/>
        <v>300</v>
      </c>
      <c r="AG870" s="2">
        <f t="shared" si="338"/>
        <v>300</v>
      </c>
    </row>
    <row r="871" spans="1:33" x14ac:dyDescent="0.2">
      <c r="A871" s="2">
        <f t="shared" si="330"/>
        <v>18.330000162124634</v>
      </c>
      <c r="B871">
        <v>0.36823296546899997</v>
      </c>
      <c r="C871" s="2">
        <f t="shared" si="347"/>
        <v>18.298232793807639</v>
      </c>
      <c r="D871">
        <v>1577147210.45</v>
      </c>
      <c r="E871">
        <v>446</v>
      </c>
      <c r="F871">
        <v>902</v>
      </c>
      <c r="G871">
        <v>635</v>
      </c>
      <c r="H871">
        <v>698</v>
      </c>
      <c r="I871">
        <v>294</v>
      </c>
      <c r="J871">
        <f t="shared" si="326"/>
        <v>595</v>
      </c>
      <c r="K871">
        <f t="shared" si="327"/>
        <v>17.399999999999977</v>
      </c>
      <c r="L871">
        <f t="shared" si="331"/>
        <v>41.342743366341132</v>
      </c>
      <c r="M871">
        <f t="shared" si="332"/>
        <v>1709.2224290551437</v>
      </c>
      <c r="N871" t="str">
        <f t="shared" si="328"/>
        <v>RELAX</v>
      </c>
      <c r="O871" s="2" t="str">
        <f t="shared" si="329"/>
        <v>ONE</v>
      </c>
      <c r="P871" s="2">
        <f t="shared" si="339"/>
        <v>293</v>
      </c>
      <c r="Q871" s="2">
        <f t="shared" si="340"/>
        <v>295</v>
      </c>
      <c r="R871" s="2">
        <f t="shared" si="341"/>
        <v>296</v>
      </c>
      <c r="S871" s="2">
        <f t="shared" si="342"/>
        <v>0</v>
      </c>
      <c r="T871" s="2">
        <f t="shared" si="343"/>
        <v>0</v>
      </c>
      <c r="U871" s="2" t="str">
        <f t="shared" si="333"/>
        <v>ONE</v>
      </c>
      <c r="V871" s="2">
        <f t="shared" si="334"/>
        <v>2</v>
      </c>
      <c r="W871" s="2">
        <f t="shared" si="344"/>
        <v>293.10922462991283</v>
      </c>
      <c r="Y871" s="2">
        <f t="shared" si="323"/>
        <v>286.01464563352596</v>
      </c>
      <c r="Z871" s="2">
        <f t="shared" si="324"/>
        <v>292.89296940160557</v>
      </c>
      <c r="AA871" s="2">
        <f t="shared" si="325"/>
        <v>290.90207955401956</v>
      </c>
      <c r="AB871" s="2" t="str">
        <f t="shared" si="345"/>
        <v>high</v>
      </c>
      <c r="AC871" s="2">
        <f t="shared" si="346"/>
        <v>293.10922462991283</v>
      </c>
      <c r="AD871" s="2">
        <f t="shared" si="335"/>
        <v>-25.881514461071493</v>
      </c>
      <c r="AE871" s="2">
        <f t="shared" si="336"/>
        <v>-1070.0128102963256</v>
      </c>
      <c r="AF871" s="2">
        <f t="shared" si="337"/>
        <v>300</v>
      </c>
      <c r="AG871" s="2">
        <f t="shared" si="338"/>
        <v>275</v>
      </c>
    </row>
    <row r="872" spans="1:33" x14ac:dyDescent="0.2">
      <c r="A872" s="2">
        <f t="shared" si="330"/>
        <v>18.360000133514404</v>
      </c>
      <c r="B872">
        <v>0.39293479919399998</v>
      </c>
      <c r="C872" s="2">
        <f t="shared" si="347"/>
        <v>18.322934627532636</v>
      </c>
      <c r="D872">
        <v>1577147210.48</v>
      </c>
      <c r="E872">
        <v>447</v>
      </c>
      <c r="F872">
        <v>903</v>
      </c>
      <c r="G872">
        <v>636</v>
      </c>
      <c r="H872">
        <v>696</v>
      </c>
      <c r="I872">
        <v>293</v>
      </c>
      <c r="J872">
        <f t="shared" si="326"/>
        <v>595</v>
      </c>
      <c r="K872">
        <f t="shared" si="327"/>
        <v>17.399999999999977</v>
      </c>
      <c r="L872">
        <f t="shared" si="331"/>
        <v>-40.482824519538767</v>
      </c>
      <c r="M872">
        <f t="shared" si="332"/>
        <v>-3312.5301059356825</v>
      </c>
      <c r="N872" t="str">
        <f t="shared" si="328"/>
        <v>RELAX</v>
      </c>
      <c r="O872" s="2" t="str">
        <f t="shared" si="329"/>
        <v>RELAX</v>
      </c>
      <c r="P872" s="2">
        <f t="shared" si="339"/>
        <v>293</v>
      </c>
      <c r="Q872" s="2">
        <f t="shared" si="340"/>
        <v>295</v>
      </c>
      <c r="R872" s="2">
        <f t="shared" si="341"/>
        <v>296</v>
      </c>
      <c r="S872" s="2">
        <f t="shared" si="342"/>
        <v>0</v>
      </c>
      <c r="T872" s="2">
        <f t="shared" si="343"/>
        <v>0</v>
      </c>
      <c r="U872" s="2" t="str">
        <f t="shared" si="333"/>
        <v>ONE</v>
      </c>
      <c r="V872" s="2">
        <f t="shared" si="334"/>
        <v>2</v>
      </c>
      <c r="W872" s="2">
        <f t="shared" si="344"/>
        <v>293.08737970393031</v>
      </c>
      <c r="Y872" s="2">
        <f t="shared" si="323"/>
        <v>286.01464563352596</v>
      </c>
      <c r="Z872" s="2">
        <f t="shared" si="324"/>
        <v>292.93185146207054</v>
      </c>
      <c r="AA872" s="2">
        <f t="shared" si="325"/>
        <v>290.90162404639887</v>
      </c>
      <c r="AB872" s="2" t="str">
        <f t="shared" si="345"/>
        <v>high</v>
      </c>
      <c r="AC872" s="2">
        <f t="shared" si="346"/>
        <v>292.46990376314426</v>
      </c>
      <c r="AD872" s="2">
        <f t="shared" si="335"/>
        <v>5.1896103601957542</v>
      </c>
      <c r="AE872" s="2">
        <f t="shared" si="336"/>
        <v>1257.8468937640473</v>
      </c>
      <c r="AF872" s="2">
        <f t="shared" si="337"/>
        <v>300</v>
      </c>
      <c r="AG872" s="2">
        <f t="shared" si="338"/>
        <v>275</v>
      </c>
    </row>
    <row r="873" spans="1:33" x14ac:dyDescent="0.2">
      <c r="A873" s="2">
        <f t="shared" si="330"/>
        <v>18.380000114440918</v>
      </c>
      <c r="B873">
        <v>0.413363933563</v>
      </c>
      <c r="C873" s="2">
        <f t="shared" si="347"/>
        <v>18.343363761901639</v>
      </c>
      <c r="D873">
        <v>1577147210.5</v>
      </c>
      <c r="E873">
        <v>445</v>
      </c>
      <c r="F873">
        <v>902</v>
      </c>
      <c r="G873">
        <v>636</v>
      </c>
      <c r="H873">
        <v>695</v>
      </c>
      <c r="I873">
        <v>290</v>
      </c>
      <c r="J873">
        <f t="shared" si="326"/>
        <v>593.6</v>
      </c>
      <c r="K873">
        <f t="shared" si="327"/>
        <v>16</v>
      </c>
      <c r="L873">
        <f t="shared" si="331"/>
        <v>-146.84910020232283</v>
      </c>
      <c r="M873">
        <f t="shared" si="332"/>
        <v>-5206.5972919630167</v>
      </c>
      <c r="N873" t="str">
        <f t="shared" si="328"/>
        <v>TRANSITION</v>
      </c>
      <c r="O873" s="2" t="str">
        <f t="shared" si="329"/>
        <v>TRANSITION</v>
      </c>
      <c r="P873" s="2">
        <f t="shared" si="339"/>
        <v>293</v>
      </c>
      <c r="Q873" s="2">
        <f t="shared" si="340"/>
        <v>295</v>
      </c>
      <c r="R873" s="2">
        <f t="shared" si="341"/>
        <v>296</v>
      </c>
      <c r="S873" s="2">
        <f t="shared" si="342"/>
        <v>0</v>
      </c>
      <c r="T873" s="2">
        <f t="shared" si="343"/>
        <v>0</v>
      </c>
      <c r="U873" s="2" t="str">
        <f t="shared" si="333"/>
        <v>ONE</v>
      </c>
      <c r="V873" s="2">
        <f t="shared" si="334"/>
        <v>2</v>
      </c>
      <c r="W873" s="2">
        <f t="shared" si="344"/>
        <v>292.46990376314426</v>
      </c>
      <c r="Y873" s="2">
        <f t="shared" si="323"/>
        <v>286.01464563352596</v>
      </c>
      <c r="Z873" s="2">
        <f t="shared" si="324"/>
        <v>292.8394619222853</v>
      </c>
      <c r="AA873" s="2">
        <f t="shared" si="325"/>
        <v>290.9031354171824</v>
      </c>
      <c r="AB873" s="2" t="str">
        <f t="shared" si="345"/>
        <v>high</v>
      </c>
      <c r="AC873" s="2">
        <f t="shared" si="346"/>
        <v>292.57592301051545</v>
      </c>
      <c r="AD873" s="2">
        <f t="shared" si="335"/>
        <v>11.522124660198697</v>
      </c>
      <c r="AE873" s="2">
        <f t="shared" si="336"/>
        <v>309.97467565792482</v>
      </c>
      <c r="AF873" s="2">
        <f t="shared" si="337"/>
        <v>300</v>
      </c>
      <c r="AG873" s="2">
        <f t="shared" si="338"/>
        <v>275</v>
      </c>
    </row>
    <row r="874" spans="1:33" x14ac:dyDescent="0.2">
      <c r="A874" s="2">
        <f t="shared" si="330"/>
        <v>18.400000095367432</v>
      </c>
      <c r="B874">
        <v>0.43808293342600002</v>
      </c>
      <c r="C874" s="2">
        <f t="shared" si="347"/>
        <v>18.368082761764637</v>
      </c>
      <c r="D874">
        <v>1577147210.52</v>
      </c>
      <c r="E874">
        <v>448</v>
      </c>
      <c r="F874">
        <v>903</v>
      </c>
      <c r="G874">
        <v>637</v>
      </c>
      <c r="H874">
        <v>698</v>
      </c>
      <c r="I874">
        <v>293</v>
      </c>
      <c r="J874">
        <f t="shared" si="326"/>
        <v>595.79999999999995</v>
      </c>
      <c r="K874">
        <f t="shared" si="327"/>
        <v>18.199999999999932</v>
      </c>
      <c r="L874">
        <f t="shared" si="331"/>
        <v>121.36413352590652</v>
      </c>
      <c r="M874">
        <f t="shared" si="332"/>
        <v>10850.488903869335</v>
      </c>
      <c r="N874" t="str">
        <f t="shared" si="328"/>
        <v>RELAX</v>
      </c>
      <c r="O874" s="2" t="str">
        <f t="shared" si="329"/>
        <v>TRANSITION</v>
      </c>
      <c r="P874" s="2">
        <f t="shared" si="339"/>
        <v>293</v>
      </c>
      <c r="Q874" s="2">
        <f t="shared" si="340"/>
        <v>295</v>
      </c>
      <c r="R874" s="2">
        <f t="shared" si="341"/>
        <v>296</v>
      </c>
      <c r="S874" s="2">
        <f t="shared" si="342"/>
        <v>0</v>
      </c>
      <c r="T874" s="2">
        <f t="shared" si="343"/>
        <v>0</v>
      </c>
      <c r="U874" s="2" t="str">
        <f t="shared" si="333"/>
        <v>ONE</v>
      </c>
      <c r="V874" s="2">
        <f t="shared" si="334"/>
        <v>2</v>
      </c>
      <c r="W874" s="2">
        <f t="shared" si="344"/>
        <v>292.57592301051545</v>
      </c>
      <c r="Y874" s="2">
        <f t="shared" si="323"/>
        <v>286.01464563352596</v>
      </c>
      <c r="Z874" s="2">
        <f t="shared" si="324"/>
        <v>292.7867541399313</v>
      </c>
      <c r="AA874" s="2">
        <f t="shared" si="325"/>
        <v>290.89995174243751</v>
      </c>
      <c r="AB874" s="2" t="str">
        <f t="shared" si="345"/>
        <v>high</v>
      </c>
      <c r="AC874" s="2">
        <f t="shared" si="346"/>
        <v>292.86073840841237</v>
      </c>
      <c r="AD874" s="2">
        <f t="shared" si="335"/>
        <v>-18.114619230726799</v>
      </c>
      <c r="AE874" s="2">
        <f t="shared" si="336"/>
        <v>-1198.945914283792</v>
      </c>
      <c r="AF874" s="2">
        <f t="shared" si="337"/>
        <v>300</v>
      </c>
      <c r="AG874" s="2">
        <f t="shared" si="338"/>
        <v>275</v>
      </c>
    </row>
    <row r="875" spans="1:33" x14ac:dyDescent="0.2">
      <c r="A875" s="2">
        <f t="shared" si="330"/>
        <v>18.420000076293945</v>
      </c>
      <c r="B875">
        <v>0.45862698554999998</v>
      </c>
      <c r="C875" s="2">
        <f t="shared" si="347"/>
        <v>18.388626813888639</v>
      </c>
      <c r="D875">
        <v>1577147210.54</v>
      </c>
      <c r="E875">
        <v>447</v>
      </c>
      <c r="F875">
        <v>902</v>
      </c>
      <c r="G875">
        <v>636</v>
      </c>
      <c r="H875">
        <v>698</v>
      </c>
      <c r="I875">
        <v>294</v>
      </c>
      <c r="J875">
        <f t="shared" si="326"/>
        <v>595.4</v>
      </c>
      <c r="K875">
        <f t="shared" si="327"/>
        <v>17.799999999999955</v>
      </c>
      <c r="L875">
        <f t="shared" si="331"/>
        <v>48.675888961154882</v>
      </c>
      <c r="M875">
        <f t="shared" si="332"/>
        <v>-3538.164921215121</v>
      </c>
      <c r="N875" t="str">
        <f t="shared" si="328"/>
        <v>RELAX</v>
      </c>
      <c r="O875" s="2" t="str">
        <f t="shared" si="329"/>
        <v>RELAX</v>
      </c>
      <c r="P875" s="2">
        <f t="shared" si="339"/>
        <v>293</v>
      </c>
      <c r="Q875" s="2">
        <f t="shared" si="340"/>
        <v>295</v>
      </c>
      <c r="R875" s="2">
        <f t="shared" si="341"/>
        <v>296</v>
      </c>
      <c r="S875" s="2">
        <f t="shared" si="342"/>
        <v>0</v>
      </c>
      <c r="T875" s="2">
        <f t="shared" si="343"/>
        <v>0</v>
      </c>
      <c r="U875" s="2" t="str">
        <f t="shared" si="333"/>
        <v>ONE</v>
      </c>
      <c r="V875" s="2">
        <f t="shared" si="334"/>
        <v>2</v>
      </c>
      <c r="W875" s="2">
        <f t="shared" si="344"/>
        <v>292.86073840841237</v>
      </c>
      <c r="Y875" s="2">
        <f t="shared" si="323"/>
        <v>286.01464563352596</v>
      </c>
      <c r="Z875" s="2">
        <f t="shared" si="324"/>
        <v>292.80155099362753</v>
      </c>
      <c r="AA875" s="2">
        <f t="shared" si="325"/>
        <v>290.89429186231217</v>
      </c>
      <c r="AB875" s="2" t="str">
        <f t="shared" si="345"/>
        <v>high</v>
      </c>
      <c r="AC875" s="2">
        <f t="shared" si="346"/>
        <v>292.48859072672991</v>
      </c>
      <c r="AD875" s="2">
        <f t="shared" si="335"/>
        <v>-12.234200806166509</v>
      </c>
      <c r="AE875" s="2">
        <f t="shared" si="336"/>
        <v>286.234594279026</v>
      </c>
      <c r="AF875" s="2">
        <f t="shared" si="337"/>
        <v>300</v>
      </c>
      <c r="AG875" s="2">
        <f t="shared" si="338"/>
        <v>275</v>
      </c>
    </row>
    <row r="876" spans="1:33" x14ac:dyDescent="0.2">
      <c r="A876" s="2">
        <f t="shared" si="330"/>
        <v>18.450000047683716</v>
      </c>
      <c r="B876">
        <v>0.48296189308199999</v>
      </c>
      <c r="C876" s="2">
        <f t="shared" si="347"/>
        <v>18.412961721420636</v>
      </c>
      <c r="D876">
        <v>1577147210.5699999</v>
      </c>
      <c r="E876">
        <v>445</v>
      </c>
      <c r="F876">
        <v>901</v>
      </c>
      <c r="G876">
        <v>637</v>
      </c>
      <c r="H876">
        <v>695</v>
      </c>
      <c r="I876">
        <v>291</v>
      </c>
      <c r="J876">
        <f t="shared" si="326"/>
        <v>593.79999999999995</v>
      </c>
      <c r="K876">
        <f t="shared" si="327"/>
        <v>16.199999999999932</v>
      </c>
      <c r="L876">
        <f t="shared" si="331"/>
        <v>-123.27969588768923</v>
      </c>
      <c r="M876">
        <f t="shared" si="332"/>
        <v>-7066.2107354517484</v>
      </c>
      <c r="N876" t="str">
        <f t="shared" si="328"/>
        <v>RELAX</v>
      </c>
      <c r="O876" s="2" t="str">
        <f t="shared" si="329"/>
        <v>TRANSITION</v>
      </c>
      <c r="P876" s="2">
        <f t="shared" si="339"/>
        <v>293</v>
      </c>
      <c r="Q876" s="2">
        <f t="shared" si="340"/>
        <v>295</v>
      </c>
      <c r="R876" s="2">
        <f t="shared" si="341"/>
        <v>296</v>
      </c>
      <c r="S876" s="2">
        <f t="shared" si="342"/>
        <v>0</v>
      </c>
      <c r="T876" s="2">
        <f t="shared" si="343"/>
        <v>0</v>
      </c>
      <c r="U876" s="2" t="str">
        <f t="shared" si="333"/>
        <v>ONE</v>
      </c>
      <c r="V876" s="2">
        <f t="shared" si="334"/>
        <v>2</v>
      </c>
      <c r="W876" s="2">
        <f t="shared" si="344"/>
        <v>292.48859072672991</v>
      </c>
      <c r="Y876" s="2">
        <f t="shared" si="323"/>
        <v>286.01464563352596</v>
      </c>
      <c r="Z876" s="2">
        <f t="shared" si="324"/>
        <v>292.73895894024804</v>
      </c>
      <c r="AA876" s="2">
        <f t="shared" si="325"/>
        <v>290.88965481887794</v>
      </c>
      <c r="AB876" s="2" t="str">
        <f t="shared" si="345"/>
        <v>high</v>
      </c>
      <c r="AC876" s="2">
        <f t="shared" si="346"/>
        <v>292.19087258138393</v>
      </c>
      <c r="AD876" s="2">
        <f t="shared" si="335"/>
        <v>6.6065006831981616</v>
      </c>
      <c r="AE876" s="2">
        <f t="shared" si="336"/>
        <v>774.2253166398699</v>
      </c>
      <c r="AF876" s="2">
        <f t="shared" si="337"/>
        <v>300</v>
      </c>
      <c r="AG876" s="2">
        <f t="shared" si="338"/>
        <v>275</v>
      </c>
    </row>
    <row r="877" spans="1:33" x14ac:dyDescent="0.2">
      <c r="A877" s="2">
        <f t="shared" si="330"/>
        <v>18.470000028610229</v>
      </c>
      <c r="B877">
        <v>0.50745677948000001</v>
      </c>
      <c r="C877" s="2">
        <f t="shared" si="347"/>
        <v>18.437456607818639</v>
      </c>
      <c r="D877">
        <v>1577147210.5899999</v>
      </c>
      <c r="E877">
        <v>447</v>
      </c>
      <c r="F877">
        <v>902</v>
      </c>
      <c r="G877">
        <v>637</v>
      </c>
      <c r="H877">
        <v>697</v>
      </c>
      <c r="I877">
        <v>291</v>
      </c>
      <c r="J877">
        <f t="shared" si="326"/>
        <v>594.79999999999995</v>
      </c>
      <c r="K877">
        <f t="shared" si="327"/>
        <v>17.199999999999932</v>
      </c>
      <c r="L877">
        <f t="shared" si="331"/>
        <v>0</v>
      </c>
      <c r="M877">
        <f t="shared" si="332"/>
        <v>5032.874775763602</v>
      </c>
      <c r="N877" t="str">
        <f t="shared" si="328"/>
        <v>RELAX</v>
      </c>
      <c r="O877" s="2" t="str">
        <f t="shared" si="329"/>
        <v>ONE</v>
      </c>
      <c r="P877" s="2">
        <f t="shared" si="339"/>
        <v>293</v>
      </c>
      <c r="Q877" s="2">
        <f t="shared" si="340"/>
        <v>295</v>
      </c>
      <c r="R877" s="2">
        <f t="shared" si="341"/>
        <v>296</v>
      </c>
      <c r="S877" s="2">
        <f t="shared" si="342"/>
        <v>0</v>
      </c>
      <c r="T877" s="2">
        <f t="shared" si="343"/>
        <v>0</v>
      </c>
      <c r="U877" s="2" t="str">
        <f t="shared" si="333"/>
        <v>ONE</v>
      </c>
      <c r="V877" s="2">
        <f t="shared" si="334"/>
        <v>2</v>
      </c>
      <c r="W877" s="2">
        <f t="shared" si="344"/>
        <v>292.19087258138393</v>
      </c>
      <c r="Y877" s="2">
        <f t="shared" si="323"/>
        <v>286.01464563352596</v>
      </c>
      <c r="Z877" s="2">
        <f t="shared" si="324"/>
        <v>292.62934166847521</v>
      </c>
      <c r="AA877" s="2">
        <f t="shared" si="325"/>
        <v>290.8821200249464</v>
      </c>
      <c r="AB877" s="2" t="str">
        <f t="shared" si="345"/>
        <v>high</v>
      </c>
      <c r="AC877" s="2">
        <f t="shared" si="346"/>
        <v>292.35269806510718</v>
      </c>
      <c r="AD877" s="2">
        <f t="shared" si="335"/>
        <v>16.04459766999026</v>
      </c>
      <c r="AE877" s="2">
        <f t="shared" si="336"/>
        <v>385.30886951011581</v>
      </c>
      <c r="AF877" s="2">
        <f t="shared" si="337"/>
        <v>300</v>
      </c>
      <c r="AG877" s="2">
        <f t="shared" si="338"/>
        <v>275</v>
      </c>
    </row>
    <row r="878" spans="1:33" x14ac:dyDescent="0.2">
      <c r="A878" s="2">
        <f t="shared" si="330"/>
        <v>18.490000009536743</v>
      </c>
      <c r="B878">
        <v>0.52799081802400005</v>
      </c>
      <c r="C878" s="2">
        <f t="shared" si="347"/>
        <v>18.457990646362639</v>
      </c>
      <c r="D878">
        <v>1577147210.6099999</v>
      </c>
      <c r="E878">
        <v>447</v>
      </c>
      <c r="F878">
        <v>902</v>
      </c>
      <c r="G878">
        <v>636</v>
      </c>
      <c r="H878">
        <v>698</v>
      </c>
      <c r="I878">
        <v>293</v>
      </c>
      <c r="J878">
        <f t="shared" si="326"/>
        <v>595.20000000000005</v>
      </c>
      <c r="K878">
        <f t="shared" si="327"/>
        <v>17.600000000000023</v>
      </c>
      <c r="L878">
        <f t="shared" si="331"/>
        <v>97.399252256901562</v>
      </c>
      <c r="M878">
        <f t="shared" si="332"/>
        <v>4743.3071701017725</v>
      </c>
      <c r="N878" t="str">
        <f t="shared" si="328"/>
        <v>RELAX</v>
      </c>
      <c r="O878" s="2" t="str">
        <f t="shared" si="329"/>
        <v>TRANSITION</v>
      </c>
      <c r="P878" s="2">
        <f t="shared" si="339"/>
        <v>293</v>
      </c>
      <c r="Q878" s="2">
        <f t="shared" si="340"/>
        <v>295</v>
      </c>
      <c r="R878" s="2">
        <f t="shared" si="341"/>
        <v>296</v>
      </c>
      <c r="S878" s="2">
        <f t="shared" si="342"/>
        <v>0</v>
      </c>
      <c r="T878" s="2">
        <f t="shared" si="343"/>
        <v>0</v>
      </c>
      <c r="U878" s="2" t="str">
        <f t="shared" si="333"/>
        <v>ONE</v>
      </c>
      <c r="V878" s="2">
        <f t="shared" si="334"/>
        <v>2</v>
      </c>
      <c r="W878" s="2">
        <f t="shared" si="344"/>
        <v>292.35269806510718</v>
      </c>
      <c r="Y878" s="2">
        <f t="shared" si="323"/>
        <v>286.01464563352596</v>
      </c>
      <c r="Z878" s="2">
        <f t="shared" si="324"/>
        <v>292.57401294780163</v>
      </c>
      <c r="AA878" s="2">
        <f t="shared" si="325"/>
        <v>290.86948110712285</v>
      </c>
      <c r="AB878" s="2" t="str">
        <f t="shared" si="345"/>
        <v>high</v>
      </c>
      <c r="AC878" s="2">
        <f t="shared" si="346"/>
        <v>292.68215845208573</v>
      </c>
      <c r="AD878" s="2">
        <f t="shared" si="335"/>
        <v>-13.663223997948384</v>
      </c>
      <c r="AE878" s="2">
        <f t="shared" si="336"/>
        <v>-1446.7598083193011</v>
      </c>
      <c r="AF878" s="2">
        <f t="shared" si="337"/>
        <v>300</v>
      </c>
      <c r="AG878" s="2">
        <f t="shared" si="338"/>
        <v>275</v>
      </c>
    </row>
    <row r="879" spans="1:33" x14ac:dyDescent="0.2">
      <c r="A879" s="2">
        <f t="shared" si="330"/>
        <v>18.520000219345093</v>
      </c>
      <c r="B879">
        <v>0.55261397361800002</v>
      </c>
      <c r="C879" s="2">
        <f t="shared" si="347"/>
        <v>18.482613801956639</v>
      </c>
      <c r="D879">
        <v>1577147210.6400001</v>
      </c>
      <c r="E879">
        <v>447</v>
      </c>
      <c r="F879">
        <v>902</v>
      </c>
      <c r="G879">
        <v>637</v>
      </c>
      <c r="H879">
        <v>697</v>
      </c>
      <c r="I879">
        <v>294</v>
      </c>
      <c r="J879">
        <f t="shared" si="326"/>
        <v>595.4</v>
      </c>
      <c r="K879">
        <f t="shared" si="327"/>
        <v>17.799999999999955</v>
      </c>
      <c r="L879">
        <f t="shared" si="331"/>
        <v>40.612178897317058</v>
      </c>
      <c r="M879">
        <f t="shared" si="332"/>
        <v>-2306.2467823345137</v>
      </c>
      <c r="N879" t="str">
        <f t="shared" si="328"/>
        <v>RELAX</v>
      </c>
      <c r="O879" s="2" t="str">
        <f t="shared" si="329"/>
        <v>RELAX</v>
      </c>
      <c r="P879" s="2">
        <f t="shared" si="339"/>
        <v>293</v>
      </c>
      <c r="Q879" s="2">
        <f t="shared" si="340"/>
        <v>295</v>
      </c>
      <c r="R879" s="2">
        <f t="shared" si="341"/>
        <v>296</v>
      </c>
      <c r="S879" s="2">
        <f t="shared" si="342"/>
        <v>0</v>
      </c>
      <c r="T879" s="2">
        <f t="shared" si="343"/>
        <v>0</v>
      </c>
      <c r="U879" s="2" t="str">
        <f t="shared" si="333"/>
        <v>ONE</v>
      </c>
      <c r="V879" s="2">
        <f t="shared" si="334"/>
        <v>2</v>
      </c>
      <c r="W879" s="2">
        <f t="shared" si="344"/>
        <v>292.68215845208573</v>
      </c>
      <c r="Y879" s="2">
        <f t="shared" si="323"/>
        <v>286.01464563352596</v>
      </c>
      <c r="Z879" s="2">
        <f t="shared" si="324"/>
        <v>292.59564204865848</v>
      </c>
      <c r="AA879" s="2">
        <f t="shared" si="325"/>
        <v>290.85470769915673</v>
      </c>
      <c r="AB879" s="2" t="str">
        <f t="shared" si="345"/>
        <v>high</v>
      </c>
      <c r="AC879" s="2">
        <f t="shared" si="346"/>
        <v>292.34572676166857</v>
      </c>
      <c r="AD879" s="2">
        <f t="shared" si="335"/>
        <v>-22.933210120126006</v>
      </c>
      <c r="AE879" s="2">
        <f t="shared" si="336"/>
        <v>-376.47433476952403</v>
      </c>
      <c r="AF879" s="2">
        <f t="shared" si="337"/>
        <v>300</v>
      </c>
      <c r="AG879" s="2">
        <f t="shared" si="338"/>
        <v>275</v>
      </c>
    </row>
    <row r="880" spans="1:33" x14ac:dyDescent="0.2">
      <c r="A880" s="2">
        <f t="shared" si="330"/>
        <v>18.540000200271606</v>
      </c>
      <c r="B880">
        <v>0.57307100296000002</v>
      </c>
      <c r="C880" s="2">
        <f t="shared" si="347"/>
        <v>18.503070831298636</v>
      </c>
      <c r="D880">
        <v>1577147210.6600001</v>
      </c>
      <c r="E880">
        <v>446</v>
      </c>
      <c r="F880">
        <v>902</v>
      </c>
      <c r="G880">
        <v>637</v>
      </c>
      <c r="H880">
        <v>697</v>
      </c>
      <c r="I880">
        <v>291</v>
      </c>
      <c r="J880">
        <f t="shared" si="326"/>
        <v>594.6</v>
      </c>
      <c r="K880">
        <f t="shared" si="327"/>
        <v>17</v>
      </c>
      <c r="L880">
        <f t="shared" si="331"/>
        <v>-146.6488584361928</v>
      </c>
      <c r="M880">
        <f t="shared" si="332"/>
        <v>-9153.8724515121667</v>
      </c>
      <c r="N880" t="str">
        <f t="shared" si="328"/>
        <v>RELAX</v>
      </c>
      <c r="O880" s="2" t="str">
        <f t="shared" si="329"/>
        <v>TRANSITION</v>
      </c>
      <c r="P880" s="2">
        <f t="shared" si="339"/>
        <v>293</v>
      </c>
      <c r="Q880" s="2">
        <f t="shared" si="340"/>
        <v>295</v>
      </c>
      <c r="R880" s="2">
        <f t="shared" si="341"/>
        <v>296</v>
      </c>
      <c r="S880" s="2">
        <f t="shared" si="342"/>
        <v>0</v>
      </c>
      <c r="T880" s="2">
        <f t="shared" si="343"/>
        <v>0</v>
      </c>
      <c r="U880" s="2" t="str">
        <f t="shared" si="333"/>
        <v>ONE</v>
      </c>
      <c r="V880" s="2">
        <f t="shared" si="334"/>
        <v>2</v>
      </c>
      <c r="W880" s="2">
        <f t="shared" si="344"/>
        <v>292.34572676166857</v>
      </c>
      <c r="Y880" s="2">
        <f t="shared" si="323"/>
        <v>286.01464563352596</v>
      </c>
      <c r="Z880" s="2">
        <f t="shared" si="324"/>
        <v>292.5456589912605</v>
      </c>
      <c r="AA880" s="2">
        <f t="shared" si="325"/>
        <v>290.84175441663183</v>
      </c>
      <c r="AB880" s="2" t="str">
        <f t="shared" si="345"/>
        <v>high</v>
      </c>
      <c r="AC880" s="2">
        <f t="shared" si="346"/>
        <v>291.8765814093349</v>
      </c>
      <c r="AD880" s="2">
        <f t="shared" si="335"/>
        <v>9.1711609804444372</v>
      </c>
      <c r="AE880" s="2">
        <f t="shared" si="336"/>
        <v>1569.3564575701848</v>
      </c>
      <c r="AF880" s="2">
        <f t="shared" si="337"/>
        <v>300</v>
      </c>
      <c r="AG880" s="2">
        <f t="shared" si="338"/>
        <v>275</v>
      </c>
    </row>
    <row r="881" spans="1:33" x14ac:dyDescent="0.2">
      <c r="A881" s="2">
        <f t="shared" si="330"/>
        <v>18.56000018119812</v>
      </c>
      <c r="B881">
        <v>0.59756994247399997</v>
      </c>
      <c r="C881" s="2">
        <f t="shared" si="347"/>
        <v>18.527569770812637</v>
      </c>
      <c r="D881">
        <v>1577147210.6800001</v>
      </c>
      <c r="E881">
        <v>445</v>
      </c>
      <c r="F881">
        <v>901</v>
      </c>
      <c r="G881">
        <v>636</v>
      </c>
      <c r="H881">
        <v>697</v>
      </c>
      <c r="I881">
        <v>290</v>
      </c>
      <c r="J881">
        <f t="shared" si="326"/>
        <v>593.79999999999995</v>
      </c>
      <c r="K881">
        <f t="shared" si="327"/>
        <v>16.199999999999932</v>
      </c>
      <c r="L881">
        <f t="shared" si="331"/>
        <v>-40.818093347614031</v>
      </c>
      <c r="M881">
        <f t="shared" si="332"/>
        <v>4319.8100484350207</v>
      </c>
      <c r="N881" t="str">
        <f t="shared" si="328"/>
        <v>TRANSITION</v>
      </c>
      <c r="O881" s="2" t="str">
        <f t="shared" si="329"/>
        <v>ONE</v>
      </c>
      <c r="P881" s="2">
        <f t="shared" si="339"/>
        <v>293</v>
      </c>
      <c r="Q881" s="2">
        <f t="shared" si="340"/>
        <v>295</v>
      </c>
      <c r="R881" s="2">
        <f t="shared" si="341"/>
        <v>296</v>
      </c>
      <c r="S881" s="2">
        <f t="shared" si="342"/>
        <v>0</v>
      </c>
      <c r="T881" s="2">
        <f t="shared" si="343"/>
        <v>0</v>
      </c>
      <c r="U881" s="2" t="str">
        <f t="shared" si="333"/>
        <v>ONE</v>
      </c>
      <c r="V881" s="2">
        <f t="shared" si="334"/>
        <v>2</v>
      </c>
      <c r="W881" s="2">
        <f t="shared" si="344"/>
        <v>291.8765814093349</v>
      </c>
      <c r="Y881" s="2">
        <f t="shared" si="323"/>
        <v>286.01464563352596</v>
      </c>
      <c r="Z881" s="2">
        <f t="shared" si="324"/>
        <v>292.41184347487535</v>
      </c>
      <c r="AA881" s="2">
        <f t="shared" si="325"/>
        <v>290.82694964536324</v>
      </c>
      <c r="AB881" s="2" t="str">
        <f t="shared" si="345"/>
        <v>high</v>
      </c>
      <c r="AC881" s="2">
        <f t="shared" si="346"/>
        <v>292.10126512746797</v>
      </c>
      <c r="AD881" s="2">
        <f t="shared" si="335"/>
        <v>0</v>
      </c>
      <c r="AE881" s="2">
        <f t="shared" si="336"/>
        <v>-374.3493050057765</v>
      </c>
      <c r="AF881" s="2">
        <f t="shared" si="337"/>
        <v>300</v>
      </c>
      <c r="AG881" s="2">
        <f t="shared" si="338"/>
        <v>300</v>
      </c>
    </row>
    <row r="882" spans="1:33" x14ac:dyDescent="0.2">
      <c r="A882" s="2">
        <f t="shared" si="330"/>
        <v>18.580000162124634</v>
      </c>
      <c r="B882">
        <v>0.61808490753199996</v>
      </c>
      <c r="C882" s="2">
        <f t="shared" si="347"/>
        <v>18.548084735870638</v>
      </c>
      <c r="D882">
        <v>1577147210.7</v>
      </c>
      <c r="E882">
        <v>447</v>
      </c>
      <c r="F882">
        <v>902</v>
      </c>
      <c r="G882">
        <v>636</v>
      </c>
      <c r="H882">
        <v>697</v>
      </c>
      <c r="I882">
        <v>293</v>
      </c>
      <c r="J882">
        <f t="shared" si="326"/>
        <v>595</v>
      </c>
      <c r="K882">
        <f t="shared" si="327"/>
        <v>17.399999999999977</v>
      </c>
      <c r="L882">
        <f t="shared" si="331"/>
        <v>146.23471166138418</v>
      </c>
      <c r="M882">
        <f t="shared" si="332"/>
        <v>9117.8710019813243</v>
      </c>
      <c r="N882" t="str">
        <f t="shared" si="328"/>
        <v>RELAX</v>
      </c>
      <c r="O882" s="2" t="str">
        <f t="shared" si="329"/>
        <v>TRANSITION</v>
      </c>
      <c r="P882" s="2">
        <f t="shared" si="339"/>
        <v>293</v>
      </c>
      <c r="Q882" s="2">
        <f t="shared" si="340"/>
        <v>295</v>
      </c>
      <c r="R882" s="2">
        <f t="shared" si="341"/>
        <v>296</v>
      </c>
      <c r="S882" s="2">
        <f t="shared" si="342"/>
        <v>0</v>
      </c>
      <c r="T882" s="2">
        <f t="shared" si="343"/>
        <v>0</v>
      </c>
      <c r="U882" s="2" t="str">
        <f t="shared" si="333"/>
        <v>ONE</v>
      </c>
      <c r="V882" s="2">
        <f t="shared" si="334"/>
        <v>2</v>
      </c>
      <c r="W882" s="2">
        <f t="shared" si="344"/>
        <v>292.10126512746797</v>
      </c>
      <c r="Y882" s="2">
        <f t="shared" ref="Y882:Y945" si="348">IF(AB882="low", $X$4*W882+(1-$X$4)*Y881,Y881)</f>
        <v>286.01464563352596</v>
      </c>
      <c r="Z882" s="2">
        <f t="shared" ref="Z882:Z945" si="349">IF(AB882="high", $X$4*W882+(1-$X$4)*Z881,Z881)</f>
        <v>292.34972780539385</v>
      </c>
      <c r="AA882" s="2">
        <f t="shared" si="325"/>
        <v>290.80619433683881</v>
      </c>
      <c r="AB882" s="2" t="str">
        <f t="shared" si="345"/>
        <v>high</v>
      </c>
      <c r="AC882" s="2">
        <f t="shared" si="346"/>
        <v>292.10126512746797</v>
      </c>
      <c r="AD882" s="2">
        <f t="shared" si="335"/>
        <v>-17.936067786324376</v>
      </c>
      <c r="AE882" s="2">
        <f t="shared" si="336"/>
        <v>-874.29190035739543</v>
      </c>
      <c r="AF882" s="2">
        <f t="shared" si="337"/>
        <v>300</v>
      </c>
      <c r="AG882" s="2">
        <f t="shared" si="338"/>
        <v>275</v>
      </c>
    </row>
    <row r="883" spans="1:33" x14ac:dyDescent="0.2">
      <c r="A883" s="2">
        <f t="shared" si="330"/>
        <v>18.610000133514404</v>
      </c>
      <c r="B883">
        <v>0.64241886138899995</v>
      </c>
      <c r="C883" s="2">
        <f t="shared" si="347"/>
        <v>18.572418689727638</v>
      </c>
      <c r="D883">
        <v>1577147210.73</v>
      </c>
      <c r="E883">
        <v>446</v>
      </c>
      <c r="F883">
        <v>902</v>
      </c>
      <c r="G883">
        <v>638</v>
      </c>
      <c r="H883">
        <v>697</v>
      </c>
      <c r="I883">
        <v>292</v>
      </c>
      <c r="J883">
        <f t="shared" si="326"/>
        <v>595</v>
      </c>
      <c r="K883">
        <f t="shared" si="327"/>
        <v>17.399999999999977</v>
      </c>
      <c r="L883">
        <f t="shared" si="331"/>
        <v>-41.094842452507429</v>
      </c>
      <c r="M883">
        <f t="shared" si="332"/>
        <v>-7698.2785130088405</v>
      </c>
      <c r="N883" t="str">
        <f t="shared" si="328"/>
        <v>RELAX</v>
      </c>
      <c r="O883" s="2" t="str">
        <f t="shared" si="329"/>
        <v>RELAX</v>
      </c>
      <c r="P883" s="2">
        <f t="shared" si="339"/>
        <v>293</v>
      </c>
      <c r="Q883" s="2">
        <f t="shared" si="340"/>
        <v>295</v>
      </c>
      <c r="R883" s="2">
        <f t="shared" si="341"/>
        <v>296</v>
      </c>
      <c r="S883" s="2">
        <f t="shared" si="342"/>
        <v>0</v>
      </c>
      <c r="T883" s="2">
        <f t="shared" si="343"/>
        <v>0</v>
      </c>
      <c r="U883" s="2" t="str">
        <f t="shared" si="333"/>
        <v>ONE</v>
      </c>
      <c r="V883" s="2">
        <f t="shared" si="334"/>
        <v>2</v>
      </c>
      <c r="W883" s="2">
        <f t="shared" si="344"/>
        <v>292.08101210197435</v>
      </c>
      <c r="Y883" s="2">
        <f t="shared" si="348"/>
        <v>286.01464563352596</v>
      </c>
      <c r="Z883" s="2">
        <f t="shared" si="349"/>
        <v>292.29598466470998</v>
      </c>
      <c r="AA883" s="2">
        <f t="shared" ref="AA883:AA946" si="350">IF(AB883="high",(1-$X$8)*AA882+$X$8*(Z882-2),IF(AB883="low",(1-$X$8)*AA882+$X$8*(Y882+2),AA882))</f>
        <v>290.78337101026659</v>
      </c>
      <c r="AB883" s="2" t="str">
        <f t="shared" si="345"/>
        <v>high</v>
      </c>
      <c r="AC883" s="2">
        <f t="shared" si="346"/>
        <v>291.66480968157953</v>
      </c>
      <c r="AD883" s="2">
        <f t="shared" si="335"/>
        <v>2.7289033906379911</v>
      </c>
      <c r="AE883" s="2">
        <f t="shared" si="336"/>
        <v>849.22373480287547</v>
      </c>
      <c r="AF883" s="2">
        <f t="shared" si="337"/>
        <v>300</v>
      </c>
      <c r="AG883" s="2">
        <f t="shared" si="338"/>
        <v>250</v>
      </c>
    </row>
    <row r="884" spans="1:33" x14ac:dyDescent="0.2">
      <c r="A884" s="2">
        <f t="shared" si="330"/>
        <v>18.630000114440918</v>
      </c>
      <c r="B884">
        <v>0.666984796524</v>
      </c>
      <c r="C884" s="2">
        <f t="shared" si="347"/>
        <v>18.596984624862639</v>
      </c>
      <c r="D884">
        <v>1577147210.75</v>
      </c>
      <c r="E884">
        <v>443</v>
      </c>
      <c r="F884">
        <v>901</v>
      </c>
      <c r="G884">
        <v>636</v>
      </c>
      <c r="H884">
        <v>697</v>
      </c>
      <c r="I884">
        <v>290</v>
      </c>
      <c r="J884">
        <f t="shared" si="326"/>
        <v>593.4</v>
      </c>
      <c r="K884">
        <f t="shared" si="327"/>
        <v>15.799999999999955</v>
      </c>
      <c r="L884">
        <f t="shared" si="331"/>
        <v>-81.413550471788128</v>
      </c>
      <c r="M884">
        <f t="shared" si="332"/>
        <v>-1641.2445851424991</v>
      </c>
      <c r="N884" t="str">
        <f t="shared" si="328"/>
        <v>TRANSITION</v>
      </c>
      <c r="O884" s="2" t="str">
        <f t="shared" si="329"/>
        <v>TRANSITION</v>
      </c>
      <c r="P884" s="2">
        <f t="shared" si="339"/>
        <v>292</v>
      </c>
      <c r="Q884" s="2">
        <f t="shared" si="340"/>
        <v>295</v>
      </c>
      <c r="R884" s="2">
        <f t="shared" si="341"/>
        <v>296</v>
      </c>
      <c r="S884" s="2">
        <f t="shared" si="342"/>
        <v>0</v>
      </c>
      <c r="T884" s="2">
        <f t="shared" si="343"/>
        <v>0</v>
      </c>
      <c r="U884" s="2" t="str">
        <f t="shared" si="333"/>
        <v>ONE</v>
      </c>
      <c r="V884" s="2">
        <f t="shared" si="334"/>
        <v>2</v>
      </c>
      <c r="W884" s="2">
        <f t="shared" si="344"/>
        <v>291.66480968157953</v>
      </c>
      <c r="Y884" s="2">
        <f t="shared" si="348"/>
        <v>286.01464563352596</v>
      </c>
      <c r="Z884" s="2">
        <f t="shared" si="349"/>
        <v>292.29598466470998</v>
      </c>
      <c r="AA884" s="2">
        <f t="shared" si="350"/>
        <v>290.78337101026659</v>
      </c>
      <c r="AB884" s="2" t="str">
        <f t="shared" si="345"/>
        <v>middle</v>
      </c>
      <c r="AC884" s="2">
        <f t="shared" si="346"/>
        <v>291.73184774526362</v>
      </c>
      <c r="AD884" s="2">
        <f t="shared" si="335"/>
        <v>2.6135733199107682</v>
      </c>
      <c r="AE884" s="2">
        <f t="shared" si="336"/>
        <v>-4.6947152670328283</v>
      </c>
      <c r="AF884" s="2">
        <f t="shared" si="337"/>
        <v>275</v>
      </c>
      <c r="AG884" s="2">
        <f t="shared" si="338"/>
        <v>300</v>
      </c>
    </row>
    <row r="885" spans="1:33" x14ac:dyDescent="0.2">
      <c r="A885" s="2">
        <f t="shared" si="330"/>
        <v>18.650000095367432</v>
      </c>
      <c r="B885">
        <v>0.68750476837200003</v>
      </c>
      <c r="C885" s="2">
        <f t="shared" si="347"/>
        <v>18.617504596710639</v>
      </c>
      <c r="D885">
        <v>1577147210.77</v>
      </c>
      <c r="E885">
        <v>446</v>
      </c>
      <c r="F885">
        <v>901</v>
      </c>
      <c r="G885">
        <v>637</v>
      </c>
      <c r="H885">
        <v>697</v>
      </c>
      <c r="I885">
        <v>292</v>
      </c>
      <c r="J885">
        <f t="shared" si="326"/>
        <v>594.6</v>
      </c>
      <c r="K885">
        <f t="shared" si="327"/>
        <v>17</v>
      </c>
      <c r="L885">
        <f t="shared" si="331"/>
        <v>97.466020656111624</v>
      </c>
      <c r="M885">
        <f t="shared" si="332"/>
        <v>8717.3399872541322</v>
      </c>
      <c r="N885" t="str">
        <f t="shared" si="328"/>
        <v>RELAX</v>
      </c>
      <c r="O885" s="2" t="str">
        <f t="shared" si="329"/>
        <v>TRANSITION</v>
      </c>
      <c r="P885" s="2">
        <f t="shared" si="339"/>
        <v>292</v>
      </c>
      <c r="Q885" s="2">
        <f t="shared" si="340"/>
        <v>295</v>
      </c>
      <c r="R885" s="2">
        <f t="shared" si="341"/>
        <v>296</v>
      </c>
      <c r="S885" s="2">
        <f t="shared" si="342"/>
        <v>0</v>
      </c>
      <c r="T885" s="2">
        <f t="shared" si="343"/>
        <v>0</v>
      </c>
      <c r="U885" s="2" t="str">
        <f t="shared" si="333"/>
        <v>ONE</v>
      </c>
      <c r="V885" s="2">
        <f t="shared" si="334"/>
        <v>2</v>
      </c>
      <c r="W885" s="2">
        <f t="shared" si="344"/>
        <v>291.73184774526362</v>
      </c>
      <c r="Y885" s="2">
        <f t="shared" si="348"/>
        <v>286.01464563352596</v>
      </c>
      <c r="Z885" s="2">
        <f t="shared" si="349"/>
        <v>292.29598466470998</v>
      </c>
      <c r="AA885" s="2">
        <f t="shared" si="350"/>
        <v>290.78337101026659</v>
      </c>
      <c r="AB885" s="2" t="str">
        <f t="shared" si="345"/>
        <v>middle</v>
      </c>
      <c r="AC885" s="2">
        <f t="shared" si="346"/>
        <v>291.78547819621087</v>
      </c>
      <c r="AD885" s="2">
        <f t="shared" si="335"/>
        <v>-6.3934917675593388</v>
      </c>
      <c r="AE885" s="2">
        <f t="shared" si="336"/>
        <v>-438.94139593315168</v>
      </c>
      <c r="AF885" s="2">
        <f t="shared" si="337"/>
        <v>275</v>
      </c>
      <c r="AG885" s="2">
        <f t="shared" si="338"/>
        <v>275</v>
      </c>
    </row>
    <row r="886" spans="1:33" x14ac:dyDescent="0.2">
      <c r="A886" s="2">
        <f t="shared" si="330"/>
        <v>18.680000066757202</v>
      </c>
      <c r="B886">
        <v>0.71207594871500002</v>
      </c>
      <c r="C886" s="2">
        <f t="shared" si="347"/>
        <v>18.642075777053638</v>
      </c>
      <c r="D886">
        <v>1577147210.8</v>
      </c>
      <c r="E886">
        <v>444</v>
      </c>
      <c r="F886">
        <v>902</v>
      </c>
      <c r="G886">
        <v>636</v>
      </c>
      <c r="H886">
        <v>697</v>
      </c>
      <c r="I886">
        <v>292</v>
      </c>
      <c r="J886">
        <f t="shared" si="326"/>
        <v>594.20000000000005</v>
      </c>
      <c r="K886">
        <f t="shared" si="327"/>
        <v>16.600000000000023</v>
      </c>
      <c r="L886">
        <f t="shared" si="331"/>
        <v>0</v>
      </c>
      <c r="M886">
        <f t="shared" si="332"/>
        <v>-3966.6804482137318</v>
      </c>
      <c r="N886" t="str">
        <f t="shared" si="328"/>
        <v>RELAX</v>
      </c>
      <c r="O886" s="2" t="str">
        <f t="shared" si="329"/>
        <v>RELAX</v>
      </c>
      <c r="P886" s="2">
        <f t="shared" si="339"/>
        <v>292</v>
      </c>
      <c r="Q886" s="2">
        <f t="shared" si="340"/>
        <v>295</v>
      </c>
      <c r="R886" s="2">
        <f t="shared" si="341"/>
        <v>296</v>
      </c>
      <c r="S886" s="2">
        <f t="shared" si="342"/>
        <v>0</v>
      </c>
      <c r="T886" s="2">
        <f t="shared" si="343"/>
        <v>0</v>
      </c>
      <c r="U886" s="2" t="str">
        <f t="shared" si="333"/>
        <v>ONE</v>
      </c>
      <c r="V886" s="2">
        <f t="shared" si="334"/>
        <v>2</v>
      </c>
      <c r="W886" s="2">
        <f t="shared" si="344"/>
        <v>291.78547819621087</v>
      </c>
      <c r="Y886" s="2">
        <f t="shared" si="348"/>
        <v>286.01464563352596</v>
      </c>
      <c r="Z886" s="2">
        <f t="shared" si="349"/>
        <v>292.1938833710102</v>
      </c>
      <c r="AA886" s="2">
        <f t="shared" si="350"/>
        <v>290.75900169298876</v>
      </c>
      <c r="AB886" s="2" t="str">
        <f t="shared" si="345"/>
        <v>high</v>
      </c>
      <c r="AC886" s="2">
        <f t="shared" si="346"/>
        <v>291.62838255696869</v>
      </c>
      <c r="AD886" s="2">
        <f t="shared" si="335"/>
        <v>-15.731007375283223</v>
      </c>
      <c r="AE886" s="2">
        <f t="shared" si="336"/>
        <v>-380.01900915533434</v>
      </c>
      <c r="AF886" s="2">
        <f t="shared" si="337"/>
        <v>300</v>
      </c>
      <c r="AG886" s="2">
        <f t="shared" si="338"/>
        <v>275</v>
      </c>
    </row>
    <row r="887" spans="1:33" x14ac:dyDescent="0.2">
      <c r="A887" s="2">
        <f t="shared" si="330"/>
        <v>18.700000047683716</v>
      </c>
      <c r="B887">
        <v>0.73277878761299997</v>
      </c>
      <c r="C887" s="2">
        <f t="shared" si="347"/>
        <v>18.662778615951638</v>
      </c>
      <c r="D887">
        <v>1577147210.8199999</v>
      </c>
      <c r="E887">
        <v>444</v>
      </c>
      <c r="F887">
        <v>900</v>
      </c>
      <c r="G887">
        <v>637</v>
      </c>
      <c r="H887">
        <v>696</v>
      </c>
      <c r="I887">
        <v>291</v>
      </c>
      <c r="J887">
        <f t="shared" si="326"/>
        <v>593.6</v>
      </c>
      <c r="K887">
        <f t="shared" si="327"/>
        <v>16</v>
      </c>
      <c r="L887">
        <f t="shared" si="331"/>
        <v>-48.302554298319315</v>
      </c>
      <c r="M887">
        <f t="shared" si="332"/>
        <v>-2333.1367517420858</v>
      </c>
      <c r="N887" t="str">
        <f t="shared" si="328"/>
        <v>RELAX</v>
      </c>
      <c r="O887" s="2" t="str">
        <f t="shared" si="329"/>
        <v>RELAX</v>
      </c>
      <c r="P887" s="2">
        <f t="shared" si="339"/>
        <v>292</v>
      </c>
      <c r="Q887" s="2">
        <f t="shared" si="340"/>
        <v>295</v>
      </c>
      <c r="R887" s="2">
        <f t="shared" si="341"/>
        <v>296</v>
      </c>
      <c r="S887" s="2">
        <f t="shared" si="342"/>
        <v>0</v>
      </c>
      <c r="T887" s="2">
        <f t="shared" si="343"/>
        <v>0</v>
      </c>
      <c r="U887" s="2" t="str">
        <f t="shared" si="333"/>
        <v>ONE</v>
      </c>
      <c r="V887" s="2">
        <f t="shared" si="334"/>
        <v>2</v>
      </c>
      <c r="W887" s="2">
        <f t="shared" si="344"/>
        <v>291.62838255696869</v>
      </c>
      <c r="Y887" s="2">
        <f t="shared" si="348"/>
        <v>286.01464563352596</v>
      </c>
      <c r="Z887" s="2">
        <f t="shared" si="349"/>
        <v>292.1938833710102</v>
      </c>
      <c r="AA887" s="2">
        <f t="shared" si="350"/>
        <v>290.75900169298876</v>
      </c>
      <c r="AB887" s="2" t="str">
        <f t="shared" si="345"/>
        <v>middle</v>
      </c>
      <c r="AC887" s="2">
        <f t="shared" si="346"/>
        <v>291.30270604557495</v>
      </c>
      <c r="AD887" s="2">
        <f t="shared" si="335"/>
        <v>-35.039719590417306</v>
      </c>
      <c r="AE887" s="2">
        <f t="shared" si="336"/>
        <v>-932.66012020213554</v>
      </c>
      <c r="AF887" s="2">
        <f t="shared" si="337"/>
        <v>275</v>
      </c>
      <c r="AG887" s="2">
        <f t="shared" si="338"/>
        <v>275</v>
      </c>
    </row>
    <row r="888" spans="1:33" x14ac:dyDescent="0.2">
      <c r="A888" s="2">
        <f t="shared" si="330"/>
        <v>18.720000028610229</v>
      </c>
      <c r="B888">
        <v>0.75733780860900002</v>
      </c>
      <c r="C888" s="2">
        <f t="shared" si="347"/>
        <v>18.687337636947639</v>
      </c>
      <c r="D888">
        <v>1577147210.8399999</v>
      </c>
      <c r="E888">
        <v>445</v>
      </c>
      <c r="F888">
        <v>900</v>
      </c>
      <c r="G888">
        <v>637</v>
      </c>
      <c r="H888">
        <v>697</v>
      </c>
      <c r="I888">
        <v>290</v>
      </c>
      <c r="J888">
        <f t="shared" si="326"/>
        <v>593.79999999999995</v>
      </c>
      <c r="K888">
        <f t="shared" si="327"/>
        <v>16.199999999999932</v>
      </c>
      <c r="L888">
        <f t="shared" si="331"/>
        <v>-40.718235477011525</v>
      </c>
      <c r="M888">
        <f t="shared" si="332"/>
        <v>308.82007969874104</v>
      </c>
      <c r="N888" t="str">
        <f t="shared" si="328"/>
        <v>TRANSITION</v>
      </c>
      <c r="O888" s="2" t="str">
        <f t="shared" si="329"/>
        <v>ONE</v>
      </c>
      <c r="P888" s="2">
        <f t="shared" si="339"/>
        <v>292</v>
      </c>
      <c r="Q888" s="2">
        <f t="shared" si="340"/>
        <v>295</v>
      </c>
      <c r="R888" s="2">
        <f t="shared" si="341"/>
        <v>296</v>
      </c>
      <c r="S888" s="2">
        <f t="shared" si="342"/>
        <v>0</v>
      </c>
      <c r="T888" s="2">
        <f t="shared" si="343"/>
        <v>0</v>
      </c>
      <c r="U888" s="2" t="str">
        <f t="shared" si="333"/>
        <v>ONE</v>
      </c>
      <c r="V888" s="2">
        <f t="shared" si="334"/>
        <v>2</v>
      </c>
      <c r="W888" s="2">
        <f t="shared" si="344"/>
        <v>291.30270604557495</v>
      </c>
      <c r="Y888" s="2">
        <f t="shared" si="348"/>
        <v>286.01464563352596</v>
      </c>
      <c r="Z888" s="2">
        <f t="shared" si="349"/>
        <v>292.1938833710102</v>
      </c>
      <c r="AA888" s="2">
        <f t="shared" si="350"/>
        <v>290.75900169298876</v>
      </c>
      <c r="AB888" s="2" t="str">
        <f t="shared" si="345"/>
        <v>middle</v>
      </c>
      <c r="AC888" s="2">
        <f t="shared" si="346"/>
        <v>290.44216483645994</v>
      </c>
      <c r="AD888" s="2">
        <f t="shared" si="335"/>
        <v>12.582388326411669</v>
      </c>
      <c r="AE888" s="2">
        <f t="shared" si="336"/>
        <v>1939.0882040690969</v>
      </c>
      <c r="AF888" s="2">
        <f t="shared" si="337"/>
        <v>275</v>
      </c>
      <c r="AG888" s="2">
        <f t="shared" si="338"/>
        <v>275</v>
      </c>
    </row>
    <row r="889" spans="1:33" x14ac:dyDescent="0.2">
      <c r="A889" s="2">
        <f t="shared" si="330"/>
        <v>18.75</v>
      </c>
      <c r="B889">
        <v>0.78209996223400002</v>
      </c>
      <c r="C889" s="2">
        <f t="shared" si="347"/>
        <v>18.712099790572637</v>
      </c>
      <c r="D889">
        <v>1577147210.8699999</v>
      </c>
      <c r="E889">
        <v>443</v>
      </c>
      <c r="F889">
        <v>902</v>
      </c>
      <c r="G889">
        <v>635</v>
      </c>
      <c r="H889">
        <v>696</v>
      </c>
      <c r="I889">
        <v>287</v>
      </c>
      <c r="J889">
        <f t="shared" si="326"/>
        <v>592.6</v>
      </c>
      <c r="K889">
        <f t="shared" si="327"/>
        <v>15</v>
      </c>
      <c r="L889">
        <f t="shared" si="331"/>
        <v>-121.15262854080606</v>
      </c>
      <c r="M889">
        <f t="shared" si="332"/>
        <v>-3248.2793815876962</v>
      </c>
      <c r="N889" t="str">
        <f t="shared" si="328"/>
        <v>TRANSITION</v>
      </c>
      <c r="O889" s="2" t="str">
        <f t="shared" si="329"/>
        <v>TRANSITION</v>
      </c>
      <c r="P889" s="2">
        <f t="shared" si="339"/>
        <v>292</v>
      </c>
      <c r="Q889" s="2">
        <f t="shared" si="340"/>
        <v>292</v>
      </c>
      <c r="R889" s="2">
        <f t="shared" si="341"/>
        <v>296</v>
      </c>
      <c r="S889" s="2">
        <f t="shared" si="342"/>
        <v>-121.15262854080606</v>
      </c>
      <c r="T889" s="2">
        <f t="shared" si="343"/>
        <v>-4892.6531341155123</v>
      </c>
      <c r="U889" s="2" t="str">
        <f t="shared" si="333"/>
        <v>TRANSITION</v>
      </c>
      <c r="V889" s="2">
        <f t="shared" si="334"/>
        <v>1</v>
      </c>
      <c r="W889" s="2">
        <f t="shared" si="344"/>
        <v>290.44216483645994</v>
      </c>
      <c r="Y889" s="2">
        <f t="shared" si="348"/>
        <v>286.01464563352596</v>
      </c>
      <c r="Z889" s="2">
        <f t="shared" si="349"/>
        <v>292.1938833710102</v>
      </c>
      <c r="AA889" s="2">
        <f t="shared" si="350"/>
        <v>290.75900169298876</v>
      </c>
      <c r="AB889" s="2" t="str">
        <f t="shared" si="345"/>
        <v>middle</v>
      </c>
      <c r="AC889" s="2">
        <f t="shared" si="346"/>
        <v>290.75373186916795</v>
      </c>
      <c r="AD889" s="2">
        <f t="shared" si="335"/>
        <v>-17.009329618680582</v>
      </c>
      <c r="AE889" s="2">
        <f t="shared" si="336"/>
        <v>-1195.0381373620221</v>
      </c>
      <c r="AF889" s="2">
        <f t="shared" si="337"/>
        <v>275</v>
      </c>
      <c r="AG889" s="2">
        <f t="shared" si="338"/>
        <v>275</v>
      </c>
    </row>
    <row r="890" spans="1:33" x14ac:dyDescent="0.2">
      <c r="A890" s="2">
        <f t="shared" si="330"/>
        <v>18.770000219345093</v>
      </c>
      <c r="B890">
        <v>0.80272078514099998</v>
      </c>
      <c r="C890" s="2">
        <f t="shared" si="347"/>
        <v>18.732720613479636</v>
      </c>
      <c r="D890">
        <v>1577147210.8900001</v>
      </c>
      <c r="E890">
        <v>444</v>
      </c>
      <c r="F890">
        <v>901</v>
      </c>
      <c r="G890">
        <v>638</v>
      </c>
      <c r="H890">
        <v>698</v>
      </c>
      <c r="I890">
        <v>292</v>
      </c>
      <c r="J890">
        <f t="shared" si="326"/>
        <v>594.6</v>
      </c>
      <c r="K890">
        <f t="shared" si="327"/>
        <v>17</v>
      </c>
      <c r="L890">
        <f t="shared" si="331"/>
        <v>242.473349514228</v>
      </c>
      <c r="M890">
        <f t="shared" si="332"/>
        <v>17633.921773878257</v>
      </c>
      <c r="N890" t="str">
        <f t="shared" si="328"/>
        <v>RELAX</v>
      </c>
      <c r="O890" s="2" t="str">
        <f t="shared" si="329"/>
        <v>UNDEFINED</v>
      </c>
      <c r="P890" s="2">
        <f t="shared" si="339"/>
        <v>292</v>
      </c>
      <c r="Q890" s="2">
        <f t="shared" si="340"/>
        <v>292</v>
      </c>
      <c r="R890" s="2">
        <f t="shared" si="341"/>
        <v>296</v>
      </c>
      <c r="S890" s="2">
        <f t="shared" si="342"/>
        <v>0</v>
      </c>
      <c r="T890" s="2">
        <f t="shared" si="343"/>
        <v>5875.2567289484605</v>
      </c>
      <c r="U890" s="2" t="str">
        <f t="shared" si="333"/>
        <v>ONE</v>
      </c>
      <c r="V890" s="2">
        <f t="shared" si="334"/>
        <v>2</v>
      </c>
      <c r="W890" s="2">
        <f t="shared" si="344"/>
        <v>290.75373186916795</v>
      </c>
      <c r="Y890" s="2">
        <f t="shared" si="348"/>
        <v>286.01464563352596</v>
      </c>
      <c r="Z890" s="2">
        <f t="shared" si="349"/>
        <v>292.1938833710102</v>
      </c>
      <c r="AA890" s="2">
        <f t="shared" si="350"/>
        <v>290.75900169298876</v>
      </c>
      <c r="AB890" s="2" t="str">
        <f t="shared" si="345"/>
        <v>middle</v>
      </c>
      <c r="AC890" s="2">
        <f t="shared" si="346"/>
        <v>290.40298549533435</v>
      </c>
      <c r="AD890" s="2">
        <f t="shared" si="335"/>
        <v>-11.608778124101448</v>
      </c>
      <c r="AE890" s="2">
        <f t="shared" si="336"/>
        <v>261.89796202293451</v>
      </c>
      <c r="AF890" s="2">
        <f t="shared" si="337"/>
        <v>275</v>
      </c>
      <c r="AG890" s="2">
        <f t="shared" si="338"/>
        <v>275</v>
      </c>
    </row>
    <row r="891" spans="1:33" x14ac:dyDescent="0.2">
      <c r="A891" s="2">
        <f t="shared" si="330"/>
        <v>18.790000200271606</v>
      </c>
      <c r="B891">
        <v>0.82689189910899996</v>
      </c>
      <c r="C891" s="2">
        <f t="shared" si="347"/>
        <v>18.756891727447638</v>
      </c>
      <c r="D891">
        <v>1577147210.9100001</v>
      </c>
      <c r="E891">
        <v>444</v>
      </c>
      <c r="F891">
        <v>901</v>
      </c>
      <c r="G891">
        <v>635</v>
      </c>
      <c r="H891">
        <v>698</v>
      </c>
      <c r="I891">
        <v>289</v>
      </c>
      <c r="J891">
        <f t="shared" si="326"/>
        <v>593.4</v>
      </c>
      <c r="K891">
        <f t="shared" si="327"/>
        <v>15.799999999999955</v>
      </c>
      <c r="L891">
        <f t="shared" si="331"/>
        <v>-124.1150905982937</v>
      </c>
      <c r="M891">
        <f t="shared" si="332"/>
        <v>-15166.385818950934</v>
      </c>
      <c r="N891" t="str">
        <f t="shared" si="328"/>
        <v>TRANSITION</v>
      </c>
      <c r="O891" s="2" t="str">
        <f t="shared" si="329"/>
        <v>TRANSITION</v>
      </c>
      <c r="P891" s="2">
        <f t="shared" si="339"/>
        <v>292</v>
      </c>
      <c r="Q891" s="2">
        <f t="shared" si="340"/>
        <v>292</v>
      </c>
      <c r="R891" s="2">
        <f t="shared" si="341"/>
        <v>296</v>
      </c>
      <c r="S891" s="2">
        <f t="shared" si="342"/>
        <v>0</v>
      </c>
      <c r="T891" s="2">
        <f t="shared" si="343"/>
        <v>0</v>
      </c>
      <c r="U891" s="2" t="str">
        <f t="shared" si="333"/>
        <v>ONE</v>
      </c>
      <c r="V891" s="2">
        <f t="shared" si="334"/>
        <v>2</v>
      </c>
      <c r="W891" s="2">
        <f t="shared" si="344"/>
        <v>290.40298549533435</v>
      </c>
      <c r="Y891" s="2">
        <f t="shared" si="348"/>
        <v>286.01464563352596</v>
      </c>
      <c r="Z891" s="2">
        <f t="shared" si="349"/>
        <v>292.1938833710102</v>
      </c>
      <c r="AA891" s="2">
        <f t="shared" si="350"/>
        <v>290.75900169298876</v>
      </c>
      <c r="AB891" s="2" t="str">
        <f t="shared" si="345"/>
        <v>middle</v>
      </c>
      <c r="AC891" s="2">
        <f t="shared" si="346"/>
        <v>290.12238839626747</v>
      </c>
      <c r="AD891" s="2">
        <f t="shared" si="335"/>
        <v>-10.825516286809542</v>
      </c>
      <c r="AE891" s="2">
        <f t="shared" si="336"/>
        <v>32.40487129922365</v>
      </c>
      <c r="AF891" s="2">
        <f t="shared" si="337"/>
        <v>275</v>
      </c>
      <c r="AG891" s="2">
        <f t="shared" si="338"/>
        <v>275</v>
      </c>
    </row>
    <row r="892" spans="1:33" x14ac:dyDescent="0.2">
      <c r="A892" s="2">
        <f t="shared" si="330"/>
        <v>18.81000018119812</v>
      </c>
      <c r="B892">
        <v>0.84762787818899998</v>
      </c>
      <c r="C892" s="2">
        <f t="shared" si="347"/>
        <v>18.777627706527639</v>
      </c>
      <c r="D892">
        <v>1577147210.9300001</v>
      </c>
      <c r="E892">
        <v>442</v>
      </c>
      <c r="F892">
        <v>901</v>
      </c>
      <c r="G892">
        <v>635</v>
      </c>
      <c r="H892">
        <v>697</v>
      </c>
      <c r="I892">
        <v>289</v>
      </c>
      <c r="J892">
        <f t="shared" si="326"/>
        <v>592.79999999999995</v>
      </c>
      <c r="K892">
        <f t="shared" si="327"/>
        <v>15.199999999999932</v>
      </c>
      <c r="L892">
        <f t="shared" si="331"/>
        <v>0</v>
      </c>
      <c r="M892">
        <f t="shared" si="332"/>
        <v>5985.4945898360529</v>
      </c>
      <c r="N892" t="str">
        <f t="shared" si="328"/>
        <v>TRANSITION</v>
      </c>
      <c r="O892" s="2" t="str">
        <f t="shared" si="329"/>
        <v>ONE</v>
      </c>
      <c r="P892" s="2">
        <f t="shared" si="339"/>
        <v>292</v>
      </c>
      <c r="Q892" s="2">
        <f t="shared" si="340"/>
        <v>292</v>
      </c>
      <c r="R892" s="2">
        <f t="shared" si="341"/>
        <v>296</v>
      </c>
      <c r="S892" s="2">
        <f t="shared" si="342"/>
        <v>0</v>
      </c>
      <c r="T892" s="2">
        <f t="shared" si="343"/>
        <v>0</v>
      </c>
      <c r="U892" s="2" t="str">
        <f t="shared" si="333"/>
        <v>ONE</v>
      </c>
      <c r="V892" s="2">
        <f t="shared" si="334"/>
        <v>2</v>
      </c>
      <c r="W892" s="2">
        <f t="shared" si="344"/>
        <v>290.12238839626747</v>
      </c>
      <c r="Y892" s="2">
        <f t="shared" si="348"/>
        <v>286.01464563352596</v>
      </c>
      <c r="Z892" s="2">
        <f t="shared" si="349"/>
        <v>292.1938833710102</v>
      </c>
      <c r="AA892" s="2">
        <f t="shared" si="350"/>
        <v>290.75900169298876</v>
      </c>
      <c r="AB892" s="2" t="str">
        <f t="shared" si="345"/>
        <v>middle</v>
      </c>
      <c r="AC892" s="2">
        <f t="shared" si="346"/>
        <v>289.89791071701399</v>
      </c>
      <c r="AD892" s="2">
        <f t="shared" si="335"/>
        <v>-7.3692861080413108</v>
      </c>
      <c r="AE892" s="2">
        <f t="shared" si="336"/>
        <v>166.67793526575198</v>
      </c>
      <c r="AF892" s="2">
        <f t="shared" si="337"/>
        <v>275</v>
      </c>
      <c r="AG892" s="2">
        <f t="shared" si="338"/>
        <v>275</v>
      </c>
    </row>
    <row r="893" spans="1:33" x14ac:dyDescent="0.2">
      <c r="A893" s="2">
        <f t="shared" si="330"/>
        <v>18.840000152587891</v>
      </c>
      <c r="B893">
        <v>0.87199687957799998</v>
      </c>
      <c r="C893" s="2">
        <f t="shared" si="347"/>
        <v>18.801996707916636</v>
      </c>
      <c r="D893">
        <v>1577147210.96</v>
      </c>
      <c r="E893">
        <v>443</v>
      </c>
      <c r="F893">
        <v>900</v>
      </c>
      <c r="G893">
        <v>636</v>
      </c>
      <c r="H893">
        <v>697</v>
      </c>
      <c r="I893">
        <v>289</v>
      </c>
      <c r="J893">
        <f t="shared" si="326"/>
        <v>593</v>
      </c>
      <c r="K893">
        <f t="shared" si="327"/>
        <v>15.399999999999977</v>
      </c>
      <c r="L893">
        <f t="shared" si="331"/>
        <v>0</v>
      </c>
      <c r="M893">
        <f t="shared" si="332"/>
        <v>0</v>
      </c>
      <c r="N893" t="str">
        <f t="shared" si="328"/>
        <v>TRANSITION</v>
      </c>
      <c r="O893" s="2" t="str">
        <f t="shared" si="329"/>
        <v>RELAX</v>
      </c>
      <c r="P893" s="2">
        <f t="shared" si="339"/>
        <v>292</v>
      </c>
      <c r="Q893" s="2">
        <f t="shared" si="340"/>
        <v>292</v>
      </c>
      <c r="R893" s="2">
        <f t="shared" si="341"/>
        <v>296</v>
      </c>
      <c r="S893" s="2">
        <f t="shared" si="342"/>
        <v>0</v>
      </c>
      <c r="T893" s="2">
        <f t="shared" si="343"/>
        <v>0</v>
      </c>
      <c r="U893" s="2" t="str">
        <f t="shared" si="333"/>
        <v>ONE</v>
      </c>
      <c r="V893" s="2">
        <f t="shared" si="334"/>
        <v>2</v>
      </c>
      <c r="W893" s="2">
        <f t="shared" si="344"/>
        <v>289.89791071701399</v>
      </c>
      <c r="Y893" s="2">
        <f t="shared" si="348"/>
        <v>286.01464563352596</v>
      </c>
      <c r="Z893" s="2">
        <f t="shared" si="349"/>
        <v>292.1938833710102</v>
      </c>
      <c r="AA893" s="2">
        <f t="shared" si="350"/>
        <v>290.75900169298876</v>
      </c>
      <c r="AB893" s="2" t="str">
        <f t="shared" si="345"/>
        <v>middle</v>
      </c>
      <c r="AC893" s="2">
        <f t="shared" si="346"/>
        <v>289.71832857361119</v>
      </c>
      <c r="AD893" s="2">
        <f t="shared" si="335"/>
        <v>-5.8443676476087143</v>
      </c>
      <c r="AE893" s="2">
        <f t="shared" si="336"/>
        <v>62.576157146961883</v>
      </c>
      <c r="AF893" s="2">
        <f t="shared" si="337"/>
        <v>275</v>
      </c>
      <c r="AG893" s="2">
        <f t="shared" si="338"/>
        <v>275</v>
      </c>
    </row>
    <row r="894" spans="1:33" x14ac:dyDescent="0.2">
      <c r="A894" s="2">
        <f t="shared" si="330"/>
        <v>18.860000133514404</v>
      </c>
      <c r="B894">
        <v>0.89657878875700003</v>
      </c>
      <c r="C894" s="2">
        <f t="shared" si="347"/>
        <v>18.826578617095638</v>
      </c>
      <c r="D894">
        <v>1577147210.98</v>
      </c>
      <c r="E894">
        <v>443</v>
      </c>
      <c r="F894">
        <v>901</v>
      </c>
      <c r="G894">
        <v>636</v>
      </c>
      <c r="H894">
        <v>698</v>
      </c>
      <c r="I894">
        <v>289</v>
      </c>
      <c r="J894">
        <f t="shared" si="326"/>
        <v>593.4</v>
      </c>
      <c r="K894">
        <f t="shared" si="327"/>
        <v>15.799999999999955</v>
      </c>
      <c r="L894">
        <f t="shared" si="331"/>
        <v>0</v>
      </c>
      <c r="M894">
        <f t="shared" si="332"/>
        <v>0</v>
      </c>
      <c r="N894" t="str">
        <f t="shared" si="328"/>
        <v>TRANSITION</v>
      </c>
      <c r="O894" s="2" t="str">
        <f t="shared" si="329"/>
        <v>RELAX</v>
      </c>
      <c r="P894" s="2">
        <f t="shared" si="339"/>
        <v>292</v>
      </c>
      <c r="Q894" s="2">
        <f t="shared" si="340"/>
        <v>292</v>
      </c>
      <c r="R894" s="2">
        <f t="shared" si="341"/>
        <v>296</v>
      </c>
      <c r="S894" s="2">
        <f t="shared" si="342"/>
        <v>0</v>
      </c>
      <c r="T894" s="2">
        <f t="shared" si="343"/>
        <v>0</v>
      </c>
      <c r="U894" s="2" t="str">
        <f t="shared" si="333"/>
        <v>ONE</v>
      </c>
      <c r="V894" s="2">
        <f t="shared" si="334"/>
        <v>2</v>
      </c>
      <c r="W894" s="2">
        <f t="shared" si="344"/>
        <v>289.71832857361119</v>
      </c>
      <c r="Y894" s="2">
        <f t="shared" si="348"/>
        <v>286.75538222154302</v>
      </c>
      <c r="Z894" s="2">
        <f t="shared" si="349"/>
        <v>292.1938833710102</v>
      </c>
      <c r="AA894" s="2">
        <f t="shared" si="350"/>
        <v>290.62178389001565</v>
      </c>
      <c r="AB894" s="2" t="str">
        <f t="shared" si="345"/>
        <v>low</v>
      </c>
      <c r="AC894" s="2">
        <f t="shared" si="346"/>
        <v>289.57466285888898</v>
      </c>
      <c r="AD894" s="2">
        <f t="shared" si="335"/>
        <v>-5.5952243086911686</v>
      </c>
      <c r="AE894" s="2">
        <f t="shared" si="336"/>
        <v>10.135231446155739</v>
      </c>
      <c r="AF894" s="2">
        <f t="shared" si="337"/>
        <v>250</v>
      </c>
      <c r="AG894" s="2">
        <f t="shared" si="338"/>
        <v>275</v>
      </c>
    </row>
    <row r="895" spans="1:33" x14ac:dyDescent="0.2">
      <c r="A895" s="2">
        <f t="shared" si="330"/>
        <v>18.880000114440918</v>
      </c>
      <c r="B895">
        <v>0.91711997985799998</v>
      </c>
      <c r="C895" s="2">
        <f t="shared" si="347"/>
        <v>18.847119808196638</v>
      </c>
      <c r="D895">
        <v>1577147211</v>
      </c>
      <c r="E895">
        <v>442</v>
      </c>
      <c r="F895">
        <v>900</v>
      </c>
      <c r="G895">
        <v>634</v>
      </c>
      <c r="H895">
        <v>699</v>
      </c>
      <c r="I895">
        <v>289</v>
      </c>
      <c r="J895">
        <f t="shared" si="326"/>
        <v>592.79999999999995</v>
      </c>
      <c r="K895">
        <f t="shared" si="327"/>
        <v>15.199999999999932</v>
      </c>
      <c r="L895">
        <f t="shared" si="331"/>
        <v>0</v>
      </c>
      <c r="M895">
        <f t="shared" si="332"/>
        <v>0</v>
      </c>
      <c r="N895" t="str">
        <f t="shared" si="328"/>
        <v>TRANSITION</v>
      </c>
      <c r="O895" s="2" t="str">
        <f t="shared" si="329"/>
        <v>RELAX</v>
      </c>
      <c r="P895" s="2">
        <f t="shared" si="339"/>
        <v>292</v>
      </c>
      <c r="Q895" s="2">
        <f t="shared" si="340"/>
        <v>292</v>
      </c>
      <c r="R895" s="2">
        <f t="shared" si="341"/>
        <v>296</v>
      </c>
      <c r="S895" s="2">
        <f t="shared" si="342"/>
        <v>0</v>
      </c>
      <c r="T895" s="2">
        <f t="shared" si="343"/>
        <v>0</v>
      </c>
      <c r="U895" s="2" t="str">
        <f t="shared" si="333"/>
        <v>ONE</v>
      </c>
      <c r="V895" s="2">
        <f t="shared" si="334"/>
        <v>2</v>
      </c>
      <c r="W895" s="2">
        <f t="shared" si="344"/>
        <v>289.57466285888898</v>
      </c>
      <c r="Y895" s="2">
        <f t="shared" si="348"/>
        <v>287.31923834901221</v>
      </c>
      <c r="Z895" s="2">
        <f t="shared" si="349"/>
        <v>292.1938833710102</v>
      </c>
      <c r="AA895" s="2">
        <f t="shared" si="350"/>
        <v>290.52846380659201</v>
      </c>
      <c r="AB895" s="2" t="str">
        <f t="shared" si="345"/>
        <v>low</v>
      </c>
      <c r="AC895" s="2">
        <f t="shared" si="346"/>
        <v>289.4597302871112</v>
      </c>
      <c r="AD895" s="2">
        <f t="shared" si="335"/>
        <v>-36.489567581921726</v>
      </c>
      <c r="AE895" s="2">
        <f t="shared" si="336"/>
        <v>-1504.0190766603901</v>
      </c>
      <c r="AF895" s="2">
        <f t="shared" si="337"/>
        <v>250</v>
      </c>
      <c r="AG895" s="2">
        <f t="shared" si="338"/>
        <v>275</v>
      </c>
    </row>
    <row r="896" spans="1:33" x14ac:dyDescent="0.2">
      <c r="A896" s="2">
        <f t="shared" si="330"/>
        <v>18.910000085830688</v>
      </c>
      <c r="B896">
        <v>0.94156384468099996</v>
      </c>
      <c r="C896" s="2">
        <f t="shared" si="347"/>
        <v>18.871563673019637</v>
      </c>
      <c r="D896">
        <v>1577147211.03</v>
      </c>
      <c r="E896">
        <v>443</v>
      </c>
      <c r="F896">
        <v>899</v>
      </c>
      <c r="G896">
        <v>635</v>
      </c>
      <c r="H896">
        <v>697</v>
      </c>
      <c r="I896">
        <v>289</v>
      </c>
      <c r="J896">
        <f t="shared" si="326"/>
        <v>592.6</v>
      </c>
      <c r="K896">
        <f t="shared" si="327"/>
        <v>15</v>
      </c>
      <c r="L896">
        <f t="shared" si="331"/>
        <v>0</v>
      </c>
      <c r="M896">
        <f t="shared" si="332"/>
        <v>0</v>
      </c>
      <c r="N896" t="str">
        <f t="shared" si="328"/>
        <v>TRANSITION</v>
      </c>
      <c r="O896" s="2" t="str">
        <f t="shared" si="329"/>
        <v>RELAX</v>
      </c>
      <c r="P896" s="2">
        <f t="shared" si="339"/>
        <v>292</v>
      </c>
      <c r="Q896" s="2">
        <f t="shared" si="340"/>
        <v>292</v>
      </c>
      <c r="R896" s="2">
        <f t="shared" si="341"/>
        <v>296</v>
      </c>
      <c r="S896" s="2">
        <f t="shared" si="342"/>
        <v>0</v>
      </c>
      <c r="T896" s="2">
        <f t="shared" si="343"/>
        <v>0</v>
      </c>
      <c r="U896" s="2" t="str">
        <f t="shared" si="333"/>
        <v>ONE</v>
      </c>
      <c r="V896" s="2">
        <f t="shared" si="334"/>
        <v>2</v>
      </c>
      <c r="W896" s="2">
        <f t="shared" si="344"/>
        <v>289.4597302871112</v>
      </c>
      <c r="Y896" s="2">
        <f t="shared" si="348"/>
        <v>287.74733673663206</v>
      </c>
      <c r="Z896" s="2">
        <f t="shared" si="349"/>
        <v>292.1938833710102</v>
      </c>
      <c r="AA896" s="2">
        <f t="shared" si="350"/>
        <v>290.46800253371299</v>
      </c>
      <c r="AB896" s="2" t="str">
        <f t="shared" si="345"/>
        <v>low</v>
      </c>
      <c r="AC896" s="2">
        <f t="shared" si="346"/>
        <v>288.56778422968898</v>
      </c>
      <c r="AD896" s="2">
        <f t="shared" si="335"/>
        <v>4.1677456705310139</v>
      </c>
      <c r="AE896" s="2">
        <f t="shared" si="336"/>
        <v>1663.2931636161325</v>
      </c>
      <c r="AF896" s="2">
        <f t="shared" si="337"/>
        <v>250</v>
      </c>
      <c r="AG896" s="2">
        <f t="shared" si="338"/>
        <v>250</v>
      </c>
    </row>
    <row r="897" spans="1:33" x14ac:dyDescent="0.2">
      <c r="A897" s="2">
        <f t="shared" si="330"/>
        <v>18.930000066757202</v>
      </c>
      <c r="B897">
        <v>0.96230483055100002</v>
      </c>
      <c r="C897" s="2">
        <f t="shared" si="347"/>
        <v>18.892304658889636</v>
      </c>
      <c r="D897">
        <v>1577147211.05</v>
      </c>
      <c r="E897">
        <v>440</v>
      </c>
      <c r="F897">
        <v>900</v>
      </c>
      <c r="G897">
        <v>632</v>
      </c>
      <c r="H897">
        <v>697</v>
      </c>
      <c r="I897">
        <v>285</v>
      </c>
      <c r="J897">
        <f t="shared" si="326"/>
        <v>590.79999999999995</v>
      </c>
      <c r="K897">
        <f t="shared" si="327"/>
        <v>13.199999999999932</v>
      </c>
      <c r="L897">
        <f t="shared" si="331"/>
        <v>-192.85486355716745</v>
      </c>
      <c r="M897">
        <f t="shared" si="332"/>
        <v>-9298.2495994134188</v>
      </c>
      <c r="N897" t="str">
        <f t="shared" si="328"/>
        <v>TRANSITION</v>
      </c>
      <c r="O897" s="2" t="str">
        <f t="shared" si="329"/>
        <v>TRANSITION</v>
      </c>
      <c r="P897" s="2">
        <f t="shared" si="339"/>
        <v>289</v>
      </c>
      <c r="Q897" s="2">
        <f t="shared" si="340"/>
        <v>289</v>
      </c>
      <c r="R897" s="2">
        <f t="shared" si="341"/>
        <v>296</v>
      </c>
      <c r="S897" s="2">
        <f t="shared" si="342"/>
        <v>-144.6411476678756</v>
      </c>
      <c r="T897" s="2">
        <f t="shared" si="343"/>
        <v>-6973.687199560065</v>
      </c>
      <c r="U897" s="2" t="str">
        <f t="shared" si="333"/>
        <v>TRANSITION</v>
      </c>
      <c r="V897" s="2">
        <f t="shared" si="334"/>
        <v>1</v>
      </c>
      <c r="W897" s="2">
        <f t="shared" si="344"/>
        <v>288.56778422968898</v>
      </c>
      <c r="Y897" s="2">
        <f t="shared" si="348"/>
        <v>287.91142623524343</v>
      </c>
      <c r="Z897" s="2">
        <f t="shared" si="349"/>
        <v>292.1938833710102</v>
      </c>
      <c r="AA897" s="2">
        <f t="shared" si="350"/>
        <v>290.43196924385893</v>
      </c>
      <c r="AB897" s="2" t="str">
        <f t="shared" si="345"/>
        <v>low</v>
      </c>
      <c r="AC897" s="2">
        <f t="shared" si="346"/>
        <v>288.65422738375122</v>
      </c>
      <c r="AD897" s="2">
        <f t="shared" si="335"/>
        <v>2.8258633660487433</v>
      </c>
      <c r="AE897" s="2">
        <f t="shared" si="336"/>
        <v>-64.697132185176429</v>
      </c>
      <c r="AF897" s="2">
        <f t="shared" si="337"/>
        <v>250</v>
      </c>
      <c r="AG897" s="2">
        <f t="shared" si="338"/>
        <v>300</v>
      </c>
    </row>
    <row r="898" spans="1:33" x14ac:dyDescent="0.2">
      <c r="A898" s="2">
        <f t="shared" si="330"/>
        <v>18.950000047683716</v>
      </c>
      <c r="B898">
        <v>0.98677682876600004</v>
      </c>
      <c r="C898" s="2">
        <f t="shared" si="347"/>
        <v>18.916776657104638</v>
      </c>
      <c r="D898">
        <v>1577147211.0699999</v>
      </c>
      <c r="E898">
        <v>443</v>
      </c>
      <c r="F898">
        <v>898</v>
      </c>
      <c r="G898">
        <v>634</v>
      </c>
      <c r="H898">
        <v>699</v>
      </c>
      <c r="I898">
        <v>289</v>
      </c>
      <c r="J898">
        <f t="shared" ref="J898:J961" si="351">(E898+F898+G898+H898+I898)/5</f>
        <v>592.6</v>
      </c>
      <c r="K898">
        <f t="shared" ref="K898:K961" si="352">J898-577.6</f>
        <v>15</v>
      </c>
      <c r="L898">
        <f t="shared" si="331"/>
        <v>163.45212045447994</v>
      </c>
      <c r="M898">
        <f t="shared" si="332"/>
        <v>14559.783017361062</v>
      </c>
      <c r="N898" t="str">
        <f t="shared" ref="N898:N961" si="353">IF(I898&gt;290,"RELAX",IF(I898&lt;280,"ONE","TRANSITION"))</f>
        <v>TRANSITION</v>
      </c>
      <c r="O898" s="2" t="str">
        <f t="shared" ref="O898:O961" si="354">IF(OR(ABS(L898)&lt;80, ABS(L898)&gt;1000),IF(M898&gt;0,"ONE","RELAX"),IF(AND(ABS(L898)&gt;40, ABS(L898) &lt; 200),"TRANSITION","UNDEFINED"))</f>
        <v>TRANSITION</v>
      </c>
      <c r="P898" s="2">
        <f t="shared" si="339"/>
        <v>289</v>
      </c>
      <c r="Q898" s="2">
        <f t="shared" si="340"/>
        <v>289</v>
      </c>
      <c r="R898" s="2">
        <f t="shared" si="341"/>
        <v>296</v>
      </c>
      <c r="S898" s="2">
        <f t="shared" si="342"/>
        <v>0</v>
      </c>
      <c r="T898" s="2">
        <f t="shared" si="343"/>
        <v>5910.4755728209557</v>
      </c>
      <c r="U898" s="2" t="str">
        <f t="shared" si="333"/>
        <v>ONE</v>
      </c>
      <c r="V898" s="2">
        <f t="shared" si="334"/>
        <v>2</v>
      </c>
      <c r="W898" s="2">
        <f t="shared" si="344"/>
        <v>288.65422738375122</v>
      </c>
      <c r="Y898" s="2">
        <f t="shared" si="348"/>
        <v>288.05998646494498</v>
      </c>
      <c r="Z898" s="2">
        <f t="shared" si="349"/>
        <v>292.1938833710102</v>
      </c>
      <c r="AA898" s="2">
        <f t="shared" si="350"/>
        <v>290.40594209342811</v>
      </c>
      <c r="AB898" s="2" t="str">
        <f t="shared" si="345"/>
        <v>low</v>
      </c>
      <c r="AC898" s="2">
        <f t="shared" si="346"/>
        <v>288.723381907001</v>
      </c>
      <c r="AD898" s="2">
        <f t="shared" si="335"/>
        <v>-36.030351667900227</v>
      </c>
      <c r="AE898" s="2">
        <f t="shared" si="336"/>
        <v>-1587.7826850335503</v>
      </c>
      <c r="AF898" s="2">
        <f t="shared" si="337"/>
        <v>250</v>
      </c>
      <c r="AG898" s="2">
        <f t="shared" si="338"/>
        <v>275</v>
      </c>
    </row>
    <row r="899" spans="1:33" x14ac:dyDescent="0.2">
      <c r="A899" s="2">
        <f t="shared" ref="A899:A962" si="355">D899-$D$2</f>
        <v>18.970000028610229</v>
      </c>
      <c r="B899">
        <v>1.00744485855</v>
      </c>
      <c r="C899" s="2">
        <f t="shared" si="347"/>
        <v>18.937444686888636</v>
      </c>
      <c r="D899">
        <v>1577147211.0899999</v>
      </c>
      <c r="E899">
        <v>444</v>
      </c>
      <c r="F899">
        <v>900</v>
      </c>
      <c r="G899">
        <v>634</v>
      </c>
      <c r="H899">
        <v>699</v>
      </c>
      <c r="I899">
        <v>289</v>
      </c>
      <c r="J899">
        <f t="shared" si="351"/>
        <v>593.20000000000005</v>
      </c>
      <c r="K899">
        <f t="shared" si="352"/>
        <v>15.600000000000023</v>
      </c>
      <c r="L899">
        <f t="shared" ref="L899:L962" si="356">(I899-I898)/(B899-B898)</f>
        <v>0</v>
      </c>
      <c r="M899">
        <f t="shared" ref="M899:M962" si="357">(L899-L898)/(B899-B898)</f>
        <v>-7908.4519503167903</v>
      </c>
      <c r="N899" t="str">
        <f t="shared" si="353"/>
        <v>TRANSITION</v>
      </c>
      <c r="O899" s="2" t="str">
        <f t="shared" si="354"/>
        <v>RELAX</v>
      </c>
      <c r="P899" s="2">
        <f t="shared" si="339"/>
        <v>289</v>
      </c>
      <c r="Q899" s="2">
        <f t="shared" si="340"/>
        <v>289</v>
      </c>
      <c r="R899" s="2">
        <f t="shared" si="341"/>
        <v>296</v>
      </c>
      <c r="S899" s="2">
        <f t="shared" si="342"/>
        <v>0</v>
      </c>
      <c r="T899" s="2">
        <f t="shared" si="343"/>
        <v>0</v>
      </c>
      <c r="U899" s="2" t="str">
        <f t="shared" ref="U899:U962" si="358">IF(AND(S899=0,T899&gt;0),"ONE",IF(AND(S899=0,T899&lt;0),"RELAX",IF(AND(S899=0,T899=0),U898,"TRANSITION")))</f>
        <v>ONE</v>
      </c>
      <c r="V899" s="2">
        <f t="shared" ref="V899:V962" si="359">IF(U899="RELAX",0,IF(U899="TRANSITION",1,IF(U899="ONE",2)))</f>
        <v>2</v>
      </c>
      <c r="W899" s="2">
        <f t="shared" si="344"/>
        <v>288.723381907001</v>
      </c>
      <c r="Y899" s="2">
        <f t="shared" si="348"/>
        <v>288.19266555335622</v>
      </c>
      <c r="Z899" s="2">
        <f t="shared" si="349"/>
        <v>292.1938833710102</v>
      </c>
      <c r="AA899" s="2">
        <f t="shared" si="350"/>
        <v>290.38864431200392</v>
      </c>
      <c r="AB899" s="2" t="str">
        <f t="shared" si="345"/>
        <v>low</v>
      </c>
      <c r="AC899" s="2">
        <f t="shared" si="346"/>
        <v>287.97870552560084</v>
      </c>
      <c r="AD899" s="2">
        <f t="shared" ref="AD899:AD962" si="360">(AC900-AC899)/(B900-B899)</f>
        <v>-8.0313595650011056</v>
      </c>
      <c r="AE899" s="2">
        <f t="shared" ref="AE899:AE962" si="361">(AD899-AD898)/(B899-B898)</f>
        <v>1354.7005880828756</v>
      </c>
      <c r="AF899" s="2">
        <f t="shared" ref="AF899:AF962" si="362">IF(AB899="low",250,IF(AB899="high",300,275))</f>
        <v>250</v>
      </c>
      <c r="AG899" s="2">
        <f t="shared" ref="AG899:AG962" si="363">IF(ABS(AD899)&lt;5,IF(AE899&gt;0,250,IF(AE899&lt;0,300,100)),275)</f>
        <v>275</v>
      </c>
    </row>
    <row r="900" spans="1:33" x14ac:dyDescent="0.2">
      <c r="A900" s="2">
        <f t="shared" si="355"/>
        <v>19</v>
      </c>
      <c r="B900">
        <v>1.03181695938</v>
      </c>
      <c r="C900" s="2">
        <f t="shared" si="347"/>
        <v>18.961816787718636</v>
      </c>
      <c r="D900">
        <v>1577147211.1199999</v>
      </c>
      <c r="E900">
        <v>440</v>
      </c>
      <c r="F900">
        <v>900</v>
      </c>
      <c r="G900">
        <v>633</v>
      </c>
      <c r="H900">
        <v>698</v>
      </c>
      <c r="I900">
        <v>285</v>
      </c>
      <c r="J900">
        <f t="shared" si="351"/>
        <v>591.20000000000005</v>
      </c>
      <c r="K900">
        <f t="shared" si="352"/>
        <v>13.600000000000023</v>
      </c>
      <c r="L900">
        <f t="shared" si="356"/>
        <v>-164.12208483383358</v>
      </c>
      <c r="M900">
        <f t="shared" si="357"/>
        <v>-6734.0146825510164</v>
      </c>
      <c r="N900" t="str">
        <f t="shared" si="353"/>
        <v>TRANSITION</v>
      </c>
      <c r="O900" s="2" t="str">
        <f t="shared" si="354"/>
        <v>TRANSITION</v>
      </c>
      <c r="P900" s="2">
        <f t="shared" ref="P900:P963" si="364">IF(($I901-$I900)&lt;2,P899,$I901)</f>
        <v>287</v>
      </c>
      <c r="Q900" s="2">
        <f t="shared" ref="Q900:Q963" si="365">IF(($I901-$I900)&lt;4,Q899,$I901)</f>
        <v>289</v>
      </c>
      <c r="R900" s="2">
        <f t="shared" ref="R900:R963" si="366">IF(($I901-$I900)&lt;6,R899,$I901)</f>
        <v>296</v>
      </c>
      <c r="S900" s="2">
        <f t="shared" ref="S900:S963" si="367">(Q900-Q899)/(B900-B899)</f>
        <v>0</v>
      </c>
      <c r="T900" s="2">
        <f t="shared" ref="T900:T963" si="368">(S900-S899)/(B900-B899)</f>
        <v>0</v>
      </c>
      <c r="U900" s="2" t="str">
        <f t="shared" si="358"/>
        <v>ONE</v>
      </c>
      <c r="V900" s="2">
        <f t="shared" si="359"/>
        <v>2</v>
      </c>
      <c r="W900" s="2">
        <f t="shared" ref="W900:W963" si="369">$X$2*I900+(1-$X$2)*W899</f>
        <v>287.97870552560084</v>
      </c>
      <c r="Y900" s="2">
        <f t="shared" si="348"/>
        <v>288.14987354780516</v>
      </c>
      <c r="Z900" s="2">
        <f t="shared" si="349"/>
        <v>292.1938833710102</v>
      </c>
      <c r="AA900" s="2">
        <f t="shared" si="350"/>
        <v>290.37884537407155</v>
      </c>
      <c r="AB900" s="2" t="str">
        <f t="shared" ref="AB900:AB963" si="370">IF(W900&gt;AA899+1,"high",IF(W900&lt;AA899-1,"low","middle"))</f>
        <v>low</v>
      </c>
      <c r="AC900" s="2">
        <f t="shared" ref="AC900:AC963" si="371">IF(ABS(($W901-$W900))&lt;$X$6,AC899,$W901)</f>
        <v>287.78296442048065</v>
      </c>
      <c r="AD900" s="2">
        <f t="shared" si="360"/>
        <v>-6.4096003758330431</v>
      </c>
      <c r="AE900" s="2">
        <f t="shared" si="361"/>
        <v>66.541624806172479</v>
      </c>
      <c r="AF900" s="2">
        <f t="shared" si="362"/>
        <v>250</v>
      </c>
      <c r="AG900" s="2">
        <f t="shared" si="363"/>
        <v>275</v>
      </c>
    </row>
    <row r="901" spans="1:33" x14ac:dyDescent="0.2">
      <c r="A901" s="2">
        <f t="shared" si="355"/>
        <v>19.020000219345093</v>
      </c>
      <c r="B901">
        <v>1.0562479495999999</v>
      </c>
      <c r="C901" s="2">
        <f t="shared" si="347"/>
        <v>18.986247777938637</v>
      </c>
      <c r="D901">
        <v>1577147211.1400001</v>
      </c>
      <c r="E901">
        <v>443</v>
      </c>
      <c r="F901">
        <v>898</v>
      </c>
      <c r="G901">
        <v>634</v>
      </c>
      <c r="H901">
        <v>700</v>
      </c>
      <c r="I901">
        <v>287</v>
      </c>
      <c r="J901">
        <f t="shared" si="351"/>
        <v>592.4</v>
      </c>
      <c r="K901">
        <f t="shared" si="352"/>
        <v>14.799999999999955</v>
      </c>
      <c r="L901">
        <f t="shared" si="356"/>
        <v>81.863239352563753</v>
      </c>
      <c r="M901">
        <f t="shared" si="357"/>
        <v>10068.577735544519</v>
      </c>
      <c r="N901" t="str">
        <f t="shared" si="353"/>
        <v>TRANSITION</v>
      </c>
      <c r="O901" s="2" t="str">
        <f t="shared" si="354"/>
        <v>TRANSITION</v>
      </c>
      <c r="P901" s="2">
        <f t="shared" si="364"/>
        <v>287</v>
      </c>
      <c r="Q901" s="2">
        <f t="shared" si="365"/>
        <v>289</v>
      </c>
      <c r="R901" s="2">
        <f t="shared" si="366"/>
        <v>296</v>
      </c>
      <c r="S901" s="2">
        <f t="shared" si="367"/>
        <v>0</v>
      </c>
      <c r="T901" s="2">
        <f t="shared" si="368"/>
        <v>0</v>
      </c>
      <c r="U901" s="2" t="str">
        <f t="shared" si="358"/>
        <v>ONE</v>
      </c>
      <c r="V901" s="2">
        <f t="shared" si="359"/>
        <v>2</v>
      </c>
      <c r="W901" s="2">
        <f t="shared" si="369"/>
        <v>287.78296442048065</v>
      </c>
      <c r="Y901" s="2">
        <f t="shared" si="348"/>
        <v>288.07649172234028</v>
      </c>
      <c r="Z901" s="2">
        <f t="shared" si="349"/>
        <v>292.1938833710102</v>
      </c>
      <c r="AA901" s="2">
        <f t="shared" si="350"/>
        <v>290.36739678275819</v>
      </c>
      <c r="AB901" s="2" t="str">
        <f t="shared" si="370"/>
        <v>low</v>
      </c>
      <c r="AC901" s="2">
        <f t="shared" si="371"/>
        <v>287.62637153638457</v>
      </c>
      <c r="AD901" s="2">
        <f t="shared" si="360"/>
        <v>-6.105277856814106</v>
      </c>
      <c r="AE901" s="2">
        <f t="shared" si="361"/>
        <v>12.456413607411193</v>
      </c>
      <c r="AF901" s="2">
        <f t="shared" si="362"/>
        <v>250</v>
      </c>
      <c r="AG901" s="2">
        <f t="shared" si="363"/>
        <v>275</v>
      </c>
    </row>
    <row r="902" spans="1:33" x14ac:dyDescent="0.2">
      <c r="A902" s="2">
        <f t="shared" si="355"/>
        <v>19.040000200271606</v>
      </c>
      <c r="B902">
        <v>1.07676696777</v>
      </c>
      <c r="C902" s="2">
        <f t="shared" si="347"/>
        <v>19.006766796108636</v>
      </c>
      <c r="D902">
        <v>1577147211.1600001</v>
      </c>
      <c r="E902">
        <v>443</v>
      </c>
      <c r="F902">
        <v>898</v>
      </c>
      <c r="G902">
        <v>632</v>
      </c>
      <c r="H902">
        <v>700</v>
      </c>
      <c r="I902">
        <v>287</v>
      </c>
      <c r="J902">
        <f t="shared" si="351"/>
        <v>592</v>
      </c>
      <c r="K902">
        <f t="shared" si="352"/>
        <v>14.399999999999977</v>
      </c>
      <c r="L902">
        <f t="shared" si="356"/>
        <v>0</v>
      </c>
      <c r="M902">
        <f t="shared" si="357"/>
        <v>-3989.6275091881384</v>
      </c>
      <c r="N902" t="str">
        <f t="shared" si="353"/>
        <v>TRANSITION</v>
      </c>
      <c r="O902" s="2" t="str">
        <f t="shared" si="354"/>
        <v>RELAX</v>
      </c>
      <c r="P902" s="2">
        <f t="shared" si="364"/>
        <v>287</v>
      </c>
      <c r="Q902" s="2">
        <f t="shared" si="365"/>
        <v>289</v>
      </c>
      <c r="R902" s="2">
        <f t="shared" si="366"/>
        <v>296</v>
      </c>
      <c r="S902" s="2">
        <f t="shared" si="367"/>
        <v>0</v>
      </c>
      <c r="T902" s="2">
        <f t="shared" si="368"/>
        <v>0</v>
      </c>
      <c r="U902" s="2" t="str">
        <f t="shared" si="358"/>
        <v>ONE</v>
      </c>
      <c r="V902" s="2">
        <f t="shared" si="359"/>
        <v>2</v>
      </c>
      <c r="W902" s="2">
        <f t="shared" si="369"/>
        <v>287.62637153638457</v>
      </c>
      <c r="Y902" s="2">
        <f t="shared" si="348"/>
        <v>287.98646768514914</v>
      </c>
      <c r="Z902" s="2">
        <f t="shared" si="349"/>
        <v>292.1938833710102</v>
      </c>
      <c r="AA902" s="2">
        <f t="shared" si="350"/>
        <v>290.35285152973728</v>
      </c>
      <c r="AB902" s="2" t="str">
        <f t="shared" si="370"/>
        <v>low</v>
      </c>
      <c r="AC902" s="2">
        <f t="shared" si="371"/>
        <v>287.5010972291077</v>
      </c>
      <c r="AD902" s="2">
        <f t="shared" si="360"/>
        <v>-12.11840766706303</v>
      </c>
      <c r="AE902" s="2">
        <f t="shared" si="361"/>
        <v>-293.05153689275608</v>
      </c>
      <c r="AF902" s="2">
        <f t="shared" si="362"/>
        <v>250</v>
      </c>
      <c r="AG902" s="2">
        <f t="shared" si="363"/>
        <v>275</v>
      </c>
    </row>
    <row r="903" spans="1:33" x14ac:dyDescent="0.2">
      <c r="A903" s="2">
        <f t="shared" si="355"/>
        <v>19.070000171661377</v>
      </c>
      <c r="B903">
        <v>1.1015408039100001</v>
      </c>
      <c r="C903" s="2">
        <f t="shared" si="347"/>
        <v>19.031540632248639</v>
      </c>
      <c r="D903">
        <v>1577147211.1900001</v>
      </c>
      <c r="E903">
        <v>440</v>
      </c>
      <c r="F903">
        <v>899</v>
      </c>
      <c r="G903">
        <v>632</v>
      </c>
      <c r="H903">
        <v>700</v>
      </c>
      <c r="I903">
        <v>287</v>
      </c>
      <c r="J903">
        <f t="shared" si="351"/>
        <v>591.6</v>
      </c>
      <c r="K903">
        <f t="shared" si="352"/>
        <v>14</v>
      </c>
      <c r="L903">
        <f t="shared" si="356"/>
        <v>0</v>
      </c>
      <c r="M903">
        <f t="shared" si="357"/>
        <v>0</v>
      </c>
      <c r="N903" t="str">
        <f t="shared" si="353"/>
        <v>TRANSITION</v>
      </c>
      <c r="O903" s="2" t="str">
        <f t="shared" si="354"/>
        <v>RELAX</v>
      </c>
      <c r="P903" s="2">
        <f t="shared" si="364"/>
        <v>287</v>
      </c>
      <c r="Q903" s="2">
        <f t="shared" si="365"/>
        <v>289</v>
      </c>
      <c r="R903" s="2">
        <f t="shared" si="366"/>
        <v>296</v>
      </c>
      <c r="S903" s="2">
        <f t="shared" si="367"/>
        <v>0</v>
      </c>
      <c r="T903" s="2">
        <f t="shared" si="368"/>
        <v>0</v>
      </c>
      <c r="U903" s="2" t="str">
        <f t="shared" si="358"/>
        <v>ONE</v>
      </c>
      <c r="V903" s="2">
        <f t="shared" si="359"/>
        <v>2</v>
      </c>
      <c r="W903" s="2">
        <f t="shared" si="369"/>
        <v>287.5010972291077</v>
      </c>
      <c r="Y903" s="2">
        <f t="shared" si="348"/>
        <v>287.88939359394084</v>
      </c>
      <c r="Z903" s="2">
        <f t="shared" si="349"/>
        <v>292.1938833710102</v>
      </c>
      <c r="AA903" s="2">
        <f t="shared" si="350"/>
        <v>290.33453233750788</v>
      </c>
      <c r="AB903" s="2" t="str">
        <f t="shared" si="370"/>
        <v>low</v>
      </c>
      <c r="AC903" s="2">
        <f t="shared" si="371"/>
        <v>287.20087778328616</v>
      </c>
      <c r="AD903" s="2">
        <f t="shared" si="360"/>
        <v>-21.632297918721456</v>
      </c>
      <c r="AE903" s="2">
        <f t="shared" si="361"/>
        <v>-384.02975614653445</v>
      </c>
      <c r="AF903" s="2">
        <f t="shared" si="362"/>
        <v>250</v>
      </c>
      <c r="AG903" s="2">
        <f t="shared" si="363"/>
        <v>275</v>
      </c>
    </row>
    <row r="904" spans="1:33" x14ac:dyDescent="0.2">
      <c r="A904" s="2">
        <f t="shared" si="355"/>
        <v>19.090000152587891</v>
      </c>
      <c r="B904">
        <v>1.1218888759600001</v>
      </c>
      <c r="C904" s="2">
        <f t="shared" si="347"/>
        <v>19.051888704298637</v>
      </c>
      <c r="D904">
        <v>1577147211.21</v>
      </c>
      <c r="E904">
        <v>442</v>
      </c>
      <c r="F904">
        <v>898</v>
      </c>
      <c r="G904">
        <v>633</v>
      </c>
      <c r="H904">
        <v>699</v>
      </c>
      <c r="I904">
        <v>286</v>
      </c>
      <c r="J904">
        <f t="shared" si="351"/>
        <v>591.6</v>
      </c>
      <c r="K904">
        <f t="shared" si="352"/>
        <v>14</v>
      </c>
      <c r="L904">
        <f t="shared" si="356"/>
        <v>-49.144705087674389</v>
      </c>
      <c r="M904">
        <f t="shared" si="357"/>
        <v>-2415.2020381544889</v>
      </c>
      <c r="N904" t="str">
        <f t="shared" si="353"/>
        <v>TRANSITION</v>
      </c>
      <c r="O904" s="2" t="str">
        <f t="shared" si="354"/>
        <v>RELAX</v>
      </c>
      <c r="P904" s="2">
        <f t="shared" si="364"/>
        <v>287</v>
      </c>
      <c r="Q904" s="2">
        <f t="shared" si="365"/>
        <v>289</v>
      </c>
      <c r="R904" s="2">
        <f t="shared" si="366"/>
        <v>296</v>
      </c>
      <c r="S904" s="2">
        <f t="shared" si="367"/>
        <v>0</v>
      </c>
      <c r="T904" s="2">
        <f t="shared" si="368"/>
        <v>0</v>
      </c>
      <c r="U904" s="2" t="str">
        <f t="shared" si="358"/>
        <v>ONE</v>
      </c>
      <c r="V904" s="2">
        <f t="shared" si="359"/>
        <v>2</v>
      </c>
      <c r="W904" s="2">
        <f t="shared" si="369"/>
        <v>287.20087778328616</v>
      </c>
      <c r="Y904" s="2">
        <f t="shared" si="348"/>
        <v>287.75169043180995</v>
      </c>
      <c r="Z904" s="2">
        <f t="shared" si="349"/>
        <v>292.1938833710102</v>
      </c>
      <c r="AA904" s="2">
        <f t="shared" si="350"/>
        <v>290.3122754003295</v>
      </c>
      <c r="AB904" s="2" t="str">
        <f t="shared" si="370"/>
        <v>low</v>
      </c>
      <c r="AC904" s="2">
        <f t="shared" si="371"/>
        <v>286.76070222662895</v>
      </c>
      <c r="AD904" s="2">
        <f t="shared" si="360"/>
        <v>1.9443208898051463</v>
      </c>
      <c r="AE904" s="2">
        <f t="shared" si="361"/>
        <v>1158.6659783095572</v>
      </c>
      <c r="AF904" s="2">
        <f t="shared" si="362"/>
        <v>250</v>
      </c>
      <c r="AG904" s="2">
        <f t="shared" si="363"/>
        <v>250</v>
      </c>
    </row>
    <row r="905" spans="1:33" x14ac:dyDescent="0.2">
      <c r="A905" s="2">
        <f t="shared" si="355"/>
        <v>19.110000133514404</v>
      </c>
      <c r="B905">
        <v>1.14650392532</v>
      </c>
      <c r="C905" s="2">
        <f t="shared" si="347"/>
        <v>19.076503753658638</v>
      </c>
      <c r="D905">
        <v>1577147211.23</v>
      </c>
      <c r="E905">
        <v>442</v>
      </c>
      <c r="F905">
        <v>899</v>
      </c>
      <c r="G905">
        <v>631</v>
      </c>
      <c r="H905">
        <v>700</v>
      </c>
      <c r="I905">
        <v>285</v>
      </c>
      <c r="J905">
        <f t="shared" si="351"/>
        <v>591.4</v>
      </c>
      <c r="K905">
        <f t="shared" si="352"/>
        <v>13.799999999999955</v>
      </c>
      <c r="L905">
        <f t="shared" si="356"/>
        <v>-40.625553309879827</v>
      </c>
      <c r="M905">
        <f t="shared" si="357"/>
        <v>346.09525470375047</v>
      </c>
      <c r="N905" t="str">
        <f t="shared" si="353"/>
        <v>TRANSITION</v>
      </c>
      <c r="O905" s="2" t="str">
        <f t="shared" si="354"/>
        <v>ONE</v>
      </c>
      <c r="P905" s="2">
        <f t="shared" si="364"/>
        <v>287</v>
      </c>
      <c r="Q905" s="2">
        <f t="shared" si="365"/>
        <v>289</v>
      </c>
      <c r="R905" s="2">
        <f t="shared" si="366"/>
        <v>296</v>
      </c>
      <c r="S905" s="2">
        <f t="shared" si="367"/>
        <v>0</v>
      </c>
      <c r="T905" s="2">
        <f t="shared" si="368"/>
        <v>0</v>
      </c>
      <c r="U905" s="2" t="str">
        <f t="shared" si="358"/>
        <v>ONE</v>
      </c>
      <c r="V905" s="2">
        <f t="shared" si="359"/>
        <v>2</v>
      </c>
      <c r="W905" s="2">
        <f t="shared" si="369"/>
        <v>286.76070222662895</v>
      </c>
      <c r="Y905" s="2">
        <f t="shared" si="348"/>
        <v>287.55349279077376</v>
      </c>
      <c r="Z905" s="2">
        <f t="shared" si="349"/>
        <v>292.1938833710102</v>
      </c>
      <c r="AA905" s="2">
        <f t="shared" si="350"/>
        <v>290.28424615190352</v>
      </c>
      <c r="AB905" s="2" t="str">
        <f t="shared" si="370"/>
        <v>low</v>
      </c>
      <c r="AC905" s="2">
        <f t="shared" si="371"/>
        <v>286.80856178130318</v>
      </c>
      <c r="AD905" s="2">
        <f t="shared" si="360"/>
        <v>0</v>
      </c>
      <c r="AE905" s="2">
        <f t="shared" si="361"/>
        <v>-78.98911196029195</v>
      </c>
      <c r="AF905" s="2">
        <f t="shared" si="362"/>
        <v>250</v>
      </c>
      <c r="AG905" s="2">
        <f t="shared" si="363"/>
        <v>300</v>
      </c>
    </row>
    <row r="906" spans="1:33" x14ac:dyDescent="0.2">
      <c r="A906" s="2">
        <f t="shared" si="355"/>
        <v>19.140000104904175</v>
      </c>
      <c r="B906">
        <v>1.1711919307700001</v>
      </c>
      <c r="C906" s="2">
        <f t="shared" si="347"/>
        <v>19.101191759108637</v>
      </c>
      <c r="D906">
        <v>1577147211.26</v>
      </c>
      <c r="E906">
        <v>442</v>
      </c>
      <c r="F906">
        <v>898</v>
      </c>
      <c r="G906">
        <v>631</v>
      </c>
      <c r="H906">
        <v>700</v>
      </c>
      <c r="I906">
        <v>287</v>
      </c>
      <c r="J906">
        <f t="shared" si="351"/>
        <v>591.6</v>
      </c>
      <c r="K906">
        <f t="shared" si="352"/>
        <v>14</v>
      </c>
      <c r="L906">
        <f t="shared" si="356"/>
        <v>81.010999614794557</v>
      </c>
      <c r="M906">
        <f t="shared" si="357"/>
        <v>4926.9493710628676</v>
      </c>
      <c r="N906" t="str">
        <f t="shared" si="353"/>
        <v>TRANSITION</v>
      </c>
      <c r="O906" s="2" t="str">
        <f t="shared" si="354"/>
        <v>TRANSITION</v>
      </c>
      <c r="P906" s="2">
        <f t="shared" si="364"/>
        <v>287</v>
      </c>
      <c r="Q906" s="2">
        <f t="shared" si="365"/>
        <v>289</v>
      </c>
      <c r="R906" s="2">
        <f t="shared" si="366"/>
        <v>296</v>
      </c>
      <c r="S906" s="2">
        <f t="shared" si="367"/>
        <v>0</v>
      </c>
      <c r="T906" s="2">
        <f t="shared" si="368"/>
        <v>0</v>
      </c>
      <c r="U906" s="2" t="str">
        <f t="shared" si="358"/>
        <v>ONE</v>
      </c>
      <c r="V906" s="2">
        <f t="shared" si="359"/>
        <v>2</v>
      </c>
      <c r="W906" s="2">
        <f t="shared" si="369"/>
        <v>286.80856178130318</v>
      </c>
      <c r="Y906" s="2">
        <f t="shared" si="348"/>
        <v>287.40450658887966</v>
      </c>
      <c r="Z906" s="2">
        <f t="shared" si="349"/>
        <v>292.1938833710102</v>
      </c>
      <c r="AA906" s="2">
        <f t="shared" si="350"/>
        <v>290.24770848384702</v>
      </c>
      <c r="AB906" s="2" t="str">
        <f t="shared" si="370"/>
        <v>low</v>
      </c>
      <c r="AC906" s="2">
        <f t="shared" si="371"/>
        <v>286.80856178130318</v>
      </c>
      <c r="AD906" s="2">
        <f t="shared" si="360"/>
        <v>-36.083138218885843</v>
      </c>
      <c r="AE906" s="2">
        <f t="shared" si="361"/>
        <v>-1461.5655481753699</v>
      </c>
      <c r="AF906" s="2">
        <f t="shared" si="362"/>
        <v>250</v>
      </c>
      <c r="AG906" s="2">
        <f t="shared" si="363"/>
        <v>275</v>
      </c>
    </row>
    <row r="907" spans="1:33" x14ac:dyDescent="0.2">
      <c r="A907" s="2">
        <f t="shared" si="355"/>
        <v>19.160000085830688</v>
      </c>
      <c r="B907">
        <v>1.19145298004</v>
      </c>
      <c r="C907" s="2">
        <f t="shared" si="347"/>
        <v>19.121452808378638</v>
      </c>
      <c r="D907">
        <v>1577147211.28</v>
      </c>
      <c r="E907">
        <v>442</v>
      </c>
      <c r="F907">
        <v>897</v>
      </c>
      <c r="G907">
        <v>632</v>
      </c>
      <c r="H907">
        <v>700</v>
      </c>
      <c r="I907">
        <v>287</v>
      </c>
      <c r="J907">
        <f t="shared" si="351"/>
        <v>591.6</v>
      </c>
      <c r="K907">
        <f t="shared" si="352"/>
        <v>14</v>
      </c>
      <c r="L907">
        <f t="shared" si="356"/>
        <v>0</v>
      </c>
      <c r="M907">
        <f t="shared" si="357"/>
        <v>-3998.3615130310964</v>
      </c>
      <c r="N907" t="str">
        <f t="shared" si="353"/>
        <v>TRANSITION</v>
      </c>
      <c r="O907" s="2" t="str">
        <f t="shared" si="354"/>
        <v>RELAX</v>
      </c>
      <c r="P907" s="2">
        <f t="shared" si="364"/>
        <v>287</v>
      </c>
      <c r="Q907" s="2">
        <f t="shared" si="365"/>
        <v>289</v>
      </c>
      <c r="R907" s="2">
        <f t="shared" si="366"/>
        <v>296</v>
      </c>
      <c r="S907" s="2">
        <f t="shared" si="367"/>
        <v>0</v>
      </c>
      <c r="T907" s="2">
        <f t="shared" si="368"/>
        <v>0</v>
      </c>
      <c r="U907" s="2" t="str">
        <f t="shared" si="358"/>
        <v>ONE</v>
      </c>
      <c r="V907" s="2">
        <f t="shared" si="359"/>
        <v>2</v>
      </c>
      <c r="W907" s="2">
        <f t="shared" si="369"/>
        <v>286.84684942504259</v>
      </c>
      <c r="Y907" s="2">
        <f t="shared" si="348"/>
        <v>287.29297515611222</v>
      </c>
      <c r="Z907" s="2">
        <f t="shared" si="349"/>
        <v>292.1938833710102</v>
      </c>
      <c r="AA907" s="2">
        <f t="shared" si="350"/>
        <v>290.20554838909862</v>
      </c>
      <c r="AB907" s="2" t="str">
        <f t="shared" si="370"/>
        <v>low</v>
      </c>
      <c r="AC907" s="2">
        <f t="shared" si="371"/>
        <v>286.07747954003412</v>
      </c>
      <c r="AD907" s="2">
        <f t="shared" si="360"/>
        <v>7.5044486663504033</v>
      </c>
      <c r="AE907" s="2">
        <f t="shared" si="361"/>
        <v>2151.2995849516719</v>
      </c>
      <c r="AF907" s="2">
        <f t="shared" si="362"/>
        <v>250</v>
      </c>
      <c r="AG907" s="2">
        <f t="shared" si="363"/>
        <v>275</v>
      </c>
    </row>
    <row r="908" spans="1:33" x14ac:dyDescent="0.2">
      <c r="A908" s="2">
        <f t="shared" si="355"/>
        <v>19.180000066757202</v>
      </c>
      <c r="B908">
        <v>1.21603894234</v>
      </c>
      <c r="C908" s="2">
        <f t="shared" si="347"/>
        <v>19.146038770678636</v>
      </c>
      <c r="D908">
        <v>1577147211.3</v>
      </c>
      <c r="E908">
        <v>440</v>
      </c>
      <c r="F908">
        <v>897</v>
      </c>
      <c r="G908">
        <v>630</v>
      </c>
      <c r="H908">
        <v>700</v>
      </c>
      <c r="I908">
        <v>283</v>
      </c>
      <c r="J908">
        <f t="shared" si="351"/>
        <v>590</v>
      </c>
      <c r="K908">
        <f t="shared" si="352"/>
        <v>12.399999999999977</v>
      </c>
      <c r="L908">
        <f t="shared" si="356"/>
        <v>-162.69446569516631</v>
      </c>
      <c r="M908">
        <f t="shared" si="357"/>
        <v>-6617.3722919589118</v>
      </c>
      <c r="N908" t="str">
        <f t="shared" si="353"/>
        <v>TRANSITION</v>
      </c>
      <c r="O908" s="2" t="str">
        <f t="shared" si="354"/>
        <v>TRANSITION</v>
      </c>
      <c r="P908" s="2">
        <f t="shared" si="364"/>
        <v>287</v>
      </c>
      <c r="Q908" s="2">
        <f t="shared" si="365"/>
        <v>287</v>
      </c>
      <c r="R908" s="2">
        <f t="shared" si="366"/>
        <v>296</v>
      </c>
      <c r="S908" s="2">
        <f t="shared" si="367"/>
        <v>-81.347232847583157</v>
      </c>
      <c r="T908" s="2">
        <f t="shared" si="368"/>
        <v>-3308.6861459794559</v>
      </c>
      <c r="U908" s="2" t="str">
        <f t="shared" si="358"/>
        <v>TRANSITION</v>
      </c>
      <c r="V908" s="2">
        <f t="shared" si="359"/>
        <v>1</v>
      </c>
      <c r="W908" s="2">
        <f t="shared" si="369"/>
        <v>286.07747954003412</v>
      </c>
      <c r="Y908" s="2">
        <f t="shared" si="348"/>
        <v>287.04987603289658</v>
      </c>
      <c r="Z908" s="2">
        <f t="shared" si="349"/>
        <v>292.1938833710102</v>
      </c>
      <c r="AA908" s="2">
        <f t="shared" si="350"/>
        <v>290.15991972744928</v>
      </c>
      <c r="AB908" s="2" t="str">
        <f t="shared" si="370"/>
        <v>low</v>
      </c>
      <c r="AC908" s="2">
        <f t="shared" si="371"/>
        <v>286.2619836320273</v>
      </c>
      <c r="AD908" s="2">
        <f t="shared" si="360"/>
        <v>7.2022732139363708</v>
      </c>
      <c r="AE908" s="2">
        <f t="shared" si="361"/>
        <v>-12.290568444174044</v>
      </c>
      <c r="AF908" s="2">
        <f t="shared" si="362"/>
        <v>250</v>
      </c>
      <c r="AG908" s="2">
        <f t="shared" si="363"/>
        <v>275</v>
      </c>
    </row>
    <row r="909" spans="1:33" x14ac:dyDescent="0.2">
      <c r="A909" s="2">
        <f t="shared" si="355"/>
        <v>19.200000047683716</v>
      </c>
      <c r="B909">
        <v>1.23653292656</v>
      </c>
      <c r="C909" s="2">
        <f t="shared" si="347"/>
        <v>19.166532754898636</v>
      </c>
      <c r="D909">
        <v>1577147211.3199999</v>
      </c>
      <c r="E909">
        <v>443</v>
      </c>
      <c r="F909">
        <v>898</v>
      </c>
      <c r="G909">
        <v>631</v>
      </c>
      <c r="H909">
        <v>700</v>
      </c>
      <c r="I909">
        <v>287</v>
      </c>
      <c r="J909">
        <f t="shared" si="351"/>
        <v>591.79999999999995</v>
      </c>
      <c r="K909">
        <f t="shared" si="352"/>
        <v>14.199999999999932</v>
      </c>
      <c r="L909">
        <f t="shared" si="356"/>
        <v>195.17922708735219</v>
      </c>
      <c r="M909">
        <f t="shared" si="357"/>
        <v>17462.377688047123</v>
      </c>
      <c r="N909" t="str">
        <f t="shared" si="353"/>
        <v>TRANSITION</v>
      </c>
      <c r="O909" s="2" t="str">
        <f t="shared" si="354"/>
        <v>TRANSITION</v>
      </c>
      <c r="P909" s="2">
        <f t="shared" si="364"/>
        <v>287</v>
      </c>
      <c r="Q909" s="2">
        <f t="shared" si="365"/>
        <v>287</v>
      </c>
      <c r="R909" s="2">
        <f t="shared" si="366"/>
        <v>296</v>
      </c>
      <c r="S909" s="2">
        <f t="shared" si="367"/>
        <v>0</v>
      </c>
      <c r="T909" s="2">
        <f t="shared" si="368"/>
        <v>3969.3225082215372</v>
      </c>
      <c r="U909" s="2" t="str">
        <f t="shared" si="358"/>
        <v>ONE</v>
      </c>
      <c r="V909" s="2">
        <f t="shared" si="359"/>
        <v>2</v>
      </c>
      <c r="W909" s="2">
        <f t="shared" si="369"/>
        <v>286.2619836320273</v>
      </c>
      <c r="Y909" s="2">
        <f t="shared" si="348"/>
        <v>286.89229755272277</v>
      </c>
      <c r="Z909" s="2">
        <f t="shared" si="349"/>
        <v>292.1938833710102</v>
      </c>
      <c r="AA909" s="2">
        <f t="shared" si="350"/>
        <v>290.10441754272165</v>
      </c>
      <c r="AB909" s="2" t="str">
        <f t="shared" si="370"/>
        <v>low</v>
      </c>
      <c r="AC909" s="2">
        <f t="shared" si="371"/>
        <v>286.40958690562184</v>
      </c>
      <c r="AD909" s="2">
        <f t="shared" si="360"/>
        <v>-11.445621906635361</v>
      </c>
      <c r="AE909" s="2">
        <f t="shared" si="361"/>
        <v>-909.9204391097993</v>
      </c>
      <c r="AF909" s="2">
        <f t="shared" si="362"/>
        <v>250</v>
      </c>
      <c r="AG909" s="2">
        <f t="shared" si="363"/>
        <v>275</v>
      </c>
    </row>
    <row r="910" spans="1:33" x14ac:dyDescent="0.2">
      <c r="A910" s="2">
        <f t="shared" si="355"/>
        <v>19.230000019073486</v>
      </c>
      <c r="B910">
        <v>1.26116394997</v>
      </c>
      <c r="C910" s="2">
        <f t="shared" si="347"/>
        <v>19.191163778308638</v>
      </c>
      <c r="D910">
        <v>1577147211.3499999</v>
      </c>
      <c r="E910">
        <v>443</v>
      </c>
      <c r="F910">
        <v>899</v>
      </c>
      <c r="G910">
        <v>633</v>
      </c>
      <c r="H910">
        <v>700</v>
      </c>
      <c r="I910">
        <v>287</v>
      </c>
      <c r="J910">
        <f t="shared" si="351"/>
        <v>592.4</v>
      </c>
      <c r="K910">
        <f t="shared" si="352"/>
        <v>14.799999999999955</v>
      </c>
      <c r="L910">
        <f t="shared" si="356"/>
        <v>0</v>
      </c>
      <c r="M910">
        <f t="shared" si="357"/>
        <v>-7924.1216996331104</v>
      </c>
      <c r="N910" t="str">
        <f t="shared" si="353"/>
        <v>TRANSITION</v>
      </c>
      <c r="O910" s="2" t="str">
        <f t="shared" si="354"/>
        <v>RELAX</v>
      </c>
      <c r="P910" s="2">
        <f t="shared" si="364"/>
        <v>287</v>
      </c>
      <c r="Q910" s="2">
        <f t="shared" si="365"/>
        <v>287</v>
      </c>
      <c r="R910" s="2">
        <f t="shared" si="366"/>
        <v>296</v>
      </c>
      <c r="S910" s="2">
        <f t="shared" si="367"/>
        <v>0</v>
      </c>
      <c r="T910" s="2">
        <f t="shared" si="368"/>
        <v>0</v>
      </c>
      <c r="U910" s="2" t="str">
        <f t="shared" si="358"/>
        <v>ONE</v>
      </c>
      <c r="V910" s="2">
        <f t="shared" si="359"/>
        <v>2</v>
      </c>
      <c r="W910" s="2">
        <f t="shared" si="369"/>
        <v>286.40958690562184</v>
      </c>
      <c r="Y910" s="2">
        <f t="shared" si="348"/>
        <v>286.79575542330258</v>
      </c>
      <c r="Z910" s="2">
        <f t="shared" si="349"/>
        <v>292.1938833710102</v>
      </c>
      <c r="AA910" s="2">
        <f t="shared" si="350"/>
        <v>290.04381154322169</v>
      </c>
      <c r="AB910" s="2" t="str">
        <f t="shared" si="370"/>
        <v>low</v>
      </c>
      <c r="AC910" s="2">
        <f t="shared" si="371"/>
        <v>286.12766952449749</v>
      </c>
      <c r="AD910" s="2">
        <f t="shared" si="360"/>
        <v>0</v>
      </c>
      <c r="AE910" s="2">
        <f t="shared" si="361"/>
        <v>464.68316464627799</v>
      </c>
      <c r="AF910" s="2">
        <f t="shared" si="362"/>
        <v>250</v>
      </c>
      <c r="AG910" s="2">
        <f t="shared" si="363"/>
        <v>250</v>
      </c>
    </row>
    <row r="911" spans="1:33" x14ac:dyDescent="0.2">
      <c r="A911" s="2">
        <f t="shared" si="355"/>
        <v>19.25</v>
      </c>
      <c r="B911">
        <v>1.28578782082</v>
      </c>
      <c r="C911" s="2">
        <f t="shared" si="347"/>
        <v>19.215787649158639</v>
      </c>
      <c r="D911">
        <v>1577147211.3699999</v>
      </c>
      <c r="E911">
        <v>441</v>
      </c>
      <c r="F911">
        <v>898</v>
      </c>
      <c r="G911">
        <v>632</v>
      </c>
      <c r="H911">
        <v>701</v>
      </c>
      <c r="I911">
        <v>285</v>
      </c>
      <c r="J911">
        <f t="shared" si="351"/>
        <v>591.4</v>
      </c>
      <c r="K911">
        <f t="shared" si="352"/>
        <v>13.799999999999955</v>
      </c>
      <c r="L911">
        <f t="shared" si="356"/>
        <v>-81.221998449525003</v>
      </c>
      <c r="M911">
        <f t="shared" si="357"/>
        <v>-3298.5065160673212</v>
      </c>
      <c r="N911" t="str">
        <f t="shared" si="353"/>
        <v>TRANSITION</v>
      </c>
      <c r="O911" s="2" t="str">
        <f t="shared" si="354"/>
        <v>TRANSITION</v>
      </c>
      <c r="P911" s="2">
        <f t="shared" si="364"/>
        <v>287</v>
      </c>
      <c r="Q911" s="2">
        <f t="shared" si="365"/>
        <v>287</v>
      </c>
      <c r="R911" s="2">
        <f t="shared" si="366"/>
        <v>296</v>
      </c>
      <c r="S911" s="2">
        <f t="shared" si="367"/>
        <v>0</v>
      </c>
      <c r="T911" s="2">
        <f t="shared" si="368"/>
        <v>0</v>
      </c>
      <c r="U911" s="2" t="str">
        <f t="shared" si="358"/>
        <v>ONE</v>
      </c>
      <c r="V911" s="2">
        <f t="shared" si="359"/>
        <v>2</v>
      </c>
      <c r="W911" s="2">
        <f t="shared" si="369"/>
        <v>286.12766952449749</v>
      </c>
      <c r="Y911" s="2">
        <f t="shared" si="348"/>
        <v>286.66213824354156</v>
      </c>
      <c r="Z911" s="2">
        <f t="shared" si="349"/>
        <v>292.1938833710102</v>
      </c>
      <c r="AA911" s="2">
        <f t="shared" si="350"/>
        <v>289.98140873722571</v>
      </c>
      <c r="AB911" s="2" t="str">
        <f t="shared" si="370"/>
        <v>low</v>
      </c>
      <c r="AC911" s="2">
        <f t="shared" si="371"/>
        <v>286.12766952449749</v>
      </c>
      <c r="AD911" s="2">
        <f t="shared" si="360"/>
        <v>-12.048014378150038</v>
      </c>
      <c r="AE911" s="2">
        <f t="shared" si="361"/>
        <v>-489.28190257097867</v>
      </c>
      <c r="AF911" s="2">
        <f t="shared" si="362"/>
        <v>250</v>
      </c>
      <c r="AG911" s="2">
        <f t="shared" si="363"/>
        <v>275</v>
      </c>
    </row>
    <row r="912" spans="1:33" x14ac:dyDescent="0.2">
      <c r="A912" s="2">
        <f t="shared" si="355"/>
        <v>19.270000219345093</v>
      </c>
      <c r="B912">
        <v>1.3062028884900001</v>
      </c>
      <c r="C912" s="2">
        <f t="shared" si="347"/>
        <v>19.236202716828636</v>
      </c>
      <c r="D912">
        <v>1577147211.3900001</v>
      </c>
      <c r="E912">
        <v>442</v>
      </c>
      <c r="F912">
        <v>897</v>
      </c>
      <c r="G912">
        <v>632</v>
      </c>
      <c r="H912">
        <v>700</v>
      </c>
      <c r="I912">
        <v>286</v>
      </c>
      <c r="J912">
        <f t="shared" si="351"/>
        <v>591.4</v>
      </c>
      <c r="K912">
        <f t="shared" si="352"/>
        <v>13.799999999999955</v>
      </c>
      <c r="L912">
        <f t="shared" si="356"/>
        <v>48.98342813085538</v>
      </c>
      <c r="M912">
        <f t="shared" si="357"/>
        <v>6377.9081551474292</v>
      </c>
      <c r="N912" t="str">
        <f t="shared" si="353"/>
        <v>TRANSITION</v>
      </c>
      <c r="O912" s="2" t="str">
        <f t="shared" si="354"/>
        <v>ONE</v>
      </c>
      <c r="P912" s="2">
        <f t="shared" si="364"/>
        <v>287</v>
      </c>
      <c r="Q912" s="2">
        <f t="shared" si="365"/>
        <v>287</v>
      </c>
      <c r="R912" s="2">
        <f t="shared" si="366"/>
        <v>296</v>
      </c>
      <c r="S912" s="2">
        <f t="shared" si="367"/>
        <v>0</v>
      </c>
      <c r="T912" s="2">
        <f t="shared" si="368"/>
        <v>0</v>
      </c>
      <c r="U912" s="2" t="str">
        <f t="shared" si="358"/>
        <v>ONE</v>
      </c>
      <c r="V912" s="2">
        <f t="shared" si="359"/>
        <v>2</v>
      </c>
      <c r="W912" s="2">
        <f t="shared" si="369"/>
        <v>286.10213561959802</v>
      </c>
      <c r="Y912" s="2">
        <f t="shared" si="348"/>
        <v>286.55013771875286</v>
      </c>
      <c r="Z912" s="2">
        <f t="shared" si="349"/>
        <v>292.1938833710102</v>
      </c>
      <c r="AA912" s="2">
        <f t="shared" si="350"/>
        <v>289.9154452125415</v>
      </c>
      <c r="AB912" s="2" t="str">
        <f t="shared" si="370"/>
        <v>low</v>
      </c>
      <c r="AC912" s="2">
        <f t="shared" si="371"/>
        <v>285.88170849567842</v>
      </c>
      <c r="AD912" s="2">
        <f t="shared" si="360"/>
        <v>9.1408698176422138</v>
      </c>
      <c r="AE912" s="2">
        <f t="shared" si="361"/>
        <v>1037.904186177607</v>
      </c>
      <c r="AF912" s="2">
        <f t="shared" si="362"/>
        <v>250</v>
      </c>
      <c r="AG912" s="2">
        <f t="shared" si="363"/>
        <v>275</v>
      </c>
    </row>
    <row r="913" spans="1:33" x14ac:dyDescent="0.2">
      <c r="A913" s="2">
        <f t="shared" si="355"/>
        <v>19.300000190734863</v>
      </c>
      <c r="B913">
        <v>1.3306708335899999</v>
      </c>
      <c r="C913" s="2">
        <f t="shared" si="347"/>
        <v>19.260670661928636</v>
      </c>
      <c r="D913">
        <v>1577147211.4200001</v>
      </c>
      <c r="E913">
        <v>441</v>
      </c>
      <c r="F913">
        <v>899</v>
      </c>
      <c r="G913">
        <v>630</v>
      </c>
      <c r="H913">
        <v>698</v>
      </c>
      <c r="I913">
        <v>285</v>
      </c>
      <c r="J913">
        <f t="shared" si="351"/>
        <v>590.6</v>
      </c>
      <c r="K913">
        <f t="shared" si="352"/>
        <v>13</v>
      </c>
      <c r="L913">
        <f t="shared" si="356"/>
        <v>-40.869799074381888</v>
      </c>
      <c r="M913">
        <f t="shared" si="357"/>
        <v>-3672.2833420628313</v>
      </c>
      <c r="N913" t="str">
        <f t="shared" si="353"/>
        <v>TRANSITION</v>
      </c>
      <c r="O913" s="2" t="str">
        <f t="shared" si="354"/>
        <v>RELAX</v>
      </c>
      <c r="P913" s="2">
        <f t="shared" si="364"/>
        <v>287</v>
      </c>
      <c r="Q913" s="2">
        <f t="shared" si="365"/>
        <v>287</v>
      </c>
      <c r="R913" s="2">
        <f t="shared" si="366"/>
        <v>296</v>
      </c>
      <c r="S913" s="2">
        <f t="shared" si="367"/>
        <v>0</v>
      </c>
      <c r="T913" s="2">
        <f t="shared" si="368"/>
        <v>0</v>
      </c>
      <c r="U913" s="2" t="str">
        <f t="shared" si="358"/>
        <v>ONE</v>
      </c>
      <c r="V913" s="2">
        <f t="shared" si="359"/>
        <v>2</v>
      </c>
      <c r="W913" s="2">
        <f t="shared" si="369"/>
        <v>285.88170849567842</v>
      </c>
      <c r="Y913" s="2">
        <f t="shared" si="348"/>
        <v>286.41645187413803</v>
      </c>
      <c r="Z913" s="2">
        <f t="shared" si="349"/>
        <v>292.1938833710102</v>
      </c>
      <c r="AA913" s="2">
        <f t="shared" si="350"/>
        <v>289.84717983785208</v>
      </c>
      <c r="AB913" s="2" t="str">
        <f t="shared" si="370"/>
        <v>low</v>
      </c>
      <c r="AC913" s="2">
        <f t="shared" si="371"/>
        <v>286.10536679654274</v>
      </c>
      <c r="AD913" s="2">
        <f t="shared" si="360"/>
        <v>0</v>
      </c>
      <c r="AE913" s="2">
        <f t="shared" si="361"/>
        <v>-373.58551281211908</v>
      </c>
      <c r="AF913" s="2">
        <f t="shared" si="362"/>
        <v>250</v>
      </c>
      <c r="AG913" s="2">
        <f t="shared" si="363"/>
        <v>300</v>
      </c>
    </row>
    <row r="914" spans="1:33" x14ac:dyDescent="0.2">
      <c r="A914" s="2">
        <f t="shared" si="355"/>
        <v>19.320000171661377</v>
      </c>
      <c r="B914">
        <v>1.35142087936</v>
      </c>
      <c r="C914" s="2">
        <f t="shared" si="347"/>
        <v>19.281420707698636</v>
      </c>
      <c r="D914">
        <v>1577147211.4400001</v>
      </c>
      <c r="E914">
        <v>442</v>
      </c>
      <c r="F914">
        <v>898</v>
      </c>
      <c r="G914">
        <v>632</v>
      </c>
      <c r="H914">
        <v>701</v>
      </c>
      <c r="I914">
        <v>287</v>
      </c>
      <c r="J914">
        <f t="shared" si="351"/>
        <v>592</v>
      </c>
      <c r="K914">
        <f t="shared" si="352"/>
        <v>14.399999999999977</v>
      </c>
      <c r="L914">
        <f t="shared" si="356"/>
        <v>96.385329563540253</v>
      </c>
      <c r="M914">
        <f t="shared" si="357"/>
        <v>6614.6904040261197</v>
      </c>
      <c r="N914" t="str">
        <f t="shared" si="353"/>
        <v>TRANSITION</v>
      </c>
      <c r="O914" s="2" t="str">
        <f t="shared" si="354"/>
        <v>TRANSITION</v>
      </c>
      <c r="P914" s="2">
        <f t="shared" si="364"/>
        <v>287</v>
      </c>
      <c r="Q914" s="2">
        <f t="shared" si="365"/>
        <v>287</v>
      </c>
      <c r="R914" s="2">
        <f t="shared" si="366"/>
        <v>296</v>
      </c>
      <c r="S914" s="2">
        <f t="shared" si="367"/>
        <v>0</v>
      </c>
      <c r="T914" s="2">
        <f t="shared" si="368"/>
        <v>0</v>
      </c>
      <c r="U914" s="2" t="str">
        <f t="shared" si="358"/>
        <v>ONE</v>
      </c>
      <c r="V914" s="2">
        <f t="shared" si="359"/>
        <v>2</v>
      </c>
      <c r="W914" s="2">
        <f t="shared" si="369"/>
        <v>286.10536679654274</v>
      </c>
      <c r="Y914" s="2">
        <f t="shared" si="348"/>
        <v>286.35423485861895</v>
      </c>
      <c r="Z914" s="2">
        <f t="shared" si="349"/>
        <v>292.1938833710102</v>
      </c>
      <c r="AA914" s="2">
        <f t="shared" si="350"/>
        <v>289.7756434396664</v>
      </c>
      <c r="AB914" s="2" t="str">
        <f t="shared" si="370"/>
        <v>low</v>
      </c>
      <c r="AC914" s="2">
        <f t="shared" si="371"/>
        <v>286.10536679654274</v>
      </c>
      <c r="AD914" s="2">
        <f t="shared" si="360"/>
        <v>-17.833205196548263</v>
      </c>
      <c r="AE914" s="2">
        <f t="shared" si="361"/>
        <v>-859.42968002177145</v>
      </c>
      <c r="AF914" s="2">
        <f t="shared" si="362"/>
        <v>250</v>
      </c>
      <c r="AG914" s="2">
        <f t="shared" si="363"/>
        <v>275</v>
      </c>
    </row>
    <row r="915" spans="1:33" x14ac:dyDescent="0.2">
      <c r="A915" s="2">
        <f t="shared" si="355"/>
        <v>19.340000152587891</v>
      </c>
      <c r="B915">
        <v>1.37597799301</v>
      </c>
      <c r="C915" s="2">
        <f t="shared" si="347"/>
        <v>19.305977821348637</v>
      </c>
      <c r="D915">
        <v>1577147211.46</v>
      </c>
      <c r="E915">
        <v>442</v>
      </c>
      <c r="F915">
        <v>897</v>
      </c>
      <c r="G915">
        <v>632</v>
      </c>
      <c r="H915">
        <v>700</v>
      </c>
      <c r="I915">
        <v>286</v>
      </c>
      <c r="J915">
        <f t="shared" si="351"/>
        <v>591.4</v>
      </c>
      <c r="K915">
        <f t="shared" si="352"/>
        <v>13.799999999999955</v>
      </c>
      <c r="L915">
        <f t="shared" si="356"/>
        <v>-40.721398054042041</v>
      </c>
      <c r="M915">
        <f t="shared" si="357"/>
        <v>-5583.1776312026877</v>
      </c>
      <c r="N915" t="str">
        <f t="shared" si="353"/>
        <v>TRANSITION</v>
      </c>
      <c r="O915" s="2" t="str">
        <f t="shared" si="354"/>
        <v>RELAX</v>
      </c>
      <c r="P915" s="2">
        <f t="shared" si="364"/>
        <v>287</v>
      </c>
      <c r="Q915" s="2">
        <f t="shared" si="365"/>
        <v>287</v>
      </c>
      <c r="R915" s="2">
        <f t="shared" si="366"/>
        <v>296</v>
      </c>
      <c r="S915" s="2">
        <f t="shared" si="367"/>
        <v>0</v>
      </c>
      <c r="T915" s="2">
        <f t="shared" si="368"/>
        <v>0</v>
      </c>
      <c r="U915" s="2" t="str">
        <f t="shared" si="358"/>
        <v>ONE</v>
      </c>
      <c r="V915" s="2">
        <f t="shared" si="359"/>
        <v>2</v>
      </c>
      <c r="W915" s="2">
        <f t="shared" si="369"/>
        <v>286.08429343723418</v>
      </c>
      <c r="Y915" s="2">
        <f t="shared" si="348"/>
        <v>286.300246574342</v>
      </c>
      <c r="Z915" s="2">
        <f t="shared" si="349"/>
        <v>292.1938833710102</v>
      </c>
      <c r="AA915" s="2">
        <f t="shared" si="350"/>
        <v>289.70457301061401</v>
      </c>
      <c r="AB915" s="2" t="str">
        <f t="shared" si="370"/>
        <v>low</v>
      </c>
      <c r="AC915" s="2">
        <f t="shared" si="371"/>
        <v>285.66743474978733</v>
      </c>
      <c r="AD915" s="2">
        <f t="shared" si="360"/>
        <v>3.2760190219621137</v>
      </c>
      <c r="AE915" s="2">
        <f t="shared" si="361"/>
        <v>859.59712201398565</v>
      </c>
      <c r="AF915" s="2">
        <f t="shared" si="362"/>
        <v>250</v>
      </c>
      <c r="AG915" s="2">
        <f t="shared" si="363"/>
        <v>250</v>
      </c>
    </row>
    <row r="916" spans="1:33" x14ac:dyDescent="0.2">
      <c r="A916" s="2">
        <f t="shared" si="355"/>
        <v>19.360000133514404</v>
      </c>
      <c r="B916">
        <v>1.39628100395</v>
      </c>
      <c r="C916" s="2">
        <f t="shared" si="347"/>
        <v>19.326280832288639</v>
      </c>
      <c r="D916">
        <v>1577147211.48</v>
      </c>
      <c r="E916">
        <v>441</v>
      </c>
      <c r="F916">
        <v>899</v>
      </c>
      <c r="G916">
        <v>630</v>
      </c>
      <c r="H916">
        <v>699</v>
      </c>
      <c r="I916">
        <v>284</v>
      </c>
      <c r="J916">
        <f t="shared" si="351"/>
        <v>590.6</v>
      </c>
      <c r="K916">
        <f t="shared" si="352"/>
        <v>13</v>
      </c>
      <c r="L916">
        <f t="shared" si="356"/>
        <v>-98.507556633371067</v>
      </c>
      <c r="M916">
        <f t="shared" si="357"/>
        <v>-2846.1866444391076</v>
      </c>
      <c r="N916" t="str">
        <f t="shared" si="353"/>
        <v>TRANSITION</v>
      </c>
      <c r="O916" s="2" t="str">
        <f t="shared" si="354"/>
        <v>TRANSITION</v>
      </c>
      <c r="P916" s="2">
        <f t="shared" si="364"/>
        <v>286</v>
      </c>
      <c r="Q916" s="2">
        <f t="shared" si="365"/>
        <v>287</v>
      </c>
      <c r="R916" s="2">
        <f t="shared" si="366"/>
        <v>296</v>
      </c>
      <c r="S916" s="2">
        <f t="shared" si="367"/>
        <v>0</v>
      </c>
      <c r="T916" s="2">
        <f t="shared" si="368"/>
        <v>0</v>
      </c>
      <c r="U916" s="2" t="str">
        <f t="shared" si="358"/>
        <v>ONE</v>
      </c>
      <c r="V916" s="2">
        <f t="shared" si="359"/>
        <v>2</v>
      </c>
      <c r="W916" s="2">
        <f t="shared" si="369"/>
        <v>285.66743474978733</v>
      </c>
      <c r="Y916" s="2">
        <f t="shared" si="348"/>
        <v>286.17368420943109</v>
      </c>
      <c r="Z916" s="2">
        <f t="shared" si="349"/>
        <v>292.1938833710102</v>
      </c>
      <c r="AA916" s="2">
        <f t="shared" si="350"/>
        <v>289.63435668880044</v>
      </c>
      <c r="AB916" s="2" t="str">
        <f t="shared" si="370"/>
        <v>low</v>
      </c>
      <c r="AC916" s="2">
        <f t="shared" si="371"/>
        <v>285.73394779982988</v>
      </c>
      <c r="AD916" s="2">
        <f t="shared" si="360"/>
        <v>-5.9564262076716865</v>
      </c>
      <c r="AE916" s="2">
        <f t="shared" si="361"/>
        <v>-454.73281066132404</v>
      </c>
      <c r="AF916" s="2">
        <f t="shared" si="362"/>
        <v>250</v>
      </c>
      <c r="AG916" s="2">
        <f t="shared" si="363"/>
        <v>275</v>
      </c>
    </row>
    <row r="917" spans="1:33" x14ac:dyDescent="0.2">
      <c r="A917" s="2">
        <f t="shared" si="355"/>
        <v>19.390000104904175</v>
      </c>
      <c r="B917">
        <v>1.4209249019600001</v>
      </c>
      <c r="C917" s="2">
        <f t="shared" si="347"/>
        <v>19.350924730298637</v>
      </c>
      <c r="D917">
        <v>1577147211.51</v>
      </c>
      <c r="E917">
        <v>440</v>
      </c>
      <c r="F917">
        <v>899</v>
      </c>
      <c r="G917">
        <v>632</v>
      </c>
      <c r="H917">
        <v>699</v>
      </c>
      <c r="I917">
        <v>286</v>
      </c>
      <c r="J917">
        <f t="shared" si="351"/>
        <v>591.20000000000005</v>
      </c>
      <c r="K917">
        <f t="shared" si="352"/>
        <v>13.600000000000023</v>
      </c>
      <c r="L917">
        <f t="shared" si="356"/>
        <v>81.155992415989999</v>
      </c>
      <c r="M917">
        <f t="shared" si="357"/>
        <v>7290.3868120398965</v>
      </c>
      <c r="N917" t="str">
        <f t="shared" si="353"/>
        <v>TRANSITION</v>
      </c>
      <c r="O917" s="2" t="str">
        <f t="shared" si="354"/>
        <v>TRANSITION</v>
      </c>
      <c r="P917" s="2">
        <f t="shared" si="364"/>
        <v>286</v>
      </c>
      <c r="Q917" s="2">
        <f t="shared" si="365"/>
        <v>287</v>
      </c>
      <c r="R917" s="2">
        <f t="shared" si="366"/>
        <v>296</v>
      </c>
      <c r="S917" s="2">
        <f t="shared" si="367"/>
        <v>0</v>
      </c>
      <c r="T917" s="2">
        <f t="shared" si="368"/>
        <v>0</v>
      </c>
      <c r="U917" s="2" t="str">
        <f t="shared" si="358"/>
        <v>ONE</v>
      </c>
      <c r="V917" s="2">
        <f t="shared" si="359"/>
        <v>2</v>
      </c>
      <c r="W917" s="2">
        <f t="shared" si="369"/>
        <v>285.73394779982988</v>
      </c>
      <c r="Y917" s="2">
        <f t="shared" si="348"/>
        <v>286.08573692751088</v>
      </c>
      <c r="Z917" s="2">
        <f t="shared" si="349"/>
        <v>292.1938833710102</v>
      </c>
      <c r="AA917" s="2">
        <f t="shared" si="350"/>
        <v>289.56132306483198</v>
      </c>
      <c r="AB917" s="2" t="str">
        <f t="shared" si="370"/>
        <v>low</v>
      </c>
      <c r="AC917" s="2">
        <f t="shared" si="371"/>
        <v>285.58715823986392</v>
      </c>
      <c r="AD917" s="2">
        <f t="shared" si="360"/>
        <v>-12.917356294529457</v>
      </c>
      <c r="AE917" s="2">
        <f t="shared" si="361"/>
        <v>-282.46059466863289</v>
      </c>
      <c r="AF917" s="2">
        <f t="shared" si="362"/>
        <v>250</v>
      </c>
      <c r="AG917" s="2">
        <f t="shared" si="363"/>
        <v>275</v>
      </c>
    </row>
    <row r="918" spans="1:33" x14ac:dyDescent="0.2">
      <c r="A918" s="2">
        <f t="shared" si="355"/>
        <v>19.410000085830688</v>
      </c>
      <c r="B918">
        <v>1.4454989433300001</v>
      </c>
      <c r="C918" s="2">
        <f t="shared" si="347"/>
        <v>19.375498771668639</v>
      </c>
      <c r="D918">
        <v>1577147211.53</v>
      </c>
      <c r="E918">
        <v>442</v>
      </c>
      <c r="F918">
        <v>897</v>
      </c>
      <c r="G918">
        <v>632</v>
      </c>
      <c r="H918">
        <v>700</v>
      </c>
      <c r="I918">
        <v>285</v>
      </c>
      <c r="J918">
        <f t="shared" si="351"/>
        <v>591.20000000000005</v>
      </c>
      <c r="K918">
        <f t="shared" si="352"/>
        <v>13.600000000000023</v>
      </c>
      <c r="L918">
        <f t="shared" si="356"/>
        <v>-40.693347298617383</v>
      </c>
      <c r="M918">
        <f t="shared" si="357"/>
        <v>-4958.4574991137306</v>
      </c>
      <c r="N918" t="str">
        <f t="shared" si="353"/>
        <v>TRANSITION</v>
      </c>
      <c r="O918" s="2" t="str">
        <f t="shared" si="354"/>
        <v>RELAX</v>
      </c>
      <c r="P918" s="2">
        <f t="shared" si="364"/>
        <v>286</v>
      </c>
      <c r="Q918" s="2">
        <f t="shared" si="365"/>
        <v>287</v>
      </c>
      <c r="R918" s="2">
        <f t="shared" si="366"/>
        <v>296</v>
      </c>
      <c r="S918" s="2">
        <f t="shared" si="367"/>
        <v>0</v>
      </c>
      <c r="T918" s="2">
        <f t="shared" si="368"/>
        <v>0</v>
      </c>
      <c r="U918" s="2" t="str">
        <f t="shared" si="358"/>
        <v>ONE</v>
      </c>
      <c r="V918" s="2">
        <f t="shared" si="359"/>
        <v>2</v>
      </c>
      <c r="W918" s="2">
        <f t="shared" si="369"/>
        <v>285.58715823986392</v>
      </c>
      <c r="Y918" s="2">
        <f t="shared" si="348"/>
        <v>285.9860211899815</v>
      </c>
      <c r="Z918" s="2">
        <f t="shared" si="349"/>
        <v>292.1938833710102</v>
      </c>
      <c r="AA918" s="2">
        <f t="shared" si="350"/>
        <v>289.48754375796591</v>
      </c>
      <c r="AB918" s="2" t="str">
        <f t="shared" si="370"/>
        <v>low</v>
      </c>
      <c r="AC918" s="2">
        <f t="shared" si="371"/>
        <v>285.26972659189113</v>
      </c>
      <c r="AD918" s="2">
        <f t="shared" si="360"/>
        <v>-2.6241917912515729</v>
      </c>
      <c r="AE918" s="2">
        <f t="shared" si="361"/>
        <v>418.86331793368748</v>
      </c>
      <c r="AF918" s="2">
        <f t="shared" si="362"/>
        <v>250</v>
      </c>
      <c r="AG918" s="2">
        <f t="shared" si="363"/>
        <v>250</v>
      </c>
    </row>
    <row r="919" spans="1:33" x14ac:dyDescent="0.2">
      <c r="A919" s="2">
        <f t="shared" si="355"/>
        <v>19.430000066757202</v>
      </c>
      <c r="B919">
        <v>1.4660558700599999</v>
      </c>
      <c r="C919" s="2">
        <f t="shared" si="347"/>
        <v>19.396055698398637</v>
      </c>
      <c r="D919">
        <v>1577147211.55</v>
      </c>
      <c r="E919">
        <v>442</v>
      </c>
      <c r="F919">
        <v>898</v>
      </c>
      <c r="G919">
        <v>631</v>
      </c>
      <c r="H919">
        <v>700</v>
      </c>
      <c r="I919">
        <v>284</v>
      </c>
      <c r="J919">
        <f t="shared" si="351"/>
        <v>591</v>
      </c>
      <c r="K919">
        <f t="shared" si="352"/>
        <v>13.399999999999977</v>
      </c>
      <c r="L919">
        <f t="shared" si="356"/>
        <v>-48.645403718866412</v>
      </c>
      <c r="M919">
        <f t="shared" si="357"/>
        <v>-386.83099495821767</v>
      </c>
      <c r="N919" t="str">
        <f t="shared" si="353"/>
        <v>TRANSITION</v>
      </c>
      <c r="O919" s="2" t="str">
        <f t="shared" si="354"/>
        <v>RELAX</v>
      </c>
      <c r="P919" s="2">
        <f t="shared" si="364"/>
        <v>286</v>
      </c>
      <c r="Q919" s="2">
        <f t="shared" si="365"/>
        <v>287</v>
      </c>
      <c r="R919" s="2">
        <f t="shared" si="366"/>
        <v>296</v>
      </c>
      <c r="S919" s="2">
        <f t="shared" si="367"/>
        <v>0</v>
      </c>
      <c r="T919" s="2">
        <f t="shared" si="368"/>
        <v>0</v>
      </c>
      <c r="U919" s="2" t="str">
        <f t="shared" si="358"/>
        <v>ONE</v>
      </c>
      <c r="V919" s="2">
        <f t="shared" si="359"/>
        <v>2</v>
      </c>
      <c r="W919" s="2">
        <f t="shared" si="369"/>
        <v>285.26972659189113</v>
      </c>
      <c r="Y919" s="2">
        <f t="shared" si="348"/>
        <v>285.84276227036344</v>
      </c>
      <c r="Z919" s="2">
        <f t="shared" si="349"/>
        <v>292.1938833710102</v>
      </c>
      <c r="AA919" s="2">
        <f t="shared" si="350"/>
        <v>289.41246762956666</v>
      </c>
      <c r="AB919" s="2" t="str">
        <f t="shared" si="370"/>
        <v>low</v>
      </c>
      <c r="AC919" s="2">
        <f t="shared" si="371"/>
        <v>285.2157812735129</v>
      </c>
      <c r="AD919" s="2">
        <f t="shared" si="360"/>
        <v>-9.9320373173698808</v>
      </c>
      <c r="AE919" s="2">
        <f t="shared" si="361"/>
        <v>-355.49309593313683</v>
      </c>
      <c r="AF919" s="2">
        <f t="shared" si="362"/>
        <v>250</v>
      </c>
      <c r="AG919" s="2">
        <f t="shared" si="363"/>
        <v>275</v>
      </c>
    </row>
    <row r="920" spans="1:33" x14ac:dyDescent="0.2">
      <c r="A920" s="2">
        <f t="shared" si="355"/>
        <v>19.460000038146973</v>
      </c>
      <c r="B920">
        <v>1.4905378818499999</v>
      </c>
      <c r="C920" s="2">
        <f t="shared" si="347"/>
        <v>19.420537710188636</v>
      </c>
      <c r="D920">
        <v>1577147211.5799999</v>
      </c>
      <c r="E920">
        <v>442</v>
      </c>
      <c r="F920">
        <v>900</v>
      </c>
      <c r="G920">
        <v>631</v>
      </c>
      <c r="H920">
        <v>698</v>
      </c>
      <c r="I920">
        <v>285</v>
      </c>
      <c r="J920">
        <f t="shared" si="351"/>
        <v>591.20000000000005</v>
      </c>
      <c r="K920">
        <f t="shared" si="352"/>
        <v>13.600000000000023</v>
      </c>
      <c r="L920">
        <f t="shared" si="356"/>
        <v>40.846316412953612</v>
      </c>
      <c r="M920">
        <f t="shared" si="357"/>
        <v>3655.4071168438109</v>
      </c>
      <c r="N920" t="str">
        <f t="shared" si="353"/>
        <v>TRANSITION</v>
      </c>
      <c r="O920" s="2" t="str">
        <f t="shared" si="354"/>
        <v>ONE</v>
      </c>
      <c r="P920" s="2">
        <f t="shared" si="364"/>
        <v>286</v>
      </c>
      <c r="Q920" s="2">
        <f t="shared" si="365"/>
        <v>287</v>
      </c>
      <c r="R920" s="2">
        <f t="shared" si="366"/>
        <v>296</v>
      </c>
      <c r="S920" s="2">
        <f t="shared" si="367"/>
        <v>0</v>
      </c>
      <c r="T920" s="2">
        <f t="shared" si="368"/>
        <v>0</v>
      </c>
      <c r="U920" s="2" t="str">
        <f t="shared" si="358"/>
        <v>ONE</v>
      </c>
      <c r="V920" s="2">
        <f t="shared" si="359"/>
        <v>2</v>
      </c>
      <c r="W920" s="2">
        <f t="shared" si="369"/>
        <v>285.2157812735129</v>
      </c>
      <c r="Y920" s="2">
        <f t="shared" si="348"/>
        <v>285.71736607099331</v>
      </c>
      <c r="Z920" s="2">
        <f t="shared" si="349"/>
        <v>292.1938833710102</v>
      </c>
      <c r="AA920" s="2">
        <f t="shared" si="350"/>
        <v>289.3339823616065</v>
      </c>
      <c r="AB920" s="2" t="str">
        <f t="shared" si="370"/>
        <v>low</v>
      </c>
      <c r="AC920" s="2">
        <f t="shared" si="371"/>
        <v>284.97262501881033</v>
      </c>
      <c r="AD920" s="2">
        <f t="shared" si="360"/>
        <v>10.044224546141548</v>
      </c>
      <c r="AE920" s="2">
        <f t="shared" si="361"/>
        <v>815.95671282500621</v>
      </c>
      <c r="AF920" s="2">
        <f t="shared" si="362"/>
        <v>250</v>
      </c>
      <c r="AG920" s="2">
        <f t="shared" si="363"/>
        <v>275</v>
      </c>
    </row>
    <row r="921" spans="1:33" x14ac:dyDescent="0.2">
      <c r="A921" s="2">
        <f t="shared" si="355"/>
        <v>19.480000019073486</v>
      </c>
      <c r="B921">
        <v>1.5109949111900001</v>
      </c>
      <c r="C921" s="2">
        <f t="shared" si="347"/>
        <v>19.440994739528637</v>
      </c>
      <c r="D921">
        <v>1577147211.5999999</v>
      </c>
      <c r="E921">
        <v>441</v>
      </c>
      <c r="F921">
        <v>897</v>
      </c>
      <c r="G921">
        <v>631</v>
      </c>
      <c r="H921">
        <v>699</v>
      </c>
      <c r="I921">
        <v>284</v>
      </c>
      <c r="J921">
        <f t="shared" si="351"/>
        <v>590.4</v>
      </c>
      <c r="K921">
        <f t="shared" si="352"/>
        <v>12.799999999999955</v>
      </c>
      <c r="L921">
        <f t="shared" si="356"/>
        <v>-48.88295281684298</v>
      </c>
      <c r="M921">
        <f t="shared" si="357"/>
        <v>-4386.2316340499474</v>
      </c>
      <c r="N921" t="str">
        <f t="shared" si="353"/>
        <v>TRANSITION</v>
      </c>
      <c r="O921" s="2" t="str">
        <f t="shared" si="354"/>
        <v>RELAX</v>
      </c>
      <c r="P921" s="2">
        <f t="shared" si="364"/>
        <v>286</v>
      </c>
      <c r="Q921" s="2">
        <f t="shared" si="365"/>
        <v>287</v>
      </c>
      <c r="R921" s="2">
        <f t="shared" si="366"/>
        <v>296</v>
      </c>
      <c r="S921" s="2">
        <f t="shared" si="367"/>
        <v>0</v>
      </c>
      <c r="T921" s="2">
        <f t="shared" si="368"/>
        <v>0</v>
      </c>
      <c r="U921" s="2" t="str">
        <f t="shared" si="358"/>
        <v>ONE</v>
      </c>
      <c r="V921" s="2">
        <f t="shared" si="359"/>
        <v>2</v>
      </c>
      <c r="W921" s="2">
        <f t="shared" si="369"/>
        <v>284.97262501881033</v>
      </c>
      <c r="Y921" s="2">
        <f t="shared" si="348"/>
        <v>285.56841786055674</v>
      </c>
      <c r="Z921" s="2">
        <f t="shared" si="349"/>
        <v>292.1938833710102</v>
      </c>
      <c r="AA921" s="2">
        <f t="shared" si="350"/>
        <v>289.25315154707584</v>
      </c>
      <c r="AB921" s="2" t="str">
        <f t="shared" si="370"/>
        <v>low</v>
      </c>
      <c r="AC921" s="2">
        <f t="shared" si="371"/>
        <v>285.1781000150483</v>
      </c>
      <c r="AD921" s="2">
        <f t="shared" si="360"/>
        <v>6.636503178753399</v>
      </c>
      <c r="AE921" s="2">
        <f t="shared" si="361"/>
        <v>-166.5794828149825</v>
      </c>
      <c r="AF921" s="2">
        <f t="shared" si="362"/>
        <v>250</v>
      </c>
      <c r="AG921" s="2">
        <f t="shared" si="363"/>
        <v>275</v>
      </c>
    </row>
    <row r="922" spans="1:33" x14ac:dyDescent="0.2">
      <c r="A922" s="2">
        <f t="shared" si="355"/>
        <v>19.5</v>
      </c>
      <c r="B922">
        <v>1.5357639789599999</v>
      </c>
      <c r="C922" s="2">
        <f t="shared" si="347"/>
        <v>19.465763807298636</v>
      </c>
      <c r="D922">
        <v>1577147211.6199999</v>
      </c>
      <c r="E922">
        <v>442</v>
      </c>
      <c r="F922">
        <v>898</v>
      </c>
      <c r="G922">
        <v>631</v>
      </c>
      <c r="H922">
        <v>700</v>
      </c>
      <c r="I922">
        <v>286</v>
      </c>
      <c r="J922">
        <f t="shared" si="351"/>
        <v>591.4</v>
      </c>
      <c r="K922">
        <f t="shared" si="352"/>
        <v>13.799999999999955</v>
      </c>
      <c r="L922">
        <f t="shared" si="356"/>
        <v>80.74587298042708</v>
      </c>
      <c r="M922">
        <f t="shared" si="357"/>
        <v>5233.4963512141385</v>
      </c>
      <c r="N922" t="str">
        <f t="shared" si="353"/>
        <v>TRANSITION</v>
      </c>
      <c r="O922" s="2" t="str">
        <f t="shared" si="354"/>
        <v>TRANSITION</v>
      </c>
      <c r="P922" s="2">
        <f t="shared" si="364"/>
        <v>286</v>
      </c>
      <c r="Q922" s="2">
        <f t="shared" si="365"/>
        <v>287</v>
      </c>
      <c r="R922" s="2">
        <f t="shared" si="366"/>
        <v>296</v>
      </c>
      <c r="S922" s="2">
        <f t="shared" si="367"/>
        <v>0</v>
      </c>
      <c r="T922" s="2">
        <f t="shared" si="368"/>
        <v>0</v>
      </c>
      <c r="U922" s="2" t="str">
        <f t="shared" si="358"/>
        <v>ONE</v>
      </c>
      <c r="V922" s="2">
        <f t="shared" si="359"/>
        <v>2</v>
      </c>
      <c r="W922" s="2">
        <f t="shared" si="369"/>
        <v>285.1781000150483</v>
      </c>
      <c r="Y922" s="2">
        <f t="shared" si="348"/>
        <v>285.49035429145505</v>
      </c>
      <c r="Z922" s="2">
        <f t="shared" si="349"/>
        <v>292.1938833710102</v>
      </c>
      <c r="AA922" s="2">
        <f t="shared" si="350"/>
        <v>289.16891486274989</v>
      </c>
      <c r="AB922" s="2" t="str">
        <f t="shared" si="370"/>
        <v>low</v>
      </c>
      <c r="AC922" s="2">
        <f t="shared" si="371"/>
        <v>285.34248001203866</v>
      </c>
      <c r="AD922" s="2">
        <f t="shared" si="360"/>
        <v>-19.347360384051456</v>
      </c>
      <c r="AE922" s="2">
        <f t="shared" si="361"/>
        <v>-1049.0448733914941</v>
      </c>
      <c r="AF922" s="2">
        <f t="shared" si="362"/>
        <v>250</v>
      </c>
      <c r="AG922" s="2">
        <f t="shared" si="363"/>
        <v>275</v>
      </c>
    </row>
    <row r="923" spans="1:33" x14ac:dyDescent="0.2">
      <c r="A923" s="2">
        <f t="shared" si="355"/>
        <v>19.53000020980835</v>
      </c>
      <c r="B923">
        <v>1.55997896194</v>
      </c>
      <c r="C923" s="2">
        <f t="shared" si="347"/>
        <v>19.489978790278638</v>
      </c>
      <c r="D923">
        <v>1577147211.6500001</v>
      </c>
      <c r="E923">
        <v>443</v>
      </c>
      <c r="F923">
        <v>898</v>
      </c>
      <c r="G923">
        <v>631</v>
      </c>
      <c r="H923">
        <v>700</v>
      </c>
      <c r="I923">
        <v>286</v>
      </c>
      <c r="J923">
        <f t="shared" si="351"/>
        <v>591.6</v>
      </c>
      <c r="K923">
        <f t="shared" si="352"/>
        <v>14</v>
      </c>
      <c r="L923">
        <f t="shared" si="356"/>
        <v>0</v>
      </c>
      <c r="M923">
        <f t="shared" si="357"/>
        <v>-3334.5418019545109</v>
      </c>
      <c r="N923" t="str">
        <f t="shared" si="353"/>
        <v>TRANSITION</v>
      </c>
      <c r="O923" s="2" t="str">
        <f t="shared" si="354"/>
        <v>RELAX</v>
      </c>
      <c r="P923" s="2">
        <f t="shared" si="364"/>
        <v>286</v>
      </c>
      <c r="Q923" s="2">
        <f t="shared" si="365"/>
        <v>287</v>
      </c>
      <c r="R923" s="2">
        <f t="shared" si="366"/>
        <v>296</v>
      </c>
      <c r="S923" s="2">
        <f t="shared" si="367"/>
        <v>0</v>
      </c>
      <c r="T923" s="2">
        <f t="shared" si="368"/>
        <v>0</v>
      </c>
      <c r="U923" s="2" t="str">
        <f t="shared" si="358"/>
        <v>ONE</v>
      </c>
      <c r="V923" s="2">
        <f t="shared" si="359"/>
        <v>2</v>
      </c>
      <c r="W923" s="2">
        <f t="shared" si="369"/>
        <v>285.34248001203866</v>
      </c>
      <c r="Y923" s="2">
        <f t="shared" si="348"/>
        <v>285.46077943557179</v>
      </c>
      <c r="Z923" s="2">
        <f t="shared" si="349"/>
        <v>292.1938833710102</v>
      </c>
      <c r="AA923" s="2">
        <f t="shared" si="350"/>
        <v>289.08498683418509</v>
      </c>
      <c r="AB923" s="2" t="str">
        <f t="shared" si="370"/>
        <v>low</v>
      </c>
      <c r="AC923" s="2">
        <f t="shared" si="371"/>
        <v>284.87398400963093</v>
      </c>
      <c r="AD923" s="2">
        <f t="shared" si="360"/>
        <v>0</v>
      </c>
      <c r="AE923" s="2">
        <f t="shared" si="361"/>
        <v>798.98302633667345</v>
      </c>
      <c r="AF923" s="2">
        <f t="shared" si="362"/>
        <v>250</v>
      </c>
      <c r="AG923" s="2">
        <f t="shared" si="363"/>
        <v>250</v>
      </c>
    </row>
    <row r="924" spans="1:33" x14ac:dyDescent="0.2">
      <c r="A924" s="2">
        <f t="shared" si="355"/>
        <v>19.550000190734863</v>
      </c>
      <c r="B924">
        <v>1.5805099010500001</v>
      </c>
      <c r="C924" s="2">
        <f t="shared" si="347"/>
        <v>19.510509729388637</v>
      </c>
      <c r="D924">
        <v>1577147211.6700001</v>
      </c>
      <c r="E924">
        <v>440</v>
      </c>
      <c r="F924">
        <v>898</v>
      </c>
      <c r="G924">
        <v>631</v>
      </c>
      <c r="H924">
        <v>698</v>
      </c>
      <c r="I924">
        <v>283</v>
      </c>
      <c r="J924">
        <f t="shared" si="351"/>
        <v>590</v>
      </c>
      <c r="K924">
        <f t="shared" si="352"/>
        <v>12.399999999999977</v>
      </c>
      <c r="L924">
        <f t="shared" si="356"/>
        <v>-146.12093406573737</v>
      </c>
      <c r="M924">
        <f t="shared" si="357"/>
        <v>-7117.1091240811893</v>
      </c>
      <c r="N924" t="str">
        <f t="shared" si="353"/>
        <v>TRANSITION</v>
      </c>
      <c r="O924" s="2" t="str">
        <f t="shared" si="354"/>
        <v>TRANSITION</v>
      </c>
      <c r="P924" s="2">
        <f t="shared" si="364"/>
        <v>285</v>
      </c>
      <c r="Q924" s="2">
        <f t="shared" si="365"/>
        <v>287</v>
      </c>
      <c r="R924" s="2">
        <f t="shared" si="366"/>
        <v>296</v>
      </c>
      <c r="S924" s="2">
        <f t="shared" si="367"/>
        <v>0</v>
      </c>
      <c r="T924" s="2">
        <f t="shared" si="368"/>
        <v>0</v>
      </c>
      <c r="U924" s="2" t="str">
        <f t="shared" si="358"/>
        <v>ONE</v>
      </c>
      <c r="V924" s="2">
        <f t="shared" si="359"/>
        <v>2</v>
      </c>
      <c r="W924" s="2">
        <f t="shared" si="369"/>
        <v>284.87398400963093</v>
      </c>
      <c r="Y924" s="2">
        <f t="shared" si="348"/>
        <v>285.34342035038361</v>
      </c>
      <c r="Z924" s="2">
        <f t="shared" si="349"/>
        <v>292.1938833710102</v>
      </c>
      <c r="AA924" s="2">
        <f t="shared" si="350"/>
        <v>289.00377646425443</v>
      </c>
      <c r="AB924" s="2" t="str">
        <f t="shared" si="370"/>
        <v>low</v>
      </c>
      <c r="AC924" s="2">
        <f t="shared" si="371"/>
        <v>284.87398400963093</v>
      </c>
      <c r="AD924" s="2">
        <f t="shared" si="360"/>
        <v>9.9194079437413958</v>
      </c>
      <c r="AE924" s="2">
        <f t="shared" si="361"/>
        <v>483.14438470619598</v>
      </c>
      <c r="AF924" s="2">
        <f t="shared" si="362"/>
        <v>250</v>
      </c>
      <c r="AG924" s="2">
        <f t="shared" si="363"/>
        <v>275</v>
      </c>
    </row>
    <row r="925" spans="1:33" x14ac:dyDescent="0.2">
      <c r="A925" s="2">
        <f t="shared" si="355"/>
        <v>19.570000171661377</v>
      </c>
      <c r="B925">
        <v>1.60524582863</v>
      </c>
      <c r="C925" s="2">
        <f t="shared" si="347"/>
        <v>19.535245656968637</v>
      </c>
      <c r="D925">
        <v>1577147211.6900001</v>
      </c>
      <c r="E925">
        <v>442</v>
      </c>
      <c r="F925">
        <v>898</v>
      </c>
      <c r="G925">
        <v>632</v>
      </c>
      <c r="H925">
        <v>700</v>
      </c>
      <c r="I925">
        <v>285</v>
      </c>
      <c r="J925">
        <f t="shared" si="351"/>
        <v>591.4</v>
      </c>
      <c r="K925">
        <f t="shared" si="352"/>
        <v>13.799999999999955</v>
      </c>
      <c r="L925">
        <f t="shared" si="356"/>
        <v>80.854053017890109</v>
      </c>
      <c r="M925">
        <f t="shared" si="357"/>
        <v>9175.9238196972692</v>
      </c>
      <c r="N925" t="str">
        <f t="shared" si="353"/>
        <v>TRANSITION</v>
      </c>
      <c r="O925" s="2" t="str">
        <f t="shared" si="354"/>
        <v>TRANSITION</v>
      </c>
      <c r="P925" s="2">
        <f t="shared" si="364"/>
        <v>285</v>
      </c>
      <c r="Q925" s="2">
        <f t="shared" si="365"/>
        <v>287</v>
      </c>
      <c r="R925" s="2">
        <f t="shared" si="366"/>
        <v>296</v>
      </c>
      <c r="S925" s="2">
        <f t="shared" si="367"/>
        <v>0</v>
      </c>
      <c r="T925" s="2">
        <f t="shared" si="368"/>
        <v>0</v>
      </c>
      <c r="U925" s="2" t="str">
        <f t="shared" si="358"/>
        <v>ONE</v>
      </c>
      <c r="V925" s="2">
        <f t="shared" si="359"/>
        <v>2</v>
      </c>
      <c r="W925" s="2">
        <f t="shared" si="369"/>
        <v>284.89918720770476</v>
      </c>
      <c r="Y925" s="2">
        <f t="shared" si="348"/>
        <v>285.25457372184786</v>
      </c>
      <c r="Z925" s="2">
        <f t="shared" si="349"/>
        <v>292.1938833710102</v>
      </c>
      <c r="AA925" s="2">
        <f t="shared" si="350"/>
        <v>288.92075865856089</v>
      </c>
      <c r="AB925" s="2" t="str">
        <f t="shared" si="370"/>
        <v>low</v>
      </c>
      <c r="AC925" s="2">
        <f t="shared" si="371"/>
        <v>285.11934976616379</v>
      </c>
      <c r="AD925" s="2">
        <f t="shared" si="360"/>
        <v>0</v>
      </c>
      <c r="AE925" s="2">
        <f t="shared" si="361"/>
        <v>-401.01216789467361</v>
      </c>
      <c r="AF925" s="2">
        <f t="shared" si="362"/>
        <v>250</v>
      </c>
      <c r="AG925" s="2">
        <f t="shared" si="363"/>
        <v>300</v>
      </c>
    </row>
    <row r="926" spans="1:33" x14ac:dyDescent="0.2">
      <c r="A926" s="2">
        <f t="shared" si="355"/>
        <v>19.590000152587891</v>
      </c>
      <c r="B926">
        <v>1.62552881241</v>
      </c>
      <c r="C926" s="2">
        <f t="shared" si="347"/>
        <v>19.555528640748637</v>
      </c>
      <c r="D926">
        <v>1577147211.71</v>
      </c>
      <c r="E926">
        <v>442</v>
      </c>
      <c r="F926">
        <v>899</v>
      </c>
      <c r="G926">
        <v>630</v>
      </c>
      <c r="H926">
        <v>700</v>
      </c>
      <c r="I926">
        <v>286</v>
      </c>
      <c r="J926">
        <f t="shared" si="351"/>
        <v>591.4</v>
      </c>
      <c r="K926">
        <f t="shared" si="352"/>
        <v>13.799999999999955</v>
      </c>
      <c r="L926">
        <f t="shared" si="356"/>
        <v>49.302410870438408</v>
      </c>
      <c r="M926">
        <f t="shared" si="357"/>
        <v>-1555.5720247907054</v>
      </c>
      <c r="N926" t="str">
        <f t="shared" si="353"/>
        <v>TRANSITION</v>
      </c>
      <c r="O926" s="2" t="str">
        <f t="shared" si="354"/>
        <v>RELAX</v>
      </c>
      <c r="P926" s="2">
        <f t="shared" si="364"/>
        <v>285</v>
      </c>
      <c r="Q926" s="2">
        <f t="shared" si="365"/>
        <v>287</v>
      </c>
      <c r="R926" s="2">
        <f t="shared" si="366"/>
        <v>296</v>
      </c>
      <c r="S926" s="2">
        <f t="shared" si="367"/>
        <v>0</v>
      </c>
      <c r="T926" s="2">
        <f t="shared" si="368"/>
        <v>0</v>
      </c>
      <c r="U926" s="2" t="str">
        <f t="shared" si="358"/>
        <v>ONE</v>
      </c>
      <c r="V926" s="2">
        <f t="shared" si="359"/>
        <v>2</v>
      </c>
      <c r="W926" s="2">
        <f t="shared" si="369"/>
        <v>285.11934976616379</v>
      </c>
      <c r="Y926" s="2">
        <f t="shared" si="348"/>
        <v>285.22752893071106</v>
      </c>
      <c r="Z926" s="2">
        <f t="shared" si="349"/>
        <v>292.1938833710102</v>
      </c>
      <c r="AA926" s="2">
        <f t="shared" si="350"/>
        <v>288.83744941172523</v>
      </c>
      <c r="AB926" s="2" t="str">
        <f t="shared" si="370"/>
        <v>low</v>
      </c>
      <c r="AC926" s="2">
        <f t="shared" si="371"/>
        <v>285.11934976616379</v>
      </c>
      <c r="AD926" s="2">
        <f t="shared" si="360"/>
        <v>-9.8967943341435625</v>
      </c>
      <c r="AE926" s="2">
        <f t="shared" si="361"/>
        <v>-487.93582056217286</v>
      </c>
      <c r="AF926" s="2">
        <f t="shared" si="362"/>
        <v>250</v>
      </c>
      <c r="AG926" s="2">
        <f t="shared" si="363"/>
        <v>275</v>
      </c>
    </row>
    <row r="927" spans="1:33" x14ac:dyDescent="0.2">
      <c r="A927" s="2">
        <f t="shared" si="355"/>
        <v>19.620000123977661</v>
      </c>
      <c r="B927">
        <v>1.6500787735</v>
      </c>
      <c r="C927" s="2">
        <f t="shared" si="347"/>
        <v>19.580078601838636</v>
      </c>
      <c r="D927">
        <v>1577147211.74</v>
      </c>
      <c r="E927">
        <v>441</v>
      </c>
      <c r="F927">
        <v>899</v>
      </c>
      <c r="G927">
        <v>631</v>
      </c>
      <c r="H927">
        <v>700</v>
      </c>
      <c r="I927">
        <v>285</v>
      </c>
      <c r="J927">
        <f t="shared" si="351"/>
        <v>591.20000000000005</v>
      </c>
      <c r="K927">
        <f t="shared" si="352"/>
        <v>13.600000000000023</v>
      </c>
      <c r="L927">
        <f t="shared" si="356"/>
        <v>-40.733262115325068</v>
      </c>
      <c r="M927">
        <f t="shared" si="357"/>
        <v>-3667.4466674587966</v>
      </c>
      <c r="N927" t="str">
        <f t="shared" si="353"/>
        <v>TRANSITION</v>
      </c>
      <c r="O927" s="2" t="str">
        <f t="shared" si="354"/>
        <v>RELAX</v>
      </c>
      <c r="P927" s="2">
        <f t="shared" si="364"/>
        <v>285</v>
      </c>
      <c r="Q927" s="2">
        <f t="shared" si="365"/>
        <v>287</v>
      </c>
      <c r="R927" s="2">
        <f t="shared" si="366"/>
        <v>296</v>
      </c>
      <c r="S927" s="2">
        <f t="shared" si="367"/>
        <v>0</v>
      </c>
      <c r="T927" s="2">
        <f t="shared" si="368"/>
        <v>0</v>
      </c>
      <c r="U927" s="2" t="str">
        <f t="shared" si="358"/>
        <v>ONE</v>
      </c>
      <c r="V927" s="2">
        <f t="shared" si="359"/>
        <v>2</v>
      </c>
      <c r="W927" s="2">
        <f t="shared" si="369"/>
        <v>285.09547981293105</v>
      </c>
      <c r="Y927" s="2">
        <f t="shared" si="348"/>
        <v>285.20111910715508</v>
      </c>
      <c r="Z927" s="2">
        <f t="shared" si="349"/>
        <v>292.1938833710102</v>
      </c>
      <c r="AA927" s="2">
        <f t="shared" si="350"/>
        <v>288.75695338767451</v>
      </c>
      <c r="AB927" s="2" t="str">
        <f t="shared" si="370"/>
        <v>low</v>
      </c>
      <c r="AC927" s="2">
        <f t="shared" si="371"/>
        <v>284.87638385034484</v>
      </c>
      <c r="AD927" s="2">
        <f t="shared" si="360"/>
        <v>-7.0678657690026432</v>
      </c>
      <c r="AE927" s="2">
        <f t="shared" si="361"/>
        <v>115.23148874941552</v>
      </c>
      <c r="AF927" s="2">
        <f t="shared" si="362"/>
        <v>250</v>
      </c>
      <c r="AG927" s="2">
        <f t="shared" si="363"/>
        <v>275</v>
      </c>
    </row>
    <row r="928" spans="1:33" x14ac:dyDescent="0.2">
      <c r="A928" s="2">
        <f t="shared" si="355"/>
        <v>19.640000104904175</v>
      </c>
      <c r="B928">
        <v>1.6748778820000001</v>
      </c>
      <c r="C928" s="2">
        <f t="shared" si="347"/>
        <v>19.604877710338638</v>
      </c>
      <c r="D928">
        <v>1577147211.76</v>
      </c>
      <c r="E928">
        <v>441</v>
      </c>
      <c r="F928">
        <v>898</v>
      </c>
      <c r="G928">
        <v>630</v>
      </c>
      <c r="H928">
        <v>699</v>
      </c>
      <c r="I928">
        <v>284</v>
      </c>
      <c r="J928">
        <f t="shared" si="351"/>
        <v>590.4</v>
      </c>
      <c r="K928">
        <f t="shared" si="352"/>
        <v>12.799999999999955</v>
      </c>
      <c r="L928">
        <f t="shared" si="356"/>
        <v>-40.324030196488536</v>
      </c>
      <c r="M928">
        <f t="shared" si="357"/>
        <v>16.501880252531276</v>
      </c>
      <c r="N928" t="str">
        <f t="shared" si="353"/>
        <v>TRANSITION</v>
      </c>
      <c r="O928" s="2" t="str">
        <f t="shared" si="354"/>
        <v>ONE</v>
      </c>
      <c r="P928" s="2">
        <f t="shared" si="364"/>
        <v>285</v>
      </c>
      <c r="Q928" s="2">
        <f t="shared" si="365"/>
        <v>287</v>
      </c>
      <c r="R928" s="2">
        <f t="shared" si="366"/>
        <v>296</v>
      </c>
      <c r="S928" s="2">
        <f t="shared" si="367"/>
        <v>0</v>
      </c>
      <c r="T928" s="2">
        <f t="shared" si="368"/>
        <v>0</v>
      </c>
      <c r="U928" s="2" t="str">
        <f t="shared" si="358"/>
        <v>ONE</v>
      </c>
      <c r="V928" s="2">
        <f t="shared" si="359"/>
        <v>2</v>
      </c>
      <c r="W928" s="2">
        <f t="shared" si="369"/>
        <v>284.87638385034484</v>
      </c>
      <c r="Y928" s="2">
        <f t="shared" si="348"/>
        <v>285.13617205579305</v>
      </c>
      <c r="Z928" s="2">
        <f t="shared" si="349"/>
        <v>292.1938833710102</v>
      </c>
      <c r="AA928" s="2">
        <f t="shared" si="350"/>
        <v>288.67916167364854</v>
      </c>
      <c r="AB928" s="2" t="str">
        <f t="shared" si="370"/>
        <v>low</v>
      </c>
      <c r="AC928" s="2">
        <f t="shared" si="371"/>
        <v>284.7011070802759</v>
      </c>
      <c r="AD928" s="2">
        <f t="shared" si="360"/>
        <v>22.443423377227578</v>
      </c>
      <c r="AE928" s="2">
        <f t="shared" si="361"/>
        <v>1190.0141146698918</v>
      </c>
      <c r="AF928" s="2">
        <f t="shared" si="362"/>
        <v>250</v>
      </c>
      <c r="AG928" s="2">
        <f t="shared" si="363"/>
        <v>275</v>
      </c>
    </row>
    <row r="929" spans="1:33" x14ac:dyDescent="0.2">
      <c r="A929" s="2">
        <f t="shared" si="355"/>
        <v>19.660000085830688</v>
      </c>
      <c r="B929">
        <v>1.69536399841</v>
      </c>
      <c r="C929" s="2">
        <f t="shared" si="347"/>
        <v>19.625363826748636</v>
      </c>
      <c r="D929">
        <v>1577147211.78</v>
      </c>
      <c r="E929">
        <v>441</v>
      </c>
      <c r="F929">
        <v>898</v>
      </c>
      <c r="G929">
        <v>630</v>
      </c>
      <c r="H929">
        <v>698</v>
      </c>
      <c r="I929">
        <v>284</v>
      </c>
      <c r="J929">
        <f t="shared" si="351"/>
        <v>590.20000000000005</v>
      </c>
      <c r="K929">
        <f t="shared" si="352"/>
        <v>12.600000000000023</v>
      </c>
      <c r="L929">
        <f t="shared" si="356"/>
        <v>0</v>
      </c>
      <c r="M929">
        <f t="shared" si="357"/>
        <v>1968.3589309687418</v>
      </c>
      <c r="N929" t="str">
        <f t="shared" si="353"/>
        <v>TRANSITION</v>
      </c>
      <c r="O929" s="2" t="str">
        <f t="shared" si="354"/>
        <v>ONE</v>
      </c>
      <c r="P929" s="2">
        <f t="shared" si="364"/>
        <v>287</v>
      </c>
      <c r="Q929" s="2">
        <f t="shared" si="365"/>
        <v>287</v>
      </c>
      <c r="R929" s="2">
        <f t="shared" si="366"/>
        <v>296</v>
      </c>
      <c r="S929" s="2">
        <f t="shared" si="367"/>
        <v>0</v>
      </c>
      <c r="T929" s="2">
        <f t="shared" si="368"/>
        <v>0</v>
      </c>
      <c r="U929" s="2" t="str">
        <f t="shared" si="358"/>
        <v>ONE</v>
      </c>
      <c r="V929" s="2">
        <f t="shared" si="359"/>
        <v>2</v>
      </c>
      <c r="W929" s="2">
        <f t="shared" si="369"/>
        <v>284.7011070802759</v>
      </c>
      <c r="Y929" s="2">
        <f t="shared" si="348"/>
        <v>285.04915906068965</v>
      </c>
      <c r="Z929" s="2">
        <f t="shared" si="349"/>
        <v>292.1938833710102</v>
      </c>
      <c r="AA929" s="2">
        <f t="shared" si="350"/>
        <v>288.60201219275575</v>
      </c>
      <c r="AB929" s="2" t="str">
        <f t="shared" si="370"/>
        <v>low</v>
      </c>
      <c r="AC929" s="2">
        <f t="shared" si="371"/>
        <v>285.1608856642207</v>
      </c>
      <c r="AD929" s="2">
        <f t="shared" si="360"/>
        <v>0</v>
      </c>
      <c r="AE929" s="2">
        <f t="shared" si="361"/>
        <v>-1095.5430950432506</v>
      </c>
      <c r="AF929" s="2">
        <f t="shared" si="362"/>
        <v>250</v>
      </c>
      <c r="AG929" s="2">
        <f t="shared" si="363"/>
        <v>300</v>
      </c>
    </row>
    <row r="930" spans="1:33" x14ac:dyDescent="0.2">
      <c r="A930" s="2">
        <f t="shared" si="355"/>
        <v>19.690000057220459</v>
      </c>
      <c r="B930">
        <v>1.71995997429</v>
      </c>
      <c r="C930" s="2">
        <f t="shared" si="347"/>
        <v>19.649959802628636</v>
      </c>
      <c r="D930">
        <v>1577147211.8099999</v>
      </c>
      <c r="E930">
        <v>442</v>
      </c>
      <c r="F930">
        <v>899</v>
      </c>
      <c r="G930">
        <v>631</v>
      </c>
      <c r="H930">
        <v>700</v>
      </c>
      <c r="I930">
        <v>287</v>
      </c>
      <c r="J930">
        <f t="shared" si="351"/>
        <v>591.79999999999995</v>
      </c>
      <c r="K930">
        <f t="shared" si="352"/>
        <v>14.199999999999932</v>
      </c>
      <c r="L930">
        <f t="shared" si="356"/>
        <v>121.97117181430542</v>
      </c>
      <c r="M930">
        <f t="shared" si="357"/>
        <v>4958.988917918271</v>
      </c>
      <c r="N930" t="str">
        <f t="shared" si="353"/>
        <v>TRANSITION</v>
      </c>
      <c r="O930" s="2" t="str">
        <f t="shared" si="354"/>
        <v>TRANSITION</v>
      </c>
      <c r="P930" s="2">
        <f t="shared" si="364"/>
        <v>287</v>
      </c>
      <c r="Q930" s="2">
        <f t="shared" si="365"/>
        <v>287</v>
      </c>
      <c r="R930" s="2">
        <f t="shared" si="366"/>
        <v>296</v>
      </c>
      <c r="S930" s="2">
        <f t="shared" si="367"/>
        <v>0</v>
      </c>
      <c r="T930" s="2">
        <f t="shared" si="368"/>
        <v>0</v>
      </c>
      <c r="U930" s="2" t="str">
        <f t="shared" si="358"/>
        <v>ONE</v>
      </c>
      <c r="V930" s="2">
        <f t="shared" si="359"/>
        <v>2</v>
      </c>
      <c r="W930" s="2">
        <f t="shared" si="369"/>
        <v>285.1608856642207</v>
      </c>
      <c r="Y930" s="2">
        <f t="shared" si="348"/>
        <v>285.07150438139587</v>
      </c>
      <c r="Z930" s="2">
        <f t="shared" si="349"/>
        <v>292.1938833710102</v>
      </c>
      <c r="AA930" s="2">
        <f t="shared" si="350"/>
        <v>288.52436953615245</v>
      </c>
      <c r="AB930" s="2" t="str">
        <f t="shared" si="370"/>
        <v>low</v>
      </c>
      <c r="AC930" s="2">
        <f t="shared" si="371"/>
        <v>285.1608856642207</v>
      </c>
      <c r="AD930" s="2">
        <f t="shared" si="360"/>
        <v>-12.677870576119389</v>
      </c>
      <c r="AE930" s="2">
        <f t="shared" si="361"/>
        <v>-515.44491009312844</v>
      </c>
      <c r="AF930" s="2">
        <f t="shared" si="362"/>
        <v>250</v>
      </c>
      <c r="AG930" s="2">
        <f t="shared" si="363"/>
        <v>275</v>
      </c>
    </row>
    <row r="931" spans="1:33" x14ac:dyDescent="0.2">
      <c r="A931" s="2">
        <f t="shared" si="355"/>
        <v>19.710000038146973</v>
      </c>
      <c r="B931">
        <v>1.74030399323</v>
      </c>
      <c r="C931" s="2">
        <f t="shared" ref="C931:C994" si="372">IF(B931&gt;B930,B931+(C930-B930),B931+(C930-B930)+5+A931-A930)</f>
        <v>19.670303821568638</v>
      </c>
      <c r="D931">
        <v>1577147211.8299999</v>
      </c>
      <c r="E931">
        <v>442</v>
      </c>
      <c r="F931">
        <v>899</v>
      </c>
      <c r="G931">
        <v>631</v>
      </c>
      <c r="H931">
        <v>700</v>
      </c>
      <c r="I931">
        <v>285</v>
      </c>
      <c r="J931">
        <f t="shared" si="351"/>
        <v>591.4</v>
      </c>
      <c r="K931">
        <f t="shared" si="352"/>
        <v>13.799999999999955</v>
      </c>
      <c r="L931">
        <f t="shared" si="356"/>
        <v>-98.308992234943659</v>
      </c>
      <c r="M931">
        <f t="shared" si="357"/>
        <v>-10827.760468514873</v>
      </c>
      <c r="N931" t="str">
        <f t="shared" si="353"/>
        <v>TRANSITION</v>
      </c>
      <c r="O931" s="2" t="str">
        <f t="shared" si="354"/>
        <v>TRANSITION</v>
      </c>
      <c r="P931" s="2">
        <f t="shared" si="364"/>
        <v>287</v>
      </c>
      <c r="Q931" s="2">
        <f t="shared" si="365"/>
        <v>287</v>
      </c>
      <c r="R931" s="2">
        <f t="shared" si="366"/>
        <v>296</v>
      </c>
      <c r="S931" s="2">
        <f t="shared" si="367"/>
        <v>0</v>
      </c>
      <c r="T931" s="2">
        <f t="shared" si="368"/>
        <v>0</v>
      </c>
      <c r="U931" s="2" t="str">
        <f t="shared" si="358"/>
        <v>ONE</v>
      </c>
      <c r="V931" s="2">
        <f t="shared" si="359"/>
        <v>2</v>
      </c>
      <c r="W931" s="2">
        <f t="shared" si="369"/>
        <v>285.12870853137656</v>
      </c>
      <c r="Y931" s="2">
        <f t="shared" si="348"/>
        <v>285.08294521139203</v>
      </c>
      <c r="Z931" s="2">
        <f t="shared" si="349"/>
        <v>292.1938833710102</v>
      </c>
      <c r="AA931" s="2">
        <f t="shared" si="350"/>
        <v>288.45172627841458</v>
      </c>
      <c r="AB931" s="2" t="str">
        <f t="shared" si="370"/>
        <v>low</v>
      </c>
      <c r="AC931" s="2">
        <f t="shared" si="371"/>
        <v>284.90296682510126</v>
      </c>
      <c r="AD931" s="2">
        <f t="shared" si="360"/>
        <v>8.9078214583052944</v>
      </c>
      <c r="AE931" s="2">
        <f t="shared" si="361"/>
        <v>1061.0338152990707</v>
      </c>
      <c r="AF931" s="2">
        <f t="shared" si="362"/>
        <v>250</v>
      </c>
      <c r="AG931" s="2">
        <f t="shared" si="363"/>
        <v>275</v>
      </c>
    </row>
    <row r="932" spans="1:33" x14ac:dyDescent="0.2">
      <c r="A932" s="2">
        <f t="shared" si="355"/>
        <v>19.730000019073486</v>
      </c>
      <c r="B932">
        <v>1.76493477821</v>
      </c>
      <c r="C932" s="2">
        <f t="shared" si="372"/>
        <v>19.694934606548639</v>
      </c>
      <c r="D932">
        <v>1577147211.8499999</v>
      </c>
      <c r="E932">
        <v>440</v>
      </c>
      <c r="F932">
        <v>898</v>
      </c>
      <c r="G932">
        <v>630</v>
      </c>
      <c r="H932">
        <v>700</v>
      </c>
      <c r="I932">
        <v>284</v>
      </c>
      <c r="J932">
        <f t="shared" si="351"/>
        <v>590.4</v>
      </c>
      <c r="K932">
        <f t="shared" si="352"/>
        <v>12.799999999999955</v>
      </c>
      <c r="L932">
        <f t="shared" si="356"/>
        <v>-40.599599274322365</v>
      </c>
      <c r="M932">
        <f t="shared" si="357"/>
        <v>2342.9782285656247</v>
      </c>
      <c r="N932" t="str">
        <f t="shared" si="353"/>
        <v>TRANSITION</v>
      </c>
      <c r="O932" s="2" t="str">
        <f t="shared" si="354"/>
        <v>ONE</v>
      </c>
      <c r="P932" s="2">
        <f t="shared" si="364"/>
        <v>286</v>
      </c>
      <c r="Q932" s="2">
        <f t="shared" si="365"/>
        <v>287</v>
      </c>
      <c r="R932" s="2">
        <f t="shared" si="366"/>
        <v>296</v>
      </c>
      <c r="S932" s="2">
        <f t="shared" si="367"/>
        <v>0</v>
      </c>
      <c r="T932" s="2">
        <f t="shared" si="368"/>
        <v>0</v>
      </c>
      <c r="U932" s="2" t="str">
        <f t="shared" si="358"/>
        <v>ONE</v>
      </c>
      <c r="V932" s="2">
        <f t="shared" si="359"/>
        <v>2</v>
      </c>
      <c r="W932" s="2">
        <f t="shared" si="369"/>
        <v>284.90296682510126</v>
      </c>
      <c r="Y932" s="2">
        <f t="shared" si="348"/>
        <v>285.04694953413389</v>
      </c>
      <c r="Z932" s="2">
        <f t="shared" si="349"/>
        <v>292.1938833710102</v>
      </c>
      <c r="AA932" s="2">
        <f t="shared" si="350"/>
        <v>288.38328722506344</v>
      </c>
      <c r="AB932" s="2" t="str">
        <f t="shared" si="370"/>
        <v>low</v>
      </c>
      <c r="AC932" s="2">
        <f t="shared" si="371"/>
        <v>285.12237346008101</v>
      </c>
      <c r="AD932" s="2">
        <f t="shared" si="360"/>
        <v>8.542165125869877</v>
      </c>
      <c r="AE932" s="2">
        <f t="shared" si="361"/>
        <v>-14.84550056899635</v>
      </c>
      <c r="AF932" s="2">
        <f t="shared" si="362"/>
        <v>250</v>
      </c>
      <c r="AG932" s="2">
        <f t="shared" si="363"/>
        <v>275</v>
      </c>
    </row>
    <row r="933" spans="1:33" x14ac:dyDescent="0.2">
      <c r="A933" s="2">
        <f t="shared" si="355"/>
        <v>19.75</v>
      </c>
      <c r="B933">
        <v>1.7854828834500001</v>
      </c>
      <c r="C933" s="2">
        <f t="shared" si="372"/>
        <v>19.715482711788638</v>
      </c>
      <c r="D933">
        <v>1577147211.8699999</v>
      </c>
      <c r="E933">
        <v>443</v>
      </c>
      <c r="F933">
        <v>899</v>
      </c>
      <c r="G933">
        <v>631</v>
      </c>
      <c r="H933">
        <v>700</v>
      </c>
      <c r="I933">
        <v>286</v>
      </c>
      <c r="J933">
        <f t="shared" si="351"/>
        <v>591.79999999999995</v>
      </c>
      <c r="K933">
        <f t="shared" si="352"/>
        <v>14.199999999999932</v>
      </c>
      <c r="L933">
        <f t="shared" si="356"/>
        <v>97.332575273494868</v>
      </c>
      <c r="M933">
        <f t="shared" si="357"/>
        <v>6712.6468809061262</v>
      </c>
      <c r="N933" t="str">
        <f t="shared" si="353"/>
        <v>TRANSITION</v>
      </c>
      <c r="O933" s="2" t="str">
        <f t="shared" si="354"/>
        <v>TRANSITION</v>
      </c>
      <c r="P933" s="2">
        <f t="shared" si="364"/>
        <v>286</v>
      </c>
      <c r="Q933" s="2">
        <f t="shared" si="365"/>
        <v>287</v>
      </c>
      <c r="R933" s="2">
        <f t="shared" si="366"/>
        <v>296</v>
      </c>
      <c r="S933" s="2">
        <f t="shared" si="367"/>
        <v>0</v>
      </c>
      <c r="T933" s="2">
        <f t="shared" si="368"/>
        <v>0</v>
      </c>
      <c r="U933" s="2" t="str">
        <f t="shared" si="358"/>
        <v>ONE</v>
      </c>
      <c r="V933" s="2">
        <f t="shared" si="359"/>
        <v>2</v>
      </c>
      <c r="W933" s="2">
        <f t="shared" si="369"/>
        <v>285.12237346008101</v>
      </c>
      <c r="Y933" s="2">
        <f t="shared" si="348"/>
        <v>285.06203431932335</v>
      </c>
      <c r="Z933" s="2">
        <f t="shared" si="349"/>
        <v>292.1938833710102</v>
      </c>
      <c r="AA933" s="2">
        <f t="shared" si="350"/>
        <v>288.31647034051696</v>
      </c>
      <c r="AB933" s="2" t="str">
        <f t="shared" si="370"/>
        <v>low</v>
      </c>
      <c r="AC933" s="2">
        <f t="shared" si="371"/>
        <v>285.29789876806484</v>
      </c>
      <c r="AD933" s="2">
        <f t="shared" si="360"/>
        <v>-10.652881020069623</v>
      </c>
      <c r="AE933" s="2">
        <f t="shared" si="361"/>
        <v>-934.15163693893192</v>
      </c>
      <c r="AF933" s="2">
        <f t="shared" si="362"/>
        <v>250</v>
      </c>
      <c r="AG933" s="2">
        <f t="shared" si="363"/>
        <v>275</v>
      </c>
    </row>
    <row r="934" spans="1:33" x14ac:dyDescent="0.2">
      <c r="A934" s="2">
        <f t="shared" si="355"/>
        <v>19.78000020980835</v>
      </c>
      <c r="B934">
        <v>1.8098499774900001</v>
      </c>
      <c r="C934" s="2">
        <f t="shared" si="372"/>
        <v>19.739849805828637</v>
      </c>
      <c r="D934">
        <v>1577147211.9000001</v>
      </c>
      <c r="E934">
        <v>442</v>
      </c>
      <c r="F934">
        <v>899</v>
      </c>
      <c r="G934">
        <v>631</v>
      </c>
      <c r="H934">
        <v>700</v>
      </c>
      <c r="I934">
        <v>286</v>
      </c>
      <c r="J934">
        <f t="shared" si="351"/>
        <v>591.6</v>
      </c>
      <c r="K934">
        <f t="shared" si="352"/>
        <v>14</v>
      </c>
      <c r="L934">
        <f t="shared" si="356"/>
        <v>0</v>
      </c>
      <c r="M934">
        <f t="shared" si="357"/>
        <v>-3994.4268739521276</v>
      </c>
      <c r="N934" t="str">
        <f t="shared" si="353"/>
        <v>TRANSITION</v>
      </c>
      <c r="O934" s="2" t="str">
        <f t="shared" si="354"/>
        <v>RELAX</v>
      </c>
      <c r="P934" s="2">
        <f t="shared" si="364"/>
        <v>286</v>
      </c>
      <c r="Q934" s="2">
        <f t="shared" si="365"/>
        <v>287</v>
      </c>
      <c r="R934" s="2">
        <f t="shared" si="366"/>
        <v>296</v>
      </c>
      <c r="S934" s="2">
        <f t="shared" si="367"/>
        <v>0</v>
      </c>
      <c r="T934" s="2">
        <f t="shared" si="368"/>
        <v>0</v>
      </c>
      <c r="U934" s="2" t="str">
        <f t="shared" si="358"/>
        <v>ONE</v>
      </c>
      <c r="V934" s="2">
        <f t="shared" si="359"/>
        <v>2</v>
      </c>
      <c r="W934" s="2">
        <f t="shared" si="369"/>
        <v>285.29789876806484</v>
      </c>
      <c r="Y934" s="2">
        <f t="shared" si="348"/>
        <v>285.10920720907166</v>
      </c>
      <c r="Z934" s="2">
        <f t="shared" si="349"/>
        <v>292.1938833710102</v>
      </c>
      <c r="AA934" s="2">
        <f t="shared" si="350"/>
        <v>288.25374853945726</v>
      </c>
      <c r="AB934" s="2" t="str">
        <f t="shared" si="370"/>
        <v>low</v>
      </c>
      <c r="AC934" s="2">
        <f t="shared" si="371"/>
        <v>285.03831901445187</v>
      </c>
      <c r="AD934" s="2">
        <f t="shared" si="360"/>
        <v>0</v>
      </c>
      <c r="AE934" s="2">
        <f t="shared" si="361"/>
        <v>437.1830716696166</v>
      </c>
      <c r="AF934" s="2">
        <f t="shared" si="362"/>
        <v>250</v>
      </c>
      <c r="AG934" s="2">
        <f t="shared" si="363"/>
        <v>250</v>
      </c>
    </row>
    <row r="935" spans="1:33" x14ac:dyDescent="0.2">
      <c r="A935" s="2">
        <f t="shared" si="355"/>
        <v>19.800000190734863</v>
      </c>
      <c r="B935">
        <v>1.8346419334399999</v>
      </c>
      <c r="C935" s="2">
        <f t="shared" si="372"/>
        <v>19.764641761778638</v>
      </c>
      <c r="D935">
        <v>1577147211.9200001</v>
      </c>
      <c r="E935">
        <v>439</v>
      </c>
      <c r="F935">
        <v>899</v>
      </c>
      <c r="G935">
        <v>631</v>
      </c>
      <c r="H935">
        <v>701</v>
      </c>
      <c r="I935">
        <v>284</v>
      </c>
      <c r="J935">
        <f t="shared" si="351"/>
        <v>590.79999999999995</v>
      </c>
      <c r="K935">
        <f t="shared" si="352"/>
        <v>13.199999999999932</v>
      </c>
      <c r="L935">
        <f t="shared" si="356"/>
        <v>-80.671327588415366</v>
      </c>
      <c r="M935">
        <f t="shared" si="357"/>
        <v>-3253.9315474387131</v>
      </c>
      <c r="N935" t="str">
        <f t="shared" si="353"/>
        <v>TRANSITION</v>
      </c>
      <c r="O935" s="2" t="str">
        <f t="shared" si="354"/>
        <v>TRANSITION</v>
      </c>
      <c r="P935" s="2">
        <f t="shared" si="364"/>
        <v>286</v>
      </c>
      <c r="Q935" s="2">
        <f t="shared" si="365"/>
        <v>287</v>
      </c>
      <c r="R935" s="2">
        <f t="shared" si="366"/>
        <v>296</v>
      </c>
      <c r="S935" s="2">
        <f t="shared" si="367"/>
        <v>0</v>
      </c>
      <c r="T935" s="2">
        <f t="shared" si="368"/>
        <v>0</v>
      </c>
      <c r="U935" s="2" t="str">
        <f t="shared" si="358"/>
        <v>ONE</v>
      </c>
      <c r="V935" s="2">
        <f t="shared" si="359"/>
        <v>2</v>
      </c>
      <c r="W935" s="2">
        <f t="shared" si="369"/>
        <v>285.03831901445187</v>
      </c>
      <c r="Y935" s="2">
        <f t="shared" si="348"/>
        <v>285.09502957014769</v>
      </c>
      <c r="Z935" s="2">
        <f t="shared" si="349"/>
        <v>292.1938833710102</v>
      </c>
      <c r="AA935" s="2">
        <f t="shared" si="350"/>
        <v>288.196521472938</v>
      </c>
      <c r="AB935" s="2" t="str">
        <f t="shared" si="370"/>
        <v>low</v>
      </c>
      <c r="AC935" s="2">
        <f t="shared" si="371"/>
        <v>285.03831901445187</v>
      </c>
      <c r="AD935" s="2">
        <f t="shared" si="360"/>
        <v>-10.41487310616691</v>
      </c>
      <c r="AE935" s="2">
        <f t="shared" si="361"/>
        <v>-420.09082006968396</v>
      </c>
      <c r="AF935" s="2">
        <f t="shared" si="362"/>
        <v>250</v>
      </c>
      <c r="AG935" s="2">
        <f t="shared" si="363"/>
        <v>275</v>
      </c>
    </row>
    <row r="936" spans="1:33" x14ac:dyDescent="0.2">
      <c r="A936" s="2">
        <f t="shared" si="355"/>
        <v>19.820000171661377</v>
      </c>
      <c r="B936">
        <v>1.8551697731000001</v>
      </c>
      <c r="C936" s="2">
        <f t="shared" si="372"/>
        <v>19.785169601438639</v>
      </c>
      <c r="D936">
        <v>1577147211.9400001</v>
      </c>
      <c r="E936">
        <v>442</v>
      </c>
      <c r="F936">
        <v>899</v>
      </c>
      <c r="G936">
        <v>631</v>
      </c>
      <c r="H936">
        <v>700</v>
      </c>
      <c r="I936">
        <v>285</v>
      </c>
      <c r="J936">
        <f t="shared" si="351"/>
        <v>591.4</v>
      </c>
      <c r="K936">
        <f t="shared" si="352"/>
        <v>13.799999999999955</v>
      </c>
      <c r="L936">
        <f t="shared" si="356"/>
        <v>48.714332173422299</v>
      </c>
      <c r="M936">
        <f t="shared" si="357"/>
        <v>6302.9360081155601</v>
      </c>
      <c r="N936" t="str">
        <f t="shared" si="353"/>
        <v>TRANSITION</v>
      </c>
      <c r="O936" s="2" t="str">
        <f t="shared" si="354"/>
        <v>ONE</v>
      </c>
      <c r="P936" s="2">
        <f t="shared" si="364"/>
        <v>286</v>
      </c>
      <c r="Q936" s="2">
        <f t="shared" si="365"/>
        <v>287</v>
      </c>
      <c r="R936" s="2">
        <f t="shared" si="366"/>
        <v>296</v>
      </c>
      <c r="S936" s="2">
        <f t="shared" si="367"/>
        <v>0</v>
      </c>
      <c r="T936" s="2">
        <f t="shared" si="368"/>
        <v>0</v>
      </c>
      <c r="U936" s="2" t="str">
        <f t="shared" si="358"/>
        <v>ONE</v>
      </c>
      <c r="V936" s="2">
        <f t="shared" si="359"/>
        <v>2</v>
      </c>
      <c r="W936" s="2">
        <f t="shared" si="369"/>
        <v>285.03065521156151</v>
      </c>
      <c r="Y936" s="2">
        <f t="shared" si="348"/>
        <v>285.08215469843049</v>
      </c>
      <c r="Z936" s="2">
        <f t="shared" si="349"/>
        <v>292.1938833710102</v>
      </c>
      <c r="AA936" s="2">
        <f t="shared" si="350"/>
        <v>288.1414468777985</v>
      </c>
      <c r="AB936" s="2" t="str">
        <f t="shared" si="370"/>
        <v>low</v>
      </c>
      <c r="AC936" s="2">
        <f t="shared" si="371"/>
        <v>284.82452416924923</v>
      </c>
      <c r="AD936" s="2">
        <f t="shared" si="360"/>
        <v>9.6643235441563942</v>
      </c>
      <c r="AE936" s="2">
        <f t="shared" si="361"/>
        <v>978.1446553993178</v>
      </c>
      <c r="AF936" s="2">
        <f t="shared" si="362"/>
        <v>250</v>
      </c>
      <c r="AG936" s="2">
        <f t="shared" si="363"/>
        <v>275</v>
      </c>
    </row>
    <row r="937" spans="1:33" x14ac:dyDescent="0.2">
      <c r="A937" s="2">
        <f t="shared" si="355"/>
        <v>19.850000143051147</v>
      </c>
      <c r="B937">
        <v>1.8794958591499999</v>
      </c>
      <c r="C937" s="2">
        <f t="shared" si="372"/>
        <v>19.809495687488639</v>
      </c>
      <c r="D937">
        <v>1577147211.97</v>
      </c>
      <c r="E937">
        <v>441</v>
      </c>
      <c r="F937">
        <v>899</v>
      </c>
      <c r="G937">
        <v>630</v>
      </c>
      <c r="H937">
        <v>699</v>
      </c>
      <c r="I937">
        <v>284</v>
      </c>
      <c r="J937">
        <f t="shared" si="351"/>
        <v>590.6</v>
      </c>
      <c r="K937">
        <f t="shared" si="352"/>
        <v>13</v>
      </c>
      <c r="L937">
        <f t="shared" si="356"/>
        <v>-41.108133792859192</v>
      </c>
      <c r="M937">
        <f t="shared" si="357"/>
        <v>-3692.4339485464416</v>
      </c>
      <c r="N937" t="str">
        <f t="shared" si="353"/>
        <v>TRANSITION</v>
      </c>
      <c r="O937" s="2" t="str">
        <f t="shared" si="354"/>
        <v>RELAX</v>
      </c>
      <c r="P937" s="2">
        <f t="shared" si="364"/>
        <v>286</v>
      </c>
      <c r="Q937" s="2">
        <f t="shared" si="365"/>
        <v>287</v>
      </c>
      <c r="R937" s="2">
        <f t="shared" si="366"/>
        <v>296</v>
      </c>
      <c r="S937" s="2">
        <f t="shared" si="367"/>
        <v>0</v>
      </c>
      <c r="T937" s="2">
        <f t="shared" si="368"/>
        <v>0</v>
      </c>
      <c r="U937" s="2" t="str">
        <f t="shared" si="358"/>
        <v>ONE</v>
      </c>
      <c r="V937" s="2">
        <f t="shared" si="359"/>
        <v>2</v>
      </c>
      <c r="W937" s="2">
        <f t="shared" si="369"/>
        <v>284.82452416924923</v>
      </c>
      <c r="Y937" s="2">
        <f t="shared" si="348"/>
        <v>285.03062859259427</v>
      </c>
      <c r="Z937" s="2">
        <f t="shared" si="349"/>
        <v>292.1938833710102</v>
      </c>
      <c r="AA937" s="2">
        <f t="shared" si="350"/>
        <v>288.08848226883009</v>
      </c>
      <c r="AB937" s="2" t="str">
        <f t="shared" si="370"/>
        <v>low</v>
      </c>
      <c r="AC937" s="2">
        <f t="shared" si="371"/>
        <v>285.05961933539942</v>
      </c>
      <c r="AD937" s="2">
        <f t="shared" si="360"/>
        <v>-10.239883916154152</v>
      </c>
      <c r="AE937" s="2">
        <f t="shared" si="361"/>
        <v>-818.22482331927199</v>
      </c>
      <c r="AF937" s="2">
        <f t="shared" si="362"/>
        <v>250</v>
      </c>
      <c r="AG937" s="2">
        <f t="shared" si="363"/>
        <v>275</v>
      </c>
    </row>
    <row r="938" spans="1:33" x14ac:dyDescent="0.2">
      <c r="A938" s="2">
        <f t="shared" si="355"/>
        <v>19.870000123977661</v>
      </c>
      <c r="B938">
        <v>1.90019178391</v>
      </c>
      <c r="C938" s="2">
        <f t="shared" si="372"/>
        <v>19.830191612248637</v>
      </c>
      <c r="D938">
        <v>1577147211.99</v>
      </c>
      <c r="E938">
        <v>442</v>
      </c>
      <c r="F938">
        <v>897</v>
      </c>
      <c r="G938">
        <v>632</v>
      </c>
      <c r="H938">
        <v>701</v>
      </c>
      <c r="I938">
        <v>286</v>
      </c>
      <c r="J938">
        <f t="shared" si="351"/>
        <v>591.6</v>
      </c>
      <c r="K938">
        <f t="shared" si="352"/>
        <v>14</v>
      </c>
      <c r="L938">
        <f t="shared" si="356"/>
        <v>96.637382634164354</v>
      </c>
      <c r="M938">
        <f t="shared" si="357"/>
        <v>6655.6830885494237</v>
      </c>
      <c r="N938" t="str">
        <f t="shared" si="353"/>
        <v>TRANSITION</v>
      </c>
      <c r="O938" s="2" t="str">
        <f t="shared" si="354"/>
        <v>TRANSITION</v>
      </c>
      <c r="P938" s="2">
        <f t="shared" si="364"/>
        <v>286</v>
      </c>
      <c r="Q938" s="2">
        <f t="shared" si="365"/>
        <v>287</v>
      </c>
      <c r="R938" s="2">
        <f t="shared" si="366"/>
        <v>296</v>
      </c>
      <c r="S938" s="2">
        <f t="shared" si="367"/>
        <v>0</v>
      </c>
      <c r="T938" s="2">
        <f t="shared" si="368"/>
        <v>0</v>
      </c>
      <c r="U938" s="2" t="str">
        <f t="shared" si="358"/>
        <v>ONE</v>
      </c>
      <c r="V938" s="2">
        <f t="shared" si="359"/>
        <v>2</v>
      </c>
      <c r="W938" s="2">
        <f t="shared" si="369"/>
        <v>285.05961933539942</v>
      </c>
      <c r="Y938" s="2">
        <f t="shared" si="348"/>
        <v>285.03642674115531</v>
      </c>
      <c r="Z938" s="2">
        <f t="shared" si="349"/>
        <v>292.1938833710102</v>
      </c>
      <c r="AA938" s="2">
        <f t="shared" si="350"/>
        <v>288.03558958501827</v>
      </c>
      <c r="AB938" s="2" t="str">
        <f t="shared" si="370"/>
        <v>low</v>
      </c>
      <c r="AC938" s="2">
        <f t="shared" si="371"/>
        <v>284.84769546831956</v>
      </c>
      <c r="AD938" s="2">
        <f t="shared" si="360"/>
        <v>-6.9417452399083954</v>
      </c>
      <c r="AE938" s="2">
        <f t="shared" si="361"/>
        <v>159.36174461844877</v>
      </c>
      <c r="AF938" s="2">
        <f t="shared" si="362"/>
        <v>250</v>
      </c>
      <c r="AG938" s="2">
        <f t="shared" si="363"/>
        <v>275</v>
      </c>
    </row>
    <row r="939" spans="1:33" x14ac:dyDescent="0.2">
      <c r="A939" s="2">
        <f t="shared" si="355"/>
        <v>19.890000104904175</v>
      </c>
      <c r="B939">
        <v>1.92461490631</v>
      </c>
      <c r="C939" s="2">
        <f t="shared" si="372"/>
        <v>19.854614734648639</v>
      </c>
      <c r="D939">
        <v>1577147212.01</v>
      </c>
      <c r="E939">
        <v>442</v>
      </c>
      <c r="F939">
        <v>898</v>
      </c>
      <c r="G939">
        <v>629</v>
      </c>
      <c r="H939">
        <v>701</v>
      </c>
      <c r="I939">
        <v>284</v>
      </c>
      <c r="J939">
        <f t="shared" si="351"/>
        <v>590.79999999999995</v>
      </c>
      <c r="K939">
        <f t="shared" si="352"/>
        <v>13.199999999999932</v>
      </c>
      <c r="L939">
        <f t="shared" si="356"/>
        <v>-81.889611297202535</v>
      </c>
      <c r="M939">
        <f t="shared" si="357"/>
        <v>-7309.7530695488349</v>
      </c>
      <c r="N939" t="str">
        <f t="shared" si="353"/>
        <v>TRANSITION</v>
      </c>
      <c r="O939" s="2" t="str">
        <f t="shared" si="354"/>
        <v>TRANSITION</v>
      </c>
      <c r="P939" s="2">
        <f t="shared" si="364"/>
        <v>286</v>
      </c>
      <c r="Q939" s="2">
        <f t="shared" si="365"/>
        <v>287</v>
      </c>
      <c r="R939" s="2">
        <f t="shared" si="366"/>
        <v>296</v>
      </c>
      <c r="S939" s="2">
        <f t="shared" si="367"/>
        <v>0</v>
      </c>
      <c r="T939" s="2">
        <f t="shared" si="368"/>
        <v>0</v>
      </c>
      <c r="U939" s="2" t="str">
        <f t="shared" si="358"/>
        <v>ONE</v>
      </c>
      <c r="V939" s="2">
        <f t="shared" si="359"/>
        <v>2</v>
      </c>
      <c r="W939" s="2">
        <f t="shared" si="369"/>
        <v>284.84769546831956</v>
      </c>
      <c r="Y939" s="2">
        <f t="shared" si="348"/>
        <v>284.99868048658817</v>
      </c>
      <c r="Z939" s="2">
        <f t="shared" si="349"/>
        <v>292.1938833710102</v>
      </c>
      <c r="AA939" s="2">
        <f t="shared" si="350"/>
        <v>287.98563144282508</v>
      </c>
      <c r="AB939" s="2" t="str">
        <f t="shared" si="370"/>
        <v>low</v>
      </c>
      <c r="AC939" s="2">
        <f t="shared" si="371"/>
        <v>284.67815637465566</v>
      </c>
      <c r="AD939" s="2">
        <f t="shared" si="360"/>
        <v>10.837433060342963</v>
      </c>
      <c r="AE939" s="2">
        <f t="shared" si="361"/>
        <v>727.96500009562089</v>
      </c>
      <c r="AF939" s="2">
        <f t="shared" si="362"/>
        <v>250</v>
      </c>
      <c r="AG939" s="2">
        <f t="shared" si="363"/>
        <v>275</v>
      </c>
    </row>
    <row r="940" spans="1:33" x14ac:dyDescent="0.2">
      <c r="A940" s="2">
        <f t="shared" si="355"/>
        <v>19.920000076293945</v>
      </c>
      <c r="B940">
        <v>1.94900894165</v>
      </c>
      <c r="C940" s="2">
        <f t="shared" si="372"/>
        <v>19.879008769988637</v>
      </c>
      <c r="D940">
        <v>1577147212.04</v>
      </c>
      <c r="E940">
        <v>442</v>
      </c>
      <c r="F940">
        <v>899</v>
      </c>
      <c r="G940">
        <v>630</v>
      </c>
      <c r="H940">
        <v>699</v>
      </c>
      <c r="I940">
        <v>284</v>
      </c>
      <c r="J940">
        <f t="shared" si="351"/>
        <v>590.79999999999995</v>
      </c>
      <c r="K940">
        <f t="shared" si="352"/>
        <v>13.199999999999932</v>
      </c>
      <c r="L940">
        <f t="shared" si="356"/>
        <v>0</v>
      </c>
      <c r="M940">
        <f t="shared" si="357"/>
        <v>3356.9522285197409</v>
      </c>
      <c r="N940" t="str">
        <f t="shared" si="353"/>
        <v>TRANSITION</v>
      </c>
      <c r="O940" s="2" t="str">
        <f t="shared" si="354"/>
        <v>ONE</v>
      </c>
      <c r="P940" s="2">
        <f t="shared" si="364"/>
        <v>286</v>
      </c>
      <c r="Q940" s="2">
        <f t="shared" si="365"/>
        <v>287</v>
      </c>
      <c r="R940" s="2">
        <f t="shared" si="366"/>
        <v>296</v>
      </c>
      <c r="S940" s="2">
        <f t="shared" si="367"/>
        <v>0</v>
      </c>
      <c r="T940" s="2">
        <f t="shared" si="368"/>
        <v>0</v>
      </c>
      <c r="U940" s="2" t="str">
        <f t="shared" si="358"/>
        <v>ONE</v>
      </c>
      <c r="V940" s="2">
        <f t="shared" si="359"/>
        <v>2</v>
      </c>
      <c r="W940" s="2">
        <f t="shared" si="369"/>
        <v>284.67815637465566</v>
      </c>
      <c r="Y940" s="2">
        <f t="shared" si="348"/>
        <v>284.9345756642017</v>
      </c>
      <c r="Z940" s="2">
        <f t="shared" si="349"/>
        <v>292.1938833710102</v>
      </c>
      <c r="AA940" s="2">
        <f t="shared" si="350"/>
        <v>287.93628389501322</v>
      </c>
      <c r="AB940" s="2" t="str">
        <f t="shared" si="370"/>
        <v>low</v>
      </c>
      <c r="AC940" s="2">
        <f t="shared" si="371"/>
        <v>284.94252509972455</v>
      </c>
      <c r="AD940" s="2">
        <f t="shared" si="360"/>
        <v>0</v>
      </c>
      <c r="AE940" s="2">
        <f t="shared" si="361"/>
        <v>-444.26569484271869</v>
      </c>
      <c r="AF940" s="2">
        <f t="shared" si="362"/>
        <v>250</v>
      </c>
      <c r="AG940" s="2">
        <f t="shared" si="363"/>
        <v>300</v>
      </c>
    </row>
    <row r="941" spans="1:33" x14ac:dyDescent="0.2">
      <c r="A941" s="2">
        <f t="shared" si="355"/>
        <v>19.940000057220459</v>
      </c>
      <c r="B941">
        <v>1.96962380409</v>
      </c>
      <c r="C941" s="2">
        <f t="shared" si="372"/>
        <v>19.899623632428636</v>
      </c>
      <c r="D941">
        <v>1577147212.0599999</v>
      </c>
      <c r="E941">
        <v>442</v>
      </c>
      <c r="F941">
        <v>899</v>
      </c>
      <c r="G941">
        <v>632</v>
      </c>
      <c r="H941">
        <v>700</v>
      </c>
      <c r="I941">
        <v>286</v>
      </c>
      <c r="J941">
        <f t="shared" si="351"/>
        <v>591.79999999999995</v>
      </c>
      <c r="K941">
        <f t="shared" si="352"/>
        <v>14.199999999999932</v>
      </c>
      <c r="L941">
        <f t="shared" si="356"/>
        <v>97.017382765518988</v>
      </c>
      <c r="M941">
        <f t="shared" si="357"/>
        <v>4706.1862793356104</v>
      </c>
      <c r="N941" t="str">
        <f t="shared" si="353"/>
        <v>TRANSITION</v>
      </c>
      <c r="O941" s="2" t="str">
        <f t="shared" si="354"/>
        <v>TRANSITION</v>
      </c>
      <c r="P941" s="2">
        <f t="shared" si="364"/>
        <v>286</v>
      </c>
      <c r="Q941" s="2">
        <f t="shared" si="365"/>
        <v>287</v>
      </c>
      <c r="R941" s="2">
        <f t="shared" si="366"/>
        <v>296</v>
      </c>
      <c r="S941" s="2">
        <f t="shared" si="367"/>
        <v>0</v>
      </c>
      <c r="T941" s="2">
        <f t="shared" si="368"/>
        <v>0</v>
      </c>
      <c r="U941" s="2" t="str">
        <f t="shared" si="358"/>
        <v>ONE</v>
      </c>
      <c r="V941" s="2">
        <f t="shared" si="359"/>
        <v>2</v>
      </c>
      <c r="W941" s="2">
        <f t="shared" si="369"/>
        <v>284.94252509972455</v>
      </c>
      <c r="Y941" s="2">
        <f t="shared" si="348"/>
        <v>284.93616555130632</v>
      </c>
      <c r="Z941" s="2">
        <f t="shared" si="349"/>
        <v>292.1938833710102</v>
      </c>
      <c r="AA941" s="2">
        <f t="shared" si="350"/>
        <v>287.88619848347264</v>
      </c>
      <c r="AB941" s="2" t="str">
        <f t="shared" si="370"/>
        <v>low</v>
      </c>
      <c r="AC941" s="2">
        <f t="shared" si="371"/>
        <v>284.94252509972455</v>
      </c>
      <c r="AD941" s="2">
        <f t="shared" si="360"/>
        <v>9.0033653338098869</v>
      </c>
      <c r="AE941" s="2">
        <f t="shared" si="361"/>
        <v>436.74147038401924</v>
      </c>
      <c r="AF941" s="2">
        <f t="shared" si="362"/>
        <v>250</v>
      </c>
      <c r="AG941" s="2">
        <f t="shared" si="363"/>
        <v>275</v>
      </c>
    </row>
    <row r="942" spans="1:33" x14ac:dyDescent="0.2">
      <c r="A942" s="2">
        <f t="shared" si="355"/>
        <v>19.960000038146973</v>
      </c>
      <c r="B942">
        <v>1.99413585663</v>
      </c>
      <c r="C942" s="2">
        <f t="shared" si="372"/>
        <v>19.924135684968636</v>
      </c>
      <c r="D942">
        <v>1577147212.0799999</v>
      </c>
      <c r="E942">
        <v>442</v>
      </c>
      <c r="F942">
        <v>899</v>
      </c>
      <c r="G942">
        <v>631</v>
      </c>
      <c r="H942">
        <v>701</v>
      </c>
      <c r="I942">
        <v>285</v>
      </c>
      <c r="J942">
        <f t="shared" si="351"/>
        <v>591.6</v>
      </c>
      <c r="K942">
        <f t="shared" si="352"/>
        <v>14</v>
      </c>
      <c r="L942">
        <f t="shared" si="356"/>
        <v>-40.796257203192184</v>
      </c>
      <c r="M942">
        <f t="shared" si="357"/>
        <v>-5622.2807022716679</v>
      </c>
      <c r="N942" t="str">
        <f t="shared" si="353"/>
        <v>TRANSITION</v>
      </c>
      <c r="O942" s="2" t="str">
        <f t="shared" si="354"/>
        <v>RELAX</v>
      </c>
      <c r="P942" s="2">
        <f t="shared" si="364"/>
        <v>286</v>
      </c>
      <c r="Q942" s="2">
        <f t="shared" si="365"/>
        <v>287</v>
      </c>
      <c r="R942" s="2">
        <f t="shared" si="366"/>
        <v>296</v>
      </c>
      <c r="S942" s="2">
        <f t="shared" si="367"/>
        <v>0</v>
      </c>
      <c r="T942" s="2">
        <f t="shared" si="368"/>
        <v>0</v>
      </c>
      <c r="U942" s="2" t="str">
        <f t="shared" si="358"/>
        <v>ONE</v>
      </c>
      <c r="V942" s="2">
        <f t="shared" si="359"/>
        <v>2</v>
      </c>
      <c r="W942" s="2">
        <f t="shared" si="369"/>
        <v>284.95402007977964</v>
      </c>
      <c r="Y942" s="2">
        <f t="shared" si="348"/>
        <v>284.939736457001</v>
      </c>
      <c r="Z942" s="2">
        <f t="shared" si="349"/>
        <v>292.1938833710102</v>
      </c>
      <c r="AA942" s="2">
        <f t="shared" si="350"/>
        <v>287.8386968368643</v>
      </c>
      <c r="AB942" s="2" t="str">
        <f t="shared" si="370"/>
        <v>low</v>
      </c>
      <c r="AC942" s="2">
        <f t="shared" si="371"/>
        <v>285.16321606382371</v>
      </c>
      <c r="AD942" s="2">
        <f t="shared" si="360"/>
        <v>0</v>
      </c>
      <c r="AE942" s="2">
        <f t="shared" si="361"/>
        <v>-367.30360785241237</v>
      </c>
      <c r="AF942" s="2">
        <f t="shared" si="362"/>
        <v>250</v>
      </c>
      <c r="AG942" s="2">
        <f t="shared" si="363"/>
        <v>300</v>
      </c>
    </row>
    <row r="943" spans="1:33" x14ac:dyDescent="0.2">
      <c r="A943" s="2">
        <f t="shared" si="355"/>
        <v>19.980000019073486</v>
      </c>
      <c r="B943">
        <v>2.0146458149000002</v>
      </c>
      <c r="C943" s="2">
        <f t="shared" si="372"/>
        <v>19.944645643238637</v>
      </c>
      <c r="D943">
        <v>1577147212.0999999</v>
      </c>
      <c r="E943">
        <v>440</v>
      </c>
      <c r="F943">
        <v>899</v>
      </c>
      <c r="G943">
        <v>630</v>
      </c>
      <c r="H943">
        <v>700</v>
      </c>
      <c r="I943">
        <v>286</v>
      </c>
      <c r="J943">
        <f t="shared" si="351"/>
        <v>591</v>
      </c>
      <c r="K943">
        <f t="shared" si="352"/>
        <v>13.399999999999977</v>
      </c>
      <c r="L943">
        <f t="shared" si="356"/>
        <v>48.756803248239557</v>
      </c>
      <c r="M943">
        <f t="shared" si="357"/>
        <v>4366.3209487081604</v>
      </c>
      <c r="N943" t="str">
        <f t="shared" si="353"/>
        <v>TRANSITION</v>
      </c>
      <c r="O943" s="2" t="str">
        <f t="shared" si="354"/>
        <v>ONE</v>
      </c>
      <c r="P943" s="2">
        <f t="shared" si="364"/>
        <v>286</v>
      </c>
      <c r="Q943" s="2">
        <f t="shared" si="365"/>
        <v>287</v>
      </c>
      <c r="R943" s="2">
        <f t="shared" si="366"/>
        <v>296</v>
      </c>
      <c r="S943" s="2">
        <f t="shared" si="367"/>
        <v>0</v>
      </c>
      <c r="T943" s="2">
        <f t="shared" si="368"/>
        <v>0</v>
      </c>
      <c r="U943" s="2" t="str">
        <f t="shared" si="358"/>
        <v>ONE</v>
      </c>
      <c r="V943" s="2">
        <f t="shared" si="359"/>
        <v>2</v>
      </c>
      <c r="W943" s="2">
        <f t="shared" si="369"/>
        <v>285.16321606382371</v>
      </c>
      <c r="Y943" s="2">
        <f t="shared" si="348"/>
        <v>284.98443237836557</v>
      </c>
      <c r="Z943" s="2">
        <f t="shared" si="349"/>
        <v>292.1938833710102</v>
      </c>
      <c r="AA943" s="2">
        <f t="shared" si="350"/>
        <v>287.79374881787112</v>
      </c>
      <c r="AB943" s="2" t="str">
        <f t="shared" si="370"/>
        <v>low</v>
      </c>
      <c r="AC943" s="2">
        <f t="shared" si="371"/>
        <v>285.16321606382371</v>
      </c>
      <c r="AD943" s="2">
        <f t="shared" si="360"/>
        <v>-10.414831915148378</v>
      </c>
      <c r="AE943" s="2">
        <f t="shared" si="361"/>
        <v>-507.79391055037541</v>
      </c>
      <c r="AF943" s="2">
        <f t="shared" si="362"/>
        <v>250</v>
      </c>
      <c r="AG943" s="2">
        <f t="shared" si="363"/>
        <v>275</v>
      </c>
    </row>
    <row r="944" spans="1:33" x14ac:dyDescent="0.2">
      <c r="A944" s="2">
        <f t="shared" si="355"/>
        <v>20.010000228881836</v>
      </c>
      <c r="B944">
        <v>2.0394909381900002</v>
      </c>
      <c r="C944" s="2">
        <f t="shared" si="372"/>
        <v>19.969490766528637</v>
      </c>
      <c r="D944">
        <v>1577147212.1300001</v>
      </c>
      <c r="E944">
        <v>442</v>
      </c>
      <c r="F944">
        <v>899</v>
      </c>
      <c r="G944">
        <v>632</v>
      </c>
      <c r="H944">
        <v>699</v>
      </c>
      <c r="I944">
        <v>285</v>
      </c>
      <c r="J944">
        <f t="shared" si="351"/>
        <v>591.4</v>
      </c>
      <c r="K944">
        <f t="shared" si="352"/>
        <v>13.799999999999955</v>
      </c>
      <c r="L944">
        <f t="shared" si="356"/>
        <v>-40.249347460573631</v>
      </c>
      <c r="M944">
        <f t="shared" si="357"/>
        <v>-3582.4394860072039</v>
      </c>
      <c r="N944" t="str">
        <f t="shared" si="353"/>
        <v>TRANSITION</v>
      </c>
      <c r="O944" s="2" t="str">
        <f t="shared" si="354"/>
        <v>RELAX</v>
      </c>
      <c r="P944" s="2">
        <f t="shared" si="364"/>
        <v>286</v>
      </c>
      <c r="Q944" s="2">
        <f t="shared" si="365"/>
        <v>287</v>
      </c>
      <c r="R944" s="2">
        <f t="shared" si="366"/>
        <v>296</v>
      </c>
      <c r="S944" s="2">
        <f t="shared" si="367"/>
        <v>0</v>
      </c>
      <c r="T944" s="2">
        <f t="shared" si="368"/>
        <v>0</v>
      </c>
      <c r="U944" s="2" t="str">
        <f t="shared" si="358"/>
        <v>ONE</v>
      </c>
      <c r="V944" s="2">
        <f t="shared" si="359"/>
        <v>2</v>
      </c>
      <c r="W944" s="2">
        <f t="shared" si="369"/>
        <v>285.13057285105901</v>
      </c>
      <c r="Y944" s="2">
        <f t="shared" si="348"/>
        <v>285.01366047290423</v>
      </c>
      <c r="Z944" s="2">
        <f t="shared" si="349"/>
        <v>292.1938833710102</v>
      </c>
      <c r="AA944" s="2">
        <f t="shared" si="350"/>
        <v>287.7532829958958</v>
      </c>
      <c r="AB944" s="2" t="str">
        <f t="shared" si="370"/>
        <v>low</v>
      </c>
      <c r="AC944" s="2">
        <f t="shared" si="371"/>
        <v>284.90445828084722</v>
      </c>
      <c r="AD944" s="2">
        <f t="shared" si="360"/>
        <v>17.368004144164704</v>
      </c>
      <c r="AE944" s="2">
        <f t="shared" si="361"/>
        <v>1118.2410219914466</v>
      </c>
      <c r="AF944" s="2">
        <f t="shared" si="362"/>
        <v>250</v>
      </c>
      <c r="AG944" s="2">
        <f t="shared" si="363"/>
        <v>275</v>
      </c>
    </row>
    <row r="945" spans="1:33" x14ac:dyDescent="0.2">
      <c r="A945" s="2">
        <f t="shared" si="355"/>
        <v>20.03000020980835</v>
      </c>
      <c r="B945">
        <v>2.0636219978299999</v>
      </c>
      <c r="C945" s="2">
        <f t="shared" si="372"/>
        <v>19.993621826168638</v>
      </c>
      <c r="D945">
        <v>1577147212.1500001</v>
      </c>
      <c r="E945">
        <v>441</v>
      </c>
      <c r="F945">
        <v>898</v>
      </c>
      <c r="G945">
        <v>631</v>
      </c>
      <c r="H945">
        <v>700</v>
      </c>
      <c r="I945">
        <v>284</v>
      </c>
      <c r="J945">
        <f t="shared" si="351"/>
        <v>590.79999999999995</v>
      </c>
      <c r="K945">
        <f t="shared" si="352"/>
        <v>13.199999999999932</v>
      </c>
      <c r="L945">
        <f t="shared" si="356"/>
        <v>-41.44036834347699</v>
      </c>
      <c r="M945">
        <f t="shared" si="357"/>
        <v>-49.356344092288381</v>
      </c>
      <c r="N945" t="str">
        <f t="shared" si="353"/>
        <v>TRANSITION</v>
      </c>
      <c r="O945" s="2" t="str">
        <f t="shared" si="354"/>
        <v>RELAX</v>
      </c>
      <c r="P945" s="2">
        <f t="shared" si="364"/>
        <v>287</v>
      </c>
      <c r="Q945" s="2">
        <f t="shared" si="365"/>
        <v>287</v>
      </c>
      <c r="R945" s="2">
        <f t="shared" si="366"/>
        <v>296</v>
      </c>
      <c r="S945" s="2">
        <f t="shared" si="367"/>
        <v>0</v>
      </c>
      <c r="T945" s="2">
        <f t="shared" si="368"/>
        <v>0</v>
      </c>
      <c r="U945" s="2" t="str">
        <f t="shared" si="358"/>
        <v>ONE</v>
      </c>
      <c r="V945" s="2">
        <f t="shared" si="359"/>
        <v>2</v>
      </c>
      <c r="W945" s="2">
        <f t="shared" si="369"/>
        <v>284.90445828084722</v>
      </c>
      <c r="Y945" s="2">
        <f t="shared" si="348"/>
        <v>284.99182003449283</v>
      </c>
      <c r="Z945" s="2">
        <f t="shared" si="349"/>
        <v>292.1938833710102</v>
      </c>
      <c r="AA945" s="2">
        <f t="shared" si="350"/>
        <v>287.71630186974619</v>
      </c>
      <c r="AB945" s="2" t="str">
        <f t="shared" si="370"/>
        <v>low</v>
      </c>
      <c r="AC945" s="2">
        <f t="shared" si="371"/>
        <v>285.32356662467782</v>
      </c>
      <c r="AD945" s="2">
        <f t="shared" si="360"/>
        <v>16.250973495965496</v>
      </c>
      <c r="AE945" s="2">
        <f t="shared" si="361"/>
        <v>-46.290161512328034</v>
      </c>
      <c r="AF945" s="2">
        <f t="shared" si="362"/>
        <v>250</v>
      </c>
      <c r="AG945" s="2">
        <f t="shared" si="363"/>
        <v>275</v>
      </c>
    </row>
    <row r="946" spans="1:33" x14ac:dyDescent="0.2">
      <c r="A946" s="2">
        <f t="shared" si="355"/>
        <v>20.050000190734863</v>
      </c>
      <c r="B946">
        <v>2.0842537879899998</v>
      </c>
      <c r="C946" s="2">
        <f t="shared" si="372"/>
        <v>20.014253616328638</v>
      </c>
      <c r="D946">
        <v>1577147212.1700001</v>
      </c>
      <c r="E946">
        <v>443</v>
      </c>
      <c r="F946">
        <v>899</v>
      </c>
      <c r="G946">
        <v>631</v>
      </c>
      <c r="H946">
        <v>700</v>
      </c>
      <c r="I946">
        <v>287</v>
      </c>
      <c r="J946">
        <f t="shared" si="351"/>
        <v>592</v>
      </c>
      <c r="K946">
        <f t="shared" si="352"/>
        <v>14.399999999999977</v>
      </c>
      <c r="L946">
        <f t="shared" si="356"/>
        <v>145.40667468673055</v>
      </c>
      <c r="M946">
        <f t="shared" si="357"/>
        <v>9056.2690673569778</v>
      </c>
      <c r="N946" t="str">
        <f t="shared" si="353"/>
        <v>TRANSITION</v>
      </c>
      <c r="O946" s="2" t="str">
        <f t="shared" si="354"/>
        <v>TRANSITION</v>
      </c>
      <c r="P946" s="2">
        <f t="shared" si="364"/>
        <v>287</v>
      </c>
      <c r="Q946" s="2">
        <f t="shared" si="365"/>
        <v>287</v>
      </c>
      <c r="R946" s="2">
        <f t="shared" si="366"/>
        <v>296</v>
      </c>
      <c r="S946" s="2">
        <f t="shared" si="367"/>
        <v>0</v>
      </c>
      <c r="T946" s="2">
        <f t="shared" si="368"/>
        <v>0</v>
      </c>
      <c r="U946" s="2" t="str">
        <f t="shared" si="358"/>
        <v>ONE</v>
      </c>
      <c r="V946" s="2">
        <f t="shared" si="359"/>
        <v>2</v>
      </c>
      <c r="W946" s="2">
        <f t="shared" si="369"/>
        <v>285.32356662467782</v>
      </c>
      <c r="Y946" s="2">
        <f t="shared" ref="Y946:Y1009" si="373">IF(AB946="low", $X$4*W946+(1-$X$4)*Y945,Y945)</f>
        <v>285.05816935252983</v>
      </c>
      <c r="Z946" s="2">
        <f t="shared" ref="Z946:Z1009" si="374">IF(AB946="high", $X$4*W946+(1-$X$4)*Z945,Z945)</f>
        <v>292.1938833710102</v>
      </c>
      <c r="AA946" s="2">
        <f t="shared" si="350"/>
        <v>287.68007777798351</v>
      </c>
      <c r="AB946" s="2" t="str">
        <f t="shared" si="370"/>
        <v>low</v>
      </c>
      <c r="AC946" s="2">
        <f t="shared" si="371"/>
        <v>285.6588532997423</v>
      </c>
      <c r="AD946" s="2">
        <f t="shared" si="360"/>
        <v>-29.685171342717066</v>
      </c>
      <c r="AE946" s="2">
        <f t="shared" si="361"/>
        <v>-2226.4740229736176</v>
      </c>
      <c r="AF946" s="2">
        <f t="shared" si="362"/>
        <v>250</v>
      </c>
      <c r="AG946" s="2">
        <f t="shared" si="363"/>
        <v>275</v>
      </c>
    </row>
    <row r="947" spans="1:33" x14ac:dyDescent="0.2">
      <c r="A947" s="2">
        <f t="shared" si="355"/>
        <v>20.080000162124634</v>
      </c>
      <c r="B947">
        <v>2.10890483856</v>
      </c>
      <c r="C947" s="2">
        <f t="shared" si="372"/>
        <v>20.038904666898638</v>
      </c>
      <c r="D947">
        <v>1577147212.2</v>
      </c>
      <c r="E947">
        <v>442</v>
      </c>
      <c r="F947">
        <v>899</v>
      </c>
      <c r="G947">
        <v>631</v>
      </c>
      <c r="H947">
        <v>700</v>
      </c>
      <c r="I947">
        <v>287</v>
      </c>
      <c r="J947">
        <f t="shared" si="351"/>
        <v>591.79999999999995</v>
      </c>
      <c r="K947">
        <f t="shared" si="352"/>
        <v>14.199999999999932</v>
      </c>
      <c r="L947">
        <f t="shared" si="356"/>
        <v>0</v>
      </c>
      <c r="M947">
        <f t="shared" si="357"/>
        <v>-5898.5995048700906</v>
      </c>
      <c r="N947" t="str">
        <f t="shared" si="353"/>
        <v>TRANSITION</v>
      </c>
      <c r="O947" s="2" t="str">
        <f t="shared" si="354"/>
        <v>RELAX</v>
      </c>
      <c r="P947" s="2">
        <f t="shared" si="364"/>
        <v>287</v>
      </c>
      <c r="Q947" s="2">
        <f t="shared" si="365"/>
        <v>287</v>
      </c>
      <c r="R947" s="2">
        <f t="shared" si="366"/>
        <v>296</v>
      </c>
      <c r="S947" s="2">
        <f t="shared" si="367"/>
        <v>0</v>
      </c>
      <c r="T947" s="2">
        <f t="shared" si="368"/>
        <v>0</v>
      </c>
      <c r="U947" s="2" t="str">
        <f t="shared" si="358"/>
        <v>ONE</v>
      </c>
      <c r="V947" s="2">
        <f t="shared" si="359"/>
        <v>2</v>
      </c>
      <c r="W947" s="2">
        <f t="shared" si="369"/>
        <v>285.6588532997423</v>
      </c>
      <c r="Y947" s="2">
        <f t="shared" si="373"/>
        <v>285.17830614197231</v>
      </c>
      <c r="Z947" s="2">
        <f t="shared" si="374"/>
        <v>292.1938833710102</v>
      </c>
      <c r="AA947" s="2">
        <f t="shared" ref="AA947:AA1010" si="375">IF(AB947="high",(1-$X$8)*AA946+$X$8*(Z946-2),IF(AB947="low",(1-$X$8)*AA946+$X$8*(Y946+2),AA946))</f>
        <v>287.6489823567108</v>
      </c>
      <c r="AB947" s="2" t="str">
        <f t="shared" si="370"/>
        <v>low</v>
      </c>
      <c r="AC947" s="2">
        <f t="shared" si="371"/>
        <v>284.92708263979387</v>
      </c>
      <c r="AD947" s="2">
        <f t="shared" si="360"/>
        <v>20.281901592491209</v>
      </c>
      <c r="AE947" s="2">
        <f t="shared" si="361"/>
        <v>2026.975393739089</v>
      </c>
      <c r="AF947" s="2">
        <f t="shared" si="362"/>
        <v>250</v>
      </c>
      <c r="AG947" s="2">
        <f t="shared" si="363"/>
        <v>275</v>
      </c>
    </row>
    <row r="948" spans="1:33" x14ac:dyDescent="0.2">
      <c r="A948" s="2">
        <f t="shared" si="355"/>
        <v>20.100000143051147</v>
      </c>
      <c r="B948">
        <v>2.1293458938600001</v>
      </c>
      <c r="C948" s="2">
        <f t="shared" si="372"/>
        <v>20.059345722198636</v>
      </c>
      <c r="D948">
        <v>1577147212.22</v>
      </c>
      <c r="E948">
        <v>439</v>
      </c>
      <c r="F948">
        <v>899</v>
      </c>
      <c r="G948">
        <v>630</v>
      </c>
      <c r="H948">
        <v>698</v>
      </c>
      <c r="I948">
        <v>282</v>
      </c>
      <c r="J948">
        <f t="shared" si="351"/>
        <v>589.6</v>
      </c>
      <c r="K948">
        <f t="shared" si="352"/>
        <v>12</v>
      </c>
      <c r="L948">
        <f t="shared" si="356"/>
        <v>-244.60576651343357</v>
      </c>
      <c r="M948">
        <f t="shared" si="357"/>
        <v>-11966.396202324875</v>
      </c>
      <c r="N948" t="str">
        <f t="shared" si="353"/>
        <v>TRANSITION</v>
      </c>
      <c r="O948" s="2" t="str">
        <f t="shared" si="354"/>
        <v>UNDEFINED</v>
      </c>
      <c r="P948" s="2">
        <f t="shared" si="364"/>
        <v>287</v>
      </c>
      <c r="Q948" s="2">
        <f t="shared" si="365"/>
        <v>287</v>
      </c>
      <c r="R948" s="2">
        <f t="shared" si="366"/>
        <v>296</v>
      </c>
      <c r="S948" s="2">
        <f t="shared" si="367"/>
        <v>0</v>
      </c>
      <c r="T948" s="2">
        <f t="shared" si="368"/>
        <v>0</v>
      </c>
      <c r="U948" s="2" t="str">
        <f t="shared" si="358"/>
        <v>ONE</v>
      </c>
      <c r="V948" s="2">
        <f t="shared" si="359"/>
        <v>2</v>
      </c>
      <c r="W948" s="2">
        <f t="shared" si="369"/>
        <v>284.92708263979387</v>
      </c>
      <c r="Y948" s="2">
        <f t="shared" si="373"/>
        <v>285.12806144153666</v>
      </c>
      <c r="Z948" s="2">
        <f t="shared" si="374"/>
        <v>292.1938833710102</v>
      </c>
      <c r="AA948" s="2">
        <f t="shared" si="375"/>
        <v>287.62544854597388</v>
      </c>
      <c r="AB948" s="2" t="str">
        <f t="shared" si="370"/>
        <v>low</v>
      </c>
      <c r="AC948" s="2">
        <f t="shared" si="371"/>
        <v>285.34166611183514</v>
      </c>
      <c r="AD948" s="2">
        <f t="shared" si="360"/>
        <v>-2.7575918400383372</v>
      </c>
      <c r="AE948" s="2">
        <f t="shared" si="361"/>
        <v>-1127.1185902290217</v>
      </c>
      <c r="AF948" s="2">
        <f t="shared" si="362"/>
        <v>250</v>
      </c>
      <c r="AG948" s="2">
        <f t="shared" si="363"/>
        <v>300</v>
      </c>
    </row>
    <row r="949" spans="1:33" x14ac:dyDescent="0.2">
      <c r="A949" s="2">
        <f t="shared" si="355"/>
        <v>20.120000123977661</v>
      </c>
      <c r="B949">
        <v>2.1541259288800001</v>
      </c>
      <c r="C949" s="2">
        <f t="shared" si="372"/>
        <v>20.084125757218636</v>
      </c>
      <c r="D949">
        <v>1577147212.24</v>
      </c>
      <c r="E949">
        <v>442</v>
      </c>
      <c r="F949">
        <v>897</v>
      </c>
      <c r="G949">
        <v>632</v>
      </c>
      <c r="H949">
        <v>698</v>
      </c>
      <c r="I949">
        <v>287</v>
      </c>
      <c r="J949">
        <f t="shared" si="351"/>
        <v>591.20000000000005</v>
      </c>
      <c r="K949">
        <f t="shared" si="352"/>
        <v>13.600000000000023</v>
      </c>
      <c r="L949">
        <f t="shared" si="356"/>
        <v>201.77534034816682</v>
      </c>
      <c r="M949">
        <f t="shared" si="357"/>
        <v>18013.739952398169</v>
      </c>
      <c r="N949" t="str">
        <f t="shared" si="353"/>
        <v>TRANSITION</v>
      </c>
      <c r="O949" s="2" t="str">
        <f t="shared" si="354"/>
        <v>UNDEFINED</v>
      </c>
      <c r="P949" s="2">
        <f t="shared" si="364"/>
        <v>287</v>
      </c>
      <c r="Q949" s="2">
        <f t="shared" si="365"/>
        <v>287</v>
      </c>
      <c r="R949" s="2">
        <f t="shared" si="366"/>
        <v>296</v>
      </c>
      <c r="S949" s="2">
        <f t="shared" si="367"/>
        <v>0</v>
      </c>
      <c r="T949" s="2">
        <f t="shared" si="368"/>
        <v>0</v>
      </c>
      <c r="U949" s="2" t="str">
        <f t="shared" si="358"/>
        <v>ONE</v>
      </c>
      <c r="V949" s="2">
        <f t="shared" si="359"/>
        <v>2</v>
      </c>
      <c r="W949" s="2">
        <f t="shared" si="369"/>
        <v>285.34166611183514</v>
      </c>
      <c r="Y949" s="2">
        <f t="shared" si="373"/>
        <v>285.17078237559639</v>
      </c>
      <c r="Z949" s="2">
        <f t="shared" si="374"/>
        <v>292.1938833710102</v>
      </c>
      <c r="AA949" s="2">
        <f t="shared" si="375"/>
        <v>287.600579190752</v>
      </c>
      <c r="AB949" s="2" t="str">
        <f t="shared" si="370"/>
        <v>low</v>
      </c>
      <c r="AC949" s="2">
        <f t="shared" si="371"/>
        <v>285.27333288946812</v>
      </c>
      <c r="AD949" s="2">
        <f t="shared" si="360"/>
        <v>-2.663045834293789</v>
      </c>
      <c r="AE949" s="2">
        <f t="shared" si="361"/>
        <v>3.8154104975331893</v>
      </c>
      <c r="AF949" s="2">
        <f t="shared" si="362"/>
        <v>250</v>
      </c>
      <c r="AG949" s="2">
        <f t="shared" si="363"/>
        <v>250</v>
      </c>
    </row>
    <row r="950" spans="1:33" x14ac:dyDescent="0.2">
      <c r="A950" s="2">
        <f t="shared" si="355"/>
        <v>20.140000104904175</v>
      </c>
      <c r="B950">
        <v>2.1746537685399998</v>
      </c>
      <c r="C950" s="2">
        <f t="shared" si="372"/>
        <v>20.104653596878638</v>
      </c>
      <c r="D950">
        <v>1577147212.26</v>
      </c>
      <c r="E950">
        <v>443</v>
      </c>
      <c r="F950">
        <v>899</v>
      </c>
      <c r="G950">
        <v>631</v>
      </c>
      <c r="H950">
        <v>700</v>
      </c>
      <c r="I950">
        <v>285</v>
      </c>
      <c r="J950">
        <f t="shared" si="351"/>
        <v>591.6</v>
      </c>
      <c r="K950">
        <f t="shared" si="352"/>
        <v>14</v>
      </c>
      <c r="L950">
        <f t="shared" si="356"/>
        <v>-97.428664346846716</v>
      </c>
      <c r="M950">
        <f t="shared" si="357"/>
        <v>-14575.523272331409</v>
      </c>
      <c r="N950" t="str">
        <f t="shared" si="353"/>
        <v>TRANSITION</v>
      </c>
      <c r="O950" s="2" t="str">
        <f t="shared" si="354"/>
        <v>TRANSITION</v>
      </c>
      <c r="P950" s="2">
        <f t="shared" si="364"/>
        <v>287</v>
      </c>
      <c r="Q950" s="2">
        <f t="shared" si="365"/>
        <v>287</v>
      </c>
      <c r="R950" s="2">
        <f t="shared" si="366"/>
        <v>296</v>
      </c>
      <c r="S950" s="2">
        <f t="shared" si="367"/>
        <v>0</v>
      </c>
      <c r="T950" s="2">
        <f t="shared" si="368"/>
        <v>0</v>
      </c>
      <c r="U950" s="2" t="str">
        <f t="shared" si="358"/>
        <v>ONE</v>
      </c>
      <c r="V950" s="2">
        <f t="shared" si="359"/>
        <v>2</v>
      </c>
      <c r="W950" s="2">
        <f t="shared" si="369"/>
        <v>285.27333288946812</v>
      </c>
      <c r="Y950" s="2">
        <f t="shared" si="373"/>
        <v>285.19129247837077</v>
      </c>
      <c r="Z950" s="2">
        <f t="shared" si="374"/>
        <v>292.1938833710102</v>
      </c>
      <c r="AA950" s="2">
        <f t="shared" si="375"/>
        <v>287.57908934999421</v>
      </c>
      <c r="AB950" s="2" t="str">
        <f t="shared" si="370"/>
        <v>low</v>
      </c>
      <c r="AC950" s="2">
        <f t="shared" si="371"/>
        <v>285.21866631157451</v>
      </c>
      <c r="AD950" s="2">
        <f t="shared" si="360"/>
        <v>6.3792552652408068</v>
      </c>
      <c r="AE950" s="2">
        <f t="shared" si="361"/>
        <v>440.48965937483956</v>
      </c>
      <c r="AF950" s="2">
        <f t="shared" si="362"/>
        <v>250</v>
      </c>
      <c r="AG950" s="2">
        <f t="shared" si="363"/>
        <v>275</v>
      </c>
    </row>
    <row r="951" spans="1:33" x14ac:dyDescent="0.2">
      <c r="A951" s="2">
        <f t="shared" si="355"/>
        <v>20.170000076293945</v>
      </c>
      <c r="B951">
        <v>2.1991498470300002</v>
      </c>
      <c r="C951" s="2">
        <f t="shared" si="372"/>
        <v>20.129149675368637</v>
      </c>
      <c r="D951">
        <v>1577147212.29</v>
      </c>
      <c r="E951">
        <v>441</v>
      </c>
      <c r="F951">
        <v>900</v>
      </c>
      <c r="G951">
        <v>631</v>
      </c>
      <c r="H951">
        <v>698</v>
      </c>
      <c r="I951">
        <v>285</v>
      </c>
      <c r="J951">
        <f t="shared" si="351"/>
        <v>591</v>
      </c>
      <c r="K951">
        <f t="shared" si="352"/>
        <v>13.399999999999977</v>
      </c>
      <c r="L951">
        <f t="shared" si="356"/>
        <v>0</v>
      </c>
      <c r="M951">
        <f t="shared" si="357"/>
        <v>3977.3167932417628</v>
      </c>
      <c r="N951" t="str">
        <f t="shared" si="353"/>
        <v>TRANSITION</v>
      </c>
      <c r="O951" s="2" t="str">
        <f t="shared" si="354"/>
        <v>ONE</v>
      </c>
      <c r="P951" s="2">
        <f t="shared" si="364"/>
        <v>287</v>
      </c>
      <c r="Q951" s="2">
        <f t="shared" si="365"/>
        <v>287</v>
      </c>
      <c r="R951" s="2">
        <f t="shared" si="366"/>
        <v>296</v>
      </c>
      <c r="S951" s="2">
        <f t="shared" si="367"/>
        <v>0</v>
      </c>
      <c r="T951" s="2">
        <f t="shared" si="368"/>
        <v>0</v>
      </c>
      <c r="U951" s="2" t="str">
        <f t="shared" si="358"/>
        <v>ONE</v>
      </c>
      <c r="V951" s="2">
        <f t="shared" si="359"/>
        <v>2</v>
      </c>
      <c r="W951" s="2">
        <f t="shared" si="369"/>
        <v>285.21866631157451</v>
      </c>
      <c r="Y951" s="2">
        <f t="shared" si="373"/>
        <v>285.19676724501153</v>
      </c>
      <c r="Z951" s="2">
        <f t="shared" si="374"/>
        <v>292.1938833710102</v>
      </c>
      <c r="AA951" s="2">
        <f t="shared" si="375"/>
        <v>287.55969950641298</v>
      </c>
      <c r="AB951" s="2" t="str">
        <f t="shared" si="370"/>
        <v>low</v>
      </c>
      <c r="AC951" s="2">
        <f t="shared" si="371"/>
        <v>285.3749330492596</v>
      </c>
      <c r="AD951" s="2">
        <f t="shared" si="360"/>
        <v>-3.0699525391399614</v>
      </c>
      <c r="AE951" s="2">
        <f t="shared" si="361"/>
        <v>-385.74369396465107</v>
      </c>
      <c r="AF951" s="2">
        <f t="shared" si="362"/>
        <v>250</v>
      </c>
      <c r="AG951" s="2">
        <f t="shared" si="363"/>
        <v>300</v>
      </c>
    </row>
    <row r="952" spans="1:33" x14ac:dyDescent="0.2">
      <c r="A952" s="2">
        <f t="shared" si="355"/>
        <v>20.190000057220459</v>
      </c>
      <c r="B952">
        <v>2.2235758304600002</v>
      </c>
      <c r="C952" s="2">
        <f t="shared" si="372"/>
        <v>20.153575658798637</v>
      </c>
      <c r="D952">
        <v>1577147212.3099999</v>
      </c>
      <c r="E952">
        <v>443</v>
      </c>
      <c r="F952">
        <v>898</v>
      </c>
      <c r="G952">
        <v>632</v>
      </c>
      <c r="H952">
        <v>699</v>
      </c>
      <c r="I952">
        <v>286</v>
      </c>
      <c r="J952">
        <f t="shared" si="351"/>
        <v>591.6</v>
      </c>
      <c r="K952">
        <f t="shared" si="352"/>
        <v>14</v>
      </c>
      <c r="L952">
        <f t="shared" si="356"/>
        <v>40.940009759107546</v>
      </c>
      <c r="M952">
        <f t="shared" si="357"/>
        <v>1676.084399075821</v>
      </c>
      <c r="N952" t="str">
        <f t="shared" si="353"/>
        <v>TRANSITION</v>
      </c>
      <c r="O952" s="2" t="str">
        <f t="shared" si="354"/>
        <v>ONE</v>
      </c>
      <c r="P952" s="2">
        <f t="shared" si="364"/>
        <v>287</v>
      </c>
      <c r="Q952" s="2">
        <f t="shared" si="365"/>
        <v>287</v>
      </c>
      <c r="R952" s="2">
        <f t="shared" si="366"/>
        <v>296</v>
      </c>
      <c r="S952" s="2">
        <f t="shared" si="367"/>
        <v>0</v>
      </c>
      <c r="T952" s="2">
        <f t="shared" si="368"/>
        <v>0</v>
      </c>
      <c r="U952" s="2" t="str">
        <f t="shared" si="358"/>
        <v>ONE</v>
      </c>
      <c r="V952" s="2">
        <f t="shared" si="359"/>
        <v>2</v>
      </c>
      <c r="W952" s="2">
        <f t="shared" si="369"/>
        <v>285.3749330492596</v>
      </c>
      <c r="Y952" s="2">
        <f t="shared" si="373"/>
        <v>285.23240040586114</v>
      </c>
      <c r="Z952" s="2">
        <f t="shared" si="374"/>
        <v>292.1938833710102</v>
      </c>
      <c r="AA952" s="2">
        <f t="shared" si="375"/>
        <v>287.5415528933429</v>
      </c>
      <c r="AB952" s="2" t="str">
        <f t="shared" si="370"/>
        <v>low</v>
      </c>
      <c r="AC952" s="2">
        <f t="shared" si="371"/>
        <v>285.29994643940768</v>
      </c>
      <c r="AD952" s="2">
        <f t="shared" si="360"/>
        <v>16.621502462326607</v>
      </c>
      <c r="AE952" s="2">
        <f t="shared" si="361"/>
        <v>806.16835993106838</v>
      </c>
      <c r="AF952" s="2">
        <f t="shared" si="362"/>
        <v>250</v>
      </c>
      <c r="AG952" s="2">
        <f t="shared" si="363"/>
        <v>275</v>
      </c>
    </row>
    <row r="953" spans="1:33" x14ac:dyDescent="0.2">
      <c r="A953" s="2">
        <f t="shared" si="355"/>
        <v>20.210000038146973</v>
      </c>
      <c r="B953">
        <v>2.24403190613</v>
      </c>
      <c r="C953" s="2">
        <f t="shared" si="372"/>
        <v>20.174031734468638</v>
      </c>
      <c r="D953">
        <v>1577147212.3299999</v>
      </c>
      <c r="E953">
        <v>442</v>
      </c>
      <c r="F953">
        <v>898</v>
      </c>
      <c r="G953">
        <v>630</v>
      </c>
      <c r="H953">
        <v>699</v>
      </c>
      <c r="I953">
        <v>285</v>
      </c>
      <c r="J953">
        <f t="shared" si="351"/>
        <v>590.79999999999995</v>
      </c>
      <c r="K953">
        <f t="shared" si="352"/>
        <v>13.199999999999932</v>
      </c>
      <c r="L953">
        <f t="shared" si="356"/>
        <v>-48.88523175862926</v>
      </c>
      <c r="M953">
        <f t="shared" si="357"/>
        <v>-4391.1277493694106</v>
      </c>
      <c r="N953" t="str">
        <f t="shared" si="353"/>
        <v>TRANSITION</v>
      </c>
      <c r="O953" s="2" t="str">
        <f t="shared" si="354"/>
        <v>RELAX</v>
      </c>
      <c r="P953" s="2">
        <f t="shared" si="364"/>
        <v>287</v>
      </c>
      <c r="Q953" s="2">
        <f t="shared" si="365"/>
        <v>287</v>
      </c>
      <c r="R953" s="2">
        <f t="shared" si="366"/>
        <v>296</v>
      </c>
      <c r="S953" s="2">
        <f t="shared" si="367"/>
        <v>0</v>
      </c>
      <c r="T953" s="2">
        <f t="shared" si="368"/>
        <v>0</v>
      </c>
      <c r="U953" s="2" t="str">
        <f t="shared" si="358"/>
        <v>ONE</v>
      </c>
      <c r="V953" s="2">
        <f t="shared" si="359"/>
        <v>2</v>
      </c>
      <c r="W953" s="2">
        <f t="shared" si="369"/>
        <v>285.29994643940768</v>
      </c>
      <c r="Y953" s="2">
        <f t="shared" si="373"/>
        <v>285.24590961257047</v>
      </c>
      <c r="Z953" s="2">
        <f t="shared" si="374"/>
        <v>292.1938833710102</v>
      </c>
      <c r="AA953" s="2">
        <f t="shared" si="375"/>
        <v>287.52609526896879</v>
      </c>
      <c r="AB953" s="2" t="str">
        <f t="shared" si="370"/>
        <v>low</v>
      </c>
      <c r="AC953" s="2">
        <f t="shared" si="371"/>
        <v>285.63995715152612</v>
      </c>
      <c r="AD953" s="2">
        <f t="shared" si="360"/>
        <v>2.9432052067682255</v>
      </c>
      <c r="AE953" s="2">
        <f t="shared" si="361"/>
        <v>-668.66673140139392</v>
      </c>
      <c r="AF953" s="2">
        <f t="shared" si="362"/>
        <v>250</v>
      </c>
      <c r="AG953" s="2">
        <f t="shared" si="363"/>
        <v>300</v>
      </c>
    </row>
    <row r="954" spans="1:33" x14ac:dyDescent="0.2">
      <c r="A954" s="2">
        <f t="shared" si="355"/>
        <v>20.230000019073486</v>
      </c>
      <c r="B954">
        <v>2.2684979438799999</v>
      </c>
      <c r="C954" s="2">
        <f t="shared" si="372"/>
        <v>20.198497772218637</v>
      </c>
      <c r="D954">
        <v>1577147212.3499999</v>
      </c>
      <c r="E954">
        <v>442</v>
      </c>
      <c r="F954">
        <v>899</v>
      </c>
      <c r="G954">
        <v>631</v>
      </c>
      <c r="H954">
        <v>700</v>
      </c>
      <c r="I954">
        <v>287</v>
      </c>
      <c r="J954">
        <f t="shared" si="351"/>
        <v>591.79999999999995</v>
      </c>
      <c r="K954">
        <f t="shared" si="352"/>
        <v>14.199999999999932</v>
      </c>
      <c r="L954">
        <f t="shared" si="356"/>
        <v>81.745970493322275</v>
      </c>
      <c r="M954">
        <f t="shared" si="357"/>
        <v>5339.2872023976224</v>
      </c>
      <c r="N954" t="str">
        <f t="shared" si="353"/>
        <v>TRANSITION</v>
      </c>
      <c r="O954" s="2" t="str">
        <f t="shared" si="354"/>
        <v>TRANSITION</v>
      </c>
      <c r="P954" s="2">
        <f t="shared" si="364"/>
        <v>287</v>
      </c>
      <c r="Q954" s="2">
        <f t="shared" si="365"/>
        <v>287</v>
      </c>
      <c r="R954" s="2">
        <f t="shared" si="366"/>
        <v>296</v>
      </c>
      <c r="S954" s="2">
        <f t="shared" si="367"/>
        <v>0</v>
      </c>
      <c r="T954" s="2">
        <f t="shared" si="368"/>
        <v>0</v>
      </c>
      <c r="U954" s="2" t="str">
        <f t="shared" si="358"/>
        <v>ONE</v>
      </c>
      <c r="V954" s="2">
        <f t="shared" si="359"/>
        <v>2</v>
      </c>
      <c r="W954" s="2">
        <f t="shared" si="369"/>
        <v>285.63995715152612</v>
      </c>
      <c r="Y954" s="2">
        <f t="shared" si="373"/>
        <v>285.32471912036158</v>
      </c>
      <c r="Z954" s="2">
        <f t="shared" si="374"/>
        <v>292.1938833710102</v>
      </c>
      <c r="AA954" s="2">
        <f t="shared" si="375"/>
        <v>287.51208598614886</v>
      </c>
      <c r="AB954" s="2" t="str">
        <f t="shared" si="370"/>
        <v>low</v>
      </c>
      <c r="AC954" s="2">
        <f t="shared" si="371"/>
        <v>285.71196572122091</v>
      </c>
      <c r="AD954" s="2">
        <f t="shared" si="360"/>
        <v>-16.510513036123744</v>
      </c>
      <c r="AE954" s="2">
        <f t="shared" si="361"/>
        <v>-795.13153873442604</v>
      </c>
      <c r="AF954" s="2">
        <f t="shared" si="362"/>
        <v>250</v>
      </c>
      <c r="AG954" s="2">
        <f t="shared" si="363"/>
        <v>275</v>
      </c>
    </row>
    <row r="955" spans="1:33" x14ac:dyDescent="0.2">
      <c r="A955" s="2">
        <f t="shared" si="355"/>
        <v>20.260000228881836</v>
      </c>
      <c r="B955">
        <v>2.28923583031</v>
      </c>
      <c r="C955" s="2">
        <f t="shared" si="372"/>
        <v>20.219235658648635</v>
      </c>
      <c r="D955">
        <v>1577147212.3800001</v>
      </c>
      <c r="E955">
        <v>442</v>
      </c>
      <c r="F955">
        <v>899</v>
      </c>
      <c r="G955">
        <v>633</v>
      </c>
      <c r="H955">
        <v>698</v>
      </c>
      <c r="I955">
        <v>286</v>
      </c>
      <c r="J955">
        <f t="shared" si="351"/>
        <v>591.6</v>
      </c>
      <c r="K955">
        <f t="shared" si="352"/>
        <v>14</v>
      </c>
      <c r="L955">
        <f t="shared" si="356"/>
        <v>-48.220921807796614</v>
      </c>
      <c r="M955">
        <f t="shared" si="357"/>
        <v>-6267.1233512545778</v>
      </c>
      <c r="N955" t="str">
        <f t="shared" si="353"/>
        <v>TRANSITION</v>
      </c>
      <c r="O955" s="2" t="str">
        <f t="shared" si="354"/>
        <v>RELAX</v>
      </c>
      <c r="P955" s="2">
        <f t="shared" si="364"/>
        <v>287</v>
      </c>
      <c r="Q955" s="2">
        <f t="shared" si="365"/>
        <v>287</v>
      </c>
      <c r="R955" s="2">
        <f t="shared" si="366"/>
        <v>296</v>
      </c>
      <c r="S955" s="2">
        <f t="shared" si="367"/>
        <v>0</v>
      </c>
      <c r="T955" s="2">
        <f t="shared" si="368"/>
        <v>0</v>
      </c>
      <c r="U955" s="2" t="str">
        <f t="shared" si="358"/>
        <v>ONE</v>
      </c>
      <c r="V955" s="2">
        <f t="shared" si="359"/>
        <v>2</v>
      </c>
      <c r="W955" s="2">
        <f t="shared" si="369"/>
        <v>285.71196572122091</v>
      </c>
      <c r="Y955" s="2">
        <f t="shared" si="373"/>
        <v>285.40216844053344</v>
      </c>
      <c r="Z955" s="2">
        <f t="shared" si="374"/>
        <v>292.1938833710102</v>
      </c>
      <c r="AA955" s="2">
        <f t="shared" si="375"/>
        <v>287.50271764285952</v>
      </c>
      <c r="AB955" s="2" t="str">
        <f t="shared" si="370"/>
        <v>low</v>
      </c>
      <c r="AC955" s="2">
        <f t="shared" si="371"/>
        <v>285.36957257697674</v>
      </c>
      <c r="AD955" s="2">
        <f t="shared" si="360"/>
        <v>13.305267354403929</v>
      </c>
      <c r="AE955" s="2">
        <f t="shared" si="361"/>
        <v>1437.7444148500704</v>
      </c>
      <c r="AF955" s="2">
        <f t="shared" si="362"/>
        <v>250</v>
      </c>
      <c r="AG955" s="2">
        <f t="shared" si="363"/>
        <v>275</v>
      </c>
    </row>
    <row r="956" spans="1:33" x14ac:dyDescent="0.2">
      <c r="A956" s="2">
        <f t="shared" si="355"/>
        <v>20.28000020980835</v>
      </c>
      <c r="B956">
        <v>2.3137438297299999</v>
      </c>
      <c r="C956" s="2">
        <f t="shared" si="372"/>
        <v>20.243743658068638</v>
      </c>
      <c r="D956">
        <v>1577147212.4000001</v>
      </c>
      <c r="E956">
        <v>441</v>
      </c>
      <c r="F956">
        <v>898</v>
      </c>
      <c r="G956">
        <v>630</v>
      </c>
      <c r="H956">
        <v>699</v>
      </c>
      <c r="I956">
        <v>284</v>
      </c>
      <c r="J956">
        <f t="shared" si="351"/>
        <v>590.4</v>
      </c>
      <c r="K956">
        <f t="shared" si="352"/>
        <v>12.799999999999955</v>
      </c>
      <c r="L956">
        <f t="shared" si="356"/>
        <v>-81.606008133323428</v>
      </c>
      <c r="M956">
        <f t="shared" si="357"/>
        <v>-1362.211813106323</v>
      </c>
      <c r="N956" t="str">
        <f t="shared" si="353"/>
        <v>TRANSITION</v>
      </c>
      <c r="O956" s="2" t="str">
        <f t="shared" si="354"/>
        <v>TRANSITION</v>
      </c>
      <c r="P956" s="2">
        <f t="shared" si="364"/>
        <v>287</v>
      </c>
      <c r="Q956" s="2">
        <f t="shared" si="365"/>
        <v>287</v>
      </c>
      <c r="R956" s="2">
        <f t="shared" si="366"/>
        <v>296</v>
      </c>
      <c r="S956" s="2">
        <f t="shared" si="367"/>
        <v>0</v>
      </c>
      <c r="T956" s="2">
        <f t="shared" si="368"/>
        <v>0</v>
      </c>
      <c r="U956" s="2" t="str">
        <f t="shared" si="358"/>
        <v>ONE</v>
      </c>
      <c r="V956" s="2">
        <f t="shared" si="359"/>
        <v>2</v>
      </c>
      <c r="W956" s="2">
        <f t="shared" si="369"/>
        <v>285.36957257697674</v>
      </c>
      <c r="Y956" s="2">
        <f t="shared" si="373"/>
        <v>285.39564926782214</v>
      </c>
      <c r="Z956" s="2">
        <f t="shared" si="374"/>
        <v>292.1938833710102</v>
      </c>
      <c r="AA956" s="2">
        <f t="shared" si="375"/>
        <v>287.49769018274316</v>
      </c>
      <c r="AB956" s="2" t="str">
        <f t="shared" si="370"/>
        <v>low</v>
      </c>
      <c r="AC956" s="2">
        <f t="shared" si="371"/>
        <v>285.69565806158141</v>
      </c>
      <c r="AD956" s="2">
        <f t="shared" si="360"/>
        <v>10.600900285679026</v>
      </c>
      <c r="AE956" s="2">
        <f t="shared" si="361"/>
        <v>-110.34630050292823</v>
      </c>
      <c r="AF956" s="2">
        <f t="shared" si="362"/>
        <v>250</v>
      </c>
      <c r="AG956" s="2">
        <f t="shared" si="363"/>
        <v>275</v>
      </c>
    </row>
    <row r="957" spans="1:33" x14ac:dyDescent="0.2">
      <c r="A957" s="2">
        <f t="shared" si="355"/>
        <v>20.300000190734863</v>
      </c>
      <c r="B957">
        <v>2.3383519649500002</v>
      </c>
      <c r="C957" s="2">
        <f t="shared" si="372"/>
        <v>20.268351793288637</v>
      </c>
      <c r="D957">
        <v>1577147212.4200001</v>
      </c>
      <c r="E957">
        <v>443</v>
      </c>
      <c r="F957">
        <v>900</v>
      </c>
      <c r="G957">
        <v>630</v>
      </c>
      <c r="H957">
        <v>699</v>
      </c>
      <c r="I957">
        <v>287</v>
      </c>
      <c r="J957">
        <f t="shared" si="351"/>
        <v>591.79999999999995</v>
      </c>
      <c r="K957">
        <f t="shared" si="352"/>
        <v>14.199999999999932</v>
      </c>
      <c r="L957">
        <f t="shared" si="356"/>
        <v>121.91090357638107</v>
      </c>
      <c r="M957">
        <f t="shared" si="357"/>
        <v>8270.3101998682159</v>
      </c>
      <c r="N957" t="str">
        <f t="shared" si="353"/>
        <v>TRANSITION</v>
      </c>
      <c r="O957" s="2" t="str">
        <f t="shared" si="354"/>
        <v>TRANSITION</v>
      </c>
      <c r="P957" s="2">
        <f t="shared" si="364"/>
        <v>287</v>
      </c>
      <c r="Q957" s="2">
        <f t="shared" si="365"/>
        <v>287</v>
      </c>
      <c r="R957" s="2">
        <f t="shared" si="366"/>
        <v>296</v>
      </c>
      <c r="S957" s="2">
        <f t="shared" si="367"/>
        <v>0</v>
      </c>
      <c r="T957" s="2">
        <f t="shared" si="368"/>
        <v>0</v>
      </c>
      <c r="U957" s="2" t="str">
        <f t="shared" si="358"/>
        <v>ONE</v>
      </c>
      <c r="V957" s="2">
        <f t="shared" si="359"/>
        <v>2</v>
      </c>
      <c r="W957" s="2">
        <f t="shared" si="369"/>
        <v>285.69565806158141</v>
      </c>
      <c r="Y957" s="2">
        <f t="shared" si="373"/>
        <v>285.455651026574</v>
      </c>
      <c r="Z957" s="2">
        <f t="shared" si="374"/>
        <v>292.1938833710102</v>
      </c>
      <c r="AA957" s="2">
        <f t="shared" si="375"/>
        <v>287.49258813699709</v>
      </c>
      <c r="AB957" s="2" t="str">
        <f t="shared" si="370"/>
        <v>low</v>
      </c>
      <c r="AC957" s="2">
        <f t="shared" si="371"/>
        <v>285.95652644926514</v>
      </c>
      <c r="AD957" s="2">
        <f t="shared" si="360"/>
        <v>-9.2880257251587768</v>
      </c>
      <c r="AE957" s="2">
        <f t="shared" si="361"/>
        <v>-808.22564704834156</v>
      </c>
      <c r="AF957" s="2">
        <f t="shared" si="362"/>
        <v>250</v>
      </c>
      <c r="AG957" s="2">
        <f t="shared" si="363"/>
        <v>275</v>
      </c>
    </row>
    <row r="958" spans="1:33" x14ac:dyDescent="0.2">
      <c r="A958" s="2">
        <f t="shared" si="355"/>
        <v>20.330000162124634</v>
      </c>
      <c r="B958">
        <v>2.3589489459999999</v>
      </c>
      <c r="C958" s="2">
        <f t="shared" si="372"/>
        <v>20.288948774338635</v>
      </c>
      <c r="D958">
        <v>1577147212.45</v>
      </c>
      <c r="E958">
        <v>442</v>
      </c>
      <c r="F958">
        <v>899</v>
      </c>
      <c r="G958">
        <v>632</v>
      </c>
      <c r="H958">
        <v>700</v>
      </c>
      <c r="I958">
        <v>287</v>
      </c>
      <c r="J958">
        <f t="shared" si="351"/>
        <v>592</v>
      </c>
      <c r="K958">
        <f t="shared" si="352"/>
        <v>14.399999999999977</v>
      </c>
      <c r="L958">
        <f t="shared" si="356"/>
        <v>0</v>
      </c>
      <c r="M958">
        <f t="shared" si="357"/>
        <v>-5918.872444482955</v>
      </c>
      <c r="N958" t="str">
        <f t="shared" si="353"/>
        <v>TRANSITION</v>
      </c>
      <c r="O958" s="2" t="str">
        <f t="shared" si="354"/>
        <v>RELAX</v>
      </c>
      <c r="P958" s="2">
        <f t="shared" si="364"/>
        <v>287</v>
      </c>
      <c r="Q958" s="2">
        <f t="shared" si="365"/>
        <v>287</v>
      </c>
      <c r="R958" s="2">
        <f t="shared" si="366"/>
        <v>296</v>
      </c>
      <c r="S958" s="2">
        <f t="shared" si="367"/>
        <v>0</v>
      </c>
      <c r="T958" s="2">
        <f t="shared" si="368"/>
        <v>0</v>
      </c>
      <c r="U958" s="2" t="str">
        <f t="shared" si="358"/>
        <v>ONE</v>
      </c>
      <c r="V958" s="2">
        <f t="shared" si="359"/>
        <v>2</v>
      </c>
      <c r="W958" s="2">
        <f t="shared" si="369"/>
        <v>285.95652644926514</v>
      </c>
      <c r="Y958" s="2">
        <f t="shared" si="373"/>
        <v>285.55582611111225</v>
      </c>
      <c r="Z958" s="2">
        <f t="shared" si="374"/>
        <v>292.1938833710102</v>
      </c>
      <c r="AA958" s="2">
        <f t="shared" si="375"/>
        <v>287.49074128147595</v>
      </c>
      <c r="AB958" s="2" t="str">
        <f t="shared" si="370"/>
        <v>low</v>
      </c>
      <c r="AC958" s="2">
        <f t="shared" si="371"/>
        <v>285.76522115941214</v>
      </c>
      <c r="AD958" s="2">
        <f t="shared" si="360"/>
        <v>1.9281285838520341</v>
      </c>
      <c r="AE958" s="2">
        <f t="shared" si="361"/>
        <v>544.55331496316307</v>
      </c>
      <c r="AF958" s="2">
        <f t="shared" si="362"/>
        <v>250</v>
      </c>
      <c r="AG958" s="2">
        <f t="shared" si="363"/>
        <v>250</v>
      </c>
    </row>
    <row r="959" spans="1:33" x14ac:dyDescent="0.2">
      <c r="A959" s="2">
        <f t="shared" si="355"/>
        <v>20.350000143051147</v>
      </c>
      <c r="B959">
        <v>2.38330197334</v>
      </c>
      <c r="C959" s="2">
        <f t="shared" si="372"/>
        <v>20.313301801678637</v>
      </c>
      <c r="D959">
        <v>1577147212.47</v>
      </c>
      <c r="E959">
        <v>441</v>
      </c>
      <c r="F959">
        <v>898</v>
      </c>
      <c r="G959">
        <v>632</v>
      </c>
      <c r="H959">
        <v>699</v>
      </c>
      <c r="I959">
        <v>285</v>
      </c>
      <c r="J959">
        <f t="shared" si="351"/>
        <v>591</v>
      </c>
      <c r="K959">
        <f t="shared" si="352"/>
        <v>13.399999999999977</v>
      </c>
      <c r="L959">
        <f t="shared" si="356"/>
        <v>-82.125313295853715</v>
      </c>
      <c r="M959">
        <f t="shared" si="357"/>
        <v>-3372.2835419710632</v>
      </c>
      <c r="N959" t="str">
        <f t="shared" si="353"/>
        <v>TRANSITION</v>
      </c>
      <c r="O959" s="2" t="str">
        <f t="shared" si="354"/>
        <v>TRANSITION</v>
      </c>
      <c r="P959" s="2">
        <f t="shared" si="364"/>
        <v>287</v>
      </c>
      <c r="Q959" s="2">
        <f t="shared" si="365"/>
        <v>287</v>
      </c>
      <c r="R959" s="2">
        <f t="shared" si="366"/>
        <v>296</v>
      </c>
      <c r="S959" s="2">
        <f t="shared" si="367"/>
        <v>0</v>
      </c>
      <c r="T959" s="2">
        <f t="shared" si="368"/>
        <v>0</v>
      </c>
      <c r="U959" s="2" t="str">
        <f t="shared" si="358"/>
        <v>ONE</v>
      </c>
      <c r="V959" s="2">
        <f t="shared" si="359"/>
        <v>2</v>
      </c>
      <c r="W959" s="2">
        <f t="shared" si="369"/>
        <v>285.76522115941214</v>
      </c>
      <c r="Y959" s="2">
        <f t="shared" si="373"/>
        <v>285.59770512077228</v>
      </c>
      <c r="Z959" s="2">
        <f t="shared" si="374"/>
        <v>292.1938833710102</v>
      </c>
      <c r="AA959" s="2">
        <f t="shared" si="375"/>
        <v>287.49399552295773</v>
      </c>
      <c r="AB959" s="2" t="str">
        <f t="shared" si="370"/>
        <v>low</v>
      </c>
      <c r="AC959" s="2">
        <f t="shared" si="371"/>
        <v>285.81217692752972</v>
      </c>
      <c r="AD959" s="2">
        <f t="shared" si="360"/>
        <v>-17.692786160409685</v>
      </c>
      <c r="AE959" s="2">
        <f t="shared" si="361"/>
        <v>-805.68688526186452</v>
      </c>
      <c r="AF959" s="2">
        <f t="shared" si="362"/>
        <v>250</v>
      </c>
      <c r="AG959" s="2">
        <f t="shared" si="363"/>
        <v>275</v>
      </c>
    </row>
    <row r="960" spans="1:33" x14ac:dyDescent="0.2">
      <c r="A960" s="2">
        <f t="shared" si="355"/>
        <v>20.370000123977661</v>
      </c>
      <c r="B960">
        <v>2.4037868976599999</v>
      </c>
      <c r="C960" s="2">
        <f t="shared" si="372"/>
        <v>20.333786725998635</v>
      </c>
      <c r="D960">
        <v>1577147212.49</v>
      </c>
      <c r="E960">
        <v>443</v>
      </c>
      <c r="F960">
        <v>897</v>
      </c>
      <c r="G960">
        <v>631</v>
      </c>
      <c r="H960">
        <v>698</v>
      </c>
      <c r="I960">
        <v>286</v>
      </c>
      <c r="J960">
        <f t="shared" si="351"/>
        <v>591</v>
      </c>
      <c r="K960">
        <f t="shared" si="352"/>
        <v>13.399999999999977</v>
      </c>
      <c r="L960">
        <f t="shared" si="356"/>
        <v>48.816387328494109</v>
      </c>
      <c r="M960">
        <f t="shared" si="357"/>
        <v>6392.1007751298821</v>
      </c>
      <c r="N960" t="str">
        <f t="shared" si="353"/>
        <v>TRANSITION</v>
      </c>
      <c r="O960" s="2" t="str">
        <f t="shared" si="354"/>
        <v>ONE</v>
      </c>
      <c r="P960" s="2">
        <f t="shared" si="364"/>
        <v>287</v>
      </c>
      <c r="Q960" s="2">
        <f t="shared" si="365"/>
        <v>287</v>
      </c>
      <c r="R960" s="2">
        <f t="shared" si="366"/>
        <v>296</v>
      </c>
      <c r="S960" s="2">
        <f t="shared" si="367"/>
        <v>0</v>
      </c>
      <c r="T960" s="2">
        <f t="shared" si="368"/>
        <v>0</v>
      </c>
      <c r="U960" s="2" t="str">
        <f t="shared" si="358"/>
        <v>ONE</v>
      </c>
      <c r="V960" s="2">
        <f t="shared" si="359"/>
        <v>2</v>
      </c>
      <c r="W960" s="2">
        <f t="shared" si="369"/>
        <v>285.81217692752972</v>
      </c>
      <c r="Y960" s="2">
        <f t="shared" si="373"/>
        <v>285.64059948212378</v>
      </c>
      <c r="Z960" s="2">
        <f t="shared" si="374"/>
        <v>292.1938833710102</v>
      </c>
      <c r="AA960" s="2">
        <f t="shared" si="375"/>
        <v>287.49918100284845</v>
      </c>
      <c r="AB960" s="2" t="str">
        <f t="shared" si="370"/>
        <v>low</v>
      </c>
      <c r="AC960" s="2">
        <f t="shared" si="371"/>
        <v>285.44974154202379</v>
      </c>
      <c r="AD960" s="2">
        <f t="shared" si="360"/>
        <v>12.606278175882974</v>
      </c>
      <c r="AE960" s="2">
        <f t="shared" si="361"/>
        <v>1479.0908603314247</v>
      </c>
      <c r="AF960" s="2">
        <f t="shared" si="362"/>
        <v>250</v>
      </c>
      <c r="AG960" s="2">
        <f t="shared" si="363"/>
        <v>275</v>
      </c>
    </row>
    <row r="961" spans="1:33" x14ac:dyDescent="0.2">
      <c r="A961" s="2">
        <f t="shared" si="355"/>
        <v>20.390000104904175</v>
      </c>
      <c r="B961">
        <v>2.4283819198600001</v>
      </c>
      <c r="C961" s="2">
        <f t="shared" si="372"/>
        <v>20.358381748198639</v>
      </c>
      <c r="D961">
        <v>1577147212.51</v>
      </c>
      <c r="E961">
        <v>443</v>
      </c>
      <c r="F961">
        <v>900</v>
      </c>
      <c r="G961">
        <v>631</v>
      </c>
      <c r="H961">
        <v>698</v>
      </c>
      <c r="I961">
        <v>284</v>
      </c>
      <c r="J961">
        <f t="shared" si="351"/>
        <v>591.20000000000005</v>
      </c>
      <c r="K961">
        <f t="shared" si="352"/>
        <v>13.600000000000023</v>
      </c>
      <c r="L961">
        <f t="shared" si="356"/>
        <v>-81.317267524157117</v>
      </c>
      <c r="M961">
        <f t="shared" si="357"/>
        <v>-5291.0566127746833</v>
      </c>
      <c r="N961" t="str">
        <f t="shared" si="353"/>
        <v>TRANSITION</v>
      </c>
      <c r="O961" s="2" t="str">
        <f t="shared" si="354"/>
        <v>TRANSITION</v>
      </c>
      <c r="P961" s="2">
        <f t="shared" si="364"/>
        <v>287</v>
      </c>
      <c r="Q961" s="2">
        <f t="shared" si="365"/>
        <v>287</v>
      </c>
      <c r="R961" s="2">
        <f t="shared" si="366"/>
        <v>296</v>
      </c>
      <c r="S961" s="2">
        <f t="shared" si="367"/>
        <v>0</v>
      </c>
      <c r="T961" s="2">
        <f t="shared" si="368"/>
        <v>0</v>
      </c>
      <c r="U961" s="2" t="str">
        <f t="shared" si="358"/>
        <v>ONE</v>
      </c>
      <c r="V961" s="2">
        <f t="shared" si="359"/>
        <v>2</v>
      </c>
      <c r="W961" s="2">
        <f t="shared" si="369"/>
        <v>285.44974154202379</v>
      </c>
      <c r="Y961" s="2">
        <f t="shared" si="373"/>
        <v>285.60242789410381</v>
      </c>
      <c r="Z961" s="2">
        <f t="shared" si="374"/>
        <v>292.1938833710102</v>
      </c>
      <c r="AA961" s="2">
        <f t="shared" si="375"/>
        <v>287.50625192681218</v>
      </c>
      <c r="AB961" s="2" t="str">
        <f t="shared" si="370"/>
        <v>low</v>
      </c>
      <c r="AC961" s="2">
        <f t="shared" si="371"/>
        <v>285.75979323361901</v>
      </c>
      <c r="AD961" s="2">
        <f t="shared" si="360"/>
        <v>10.103925956458093</v>
      </c>
      <c r="AE961" s="2">
        <f t="shared" si="361"/>
        <v>-101.74222243332065</v>
      </c>
      <c r="AF961" s="2">
        <f t="shared" si="362"/>
        <v>250</v>
      </c>
      <c r="AG961" s="2">
        <f t="shared" si="363"/>
        <v>275</v>
      </c>
    </row>
    <row r="962" spans="1:33" x14ac:dyDescent="0.2">
      <c r="A962" s="2">
        <f t="shared" si="355"/>
        <v>20.420000076293945</v>
      </c>
      <c r="B962">
        <v>2.4529309272800002</v>
      </c>
      <c r="C962" s="2">
        <f t="shared" si="372"/>
        <v>20.382930755618638</v>
      </c>
      <c r="D962">
        <v>1577147212.54</v>
      </c>
      <c r="E962">
        <v>442</v>
      </c>
      <c r="F962">
        <v>899</v>
      </c>
      <c r="G962">
        <v>633</v>
      </c>
      <c r="H962">
        <v>700</v>
      </c>
      <c r="I962">
        <v>287</v>
      </c>
      <c r="J962">
        <f t="shared" ref="J962:J1025" si="376">(E962+F962+G962+H962+I962)/5</f>
        <v>592.20000000000005</v>
      </c>
      <c r="K962">
        <f t="shared" ref="K962:K1025" si="377">J962-577.6</f>
        <v>14.600000000000023</v>
      </c>
      <c r="L962">
        <f t="shared" si="356"/>
        <v>122.20453351429178</v>
      </c>
      <c r="M962">
        <f t="shared" si="357"/>
        <v>8290.4289186307178</v>
      </c>
      <c r="N962" t="str">
        <f t="shared" ref="N962:N1025" si="378">IF(I962&gt;290,"RELAX",IF(I962&lt;280,"ONE","TRANSITION"))</f>
        <v>TRANSITION</v>
      </c>
      <c r="O962" s="2" t="str">
        <f t="shared" ref="O962:O1025" si="379">IF(OR(ABS(L962)&lt;80, ABS(L962)&gt;1000),IF(M962&gt;0,"ONE","RELAX"),IF(AND(ABS(L962)&gt;40, ABS(L962) &lt; 200),"TRANSITION","UNDEFINED"))</f>
        <v>TRANSITION</v>
      </c>
      <c r="P962" s="2">
        <f t="shared" si="364"/>
        <v>287</v>
      </c>
      <c r="Q962" s="2">
        <f t="shared" si="365"/>
        <v>287</v>
      </c>
      <c r="R962" s="2">
        <f t="shared" si="366"/>
        <v>296</v>
      </c>
      <c r="S962" s="2">
        <f t="shared" si="367"/>
        <v>0</v>
      </c>
      <c r="T962" s="2">
        <f t="shared" si="368"/>
        <v>0</v>
      </c>
      <c r="U962" s="2" t="str">
        <f t="shared" si="358"/>
        <v>ONE</v>
      </c>
      <c r="V962" s="2">
        <f t="shared" si="359"/>
        <v>2</v>
      </c>
      <c r="W962" s="2">
        <f t="shared" si="369"/>
        <v>285.75979323361901</v>
      </c>
      <c r="Y962" s="2">
        <f t="shared" si="373"/>
        <v>285.63390096200686</v>
      </c>
      <c r="Z962" s="2">
        <f t="shared" si="374"/>
        <v>292.1938833710102</v>
      </c>
      <c r="AA962" s="2">
        <f t="shared" si="375"/>
        <v>287.51106072517678</v>
      </c>
      <c r="AB962" s="2" t="str">
        <f t="shared" si="370"/>
        <v>low</v>
      </c>
      <c r="AC962" s="2">
        <f t="shared" si="371"/>
        <v>286.00783458689523</v>
      </c>
      <c r="AD962" s="2">
        <f t="shared" si="360"/>
        <v>-9.8855607669425698</v>
      </c>
      <c r="AE962" s="2">
        <f t="shared" si="361"/>
        <v>-814.26863340776902</v>
      </c>
      <c r="AF962" s="2">
        <f t="shared" si="362"/>
        <v>250</v>
      </c>
      <c r="AG962" s="2">
        <f t="shared" si="363"/>
        <v>275</v>
      </c>
    </row>
    <row r="963" spans="1:33" x14ac:dyDescent="0.2">
      <c r="A963" s="2">
        <f t="shared" ref="A963:A1026" si="380">D963-$D$2</f>
        <v>20.440000057220459</v>
      </c>
      <c r="B963">
        <v>2.4733209610000002</v>
      </c>
      <c r="C963" s="2">
        <f t="shared" si="372"/>
        <v>20.403320789338636</v>
      </c>
      <c r="D963">
        <v>1577147212.5599999</v>
      </c>
      <c r="E963">
        <v>442</v>
      </c>
      <c r="F963">
        <v>899</v>
      </c>
      <c r="G963">
        <v>632</v>
      </c>
      <c r="H963">
        <v>699</v>
      </c>
      <c r="I963">
        <v>287</v>
      </c>
      <c r="J963">
        <f t="shared" si="376"/>
        <v>591.79999999999995</v>
      </c>
      <c r="K963">
        <f t="shared" si="377"/>
        <v>14.199999999999932</v>
      </c>
      <c r="L963">
        <f t="shared" ref="L963:L1026" si="381">(I963-I962)/(B963-B962)</f>
        <v>0</v>
      </c>
      <c r="M963">
        <f t="shared" ref="M963:M1026" si="382">(L963-L962)/(B963-B962)</f>
        <v>-5993.3463177368194</v>
      </c>
      <c r="N963" t="str">
        <f t="shared" si="378"/>
        <v>TRANSITION</v>
      </c>
      <c r="O963" s="2" t="str">
        <f t="shared" si="379"/>
        <v>RELAX</v>
      </c>
      <c r="P963" s="2">
        <f t="shared" si="364"/>
        <v>287</v>
      </c>
      <c r="Q963" s="2">
        <f t="shared" si="365"/>
        <v>287</v>
      </c>
      <c r="R963" s="2">
        <f t="shared" si="366"/>
        <v>296</v>
      </c>
      <c r="S963" s="2">
        <f t="shared" si="367"/>
        <v>0</v>
      </c>
      <c r="T963" s="2">
        <f t="shared" si="368"/>
        <v>0</v>
      </c>
      <c r="U963" s="2" t="str">
        <f t="shared" ref="U963:U1026" si="383">IF(AND(S963=0,T963&gt;0),"ONE",IF(AND(S963=0,T963&lt;0),"RELAX",IF(AND(S963=0,T963=0),U962,"TRANSITION")))</f>
        <v>ONE</v>
      </c>
      <c r="V963" s="2">
        <f t="shared" ref="V963:V1026" si="384">IF(U963="RELAX",0,IF(U963="TRANSITION",1,IF(U963="ONE",2)))</f>
        <v>2</v>
      </c>
      <c r="W963" s="2">
        <f t="shared" si="369"/>
        <v>286.00783458689523</v>
      </c>
      <c r="Y963" s="2">
        <f t="shared" si="373"/>
        <v>285.70868768698455</v>
      </c>
      <c r="Z963" s="2">
        <f t="shared" si="374"/>
        <v>292.1938833710102</v>
      </c>
      <c r="AA963" s="2">
        <f t="shared" si="375"/>
        <v>287.51720273701829</v>
      </c>
      <c r="AB963" s="2" t="str">
        <f t="shared" si="370"/>
        <v>low</v>
      </c>
      <c r="AC963" s="2">
        <f t="shared" si="371"/>
        <v>285.80626766951616</v>
      </c>
      <c r="AD963" s="2">
        <f t="shared" ref="AD963:AD1026" si="385">(AC964-AC963)/(B964-B963)</f>
        <v>9.7115297702237964</v>
      </c>
      <c r="AE963" s="2">
        <f t="shared" ref="AE963:AE1026" si="386">(AD963-AD962)/(B963-B962)</f>
        <v>961.11123729746998</v>
      </c>
      <c r="AF963" s="2">
        <f t="shared" ref="AF963:AF1026" si="387">IF(AB963="low",250,IF(AB963="high",300,275))</f>
        <v>250</v>
      </c>
      <c r="AG963" s="2">
        <f t="shared" ref="AG963:AG1026" si="388">IF(ABS(AD963)&lt;5,IF(AE963&gt;0,250,IF(AE963&lt;0,300,100)),275)</f>
        <v>275</v>
      </c>
    </row>
    <row r="964" spans="1:33" x14ac:dyDescent="0.2">
      <c r="A964" s="2">
        <f t="shared" si="380"/>
        <v>20.460000038146973</v>
      </c>
      <c r="B964">
        <v>2.4979047775300001</v>
      </c>
      <c r="C964" s="2">
        <f t="shared" si="372"/>
        <v>20.427904605868637</v>
      </c>
      <c r="D964">
        <v>1577147212.5799999</v>
      </c>
      <c r="E964">
        <v>441</v>
      </c>
      <c r="F964">
        <v>899</v>
      </c>
      <c r="G964">
        <v>630</v>
      </c>
      <c r="H964">
        <v>698</v>
      </c>
      <c r="I964">
        <v>285</v>
      </c>
      <c r="J964">
        <f t="shared" si="376"/>
        <v>590.6</v>
      </c>
      <c r="K964">
        <f t="shared" si="377"/>
        <v>13</v>
      </c>
      <c r="L964">
        <f t="shared" si="381"/>
        <v>-81.354333146742349</v>
      </c>
      <c r="M964">
        <f t="shared" si="382"/>
        <v>-3309.2637608755704</v>
      </c>
      <c r="N964" t="str">
        <f t="shared" si="378"/>
        <v>TRANSITION</v>
      </c>
      <c r="O964" s="2" t="str">
        <f t="shared" si="379"/>
        <v>TRANSITION</v>
      </c>
      <c r="P964" s="2">
        <f t="shared" ref="P964:P1027" si="389">IF(($I965-$I964)&lt;2,P963,$I965)</f>
        <v>287</v>
      </c>
      <c r="Q964" s="2">
        <f t="shared" ref="Q964:Q1027" si="390">IF(($I965-$I964)&lt;4,Q963,$I965)</f>
        <v>287</v>
      </c>
      <c r="R964" s="2">
        <f t="shared" ref="R964:R1027" si="391">IF(($I965-$I964)&lt;6,R963,$I965)</f>
        <v>296</v>
      </c>
      <c r="S964" s="2">
        <f t="shared" ref="S964:S1027" si="392">(Q964-Q963)/(B964-B963)</f>
        <v>0</v>
      </c>
      <c r="T964" s="2">
        <f t="shared" ref="T964:T1027" si="393">(S964-S963)/(B964-B963)</f>
        <v>0</v>
      </c>
      <c r="U964" s="2" t="str">
        <f t="shared" si="383"/>
        <v>ONE</v>
      </c>
      <c r="V964" s="2">
        <f t="shared" si="384"/>
        <v>2</v>
      </c>
      <c r="W964" s="2">
        <f t="shared" ref="W964:W1027" si="394">$X$2*I964+(1-$X$2)*W963</f>
        <v>285.80626766951616</v>
      </c>
      <c r="Y964" s="2">
        <f t="shared" si="373"/>
        <v>285.7282036834909</v>
      </c>
      <c r="Z964" s="2">
        <f t="shared" si="374"/>
        <v>292.1938833710102</v>
      </c>
      <c r="AA964" s="2">
        <f t="shared" si="375"/>
        <v>287.52677698451663</v>
      </c>
      <c r="AB964" s="2" t="str">
        <f t="shared" ref="AB964:AB1027" si="395">IF(W964&gt;AA963+1,"high",IF(W964&lt;AA963-1,"low","middle"))</f>
        <v>low</v>
      </c>
      <c r="AC964" s="2">
        <f t="shared" ref="AC964:AC1027" si="396">IF(ABS(($W965-$W964))&lt;$X$6,AC963,$W965)</f>
        <v>286.04501413561297</v>
      </c>
      <c r="AD964" s="2">
        <f t="shared" si="385"/>
        <v>9.2210850563896294</v>
      </c>
      <c r="AE964" s="2">
        <f t="shared" si="386"/>
        <v>-19.94990131966177</v>
      </c>
      <c r="AF964" s="2">
        <f t="shared" si="387"/>
        <v>250</v>
      </c>
      <c r="AG964" s="2">
        <f t="shared" si="388"/>
        <v>275</v>
      </c>
    </row>
    <row r="965" spans="1:33" x14ac:dyDescent="0.2">
      <c r="A965" s="2">
        <f t="shared" si="380"/>
        <v>20.480000019073486</v>
      </c>
      <c r="B965">
        <v>2.5186178684199998</v>
      </c>
      <c r="C965" s="2">
        <f t="shared" si="372"/>
        <v>20.448617696758639</v>
      </c>
      <c r="D965">
        <v>1577147212.5999999</v>
      </c>
      <c r="E965">
        <v>442</v>
      </c>
      <c r="F965">
        <v>899</v>
      </c>
      <c r="G965">
        <v>632</v>
      </c>
      <c r="H965">
        <v>699</v>
      </c>
      <c r="I965">
        <v>287</v>
      </c>
      <c r="J965">
        <f t="shared" si="376"/>
        <v>591.79999999999995</v>
      </c>
      <c r="K965">
        <f t="shared" si="377"/>
        <v>14.199999999999932</v>
      </c>
      <c r="L965">
        <f t="shared" si="381"/>
        <v>96.557293675836618</v>
      </c>
      <c r="M965">
        <f t="shared" si="382"/>
        <v>8589.3325997268039</v>
      </c>
      <c r="N965" t="str">
        <f t="shared" si="378"/>
        <v>TRANSITION</v>
      </c>
      <c r="O965" s="2" t="str">
        <f t="shared" si="379"/>
        <v>TRANSITION</v>
      </c>
      <c r="P965" s="2">
        <f t="shared" si="389"/>
        <v>287</v>
      </c>
      <c r="Q965" s="2">
        <f t="shared" si="390"/>
        <v>287</v>
      </c>
      <c r="R965" s="2">
        <f t="shared" si="391"/>
        <v>296</v>
      </c>
      <c r="S965" s="2">
        <f t="shared" si="392"/>
        <v>0</v>
      </c>
      <c r="T965" s="2">
        <f t="shared" si="393"/>
        <v>0</v>
      </c>
      <c r="U965" s="2" t="str">
        <f t="shared" si="383"/>
        <v>ONE</v>
      </c>
      <c r="V965" s="2">
        <f t="shared" si="384"/>
        <v>2</v>
      </c>
      <c r="W965" s="2">
        <f t="shared" si="394"/>
        <v>286.04501413561297</v>
      </c>
      <c r="Y965" s="2">
        <f t="shared" si="373"/>
        <v>285.79156577391535</v>
      </c>
      <c r="Z965" s="2">
        <f t="shared" si="374"/>
        <v>292.1938833710102</v>
      </c>
      <c r="AA965" s="2">
        <f t="shared" si="375"/>
        <v>287.53684831946538</v>
      </c>
      <c r="AB965" s="2" t="str">
        <f t="shared" si="395"/>
        <v>low</v>
      </c>
      <c r="AC965" s="2">
        <f t="shared" si="396"/>
        <v>286.23601130849039</v>
      </c>
      <c r="AD965" s="2">
        <f t="shared" si="385"/>
        <v>-10.197303594420124</v>
      </c>
      <c r="AE965" s="2">
        <f t="shared" si="386"/>
        <v>-937.49352783388508</v>
      </c>
      <c r="AF965" s="2">
        <f t="shared" si="387"/>
        <v>250</v>
      </c>
      <c r="AG965" s="2">
        <f t="shared" si="388"/>
        <v>275</v>
      </c>
    </row>
    <row r="966" spans="1:33" x14ac:dyDescent="0.2">
      <c r="A966" s="2">
        <f t="shared" si="380"/>
        <v>20.510000228881836</v>
      </c>
      <c r="B966">
        <v>2.5428597927099998</v>
      </c>
      <c r="C966" s="2">
        <f t="shared" si="372"/>
        <v>20.472859621048638</v>
      </c>
      <c r="D966">
        <v>1577147212.6300001</v>
      </c>
      <c r="E966">
        <v>443</v>
      </c>
      <c r="F966">
        <v>898</v>
      </c>
      <c r="G966">
        <v>632</v>
      </c>
      <c r="H966">
        <v>699</v>
      </c>
      <c r="I966">
        <v>287</v>
      </c>
      <c r="J966">
        <f t="shared" si="376"/>
        <v>591.79999999999995</v>
      </c>
      <c r="K966">
        <f t="shared" si="377"/>
        <v>14.199999999999932</v>
      </c>
      <c r="L966">
        <f t="shared" si="381"/>
        <v>0</v>
      </c>
      <c r="M966">
        <f t="shared" si="382"/>
        <v>-3983.070507140686</v>
      </c>
      <c r="N966" t="str">
        <f t="shared" si="378"/>
        <v>TRANSITION</v>
      </c>
      <c r="O966" s="2" t="str">
        <f t="shared" si="379"/>
        <v>RELAX</v>
      </c>
      <c r="P966" s="2">
        <f t="shared" si="389"/>
        <v>287</v>
      </c>
      <c r="Q966" s="2">
        <f t="shared" si="390"/>
        <v>287</v>
      </c>
      <c r="R966" s="2">
        <f t="shared" si="391"/>
        <v>296</v>
      </c>
      <c r="S966" s="2">
        <f t="shared" si="392"/>
        <v>0</v>
      </c>
      <c r="T966" s="2">
        <f t="shared" si="393"/>
        <v>0</v>
      </c>
      <c r="U966" s="2" t="str">
        <f t="shared" si="383"/>
        <v>ONE</v>
      </c>
      <c r="V966" s="2">
        <f t="shared" si="384"/>
        <v>2</v>
      </c>
      <c r="W966" s="2">
        <f t="shared" si="394"/>
        <v>286.23601130849039</v>
      </c>
      <c r="Y966" s="2">
        <f t="shared" si="373"/>
        <v>285.88045488083037</v>
      </c>
      <c r="Z966" s="2">
        <f t="shared" si="374"/>
        <v>292.1938833710102</v>
      </c>
      <c r="AA966" s="2">
        <f t="shared" si="375"/>
        <v>287.54958419218787</v>
      </c>
      <c r="AB966" s="2" t="str">
        <f t="shared" si="395"/>
        <v>low</v>
      </c>
      <c r="AC966" s="2">
        <f t="shared" si="396"/>
        <v>285.98880904679231</v>
      </c>
      <c r="AD966" s="2">
        <f t="shared" si="385"/>
        <v>0</v>
      </c>
      <c r="AE966" s="2">
        <f t="shared" si="386"/>
        <v>420.64744829792977</v>
      </c>
      <c r="AF966" s="2">
        <f t="shared" si="387"/>
        <v>250</v>
      </c>
      <c r="AG966" s="2">
        <f t="shared" si="388"/>
        <v>250</v>
      </c>
    </row>
    <row r="967" spans="1:33" x14ac:dyDescent="0.2">
      <c r="A967" s="2">
        <f t="shared" si="380"/>
        <v>20.53000020980835</v>
      </c>
      <c r="B967">
        <v>2.5637948513</v>
      </c>
      <c r="C967" s="2">
        <f t="shared" si="372"/>
        <v>20.493794679638636</v>
      </c>
      <c r="D967">
        <v>1577147212.6500001</v>
      </c>
      <c r="E967">
        <v>440</v>
      </c>
      <c r="F967">
        <v>899</v>
      </c>
      <c r="G967">
        <v>631</v>
      </c>
      <c r="H967">
        <v>698</v>
      </c>
      <c r="I967">
        <v>285</v>
      </c>
      <c r="J967">
        <f t="shared" si="376"/>
        <v>590.6</v>
      </c>
      <c r="K967">
        <f t="shared" si="377"/>
        <v>13</v>
      </c>
      <c r="L967">
        <f t="shared" si="381"/>
        <v>-95.533527713904974</v>
      </c>
      <c r="M967">
        <f t="shared" si="382"/>
        <v>-4563.3274587317246</v>
      </c>
      <c r="N967" t="str">
        <f t="shared" si="378"/>
        <v>TRANSITION</v>
      </c>
      <c r="O967" s="2" t="str">
        <f t="shared" si="379"/>
        <v>TRANSITION</v>
      </c>
      <c r="P967" s="2">
        <f t="shared" si="389"/>
        <v>287</v>
      </c>
      <c r="Q967" s="2">
        <f t="shared" si="390"/>
        <v>287</v>
      </c>
      <c r="R967" s="2">
        <f t="shared" si="391"/>
        <v>296</v>
      </c>
      <c r="S967" s="2">
        <f t="shared" si="392"/>
        <v>0</v>
      </c>
      <c r="T967" s="2">
        <f t="shared" si="393"/>
        <v>0</v>
      </c>
      <c r="U967" s="2" t="str">
        <f t="shared" si="383"/>
        <v>ONE</v>
      </c>
      <c r="V967" s="2">
        <f t="shared" si="384"/>
        <v>2</v>
      </c>
      <c r="W967" s="2">
        <f t="shared" si="394"/>
        <v>285.98880904679231</v>
      </c>
      <c r="Y967" s="2">
        <f t="shared" si="373"/>
        <v>285.90212571402276</v>
      </c>
      <c r="Z967" s="2">
        <f t="shared" si="374"/>
        <v>292.1938833710102</v>
      </c>
      <c r="AA967" s="2">
        <f t="shared" si="375"/>
        <v>287.56612772661998</v>
      </c>
      <c r="AB967" s="2" t="str">
        <f t="shared" si="395"/>
        <v>low</v>
      </c>
      <c r="AC967" s="2">
        <f t="shared" si="396"/>
        <v>285.98880904679231</v>
      </c>
      <c r="AD967" s="2">
        <f t="shared" si="385"/>
        <v>-7.994582760121328</v>
      </c>
      <c r="AE967" s="2">
        <f t="shared" si="386"/>
        <v>-381.87534683757889</v>
      </c>
      <c r="AF967" s="2">
        <f t="shared" si="387"/>
        <v>250</v>
      </c>
      <c r="AG967" s="2">
        <f t="shared" si="388"/>
        <v>275</v>
      </c>
    </row>
    <row r="968" spans="1:33" x14ac:dyDescent="0.2">
      <c r="A968" s="2">
        <f t="shared" si="380"/>
        <v>20.550000190734863</v>
      </c>
      <c r="B968">
        <v>2.5883078575099998</v>
      </c>
      <c r="C968" s="2">
        <f t="shared" si="372"/>
        <v>20.518307685848637</v>
      </c>
      <c r="D968">
        <v>1577147212.6700001</v>
      </c>
      <c r="E968">
        <v>442</v>
      </c>
      <c r="F968">
        <v>899</v>
      </c>
      <c r="G968">
        <v>632</v>
      </c>
      <c r="H968">
        <v>697</v>
      </c>
      <c r="I968">
        <v>286</v>
      </c>
      <c r="J968">
        <f t="shared" si="376"/>
        <v>591.20000000000005</v>
      </c>
      <c r="K968">
        <f t="shared" si="377"/>
        <v>13.600000000000023</v>
      </c>
      <c r="L968">
        <f t="shared" si="381"/>
        <v>40.794670038963204</v>
      </c>
      <c r="M968">
        <f t="shared" si="382"/>
        <v>5561.4638443347812</v>
      </c>
      <c r="N968" t="str">
        <f t="shared" si="378"/>
        <v>TRANSITION</v>
      </c>
      <c r="O968" s="2" t="str">
        <f t="shared" si="379"/>
        <v>ONE</v>
      </c>
      <c r="P968" s="2">
        <f t="shared" si="389"/>
        <v>287</v>
      </c>
      <c r="Q968" s="2">
        <f t="shared" si="390"/>
        <v>287</v>
      </c>
      <c r="R968" s="2">
        <f t="shared" si="391"/>
        <v>296</v>
      </c>
      <c r="S968" s="2">
        <f t="shared" si="392"/>
        <v>0</v>
      </c>
      <c r="T968" s="2">
        <f t="shared" si="393"/>
        <v>0</v>
      </c>
      <c r="U968" s="2" t="str">
        <f t="shared" si="383"/>
        <v>ONE</v>
      </c>
      <c r="V968" s="2">
        <f t="shared" si="384"/>
        <v>2</v>
      </c>
      <c r="W968" s="2">
        <f t="shared" si="394"/>
        <v>285.99104723743386</v>
      </c>
      <c r="Y968" s="2">
        <f t="shared" si="373"/>
        <v>285.91991001870497</v>
      </c>
      <c r="Z968" s="2">
        <f t="shared" si="374"/>
        <v>292.1938833710102</v>
      </c>
      <c r="AA968" s="2">
        <f t="shared" si="375"/>
        <v>287.58292762599012</v>
      </c>
      <c r="AB968" s="2" t="str">
        <f t="shared" si="395"/>
        <v>low</v>
      </c>
      <c r="AC968" s="2">
        <f t="shared" si="396"/>
        <v>285.7928377899471</v>
      </c>
      <c r="AD968" s="2">
        <f t="shared" si="385"/>
        <v>1.7032103695367047</v>
      </c>
      <c r="AE968" s="2">
        <f t="shared" si="386"/>
        <v>395.61827083052373</v>
      </c>
      <c r="AF968" s="2">
        <f t="shared" si="387"/>
        <v>250</v>
      </c>
      <c r="AG968" s="2">
        <f t="shared" si="388"/>
        <v>250</v>
      </c>
    </row>
    <row r="969" spans="1:33" x14ac:dyDescent="0.2">
      <c r="A969" s="2">
        <f t="shared" si="380"/>
        <v>20.580000162124634</v>
      </c>
      <c r="B969">
        <v>2.6126339435600001</v>
      </c>
      <c r="C969" s="2">
        <f t="shared" si="372"/>
        <v>20.542633771898636</v>
      </c>
      <c r="D969">
        <v>1577147212.7</v>
      </c>
      <c r="E969">
        <v>442</v>
      </c>
      <c r="F969">
        <v>898</v>
      </c>
      <c r="G969">
        <v>632</v>
      </c>
      <c r="H969">
        <v>698</v>
      </c>
      <c r="I969">
        <v>285</v>
      </c>
      <c r="J969">
        <f t="shared" si="376"/>
        <v>591</v>
      </c>
      <c r="K969">
        <f t="shared" si="377"/>
        <v>13.399999999999977</v>
      </c>
      <c r="L969">
        <f t="shared" si="381"/>
        <v>-41.108133792858446</v>
      </c>
      <c r="M969">
        <f t="shared" si="382"/>
        <v>-3366.8714179287635</v>
      </c>
      <c r="N969" t="str">
        <f t="shared" si="378"/>
        <v>TRANSITION</v>
      </c>
      <c r="O969" s="2" t="str">
        <f t="shared" si="379"/>
        <v>RELAX</v>
      </c>
      <c r="P969" s="2">
        <f t="shared" si="389"/>
        <v>287</v>
      </c>
      <c r="Q969" s="2">
        <f t="shared" si="390"/>
        <v>287</v>
      </c>
      <c r="R969" s="2">
        <f t="shared" si="391"/>
        <v>296</v>
      </c>
      <c r="S969" s="2">
        <f t="shared" si="392"/>
        <v>0</v>
      </c>
      <c r="T969" s="2">
        <f t="shared" si="393"/>
        <v>0</v>
      </c>
      <c r="U969" s="2" t="str">
        <f t="shared" si="383"/>
        <v>ONE</v>
      </c>
      <c r="V969" s="2">
        <f t="shared" si="384"/>
        <v>2</v>
      </c>
      <c r="W969" s="2">
        <f t="shared" si="394"/>
        <v>285.7928377899471</v>
      </c>
      <c r="Y969" s="2">
        <f t="shared" si="373"/>
        <v>285.89449557295342</v>
      </c>
      <c r="Z969" s="2">
        <f t="shared" si="374"/>
        <v>292.1938833710102</v>
      </c>
      <c r="AA969" s="2">
        <f t="shared" si="375"/>
        <v>287.59977674562589</v>
      </c>
      <c r="AB969" s="2" t="str">
        <f t="shared" si="395"/>
        <v>low</v>
      </c>
      <c r="AC969" s="2">
        <f t="shared" si="396"/>
        <v>285.8342702319577</v>
      </c>
      <c r="AD969" s="2">
        <f t="shared" si="385"/>
        <v>11.327159489854889</v>
      </c>
      <c r="AE969" s="2">
        <f t="shared" si="386"/>
        <v>395.6225880537022</v>
      </c>
      <c r="AF969" s="2">
        <f t="shared" si="387"/>
        <v>250</v>
      </c>
      <c r="AG969" s="2">
        <f t="shared" si="388"/>
        <v>275</v>
      </c>
    </row>
    <row r="970" spans="1:33" x14ac:dyDescent="0.2">
      <c r="A970" s="2">
        <f t="shared" si="380"/>
        <v>20.600000143051147</v>
      </c>
      <c r="B970">
        <v>2.6332168579099999</v>
      </c>
      <c r="C970" s="2">
        <f t="shared" si="372"/>
        <v>20.563216686248637</v>
      </c>
      <c r="D970">
        <v>1577147212.72</v>
      </c>
      <c r="E970">
        <v>442</v>
      </c>
      <c r="F970">
        <v>898</v>
      </c>
      <c r="G970">
        <v>630</v>
      </c>
      <c r="H970">
        <v>700</v>
      </c>
      <c r="I970">
        <v>286</v>
      </c>
      <c r="J970">
        <f t="shared" si="376"/>
        <v>591.20000000000005</v>
      </c>
      <c r="K970">
        <f t="shared" si="377"/>
        <v>13.600000000000023</v>
      </c>
      <c r="L970">
        <f t="shared" si="381"/>
        <v>48.583984901050179</v>
      </c>
      <c r="M970">
        <f t="shared" si="382"/>
        <v>4357.6005403680565</v>
      </c>
      <c r="N970" t="str">
        <f t="shared" si="378"/>
        <v>TRANSITION</v>
      </c>
      <c r="O970" s="2" t="str">
        <f t="shared" si="379"/>
        <v>ONE</v>
      </c>
      <c r="P970" s="2">
        <f t="shared" si="389"/>
        <v>287</v>
      </c>
      <c r="Q970" s="2">
        <f t="shared" si="390"/>
        <v>287</v>
      </c>
      <c r="R970" s="2">
        <f t="shared" si="391"/>
        <v>296</v>
      </c>
      <c r="S970" s="2">
        <f t="shared" si="392"/>
        <v>0</v>
      </c>
      <c r="T970" s="2">
        <f t="shared" si="393"/>
        <v>0</v>
      </c>
      <c r="U970" s="2" t="str">
        <f t="shared" si="383"/>
        <v>ONE</v>
      </c>
      <c r="V970" s="2">
        <f t="shared" si="384"/>
        <v>2</v>
      </c>
      <c r="W970" s="2">
        <f t="shared" si="394"/>
        <v>285.8342702319577</v>
      </c>
      <c r="Y970" s="2">
        <f t="shared" si="373"/>
        <v>285.88245050475427</v>
      </c>
      <c r="Z970" s="2">
        <f t="shared" si="374"/>
        <v>292.1938833710102</v>
      </c>
      <c r="AA970" s="2">
        <f t="shared" si="375"/>
        <v>287.61451268699227</v>
      </c>
      <c r="AB970" s="2" t="str">
        <f t="shared" si="395"/>
        <v>low</v>
      </c>
      <c r="AC970" s="2">
        <f t="shared" si="396"/>
        <v>286.06741618556617</v>
      </c>
      <c r="AD970" s="2">
        <f t="shared" si="385"/>
        <v>-16.797334499890777</v>
      </c>
      <c r="AE970" s="2">
        <f t="shared" si="386"/>
        <v>-1366.39999134748</v>
      </c>
      <c r="AF970" s="2">
        <f t="shared" si="387"/>
        <v>250</v>
      </c>
      <c r="AG970" s="2">
        <f t="shared" si="388"/>
        <v>275</v>
      </c>
    </row>
    <row r="971" spans="1:33" x14ac:dyDescent="0.2">
      <c r="A971" s="2">
        <f t="shared" si="380"/>
        <v>20.620000123977661</v>
      </c>
      <c r="B971">
        <v>2.6578328609500002</v>
      </c>
      <c r="C971" s="2">
        <f t="shared" si="372"/>
        <v>20.587832689288639</v>
      </c>
      <c r="D971">
        <v>1577147212.74</v>
      </c>
      <c r="E971">
        <v>443</v>
      </c>
      <c r="F971">
        <v>899</v>
      </c>
      <c r="G971">
        <v>631</v>
      </c>
      <c r="H971">
        <v>697</v>
      </c>
      <c r="I971">
        <v>287</v>
      </c>
      <c r="J971">
        <f t="shared" si="376"/>
        <v>591.4</v>
      </c>
      <c r="K971">
        <f t="shared" si="377"/>
        <v>13.799999999999955</v>
      </c>
      <c r="L971">
        <f t="shared" si="381"/>
        <v>40.623979383453594</v>
      </c>
      <c r="M971">
        <f t="shared" si="382"/>
        <v>-323.3671000390205</v>
      </c>
      <c r="N971" t="str">
        <f t="shared" si="378"/>
        <v>TRANSITION</v>
      </c>
      <c r="O971" s="2" t="str">
        <f t="shared" si="379"/>
        <v>RELAX</v>
      </c>
      <c r="P971" s="2">
        <f t="shared" si="389"/>
        <v>287</v>
      </c>
      <c r="Q971" s="2">
        <f t="shared" si="390"/>
        <v>287</v>
      </c>
      <c r="R971" s="2">
        <f t="shared" si="391"/>
        <v>296</v>
      </c>
      <c r="S971" s="2">
        <f t="shared" si="392"/>
        <v>0</v>
      </c>
      <c r="T971" s="2">
        <f t="shared" si="393"/>
        <v>0</v>
      </c>
      <c r="U971" s="2" t="str">
        <f t="shared" si="383"/>
        <v>ONE</v>
      </c>
      <c r="V971" s="2">
        <f t="shared" si="384"/>
        <v>2</v>
      </c>
      <c r="W971" s="2">
        <f t="shared" si="394"/>
        <v>286.06741618556617</v>
      </c>
      <c r="Y971" s="2">
        <f t="shared" si="373"/>
        <v>285.91944364091665</v>
      </c>
      <c r="Z971" s="2">
        <f t="shared" si="374"/>
        <v>292.1938833710102</v>
      </c>
      <c r="AA971" s="2">
        <f t="shared" si="375"/>
        <v>287.62790957788036</v>
      </c>
      <c r="AB971" s="2" t="str">
        <f t="shared" si="395"/>
        <v>low</v>
      </c>
      <c r="AC971" s="2">
        <f t="shared" si="396"/>
        <v>285.65393294845296</v>
      </c>
      <c r="AD971" s="2">
        <f t="shared" si="385"/>
        <v>13.250597118943197</v>
      </c>
      <c r="AE971" s="2">
        <f t="shared" si="386"/>
        <v>1220.6665545989347</v>
      </c>
      <c r="AF971" s="2">
        <f t="shared" si="387"/>
        <v>250</v>
      </c>
      <c r="AG971" s="2">
        <f t="shared" si="388"/>
        <v>275</v>
      </c>
    </row>
    <row r="972" spans="1:33" x14ac:dyDescent="0.2">
      <c r="A972" s="2">
        <f t="shared" si="380"/>
        <v>20.640000104904175</v>
      </c>
      <c r="B972">
        <v>2.6781499385799998</v>
      </c>
      <c r="C972" s="2">
        <f t="shared" si="372"/>
        <v>20.608149766918636</v>
      </c>
      <c r="D972">
        <v>1577147212.76</v>
      </c>
      <c r="E972">
        <v>441</v>
      </c>
      <c r="F972">
        <v>899</v>
      </c>
      <c r="G972">
        <v>632</v>
      </c>
      <c r="H972">
        <v>697</v>
      </c>
      <c r="I972">
        <v>284</v>
      </c>
      <c r="J972">
        <f t="shared" si="376"/>
        <v>590.6</v>
      </c>
      <c r="K972">
        <f t="shared" si="377"/>
        <v>13</v>
      </c>
      <c r="L972">
        <f t="shared" si="381"/>
        <v>-147.65903121668819</v>
      </c>
      <c r="M972">
        <f t="shared" si="382"/>
        <v>-9267.2289799261216</v>
      </c>
      <c r="N972" t="str">
        <f t="shared" si="378"/>
        <v>TRANSITION</v>
      </c>
      <c r="O972" s="2" t="str">
        <f t="shared" si="379"/>
        <v>TRANSITION</v>
      </c>
      <c r="P972" s="2">
        <f t="shared" si="389"/>
        <v>287</v>
      </c>
      <c r="Q972" s="2">
        <f t="shared" si="390"/>
        <v>287</v>
      </c>
      <c r="R972" s="2">
        <f t="shared" si="391"/>
        <v>296</v>
      </c>
      <c r="S972" s="2">
        <f t="shared" si="392"/>
        <v>0</v>
      </c>
      <c r="T972" s="2">
        <f t="shared" si="393"/>
        <v>0</v>
      </c>
      <c r="U972" s="2" t="str">
        <f t="shared" si="383"/>
        <v>ONE</v>
      </c>
      <c r="V972" s="2">
        <f t="shared" si="384"/>
        <v>2</v>
      </c>
      <c r="W972" s="2">
        <f t="shared" si="394"/>
        <v>285.65393294845296</v>
      </c>
      <c r="Y972" s="2">
        <f t="shared" si="373"/>
        <v>285.86634150242395</v>
      </c>
      <c r="Z972" s="2">
        <f t="shared" si="374"/>
        <v>292.1938833710102</v>
      </c>
      <c r="AA972" s="2">
        <f t="shared" si="375"/>
        <v>287.64248628103218</v>
      </c>
      <c r="AB972" s="2" t="str">
        <f t="shared" si="395"/>
        <v>low</v>
      </c>
      <c r="AC972" s="2">
        <f t="shared" si="396"/>
        <v>285.92314635876238</v>
      </c>
      <c r="AD972" s="2">
        <f t="shared" si="385"/>
        <v>8.6944792122311458</v>
      </c>
      <c r="AE972" s="2">
        <f t="shared" si="386"/>
        <v>-224.25065207136896</v>
      </c>
      <c r="AF972" s="2">
        <f t="shared" si="387"/>
        <v>250</v>
      </c>
      <c r="AG972" s="2">
        <f t="shared" si="388"/>
        <v>275</v>
      </c>
    </row>
    <row r="973" spans="1:33" x14ac:dyDescent="0.2">
      <c r="A973" s="2">
        <f t="shared" si="380"/>
        <v>20.670000076293945</v>
      </c>
      <c r="B973">
        <v>2.7029209136999999</v>
      </c>
      <c r="C973" s="2">
        <f t="shared" si="372"/>
        <v>20.632920742038635</v>
      </c>
      <c r="D973">
        <v>1577147212.79</v>
      </c>
      <c r="E973">
        <v>443</v>
      </c>
      <c r="F973">
        <v>898</v>
      </c>
      <c r="G973">
        <v>632</v>
      </c>
      <c r="H973">
        <v>700</v>
      </c>
      <c r="I973">
        <v>287</v>
      </c>
      <c r="J973">
        <f t="shared" si="376"/>
        <v>592</v>
      </c>
      <c r="K973">
        <f t="shared" si="377"/>
        <v>14.399999999999977</v>
      </c>
      <c r="L973">
        <f t="shared" si="381"/>
        <v>121.10948339606566</v>
      </c>
      <c r="M973">
        <f t="shared" si="382"/>
        <v>10850.138652626179</v>
      </c>
      <c r="N973" t="str">
        <f t="shared" si="378"/>
        <v>TRANSITION</v>
      </c>
      <c r="O973" s="2" t="str">
        <f t="shared" si="379"/>
        <v>TRANSITION</v>
      </c>
      <c r="P973" s="2">
        <f t="shared" si="389"/>
        <v>287</v>
      </c>
      <c r="Q973" s="2">
        <f t="shared" si="390"/>
        <v>287</v>
      </c>
      <c r="R973" s="2">
        <f t="shared" si="391"/>
        <v>296</v>
      </c>
      <c r="S973" s="2">
        <f t="shared" si="392"/>
        <v>0</v>
      </c>
      <c r="T973" s="2">
        <f t="shared" si="393"/>
        <v>0</v>
      </c>
      <c r="U973" s="2" t="str">
        <f t="shared" si="383"/>
        <v>ONE</v>
      </c>
      <c r="V973" s="2">
        <f t="shared" si="384"/>
        <v>2</v>
      </c>
      <c r="W973" s="2">
        <f t="shared" si="394"/>
        <v>285.92314635876238</v>
      </c>
      <c r="Y973" s="2">
        <f t="shared" si="373"/>
        <v>285.87770247369167</v>
      </c>
      <c r="Z973" s="2">
        <f t="shared" si="374"/>
        <v>292.1938833710102</v>
      </c>
      <c r="AA973" s="2">
        <f t="shared" si="375"/>
        <v>287.65367904210177</v>
      </c>
      <c r="AB973" s="2" t="str">
        <f t="shared" si="395"/>
        <v>low</v>
      </c>
      <c r="AC973" s="2">
        <f t="shared" si="396"/>
        <v>286.13851708700992</v>
      </c>
      <c r="AD973" s="2">
        <f t="shared" si="385"/>
        <v>-9.3972110602178738</v>
      </c>
      <c r="AE973" s="2">
        <f t="shared" si="386"/>
        <v>-730.35842088597576</v>
      </c>
      <c r="AF973" s="2">
        <f t="shared" si="387"/>
        <v>250</v>
      </c>
      <c r="AG973" s="2">
        <f t="shared" si="388"/>
        <v>275</v>
      </c>
    </row>
    <row r="974" spans="1:33" x14ac:dyDescent="0.2">
      <c r="A974" s="2">
        <f t="shared" si="380"/>
        <v>20.690000057220459</v>
      </c>
      <c r="B974">
        <v>2.7271518707300002</v>
      </c>
      <c r="C974" s="2">
        <f t="shared" si="372"/>
        <v>20.657151699068638</v>
      </c>
      <c r="D974">
        <v>1577147212.8099999</v>
      </c>
      <c r="E974">
        <v>443</v>
      </c>
      <c r="F974">
        <v>898</v>
      </c>
      <c r="G974">
        <v>630</v>
      </c>
      <c r="H974">
        <v>698</v>
      </c>
      <c r="I974">
        <v>287</v>
      </c>
      <c r="J974">
        <f t="shared" si="376"/>
        <v>591.20000000000005</v>
      </c>
      <c r="K974">
        <f t="shared" si="377"/>
        <v>13.600000000000023</v>
      </c>
      <c r="L974">
        <f t="shared" si="381"/>
        <v>0</v>
      </c>
      <c r="M974">
        <f t="shared" si="382"/>
        <v>-4998.1304182959047</v>
      </c>
      <c r="N974" t="str">
        <f t="shared" si="378"/>
        <v>TRANSITION</v>
      </c>
      <c r="O974" s="2" t="str">
        <f t="shared" si="379"/>
        <v>RELAX</v>
      </c>
      <c r="P974" s="2">
        <f t="shared" si="389"/>
        <v>287</v>
      </c>
      <c r="Q974" s="2">
        <f t="shared" si="390"/>
        <v>287</v>
      </c>
      <c r="R974" s="2">
        <f t="shared" si="391"/>
        <v>296</v>
      </c>
      <c r="S974" s="2">
        <f t="shared" si="392"/>
        <v>0</v>
      </c>
      <c r="T974" s="2">
        <f t="shared" si="393"/>
        <v>0</v>
      </c>
      <c r="U974" s="2" t="str">
        <f t="shared" si="383"/>
        <v>ONE</v>
      </c>
      <c r="V974" s="2">
        <f t="shared" si="384"/>
        <v>2</v>
      </c>
      <c r="W974" s="2">
        <f t="shared" si="394"/>
        <v>286.13851708700992</v>
      </c>
      <c r="Y974" s="2">
        <f t="shared" si="373"/>
        <v>285.92986539635535</v>
      </c>
      <c r="Z974" s="2">
        <f t="shared" si="374"/>
        <v>292.1938833710102</v>
      </c>
      <c r="AA974" s="2">
        <f t="shared" si="375"/>
        <v>287.66488021368127</v>
      </c>
      <c r="AB974" s="2" t="str">
        <f t="shared" si="395"/>
        <v>low</v>
      </c>
      <c r="AC974" s="2">
        <f t="shared" si="396"/>
        <v>285.91081366960793</v>
      </c>
      <c r="AD974" s="2">
        <f t="shared" si="385"/>
        <v>-8.8402587553621679</v>
      </c>
      <c r="AE974" s="2">
        <f t="shared" si="386"/>
        <v>22.985155071099488</v>
      </c>
      <c r="AF974" s="2">
        <f t="shared" si="387"/>
        <v>250</v>
      </c>
      <c r="AG974" s="2">
        <f t="shared" si="388"/>
        <v>275</v>
      </c>
    </row>
    <row r="975" spans="1:33" x14ac:dyDescent="0.2">
      <c r="A975" s="2">
        <f t="shared" si="380"/>
        <v>20.710000038146973</v>
      </c>
      <c r="B975">
        <v>2.7477579116799999</v>
      </c>
      <c r="C975" s="2">
        <f t="shared" si="372"/>
        <v>20.677757740018638</v>
      </c>
      <c r="D975">
        <v>1577147212.8299999</v>
      </c>
      <c r="E975">
        <v>441</v>
      </c>
      <c r="F975">
        <v>898</v>
      </c>
      <c r="G975">
        <v>631</v>
      </c>
      <c r="H975">
        <v>698</v>
      </c>
      <c r="I975">
        <v>285</v>
      </c>
      <c r="J975">
        <f t="shared" si="376"/>
        <v>590.6</v>
      </c>
      <c r="K975">
        <f t="shared" si="377"/>
        <v>13</v>
      </c>
      <c r="L975">
        <f t="shared" si="381"/>
        <v>-97.058916113627618</v>
      </c>
      <c r="M975">
        <f t="shared" si="382"/>
        <v>-4710.2165985761012</v>
      </c>
      <c r="N975" t="str">
        <f t="shared" si="378"/>
        <v>TRANSITION</v>
      </c>
      <c r="O975" s="2" t="str">
        <f t="shared" si="379"/>
        <v>TRANSITION</v>
      </c>
      <c r="P975" s="2">
        <f t="shared" si="389"/>
        <v>287</v>
      </c>
      <c r="Q975" s="2">
        <f t="shared" si="390"/>
        <v>287</v>
      </c>
      <c r="R975" s="2">
        <f t="shared" si="391"/>
        <v>296</v>
      </c>
      <c r="S975" s="2">
        <f t="shared" si="392"/>
        <v>0</v>
      </c>
      <c r="T975" s="2">
        <f t="shared" si="393"/>
        <v>0</v>
      </c>
      <c r="U975" s="2" t="str">
        <f t="shared" si="383"/>
        <v>ONE</v>
      </c>
      <c r="V975" s="2">
        <f t="shared" si="384"/>
        <v>2</v>
      </c>
      <c r="W975" s="2">
        <f t="shared" si="394"/>
        <v>285.91081366960793</v>
      </c>
      <c r="Y975" s="2">
        <f t="shared" si="373"/>
        <v>285.92605505100585</v>
      </c>
      <c r="Z975" s="2">
        <f t="shared" si="374"/>
        <v>292.1938833710102</v>
      </c>
      <c r="AA975" s="2">
        <f t="shared" si="375"/>
        <v>287.67812947281499</v>
      </c>
      <c r="AB975" s="2" t="str">
        <f t="shared" si="395"/>
        <v>low</v>
      </c>
      <c r="AC975" s="2">
        <f t="shared" si="396"/>
        <v>285.72865093568635</v>
      </c>
      <c r="AD975" s="2">
        <f t="shared" si="385"/>
        <v>2.2097710190785791</v>
      </c>
      <c r="AE975" s="2">
        <f t="shared" si="386"/>
        <v>536.25195646526595</v>
      </c>
      <c r="AF975" s="2">
        <f t="shared" si="387"/>
        <v>250</v>
      </c>
      <c r="AG975" s="2">
        <f t="shared" si="388"/>
        <v>250</v>
      </c>
    </row>
    <row r="976" spans="1:33" x14ac:dyDescent="0.2">
      <c r="A976" s="2">
        <f t="shared" si="380"/>
        <v>20.740000009536743</v>
      </c>
      <c r="B976">
        <v>2.7723169326799999</v>
      </c>
      <c r="C976" s="2">
        <f t="shared" si="372"/>
        <v>20.702316761018636</v>
      </c>
      <c r="D976">
        <v>1577147212.8599999</v>
      </c>
      <c r="E976">
        <v>442</v>
      </c>
      <c r="F976">
        <v>898</v>
      </c>
      <c r="G976">
        <v>632</v>
      </c>
      <c r="H976">
        <v>697</v>
      </c>
      <c r="I976">
        <v>285</v>
      </c>
      <c r="J976">
        <f t="shared" si="376"/>
        <v>590.79999999999995</v>
      </c>
      <c r="K976">
        <f t="shared" si="377"/>
        <v>13.199999999999932</v>
      </c>
      <c r="L976">
        <f t="shared" si="381"/>
        <v>0</v>
      </c>
      <c r="M976">
        <f t="shared" si="382"/>
        <v>3952.0678008145269</v>
      </c>
      <c r="N976" t="str">
        <f t="shared" si="378"/>
        <v>TRANSITION</v>
      </c>
      <c r="O976" s="2" t="str">
        <f t="shared" si="379"/>
        <v>ONE</v>
      </c>
      <c r="P976" s="2">
        <f t="shared" si="389"/>
        <v>287</v>
      </c>
      <c r="Q976" s="2">
        <f t="shared" si="390"/>
        <v>287</v>
      </c>
      <c r="R976" s="2">
        <f t="shared" si="391"/>
        <v>296</v>
      </c>
      <c r="S976" s="2">
        <f t="shared" si="392"/>
        <v>0</v>
      </c>
      <c r="T976" s="2">
        <f t="shared" si="393"/>
        <v>0</v>
      </c>
      <c r="U976" s="2" t="str">
        <f t="shared" si="383"/>
        <v>ONE</v>
      </c>
      <c r="V976" s="2">
        <f t="shared" si="384"/>
        <v>2</v>
      </c>
      <c r="W976" s="2">
        <f t="shared" si="394"/>
        <v>285.72865093568635</v>
      </c>
      <c r="Y976" s="2">
        <f t="shared" si="373"/>
        <v>285.88657422794199</v>
      </c>
      <c r="Z976" s="2">
        <f t="shared" si="374"/>
        <v>292.1938833710102</v>
      </c>
      <c r="AA976" s="2">
        <f t="shared" si="375"/>
        <v>287.69052575172452</v>
      </c>
      <c r="AB976" s="2" t="str">
        <f t="shared" si="395"/>
        <v>low</v>
      </c>
      <c r="AC976" s="2">
        <f t="shared" si="396"/>
        <v>285.78292074854909</v>
      </c>
      <c r="AD976" s="2">
        <f t="shared" si="385"/>
        <v>11.826111995175358</v>
      </c>
      <c r="AE976" s="2">
        <f t="shared" si="386"/>
        <v>391.56043622817032</v>
      </c>
      <c r="AF976" s="2">
        <f t="shared" si="387"/>
        <v>250</v>
      </c>
      <c r="AG976" s="2">
        <f t="shared" si="388"/>
        <v>275</v>
      </c>
    </row>
    <row r="977" spans="1:33" x14ac:dyDescent="0.2">
      <c r="A977" s="2">
        <f t="shared" si="380"/>
        <v>20.760000228881836</v>
      </c>
      <c r="B977">
        <v>2.7928998470300002</v>
      </c>
      <c r="C977" s="2">
        <f t="shared" si="372"/>
        <v>20.722899675368637</v>
      </c>
      <c r="D977">
        <v>1577147212.8800001</v>
      </c>
      <c r="E977">
        <v>443</v>
      </c>
      <c r="F977">
        <v>898</v>
      </c>
      <c r="G977">
        <v>632</v>
      </c>
      <c r="H977">
        <v>698</v>
      </c>
      <c r="I977">
        <v>286</v>
      </c>
      <c r="J977">
        <f t="shared" si="376"/>
        <v>591.4</v>
      </c>
      <c r="K977">
        <f t="shared" si="377"/>
        <v>13.799999999999955</v>
      </c>
      <c r="L977">
        <f t="shared" si="381"/>
        <v>48.583984901049128</v>
      </c>
      <c r="M977">
        <f t="shared" si="382"/>
        <v>2360.4035888653698</v>
      </c>
      <c r="N977" t="str">
        <f t="shared" si="378"/>
        <v>TRANSITION</v>
      </c>
      <c r="O977" s="2" t="str">
        <f t="shared" si="379"/>
        <v>ONE</v>
      </c>
      <c r="P977" s="2">
        <f t="shared" si="389"/>
        <v>287</v>
      </c>
      <c r="Q977" s="2">
        <f t="shared" si="390"/>
        <v>287</v>
      </c>
      <c r="R977" s="2">
        <f t="shared" si="391"/>
        <v>296</v>
      </c>
      <c r="S977" s="2">
        <f t="shared" si="392"/>
        <v>0</v>
      </c>
      <c r="T977" s="2">
        <f t="shared" si="393"/>
        <v>0</v>
      </c>
      <c r="U977" s="2" t="str">
        <f t="shared" si="383"/>
        <v>ONE</v>
      </c>
      <c r="V977" s="2">
        <f t="shared" si="384"/>
        <v>2</v>
      </c>
      <c r="W977" s="2">
        <f t="shared" si="394"/>
        <v>285.78292074854909</v>
      </c>
      <c r="Y977" s="2">
        <f t="shared" si="373"/>
        <v>285.86584353206342</v>
      </c>
      <c r="Z977" s="2">
        <f t="shared" si="374"/>
        <v>292.1938833710102</v>
      </c>
      <c r="AA977" s="2">
        <f t="shared" si="375"/>
        <v>287.70032817553539</v>
      </c>
      <c r="AB977" s="2" t="str">
        <f t="shared" si="395"/>
        <v>low</v>
      </c>
      <c r="AC977" s="2">
        <f t="shared" si="396"/>
        <v>286.02633659883929</v>
      </c>
      <c r="AD977" s="2">
        <f t="shared" si="385"/>
        <v>-8.4191777929349101</v>
      </c>
      <c r="AE977" s="2">
        <f t="shared" si="386"/>
        <v>-983.59685338291342</v>
      </c>
      <c r="AF977" s="2">
        <f t="shared" si="387"/>
        <v>250</v>
      </c>
      <c r="AG977" s="2">
        <f t="shared" si="388"/>
        <v>275</v>
      </c>
    </row>
    <row r="978" spans="1:33" x14ac:dyDescent="0.2">
      <c r="A978" s="2">
        <f t="shared" si="380"/>
        <v>20.78000020980835</v>
      </c>
      <c r="B978">
        <v>2.8172807693499999</v>
      </c>
      <c r="C978" s="2">
        <f t="shared" si="372"/>
        <v>20.747280597688636</v>
      </c>
      <c r="D978">
        <v>1577147212.9000001</v>
      </c>
      <c r="E978">
        <v>443</v>
      </c>
      <c r="F978">
        <v>899</v>
      </c>
      <c r="G978">
        <v>631</v>
      </c>
      <c r="H978">
        <v>698</v>
      </c>
      <c r="I978">
        <v>287</v>
      </c>
      <c r="J978">
        <f t="shared" si="376"/>
        <v>591.6</v>
      </c>
      <c r="K978">
        <f t="shared" si="377"/>
        <v>14</v>
      </c>
      <c r="L978">
        <f t="shared" si="381"/>
        <v>41.015675571046614</v>
      </c>
      <c r="M978">
        <f t="shared" si="382"/>
        <v>-310.41932010070826</v>
      </c>
      <c r="N978" t="str">
        <f t="shared" si="378"/>
        <v>TRANSITION</v>
      </c>
      <c r="O978" s="2" t="str">
        <f t="shared" si="379"/>
        <v>RELAX</v>
      </c>
      <c r="P978" s="2">
        <f t="shared" si="389"/>
        <v>287</v>
      </c>
      <c r="Q978" s="2">
        <f t="shared" si="390"/>
        <v>287</v>
      </c>
      <c r="R978" s="2">
        <f t="shared" si="391"/>
        <v>296</v>
      </c>
      <c r="S978" s="2">
        <f t="shared" si="392"/>
        <v>0</v>
      </c>
      <c r="T978" s="2">
        <f t="shared" si="393"/>
        <v>0</v>
      </c>
      <c r="U978" s="2" t="str">
        <f t="shared" si="383"/>
        <v>ONE</v>
      </c>
      <c r="V978" s="2">
        <f t="shared" si="384"/>
        <v>2</v>
      </c>
      <c r="W978" s="2">
        <f t="shared" si="394"/>
        <v>286.02633659883929</v>
      </c>
      <c r="Y978" s="2">
        <f t="shared" si="373"/>
        <v>285.8979421454186</v>
      </c>
      <c r="Z978" s="2">
        <f t="shared" si="374"/>
        <v>292.1938833710102</v>
      </c>
      <c r="AA978" s="2">
        <f t="shared" si="375"/>
        <v>287.70860394336177</v>
      </c>
      <c r="AB978" s="2" t="str">
        <f t="shared" si="395"/>
        <v>low</v>
      </c>
      <c r="AC978" s="2">
        <f t="shared" si="396"/>
        <v>285.82106927907148</v>
      </c>
      <c r="AD978" s="2">
        <f t="shared" si="385"/>
        <v>-14.686005751550169</v>
      </c>
      <c r="AE978" s="2">
        <f t="shared" si="386"/>
        <v>-257.03818241012783</v>
      </c>
      <c r="AF978" s="2">
        <f t="shared" si="387"/>
        <v>250</v>
      </c>
      <c r="AG978" s="2">
        <f t="shared" si="388"/>
        <v>275</v>
      </c>
    </row>
    <row r="979" spans="1:33" x14ac:dyDescent="0.2">
      <c r="A979" s="2">
        <f t="shared" si="380"/>
        <v>20.81000018119812</v>
      </c>
      <c r="B979">
        <v>2.8420808315300001</v>
      </c>
      <c r="C979" s="2">
        <f t="shared" si="372"/>
        <v>20.772080659868639</v>
      </c>
      <c r="D979">
        <v>1577147212.9300001</v>
      </c>
      <c r="E979">
        <v>441</v>
      </c>
      <c r="F979">
        <v>899</v>
      </c>
      <c r="G979">
        <v>633</v>
      </c>
      <c r="H979">
        <v>697</v>
      </c>
      <c r="I979">
        <v>285</v>
      </c>
      <c r="J979">
        <f t="shared" si="376"/>
        <v>591</v>
      </c>
      <c r="K979">
        <f t="shared" si="377"/>
        <v>13.399999999999977</v>
      </c>
      <c r="L979">
        <f t="shared" si="381"/>
        <v>-80.644959092597901</v>
      </c>
      <c r="M979">
        <f t="shared" si="382"/>
        <v>-4905.6584528145549</v>
      </c>
      <c r="N979" t="str">
        <f t="shared" si="378"/>
        <v>TRANSITION</v>
      </c>
      <c r="O979" s="2" t="str">
        <f t="shared" si="379"/>
        <v>TRANSITION</v>
      </c>
      <c r="P979" s="2">
        <f t="shared" si="389"/>
        <v>287</v>
      </c>
      <c r="Q979" s="2">
        <f t="shared" si="390"/>
        <v>287</v>
      </c>
      <c r="R979" s="2">
        <f t="shared" si="391"/>
        <v>296</v>
      </c>
      <c r="S979" s="2">
        <f t="shared" si="392"/>
        <v>0</v>
      </c>
      <c r="T979" s="2">
        <f t="shared" si="393"/>
        <v>0</v>
      </c>
      <c r="U979" s="2" t="str">
        <f t="shared" si="383"/>
        <v>ONE</v>
      </c>
      <c r="V979" s="2">
        <f t="shared" si="384"/>
        <v>2</v>
      </c>
      <c r="W979" s="2">
        <f t="shared" si="394"/>
        <v>285.82106927907148</v>
      </c>
      <c r="Y979" s="2">
        <f t="shared" si="373"/>
        <v>285.88256757214918</v>
      </c>
      <c r="Z979" s="2">
        <f t="shared" si="374"/>
        <v>292.1938833710102</v>
      </c>
      <c r="AA979" s="2">
        <f t="shared" si="375"/>
        <v>287.71807085346461</v>
      </c>
      <c r="AB979" s="2" t="str">
        <f t="shared" si="395"/>
        <v>low</v>
      </c>
      <c r="AC979" s="2">
        <f t="shared" si="396"/>
        <v>285.4568554232572</v>
      </c>
      <c r="AD979" s="2">
        <f t="shared" si="385"/>
        <v>5.2873635766294935</v>
      </c>
      <c r="AE979" s="2">
        <f t="shared" si="386"/>
        <v>805.37577620619936</v>
      </c>
      <c r="AF979" s="2">
        <f t="shared" si="387"/>
        <v>250</v>
      </c>
      <c r="AG979" s="2">
        <f t="shared" si="388"/>
        <v>275</v>
      </c>
    </row>
    <row r="980" spans="1:33" x14ac:dyDescent="0.2">
      <c r="A980" s="2">
        <f t="shared" si="380"/>
        <v>20.830000162124634</v>
      </c>
      <c r="B980">
        <v>2.86262583733</v>
      </c>
      <c r="C980" s="2">
        <f t="shared" si="372"/>
        <v>20.792625665668638</v>
      </c>
      <c r="D980">
        <v>1577147212.95</v>
      </c>
      <c r="E980">
        <v>441</v>
      </c>
      <c r="F980">
        <v>896</v>
      </c>
      <c r="G980">
        <v>631</v>
      </c>
      <c r="H980">
        <v>696</v>
      </c>
      <c r="I980">
        <v>284</v>
      </c>
      <c r="J980">
        <f t="shared" si="376"/>
        <v>589.6</v>
      </c>
      <c r="K980">
        <f t="shared" si="377"/>
        <v>12</v>
      </c>
      <c r="L980">
        <f t="shared" si="381"/>
        <v>-48.673629481282859</v>
      </c>
      <c r="M980">
        <f t="shared" si="382"/>
        <v>1556.1606515251156</v>
      </c>
      <c r="N980" t="str">
        <f t="shared" si="378"/>
        <v>TRANSITION</v>
      </c>
      <c r="O980" s="2" t="str">
        <f t="shared" si="379"/>
        <v>ONE</v>
      </c>
      <c r="P980" s="2">
        <f t="shared" si="389"/>
        <v>286</v>
      </c>
      <c r="Q980" s="2">
        <f t="shared" si="390"/>
        <v>287</v>
      </c>
      <c r="R980" s="2">
        <f t="shared" si="391"/>
        <v>296</v>
      </c>
      <c r="S980" s="2">
        <f t="shared" si="392"/>
        <v>0</v>
      </c>
      <c r="T980" s="2">
        <f t="shared" si="393"/>
        <v>0</v>
      </c>
      <c r="U980" s="2" t="str">
        <f t="shared" si="383"/>
        <v>ONE</v>
      </c>
      <c r="V980" s="2">
        <f t="shared" si="384"/>
        <v>2</v>
      </c>
      <c r="W980" s="2">
        <f t="shared" si="394"/>
        <v>285.4568554232572</v>
      </c>
      <c r="Y980" s="2">
        <f t="shared" si="373"/>
        <v>285.7974251423708</v>
      </c>
      <c r="Z980" s="2">
        <f t="shared" si="374"/>
        <v>292.1938833710102</v>
      </c>
      <c r="AA980" s="2">
        <f t="shared" si="375"/>
        <v>287.7262956893988</v>
      </c>
      <c r="AB980" s="2" t="str">
        <f t="shared" si="395"/>
        <v>low</v>
      </c>
      <c r="AC980" s="2">
        <f t="shared" si="396"/>
        <v>285.56548433860576</v>
      </c>
      <c r="AD980" s="2">
        <f t="shared" si="385"/>
        <v>11.821279379716255</v>
      </c>
      <c r="AE980" s="2">
        <f t="shared" si="386"/>
        <v>318.0293968613438</v>
      </c>
      <c r="AF980" s="2">
        <f t="shared" si="387"/>
        <v>250</v>
      </c>
      <c r="AG980" s="2">
        <f t="shared" si="388"/>
        <v>275</v>
      </c>
    </row>
    <row r="981" spans="1:33" x14ac:dyDescent="0.2">
      <c r="A981" s="2">
        <f t="shared" si="380"/>
        <v>20.850000143051147</v>
      </c>
      <c r="B981">
        <v>2.8868958949999999</v>
      </c>
      <c r="C981" s="2">
        <f t="shared" si="372"/>
        <v>20.816895723338636</v>
      </c>
      <c r="D981">
        <v>1577147212.97</v>
      </c>
      <c r="E981">
        <v>443</v>
      </c>
      <c r="F981">
        <v>900</v>
      </c>
      <c r="G981">
        <v>631</v>
      </c>
      <c r="H981">
        <v>698</v>
      </c>
      <c r="I981">
        <v>286</v>
      </c>
      <c r="J981">
        <f t="shared" si="376"/>
        <v>591.6</v>
      </c>
      <c r="K981">
        <f t="shared" si="377"/>
        <v>14</v>
      </c>
      <c r="L981">
        <f t="shared" si="381"/>
        <v>82.406067063952236</v>
      </c>
      <c r="M981">
        <f t="shared" si="382"/>
        <v>5400.8811321145749</v>
      </c>
      <c r="N981" t="str">
        <f t="shared" si="378"/>
        <v>TRANSITION</v>
      </c>
      <c r="O981" s="2" t="str">
        <f t="shared" si="379"/>
        <v>TRANSITION</v>
      </c>
      <c r="P981" s="2">
        <f t="shared" si="389"/>
        <v>286</v>
      </c>
      <c r="Q981" s="2">
        <f t="shared" si="390"/>
        <v>287</v>
      </c>
      <c r="R981" s="2">
        <f t="shared" si="391"/>
        <v>296</v>
      </c>
      <c r="S981" s="2">
        <f t="shared" si="392"/>
        <v>0</v>
      </c>
      <c r="T981" s="2">
        <f t="shared" si="393"/>
        <v>0</v>
      </c>
      <c r="U981" s="2" t="str">
        <f t="shared" si="383"/>
        <v>ONE</v>
      </c>
      <c r="V981" s="2">
        <f t="shared" si="384"/>
        <v>2</v>
      </c>
      <c r="W981" s="2">
        <f t="shared" si="394"/>
        <v>285.56548433860576</v>
      </c>
      <c r="Y981" s="2">
        <f t="shared" si="373"/>
        <v>285.7510369816178</v>
      </c>
      <c r="Z981" s="2">
        <f t="shared" si="374"/>
        <v>292.1938833710102</v>
      </c>
      <c r="AA981" s="2">
        <f t="shared" si="375"/>
        <v>287.72985216204739</v>
      </c>
      <c r="AB981" s="2" t="str">
        <f t="shared" si="395"/>
        <v>low</v>
      </c>
      <c r="AC981" s="2">
        <f t="shared" si="396"/>
        <v>285.85238747088465</v>
      </c>
      <c r="AD981" s="2">
        <f t="shared" si="385"/>
        <v>-8.159978493225184</v>
      </c>
      <c r="AE981" s="2">
        <f t="shared" si="386"/>
        <v>-823.28843814986794</v>
      </c>
      <c r="AF981" s="2">
        <f t="shared" si="387"/>
        <v>250</v>
      </c>
      <c r="AG981" s="2">
        <f t="shared" si="388"/>
        <v>275</v>
      </c>
    </row>
    <row r="982" spans="1:33" x14ac:dyDescent="0.2">
      <c r="A982" s="2">
        <f t="shared" si="380"/>
        <v>20.870000123977661</v>
      </c>
      <c r="B982">
        <v>2.9077877998399999</v>
      </c>
      <c r="C982" s="2">
        <f t="shared" si="372"/>
        <v>20.837787628178638</v>
      </c>
      <c r="D982">
        <v>1577147212.99</v>
      </c>
      <c r="E982">
        <v>442</v>
      </c>
      <c r="F982">
        <v>900</v>
      </c>
      <c r="G982">
        <v>632</v>
      </c>
      <c r="H982">
        <v>698</v>
      </c>
      <c r="I982">
        <v>287</v>
      </c>
      <c r="J982">
        <f t="shared" si="376"/>
        <v>591.79999999999995</v>
      </c>
      <c r="K982">
        <f t="shared" si="377"/>
        <v>14.199999999999932</v>
      </c>
      <c r="L982">
        <f t="shared" si="381"/>
        <v>47.86542958425607</v>
      </c>
      <c r="M982">
        <f t="shared" si="382"/>
        <v>-1653.3024510797129</v>
      </c>
      <c r="N982" t="str">
        <f t="shared" si="378"/>
        <v>TRANSITION</v>
      </c>
      <c r="O982" s="2" t="str">
        <f t="shared" si="379"/>
        <v>RELAX</v>
      </c>
      <c r="P982" s="2">
        <f t="shared" si="389"/>
        <v>286</v>
      </c>
      <c r="Q982" s="2">
        <f t="shared" si="390"/>
        <v>287</v>
      </c>
      <c r="R982" s="2">
        <f t="shared" si="391"/>
        <v>296</v>
      </c>
      <c r="S982" s="2">
        <f t="shared" si="392"/>
        <v>0</v>
      </c>
      <c r="T982" s="2">
        <f t="shared" si="393"/>
        <v>0</v>
      </c>
      <c r="U982" s="2" t="str">
        <f t="shared" si="383"/>
        <v>ONE</v>
      </c>
      <c r="V982" s="2">
        <f t="shared" si="384"/>
        <v>2</v>
      </c>
      <c r="W982" s="2">
        <f t="shared" si="394"/>
        <v>285.85238747088465</v>
      </c>
      <c r="Y982" s="2">
        <f t="shared" si="373"/>
        <v>285.77130707947117</v>
      </c>
      <c r="Z982" s="2">
        <f t="shared" si="374"/>
        <v>292.1938833710102</v>
      </c>
      <c r="AA982" s="2">
        <f t="shared" si="375"/>
        <v>287.73091140302586</v>
      </c>
      <c r="AB982" s="2" t="str">
        <f t="shared" si="395"/>
        <v>low</v>
      </c>
      <c r="AC982" s="2">
        <f t="shared" si="396"/>
        <v>285.68190997670774</v>
      </c>
      <c r="AD982" s="2">
        <f t="shared" si="385"/>
        <v>10.909983045330833</v>
      </c>
      <c r="AE982" s="2">
        <f t="shared" si="386"/>
        <v>912.79190119822442</v>
      </c>
      <c r="AF982" s="2">
        <f t="shared" si="387"/>
        <v>250</v>
      </c>
      <c r="AG982" s="2">
        <f t="shared" si="388"/>
        <v>275</v>
      </c>
    </row>
    <row r="983" spans="1:33" x14ac:dyDescent="0.2">
      <c r="A983" s="2">
        <f t="shared" si="380"/>
        <v>20.900000095367432</v>
      </c>
      <c r="B983">
        <v>2.9319508075699998</v>
      </c>
      <c r="C983" s="2">
        <f t="shared" si="372"/>
        <v>20.861950635908638</v>
      </c>
      <c r="D983">
        <v>1577147213.02</v>
      </c>
      <c r="E983">
        <v>442</v>
      </c>
      <c r="F983">
        <v>898</v>
      </c>
      <c r="G983">
        <v>632</v>
      </c>
      <c r="H983">
        <v>697</v>
      </c>
      <c r="I983">
        <v>285</v>
      </c>
      <c r="J983">
        <f t="shared" si="376"/>
        <v>590.79999999999995</v>
      </c>
      <c r="K983">
        <f t="shared" si="377"/>
        <v>13.199999999999932</v>
      </c>
      <c r="L983">
        <f t="shared" si="381"/>
        <v>-82.771152596076561</v>
      </c>
      <c r="M983">
        <f t="shared" si="382"/>
        <v>-5406.4702391391038</v>
      </c>
      <c r="N983" t="str">
        <f t="shared" si="378"/>
        <v>TRANSITION</v>
      </c>
      <c r="O983" s="2" t="str">
        <f t="shared" si="379"/>
        <v>TRANSITION</v>
      </c>
      <c r="P983" s="2">
        <f t="shared" si="389"/>
        <v>287</v>
      </c>
      <c r="Q983" s="2">
        <f t="shared" si="390"/>
        <v>287</v>
      </c>
      <c r="R983" s="2">
        <f t="shared" si="391"/>
        <v>296</v>
      </c>
      <c r="S983" s="2">
        <f t="shared" si="392"/>
        <v>0</v>
      </c>
      <c r="T983" s="2">
        <f t="shared" si="393"/>
        <v>0</v>
      </c>
      <c r="U983" s="2" t="str">
        <f t="shared" si="383"/>
        <v>ONE</v>
      </c>
      <c r="V983" s="2">
        <f t="shared" si="384"/>
        <v>2</v>
      </c>
      <c r="W983" s="2">
        <f t="shared" si="394"/>
        <v>285.68190997670774</v>
      </c>
      <c r="Y983" s="2">
        <f t="shared" si="373"/>
        <v>285.7534276589185</v>
      </c>
      <c r="Z983" s="2">
        <f t="shared" si="374"/>
        <v>292.1938833710102</v>
      </c>
      <c r="AA983" s="2">
        <f t="shared" si="375"/>
        <v>287.73293118684808</v>
      </c>
      <c r="AB983" s="2" t="str">
        <f t="shared" si="395"/>
        <v>low</v>
      </c>
      <c r="AC983" s="2">
        <f t="shared" si="396"/>
        <v>285.94552798136624</v>
      </c>
      <c r="AD983" s="2">
        <f t="shared" si="385"/>
        <v>10.280983298944577</v>
      </c>
      <c r="AE983" s="2">
        <f t="shared" si="386"/>
        <v>-26.031516995515137</v>
      </c>
      <c r="AF983" s="2">
        <f t="shared" si="387"/>
        <v>250</v>
      </c>
      <c r="AG983" s="2">
        <f t="shared" si="388"/>
        <v>275</v>
      </c>
    </row>
    <row r="984" spans="1:33" x14ac:dyDescent="0.2">
      <c r="A984" s="2">
        <f t="shared" si="380"/>
        <v>20.920000076293945</v>
      </c>
      <c r="B984">
        <v>2.9524638652799999</v>
      </c>
      <c r="C984" s="2">
        <f t="shared" si="372"/>
        <v>20.882463693618636</v>
      </c>
      <c r="D984">
        <v>1577147213.04</v>
      </c>
      <c r="E984">
        <v>443</v>
      </c>
      <c r="F984">
        <v>899</v>
      </c>
      <c r="G984">
        <v>632</v>
      </c>
      <c r="H984">
        <v>698</v>
      </c>
      <c r="I984">
        <v>287</v>
      </c>
      <c r="J984">
        <f t="shared" si="376"/>
        <v>591.79999999999995</v>
      </c>
      <c r="K984">
        <f t="shared" si="377"/>
        <v>14.199999999999932</v>
      </c>
      <c r="L984">
        <f t="shared" si="381"/>
        <v>97.498872585192402</v>
      </c>
      <c r="M984">
        <f t="shared" si="382"/>
        <v>8788.0621080389847</v>
      </c>
      <c r="N984" t="str">
        <f t="shared" si="378"/>
        <v>TRANSITION</v>
      </c>
      <c r="O984" s="2" t="str">
        <f t="shared" si="379"/>
        <v>TRANSITION</v>
      </c>
      <c r="P984" s="2">
        <f t="shared" si="389"/>
        <v>287</v>
      </c>
      <c r="Q984" s="2">
        <f t="shared" si="390"/>
        <v>287</v>
      </c>
      <c r="R984" s="2">
        <f t="shared" si="391"/>
        <v>296</v>
      </c>
      <c r="S984" s="2">
        <f t="shared" si="392"/>
        <v>0</v>
      </c>
      <c r="T984" s="2">
        <f t="shared" si="393"/>
        <v>0</v>
      </c>
      <c r="U984" s="2" t="str">
        <f t="shared" si="383"/>
        <v>ONE</v>
      </c>
      <c r="V984" s="2">
        <f t="shared" si="384"/>
        <v>2</v>
      </c>
      <c r="W984" s="2">
        <f t="shared" si="394"/>
        <v>285.94552798136624</v>
      </c>
      <c r="Y984" s="2">
        <f t="shared" si="373"/>
        <v>285.79184772340807</v>
      </c>
      <c r="Z984" s="2">
        <f t="shared" si="374"/>
        <v>292.1938833710102</v>
      </c>
      <c r="AA984" s="2">
        <f t="shared" si="375"/>
        <v>287.73395601045161</v>
      </c>
      <c r="AB984" s="2" t="str">
        <f t="shared" si="395"/>
        <v>low</v>
      </c>
      <c r="AC984" s="2">
        <f t="shared" si="396"/>
        <v>286.15642238509304</v>
      </c>
      <c r="AD984" s="2">
        <f t="shared" si="385"/>
        <v>6.8552902640589473</v>
      </c>
      <c r="AE984" s="2">
        <f t="shared" si="386"/>
        <v>-167.00060436214753</v>
      </c>
      <c r="AF984" s="2">
        <f t="shared" si="387"/>
        <v>250</v>
      </c>
      <c r="AG984" s="2">
        <f t="shared" si="388"/>
        <v>275</v>
      </c>
    </row>
    <row r="985" spans="1:33" x14ac:dyDescent="0.2">
      <c r="A985" s="2">
        <f t="shared" si="380"/>
        <v>20.940000057220459</v>
      </c>
      <c r="B985">
        <v>2.9770748615299998</v>
      </c>
      <c r="C985" s="2">
        <f t="shared" si="372"/>
        <v>20.907074689868637</v>
      </c>
      <c r="D985">
        <v>1577147213.0599999</v>
      </c>
      <c r="E985">
        <v>443</v>
      </c>
      <c r="F985">
        <v>899</v>
      </c>
      <c r="G985">
        <v>631</v>
      </c>
      <c r="H985">
        <v>696</v>
      </c>
      <c r="I985">
        <v>287</v>
      </c>
      <c r="J985">
        <f t="shared" si="376"/>
        <v>591.20000000000005</v>
      </c>
      <c r="K985">
        <f t="shared" si="377"/>
        <v>13.600000000000023</v>
      </c>
      <c r="L985">
        <f t="shared" si="381"/>
        <v>0</v>
      </c>
      <c r="M985">
        <f t="shared" si="382"/>
        <v>-3961.5979619351247</v>
      </c>
      <c r="N985" t="str">
        <f t="shared" si="378"/>
        <v>TRANSITION</v>
      </c>
      <c r="O985" s="2" t="str">
        <f t="shared" si="379"/>
        <v>RELAX</v>
      </c>
      <c r="P985" s="2">
        <f t="shared" si="389"/>
        <v>287</v>
      </c>
      <c r="Q985" s="2">
        <f t="shared" si="390"/>
        <v>287</v>
      </c>
      <c r="R985" s="2">
        <f t="shared" si="391"/>
        <v>296</v>
      </c>
      <c r="S985" s="2">
        <f t="shared" si="392"/>
        <v>0</v>
      </c>
      <c r="T985" s="2">
        <f t="shared" si="393"/>
        <v>0</v>
      </c>
      <c r="U985" s="2" t="str">
        <f t="shared" si="383"/>
        <v>ONE</v>
      </c>
      <c r="V985" s="2">
        <f t="shared" si="384"/>
        <v>2</v>
      </c>
      <c r="W985" s="2">
        <f t="shared" si="394"/>
        <v>286.15642238509304</v>
      </c>
      <c r="Y985" s="2">
        <f t="shared" si="373"/>
        <v>285.8647626557451</v>
      </c>
      <c r="Z985" s="2">
        <f t="shared" si="374"/>
        <v>292.1938833710102</v>
      </c>
      <c r="AA985" s="2">
        <f t="shared" si="375"/>
        <v>287.73685059609943</v>
      </c>
      <c r="AB985" s="2" t="str">
        <f t="shared" si="395"/>
        <v>low</v>
      </c>
      <c r="AC985" s="2">
        <f t="shared" si="396"/>
        <v>286.32513790807445</v>
      </c>
      <c r="AD985" s="2">
        <f t="shared" si="385"/>
        <v>-2.6320429015284503</v>
      </c>
      <c r="AE985" s="2">
        <f t="shared" si="386"/>
        <v>-385.49163427658704</v>
      </c>
      <c r="AF985" s="2">
        <f t="shared" si="387"/>
        <v>250</v>
      </c>
      <c r="AG985" s="2">
        <f t="shared" si="388"/>
        <v>300</v>
      </c>
    </row>
    <row r="986" spans="1:33" x14ac:dyDescent="0.2">
      <c r="A986" s="2">
        <f t="shared" si="380"/>
        <v>20.970000028610229</v>
      </c>
      <c r="B986">
        <v>3.00178098679</v>
      </c>
      <c r="C986" s="2">
        <f t="shared" si="372"/>
        <v>20.931780815128636</v>
      </c>
      <c r="D986">
        <v>1577147213.0899999</v>
      </c>
      <c r="E986">
        <v>442</v>
      </c>
      <c r="F986">
        <v>899</v>
      </c>
      <c r="G986">
        <v>632</v>
      </c>
      <c r="H986">
        <v>698</v>
      </c>
      <c r="I986">
        <v>287</v>
      </c>
      <c r="J986">
        <f t="shared" si="376"/>
        <v>591.6</v>
      </c>
      <c r="K986">
        <f t="shared" si="377"/>
        <v>14</v>
      </c>
      <c r="L986">
        <f t="shared" si="381"/>
        <v>0</v>
      </c>
      <c r="M986">
        <f t="shared" si="382"/>
        <v>0</v>
      </c>
      <c r="N986" t="str">
        <f t="shared" si="378"/>
        <v>TRANSITION</v>
      </c>
      <c r="O986" s="2" t="str">
        <f t="shared" si="379"/>
        <v>RELAX</v>
      </c>
      <c r="P986" s="2">
        <f t="shared" si="389"/>
        <v>287</v>
      </c>
      <c r="Q986" s="2">
        <f t="shared" si="390"/>
        <v>287</v>
      </c>
      <c r="R986" s="2">
        <f t="shared" si="391"/>
        <v>296</v>
      </c>
      <c r="S986" s="2">
        <f t="shared" si="392"/>
        <v>0</v>
      </c>
      <c r="T986" s="2">
        <f t="shared" si="393"/>
        <v>0</v>
      </c>
      <c r="U986" s="2" t="str">
        <f t="shared" si="383"/>
        <v>ONE</v>
      </c>
      <c r="V986" s="2">
        <f t="shared" si="384"/>
        <v>2</v>
      </c>
      <c r="W986" s="2">
        <f t="shared" si="394"/>
        <v>286.32513790807445</v>
      </c>
      <c r="Y986" s="2">
        <f t="shared" si="373"/>
        <v>285.95683770621099</v>
      </c>
      <c r="Z986" s="2">
        <f t="shared" si="374"/>
        <v>292.1938833710102</v>
      </c>
      <c r="AA986" s="2">
        <f t="shared" si="375"/>
        <v>287.74324619908168</v>
      </c>
      <c r="AB986" s="2" t="str">
        <f t="shared" si="395"/>
        <v>low</v>
      </c>
      <c r="AC986" s="2">
        <f t="shared" si="396"/>
        <v>286.2601103264596</v>
      </c>
      <c r="AD986" s="2">
        <f t="shared" si="385"/>
        <v>-12.249628091171562</v>
      </c>
      <c r="AE986" s="2">
        <f t="shared" si="386"/>
        <v>-389.27938268062547</v>
      </c>
      <c r="AF986" s="2">
        <f t="shared" si="387"/>
        <v>250</v>
      </c>
      <c r="AG986" s="2">
        <f t="shared" si="388"/>
        <v>275</v>
      </c>
    </row>
    <row r="987" spans="1:33" x14ac:dyDescent="0.2">
      <c r="A987" s="2">
        <f t="shared" si="380"/>
        <v>20.990000009536743</v>
      </c>
      <c r="B987">
        <v>3.0223548412299999</v>
      </c>
      <c r="C987" s="2">
        <f t="shared" si="372"/>
        <v>20.952354669568638</v>
      </c>
      <c r="D987">
        <v>1577147213.1099999</v>
      </c>
      <c r="E987">
        <v>443</v>
      </c>
      <c r="F987">
        <v>898</v>
      </c>
      <c r="G987">
        <v>632</v>
      </c>
      <c r="H987">
        <v>698</v>
      </c>
      <c r="I987">
        <v>286</v>
      </c>
      <c r="J987">
        <f t="shared" si="376"/>
        <v>591.4</v>
      </c>
      <c r="K987">
        <f t="shared" si="377"/>
        <v>13.799999999999955</v>
      </c>
      <c r="L987">
        <f t="shared" si="381"/>
        <v>-48.60537936225473</v>
      </c>
      <c r="M987">
        <f t="shared" si="382"/>
        <v>-2362.4829029486982</v>
      </c>
      <c r="N987" t="str">
        <f t="shared" si="378"/>
        <v>TRANSITION</v>
      </c>
      <c r="O987" s="2" t="str">
        <f t="shared" si="379"/>
        <v>RELAX</v>
      </c>
      <c r="P987" s="2">
        <f t="shared" si="389"/>
        <v>287</v>
      </c>
      <c r="Q987" s="2">
        <f t="shared" si="390"/>
        <v>287</v>
      </c>
      <c r="R987" s="2">
        <f t="shared" si="391"/>
        <v>296</v>
      </c>
      <c r="S987" s="2">
        <f t="shared" si="392"/>
        <v>0</v>
      </c>
      <c r="T987" s="2">
        <f t="shared" si="393"/>
        <v>0</v>
      </c>
      <c r="U987" s="2" t="str">
        <f t="shared" si="383"/>
        <v>ONE</v>
      </c>
      <c r="V987" s="2">
        <f t="shared" si="384"/>
        <v>2</v>
      </c>
      <c r="W987" s="2">
        <f t="shared" si="394"/>
        <v>286.2601103264596</v>
      </c>
      <c r="Y987" s="2">
        <f t="shared" si="373"/>
        <v>286.0174922302607</v>
      </c>
      <c r="Z987" s="2">
        <f t="shared" si="374"/>
        <v>292.1938833710102</v>
      </c>
      <c r="AA987" s="2">
        <f t="shared" si="375"/>
        <v>287.75392577443813</v>
      </c>
      <c r="AB987" s="2" t="str">
        <f t="shared" si="395"/>
        <v>low</v>
      </c>
      <c r="AC987" s="2">
        <f t="shared" si="396"/>
        <v>286.0080882611677</v>
      </c>
      <c r="AD987" s="2">
        <f t="shared" si="385"/>
        <v>8.1713055692585197</v>
      </c>
      <c r="AE987" s="2">
        <f t="shared" si="386"/>
        <v>992.56722749664118</v>
      </c>
      <c r="AF987" s="2">
        <f t="shared" si="387"/>
        <v>250</v>
      </c>
      <c r="AG987" s="2">
        <f t="shared" si="388"/>
        <v>275</v>
      </c>
    </row>
    <row r="988" spans="1:33" x14ac:dyDescent="0.2">
      <c r="A988" s="2">
        <f t="shared" si="380"/>
        <v>21.010000228881836</v>
      </c>
      <c r="B988">
        <v>3.0466327667200002</v>
      </c>
      <c r="C988" s="2">
        <f t="shared" si="372"/>
        <v>20.976632595058639</v>
      </c>
      <c r="D988">
        <v>1577147213.1300001</v>
      </c>
      <c r="E988">
        <v>441</v>
      </c>
      <c r="F988">
        <v>899</v>
      </c>
      <c r="G988">
        <v>630</v>
      </c>
      <c r="H988">
        <v>696</v>
      </c>
      <c r="I988">
        <v>285</v>
      </c>
      <c r="J988">
        <f t="shared" si="376"/>
        <v>590.20000000000005</v>
      </c>
      <c r="K988">
        <f t="shared" si="377"/>
        <v>12.600000000000023</v>
      </c>
      <c r="L988">
        <f t="shared" si="381"/>
        <v>-41.189680741539661</v>
      </c>
      <c r="M988">
        <f t="shared" si="382"/>
        <v>305.45025866272971</v>
      </c>
      <c r="N988" t="str">
        <f t="shared" si="378"/>
        <v>TRANSITION</v>
      </c>
      <c r="O988" s="2" t="str">
        <f t="shared" si="379"/>
        <v>ONE</v>
      </c>
      <c r="P988" s="2">
        <f t="shared" si="389"/>
        <v>287</v>
      </c>
      <c r="Q988" s="2">
        <f t="shared" si="390"/>
        <v>287</v>
      </c>
      <c r="R988" s="2">
        <f t="shared" si="391"/>
        <v>296</v>
      </c>
      <c r="S988" s="2">
        <f t="shared" si="392"/>
        <v>0</v>
      </c>
      <c r="T988" s="2">
        <f t="shared" si="393"/>
        <v>0</v>
      </c>
      <c r="U988" s="2" t="str">
        <f t="shared" si="383"/>
        <v>ONE</v>
      </c>
      <c r="V988" s="2">
        <f t="shared" si="384"/>
        <v>2</v>
      </c>
      <c r="W988" s="2">
        <f t="shared" si="394"/>
        <v>286.0080882611677</v>
      </c>
      <c r="Y988" s="2">
        <f t="shared" si="373"/>
        <v>286.0156114364421</v>
      </c>
      <c r="Z988" s="2">
        <f t="shared" si="374"/>
        <v>292.1938833710102</v>
      </c>
      <c r="AA988" s="2">
        <f t="shared" si="375"/>
        <v>287.76710409722921</v>
      </c>
      <c r="AB988" s="2" t="str">
        <f t="shared" si="395"/>
        <v>low</v>
      </c>
      <c r="AC988" s="2">
        <f t="shared" si="396"/>
        <v>286.20647060893418</v>
      </c>
      <c r="AD988" s="2">
        <f t="shared" si="385"/>
        <v>-1.9837599803797794</v>
      </c>
      <c r="AE988" s="2">
        <f t="shared" si="386"/>
        <v>-418.28390789900953</v>
      </c>
      <c r="AF988" s="2">
        <f t="shared" si="387"/>
        <v>250</v>
      </c>
      <c r="AG988" s="2">
        <f t="shared" si="388"/>
        <v>300</v>
      </c>
    </row>
    <row r="989" spans="1:33" x14ac:dyDescent="0.2">
      <c r="A989" s="2">
        <f t="shared" si="380"/>
        <v>21.03000020980835</v>
      </c>
      <c r="B989">
        <v>3.0674488544499998</v>
      </c>
      <c r="C989" s="2">
        <f t="shared" si="372"/>
        <v>20.997448682788637</v>
      </c>
      <c r="D989">
        <v>1577147213.1500001</v>
      </c>
      <c r="E989">
        <v>443</v>
      </c>
      <c r="F989">
        <v>899</v>
      </c>
      <c r="G989">
        <v>632</v>
      </c>
      <c r="H989">
        <v>697</v>
      </c>
      <c r="I989">
        <v>287</v>
      </c>
      <c r="J989">
        <f t="shared" si="376"/>
        <v>591.6</v>
      </c>
      <c r="K989">
        <f t="shared" si="377"/>
        <v>14</v>
      </c>
      <c r="L989">
        <f t="shared" si="381"/>
        <v>96.079533577178722</v>
      </c>
      <c r="M989">
        <f t="shared" si="382"/>
        <v>6594.3810431241227</v>
      </c>
      <c r="N989" t="str">
        <f t="shared" si="378"/>
        <v>TRANSITION</v>
      </c>
      <c r="O989" s="2" t="str">
        <f t="shared" si="379"/>
        <v>TRANSITION</v>
      </c>
      <c r="P989" s="2">
        <f t="shared" si="389"/>
        <v>287</v>
      </c>
      <c r="Q989" s="2">
        <f t="shared" si="390"/>
        <v>287</v>
      </c>
      <c r="R989" s="2">
        <f t="shared" si="391"/>
        <v>296</v>
      </c>
      <c r="S989" s="2">
        <f t="shared" si="392"/>
        <v>0</v>
      </c>
      <c r="T989" s="2">
        <f t="shared" si="393"/>
        <v>0</v>
      </c>
      <c r="U989" s="2" t="str">
        <f t="shared" si="383"/>
        <v>ONE</v>
      </c>
      <c r="V989" s="2">
        <f t="shared" si="384"/>
        <v>2</v>
      </c>
      <c r="W989" s="2">
        <f t="shared" si="394"/>
        <v>286.20647060893418</v>
      </c>
      <c r="Y989" s="2">
        <f t="shared" si="373"/>
        <v>286.05378327094053</v>
      </c>
      <c r="Z989" s="2">
        <f t="shared" si="374"/>
        <v>292.1938833710102</v>
      </c>
      <c r="AA989" s="2">
        <f t="shared" si="375"/>
        <v>287.77952946418986</v>
      </c>
      <c r="AB989" s="2" t="str">
        <f t="shared" si="395"/>
        <v>low</v>
      </c>
      <c r="AC989" s="2">
        <f t="shared" si="396"/>
        <v>286.16517648714733</v>
      </c>
      <c r="AD989" s="2">
        <f t="shared" si="385"/>
        <v>0</v>
      </c>
      <c r="AE989" s="2">
        <f t="shared" si="386"/>
        <v>95.299366821981209</v>
      </c>
      <c r="AF989" s="2">
        <f t="shared" si="387"/>
        <v>250</v>
      </c>
      <c r="AG989" s="2">
        <f t="shared" si="388"/>
        <v>250</v>
      </c>
    </row>
    <row r="990" spans="1:33" x14ac:dyDescent="0.2">
      <c r="A990" s="2">
        <f t="shared" si="380"/>
        <v>21.06000018119812</v>
      </c>
      <c r="B990">
        <v>3.0918219089500001</v>
      </c>
      <c r="C990" s="2">
        <f t="shared" si="372"/>
        <v>21.021821737288636</v>
      </c>
      <c r="D990">
        <v>1577147213.1800001</v>
      </c>
      <c r="E990">
        <v>442</v>
      </c>
      <c r="F990">
        <v>898</v>
      </c>
      <c r="G990">
        <v>632</v>
      </c>
      <c r="H990">
        <v>699</v>
      </c>
      <c r="I990">
        <v>286</v>
      </c>
      <c r="J990">
        <f t="shared" si="376"/>
        <v>591.4</v>
      </c>
      <c r="K990">
        <f t="shared" si="377"/>
        <v>13.799999999999955</v>
      </c>
      <c r="L990">
        <f t="shared" si="381"/>
        <v>-41.028915764332659</v>
      </c>
      <c r="M990">
        <f t="shared" si="382"/>
        <v>-5625.4110186111411</v>
      </c>
      <c r="N990" t="str">
        <f t="shared" si="378"/>
        <v>TRANSITION</v>
      </c>
      <c r="O990" s="2" t="str">
        <f t="shared" si="379"/>
        <v>RELAX</v>
      </c>
      <c r="P990" s="2">
        <f t="shared" si="389"/>
        <v>287</v>
      </c>
      <c r="Q990" s="2">
        <f t="shared" si="390"/>
        <v>287</v>
      </c>
      <c r="R990" s="2">
        <f t="shared" si="391"/>
        <v>296</v>
      </c>
      <c r="S990" s="2">
        <f t="shared" si="392"/>
        <v>0</v>
      </c>
      <c r="T990" s="2">
        <f t="shared" si="393"/>
        <v>0</v>
      </c>
      <c r="U990" s="2" t="str">
        <f t="shared" si="383"/>
        <v>ONE</v>
      </c>
      <c r="V990" s="2">
        <f t="shared" si="384"/>
        <v>2</v>
      </c>
      <c r="W990" s="2">
        <f t="shared" si="394"/>
        <v>286.16517648714733</v>
      </c>
      <c r="Y990" s="2">
        <f t="shared" si="373"/>
        <v>286.07606191418188</v>
      </c>
      <c r="Z990" s="2">
        <f t="shared" si="374"/>
        <v>292.1938833710102</v>
      </c>
      <c r="AA990" s="2">
        <f t="shared" si="375"/>
        <v>287.79324215452743</v>
      </c>
      <c r="AB990" s="2" t="str">
        <f t="shared" si="395"/>
        <v>low</v>
      </c>
      <c r="AC990" s="2">
        <f t="shared" si="396"/>
        <v>286.16517648714733</v>
      </c>
      <c r="AD990" s="2">
        <f t="shared" si="385"/>
        <v>-10.613323299106092</v>
      </c>
      <c r="AE990" s="2">
        <f t="shared" si="386"/>
        <v>-435.45314761865302</v>
      </c>
      <c r="AF990" s="2">
        <f t="shared" si="387"/>
        <v>250</v>
      </c>
      <c r="AG990" s="2">
        <f t="shared" si="388"/>
        <v>275</v>
      </c>
    </row>
    <row r="991" spans="1:33" x14ac:dyDescent="0.2">
      <c r="A991" s="2">
        <f t="shared" si="380"/>
        <v>21.080000162124634</v>
      </c>
      <c r="B991">
        <v>3.1162688732100001</v>
      </c>
      <c r="C991" s="2">
        <f t="shared" si="372"/>
        <v>21.046268701548637</v>
      </c>
      <c r="D991">
        <v>1577147213.2</v>
      </c>
      <c r="E991">
        <v>442</v>
      </c>
      <c r="F991">
        <v>898</v>
      </c>
      <c r="G991">
        <v>631</v>
      </c>
      <c r="H991">
        <v>696</v>
      </c>
      <c r="I991">
        <v>286</v>
      </c>
      <c r="J991">
        <f t="shared" si="376"/>
        <v>590.6</v>
      </c>
      <c r="K991">
        <f t="shared" si="377"/>
        <v>13</v>
      </c>
      <c r="L991">
        <f t="shared" si="381"/>
        <v>0</v>
      </c>
      <c r="M991">
        <f t="shared" si="382"/>
        <v>1678.2826418846573</v>
      </c>
      <c r="N991" t="str">
        <f t="shared" si="378"/>
        <v>TRANSITION</v>
      </c>
      <c r="O991" s="2" t="str">
        <f t="shared" si="379"/>
        <v>ONE</v>
      </c>
      <c r="P991" s="2">
        <f t="shared" si="389"/>
        <v>287</v>
      </c>
      <c r="Q991" s="2">
        <f t="shared" si="390"/>
        <v>287</v>
      </c>
      <c r="R991" s="2">
        <f t="shared" si="391"/>
        <v>296</v>
      </c>
      <c r="S991" s="2">
        <f t="shared" si="392"/>
        <v>0</v>
      </c>
      <c r="T991" s="2">
        <f t="shared" si="393"/>
        <v>0</v>
      </c>
      <c r="U991" s="2" t="str">
        <f t="shared" si="383"/>
        <v>ONE</v>
      </c>
      <c r="V991" s="2">
        <f t="shared" si="384"/>
        <v>2</v>
      </c>
      <c r="W991" s="2">
        <f t="shared" si="394"/>
        <v>286.13214118971786</v>
      </c>
      <c r="Y991" s="2">
        <f t="shared" si="373"/>
        <v>286.08727776928907</v>
      </c>
      <c r="Z991" s="2">
        <f t="shared" si="374"/>
        <v>292.1938833710102</v>
      </c>
      <c r="AA991" s="2">
        <f t="shared" si="375"/>
        <v>287.80738314251016</v>
      </c>
      <c r="AB991" s="2" t="str">
        <f t="shared" si="395"/>
        <v>low</v>
      </c>
      <c r="AC991" s="2">
        <f t="shared" si="396"/>
        <v>285.90571295177426</v>
      </c>
      <c r="AD991" s="2">
        <f t="shared" si="385"/>
        <v>0</v>
      </c>
      <c r="AE991" s="2">
        <f t="shared" si="386"/>
        <v>434.13665542398417</v>
      </c>
      <c r="AF991" s="2">
        <f t="shared" si="387"/>
        <v>250</v>
      </c>
      <c r="AG991" s="2">
        <f t="shared" si="388"/>
        <v>250</v>
      </c>
    </row>
    <row r="992" spans="1:33" x14ac:dyDescent="0.2">
      <c r="A992" s="2">
        <f t="shared" si="380"/>
        <v>21.100000143051147</v>
      </c>
      <c r="B992">
        <v>3.1368579864499999</v>
      </c>
      <c r="C992" s="2">
        <f t="shared" si="372"/>
        <v>21.066857814788637</v>
      </c>
      <c r="D992">
        <v>1577147213.22</v>
      </c>
      <c r="E992">
        <v>443</v>
      </c>
      <c r="F992">
        <v>899</v>
      </c>
      <c r="G992">
        <v>633</v>
      </c>
      <c r="H992">
        <v>696</v>
      </c>
      <c r="I992">
        <v>285</v>
      </c>
      <c r="J992">
        <f t="shared" si="376"/>
        <v>591.20000000000005</v>
      </c>
      <c r="K992">
        <f t="shared" si="377"/>
        <v>13.600000000000023</v>
      </c>
      <c r="L992">
        <f t="shared" si="381"/>
        <v>-48.569357424157339</v>
      </c>
      <c r="M992">
        <f t="shared" si="382"/>
        <v>-2358.9824805955477</v>
      </c>
      <c r="N992" t="str">
        <f t="shared" si="378"/>
        <v>TRANSITION</v>
      </c>
      <c r="O992" s="2" t="str">
        <f t="shared" si="379"/>
        <v>RELAX</v>
      </c>
      <c r="P992" s="2">
        <f t="shared" si="389"/>
        <v>287</v>
      </c>
      <c r="Q992" s="2">
        <f t="shared" si="390"/>
        <v>287</v>
      </c>
      <c r="R992" s="2">
        <f t="shared" si="391"/>
        <v>296</v>
      </c>
      <c r="S992" s="2">
        <f t="shared" si="392"/>
        <v>0</v>
      </c>
      <c r="T992" s="2">
        <f t="shared" si="393"/>
        <v>0</v>
      </c>
      <c r="U992" s="2" t="str">
        <f t="shared" si="383"/>
        <v>ONE</v>
      </c>
      <c r="V992" s="2">
        <f t="shared" si="384"/>
        <v>2</v>
      </c>
      <c r="W992" s="2">
        <f t="shared" si="394"/>
        <v>285.90571295177426</v>
      </c>
      <c r="Y992" s="2">
        <f t="shared" si="373"/>
        <v>286.05096480578612</v>
      </c>
      <c r="Z992" s="2">
        <f t="shared" si="374"/>
        <v>292.1938833710102</v>
      </c>
      <c r="AA992" s="2">
        <f t="shared" si="375"/>
        <v>287.82137787384909</v>
      </c>
      <c r="AB992" s="2" t="str">
        <f t="shared" si="395"/>
        <v>low</v>
      </c>
      <c r="AC992" s="2">
        <f t="shared" si="396"/>
        <v>285.90571295177426</v>
      </c>
      <c r="AD992" s="2">
        <f t="shared" si="385"/>
        <v>17.603612194223661</v>
      </c>
      <c r="AE992" s="2">
        <f t="shared" si="386"/>
        <v>854.99613261750369</v>
      </c>
      <c r="AF992" s="2">
        <f t="shared" si="387"/>
        <v>250</v>
      </c>
      <c r="AG992" s="2">
        <f t="shared" si="388"/>
        <v>275</v>
      </c>
    </row>
    <row r="993" spans="1:33" x14ac:dyDescent="0.2">
      <c r="A993" s="2">
        <f t="shared" si="380"/>
        <v>21.130000114440918</v>
      </c>
      <c r="B993">
        <v>3.1615087985999999</v>
      </c>
      <c r="C993" s="2">
        <f t="shared" si="372"/>
        <v>21.091508626938637</v>
      </c>
      <c r="D993">
        <v>1577147213.25</v>
      </c>
      <c r="E993">
        <v>442</v>
      </c>
      <c r="F993">
        <v>899</v>
      </c>
      <c r="G993">
        <v>632</v>
      </c>
      <c r="H993">
        <v>698</v>
      </c>
      <c r="I993">
        <v>286</v>
      </c>
      <c r="J993">
        <f t="shared" si="376"/>
        <v>591.4</v>
      </c>
      <c r="K993">
        <f t="shared" si="377"/>
        <v>13.799999999999955</v>
      </c>
      <c r="L993">
        <f t="shared" si="381"/>
        <v>40.566614759587175</v>
      </c>
      <c r="M993">
        <f t="shared" si="382"/>
        <v>3615.9446447992423</v>
      </c>
      <c r="N993" t="str">
        <f t="shared" si="378"/>
        <v>TRANSITION</v>
      </c>
      <c r="O993" s="2" t="str">
        <f t="shared" si="379"/>
        <v>ONE</v>
      </c>
      <c r="P993" s="2">
        <f t="shared" si="389"/>
        <v>288</v>
      </c>
      <c r="Q993" s="2">
        <f t="shared" si="390"/>
        <v>287</v>
      </c>
      <c r="R993" s="2">
        <f t="shared" si="391"/>
        <v>296</v>
      </c>
      <c r="S993" s="2">
        <f t="shared" si="392"/>
        <v>0</v>
      </c>
      <c r="T993" s="2">
        <f t="shared" si="393"/>
        <v>0</v>
      </c>
      <c r="U993" s="2" t="str">
        <f t="shared" si="383"/>
        <v>ONE</v>
      </c>
      <c r="V993" s="2">
        <f t="shared" si="384"/>
        <v>2</v>
      </c>
      <c r="W993" s="2">
        <f t="shared" si="394"/>
        <v>285.9245703614194</v>
      </c>
      <c r="Y993" s="2">
        <f t="shared" si="373"/>
        <v>286.02568591691278</v>
      </c>
      <c r="Z993" s="2">
        <f t="shared" si="374"/>
        <v>292.1938833710102</v>
      </c>
      <c r="AA993" s="2">
        <f t="shared" si="375"/>
        <v>287.83285722044593</v>
      </c>
      <c r="AB993" s="2" t="str">
        <f t="shared" si="395"/>
        <v>low</v>
      </c>
      <c r="AC993" s="2">
        <f t="shared" si="396"/>
        <v>286.33965628913552</v>
      </c>
      <c r="AD993" s="2">
        <f t="shared" si="385"/>
        <v>-3.3358428621446383</v>
      </c>
      <c r="AE993" s="2">
        <f t="shared" si="386"/>
        <v>-849.44280654738259</v>
      </c>
      <c r="AF993" s="2">
        <f t="shared" si="387"/>
        <v>250</v>
      </c>
      <c r="AG993" s="2">
        <f t="shared" si="388"/>
        <v>300</v>
      </c>
    </row>
    <row r="994" spans="1:33" x14ac:dyDescent="0.2">
      <c r="A994" s="2">
        <f t="shared" si="380"/>
        <v>21.150000095367432</v>
      </c>
      <c r="B994">
        <v>3.1818728447</v>
      </c>
      <c r="C994" s="2">
        <f t="shared" si="372"/>
        <v>21.111872673038636</v>
      </c>
      <c r="D994">
        <v>1577147213.27</v>
      </c>
      <c r="E994">
        <v>443</v>
      </c>
      <c r="F994">
        <v>898</v>
      </c>
      <c r="G994">
        <v>633</v>
      </c>
      <c r="H994">
        <v>698</v>
      </c>
      <c r="I994">
        <v>288</v>
      </c>
      <c r="J994">
        <f t="shared" si="376"/>
        <v>592</v>
      </c>
      <c r="K994">
        <f t="shared" si="377"/>
        <v>14.399999999999977</v>
      </c>
      <c r="L994">
        <f t="shared" si="381"/>
        <v>98.2123095861579</v>
      </c>
      <c r="M994">
        <f t="shared" si="382"/>
        <v>2830.7584133081723</v>
      </c>
      <c r="N994" t="str">
        <f t="shared" si="378"/>
        <v>TRANSITION</v>
      </c>
      <c r="O994" s="2" t="str">
        <f t="shared" si="379"/>
        <v>TRANSITION</v>
      </c>
      <c r="P994" s="2">
        <f t="shared" si="389"/>
        <v>288</v>
      </c>
      <c r="Q994" s="2">
        <f t="shared" si="390"/>
        <v>287</v>
      </c>
      <c r="R994" s="2">
        <f t="shared" si="391"/>
        <v>296</v>
      </c>
      <c r="S994" s="2">
        <f t="shared" si="392"/>
        <v>0</v>
      </c>
      <c r="T994" s="2">
        <f t="shared" si="393"/>
        <v>0</v>
      </c>
      <c r="U994" s="2" t="str">
        <f t="shared" si="383"/>
        <v>ONE</v>
      </c>
      <c r="V994" s="2">
        <f t="shared" si="384"/>
        <v>2</v>
      </c>
      <c r="W994" s="2">
        <f t="shared" si="394"/>
        <v>286.33965628913552</v>
      </c>
      <c r="Y994" s="2">
        <f t="shared" si="373"/>
        <v>286.08847999135736</v>
      </c>
      <c r="Z994" s="2">
        <f t="shared" si="374"/>
        <v>292.1938833710102</v>
      </c>
      <c r="AA994" s="2">
        <f t="shared" si="375"/>
        <v>287.84249865526925</v>
      </c>
      <c r="AB994" s="2" t="str">
        <f t="shared" si="395"/>
        <v>low</v>
      </c>
      <c r="AC994" s="2">
        <f t="shared" si="396"/>
        <v>286.27172503130845</v>
      </c>
      <c r="AD994" s="2">
        <f t="shared" si="385"/>
        <v>-18.505336794006837</v>
      </c>
      <c r="AE994" s="2">
        <f t="shared" si="386"/>
        <v>-744.91551715069693</v>
      </c>
      <c r="AF994" s="2">
        <f t="shared" si="387"/>
        <v>250</v>
      </c>
      <c r="AG994" s="2">
        <f t="shared" si="388"/>
        <v>275</v>
      </c>
    </row>
    <row r="995" spans="1:33" x14ac:dyDescent="0.2">
      <c r="A995" s="2">
        <f t="shared" si="380"/>
        <v>21.170000076293945</v>
      </c>
      <c r="B995">
        <v>3.2064249515499998</v>
      </c>
      <c r="C995" s="2">
        <f t="shared" ref="C995:C1058" si="397">IF(B995&gt;B994,B995+(C994-B994),B995+(C994-B994)+5+A995-A994)</f>
        <v>21.136424779888635</v>
      </c>
      <c r="D995">
        <v>1577147213.29</v>
      </c>
      <c r="E995">
        <v>443</v>
      </c>
      <c r="F995">
        <v>898</v>
      </c>
      <c r="G995">
        <v>632</v>
      </c>
      <c r="H995">
        <v>697</v>
      </c>
      <c r="I995">
        <v>286</v>
      </c>
      <c r="J995">
        <f t="shared" si="376"/>
        <v>591.20000000000005</v>
      </c>
      <c r="K995">
        <f t="shared" si="377"/>
        <v>13.600000000000023</v>
      </c>
      <c r="L995">
        <f t="shared" si="381"/>
        <v>-81.459404368794964</v>
      </c>
      <c r="M995">
        <f t="shared" si="382"/>
        <v>-7317.9754003454827</v>
      </c>
      <c r="N995" t="str">
        <f t="shared" si="378"/>
        <v>TRANSITION</v>
      </c>
      <c r="O995" s="2" t="str">
        <f t="shared" si="379"/>
        <v>TRANSITION</v>
      </c>
      <c r="P995" s="2">
        <f t="shared" si="389"/>
        <v>288</v>
      </c>
      <c r="Q995" s="2">
        <f t="shared" si="390"/>
        <v>287</v>
      </c>
      <c r="R995" s="2">
        <f t="shared" si="391"/>
        <v>296</v>
      </c>
      <c r="S995" s="2">
        <f t="shared" si="392"/>
        <v>0</v>
      </c>
      <c r="T995" s="2">
        <f t="shared" si="393"/>
        <v>0</v>
      </c>
      <c r="U995" s="2" t="str">
        <f t="shared" si="383"/>
        <v>ONE</v>
      </c>
      <c r="V995" s="2">
        <f t="shared" si="384"/>
        <v>2</v>
      </c>
      <c r="W995" s="2">
        <f t="shared" si="394"/>
        <v>286.27172503130845</v>
      </c>
      <c r="Y995" s="2">
        <f t="shared" si="373"/>
        <v>286.12512899934757</v>
      </c>
      <c r="Z995" s="2">
        <f t="shared" si="374"/>
        <v>292.1938833710102</v>
      </c>
      <c r="AA995" s="2">
        <f t="shared" si="375"/>
        <v>287.85479772207367</v>
      </c>
      <c r="AB995" s="2" t="str">
        <f t="shared" si="395"/>
        <v>low</v>
      </c>
      <c r="AC995" s="2">
        <f t="shared" si="396"/>
        <v>285.81738002504676</v>
      </c>
      <c r="AD995" s="2">
        <f t="shared" si="385"/>
        <v>9.581725565202893</v>
      </c>
      <c r="AE995" s="2">
        <f t="shared" si="386"/>
        <v>1143.9776851252129</v>
      </c>
      <c r="AF995" s="2">
        <f t="shared" si="387"/>
        <v>250</v>
      </c>
      <c r="AG995" s="2">
        <f t="shared" si="388"/>
        <v>275</v>
      </c>
    </row>
    <row r="996" spans="1:33" x14ac:dyDescent="0.2">
      <c r="A996" s="2">
        <f t="shared" si="380"/>
        <v>21.200000047683716</v>
      </c>
      <c r="B996">
        <v>3.2311098575599999</v>
      </c>
      <c r="C996" s="2">
        <f t="shared" si="397"/>
        <v>21.161109685898637</v>
      </c>
      <c r="D996">
        <v>1577147213.3199999</v>
      </c>
      <c r="E996">
        <v>440</v>
      </c>
      <c r="F996">
        <v>899</v>
      </c>
      <c r="G996">
        <v>632</v>
      </c>
      <c r="H996">
        <v>696</v>
      </c>
      <c r="I996">
        <v>284</v>
      </c>
      <c r="J996">
        <f t="shared" si="376"/>
        <v>590.20000000000005</v>
      </c>
      <c r="K996">
        <f t="shared" si="377"/>
        <v>12.600000000000023</v>
      </c>
      <c r="L996">
        <f t="shared" si="381"/>
        <v>-81.02117136641246</v>
      </c>
      <c r="M996">
        <f t="shared" si="382"/>
        <v>17.753075592225123</v>
      </c>
      <c r="N996" t="str">
        <f t="shared" si="378"/>
        <v>TRANSITION</v>
      </c>
      <c r="O996" s="2" t="str">
        <f t="shared" si="379"/>
        <v>TRANSITION</v>
      </c>
      <c r="P996" s="2">
        <f t="shared" si="389"/>
        <v>287</v>
      </c>
      <c r="Q996" s="2">
        <f t="shared" si="390"/>
        <v>287</v>
      </c>
      <c r="R996" s="2">
        <f t="shared" si="391"/>
        <v>296</v>
      </c>
      <c r="S996" s="2">
        <f t="shared" si="392"/>
        <v>0</v>
      </c>
      <c r="T996" s="2">
        <f t="shared" si="393"/>
        <v>0</v>
      </c>
      <c r="U996" s="2" t="str">
        <f t="shared" si="383"/>
        <v>ONE</v>
      </c>
      <c r="V996" s="2">
        <f t="shared" si="384"/>
        <v>2</v>
      </c>
      <c r="W996" s="2">
        <f t="shared" si="394"/>
        <v>285.81738002504676</v>
      </c>
      <c r="Y996" s="2">
        <f t="shared" si="373"/>
        <v>286.06357920448738</v>
      </c>
      <c r="Z996" s="2">
        <f t="shared" si="374"/>
        <v>292.1938833710102</v>
      </c>
      <c r="AA996" s="2">
        <f t="shared" si="375"/>
        <v>287.86831428593734</v>
      </c>
      <c r="AB996" s="2" t="str">
        <f t="shared" si="395"/>
        <v>low</v>
      </c>
      <c r="AC996" s="2">
        <f t="shared" si="396"/>
        <v>286.05390402003741</v>
      </c>
      <c r="AD996" s="2">
        <f t="shared" si="385"/>
        <v>9.1880204548095321</v>
      </c>
      <c r="AE996" s="2">
        <f t="shared" si="386"/>
        <v>-15.949224608506414</v>
      </c>
      <c r="AF996" s="2">
        <f t="shared" si="387"/>
        <v>250</v>
      </c>
      <c r="AG996" s="2">
        <f t="shared" si="388"/>
        <v>275</v>
      </c>
    </row>
    <row r="997" spans="1:33" x14ac:dyDescent="0.2">
      <c r="A997" s="2">
        <f t="shared" si="380"/>
        <v>21.220000028610229</v>
      </c>
      <c r="B997">
        <v>3.2517039775800001</v>
      </c>
      <c r="C997" s="2">
        <f t="shared" si="397"/>
        <v>21.181703805918637</v>
      </c>
      <c r="D997">
        <v>1577147213.3399999</v>
      </c>
      <c r="E997">
        <v>443</v>
      </c>
      <c r="F997">
        <v>898</v>
      </c>
      <c r="G997">
        <v>633</v>
      </c>
      <c r="H997">
        <v>698</v>
      </c>
      <c r="I997">
        <v>287</v>
      </c>
      <c r="J997">
        <f t="shared" si="376"/>
        <v>591.79999999999995</v>
      </c>
      <c r="K997">
        <f t="shared" si="377"/>
        <v>14.199999999999932</v>
      </c>
      <c r="L997">
        <f t="shared" si="381"/>
        <v>145.67264816785197</v>
      </c>
      <c r="M997">
        <f t="shared" si="382"/>
        <v>11007.696338280477</v>
      </c>
      <c r="N997" t="str">
        <f t="shared" si="378"/>
        <v>TRANSITION</v>
      </c>
      <c r="O997" s="2" t="str">
        <f t="shared" si="379"/>
        <v>TRANSITION</v>
      </c>
      <c r="P997" s="2">
        <f t="shared" si="389"/>
        <v>287</v>
      </c>
      <c r="Q997" s="2">
        <f t="shared" si="390"/>
        <v>287</v>
      </c>
      <c r="R997" s="2">
        <f t="shared" si="391"/>
        <v>296</v>
      </c>
      <c r="S997" s="2">
        <f t="shared" si="392"/>
        <v>0</v>
      </c>
      <c r="T997" s="2">
        <f t="shared" si="393"/>
        <v>0</v>
      </c>
      <c r="U997" s="2" t="str">
        <f t="shared" si="383"/>
        <v>ONE</v>
      </c>
      <c r="V997" s="2">
        <f t="shared" si="384"/>
        <v>2</v>
      </c>
      <c r="W997" s="2">
        <f t="shared" si="394"/>
        <v>286.05390402003741</v>
      </c>
      <c r="Y997" s="2">
        <f t="shared" si="373"/>
        <v>286.06164416759742</v>
      </c>
      <c r="Z997" s="2">
        <f t="shared" si="374"/>
        <v>292.1938833710102</v>
      </c>
      <c r="AA997" s="2">
        <f t="shared" si="375"/>
        <v>287.87807753186479</v>
      </c>
      <c r="AB997" s="2" t="str">
        <f t="shared" si="395"/>
        <v>low</v>
      </c>
      <c r="AC997" s="2">
        <f t="shared" si="396"/>
        <v>286.24312321602997</v>
      </c>
      <c r="AD997" s="2">
        <f t="shared" si="385"/>
        <v>-10.269107565808799</v>
      </c>
      <c r="AE997" s="2">
        <f t="shared" si="386"/>
        <v>-944.79045483479604</v>
      </c>
      <c r="AF997" s="2">
        <f t="shared" si="387"/>
        <v>250</v>
      </c>
      <c r="AG997" s="2">
        <f t="shared" si="388"/>
        <v>275</v>
      </c>
    </row>
    <row r="998" spans="1:33" x14ac:dyDescent="0.2">
      <c r="A998" s="2">
        <f t="shared" si="380"/>
        <v>21.240000009536743</v>
      </c>
      <c r="B998">
        <v>3.2759149074599998</v>
      </c>
      <c r="C998" s="2">
        <f t="shared" si="397"/>
        <v>21.205914735798636</v>
      </c>
      <c r="D998">
        <v>1577147213.3599999</v>
      </c>
      <c r="E998">
        <v>444</v>
      </c>
      <c r="F998">
        <v>899</v>
      </c>
      <c r="G998">
        <v>632</v>
      </c>
      <c r="H998">
        <v>698</v>
      </c>
      <c r="I998">
        <v>287</v>
      </c>
      <c r="J998">
        <f t="shared" si="376"/>
        <v>592</v>
      </c>
      <c r="K998">
        <f t="shared" si="377"/>
        <v>14.399999999999977</v>
      </c>
      <c r="L998">
        <f t="shared" si="381"/>
        <v>0</v>
      </c>
      <c r="M998">
        <f t="shared" si="382"/>
        <v>-6016.8134346706711</v>
      </c>
      <c r="N998" t="str">
        <f t="shared" si="378"/>
        <v>TRANSITION</v>
      </c>
      <c r="O998" s="2" t="str">
        <f t="shared" si="379"/>
        <v>RELAX</v>
      </c>
      <c r="P998" s="2">
        <f t="shared" si="389"/>
        <v>287</v>
      </c>
      <c r="Q998" s="2">
        <f t="shared" si="390"/>
        <v>287</v>
      </c>
      <c r="R998" s="2">
        <f t="shared" si="391"/>
        <v>296</v>
      </c>
      <c r="S998" s="2">
        <f t="shared" si="392"/>
        <v>0</v>
      </c>
      <c r="T998" s="2">
        <f t="shared" si="393"/>
        <v>0</v>
      </c>
      <c r="U998" s="2" t="str">
        <f t="shared" si="383"/>
        <v>ONE</v>
      </c>
      <c r="V998" s="2">
        <f t="shared" si="384"/>
        <v>2</v>
      </c>
      <c r="W998" s="2">
        <f t="shared" si="394"/>
        <v>286.24312321602997</v>
      </c>
      <c r="Y998" s="2">
        <f t="shared" si="373"/>
        <v>286.09793997728394</v>
      </c>
      <c r="Z998" s="2">
        <f t="shared" si="374"/>
        <v>292.1938833710102</v>
      </c>
      <c r="AA998" s="2">
        <f t="shared" si="375"/>
        <v>287.88725586365143</v>
      </c>
      <c r="AB998" s="2" t="str">
        <f t="shared" si="395"/>
        <v>low</v>
      </c>
      <c r="AC998" s="2">
        <f t="shared" si="396"/>
        <v>285.994498572824</v>
      </c>
      <c r="AD998" s="2">
        <f t="shared" si="385"/>
        <v>0</v>
      </c>
      <c r="AE998" s="2">
        <f t="shared" si="386"/>
        <v>424.15172059508325</v>
      </c>
      <c r="AF998" s="2">
        <f t="shared" si="387"/>
        <v>250</v>
      </c>
      <c r="AG998" s="2">
        <f t="shared" si="388"/>
        <v>250</v>
      </c>
    </row>
    <row r="999" spans="1:33" x14ac:dyDescent="0.2">
      <c r="A999" s="2">
        <f t="shared" si="380"/>
        <v>21.260000228881836</v>
      </c>
      <c r="B999">
        <v>3.2965869903599998</v>
      </c>
      <c r="C999" s="2">
        <f t="shared" si="397"/>
        <v>21.226586818698635</v>
      </c>
      <c r="D999">
        <v>1577147213.3800001</v>
      </c>
      <c r="E999">
        <v>439</v>
      </c>
      <c r="F999">
        <v>899</v>
      </c>
      <c r="G999">
        <v>632</v>
      </c>
      <c r="H999">
        <v>697</v>
      </c>
      <c r="I999">
        <v>285</v>
      </c>
      <c r="J999">
        <f t="shared" si="376"/>
        <v>590.4</v>
      </c>
      <c r="K999">
        <f t="shared" si="377"/>
        <v>12.799999999999955</v>
      </c>
      <c r="L999">
        <f t="shared" si="381"/>
        <v>-96.748838018640114</v>
      </c>
      <c r="M999">
        <f t="shared" si="382"/>
        <v>-4680.1688289785307</v>
      </c>
      <c r="N999" t="str">
        <f t="shared" si="378"/>
        <v>TRANSITION</v>
      </c>
      <c r="O999" s="2" t="str">
        <f t="shared" si="379"/>
        <v>TRANSITION</v>
      </c>
      <c r="P999" s="2">
        <f t="shared" si="389"/>
        <v>287</v>
      </c>
      <c r="Q999" s="2">
        <f t="shared" si="390"/>
        <v>287</v>
      </c>
      <c r="R999" s="2">
        <f t="shared" si="391"/>
        <v>296</v>
      </c>
      <c r="S999" s="2">
        <f t="shared" si="392"/>
        <v>0</v>
      </c>
      <c r="T999" s="2">
        <f t="shared" si="393"/>
        <v>0</v>
      </c>
      <c r="U999" s="2" t="str">
        <f t="shared" si="383"/>
        <v>ONE</v>
      </c>
      <c r="V999" s="2">
        <f t="shared" si="384"/>
        <v>2</v>
      </c>
      <c r="W999" s="2">
        <f t="shared" si="394"/>
        <v>285.994498572824</v>
      </c>
      <c r="Y999" s="2">
        <f t="shared" si="373"/>
        <v>286.07725169639195</v>
      </c>
      <c r="Z999" s="2">
        <f t="shared" si="374"/>
        <v>292.1938833710102</v>
      </c>
      <c r="AA999" s="2">
        <f t="shared" si="375"/>
        <v>287.89779006933304</v>
      </c>
      <c r="AB999" s="2" t="str">
        <f t="shared" si="395"/>
        <v>low</v>
      </c>
      <c r="AC999" s="2">
        <f t="shared" si="396"/>
        <v>285.994498572824</v>
      </c>
      <c r="AD999" s="2">
        <f t="shared" si="385"/>
        <v>0</v>
      </c>
      <c r="AE999" s="2">
        <f t="shared" si="386"/>
        <v>0</v>
      </c>
      <c r="AF999" s="2">
        <f t="shared" si="387"/>
        <v>250</v>
      </c>
      <c r="AG999" s="2">
        <f t="shared" si="388"/>
        <v>100</v>
      </c>
    </row>
    <row r="1000" spans="1:33" x14ac:dyDescent="0.2">
      <c r="A1000" s="2">
        <f t="shared" si="380"/>
        <v>21.290000200271606</v>
      </c>
      <c r="B1000">
        <v>3.32124090195</v>
      </c>
      <c r="C1000" s="2">
        <f t="shared" si="397"/>
        <v>21.251240730288636</v>
      </c>
      <c r="D1000">
        <v>1577147213.4100001</v>
      </c>
      <c r="E1000">
        <v>443</v>
      </c>
      <c r="F1000">
        <v>897</v>
      </c>
      <c r="G1000">
        <v>633</v>
      </c>
      <c r="H1000">
        <v>697</v>
      </c>
      <c r="I1000">
        <v>286</v>
      </c>
      <c r="J1000">
        <f t="shared" si="376"/>
        <v>591.20000000000005</v>
      </c>
      <c r="K1000">
        <f t="shared" si="377"/>
        <v>13.600000000000023</v>
      </c>
      <c r="L1000">
        <f t="shared" si="381"/>
        <v>40.561514806664903</v>
      </c>
      <c r="M1000">
        <f t="shared" si="382"/>
        <v>5569.5159092319909</v>
      </c>
      <c r="N1000" t="str">
        <f t="shared" si="378"/>
        <v>TRANSITION</v>
      </c>
      <c r="O1000" s="2" t="str">
        <f t="shared" si="379"/>
        <v>ONE</v>
      </c>
      <c r="P1000" s="2">
        <f t="shared" si="389"/>
        <v>287</v>
      </c>
      <c r="Q1000" s="2">
        <f t="shared" si="390"/>
        <v>287</v>
      </c>
      <c r="R1000" s="2">
        <f t="shared" si="391"/>
        <v>296</v>
      </c>
      <c r="S1000" s="2">
        <f t="shared" si="392"/>
        <v>0</v>
      </c>
      <c r="T1000" s="2">
        <f t="shared" si="393"/>
        <v>0</v>
      </c>
      <c r="U1000" s="2" t="str">
        <f t="shared" si="383"/>
        <v>ONE</v>
      </c>
      <c r="V1000" s="2">
        <f t="shared" si="384"/>
        <v>2</v>
      </c>
      <c r="W1000" s="2">
        <f t="shared" si="394"/>
        <v>285.9955988582592</v>
      </c>
      <c r="Y1000" s="2">
        <f t="shared" si="373"/>
        <v>286.06092112876541</v>
      </c>
      <c r="Z1000" s="2">
        <f t="shared" si="374"/>
        <v>292.1938833710102</v>
      </c>
      <c r="AA1000" s="2">
        <f t="shared" si="375"/>
        <v>287.90676315068595</v>
      </c>
      <c r="AB1000" s="2" t="str">
        <f t="shared" si="395"/>
        <v>low</v>
      </c>
      <c r="AC1000" s="2">
        <f t="shared" si="396"/>
        <v>285.994498572824</v>
      </c>
      <c r="AD1000" s="2">
        <f t="shared" si="385"/>
        <v>9.8629962183353168</v>
      </c>
      <c r="AE1000" s="2">
        <f t="shared" si="386"/>
        <v>400.05806714808784</v>
      </c>
      <c r="AF1000" s="2">
        <f t="shared" si="387"/>
        <v>250</v>
      </c>
      <c r="AG1000" s="2">
        <f t="shared" si="388"/>
        <v>275</v>
      </c>
    </row>
    <row r="1001" spans="1:33" x14ac:dyDescent="0.2">
      <c r="A1001" s="2">
        <f t="shared" si="380"/>
        <v>21.31000018119812</v>
      </c>
      <c r="B1001">
        <v>3.3417909145400002</v>
      </c>
      <c r="C1001" s="2">
        <f t="shared" si="397"/>
        <v>21.271790742878636</v>
      </c>
      <c r="D1001">
        <v>1577147213.4300001</v>
      </c>
      <c r="E1001">
        <v>442</v>
      </c>
      <c r="F1001">
        <v>898</v>
      </c>
      <c r="G1001">
        <v>631</v>
      </c>
      <c r="H1001">
        <v>698</v>
      </c>
      <c r="I1001">
        <v>286</v>
      </c>
      <c r="J1001">
        <f t="shared" si="376"/>
        <v>591</v>
      </c>
      <c r="K1001">
        <f t="shared" si="377"/>
        <v>13.399999999999977</v>
      </c>
      <c r="L1001">
        <f t="shared" si="381"/>
        <v>0</v>
      </c>
      <c r="M1001">
        <f t="shared" si="382"/>
        <v>-1973.7951317072389</v>
      </c>
      <c r="N1001" t="str">
        <f t="shared" si="378"/>
        <v>TRANSITION</v>
      </c>
      <c r="O1001" s="2" t="str">
        <f t="shared" si="379"/>
        <v>RELAX</v>
      </c>
      <c r="P1001" s="2">
        <f t="shared" si="389"/>
        <v>287</v>
      </c>
      <c r="Q1001" s="2">
        <f t="shared" si="390"/>
        <v>287</v>
      </c>
      <c r="R1001" s="2">
        <f t="shared" si="391"/>
        <v>296</v>
      </c>
      <c r="S1001" s="2">
        <f t="shared" si="392"/>
        <v>0</v>
      </c>
      <c r="T1001" s="2">
        <f t="shared" si="393"/>
        <v>0</v>
      </c>
      <c r="U1001" s="2" t="str">
        <f t="shared" si="383"/>
        <v>ONE</v>
      </c>
      <c r="V1001" s="2">
        <f t="shared" si="384"/>
        <v>2</v>
      </c>
      <c r="W1001" s="2">
        <f t="shared" si="394"/>
        <v>285.99647908660739</v>
      </c>
      <c r="Y1001" s="2">
        <f t="shared" si="373"/>
        <v>286.04803272033382</v>
      </c>
      <c r="Z1001" s="2">
        <f t="shared" si="374"/>
        <v>292.1938833710102</v>
      </c>
      <c r="AA1001" s="2">
        <f t="shared" si="375"/>
        <v>287.91447104958991</v>
      </c>
      <c r="AB1001" s="2" t="str">
        <f t="shared" si="395"/>
        <v>low</v>
      </c>
      <c r="AC1001" s="2">
        <f t="shared" si="396"/>
        <v>286.19718326928592</v>
      </c>
      <c r="AD1001" s="2">
        <f t="shared" si="385"/>
        <v>0</v>
      </c>
      <c r="AE1001" s="2">
        <f t="shared" si="386"/>
        <v>-479.95086013400885</v>
      </c>
      <c r="AF1001" s="2">
        <f t="shared" si="387"/>
        <v>250</v>
      </c>
      <c r="AG1001" s="2">
        <f t="shared" si="388"/>
        <v>300</v>
      </c>
    </row>
    <row r="1002" spans="1:33" x14ac:dyDescent="0.2">
      <c r="A1002" s="2">
        <f t="shared" si="380"/>
        <v>21.330000162124634</v>
      </c>
      <c r="B1002">
        <v>3.3661558628099999</v>
      </c>
      <c r="C1002" s="2">
        <f t="shared" si="397"/>
        <v>21.296155691148638</v>
      </c>
      <c r="D1002">
        <v>1577147213.45</v>
      </c>
      <c r="E1002">
        <v>442</v>
      </c>
      <c r="F1002">
        <v>899</v>
      </c>
      <c r="G1002">
        <v>632</v>
      </c>
      <c r="H1002">
        <v>698</v>
      </c>
      <c r="I1002">
        <v>287</v>
      </c>
      <c r="J1002">
        <f t="shared" si="376"/>
        <v>591.6</v>
      </c>
      <c r="K1002">
        <f t="shared" si="377"/>
        <v>14</v>
      </c>
      <c r="L1002">
        <f t="shared" si="381"/>
        <v>41.042566104328237</v>
      </c>
      <c r="M1002">
        <f t="shared" si="382"/>
        <v>1684.4922324281531</v>
      </c>
      <c r="N1002" t="str">
        <f t="shared" si="378"/>
        <v>TRANSITION</v>
      </c>
      <c r="O1002" s="2" t="str">
        <f t="shared" si="379"/>
        <v>ONE</v>
      </c>
      <c r="P1002" s="2">
        <f t="shared" si="389"/>
        <v>287</v>
      </c>
      <c r="Q1002" s="2">
        <f t="shared" si="390"/>
        <v>287</v>
      </c>
      <c r="R1002" s="2">
        <f t="shared" si="391"/>
        <v>296</v>
      </c>
      <c r="S1002" s="2">
        <f t="shared" si="392"/>
        <v>0</v>
      </c>
      <c r="T1002" s="2">
        <f t="shared" si="393"/>
        <v>0</v>
      </c>
      <c r="U1002" s="2" t="str">
        <f t="shared" si="383"/>
        <v>ONE</v>
      </c>
      <c r="V1002" s="2">
        <f t="shared" si="384"/>
        <v>2</v>
      </c>
      <c r="W1002" s="2">
        <f t="shared" si="394"/>
        <v>286.19718326928592</v>
      </c>
      <c r="Y1002" s="2">
        <f t="shared" si="373"/>
        <v>286.07786283012422</v>
      </c>
      <c r="Z1002" s="2">
        <f t="shared" si="374"/>
        <v>292.1938833710102</v>
      </c>
      <c r="AA1002" s="2">
        <f t="shared" si="375"/>
        <v>287.92114913312707</v>
      </c>
      <c r="AB1002" s="2" t="str">
        <f t="shared" si="395"/>
        <v>low</v>
      </c>
      <c r="AC1002" s="2">
        <f t="shared" si="396"/>
        <v>286.19718326928592</v>
      </c>
      <c r="AD1002" s="2">
        <f t="shared" si="385"/>
        <v>-19.035792162179657</v>
      </c>
      <c r="AE1002" s="2">
        <f t="shared" si="386"/>
        <v>-781.27775816451185</v>
      </c>
      <c r="AF1002" s="2">
        <f t="shared" si="387"/>
        <v>250</v>
      </c>
      <c r="AG1002" s="2">
        <f t="shared" si="388"/>
        <v>275</v>
      </c>
    </row>
    <row r="1003" spans="1:33" x14ac:dyDescent="0.2">
      <c r="A1003" s="2">
        <f t="shared" si="380"/>
        <v>21.360000133514404</v>
      </c>
      <c r="B1003">
        <v>3.39089798927</v>
      </c>
      <c r="C1003" s="2">
        <f t="shared" si="397"/>
        <v>21.320897817608639</v>
      </c>
      <c r="D1003">
        <v>1577147213.48</v>
      </c>
      <c r="E1003">
        <v>442</v>
      </c>
      <c r="F1003">
        <v>897</v>
      </c>
      <c r="G1003">
        <v>633</v>
      </c>
      <c r="H1003">
        <v>697</v>
      </c>
      <c r="I1003">
        <v>286</v>
      </c>
      <c r="J1003">
        <f t="shared" si="376"/>
        <v>591</v>
      </c>
      <c r="K1003">
        <f t="shared" si="377"/>
        <v>13.399999999999977</v>
      </c>
      <c r="L1003">
        <f t="shared" si="381"/>
        <v>-40.416897941923992</v>
      </c>
      <c r="M1003">
        <f t="shared" si="382"/>
        <v>-3292.3388447612037</v>
      </c>
      <c r="N1003" t="str">
        <f t="shared" si="378"/>
        <v>TRANSITION</v>
      </c>
      <c r="O1003" s="2" t="str">
        <f t="shared" si="379"/>
        <v>RELAX</v>
      </c>
      <c r="P1003" s="2">
        <f t="shared" si="389"/>
        <v>287</v>
      </c>
      <c r="Q1003" s="2">
        <f t="shared" si="390"/>
        <v>287</v>
      </c>
      <c r="R1003" s="2">
        <f t="shared" si="391"/>
        <v>296</v>
      </c>
      <c r="S1003" s="2">
        <f t="shared" si="392"/>
        <v>0</v>
      </c>
      <c r="T1003" s="2">
        <f t="shared" si="393"/>
        <v>0</v>
      </c>
      <c r="U1003" s="2" t="str">
        <f t="shared" si="383"/>
        <v>ONE</v>
      </c>
      <c r="V1003" s="2">
        <f t="shared" si="384"/>
        <v>2</v>
      </c>
      <c r="W1003" s="2">
        <f t="shared" si="394"/>
        <v>286.15774661542872</v>
      </c>
      <c r="Y1003" s="2">
        <f t="shared" si="373"/>
        <v>286.09383958718513</v>
      </c>
      <c r="Z1003" s="2">
        <f t="shared" si="374"/>
        <v>292.1938833710102</v>
      </c>
      <c r="AA1003" s="2">
        <f t="shared" si="375"/>
        <v>287.92898481797693</v>
      </c>
      <c r="AB1003" s="2" t="str">
        <f t="shared" si="395"/>
        <v>low</v>
      </c>
      <c r="AC1003" s="2">
        <f t="shared" si="396"/>
        <v>285.72619729234299</v>
      </c>
      <c r="AD1003" s="2">
        <f t="shared" si="385"/>
        <v>22.259612761105288</v>
      </c>
      <c r="AE1003" s="2">
        <f t="shared" si="386"/>
        <v>1669.0321662548333</v>
      </c>
      <c r="AF1003" s="2">
        <f t="shared" si="387"/>
        <v>250</v>
      </c>
      <c r="AG1003" s="2">
        <f t="shared" si="388"/>
        <v>275</v>
      </c>
    </row>
    <row r="1004" spans="1:33" x14ac:dyDescent="0.2">
      <c r="A1004" s="2">
        <f t="shared" si="380"/>
        <v>21.380000114440918</v>
      </c>
      <c r="B1004">
        <v>3.4113278389000001</v>
      </c>
      <c r="C1004" s="2">
        <f t="shared" si="397"/>
        <v>21.341327667238637</v>
      </c>
      <c r="D1004">
        <v>1577147213.5</v>
      </c>
      <c r="E1004">
        <v>441</v>
      </c>
      <c r="F1004">
        <v>898</v>
      </c>
      <c r="G1004">
        <v>631</v>
      </c>
      <c r="H1004">
        <v>698</v>
      </c>
      <c r="I1004">
        <v>284</v>
      </c>
      <c r="J1004">
        <f t="shared" si="376"/>
        <v>590.4</v>
      </c>
      <c r="K1004">
        <f t="shared" si="377"/>
        <v>12.799999999999955</v>
      </c>
      <c r="L1004">
        <f t="shared" si="381"/>
        <v>-97.895972619549042</v>
      </c>
      <c r="M1004">
        <f t="shared" si="382"/>
        <v>-2813.484960418898</v>
      </c>
      <c r="N1004" t="str">
        <f t="shared" si="378"/>
        <v>TRANSITION</v>
      </c>
      <c r="O1004" s="2" t="str">
        <f t="shared" si="379"/>
        <v>TRANSITION</v>
      </c>
      <c r="P1004" s="2">
        <f t="shared" si="389"/>
        <v>288</v>
      </c>
      <c r="Q1004" s="2">
        <f t="shared" si="390"/>
        <v>288</v>
      </c>
      <c r="R1004" s="2">
        <f t="shared" si="391"/>
        <v>296</v>
      </c>
      <c r="S1004" s="2">
        <f t="shared" si="392"/>
        <v>48.947986309774521</v>
      </c>
      <c r="T1004" s="2">
        <f t="shared" si="393"/>
        <v>2395.9053637818738</v>
      </c>
      <c r="U1004" s="2" t="str">
        <f t="shared" si="383"/>
        <v>TRANSITION</v>
      </c>
      <c r="V1004" s="2">
        <f t="shared" si="384"/>
        <v>1</v>
      </c>
      <c r="W1004" s="2">
        <f t="shared" si="394"/>
        <v>285.72619729234299</v>
      </c>
      <c r="Y1004" s="2">
        <f t="shared" si="373"/>
        <v>286.02031112821669</v>
      </c>
      <c r="Z1004" s="2">
        <f t="shared" si="374"/>
        <v>292.1938833710102</v>
      </c>
      <c r="AA1004" s="2">
        <f t="shared" si="375"/>
        <v>287.93722755643734</v>
      </c>
      <c r="AB1004" s="2" t="str">
        <f t="shared" si="395"/>
        <v>low</v>
      </c>
      <c r="AC1004" s="2">
        <f t="shared" si="396"/>
        <v>286.1809578338744</v>
      </c>
      <c r="AD1004" s="2">
        <f t="shared" si="385"/>
        <v>6.6351424604511147</v>
      </c>
      <c r="AE1004" s="2">
        <f t="shared" si="386"/>
        <v>-764.78635837389902</v>
      </c>
      <c r="AF1004" s="2">
        <f t="shared" si="387"/>
        <v>250</v>
      </c>
      <c r="AG1004" s="2">
        <f t="shared" si="388"/>
        <v>275</v>
      </c>
    </row>
    <row r="1005" spans="1:33" x14ac:dyDescent="0.2">
      <c r="A1005" s="2">
        <f t="shared" si="380"/>
        <v>21.400000095367432</v>
      </c>
      <c r="B1005">
        <v>3.43601584435</v>
      </c>
      <c r="C1005" s="2">
        <f t="shared" si="397"/>
        <v>21.366015672688636</v>
      </c>
      <c r="D1005">
        <v>1577147213.52</v>
      </c>
      <c r="E1005">
        <v>443</v>
      </c>
      <c r="F1005">
        <v>899</v>
      </c>
      <c r="G1005">
        <v>632</v>
      </c>
      <c r="H1005">
        <v>698</v>
      </c>
      <c r="I1005">
        <v>288</v>
      </c>
      <c r="J1005">
        <f t="shared" si="376"/>
        <v>592</v>
      </c>
      <c r="K1005">
        <f t="shared" si="377"/>
        <v>14.399999999999977</v>
      </c>
      <c r="L1005">
        <f t="shared" si="381"/>
        <v>162.02199922959056</v>
      </c>
      <c r="M1005">
        <f t="shared" si="382"/>
        <v>10528.10735867451</v>
      </c>
      <c r="N1005" t="str">
        <f t="shared" si="378"/>
        <v>TRANSITION</v>
      </c>
      <c r="O1005" s="2" t="str">
        <f t="shared" si="379"/>
        <v>TRANSITION</v>
      </c>
      <c r="P1005" s="2">
        <f t="shared" si="389"/>
        <v>288</v>
      </c>
      <c r="Q1005" s="2">
        <f t="shared" si="390"/>
        <v>288</v>
      </c>
      <c r="R1005" s="2">
        <f t="shared" si="391"/>
        <v>296</v>
      </c>
      <c r="S1005" s="2">
        <f t="shared" si="392"/>
        <v>0</v>
      </c>
      <c r="T1005" s="2">
        <f t="shared" si="393"/>
        <v>-1982.6626500430743</v>
      </c>
      <c r="U1005" s="2" t="str">
        <f t="shared" si="383"/>
        <v>RELAX</v>
      </c>
      <c r="V1005" s="2">
        <f t="shared" si="384"/>
        <v>0</v>
      </c>
      <c r="W1005" s="2">
        <f t="shared" si="394"/>
        <v>286.1809578338744</v>
      </c>
      <c r="Y1005" s="2">
        <f t="shared" si="373"/>
        <v>286.05244046934826</v>
      </c>
      <c r="Z1005" s="2">
        <f t="shared" si="374"/>
        <v>292.1938833710102</v>
      </c>
      <c r="AA1005" s="2">
        <f t="shared" si="375"/>
        <v>287.94138173502625</v>
      </c>
      <c r="AB1005" s="2" t="str">
        <f t="shared" si="395"/>
        <v>low</v>
      </c>
      <c r="AC1005" s="2">
        <f t="shared" si="396"/>
        <v>286.34476626709954</v>
      </c>
      <c r="AD1005" s="2">
        <f t="shared" si="385"/>
        <v>-23.154820152570036</v>
      </c>
      <c r="AE1005" s="2">
        <f t="shared" si="386"/>
        <v>-1206.6573248841112</v>
      </c>
      <c r="AF1005" s="2">
        <f t="shared" si="387"/>
        <v>250</v>
      </c>
      <c r="AG1005" s="2">
        <f t="shared" si="388"/>
        <v>275</v>
      </c>
    </row>
    <row r="1006" spans="1:33" x14ac:dyDescent="0.2">
      <c r="A1006" s="2">
        <f t="shared" si="380"/>
        <v>21.420000076293945</v>
      </c>
      <c r="B1006">
        <v>3.45626878738</v>
      </c>
      <c r="C1006" s="2">
        <f t="shared" si="397"/>
        <v>21.386268615718638</v>
      </c>
      <c r="D1006">
        <v>1577147213.54</v>
      </c>
      <c r="E1006">
        <v>443</v>
      </c>
      <c r="F1006">
        <v>898</v>
      </c>
      <c r="G1006">
        <v>632</v>
      </c>
      <c r="H1006">
        <v>698</v>
      </c>
      <c r="I1006">
        <v>287</v>
      </c>
      <c r="J1006">
        <f t="shared" si="376"/>
        <v>591.6</v>
      </c>
      <c r="K1006">
        <f t="shared" si="377"/>
        <v>14</v>
      </c>
      <c r="L1006">
        <f t="shared" si="381"/>
        <v>-49.375540064411013</v>
      </c>
      <c r="M1006">
        <f t="shared" si="382"/>
        <v>-10437.867670928876</v>
      </c>
      <c r="N1006" t="str">
        <f t="shared" si="378"/>
        <v>TRANSITION</v>
      </c>
      <c r="O1006" s="2" t="str">
        <f t="shared" si="379"/>
        <v>RELAX</v>
      </c>
      <c r="P1006" s="2">
        <f t="shared" si="389"/>
        <v>288</v>
      </c>
      <c r="Q1006" s="2">
        <f t="shared" si="390"/>
        <v>288</v>
      </c>
      <c r="R1006" s="2">
        <f t="shared" si="391"/>
        <v>296</v>
      </c>
      <c r="S1006" s="2">
        <f t="shared" si="392"/>
        <v>0</v>
      </c>
      <c r="T1006" s="2">
        <f t="shared" si="393"/>
        <v>0</v>
      </c>
      <c r="U1006" s="2" t="str">
        <f t="shared" si="383"/>
        <v>RELAX</v>
      </c>
      <c r="V1006" s="2">
        <f t="shared" si="384"/>
        <v>0</v>
      </c>
      <c r="W1006" s="2">
        <f t="shared" si="394"/>
        <v>286.34476626709954</v>
      </c>
      <c r="Y1006" s="2">
        <f t="shared" si="373"/>
        <v>286.11090562889854</v>
      </c>
      <c r="Z1006" s="2">
        <f t="shared" si="374"/>
        <v>292.1938833710102</v>
      </c>
      <c r="AA1006" s="2">
        <f t="shared" si="375"/>
        <v>287.94693467174233</v>
      </c>
      <c r="AB1006" s="2" t="str">
        <f t="shared" si="395"/>
        <v>low</v>
      </c>
      <c r="AC1006" s="2">
        <f t="shared" si="396"/>
        <v>285.87581301367965</v>
      </c>
      <c r="AD1006" s="2">
        <f t="shared" si="385"/>
        <v>9.1307829574167094</v>
      </c>
      <c r="AE1006" s="2">
        <f t="shared" si="386"/>
        <v>1594.1190898608234</v>
      </c>
      <c r="AF1006" s="2">
        <f t="shared" si="387"/>
        <v>250</v>
      </c>
      <c r="AG1006" s="2">
        <f t="shared" si="388"/>
        <v>275</v>
      </c>
    </row>
    <row r="1007" spans="1:33" x14ac:dyDescent="0.2">
      <c r="A1007" s="2">
        <f t="shared" si="380"/>
        <v>21.450000047683716</v>
      </c>
      <c r="B1007">
        <v>3.4808928966499999</v>
      </c>
      <c r="C1007" s="2">
        <f t="shared" si="397"/>
        <v>21.410892724988638</v>
      </c>
      <c r="D1007">
        <v>1577147213.5699999</v>
      </c>
      <c r="E1007">
        <v>441</v>
      </c>
      <c r="F1007">
        <v>899</v>
      </c>
      <c r="G1007">
        <v>631</v>
      </c>
      <c r="H1007">
        <v>697</v>
      </c>
      <c r="I1007">
        <v>284</v>
      </c>
      <c r="J1007">
        <f t="shared" si="376"/>
        <v>590.4</v>
      </c>
      <c r="K1007">
        <f t="shared" si="377"/>
        <v>12.799999999999955</v>
      </c>
      <c r="L1007">
        <f t="shared" si="381"/>
        <v>-121.8318180408241</v>
      </c>
      <c r="M1007">
        <f t="shared" si="382"/>
        <v>-2942.493358112577</v>
      </c>
      <c r="N1007" t="str">
        <f t="shared" si="378"/>
        <v>TRANSITION</v>
      </c>
      <c r="O1007" s="2" t="str">
        <f t="shared" si="379"/>
        <v>TRANSITION</v>
      </c>
      <c r="P1007" s="2">
        <f t="shared" si="389"/>
        <v>287</v>
      </c>
      <c r="Q1007" s="2">
        <f t="shared" si="390"/>
        <v>288</v>
      </c>
      <c r="R1007" s="2">
        <f t="shared" si="391"/>
        <v>296</v>
      </c>
      <c r="S1007" s="2">
        <f t="shared" si="392"/>
        <v>0</v>
      </c>
      <c r="T1007" s="2">
        <f t="shared" si="393"/>
        <v>0</v>
      </c>
      <c r="U1007" s="2" t="str">
        <f t="shared" si="383"/>
        <v>RELAX</v>
      </c>
      <c r="V1007" s="2">
        <f t="shared" si="384"/>
        <v>0</v>
      </c>
      <c r="W1007" s="2">
        <f t="shared" si="394"/>
        <v>285.87581301367965</v>
      </c>
      <c r="Y1007" s="2">
        <f t="shared" si="373"/>
        <v>286.0638871058548</v>
      </c>
      <c r="Z1007" s="2">
        <f t="shared" si="374"/>
        <v>292.1938833710102</v>
      </c>
      <c r="AA1007" s="2">
        <f t="shared" si="375"/>
        <v>287.9551332196001</v>
      </c>
      <c r="AB1007" s="2" t="str">
        <f t="shared" si="395"/>
        <v>low</v>
      </c>
      <c r="AC1007" s="2">
        <f t="shared" si="396"/>
        <v>286.10065041094373</v>
      </c>
      <c r="AD1007" s="2">
        <f t="shared" si="385"/>
        <v>7.3162438375110979</v>
      </c>
      <c r="AE1007" s="2">
        <f t="shared" si="386"/>
        <v>-73.689533294765866</v>
      </c>
      <c r="AF1007" s="2">
        <f t="shared" si="387"/>
        <v>250</v>
      </c>
      <c r="AG1007" s="2">
        <f t="shared" si="388"/>
        <v>275</v>
      </c>
    </row>
    <row r="1008" spans="1:33" x14ac:dyDescent="0.2">
      <c r="A1008" s="2">
        <f t="shared" si="380"/>
        <v>21.470000028610229</v>
      </c>
      <c r="B1008">
        <v>3.5054779052699998</v>
      </c>
      <c r="C1008" s="2">
        <f t="shared" si="397"/>
        <v>21.435477733608636</v>
      </c>
      <c r="D1008">
        <v>1577147213.5899999</v>
      </c>
      <c r="E1008">
        <v>443</v>
      </c>
      <c r="F1008">
        <v>897</v>
      </c>
      <c r="G1008">
        <v>632</v>
      </c>
      <c r="H1008">
        <v>697</v>
      </c>
      <c r="I1008">
        <v>287</v>
      </c>
      <c r="J1008">
        <f t="shared" si="376"/>
        <v>591.20000000000005</v>
      </c>
      <c r="K1008">
        <f t="shared" si="377"/>
        <v>13.600000000000023</v>
      </c>
      <c r="L1008">
        <f t="shared" si="381"/>
        <v>122.02558259668456</v>
      </c>
      <c r="M1008">
        <f t="shared" si="382"/>
        <v>9918.9471277683697</v>
      </c>
      <c r="N1008" t="str">
        <f t="shared" si="378"/>
        <v>TRANSITION</v>
      </c>
      <c r="O1008" s="2" t="str">
        <f t="shared" si="379"/>
        <v>TRANSITION</v>
      </c>
      <c r="P1008" s="2">
        <f t="shared" si="389"/>
        <v>287</v>
      </c>
      <c r="Q1008" s="2">
        <f t="shared" si="390"/>
        <v>288</v>
      </c>
      <c r="R1008" s="2">
        <f t="shared" si="391"/>
        <v>296</v>
      </c>
      <c r="S1008" s="2">
        <f t="shared" si="392"/>
        <v>0</v>
      </c>
      <c r="T1008" s="2">
        <f t="shared" si="393"/>
        <v>0</v>
      </c>
      <c r="U1008" s="2" t="str">
        <f t="shared" si="383"/>
        <v>RELAX</v>
      </c>
      <c r="V1008" s="2">
        <f t="shared" si="384"/>
        <v>0</v>
      </c>
      <c r="W1008" s="2">
        <f t="shared" si="394"/>
        <v>286.10065041094373</v>
      </c>
      <c r="Y1008" s="2">
        <f t="shared" si="373"/>
        <v>286.07123976687262</v>
      </c>
      <c r="Z1008" s="2">
        <f t="shared" si="374"/>
        <v>292.1938833710102</v>
      </c>
      <c r="AA1008" s="2">
        <f t="shared" si="375"/>
        <v>287.96057091391282</v>
      </c>
      <c r="AB1008" s="2" t="str">
        <f t="shared" si="395"/>
        <v>low</v>
      </c>
      <c r="AC1008" s="2">
        <f t="shared" si="396"/>
        <v>286.28052032875496</v>
      </c>
      <c r="AD1008" s="2">
        <f t="shared" si="385"/>
        <v>-2.7383834774973859</v>
      </c>
      <c r="AE1008" s="2">
        <f t="shared" si="386"/>
        <v>-408.97391863548279</v>
      </c>
      <c r="AF1008" s="2">
        <f t="shared" si="387"/>
        <v>250</v>
      </c>
      <c r="AG1008" s="2">
        <f t="shared" si="388"/>
        <v>300</v>
      </c>
    </row>
    <row r="1009" spans="1:33" x14ac:dyDescent="0.2">
      <c r="A1009" s="2">
        <f t="shared" si="380"/>
        <v>21.490000009536743</v>
      </c>
      <c r="B1009">
        <v>3.5259659290299998</v>
      </c>
      <c r="C1009" s="2">
        <f t="shared" si="397"/>
        <v>21.455965757368638</v>
      </c>
      <c r="D1009">
        <v>1577147213.6099999</v>
      </c>
      <c r="E1009">
        <v>443</v>
      </c>
      <c r="F1009">
        <v>899</v>
      </c>
      <c r="G1009">
        <v>632</v>
      </c>
      <c r="H1009">
        <v>697</v>
      </c>
      <c r="I1009">
        <v>287</v>
      </c>
      <c r="J1009">
        <f t="shared" si="376"/>
        <v>591.6</v>
      </c>
      <c r="K1009">
        <f t="shared" si="377"/>
        <v>14</v>
      </c>
      <c r="L1009">
        <f t="shared" si="381"/>
        <v>0</v>
      </c>
      <c r="M1009">
        <f t="shared" si="382"/>
        <v>-5955.9469486228463</v>
      </c>
      <c r="N1009" t="str">
        <f t="shared" si="378"/>
        <v>TRANSITION</v>
      </c>
      <c r="O1009" s="2" t="str">
        <f t="shared" si="379"/>
        <v>RELAX</v>
      </c>
      <c r="P1009" s="2">
        <f t="shared" si="389"/>
        <v>287</v>
      </c>
      <c r="Q1009" s="2">
        <f t="shared" si="390"/>
        <v>288</v>
      </c>
      <c r="R1009" s="2">
        <f t="shared" si="391"/>
        <v>296</v>
      </c>
      <c r="S1009" s="2">
        <f t="shared" si="392"/>
        <v>0</v>
      </c>
      <c r="T1009" s="2">
        <f t="shared" si="393"/>
        <v>0</v>
      </c>
      <c r="U1009" s="2" t="str">
        <f t="shared" si="383"/>
        <v>RELAX</v>
      </c>
      <c r="V1009" s="2">
        <f t="shared" si="384"/>
        <v>0</v>
      </c>
      <c r="W1009" s="2">
        <f t="shared" si="394"/>
        <v>286.28052032875496</v>
      </c>
      <c r="Y1009" s="2">
        <f t="shared" si="373"/>
        <v>286.1130958792491</v>
      </c>
      <c r="Z1009" s="2">
        <f t="shared" si="374"/>
        <v>292.1938833710102</v>
      </c>
      <c r="AA1009" s="2">
        <f t="shared" si="375"/>
        <v>287.96610435656083</v>
      </c>
      <c r="AB1009" s="2" t="str">
        <f t="shared" si="395"/>
        <v>low</v>
      </c>
      <c r="AC1009" s="2">
        <f t="shared" si="396"/>
        <v>286.224416263004</v>
      </c>
      <c r="AD1009" s="2">
        <f t="shared" si="385"/>
        <v>-10.042775347359296</v>
      </c>
      <c r="AE1009" s="2">
        <f t="shared" si="386"/>
        <v>-356.52007999535329</v>
      </c>
      <c r="AF1009" s="2">
        <f t="shared" si="387"/>
        <v>250</v>
      </c>
      <c r="AG1009" s="2">
        <f t="shared" si="388"/>
        <v>275</v>
      </c>
    </row>
    <row r="1010" spans="1:33" x14ac:dyDescent="0.2">
      <c r="A1010" s="2">
        <f t="shared" si="380"/>
        <v>21.520000219345093</v>
      </c>
      <c r="B1010">
        <v>3.5503499507899998</v>
      </c>
      <c r="C1010" s="2">
        <f t="shared" si="397"/>
        <v>21.480349779128638</v>
      </c>
      <c r="D1010">
        <v>1577147213.6400001</v>
      </c>
      <c r="E1010">
        <v>442</v>
      </c>
      <c r="F1010">
        <v>899</v>
      </c>
      <c r="G1010">
        <v>632</v>
      </c>
      <c r="H1010">
        <v>698</v>
      </c>
      <c r="I1010">
        <v>286</v>
      </c>
      <c r="J1010">
        <f t="shared" si="376"/>
        <v>591.4</v>
      </c>
      <c r="K1010">
        <f t="shared" si="377"/>
        <v>13.799999999999955</v>
      </c>
      <c r="L1010">
        <f t="shared" si="381"/>
        <v>-41.010462090401312</v>
      </c>
      <c r="M1010">
        <f t="shared" si="382"/>
        <v>-1681.8580008682429</v>
      </c>
      <c r="N1010" t="str">
        <f t="shared" si="378"/>
        <v>TRANSITION</v>
      </c>
      <c r="O1010" s="2" t="str">
        <f t="shared" si="379"/>
        <v>RELAX</v>
      </c>
      <c r="P1010" s="2">
        <f t="shared" si="389"/>
        <v>287</v>
      </c>
      <c r="Q1010" s="2">
        <f t="shared" si="390"/>
        <v>288</v>
      </c>
      <c r="R1010" s="2">
        <f t="shared" si="391"/>
        <v>296</v>
      </c>
      <c r="S1010" s="2">
        <f t="shared" si="392"/>
        <v>0</v>
      </c>
      <c r="T1010" s="2">
        <f t="shared" si="393"/>
        <v>0</v>
      </c>
      <c r="U1010" s="2" t="str">
        <f t="shared" si="383"/>
        <v>RELAX</v>
      </c>
      <c r="V1010" s="2">
        <f t="shared" si="384"/>
        <v>0</v>
      </c>
      <c r="W1010" s="2">
        <f t="shared" si="394"/>
        <v>286.224416263004</v>
      </c>
      <c r="Y1010" s="2">
        <f t="shared" ref="Y1010:Y1073" si="398">IF(AB1010="low", $X$4*W1010+(1-$X$4)*Y1009,Y1009)</f>
        <v>286.13535995600012</v>
      </c>
      <c r="Z1010" s="2">
        <f t="shared" ref="Z1010:Z1073" si="399">IF(AB1010="high", $X$4*W1010+(1-$X$4)*Z1009,Z1009)</f>
        <v>292.1938833710102</v>
      </c>
      <c r="AA1010" s="2">
        <f t="shared" si="375"/>
        <v>287.97345393269524</v>
      </c>
      <c r="AB1010" s="2" t="str">
        <f t="shared" si="395"/>
        <v>low</v>
      </c>
      <c r="AC1010" s="2">
        <f t="shared" si="396"/>
        <v>285.9795330104032</v>
      </c>
      <c r="AD1010" s="2">
        <f t="shared" si="385"/>
        <v>-18.992069953886279</v>
      </c>
      <c r="AE1010" s="2">
        <f t="shared" si="386"/>
        <v>-367.01470719680776</v>
      </c>
      <c r="AF1010" s="2">
        <f t="shared" si="387"/>
        <v>250</v>
      </c>
      <c r="AG1010" s="2">
        <f t="shared" si="388"/>
        <v>275</v>
      </c>
    </row>
    <row r="1011" spans="1:33" x14ac:dyDescent="0.2">
      <c r="A1011" s="2">
        <f t="shared" si="380"/>
        <v>21.540000200271606</v>
      </c>
      <c r="B1011">
        <v>3.5711958408400002</v>
      </c>
      <c r="C1011" s="2">
        <f t="shared" si="397"/>
        <v>21.501195669178639</v>
      </c>
      <c r="D1011">
        <v>1577147213.6600001</v>
      </c>
      <c r="E1011">
        <v>443</v>
      </c>
      <c r="F1011">
        <v>897</v>
      </c>
      <c r="G1011">
        <v>632</v>
      </c>
      <c r="H1011">
        <v>697</v>
      </c>
      <c r="I1011">
        <v>285</v>
      </c>
      <c r="J1011">
        <f t="shared" si="376"/>
        <v>590.79999999999995</v>
      </c>
      <c r="K1011">
        <f t="shared" si="377"/>
        <v>13.199999999999932</v>
      </c>
      <c r="L1011">
        <f t="shared" si="381"/>
        <v>-47.971086751461698</v>
      </c>
      <c r="M1011">
        <f t="shared" si="382"/>
        <v>-333.90872946009148</v>
      </c>
      <c r="N1011" t="str">
        <f t="shared" si="378"/>
        <v>TRANSITION</v>
      </c>
      <c r="O1011" s="2" t="str">
        <f t="shared" si="379"/>
        <v>RELAX</v>
      </c>
      <c r="P1011" s="2">
        <f t="shared" si="389"/>
        <v>287</v>
      </c>
      <c r="Q1011" s="2">
        <f t="shared" si="390"/>
        <v>288</v>
      </c>
      <c r="R1011" s="2">
        <f t="shared" si="391"/>
        <v>296</v>
      </c>
      <c r="S1011" s="2">
        <f t="shared" si="392"/>
        <v>0</v>
      </c>
      <c r="T1011" s="2">
        <f t="shared" si="393"/>
        <v>0</v>
      </c>
      <c r="U1011" s="2" t="str">
        <f t="shared" si="383"/>
        <v>RELAX</v>
      </c>
      <c r="V1011" s="2">
        <f t="shared" si="384"/>
        <v>0</v>
      </c>
      <c r="W1011" s="2">
        <f t="shared" si="394"/>
        <v>285.9795330104032</v>
      </c>
      <c r="Y1011" s="2">
        <f t="shared" si="398"/>
        <v>286.10419456688078</v>
      </c>
      <c r="Z1011" s="2">
        <f t="shared" si="399"/>
        <v>292.1938833710102</v>
      </c>
      <c r="AA1011" s="2">
        <f t="shared" ref="AA1011:AA1074" si="400">IF(AB1011="high",(1-$X$8)*AA1010+$X$8*(Z1010-2),IF(AB1011="low",(1-$X$8)*AA1010+$X$8*(Y1010+2),AA1010))</f>
        <v>287.98154923386045</v>
      </c>
      <c r="AB1011" s="2" t="str">
        <f t="shared" si="395"/>
        <v>low</v>
      </c>
      <c r="AC1011" s="2">
        <f t="shared" si="396"/>
        <v>285.58362640832257</v>
      </c>
      <c r="AD1011" s="2">
        <f t="shared" si="385"/>
        <v>11.584379358762277</v>
      </c>
      <c r="AE1011" s="2">
        <f t="shared" si="386"/>
        <v>1466.7855025287354</v>
      </c>
      <c r="AF1011" s="2">
        <f t="shared" si="387"/>
        <v>250</v>
      </c>
      <c r="AG1011" s="2">
        <f t="shared" si="388"/>
        <v>275</v>
      </c>
    </row>
    <row r="1012" spans="1:33" x14ac:dyDescent="0.2">
      <c r="A1012" s="2">
        <f t="shared" si="380"/>
        <v>21.56000018119812</v>
      </c>
      <c r="B1012">
        <v>3.5956490039800002</v>
      </c>
      <c r="C1012" s="2">
        <f t="shared" si="397"/>
        <v>21.525648832318637</v>
      </c>
      <c r="D1012">
        <v>1577147213.6800001</v>
      </c>
      <c r="E1012">
        <v>442</v>
      </c>
      <c r="F1012">
        <v>900</v>
      </c>
      <c r="G1012">
        <v>629</v>
      </c>
      <c r="H1012">
        <v>696</v>
      </c>
      <c r="I1012">
        <v>284</v>
      </c>
      <c r="J1012">
        <f t="shared" si="376"/>
        <v>590.20000000000005</v>
      </c>
      <c r="K1012">
        <f t="shared" si="377"/>
        <v>12.600000000000023</v>
      </c>
      <c r="L1012">
        <f t="shared" si="381"/>
        <v>-40.894504906165672</v>
      </c>
      <c r="M1012">
        <f t="shared" si="382"/>
        <v>289.39331099134125</v>
      </c>
      <c r="N1012" t="str">
        <f t="shared" si="378"/>
        <v>TRANSITION</v>
      </c>
      <c r="O1012" s="2" t="str">
        <f t="shared" si="379"/>
        <v>ONE</v>
      </c>
      <c r="P1012" s="2">
        <f t="shared" si="389"/>
        <v>287</v>
      </c>
      <c r="Q1012" s="2">
        <f t="shared" si="390"/>
        <v>288</v>
      </c>
      <c r="R1012" s="2">
        <f t="shared" si="391"/>
        <v>296</v>
      </c>
      <c r="S1012" s="2">
        <f t="shared" si="392"/>
        <v>0</v>
      </c>
      <c r="T1012" s="2">
        <f t="shared" si="393"/>
        <v>0</v>
      </c>
      <c r="U1012" s="2" t="str">
        <f t="shared" si="383"/>
        <v>RELAX</v>
      </c>
      <c r="V1012" s="2">
        <f t="shared" si="384"/>
        <v>0</v>
      </c>
      <c r="W1012" s="2">
        <f t="shared" si="394"/>
        <v>285.58362640832257</v>
      </c>
      <c r="Y1012" s="2">
        <f t="shared" si="398"/>
        <v>286.00008093516914</v>
      </c>
      <c r="Z1012" s="2">
        <f t="shared" si="399"/>
        <v>292.1938833710102</v>
      </c>
      <c r="AA1012" s="2">
        <f t="shared" si="400"/>
        <v>287.98768150051148</v>
      </c>
      <c r="AB1012" s="2" t="str">
        <f t="shared" si="395"/>
        <v>low</v>
      </c>
      <c r="AC1012" s="2">
        <f t="shared" si="396"/>
        <v>285.86690112665804</v>
      </c>
      <c r="AD1012" s="2">
        <f t="shared" si="385"/>
        <v>9.2839779179786071</v>
      </c>
      <c r="AE1012" s="2">
        <f t="shared" si="386"/>
        <v>-94.07377800627836</v>
      </c>
      <c r="AF1012" s="2">
        <f t="shared" si="387"/>
        <v>250</v>
      </c>
      <c r="AG1012" s="2">
        <f t="shared" si="388"/>
        <v>275</v>
      </c>
    </row>
    <row r="1013" spans="1:33" x14ac:dyDescent="0.2">
      <c r="A1013" s="2">
        <f t="shared" si="380"/>
        <v>21.590000152587891</v>
      </c>
      <c r="B1013">
        <v>3.6200587749499999</v>
      </c>
      <c r="C1013" s="2">
        <f t="shared" si="397"/>
        <v>21.550058603288637</v>
      </c>
      <c r="D1013">
        <v>1577147213.71</v>
      </c>
      <c r="E1013">
        <v>443</v>
      </c>
      <c r="F1013">
        <v>899</v>
      </c>
      <c r="G1013">
        <v>633</v>
      </c>
      <c r="H1013">
        <v>698</v>
      </c>
      <c r="I1013">
        <v>287</v>
      </c>
      <c r="J1013">
        <f t="shared" si="376"/>
        <v>592</v>
      </c>
      <c r="K1013">
        <f t="shared" si="377"/>
        <v>14.399999999999977</v>
      </c>
      <c r="L1013">
        <f t="shared" si="381"/>
        <v>122.90160377527013</v>
      </c>
      <c r="M1013">
        <f t="shared" si="382"/>
        <v>6710.2681496989699</v>
      </c>
      <c r="N1013" t="str">
        <f t="shared" si="378"/>
        <v>TRANSITION</v>
      </c>
      <c r="O1013" s="2" t="str">
        <f t="shared" si="379"/>
        <v>TRANSITION</v>
      </c>
      <c r="P1013" s="2">
        <f t="shared" si="389"/>
        <v>287</v>
      </c>
      <c r="Q1013" s="2">
        <f t="shared" si="390"/>
        <v>288</v>
      </c>
      <c r="R1013" s="2">
        <f t="shared" si="391"/>
        <v>296</v>
      </c>
      <c r="S1013" s="2">
        <f t="shared" si="392"/>
        <v>0</v>
      </c>
      <c r="T1013" s="2">
        <f t="shared" si="393"/>
        <v>0</v>
      </c>
      <c r="U1013" s="2" t="str">
        <f t="shared" si="383"/>
        <v>RELAX</v>
      </c>
      <c r="V1013" s="2">
        <f t="shared" si="384"/>
        <v>0</v>
      </c>
      <c r="W1013" s="2">
        <f t="shared" si="394"/>
        <v>285.86690112665804</v>
      </c>
      <c r="Y1013" s="2">
        <f t="shared" si="398"/>
        <v>285.97344497346694</v>
      </c>
      <c r="Z1013" s="2">
        <f t="shared" si="399"/>
        <v>292.1938833710102</v>
      </c>
      <c r="AA1013" s="2">
        <f t="shared" si="400"/>
        <v>287.98830147224436</v>
      </c>
      <c r="AB1013" s="2" t="str">
        <f t="shared" si="395"/>
        <v>low</v>
      </c>
      <c r="AC1013" s="2">
        <f t="shared" si="396"/>
        <v>286.09352090132643</v>
      </c>
      <c r="AD1013" s="2">
        <f t="shared" si="385"/>
        <v>-10.639323329809121</v>
      </c>
      <c r="AE1013" s="2">
        <f t="shared" si="386"/>
        <v>-816.20189195031742</v>
      </c>
      <c r="AF1013" s="2">
        <f t="shared" si="387"/>
        <v>250</v>
      </c>
      <c r="AG1013" s="2">
        <f t="shared" si="388"/>
        <v>275</v>
      </c>
    </row>
    <row r="1014" spans="1:33" x14ac:dyDescent="0.2">
      <c r="A1014" s="2">
        <f t="shared" si="380"/>
        <v>21.610000133514404</v>
      </c>
      <c r="B1014">
        <v>3.6406149864200001</v>
      </c>
      <c r="C1014" s="2">
        <f t="shared" si="397"/>
        <v>21.570614814758638</v>
      </c>
      <c r="D1014">
        <v>1577147213.73</v>
      </c>
      <c r="E1014">
        <v>444</v>
      </c>
      <c r="F1014">
        <v>898</v>
      </c>
      <c r="G1014">
        <v>633</v>
      </c>
      <c r="H1014">
        <v>698</v>
      </c>
      <c r="I1014">
        <v>287</v>
      </c>
      <c r="J1014">
        <f t="shared" si="376"/>
        <v>592</v>
      </c>
      <c r="K1014">
        <f t="shared" si="377"/>
        <v>14.399999999999977</v>
      </c>
      <c r="L1014">
        <f t="shared" si="381"/>
        <v>0</v>
      </c>
      <c r="M1014">
        <f t="shared" si="382"/>
        <v>-5978.8061605920502</v>
      </c>
      <c r="N1014" t="str">
        <f t="shared" si="378"/>
        <v>TRANSITION</v>
      </c>
      <c r="O1014" s="2" t="str">
        <f t="shared" si="379"/>
        <v>RELAX</v>
      </c>
      <c r="P1014" s="2">
        <f t="shared" si="389"/>
        <v>287</v>
      </c>
      <c r="Q1014" s="2">
        <f t="shared" si="390"/>
        <v>288</v>
      </c>
      <c r="R1014" s="2">
        <f t="shared" si="391"/>
        <v>296</v>
      </c>
      <c r="S1014" s="2">
        <f t="shared" si="392"/>
        <v>0</v>
      </c>
      <c r="T1014" s="2">
        <f t="shared" si="393"/>
        <v>0</v>
      </c>
      <c r="U1014" s="2" t="str">
        <f t="shared" si="383"/>
        <v>RELAX</v>
      </c>
      <c r="V1014" s="2">
        <f t="shared" si="384"/>
        <v>0</v>
      </c>
      <c r="W1014" s="2">
        <f t="shared" si="394"/>
        <v>286.09352090132643</v>
      </c>
      <c r="Y1014" s="2">
        <f t="shared" si="398"/>
        <v>285.99746015903884</v>
      </c>
      <c r="Z1014" s="2">
        <f t="shared" si="399"/>
        <v>292.1938833710102</v>
      </c>
      <c r="AA1014" s="2">
        <f t="shared" si="400"/>
        <v>287.98755864730549</v>
      </c>
      <c r="AB1014" s="2" t="str">
        <f t="shared" si="395"/>
        <v>low</v>
      </c>
      <c r="AC1014" s="2">
        <f t="shared" si="396"/>
        <v>285.87481672106117</v>
      </c>
      <c r="AD1014" s="2">
        <f t="shared" si="385"/>
        <v>9.1620282030729268</v>
      </c>
      <c r="AE1014" s="2">
        <f t="shared" si="386"/>
        <v>963.27825590723307</v>
      </c>
      <c r="AF1014" s="2">
        <f t="shared" si="387"/>
        <v>250</v>
      </c>
      <c r="AG1014" s="2">
        <f t="shared" si="388"/>
        <v>275</v>
      </c>
    </row>
    <row r="1015" spans="1:33" x14ac:dyDescent="0.2">
      <c r="A1015" s="2">
        <f t="shared" si="380"/>
        <v>21.630000114440918</v>
      </c>
      <c r="B1015">
        <v>3.6651768684400001</v>
      </c>
      <c r="C1015" s="2">
        <f t="shared" si="397"/>
        <v>21.595176696778637</v>
      </c>
      <c r="D1015">
        <v>1577147213.75</v>
      </c>
      <c r="E1015">
        <v>442</v>
      </c>
      <c r="F1015">
        <v>898</v>
      </c>
      <c r="G1015">
        <v>631</v>
      </c>
      <c r="H1015">
        <v>698</v>
      </c>
      <c r="I1015">
        <v>285</v>
      </c>
      <c r="J1015">
        <f t="shared" si="376"/>
        <v>590.79999999999995</v>
      </c>
      <c r="K1015">
        <f t="shared" si="377"/>
        <v>13.199999999999932</v>
      </c>
      <c r="L1015">
        <f t="shared" si="381"/>
        <v>-81.42698504827365</v>
      </c>
      <c r="M1015">
        <f t="shared" si="382"/>
        <v>-3315.1769470258905</v>
      </c>
      <c r="N1015" t="str">
        <f t="shared" si="378"/>
        <v>TRANSITION</v>
      </c>
      <c r="O1015" s="2" t="str">
        <f t="shared" si="379"/>
        <v>TRANSITION</v>
      </c>
      <c r="P1015" s="2">
        <f t="shared" si="389"/>
        <v>287</v>
      </c>
      <c r="Q1015" s="2">
        <f t="shared" si="390"/>
        <v>288</v>
      </c>
      <c r="R1015" s="2">
        <f t="shared" si="391"/>
        <v>296</v>
      </c>
      <c r="S1015" s="2">
        <f t="shared" si="392"/>
        <v>0</v>
      </c>
      <c r="T1015" s="2">
        <f t="shared" si="393"/>
        <v>0</v>
      </c>
      <c r="U1015" s="2" t="str">
        <f t="shared" si="383"/>
        <v>RELAX</v>
      </c>
      <c r="V1015" s="2">
        <f t="shared" si="384"/>
        <v>0</v>
      </c>
      <c r="W1015" s="2">
        <f t="shared" si="394"/>
        <v>285.87481672106117</v>
      </c>
      <c r="Y1015" s="2">
        <f t="shared" si="398"/>
        <v>285.9729314714433</v>
      </c>
      <c r="Z1015" s="2">
        <f t="shared" si="399"/>
        <v>292.1938833710102</v>
      </c>
      <c r="AA1015" s="2">
        <f t="shared" si="400"/>
        <v>287.98805372289218</v>
      </c>
      <c r="AB1015" s="2" t="str">
        <f t="shared" si="395"/>
        <v>low</v>
      </c>
      <c r="AC1015" s="2">
        <f t="shared" si="396"/>
        <v>286.09985337684896</v>
      </c>
      <c r="AD1015" s="2">
        <f t="shared" si="385"/>
        <v>8.7426937484068166</v>
      </c>
      <c r="AE1015" s="2">
        <f t="shared" si="386"/>
        <v>-17.07257018516167</v>
      </c>
      <c r="AF1015" s="2">
        <f t="shared" si="387"/>
        <v>250</v>
      </c>
      <c r="AG1015" s="2">
        <f t="shared" si="388"/>
        <v>275</v>
      </c>
    </row>
    <row r="1016" spans="1:33" x14ac:dyDescent="0.2">
      <c r="A1016" s="2">
        <f t="shared" si="380"/>
        <v>21.650000095367432</v>
      </c>
      <c r="B1016">
        <v>3.6857688426999999</v>
      </c>
      <c r="C1016" s="2">
        <f t="shared" si="397"/>
        <v>21.615768671038637</v>
      </c>
      <c r="D1016">
        <v>1577147213.77</v>
      </c>
      <c r="E1016">
        <v>443</v>
      </c>
      <c r="F1016">
        <v>899</v>
      </c>
      <c r="G1016">
        <v>633</v>
      </c>
      <c r="H1016">
        <v>697</v>
      </c>
      <c r="I1016">
        <v>287</v>
      </c>
      <c r="J1016">
        <f t="shared" si="376"/>
        <v>591.79999999999995</v>
      </c>
      <c r="K1016">
        <f t="shared" si="377"/>
        <v>14.199999999999932</v>
      </c>
      <c r="L1016">
        <f t="shared" si="381"/>
        <v>97.125218531621172</v>
      </c>
      <c r="M1016">
        <f t="shared" si="382"/>
        <v>8670.9608959998986</v>
      </c>
      <c r="N1016" t="str">
        <f t="shared" si="378"/>
        <v>TRANSITION</v>
      </c>
      <c r="O1016" s="2" t="str">
        <f t="shared" si="379"/>
        <v>TRANSITION</v>
      </c>
      <c r="P1016" s="2">
        <f t="shared" si="389"/>
        <v>287</v>
      </c>
      <c r="Q1016" s="2">
        <f t="shared" si="390"/>
        <v>288</v>
      </c>
      <c r="R1016" s="2">
        <f t="shared" si="391"/>
        <v>296</v>
      </c>
      <c r="S1016" s="2">
        <f t="shared" si="392"/>
        <v>0</v>
      </c>
      <c r="T1016" s="2">
        <f t="shared" si="393"/>
        <v>0</v>
      </c>
      <c r="U1016" s="2" t="str">
        <f t="shared" si="383"/>
        <v>RELAX</v>
      </c>
      <c r="V1016" s="2">
        <f t="shared" si="384"/>
        <v>0</v>
      </c>
      <c r="W1016" s="2">
        <f t="shared" si="394"/>
        <v>286.09985337684896</v>
      </c>
      <c r="Y1016" s="2">
        <f t="shared" si="398"/>
        <v>285.99831585252446</v>
      </c>
      <c r="Z1016" s="2">
        <f t="shared" si="399"/>
        <v>292.1938833710102</v>
      </c>
      <c r="AA1016" s="2">
        <f t="shared" si="400"/>
        <v>287.98729761031973</v>
      </c>
      <c r="AB1016" s="2" t="str">
        <f t="shared" si="395"/>
        <v>low</v>
      </c>
      <c r="AC1016" s="2">
        <f t="shared" si="396"/>
        <v>286.27988270147921</v>
      </c>
      <c r="AD1016" s="2">
        <f t="shared" si="385"/>
        <v>5.9144490998074373</v>
      </c>
      <c r="AE1016" s="2">
        <f t="shared" si="386"/>
        <v>-137.34693977805142</v>
      </c>
      <c r="AF1016" s="2">
        <f t="shared" si="387"/>
        <v>250</v>
      </c>
      <c r="AG1016" s="2">
        <f t="shared" si="388"/>
        <v>275</v>
      </c>
    </row>
    <row r="1017" spans="1:33" x14ac:dyDescent="0.2">
      <c r="A1017" s="2">
        <f t="shared" si="380"/>
        <v>21.680000066757202</v>
      </c>
      <c r="B1017">
        <v>3.7101199626899999</v>
      </c>
      <c r="C1017" s="2">
        <f t="shared" si="397"/>
        <v>21.640119791028638</v>
      </c>
      <c r="D1017">
        <v>1577147213.8</v>
      </c>
      <c r="E1017">
        <v>442</v>
      </c>
      <c r="F1017">
        <v>898</v>
      </c>
      <c r="G1017">
        <v>633</v>
      </c>
      <c r="H1017">
        <v>698</v>
      </c>
      <c r="I1017">
        <v>287</v>
      </c>
      <c r="J1017">
        <f t="shared" si="376"/>
        <v>591.6</v>
      </c>
      <c r="K1017">
        <f t="shared" si="377"/>
        <v>14</v>
      </c>
      <c r="L1017">
        <f t="shared" si="381"/>
        <v>0</v>
      </c>
      <c r="M1017">
        <f t="shared" si="382"/>
        <v>-3988.5318856589224</v>
      </c>
      <c r="N1017" t="str">
        <f t="shared" si="378"/>
        <v>TRANSITION</v>
      </c>
      <c r="O1017" s="2" t="str">
        <f t="shared" si="379"/>
        <v>RELAX</v>
      </c>
      <c r="P1017" s="2">
        <f t="shared" si="389"/>
        <v>287</v>
      </c>
      <c r="Q1017" s="2">
        <f t="shared" si="390"/>
        <v>288</v>
      </c>
      <c r="R1017" s="2">
        <f t="shared" si="391"/>
        <v>296</v>
      </c>
      <c r="S1017" s="2">
        <f t="shared" si="392"/>
        <v>0</v>
      </c>
      <c r="T1017" s="2">
        <f t="shared" si="393"/>
        <v>0</v>
      </c>
      <c r="U1017" s="2" t="str">
        <f t="shared" si="383"/>
        <v>RELAX</v>
      </c>
      <c r="V1017" s="2">
        <f t="shared" si="384"/>
        <v>0</v>
      </c>
      <c r="W1017" s="2">
        <f t="shared" si="394"/>
        <v>286.27988270147921</v>
      </c>
      <c r="Y1017" s="2">
        <f t="shared" si="398"/>
        <v>286.05462922231538</v>
      </c>
      <c r="Z1017" s="2">
        <f t="shared" si="399"/>
        <v>292.1938833710102</v>
      </c>
      <c r="AA1017" s="2">
        <f t="shared" si="400"/>
        <v>287.98784852243</v>
      </c>
      <c r="AB1017" s="2" t="str">
        <f t="shared" si="395"/>
        <v>low</v>
      </c>
      <c r="AC1017" s="2">
        <f t="shared" si="396"/>
        <v>286.42390616118337</v>
      </c>
      <c r="AD1017" s="2">
        <f t="shared" si="385"/>
        <v>5.5495112468242738</v>
      </c>
      <c r="AE1017" s="2">
        <f t="shared" si="386"/>
        <v>-14.986491509755165</v>
      </c>
      <c r="AF1017" s="2">
        <f t="shared" si="387"/>
        <v>250</v>
      </c>
      <c r="AG1017" s="2">
        <f t="shared" si="388"/>
        <v>275</v>
      </c>
    </row>
    <row r="1018" spans="1:33" x14ac:dyDescent="0.2">
      <c r="A1018" s="2">
        <f t="shared" si="380"/>
        <v>21.700000047683716</v>
      </c>
      <c r="B1018">
        <v>3.7308819294000002</v>
      </c>
      <c r="C1018" s="2">
        <f t="shared" si="397"/>
        <v>21.660881757738636</v>
      </c>
      <c r="D1018">
        <v>1577147213.8199999</v>
      </c>
      <c r="E1018">
        <v>443</v>
      </c>
      <c r="F1018">
        <v>898</v>
      </c>
      <c r="G1018">
        <v>631</v>
      </c>
      <c r="H1018">
        <v>698</v>
      </c>
      <c r="I1018">
        <v>287</v>
      </c>
      <c r="J1018">
        <f t="shared" si="376"/>
        <v>591.4</v>
      </c>
      <c r="K1018">
        <f t="shared" si="377"/>
        <v>13.799999999999955</v>
      </c>
      <c r="L1018">
        <f t="shared" si="381"/>
        <v>0</v>
      </c>
      <c r="M1018">
        <f t="shared" si="382"/>
        <v>0</v>
      </c>
      <c r="N1018" t="str">
        <f t="shared" si="378"/>
        <v>TRANSITION</v>
      </c>
      <c r="O1018" s="2" t="str">
        <f t="shared" si="379"/>
        <v>RELAX</v>
      </c>
      <c r="P1018" s="2">
        <f t="shared" si="389"/>
        <v>287</v>
      </c>
      <c r="Q1018" s="2">
        <f t="shared" si="390"/>
        <v>288</v>
      </c>
      <c r="R1018" s="2">
        <f t="shared" si="391"/>
        <v>296</v>
      </c>
      <c r="S1018" s="2">
        <f t="shared" si="392"/>
        <v>0</v>
      </c>
      <c r="T1018" s="2">
        <f t="shared" si="393"/>
        <v>0</v>
      </c>
      <c r="U1018" s="2" t="str">
        <f t="shared" si="383"/>
        <v>RELAX</v>
      </c>
      <c r="V1018" s="2">
        <f t="shared" si="384"/>
        <v>0</v>
      </c>
      <c r="W1018" s="2">
        <f t="shared" si="394"/>
        <v>286.42390616118337</v>
      </c>
      <c r="Y1018" s="2">
        <f t="shared" si="398"/>
        <v>286.128484610089</v>
      </c>
      <c r="Z1018" s="2">
        <f t="shared" si="399"/>
        <v>292.1938833710102</v>
      </c>
      <c r="AA1018" s="2">
        <f t="shared" si="400"/>
        <v>287.99118755742427</v>
      </c>
      <c r="AB1018" s="2" t="str">
        <f t="shared" si="395"/>
        <v>low</v>
      </c>
      <c r="AC1018" s="2">
        <f t="shared" si="396"/>
        <v>286.53912492894671</v>
      </c>
      <c r="AD1018" s="2">
        <f t="shared" si="385"/>
        <v>-20.65167415807425</v>
      </c>
      <c r="AE1018" s="2">
        <f t="shared" si="386"/>
        <v>-1261.9799352764758</v>
      </c>
      <c r="AF1018" s="2">
        <f t="shared" si="387"/>
        <v>250</v>
      </c>
      <c r="AG1018" s="2">
        <f t="shared" si="388"/>
        <v>275</v>
      </c>
    </row>
    <row r="1019" spans="1:33" x14ac:dyDescent="0.2">
      <c r="A1019" s="2">
        <f t="shared" si="380"/>
        <v>21.720000028610229</v>
      </c>
      <c r="B1019">
        <v>3.75547194481</v>
      </c>
      <c r="C1019" s="2">
        <f t="shared" si="397"/>
        <v>21.685471773148638</v>
      </c>
      <c r="D1019">
        <v>1577147213.8399999</v>
      </c>
      <c r="E1019">
        <v>442</v>
      </c>
      <c r="F1019">
        <v>899</v>
      </c>
      <c r="G1019">
        <v>632</v>
      </c>
      <c r="H1019">
        <v>697</v>
      </c>
      <c r="I1019">
        <v>287</v>
      </c>
      <c r="J1019">
        <f t="shared" si="376"/>
        <v>591.4</v>
      </c>
      <c r="K1019">
        <f t="shared" si="377"/>
        <v>13.799999999999955</v>
      </c>
      <c r="L1019">
        <f t="shared" si="381"/>
        <v>0</v>
      </c>
      <c r="M1019">
        <f t="shared" si="382"/>
        <v>0</v>
      </c>
      <c r="N1019" t="str">
        <f t="shared" si="378"/>
        <v>TRANSITION</v>
      </c>
      <c r="O1019" s="2" t="str">
        <f t="shared" si="379"/>
        <v>RELAX</v>
      </c>
      <c r="P1019" s="2">
        <f t="shared" si="389"/>
        <v>287</v>
      </c>
      <c r="Q1019" s="2">
        <f t="shared" si="390"/>
        <v>288</v>
      </c>
      <c r="R1019" s="2">
        <f t="shared" si="391"/>
        <v>296</v>
      </c>
      <c r="S1019" s="2">
        <f t="shared" si="392"/>
        <v>0</v>
      </c>
      <c r="T1019" s="2">
        <f t="shared" si="393"/>
        <v>0</v>
      </c>
      <c r="U1019" s="2" t="str">
        <f t="shared" si="383"/>
        <v>RELAX</v>
      </c>
      <c r="V1019" s="2">
        <f t="shared" si="384"/>
        <v>0</v>
      </c>
      <c r="W1019" s="2">
        <f t="shared" si="394"/>
        <v>286.53912492894671</v>
      </c>
      <c r="Y1019" s="2">
        <f t="shared" si="398"/>
        <v>286.21061267386057</v>
      </c>
      <c r="Z1019" s="2">
        <f t="shared" si="399"/>
        <v>292.1938833710102</v>
      </c>
      <c r="AA1019" s="2">
        <f t="shared" si="400"/>
        <v>287.99805241005748</v>
      </c>
      <c r="AB1019" s="2" t="str">
        <f t="shared" si="395"/>
        <v>low</v>
      </c>
      <c r="AC1019" s="2">
        <f t="shared" si="396"/>
        <v>286.03129994315736</v>
      </c>
      <c r="AD1019" s="2">
        <f t="shared" si="385"/>
        <v>7.9696017641118537</v>
      </c>
      <c r="AE1019" s="2">
        <f t="shared" si="386"/>
        <v>1163.9389176855461</v>
      </c>
      <c r="AF1019" s="2">
        <f t="shared" si="387"/>
        <v>250</v>
      </c>
      <c r="AG1019" s="2">
        <f t="shared" si="388"/>
        <v>275</v>
      </c>
    </row>
    <row r="1020" spans="1:33" x14ac:dyDescent="0.2">
      <c r="A1020" s="2">
        <f t="shared" si="380"/>
        <v>21.75</v>
      </c>
      <c r="B1020">
        <v>3.77978181839</v>
      </c>
      <c r="C1020" s="2">
        <f t="shared" si="397"/>
        <v>21.709781646728636</v>
      </c>
      <c r="D1020">
        <v>1577147213.8699999</v>
      </c>
      <c r="E1020">
        <v>441</v>
      </c>
      <c r="F1020">
        <v>898</v>
      </c>
      <c r="G1020">
        <v>632</v>
      </c>
      <c r="H1020">
        <v>696</v>
      </c>
      <c r="I1020">
        <v>284</v>
      </c>
      <c r="J1020">
        <f t="shared" si="376"/>
        <v>590.20000000000005</v>
      </c>
      <c r="K1020">
        <f t="shared" si="377"/>
        <v>12.600000000000023</v>
      </c>
      <c r="L1020">
        <f t="shared" si="381"/>
        <v>-123.40664751412484</v>
      </c>
      <c r="M1020">
        <f t="shared" si="382"/>
        <v>-5076.4002168918187</v>
      </c>
      <c r="N1020" t="str">
        <f t="shared" si="378"/>
        <v>TRANSITION</v>
      </c>
      <c r="O1020" s="2" t="str">
        <f t="shared" si="379"/>
        <v>TRANSITION</v>
      </c>
      <c r="P1020" s="2">
        <f t="shared" si="389"/>
        <v>287</v>
      </c>
      <c r="Q1020" s="2">
        <f t="shared" si="390"/>
        <v>288</v>
      </c>
      <c r="R1020" s="2">
        <f t="shared" si="391"/>
        <v>296</v>
      </c>
      <c r="S1020" s="2">
        <f t="shared" si="392"/>
        <v>0</v>
      </c>
      <c r="T1020" s="2">
        <f t="shared" si="393"/>
        <v>0</v>
      </c>
      <c r="U1020" s="2" t="str">
        <f t="shared" si="383"/>
        <v>RELAX</v>
      </c>
      <c r="V1020" s="2">
        <f t="shared" si="384"/>
        <v>0</v>
      </c>
      <c r="W1020" s="2">
        <f t="shared" si="394"/>
        <v>286.03129994315736</v>
      </c>
      <c r="Y1020" s="2">
        <f t="shared" si="398"/>
        <v>286.1747501277199</v>
      </c>
      <c r="Z1020" s="2">
        <f t="shared" si="399"/>
        <v>292.1938833710102</v>
      </c>
      <c r="AA1020" s="2">
        <f t="shared" si="400"/>
        <v>288.00868042324765</v>
      </c>
      <c r="AB1020" s="2" t="str">
        <f t="shared" si="395"/>
        <v>low</v>
      </c>
      <c r="AC1020" s="2">
        <f t="shared" si="396"/>
        <v>286.22503995452587</v>
      </c>
      <c r="AD1020" s="2">
        <f t="shared" si="385"/>
        <v>7.5835377156366617</v>
      </c>
      <c r="AE1020" s="2">
        <f t="shared" si="386"/>
        <v>-15.880956649351344</v>
      </c>
      <c r="AF1020" s="2">
        <f t="shared" si="387"/>
        <v>250</v>
      </c>
      <c r="AG1020" s="2">
        <f t="shared" si="388"/>
        <v>275</v>
      </c>
    </row>
    <row r="1021" spans="1:33" x14ac:dyDescent="0.2">
      <c r="A1021" s="2">
        <f t="shared" si="380"/>
        <v>21.770000219345093</v>
      </c>
      <c r="B1021">
        <v>3.8002197742499999</v>
      </c>
      <c r="C1021" s="2">
        <f t="shared" si="397"/>
        <v>21.730219602588637</v>
      </c>
      <c r="D1021">
        <v>1577147213.8900001</v>
      </c>
      <c r="E1021">
        <v>442</v>
      </c>
      <c r="F1021">
        <v>898</v>
      </c>
      <c r="G1021">
        <v>632</v>
      </c>
      <c r="H1021">
        <v>699</v>
      </c>
      <c r="I1021">
        <v>287</v>
      </c>
      <c r="J1021">
        <f t="shared" si="376"/>
        <v>591.6</v>
      </c>
      <c r="K1021">
        <f t="shared" si="377"/>
        <v>14</v>
      </c>
      <c r="L1021">
        <f t="shared" si="381"/>
        <v>146.78571675905465</v>
      </c>
      <c r="M1021">
        <f t="shared" si="382"/>
        <v>13220.126617554079</v>
      </c>
      <c r="N1021" t="str">
        <f t="shared" si="378"/>
        <v>TRANSITION</v>
      </c>
      <c r="O1021" s="2" t="str">
        <f t="shared" si="379"/>
        <v>TRANSITION</v>
      </c>
      <c r="P1021" s="2">
        <f t="shared" si="389"/>
        <v>287</v>
      </c>
      <c r="Q1021" s="2">
        <f t="shared" si="390"/>
        <v>288</v>
      </c>
      <c r="R1021" s="2">
        <f t="shared" si="391"/>
        <v>296</v>
      </c>
      <c r="S1021" s="2">
        <f t="shared" si="392"/>
        <v>0</v>
      </c>
      <c r="T1021" s="2">
        <f t="shared" si="393"/>
        <v>0</v>
      </c>
      <c r="U1021" s="2" t="str">
        <f t="shared" si="383"/>
        <v>RELAX</v>
      </c>
      <c r="V1021" s="2">
        <f t="shared" si="384"/>
        <v>0</v>
      </c>
      <c r="W1021" s="2">
        <f t="shared" si="394"/>
        <v>286.22503995452587</v>
      </c>
      <c r="Y1021" s="2">
        <f t="shared" si="398"/>
        <v>286.18480809308107</v>
      </c>
      <c r="Z1021" s="2">
        <f t="shared" si="399"/>
        <v>292.1938833710102</v>
      </c>
      <c r="AA1021" s="2">
        <f t="shared" si="400"/>
        <v>288.01698390847127</v>
      </c>
      <c r="AB1021" s="2" t="str">
        <f t="shared" si="395"/>
        <v>low</v>
      </c>
      <c r="AC1021" s="2">
        <f t="shared" si="396"/>
        <v>286.3800319636207</v>
      </c>
      <c r="AD1021" s="2">
        <f t="shared" si="385"/>
        <v>-19.240185004332329</v>
      </c>
      <c r="AE1021" s="2">
        <f t="shared" si="386"/>
        <v>-1312.446455198929</v>
      </c>
      <c r="AF1021" s="2">
        <f t="shared" si="387"/>
        <v>250</v>
      </c>
      <c r="AG1021" s="2">
        <f t="shared" si="388"/>
        <v>275</v>
      </c>
    </row>
    <row r="1022" spans="1:33" x14ac:dyDescent="0.2">
      <c r="A1022" s="2">
        <f t="shared" si="380"/>
        <v>21.790000200271606</v>
      </c>
      <c r="B1022">
        <v>3.8249599933599998</v>
      </c>
      <c r="C1022" s="2">
        <f t="shared" si="397"/>
        <v>21.754959821698638</v>
      </c>
      <c r="D1022">
        <v>1577147213.9100001</v>
      </c>
      <c r="E1022">
        <v>443</v>
      </c>
      <c r="F1022">
        <v>897</v>
      </c>
      <c r="G1022">
        <v>632</v>
      </c>
      <c r="H1022">
        <v>697</v>
      </c>
      <c r="I1022">
        <v>287</v>
      </c>
      <c r="J1022">
        <f t="shared" si="376"/>
        <v>591.20000000000005</v>
      </c>
      <c r="K1022">
        <f t="shared" si="377"/>
        <v>13.600000000000023</v>
      </c>
      <c r="L1022">
        <f t="shared" si="381"/>
        <v>0</v>
      </c>
      <c r="M1022">
        <f t="shared" si="382"/>
        <v>-5933.0807098520963</v>
      </c>
      <c r="N1022" t="str">
        <f t="shared" si="378"/>
        <v>TRANSITION</v>
      </c>
      <c r="O1022" s="2" t="str">
        <f t="shared" si="379"/>
        <v>RELAX</v>
      </c>
      <c r="P1022" s="2">
        <f t="shared" si="389"/>
        <v>287</v>
      </c>
      <c r="Q1022" s="2">
        <f t="shared" si="390"/>
        <v>288</v>
      </c>
      <c r="R1022" s="2">
        <f t="shared" si="391"/>
        <v>296</v>
      </c>
      <c r="S1022" s="2">
        <f t="shared" si="392"/>
        <v>0</v>
      </c>
      <c r="T1022" s="2">
        <f t="shared" si="393"/>
        <v>0</v>
      </c>
      <c r="U1022" s="2" t="str">
        <f t="shared" si="383"/>
        <v>RELAX</v>
      </c>
      <c r="V1022" s="2">
        <f t="shared" si="384"/>
        <v>0</v>
      </c>
      <c r="W1022" s="2">
        <f t="shared" si="394"/>
        <v>286.3800319636207</v>
      </c>
      <c r="Y1022" s="2">
        <f t="shared" si="398"/>
        <v>286.22385286718901</v>
      </c>
      <c r="Z1022" s="2">
        <f t="shared" si="399"/>
        <v>292.1938833710102</v>
      </c>
      <c r="AA1022" s="2">
        <f t="shared" si="400"/>
        <v>288.02537511770174</v>
      </c>
      <c r="AB1022" s="2" t="str">
        <f t="shared" si="395"/>
        <v>low</v>
      </c>
      <c r="AC1022" s="2">
        <f t="shared" si="396"/>
        <v>285.90402557089658</v>
      </c>
      <c r="AD1022" s="2">
        <f t="shared" si="385"/>
        <v>0</v>
      </c>
      <c r="AE1022" s="2">
        <f t="shared" si="386"/>
        <v>777.68854506852438</v>
      </c>
      <c r="AF1022" s="2">
        <f t="shared" si="387"/>
        <v>250</v>
      </c>
      <c r="AG1022" s="2">
        <f t="shared" si="388"/>
        <v>250</v>
      </c>
    </row>
    <row r="1023" spans="1:33" x14ac:dyDescent="0.2">
      <c r="A1023" s="2">
        <f t="shared" si="380"/>
        <v>21.81000018119812</v>
      </c>
      <c r="B1023">
        <v>3.8455109596299999</v>
      </c>
      <c r="C1023" s="2">
        <f t="shared" si="397"/>
        <v>21.775510787968638</v>
      </c>
      <c r="D1023">
        <v>1577147213.9300001</v>
      </c>
      <c r="E1023">
        <v>441</v>
      </c>
      <c r="F1023">
        <v>900</v>
      </c>
      <c r="G1023">
        <v>632</v>
      </c>
      <c r="H1023">
        <v>697</v>
      </c>
      <c r="I1023">
        <v>284</v>
      </c>
      <c r="J1023">
        <f t="shared" si="376"/>
        <v>590.79999999999995</v>
      </c>
      <c r="K1023">
        <f t="shared" si="377"/>
        <v>13.199999999999932</v>
      </c>
      <c r="L1023">
        <f t="shared" si="381"/>
        <v>-145.97853748508868</v>
      </c>
      <c r="M1023">
        <f t="shared" si="382"/>
        <v>-7103.2444687618136</v>
      </c>
      <c r="N1023" t="str">
        <f t="shared" si="378"/>
        <v>TRANSITION</v>
      </c>
      <c r="O1023" s="2" t="str">
        <f t="shared" si="379"/>
        <v>TRANSITION</v>
      </c>
      <c r="P1023" s="2">
        <f t="shared" si="389"/>
        <v>286</v>
      </c>
      <c r="Q1023" s="2">
        <f t="shared" si="390"/>
        <v>288</v>
      </c>
      <c r="R1023" s="2">
        <f t="shared" si="391"/>
        <v>296</v>
      </c>
      <c r="S1023" s="2">
        <f t="shared" si="392"/>
        <v>0</v>
      </c>
      <c r="T1023" s="2">
        <f t="shared" si="393"/>
        <v>0</v>
      </c>
      <c r="U1023" s="2" t="str">
        <f t="shared" si="383"/>
        <v>RELAX</v>
      </c>
      <c r="V1023" s="2">
        <f t="shared" si="384"/>
        <v>0</v>
      </c>
      <c r="W1023" s="2">
        <f t="shared" si="394"/>
        <v>285.90402557089658</v>
      </c>
      <c r="Y1023" s="2">
        <f t="shared" si="398"/>
        <v>286.15988740793057</v>
      </c>
      <c r="Z1023" s="2">
        <f t="shared" si="399"/>
        <v>292.1938833710102</v>
      </c>
      <c r="AA1023" s="2">
        <f t="shared" si="400"/>
        <v>288.03529900517611</v>
      </c>
      <c r="AB1023" s="2" t="str">
        <f t="shared" si="395"/>
        <v>low</v>
      </c>
      <c r="AC1023" s="2">
        <f t="shared" si="396"/>
        <v>285.90402557089658</v>
      </c>
      <c r="AD1023" s="2">
        <f t="shared" si="385"/>
        <v>9.6558570100133192</v>
      </c>
      <c r="AE1023" s="2">
        <f t="shared" si="386"/>
        <v>469.84929482896189</v>
      </c>
      <c r="AF1023" s="2">
        <f t="shared" si="387"/>
        <v>250</v>
      </c>
      <c r="AG1023" s="2">
        <f t="shared" si="388"/>
        <v>275</v>
      </c>
    </row>
    <row r="1024" spans="1:33" x14ac:dyDescent="0.2">
      <c r="A1024" s="2">
        <f t="shared" si="380"/>
        <v>21.840000152587891</v>
      </c>
      <c r="B1024">
        <v>3.8698019981399998</v>
      </c>
      <c r="C1024" s="2">
        <f t="shared" si="397"/>
        <v>21.799801826478635</v>
      </c>
      <c r="D1024">
        <v>1577147213.96</v>
      </c>
      <c r="E1024">
        <v>442</v>
      </c>
      <c r="F1024">
        <v>898</v>
      </c>
      <c r="G1024">
        <v>633</v>
      </c>
      <c r="H1024">
        <v>698</v>
      </c>
      <c r="I1024">
        <v>286</v>
      </c>
      <c r="J1024">
        <f t="shared" si="376"/>
        <v>591.4</v>
      </c>
      <c r="K1024">
        <f t="shared" si="377"/>
        <v>13.799999999999955</v>
      </c>
      <c r="L1024">
        <f t="shared" si="381"/>
        <v>82.33489067075736</v>
      </c>
      <c r="M1024">
        <f t="shared" si="382"/>
        <v>9399.0805729386993</v>
      </c>
      <c r="N1024" t="str">
        <f t="shared" si="378"/>
        <v>TRANSITION</v>
      </c>
      <c r="O1024" s="2" t="str">
        <f t="shared" si="379"/>
        <v>TRANSITION</v>
      </c>
      <c r="P1024" s="2">
        <f t="shared" si="389"/>
        <v>286</v>
      </c>
      <c r="Q1024" s="2">
        <f t="shared" si="390"/>
        <v>288</v>
      </c>
      <c r="R1024" s="2">
        <f t="shared" si="391"/>
        <v>296</v>
      </c>
      <c r="S1024" s="2">
        <f t="shared" si="392"/>
        <v>0</v>
      </c>
      <c r="T1024" s="2">
        <f t="shared" si="393"/>
        <v>0</v>
      </c>
      <c r="U1024" s="2" t="str">
        <f t="shared" si="383"/>
        <v>RELAX</v>
      </c>
      <c r="V1024" s="2">
        <f t="shared" si="384"/>
        <v>0</v>
      </c>
      <c r="W1024" s="2">
        <f t="shared" si="394"/>
        <v>285.92322045671727</v>
      </c>
      <c r="Y1024" s="2">
        <f t="shared" si="398"/>
        <v>286.1125540176879</v>
      </c>
      <c r="Z1024" s="2">
        <f t="shared" si="399"/>
        <v>292.1938833710102</v>
      </c>
      <c r="AA1024" s="2">
        <f t="shared" si="400"/>
        <v>288.0415284253138</v>
      </c>
      <c r="AB1024" s="2" t="str">
        <f t="shared" si="395"/>
        <v>low</v>
      </c>
      <c r="AC1024" s="2">
        <f t="shared" si="396"/>
        <v>286.13857636537386</v>
      </c>
      <c r="AD1024" s="2">
        <f t="shared" si="385"/>
        <v>6.9638181619610506</v>
      </c>
      <c r="AE1024" s="2">
        <f t="shared" si="386"/>
        <v>-110.82436211790755</v>
      </c>
      <c r="AF1024" s="2">
        <f t="shared" si="387"/>
        <v>250</v>
      </c>
      <c r="AG1024" s="2">
        <f t="shared" si="388"/>
        <v>275</v>
      </c>
    </row>
    <row r="1025" spans="1:33" x14ac:dyDescent="0.2">
      <c r="A1025" s="2">
        <f t="shared" si="380"/>
        <v>21.860000133514404</v>
      </c>
      <c r="B1025">
        <v>3.89454197884</v>
      </c>
      <c r="C1025" s="2">
        <f t="shared" si="397"/>
        <v>21.824541807178637</v>
      </c>
      <c r="D1025">
        <v>1577147213.98</v>
      </c>
      <c r="E1025">
        <v>444</v>
      </c>
      <c r="F1025">
        <v>898</v>
      </c>
      <c r="G1025">
        <v>631</v>
      </c>
      <c r="H1025">
        <v>699</v>
      </c>
      <c r="I1025">
        <v>287</v>
      </c>
      <c r="J1025">
        <f t="shared" si="376"/>
        <v>591.79999999999995</v>
      </c>
      <c r="K1025">
        <f t="shared" si="377"/>
        <v>14.199999999999932</v>
      </c>
      <c r="L1025">
        <f t="shared" si="381"/>
        <v>40.420403399910228</v>
      </c>
      <c r="M1025">
        <f t="shared" si="382"/>
        <v>-1694.2004837880434</v>
      </c>
      <c r="N1025" t="str">
        <f t="shared" si="378"/>
        <v>TRANSITION</v>
      </c>
      <c r="O1025" s="2" t="str">
        <f t="shared" si="379"/>
        <v>RELAX</v>
      </c>
      <c r="P1025" s="2">
        <f t="shared" si="389"/>
        <v>286</v>
      </c>
      <c r="Q1025" s="2">
        <f t="shared" si="390"/>
        <v>288</v>
      </c>
      <c r="R1025" s="2">
        <f t="shared" si="391"/>
        <v>296</v>
      </c>
      <c r="S1025" s="2">
        <f t="shared" si="392"/>
        <v>0</v>
      </c>
      <c r="T1025" s="2">
        <f t="shared" si="393"/>
        <v>0</v>
      </c>
      <c r="U1025" s="2" t="str">
        <f t="shared" si="383"/>
        <v>RELAX</v>
      </c>
      <c r="V1025" s="2">
        <f t="shared" si="384"/>
        <v>0</v>
      </c>
      <c r="W1025" s="2">
        <f t="shared" si="394"/>
        <v>286.13857636537386</v>
      </c>
      <c r="Y1025" s="2">
        <f t="shared" si="398"/>
        <v>286.1177584872251</v>
      </c>
      <c r="Z1025" s="2">
        <f t="shared" si="399"/>
        <v>292.1938833710102</v>
      </c>
      <c r="AA1025" s="2">
        <f t="shared" si="400"/>
        <v>288.0450797049325</v>
      </c>
      <c r="AB1025" s="2" t="str">
        <f t="shared" si="395"/>
        <v>low</v>
      </c>
      <c r="AC1025" s="2">
        <f t="shared" si="396"/>
        <v>286.31086109229909</v>
      </c>
      <c r="AD1025" s="2">
        <f t="shared" si="385"/>
        <v>-12.693555097265142</v>
      </c>
      <c r="AE1025" s="2">
        <f t="shared" si="386"/>
        <v>-794.5589569205307</v>
      </c>
      <c r="AF1025" s="2">
        <f t="shared" si="387"/>
        <v>250</v>
      </c>
      <c r="AG1025" s="2">
        <f t="shared" si="388"/>
        <v>275</v>
      </c>
    </row>
    <row r="1026" spans="1:33" x14ac:dyDescent="0.2">
      <c r="A1026" s="2">
        <f t="shared" si="380"/>
        <v>21.880000114440918</v>
      </c>
      <c r="B1026">
        <v>3.91519594193</v>
      </c>
      <c r="C1026" s="2">
        <f t="shared" si="397"/>
        <v>21.845195770268639</v>
      </c>
      <c r="D1026">
        <v>1577147214</v>
      </c>
      <c r="E1026">
        <v>442</v>
      </c>
      <c r="F1026">
        <v>899</v>
      </c>
      <c r="G1026">
        <v>632</v>
      </c>
      <c r="H1026">
        <v>698</v>
      </c>
      <c r="I1026">
        <v>287</v>
      </c>
      <c r="J1026">
        <f t="shared" ref="J1026:J1089" si="401">(E1026+F1026+G1026+H1026+I1026)/5</f>
        <v>591.6</v>
      </c>
      <c r="K1026">
        <f t="shared" ref="K1026:K1089" si="402">J1026-577.6</f>
        <v>14</v>
      </c>
      <c r="L1026">
        <f t="shared" si="381"/>
        <v>0</v>
      </c>
      <c r="M1026">
        <f t="shared" si="382"/>
        <v>-1957.028935501512</v>
      </c>
      <c r="N1026" t="str">
        <f t="shared" ref="N1026:N1089" si="403">IF(I1026&gt;290,"RELAX",IF(I1026&lt;280,"ONE","TRANSITION"))</f>
        <v>TRANSITION</v>
      </c>
      <c r="O1026" s="2" t="str">
        <f t="shared" ref="O1026:O1089" si="404">IF(OR(ABS(L1026)&lt;80, ABS(L1026)&gt;1000),IF(M1026&gt;0,"ONE","RELAX"),IF(AND(ABS(L1026)&gt;40, ABS(L1026) &lt; 200),"TRANSITION","UNDEFINED"))</f>
        <v>RELAX</v>
      </c>
      <c r="P1026" s="2">
        <f t="shared" si="389"/>
        <v>286</v>
      </c>
      <c r="Q1026" s="2">
        <f t="shared" si="390"/>
        <v>288</v>
      </c>
      <c r="R1026" s="2">
        <f t="shared" si="391"/>
        <v>296</v>
      </c>
      <c r="S1026" s="2">
        <f t="shared" si="392"/>
        <v>0</v>
      </c>
      <c r="T1026" s="2">
        <f t="shared" si="393"/>
        <v>0</v>
      </c>
      <c r="U1026" s="2" t="str">
        <f t="shared" si="383"/>
        <v>RELAX</v>
      </c>
      <c r="V1026" s="2">
        <f t="shared" si="384"/>
        <v>0</v>
      </c>
      <c r="W1026" s="2">
        <f t="shared" si="394"/>
        <v>286.31086109229909</v>
      </c>
      <c r="Y1026" s="2">
        <f t="shared" si="398"/>
        <v>286.15637900823992</v>
      </c>
      <c r="Z1026" s="2">
        <f t="shared" si="399"/>
        <v>292.1938833710102</v>
      </c>
      <c r="AA1026" s="2">
        <f t="shared" si="400"/>
        <v>288.0487136440471</v>
      </c>
      <c r="AB1026" s="2" t="str">
        <f t="shared" si="395"/>
        <v>low</v>
      </c>
      <c r="AC1026" s="2">
        <f t="shared" si="396"/>
        <v>286.0486888738393</v>
      </c>
      <c r="AD1026" s="2">
        <f t="shared" si="385"/>
        <v>-8.6837173671016199</v>
      </c>
      <c r="AE1026" s="2">
        <f t="shared" si="386"/>
        <v>194.14374435988793</v>
      </c>
      <c r="AF1026" s="2">
        <f t="shared" si="387"/>
        <v>250</v>
      </c>
      <c r="AG1026" s="2">
        <f t="shared" si="388"/>
        <v>275</v>
      </c>
    </row>
    <row r="1027" spans="1:33" x14ac:dyDescent="0.2">
      <c r="A1027" s="2">
        <f t="shared" ref="A1027:A1090" si="405">D1027-$D$2</f>
        <v>21.910000085830688</v>
      </c>
      <c r="B1027">
        <v>3.93934893608</v>
      </c>
      <c r="C1027" s="2">
        <f t="shared" si="397"/>
        <v>21.869348764418639</v>
      </c>
      <c r="D1027">
        <v>1577147214.03</v>
      </c>
      <c r="E1027">
        <v>443</v>
      </c>
      <c r="F1027">
        <v>898</v>
      </c>
      <c r="G1027">
        <v>632</v>
      </c>
      <c r="H1027">
        <v>698</v>
      </c>
      <c r="I1027">
        <v>285</v>
      </c>
      <c r="J1027">
        <f t="shared" si="401"/>
        <v>591.20000000000005</v>
      </c>
      <c r="K1027">
        <f t="shared" si="402"/>
        <v>13.600000000000023</v>
      </c>
      <c r="L1027">
        <f t="shared" ref="L1027:L1090" si="406">(I1027-I1026)/(B1027-B1026)</f>
        <v>-82.805468654493737</v>
      </c>
      <c r="M1027">
        <f t="shared" ref="M1027:M1090" si="407">(L1027-L1026)/(B1027-B1026)</f>
        <v>-3428.3728195451727</v>
      </c>
      <c r="N1027" t="str">
        <f t="shared" si="403"/>
        <v>TRANSITION</v>
      </c>
      <c r="O1027" s="2" t="str">
        <f t="shared" si="404"/>
        <v>TRANSITION</v>
      </c>
      <c r="P1027" s="2">
        <f t="shared" si="389"/>
        <v>286</v>
      </c>
      <c r="Q1027" s="2">
        <f t="shared" si="390"/>
        <v>288</v>
      </c>
      <c r="R1027" s="2">
        <f t="shared" si="391"/>
        <v>296</v>
      </c>
      <c r="S1027" s="2">
        <f t="shared" si="392"/>
        <v>0</v>
      </c>
      <c r="T1027" s="2">
        <f t="shared" si="393"/>
        <v>0</v>
      </c>
      <c r="U1027" s="2" t="str">
        <f t="shared" ref="U1027:U1090" si="408">IF(AND(S1027=0,T1027&gt;0),"ONE",IF(AND(S1027=0,T1027&lt;0),"RELAX",IF(AND(S1027=0,T1027=0),U1026,"TRANSITION")))</f>
        <v>RELAX</v>
      </c>
      <c r="V1027" s="2">
        <f t="shared" ref="V1027:V1090" si="409">IF(U1027="RELAX",0,IF(U1027="TRANSITION",1,IF(U1027="ONE",2)))</f>
        <v>0</v>
      </c>
      <c r="W1027" s="2">
        <f t="shared" si="394"/>
        <v>286.0486888738393</v>
      </c>
      <c r="Y1027" s="2">
        <f t="shared" si="398"/>
        <v>286.13484098135984</v>
      </c>
      <c r="Z1027" s="2">
        <f t="shared" si="399"/>
        <v>292.1938833710102</v>
      </c>
      <c r="AA1027" s="2">
        <f t="shared" si="400"/>
        <v>288.05409691225668</v>
      </c>
      <c r="AB1027" s="2" t="str">
        <f t="shared" si="395"/>
        <v>low</v>
      </c>
      <c r="AC1027" s="2">
        <f t="shared" si="396"/>
        <v>285.83895109907144</v>
      </c>
      <c r="AD1027" s="2">
        <f t="shared" ref="AD1027:AD1090" si="410">(AC1028-AC1027)/(B1028-B1027)</f>
        <v>20.714619489476895</v>
      </c>
      <c r="AE1027" s="2">
        <f t="shared" ref="AE1027:AE1090" si="411">(AD1027-AD1026)/(B1027-B1026)</f>
        <v>1217.1715305358302</v>
      </c>
      <c r="AF1027" s="2">
        <f t="shared" ref="AF1027:AF1090" si="412">IF(AB1027="low",250,IF(AB1027="high",300,275))</f>
        <v>250</v>
      </c>
      <c r="AG1027" s="2">
        <f t="shared" ref="AG1027:AG1090" si="413">IF(ABS(AD1027)&lt;5,IF(AE1027&gt;0,250,IF(AE1027&lt;0,300,100)),275)</f>
        <v>275</v>
      </c>
    </row>
    <row r="1028" spans="1:33" x14ac:dyDescent="0.2">
      <c r="A1028" s="2">
        <f t="shared" si="405"/>
        <v>21.930000066757202</v>
      </c>
      <c r="B1028">
        <v>3.9602138996099998</v>
      </c>
      <c r="C1028" s="2">
        <f t="shared" si="397"/>
        <v>21.890213727948638</v>
      </c>
      <c r="D1028">
        <v>1577147214.05</v>
      </c>
      <c r="E1028">
        <v>441</v>
      </c>
      <c r="F1028">
        <v>897</v>
      </c>
      <c r="G1028">
        <v>631</v>
      </c>
      <c r="H1028">
        <v>697</v>
      </c>
      <c r="I1028">
        <v>285</v>
      </c>
      <c r="J1028">
        <f t="shared" si="401"/>
        <v>590.20000000000005</v>
      </c>
      <c r="K1028">
        <f t="shared" si="402"/>
        <v>12.600000000000023</v>
      </c>
      <c r="L1028">
        <f t="shared" si="406"/>
        <v>0</v>
      </c>
      <c r="M1028">
        <f t="shared" si="407"/>
        <v>3968.6371143393321</v>
      </c>
      <c r="N1028" t="str">
        <f t="shared" si="403"/>
        <v>TRANSITION</v>
      </c>
      <c r="O1028" s="2" t="str">
        <f t="shared" si="404"/>
        <v>ONE</v>
      </c>
      <c r="P1028" s="2">
        <f t="shared" ref="P1028:P1091" si="414">IF(($I1029-$I1028)&lt;2,P1027,$I1029)</f>
        <v>288</v>
      </c>
      <c r="Q1028" s="2">
        <f t="shared" ref="Q1028:Q1091" si="415">IF(($I1029-$I1028)&lt;4,Q1027,$I1029)</f>
        <v>288</v>
      </c>
      <c r="R1028" s="2">
        <f t="shared" ref="R1028:R1091" si="416">IF(($I1029-$I1028)&lt;6,R1027,$I1029)</f>
        <v>296</v>
      </c>
      <c r="S1028" s="2">
        <f t="shared" ref="S1028:S1091" si="417">(Q1028-Q1027)/(B1028-B1027)</f>
        <v>0</v>
      </c>
      <c r="T1028" s="2">
        <f t="shared" ref="T1028:T1091" si="418">(S1028-S1027)/(B1028-B1027)</f>
        <v>0</v>
      </c>
      <c r="U1028" s="2" t="str">
        <f t="shared" si="408"/>
        <v>RELAX</v>
      </c>
      <c r="V1028" s="2">
        <f t="shared" si="409"/>
        <v>0</v>
      </c>
      <c r="W1028" s="2">
        <f t="shared" ref="W1028:W1091" si="419">$X$2*I1028+(1-$X$2)*W1027</f>
        <v>285.83895109907144</v>
      </c>
      <c r="Y1028" s="2">
        <f t="shared" si="398"/>
        <v>286.07566300490214</v>
      </c>
      <c r="Z1028" s="2">
        <f t="shared" si="399"/>
        <v>292.1938833710102</v>
      </c>
      <c r="AA1028" s="2">
        <f t="shared" si="400"/>
        <v>288.05813411571182</v>
      </c>
      <c r="AB1028" s="2" t="str">
        <f t="shared" ref="AB1028:AB1091" si="420">IF(W1028&gt;AA1027+1,"high",IF(W1028&lt;AA1027-1,"low","middle"))</f>
        <v>low</v>
      </c>
      <c r="AC1028" s="2">
        <f t="shared" ref="AC1028:AC1091" si="421">IF(ABS(($W1029-$W1028))&lt;$X$6,AC1027,$W1029)</f>
        <v>286.2711608792572</v>
      </c>
      <c r="AD1028" s="2">
        <f t="shared" si="410"/>
        <v>5.9723998018276561</v>
      </c>
      <c r="AE1028" s="2">
        <f t="shared" si="411"/>
        <v>-706.55382006552657</v>
      </c>
      <c r="AF1028" s="2">
        <f t="shared" si="412"/>
        <v>250</v>
      </c>
      <c r="AG1028" s="2">
        <f t="shared" si="413"/>
        <v>275</v>
      </c>
    </row>
    <row r="1029" spans="1:33" x14ac:dyDescent="0.2">
      <c r="A1029" s="2">
        <f t="shared" si="405"/>
        <v>21.950000047683716</v>
      </c>
      <c r="B1029">
        <v>3.98462080956</v>
      </c>
      <c r="C1029" s="2">
        <f t="shared" si="397"/>
        <v>21.914620637898636</v>
      </c>
      <c r="D1029">
        <v>1577147214.0699999</v>
      </c>
      <c r="E1029">
        <v>444</v>
      </c>
      <c r="F1029">
        <v>899</v>
      </c>
      <c r="G1029">
        <v>632</v>
      </c>
      <c r="H1029">
        <v>699</v>
      </c>
      <c r="I1029">
        <v>288</v>
      </c>
      <c r="J1029">
        <f t="shared" si="401"/>
        <v>592.4</v>
      </c>
      <c r="K1029">
        <f t="shared" si="402"/>
        <v>14.799999999999955</v>
      </c>
      <c r="L1029">
        <f t="shared" si="406"/>
        <v>122.91601051283347</v>
      </c>
      <c r="M1029">
        <f t="shared" si="407"/>
        <v>5036.1152134636623</v>
      </c>
      <c r="N1029" t="str">
        <f t="shared" si="403"/>
        <v>TRANSITION</v>
      </c>
      <c r="O1029" s="2" t="str">
        <f t="shared" si="404"/>
        <v>TRANSITION</v>
      </c>
      <c r="P1029" s="2">
        <f t="shared" si="414"/>
        <v>288</v>
      </c>
      <c r="Q1029" s="2">
        <f t="shared" si="415"/>
        <v>288</v>
      </c>
      <c r="R1029" s="2">
        <f t="shared" si="416"/>
        <v>296</v>
      </c>
      <c r="S1029" s="2">
        <f t="shared" si="417"/>
        <v>0</v>
      </c>
      <c r="T1029" s="2">
        <f t="shared" si="418"/>
        <v>0</v>
      </c>
      <c r="U1029" s="2" t="str">
        <f t="shared" si="408"/>
        <v>RELAX</v>
      </c>
      <c r="V1029" s="2">
        <f t="shared" si="409"/>
        <v>0</v>
      </c>
      <c r="W1029" s="2">
        <f t="shared" si="419"/>
        <v>286.2711608792572</v>
      </c>
      <c r="Y1029" s="2">
        <f t="shared" si="398"/>
        <v>286.11476257977318</v>
      </c>
      <c r="Z1029" s="2">
        <f t="shared" si="399"/>
        <v>292.1938833710102</v>
      </c>
      <c r="AA1029" s="2">
        <f t="shared" si="400"/>
        <v>288.05901056017132</v>
      </c>
      <c r="AB1029" s="2" t="str">
        <f t="shared" si="420"/>
        <v>low</v>
      </c>
      <c r="AC1029" s="2">
        <f t="shared" si="421"/>
        <v>286.4169287034058</v>
      </c>
      <c r="AD1029" s="2">
        <f t="shared" si="410"/>
        <v>-11.537511245774242</v>
      </c>
      <c r="AE1029" s="2">
        <f t="shared" si="411"/>
        <v>-717.4161368019378</v>
      </c>
      <c r="AF1029" s="2">
        <f t="shared" si="412"/>
        <v>250</v>
      </c>
      <c r="AG1029" s="2">
        <f t="shared" si="413"/>
        <v>275</v>
      </c>
    </row>
    <row r="1030" spans="1:33" x14ac:dyDescent="0.2">
      <c r="A1030" s="2">
        <f t="shared" si="405"/>
        <v>21.980000019073486</v>
      </c>
      <c r="B1030">
        <v>4.0091829299899997</v>
      </c>
      <c r="C1030" s="2">
        <f t="shared" si="397"/>
        <v>21.939182758328638</v>
      </c>
      <c r="D1030">
        <v>1577147214.0999999</v>
      </c>
      <c r="E1030">
        <v>442</v>
      </c>
      <c r="F1030">
        <v>898</v>
      </c>
      <c r="G1030">
        <v>632</v>
      </c>
      <c r="H1030">
        <v>698</v>
      </c>
      <c r="I1030">
        <v>287</v>
      </c>
      <c r="J1030">
        <f t="shared" si="401"/>
        <v>591.4</v>
      </c>
      <c r="K1030">
        <f t="shared" si="402"/>
        <v>13.799999999999955</v>
      </c>
      <c r="L1030">
        <f t="shared" si="406"/>
        <v>-40.713097342305119</v>
      </c>
      <c r="M1030">
        <f t="shared" si="407"/>
        <v>-6661.8477961408007</v>
      </c>
      <c r="N1030" t="str">
        <f t="shared" si="403"/>
        <v>TRANSITION</v>
      </c>
      <c r="O1030" s="2" t="str">
        <f t="shared" si="404"/>
        <v>RELAX</v>
      </c>
      <c r="P1030" s="2">
        <f t="shared" si="414"/>
        <v>288</v>
      </c>
      <c r="Q1030" s="2">
        <f t="shared" si="415"/>
        <v>288</v>
      </c>
      <c r="R1030" s="2">
        <f t="shared" si="416"/>
        <v>296</v>
      </c>
      <c r="S1030" s="2">
        <f t="shared" si="417"/>
        <v>0</v>
      </c>
      <c r="T1030" s="2">
        <f t="shared" si="418"/>
        <v>0</v>
      </c>
      <c r="U1030" s="2" t="str">
        <f t="shared" si="408"/>
        <v>RELAX</v>
      </c>
      <c r="V1030" s="2">
        <f t="shared" si="409"/>
        <v>0</v>
      </c>
      <c r="W1030" s="2">
        <f t="shared" si="419"/>
        <v>286.4169287034058</v>
      </c>
      <c r="Y1030" s="2">
        <f t="shared" si="398"/>
        <v>286.17519580449971</v>
      </c>
      <c r="Z1030" s="2">
        <f t="shared" si="399"/>
        <v>292.1938833710102</v>
      </c>
      <c r="AA1030" s="2">
        <f t="shared" si="400"/>
        <v>288.06179816115139</v>
      </c>
      <c r="AB1030" s="2" t="str">
        <f t="shared" si="420"/>
        <v>low</v>
      </c>
      <c r="AC1030" s="2">
        <f t="shared" si="421"/>
        <v>286.13354296272462</v>
      </c>
      <c r="AD1030" s="2">
        <f t="shared" si="410"/>
        <v>0</v>
      </c>
      <c r="AE1030" s="2">
        <f t="shared" si="411"/>
        <v>469.72781843714671</v>
      </c>
      <c r="AF1030" s="2">
        <f t="shared" si="412"/>
        <v>250</v>
      </c>
      <c r="AG1030" s="2">
        <f t="shared" si="413"/>
        <v>250</v>
      </c>
    </row>
    <row r="1031" spans="1:33" x14ac:dyDescent="0.2">
      <c r="A1031" s="2">
        <f t="shared" si="405"/>
        <v>22</v>
      </c>
      <c r="B1031">
        <v>4.0296399593399999</v>
      </c>
      <c r="C1031" s="2">
        <f t="shared" si="397"/>
        <v>21.959639787678636</v>
      </c>
      <c r="D1031">
        <v>1577147214.1199999</v>
      </c>
      <c r="E1031">
        <v>439</v>
      </c>
      <c r="F1031">
        <v>897</v>
      </c>
      <c r="G1031">
        <v>631</v>
      </c>
      <c r="H1031">
        <v>698</v>
      </c>
      <c r="I1031">
        <v>285</v>
      </c>
      <c r="J1031">
        <f t="shared" si="401"/>
        <v>590</v>
      </c>
      <c r="K1031">
        <f t="shared" si="402"/>
        <v>12.399999999999977</v>
      </c>
      <c r="L1031">
        <f t="shared" si="406"/>
        <v>-97.765905585895084</v>
      </c>
      <c r="M1031">
        <f t="shared" si="407"/>
        <v>-2788.9097320764968</v>
      </c>
      <c r="N1031" t="str">
        <f t="shared" si="403"/>
        <v>TRANSITION</v>
      </c>
      <c r="O1031" s="2" t="str">
        <f t="shared" si="404"/>
        <v>TRANSITION</v>
      </c>
      <c r="P1031" s="2">
        <f t="shared" si="414"/>
        <v>288</v>
      </c>
      <c r="Q1031" s="2">
        <f t="shared" si="415"/>
        <v>288</v>
      </c>
      <c r="R1031" s="2">
        <f t="shared" si="416"/>
        <v>296</v>
      </c>
      <c r="S1031" s="2">
        <f t="shared" si="417"/>
        <v>0</v>
      </c>
      <c r="T1031" s="2">
        <f t="shared" si="418"/>
        <v>0</v>
      </c>
      <c r="U1031" s="2" t="str">
        <f t="shared" si="408"/>
        <v>RELAX</v>
      </c>
      <c r="V1031" s="2">
        <f t="shared" si="409"/>
        <v>0</v>
      </c>
      <c r="W1031" s="2">
        <f t="shared" si="419"/>
        <v>286.13354296272462</v>
      </c>
      <c r="Y1031" s="2">
        <f t="shared" si="398"/>
        <v>286.1668652361447</v>
      </c>
      <c r="Z1031" s="2">
        <f t="shared" si="399"/>
        <v>292.1938833710102</v>
      </c>
      <c r="AA1031" s="2">
        <f t="shared" si="400"/>
        <v>288.06746804331874</v>
      </c>
      <c r="AB1031" s="2" t="str">
        <f t="shared" si="420"/>
        <v>low</v>
      </c>
      <c r="AC1031" s="2">
        <f t="shared" si="421"/>
        <v>286.13354296272462</v>
      </c>
      <c r="AD1031" s="2">
        <f t="shared" si="410"/>
        <v>6.1510466554385417</v>
      </c>
      <c r="AE1031" s="2">
        <f t="shared" si="411"/>
        <v>300.68132328502014</v>
      </c>
      <c r="AF1031" s="2">
        <f t="shared" si="412"/>
        <v>250</v>
      </c>
      <c r="AG1031" s="2">
        <f t="shared" si="413"/>
        <v>275</v>
      </c>
    </row>
    <row r="1032" spans="1:33" x14ac:dyDescent="0.2">
      <c r="A1032" s="2">
        <f t="shared" si="405"/>
        <v>22.020000219345093</v>
      </c>
      <c r="B1032">
        <v>4.0543389320400003</v>
      </c>
      <c r="C1032" s="2">
        <f t="shared" si="397"/>
        <v>21.984338760378638</v>
      </c>
      <c r="D1032">
        <v>1577147214.1400001</v>
      </c>
      <c r="E1032">
        <v>442</v>
      </c>
      <c r="F1032">
        <v>898</v>
      </c>
      <c r="G1032">
        <v>631</v>
      </c>
      <c r="H1032">
        <v>699</v>
      </c>
      <c r="I1032">
        <v>286</v>
      </c>
      <c r="J1032">
        <f t="shared" si="401"/>
        <v>591.20000000000005</v>
      </c>
      <c r="K1032">
        <f t="shared" si="402"/>
        <v>13.600000000000023</v>
      </c>
      <c r="L1032">
        <f t="shared" si="406"/>
        <v>40.487513879473312</v>
      </c>
      <c r="M1032">
        <f t="shared" si="407"/>
        <v>5597.5372394887481</v>
      </c>
      <c r="N1032" t="str">
        <f t="shared" si="403"/>
        <v>TRANSITION</v>
      </c>
      <c r="O1032" s="2" t="str">
        <f t="shared" si="404"/>
        <v>ONE</v>
      </c>
      <c r="P1032" s="2">
        <f t="shared" si="414"/>
        <v>288</v>
      </c>
      <c r="Q1032" s="2">
        <f t="shared" si="415"/>
        <v>288</v>
      </c>
      <c r="R1032" s="2">
        <f t="shared" si="416"/>
        <v>296</v>
      </c>
      <c r="S1032" s="2">
        <f t="shared" si="417"/>
        <v>0</v>
      </c>
      <c r="T1032" s="2">
        <f t="shared" si="418"/>
        <v>0</v>
      </c>
      <c r="U1032" s="2" t="str">
        <f t="shared" si="408"/>
        <v>RELAX</v>
      </c>
      <c r="V1032" s="2">
        <f t="shared" si="409"/>
        <v>0</v>
      </c>
      <c r="W1032" s="2">
        <f t="shared" si="419"/>
        <v>286.10683437017968</v>
      </c>
      <c r="Y1032" s="2">
        <f t="shared" si="398"/>
        <v>286.15485906295169</v>
      </c>
      <c r="Z1032" s="2">
        <f t="shared" si="399"/>
        <v>292.1938833710102</v>
      </c>
      <c r="AA1032" s="2">
        <f t="shared" si="400"/>
        <v>288.07243790296008</v>
      </c>
      <c r="AB1032" s="2" t="str">
        <f t="shared" si="420"/>
        <v>low</v>
      </c>
      <c r="AC1032" s="2">
        <f t="shared" si="421"/>
        <v>286.28546749614372</v>
      </c>
      <c r="AD1032" s="2">
        <f t="shared" si="410"/>
        <v>-2.8101565706418774</v>
      </c>
      <c r="AE1032" s="2">
        <f t="shared" si="411"/>
        <v>-362.81683999271206</v>
      </c>
      <c r="AF1032" s="2">
        <f t="shared" si="412"/>
        <v>250</v>
      </c>
      <c r="AG1032" s="2">
        <f t="shared" si="413"/>
        <v>300</v>
      </c>
    </row>
    <row r="1033" spans="1:33" x14ac:dyDescent="0.2">
      <c r="A1033" s="2">
        <f t="shared" si="405"/>
        <v>22.040000200271606</v>
      </c>
      <c r="B1033">
        <v>4.0746557712599998</v>
      </c>
      <c r="C1033" s="2">
        <f t="shared" si="397"/>
        <v>22.004655599598635</v>
      </c>
      <c r="D1033">
        <v>1577147214.1600001</v>
      </c>
      <c r="E1033">
        <v>442</v>
      </c>
      <c r="F1033">
        <v>898</v>
      </c>
      <c r="G1033">
        <v>632</v>
      </c>
      <c r="H1033">
        <v>697</v>
      </c>
      <c r="I1033">
        <v>287</v>
      </c>
      <c r="J1033">
        <f t="shared" si="401"/>
        <v>591.20000000000005</v>
      </c>
      <c r="K1033">
        <f t="shared" si="402"/>
        <v>13.600000000000023</v>
      </c>
      <c r="L1033">
        <f t="shared" si="406"/>
        <v>49.220254645497207</v>
      </c>
      <c r="M1033">
        <f t="shared" si="407"/>
        <v>429.82772425681048</v>
      </c>
      <c r="N1033" t="str">
        <f t="shared" si="403"/>
        <v>TRANSITION</v>
      </c>
      <c r="O1033" s="2" t="str">
        <f t="shared" si="404"/>
        <v>ONE</v>
      </c>
      <c r="P1033" s="2">
        <f t="shared" si="414"/>
        <v>288</v>
      </c>
      <c r="Q1033" s="2">
        <f t="shared" si="415"/>
        <v>288</v>
      </c>
      <c r="R1033" s="2">
        <f t="shared" si="416"/>
        <v>296</v>
      </c>
      <c r="S1033" s="2">
        <f t="shared" si="417"/>
        <v>0</v>
      </c>
      <c r="T1033" s="2">
        <f t="shared" si="418"/>
        <v>0</v>
      </c>
      <c r="U1033" s="2" t="str">
        <f t="shared" si="408"/>
        <v>RELAX</v>
      </c>
      <c r="V1033" s="2">
        <f t="shared" si="409"/>
        <v>0</v>
      </c>
      <c r="W1033" s="2">
        <f t="shared" si="419"/>
        <v>286.28546749614372</v>
      </c>
      <c r="Y1033" s="2">
        <f t="shared" si="398"/>
        <v>286.18098074959011</v>
      </c>
      <c r="Z1033" s="2">
        <f t="shared" si="399"/>
        <v>292.1938833710102</v>
      </c>
      <c r="AA1033" s="2">
        <f t="shared" si="400"/>
        <v>288.07655896095963</v>
      </c>
      <c r="AB1033" s="2" t="str">
        <f t="shared" si="420"/>
        <v>low</v>
      </c>
      <c r="AC1033" s="2">
        <f t="shared" si="421"/>
        <v>286.22837399691497</v>
      </c>
      <c r="AD1033" s="2">
        <f t="shared" si="410"/>
        <v>-1.8622197426173093</v>
      </c>
      <c r="AE1033" s="2">
        <f t="shared" si="411"/>
        <v>46.657692063214142</v>
      </c>
      <c r="AF1033" s="2">
        <f t="shared" si="412"/>
        <v>250</v>
      </c>
      <c r="AG1033" s="2">
        <f t="shared" si="413"/>
        <v>250</v>
      </c>
    </row>
    <row r="1034" spans="1:33" x14ac:dyDescent="0.2">
      <c r="A1034" s="2">
        <f t="shared" si="405"/>
        <v>22.070000171661377</v>
      </c>
      <c r="B1034">
        <v>4.0991828441599996</v>
      </c>
      <c r="C1034" s="2">
        <f t="shared" si="397"/>
        <v>22.029182672498635</v>
      </c>
      <c r="D1034">
        <v>1577147214.1900001</v>
      </c>
      <c r="E1034">
        <v>442</v>
      </c>
      <c r="F1034">
        <v>898</v>
      </c>
      <c r="G1034">
        <v>633</v>
      </c>
      <c r="H1034">
        <v>700</v>
      </c>
      <c r="I1034">
        <v>286</v>
      </c>
      <c r="J1034">
        <f t="shared" si="401"/>
        <v>591.79999999999995</v>
      </c>
      <c r="K1034">
        <f t="shared" si="402"/>
        <v>14.199999999999932</v>
      </c>
      <c r="L1034">
        <f t="shared" si="406"/>
        <v>-40.771273607622739</v>
      </c>
      <c r="M1034">
        <f t="shared" si="407"/>
        <v>-3669.0692207760658</v>
      </c>
      <c r="N1034" t="str">
        <f t="shared" si="403"/>
        <v>TRANSITION</v>
      </c>
      <c r="O1034" s="2" t="str">
        <f t="shared" si="404"/>
        <v>RELAX</v>
      </c>
      <c r="P1034" s="2">
        <f t="shared" si="414"/>
        <v>288</v>
      </c>
      <c r="Q1034" s="2">
        <f t="shared" si="415"/>
        <v>288</v>
      </c>
      <c r="R1034" s="2">
        <f t="shared" si="416"/>
        <v>296</v>
      </c>
      <c r="S1034" s="2">
        <f t="shared" si="417"/>
        <v>0</v>
      </c>
      <c r="T1034" s="2">
        <f t="shared" si="418"/>
        <v>0</v>
      </c>
      <c r="U1034" s="2" t="str">
        <f t="shared" si="408"/>
        <v>RELAX</v>
      </c>
      <c r="V1034" s="2">
        <f t="shared" si="409"/>
        <v>0</v>
      </c>
      <c r="W1034" s="2">
        <f t="shared" si="419"/>
        <v>286.22837399691497</v>
      </c>
      <c r="Y1034" s="2">
        <f t="shared" si="398"/>
        <v>286.1904593990551</v>
      </c>
      <c r="Z1034" s="2">
        <f t="shared" si="399"/>
        <v>292.1938833710102</v>
      </c>
      <c r="AA1034" s="2">
        <f t="shared" si="400"/>
        <v>288.08178005039116</v>
      </c>
      <c r="AB1034" s="2" t="str">
        <f t="shared" si="420"/>
        <v>low</v>
      </c>
      <c r="AC1034" s="2">
        <f t="shared" si="421"/>
        <v>286.18269919753197</v>
      </c>
      <c r="AD1034" s="2">
        <f t="shared" si="410"/>
        <v>-11.356294939650246</v>
      </c>
      <c r="AE1034" s="2">
        <f t="shared" si="411"/>
        <v>-387.08553750957464</v>
      </c>
      <c r="AF1034" s="2">
        <f t="shared" si="412"/>
        <v>250</v>
      </c>
      <c r="AG1034" s="2">
        <f t="shared" si="413"/>
        <v>275</v>
      </c>
    </row>
    <row r="1035" spans="1:33" x14ac:dyDescent="0.2">
      <c r="A1035" s="2">
        <f t="shared" si="405"/>
        <v>22.090000152587891</v>
      </c>
      <c r="B1035">
        <v>4.12001180649</v>
      </c>
      <c r="C1035" s="2">
        <f t="shared" si="397"/>
        <v>22.050011634828635</v>
      </c>
      <c r="D1035">
        <v>1577147214.21</v>
      </c>
      <c r="E1035">
        <v>443</v>
      </c>
      <c r="F1035">
        <v>898</v>
      </c>
      <c r="G1035">
        <v>632</v>
      </c>
      <c r="H1035">
        <v>700</v>
      </c>
      <c r="I1035">
        <v>286</v>
      </c>
      <c r="J1035">
        <f t="shared" si="401"/>
        <v>591.79999999999995</v>
      </c>
      <c r="K1035">
        <f t="shared" si="402"/>
        <v>14.199999999999932</v>
      </c>
      <c r="L1035">
        <f t="shared" si="406"/>
        <v>0</v>
      </c>
      <c r="M1035">
        <f t="shared" si="407"/>
        <v>1957.4318183339819</v>
      </c>
      <c r="N1035" t="str">
        <f t="shared" si="403"/>
        <v>TRANSITION</v>
      </c>
      <c r="O1035" s="2" t="str">
        <f t="shared" si="404"/>
        <v>ONE</v>
      </c>
      <c r="P1035" s="2">
        <f t="shared" si="414"/>
        <v>288</v>
      </c>
      <c r="Q1035" s="2">
        <f t="shared" si="415"/>
        <v>288</v>
      </c>
      <c r="R1035" s="2">
        <f t="shared" si="416"/>
        <v>296</v>
      </c>
      <c r="S1035" s="2">
        <f t="shared" si="417"/>
        <v>0</v>
      </c>
      <c r="T1035" s="2">
        <f t="shared" si="418"/>
        <v>0</v>
      </c>
      <c r="U1035" s="2" t="str">
        <f t="shared" si="408"/>
        <v>RELAX</v>
      </c>
      <c r="V1035" s="2">
        <f t="shared" si="409"/>
        <v>0</v>
      </c>
      <c r="W1035" s="2">
        <f t="shared" si="419"/>
        <v>286.18269919753197</v>
      </c>
      <c r="Y1035" s="2">
        <f t="shared" si="398"/>
        <v>286.1889073587505</v>
      </c>
      <c r="Z1035" s="2">
        <f t="shared" si="399"/>
        <v>292.1938833710102</v>
      </c>
      <c r="AA1035" s="2">
        <f t="shared" si="400"/>
        <v>288.08721401782435</v>
      </c>
      <c r="AB1035" s="2" t="str">
        <f t="shared" si="420"/>
        <v>low</v>
      </c>
      <c r="AC1035" s="2">
        <f t="shared" si="421"/>
        <v>285.94615935802562</v>
      </c>
      <c r="AD1035" s="2">
        <f t="shared" si="410"/>
        <v>8.6408257812227802</v>
      </c>
      <c r="AE1035" s="2">
        <f t="shared" si="411"/>
        <v>960.06322370033411</v>
      </c>
      <c r="AF1035" s="2">
        <f t="shared" si="412"/>
        <v>250</v>
      </c>
      <c r="AG1035" s="2">
        <f t="shared" si="413"/>
        <v>275</v>
      </c>
    </row>
    <row r="1036" spans="1:33" x14ac:dyDescent="0.2">
      <c r="A1036" s="2">
        <f t="shared" si="405"/>
        <v>22.110000133514404</v>
      </c>
      <c r="B1036">
        <v>4.1444039344799997</v>
      </c>
      <c r="C1036" s="2">
        <f t="shared" si="397"/>
        <v>22.074403762818637</v>
      </c>
      <c r="D1036">
        <v>1577147214.23</v>
      </c>
      <c r="E1036">
        <v>441</v>
      </c>
      <c r="F1036">
        <v>899</v>
      </c>
      <c r="G1036">
        <v>631</v>
      </c>
      <c r="H1036">
        <v>698</v>
      </c>
      <c r="I1036">
        <v>285</v>
      </c>
      <c r="J1036">
        <f t="shared" si="401"/>
        <v>590.79999999999995</v>
      </c>
      <c r="K1036">
        <f t="shared" si="402"/>
        <v>13.199999999999932</v>
      </c>
      <c r="L1036">
        <f t="shared" si="406"/>
        <v>-40.99683309344644</v>
      </c>
      <c r="M1036">
        <f t="shared" si="407"/>
        <v>-1680.7403236919051</v>
      </c>
      <c r="N1036" t="str">
        <f t="shared" si="403"/>
        <v>TRANSITION</v>
      </c>
      <c r="O1036" s="2" t="str">
        <f t="shared" si="404"/>
        <v>RELAX</v>
      </c>
      <c r="P1036" s="2">
        <f t="shared" si="414"/>
        <v>287</v>
      </c>
      <c r="Q1036" s="2">
        <f t="shared" si="415"/>
        <v>288</v>
      </c>
      <c r="R1036" s="2">
        <f t="shared" si="416"/>
        <v>296</v>
      </c>
      <c r="S1036" s="2">
        <f t="shared" si="417"/>
        <v>0</v>
      </c>
      <c r="T1036" s="2">
        <f t="shared" si="418"/>
        <v>0</v>
      </c>
      <c r="U1036" s="2" t="str">
        <f t="shared" si="408"/>
        <v>RELAX</v>
      </c>
      <c r="V1036" s="2">
        <f t="shared" si="409"/>
        <v>0</v>
      </c>
      <c r="W1036" s="2">
        <f t="shared" si="419"/>
        <v>285.94615935802562</v>
      </c>
      <c r="Y1036" s="2">
        <f t="shared" si="398"/>
        <v>286.14035775860555</v>
      </c>
      <c r="Z1036" s="2">
        <f t="shared" si="399"/>
        <v>292.1938833710102</v>
      </c>
      <c r="AA1036" s="2">
        <f t="shared" si="400"/>
        <v>288.09229868487063</v>
      </c>
      <c r="AB1036" s="2" t="str">
        <f t="shared" si="420"/>
        <v>low</v>
      </c>
      <c r="AC1036" s="2">
        <f t="shared" si="421"/>
        <v>286.1569274864205</v>
      </c>
      <c r="AD1036" s="2">
        <f t="shared" si="410"/>
        <v>0</v>
      </c>
      <c r="AE1036" s="2">
        <f t="shared" si="411"/>
        <v>-354.24649234233925</v>
      </c>
      <c r="AF1036" s="2">
        <f t="shared" si="412"/>
        <v>250</v>
      </c>
      <c r="AG1036" s="2">
        <f t="shared" si="413"/>
        <v>300</v>
      </c>
    </row>
    <row r="1037" spans="1:33" x14ac:dyDescent="0.2">
      <c r="A1037" s="2">
        <f t="shared" si="405"/>
        <v>22.140000104904175</v>
      </c>
      <c r="B1037">
        <v>4.1689038276700003</v>
      </c>
      <c r="C1037" s="2">
        <f t="shared" si="397"/>
        <v>22.098903656008638</v>
      </c>
      <c r="D1037">
        <v>1577147214.26</v>
      </c>
      <c r="E1037">
        <v>442</v>
      </c>
      <c r="F1037">
        <v>898</v>
      </c>
      <c r="G1037">
        <v>632</v>
      </c>
      <c r="H1037">
        <v>700</v>
      </c>
      <c r="I1037">
        <v>287</v>
      </c>
      <c r="J1037">
        <f t="shared" si="401"/>
        <v>591.79999999999995</v>
      </c>
      <c r="K1037">
        <f t="shared" si="402"/>
        <v>14.199999999999932</v>
      </c>
      <c r="L1037">
        <f t="shared" si="406"/>
        <v>81.633008947821651</v>
      </c>
      <c r="M1037">
        <f t="shared" si="407"/>
        <v>5005.3214963123974</v>
      </c>
      <c r="N1037" t="str">
        <f t="shared" si="403"/>
        <v>TRANSITION</v>
      </c>
      <c r="O1037" s="2" t="str">
        <f t="shared" si="404"/>
        <v>TRANSITION</v>
      </c>
      <c r="P1037" s="2">
        <f t="shared" si="414"/>
        <v>287</v>
      </c>
      <c r="Q1037" s="2">
        <f t="shared" si="415"/>
        <v>288</v>
      </c>
      <c r="R1037" s="2">
        <f t="shared" si="416"/>
        <v>296</v>
      </c>
      <c r="S1037" s="2">
        <f t="shared" si="417"/>
        <v>0</v>
      </c>
      <c r="T1037" s="2">
        <f t="shared" si="418"/>
        <v>0</v>
      </c>
      <c r="U1037" s="2" t="str">
        <f t="shared" si="408"/>
        <v>RELAX</v>
      </c>
      <c r="V1037" s="2">
        <f t="shared" si="409"/>
        <v>0</v>
      </c>
      <c r="W1037" s="2">
        <f t="shared" si="419"/>
        <v>286.1569274864205</v>
      </c>
      <c r="Y1037" s="2">
        <f t="shared" si="398"/>
        <v>286.14367170416858</v>
      </c>
      <c r="Z1037" s="2">
        <f t="shared" si="399"/>
        <v>292.1938833710102</v>
      </c>
      <c r="AA1037" s="2">
        <f t="shared" si="400"/>
        <v>288.09470163855735</v>
      </c>
      <c r="AB1037" s="2" t="str">
        <f t="shared" si="420"/>
        <v>low</v>
      </c>
      <c r="AC1037" s="2">
        <f t="shared" si="421"/>
        <v>286.1569274864205</v>
      </c>
      <c r="AD1037" s="2">
        <f t="shared" si="410"/>
        <v>-12.583642759130715</v>
      </c>
      <c r="AE1037" s="2">
        <f t="shared" si="411"/>
        <v>-513.62031097615443</v>
      </c>
      <c r="AF1037" s="2">
        <f t="shared" si="412"/>
        <v>250</v>
      </c>
      <c r="AG1037" s="2">
        <f t="shared" si="413"/>
        <v>275</v>
      </c>
    </row>
    <row r="1038" spans="1:33" x14ac:dyDescent="0.2">
      <c r="A1038" s="2">
        <f t="shared" si="405"/>
        <v>22.160000085830688</v>
      </c>
      <c r="B1038">
        <v>4.1892869472500003</v>
      </c>
      <c r="C1038" s="2">
        <f t="shared" si="397"/>
        <v>22.119286775588638</v>
      </c>
      <c r="D1038">
        <v>1577147214.28</v>
      </c>
      <c r="E1038">
        <v>443</v>
      </c>
      <c r="F1038">
        <v>898</v>
      </c>
      <c r="G1038">
        <v>632</v>
      </c>
      <c r="H1038">
        <v>700</v>
      </c>
      <c r="I1038">
        <v>286</v>
      </c>
      <c r="J1038">
        <f t="shared" si="401"/>
        <v>591.79999999999995</v>
      </c>
      <c r="K1038">
        <f t="shared" si="402"/>
        <v>14.199999999999932</v>
      </c>
      <c r="L1038">
        <f t="shared" si="406"/>
        <v>-49.06020376690558</v>
      </c>
      <c r="M1038">
        <f t="shared" si="407"/>
        <v>-6411.8356467360527</v>
      </c>
      <c r="N1038" t="str">
        <f t="shared" si="403"/>
        <v>TRANSITION</v>
      </c>
      <c r="O1038" s="2" t="str">
        <f t="shared" si="404"/>
        <v>RELAX</v>
      </c>
      <c r="P1038" s="2">
        <f t="shared" si="414"/>
        <v>287</v>
      </c>
      <c r="Q1038" s="2">
        <f t="shared" si="415"/>
        <v>288</v>
      </c>
      <c r="R1038" s="2">
        <f t="shared" si="416"/>
        <v>296</v>
      </c>
      <c r="S1038" s="2">
        <f t="shared" si="417"/>
        <v>0</v>
      </c>
      <c r="T1038" s="2">
        <f t="shared" si="418"/>
        <v>0</v>
      </c>
      <c r="U1038" s="2" t="str">
        <f t="shared" si="408"/>
        <v>RELAX</v>
      </c>
      <c r="V1038" s="2">
        <f t="shared" si="409"/>
        <v>0</v>
      </c>
      <c r="W1038" s="2">
        <f t="shared" si="419"/>
        <v>286.12554198913642</v>
      </c>
      <c r="Y1038" s="2">
        <f t="shared" si="398"/>
        <v>286.14004576116213</v>
      </c>
      <c r="Z1038" s="2">
        <f t="shared" si="399"/>
        <v>292.1938833710102</v>
      </c>
      <c r="AA1038" s="2">
        <f t="shared" si="400"/>
        <v>288.09715014183791</v>
      </c>
      <c r="AB1038" s="2" t="str">
        <f t="shared" si="420"/>
        <v>low</v>
      </c>
      <c r="AC1038" s="2">
        <f t="shared" si="421"/>
        <v>285.90043359130914</v>
      </c>
      <c r="AD1038" s="2">
        <f t="shared" si="410"/>
        <v>0</v>
      </c>
      <c r="AE1038" s="2">
        <f t="shared" si="411"/>
        <v>617.35607789289884</v>
      </c>
      <c r="AF1038" s="2">
        <f t="shared" si="412"/>
        <v>250</v>
      </c>
      <c r="AG1038" s="2">
        <f t="shared" si="413"/>
        <v>250</v>
      </c>
    </row>
    <row r="1039" spans="1:33" x14ac:dyDescent="0.2">
      <c r="A1039" s="2">
        <f t="shared" si="405"/>
        <v>22.180000066757202</v>
      </c>
      <c r="B1039">
        <v>4.2140669822700003</v>
      </c>
      <c r="C1039" s="2">
        <f t="shared" si="397"/>
        <v>22.144066810608638</v>
      </c>
      <c r="D1039">
        <v>1577147214.3</v>
      </c>
      <c r="E1039">
        <v>441</v>
      </c>
      <c r="F1039">
        <v>898</v>
      </c>
      <c r="G1039">
        <v>630</v>
      </c>
      <c r="H1039">
        <v>698</v>
      </c>
      <c r="I1039">
        <v>285</v>
      </c>
      <c r="J1039">
        <f t="shared" si="401"/>
        <v>590.4</v>
      </c>
      <c r="K1039">
        <f t="shared" si="402"/>
        <v>12.799999999999955</v>
      </c>
      <c r="L1039">
        <f t="shared" si="406"/>
        <v>-40.355068069633361</v>
      </c>
      <c r="M1039">
        <f t="shared" si="407"/>
        <v>351.29634361881568</v>
      </c>
      <c r="N1039" t="str">
        <f t="shared" si="403"/>
        <v>TRANSITION</v>
      </c>
      <c r="O1039" s="2" t="str">
        <f t="shared" si="404"/>
        <v>ONE</v>
      </c>
      <c r="P1039" s="2">
        <f t="shared" si="414"/>
        <v>287</v>
      </c>
      <c r="Q1039" s="2">
        <f t="shared" si="415"/>
        <v>288</v>
      </c>
      <c r="R1039" s="2">
        <f t="shared" si="416"/>
        <v>296</v>
      </c>
      <c r="S1039" s="2">
        <f t="shared" si="417"/>
        <v>0</v>
      </c>
      <c r="T1039" s="2">
        <f t="shared" si="418"/>
        <v>0</v>
      </c>
      <c r="U1039" s="2" t="str">
        <f t="shared" si="408"/>
        <v>RELAX</v>
      </c>
      <c r="V1039" s="2">
        <f t="shared" si="409"/>
        <v>0</v>
      </c>
      <c r="W1039" s="2">
        <f t="shared" si="419"/>
        <v>285.90043359130914</v>
      </c>
      <c r="Y1039" s="2">
        <f t="shared" si="398"/>
        <v>286.09212332719153</v>
      </c>
      <c r="Z1039" s="2">
        <f t="shared" si="399"/>
        <v>292.1938833710102</v>
      </c>
      <c r="AA1039" s="2">
        <f t="shared" si="400"/>
        <v>288.09929492280412</v>
      </c>
      <c r="AB1039" s="2" t="str">
        <f t="shared" si="420"/>
        <v>low</v>
      </c>
      <c r="AC1039" s="2">
        <f t="shared" si="421"/>
        <v>285.90043359130914</v>
      </c>
      <c r="AD1039" s="2">
        <f t="shared" si="410"/>
        <v>0</v>
      </c>
      <c r="AE1039" s="2">
        <f t="shared" si="411"/>
        <v>0</v>
      </c>
      <c r="AF1039" s="2">
        <f t="shared" si="412"/>
        <v>250</v>
      </c>
      <c r="AG1039" s="2">
        <f t="shared" si="413"/>
        <v>100</v>
      </c>
    </row>
    <row r="1040" spans="1:33" x14ac:dyDescent="0.2">
      <c r="A1040" s="2">
        <f t="shared" si="405"/>
        <v>22.200000047683716</v>
      </c>
      <c r="B1040">
        <v>4.2345569133799996</v>
      </c>
      <c r="C1040" s="2">
        <f t="shared" si="397"/>
        <v>22.164556741718638</v>
      </c>
      <c r="D1040">
        <v>1577147214.3199999</v>
      </c>
      <c r="E1040">
        <v>442</v>
      </c>
      <c r="F1040">
        <v>899</v>
      </c>
      <c r="G1040">
        <v>632</v>
      </c>
      <c r="H1040">
        <v>699</v>
      </c>
      <c r="I1040">
        <v>286</v>
      </c>
      <c r="J1040">
        <f t="shared" si="401"/>
        <v>591.6</v>
      </c>
      <c r="K1040">
        <f t="shared" si="402"/>
        <v>14</v>
      </c>
      <c r="L1040">
        <f t="shared" si="406"/>
        <v>48.804458864773309</v>
      </c>
      <c r="M1040">
        <f t="shared" si="407"/>
        <v>4351.3824646728981</v>
      </c>
      <c r="N1040" t="str">
        <f t="shared" si="403"/>
        <v>TRANSITION</v>
      </c>
      <c r="O1040" s="2" t="str">
        <f t="shared" si="404"/>
        <v>ONE</v>
      </c>
      <c r="P1040" s="2">
        <f t="shared" si="414"/>
        <v>287</v>
      </c>
      <c r="Q1040" s="2">
        <f t="shared" si="415"/>
        <v>288</v>
      </c>
      <c r="R1040" s="2">
        <f t="shared" si="416"/>
        <v>296</v>
      </c>
      <c r="S1040" s="2">
        <f t="shared" si="417"/>
        <v>0</v>
      </c>
      <c r="T1040" s="2">
        <f t="shared" si="418"/>
        <v>0</v>
      </c>
      <c r="U1040" s="2" t="str">
        <f t="shared" si="408"/>
        <v>RELAX</v>
      </c>
      <c r="V1040" s="2">
        <f t="shared" si="409"/>
        <v>0</v>
      </c>
      <c r="W1040" s="2">
        <f t="shared" si="419"/>
        <v>285.92034687304732</v>
      </c>
      <c r="Y1040" s="2">
        <f t="shared" si="398"/>
        <v>286.05776803636269</v>
      </c>
      <c r="Z1040" s="2">
        <f t="shared" si="399"/>
        <v>292.1938833710102</v>
      </c>
      <c r="AA1040" s="2">
        <f t="shared" si="400"/>
        <v>288.09893634302352</v>
      </c>
      <c r="AB1040" s="2" t="str">
        <f t="shared" si="420"/>
        <v>low</v>
      </c>
      <c r="AC1040" s="2">
        <f t="shared" si="421"/>
        <v>285.90043359130914</v>
      </c>
      <c r="AD1040" s="2">
        <f t="shared" si="410"/>
        <v>-6.1511797252318621</v>
      </c>
      <c r="AE1040" s="2">
        <f t="shared" si="411"/>
        <v>-300.20499786990604</v>
      </c>
      <c r="AF1040" s="2">
        <f t="shared" si="412"/>
        <v>250</v>
      </c>
      <c r="AG1040" s="2">
        <f t="shared" si="413"/>
        <v>275</v>
      </c>
    </row>
    <row r="1041" spans="1:33" x14ac:dyDescent="0.2">
      <c r="A1041" s="2">
        <f t="shared" si="405"/>
        <v>22.230000019073486</v>
      </c>
      <c r="B1041">
        <v>4.25917196274</v>
      </c>
      <c r="C1041" s="2">
        <f t="shared" si="397"/>
        <v>22.189171791078635</v>
      </c>
      <c r="D1041">
        <v>1577147214.3499999</v>
      </c>
      <c r="E1041">
        <v>442</v>
      </c>
      <c r="F1041">
        <v>897</v>
      </c>
      <c r="G1041">
        <v>632</v>
      </c>
      <c r="H1041">
        <v>701</v>
      </c>
      <c r="I1041">
        <v>286</v>
      </c>
      <c r="J1041">
        <f t="shared" si="401"/>
        <v>591.6</v>
      </c>
      <c r="K1041">
        <f t="shared" si="402"/>
        <v>14</v>
      </c>
      <c r="L1041">
        <f t="shared" si="406"/>
        <v>0</v>
      </c>
      <c r="M1041">
        <f t="shared" si="407"/>
        <v>-1982.7081453706494</v>
      </c>
      <c r="N1041" t="str">
        <f t="shared" si="403"/>
        <v>TRANSITION</v>
      </c>
      <c r="O1041" s="2" t="str">
        <f t="shared" si="404"/>
        <v>RELAX</v>
      </c>
      <c r="P1041" s="2">
        <f t="shared" si="414"/>
        <v>287</v>
      </c>
      <c r="Q1041" s="2">
        <f t="shared" si="415"/>
        <v>288</v>
      </c>
      <c r="R1041" s="2">
        <f t="shared" si="416"/>
        <v>296</v>
      </c>
      <c r="S1041" s="2">
        <f t="shared" si="417"/>
        <v>0</v>
      </c>
      <c r="T1041" s="2">
        <f t="shared" si="418"/>
        <v>0</v>
      </c>
      <c r="U1041" s="2" t="str">
        <f t="shared" si="408"/>
        <v>RELAX</v>
      </c>
      <c r="V1041" s="2">
        <f t="shared" si="409"/>
        <v>0</v>
      </c>
      <c r="W1041" s="2">
        <f t="shared" si="419"/>
        <v>285.93627749843785</v>
      </c>
      <c r="Y1041" s="2">
        <f t="shared" si="398"/>
        <v>286.03346992877772</v>
      </c>
      <c r="Z1041" s="2">
        <f t="shared" si="399"/>
        <v>292.1938833710102</v>
      </c>
      <c r="AA1041" s="2">
        <f t="shared" si="400"/>
        <v>288.09687792769046</v>
      </c>
      <c r="AB1041" s="2" t="str">
        <f t="shared" si="420"/>
        <v>low</v>
      </c>
      <c r="AC1041" s="2">
        <f t="shared" si="421"/>
        <v>285.74902199875032</v>
      </c>
      <c r="AD1041" s="2">
        <f t="shared" si="410"/>
        <v>-6.1961953866954858</v>
      </c>
      <c r="AE1041" s="2">
        <f t="shared" si="411"/>
        <v>-1.8287861545699138</v>
      </c>
      <c r="AF1041" s="2">
        <f t="shared" si="412"/>
        <v>250</v>
      </c>
      <c r="AG1041" s="2">
        <f t="shared" si="413"/>
        <v>275</v>
      </c>
    </row>
    <row r="1042" spans="1:33" x14ac:dyDescent="0.2">
      <c r="A1042" s="2">
        <f t="shared" si="405"/>
        <v>22.25</v>
      </c>
      <c r="B1042">
        <v>4.2833487987499996</v>
      </c>
      <c r="C1042" s="2">
        <f t="shared" si="397"/>
        <v>22.213348627088635</v>
      </c>
      <c r="D1042">
        <v>1577147214.3699999</v>
      </c>
      <c r="E1042">
        <v>442</v>
      </c>
      <c r="F1042">
        <v>898</v>
      </c>
      <c r="G1042">
        <v>630</v>
      </c>
      <c r="H1042">
        <v>700</v>
      </c>
      <c r="I1042">
        <v>285</v>
      </c>
      <c r="J1042">
        <f t="shared" si="401"/>
        <v>591</v>
      </c>
      <c r="K1042">
        <f t="shared" si="402"/>
        <v>13.399999999999977</v>
      </c>
      <c r="L1042">
        <f t="shared" si="406"/>
        <v>-41.361905237988772</v>
      </c>
      <c r="M1042">
        <f t="shared" si="407"/>
        <v>-1710.8072049163632</v>
      </c>
      <c r="N1042" t="str">
        <f t="shared" si="403"/>
        <v>TRANSITION</v>
      </c>
      <c r="O1042" s="2" t="str">
        <f t="shared" si="404"/>
        <v>RELAX</v>
      </c>
      <c r="P1042" s="2">
        <f t="shared" si="414"/>
        <v>287</v>
      </c>
      <c r="Q1042" s="2">
        <f t="shared" si="415"/>
        <v>288</v>
      </c>
      <c r="R1042" s="2">
        <f t="shared" si="416"/>
        <v>296</v>
      </c>
      <c r="S1042" s="2">
        <f t="shared" si="417"/>
        <v>0</v>
      </c>
      <c r="T1042" s="2">
        <f t="shared" si="418"/>
        <v>0</v>
      </c>
      <c r="U1042" s="2" t="str">
        <f t="shared" si="408"/>
        <v>RELAX</v>
      </c>
      <c r="V1042" s="2">
        <f t="shared" si="409"/>
        <v>0</v>
      </c>
      <c r="W1042" s="2">
        <f t="shared" si="419"/>
        <v>285.74902199875032</v>
      </c>
      <c r="Y1042" s="2">
        <f t="shared" si="398"/>
        <v>285.97658034277225</v>
      </c>
      <c r="Z1042" s="2">
        <f t="shared" si="399"/>
        <v>292.1938833710102</v>
      </c>
      <c r="AA1042" s="2">
        <f t="shared" si="400"/>
        <v>288.09370752774481</v>
      </c>
      <c r="AB1042" s="2" t="str">
        <f t="shared" si="420"/>
        <v>low</v>
      </c>
      <c r="AC1042" s="2">
        <f t="shared" si="421"/>
        <v>285.59921759900027</v>
      </c>
      <c r="AD1042" s="2">
        <f t="shared" si="410"/>
        <v>-15.288162307448792</v>
      </c>
      <c r="AE1042" s="2">
        <f t="shared" si="411"/>
        <v>-376.06107420312679</v>
      </c>
      <c r="AF1042" s="2">
        <f t="shared" si="412"/>
        <v>250</v>
      </c>
      <c r="AG1042" s="2">
        <f t="shared" si="413"/>
        <v>275</v>
      </c>
    </row>
    <row r="1043" spans="1:33" x14ac:dyDescent="0.2">
      <c r="A1043" s="2">
        <f t="shared" si="405"/>
        <v>22.270000219345093</v>
      </c>
      <c r="B1043">
        <v>4.3042697906500003</v>
      </c>
      <c r="C1043" s="2">
        <f t="shared" si="397"/>
        <v>22.234269618988638</v>
      </c>
      <c r="D1043">
        <v>1577147214.3900001</v>
      </c>
      <c r="E1043">
        <v>442</v>
      </c>
      <c r="F1043">
        <v>899</v>
      </c>
      <c r="G1043">
        <v>631</v>
      </c>
      <c r="H1043">
        <v>698</v>
      </c>
      <c r="I1043">
        <v>285</v>
      </c>
      <c r="J1043">
        <f t="shared" si="401"/>
        <v>591</v>
      </c>
      <c r="K1043">
        <f t="shared" si="402"/>
        <v>13.399999999999977</v>
      </c>
      <c r="L1043">
        <f t="shared" si="406"/>
        <v>0</v>
      </c>
      <c r="M1043">
        <f t="shared" si="407"/>
        <v>1977.0527819948884</v>
      </c>
      <c r="N1043" t="str">
        <f t="shared" si="403"/>
        <v>TRANSITION</v>
      </c>
      <c r="O1043" s="2" t="str">
        <f t="shared" si="404"/>
        <v>ONE</v>
      </c>
      <c r="P1043" s="2">
        <f t="shared" si="414"/>
        <v>287</v>
      </c>
      <c r="Q1043" s="2">
        <f t="shared" si="415"/>
        <v>288</v>
      </c>
      <c r="R1043" s="2">
        <f t="shared" si="416"/>
        <v>296</v>
      </c>
      <c r="S1043" s="2">
        <f t="shared" si="417"/>
        <v>0</v>
      </c>
      <c r="T1043" s="2">
        <f t="shared" si="418"/>
        <v>0</v>
      </c>
      <c r="U1043" s="2" t="str">
        <f t="shared" si="408"/>
        <v>RELAX</v>
      </c>
      <c r="V1043" s="2">
        <f t="shared" si="409"/>
        <v>0</v>
      </c>
      <c r="W1043" s="2">
        <f t="shared" si="419"/>
        <v>285.59921759900027</v>
      </c>
      <c r="Y1043" s="2">
        <f t="shared" si="398"/>
        <v>285.90110779401789</v>
      </c>
      <c r="Z1043" s="2">
        <f t="shared" si="399"/>
        <v>292.1938833710102</v>
      </c>
      <c r="AA1043" s="2">
        <f t="shared" si="400"/>
        <v>288.08785116849617</v>
      </c>
      <c r="AB1043" s="2" t="str">
        <f t="shared" si="420"/>
        <v>low</v>
      </c>
      <c r="AC1043" s="2">
        <f t="shared" si="421"/>
        <v>285.27937407920024</v>
      </c>
      <c r="AD1043" s="2">
        <f t="shared" si="410"/>
        <v>22.300216304133979</v>
      </c>
      <c r="AE1043" s="2">
        <f t="shared" si="411"/>
        <v>1796.6824322312193</v>
      </c>
      <c r="AF1043" s="2">
        <f t="shared" si="412"/>
        <v>250</v>
      </c>
      <c r="AG1043" s="2">
        <f t="shared" si="413"/>
        <v>275</v>
      </c>
    </row>
    <row r="1044" spans="1:33" x14ac:dyDescent="0.2">
      <c r="A1044" s="2">
        <f t="shared" si="405"/>
        <v>22.290000200271606</v>
      </c>
      <c r="B1044">
        <v>4.3286697864499999</v>
      </c>
      <c r="C1044" s="2">
        <f t="shared" si="397"/>
        <v>22.258669614788637</v>
      </c>
      <c r="D1044">
        <v>1577147214.4100001</v>
      </c>
      <c r="E1044">
        <v>441</v>
      </c>
      <c r="F1044">
        <v>898</v>
      </c>
      <c r="G1044">
        <v>632</v>
      </c>
      <c r="H1044">
        <v>698</v>
      </c>
      <c r="I1044">
        <v>284</v>
      </c>
      <c r="J1044">
        <f t="shared" si="401"/>
        <v>590.6</v>
      </c>
      <c r="K1044">
        <f t="shared" si="402"/>
        <v>13</v>
      </c>
      <c r="L1044">
        <f t="shared" si="406"/>
        <v>-40.983613611934111</v>
      </c>
      <c r="M1044">
        <f t="shared" si="407"/>
        <v>-1679.6565846923111</v>
      </c>
      <c r="N1044" t="str">
        <f t="shared" si="403"/>
        <v>TRANSITION</v>
      </c>
      <c r="O1044" s="2" t="str">
        <f t="shared" si="404"/>
        <v>RELAX</v>
      </c>
      <c r="P1044" s="2">
        <f t="shared" si="414"/>
        <v>288</v>
      </c>
      <c r="Q1044" s="2">
        <f t="shared" si="415"/>
        <v>288</v>
      </c>
      <c r="R1044" s="2">
        <f t="shared" si="416"/>
        <v>296</v>
      </c>
      <c r="S1044" s="2">
        <f t="shared" si="417"/>
        <v>0</v>
      </c>
      <c r="T1044" s="2">
        <f t="shared" si="418"/>
        <v>0</v>
      </c>
      <c r="U1044" s="2" t="str">
        <f t="shared" si="408"/>
        <v>RELAX</v>
      </c>
      <c r="V1044" s="2">
        <f t="shared" si="409"/>
        <v>0</v>
      </c>
      <c r="W1044" s="2">
        <f t="shared" si="419"/>
        <v>285.27937407920024</v>
      </c>
      <c r="Y1044" s="2">
        <f t="shared" si="398"/>
        <v>285.77676105105439</v>
      </c>
      <c r="Z1044" s="2">
        <f t="shared" si="399"/>
        <v>292.1938833710102</v>
      </c>
      <c r="AA1044" s="2">
        <f t="shared" si="400"/>
        <v>288.07851399977221</v>
      </c>
      <c r="AB1044" s="2" t="str">
        <f t="shared" si="420"/>
        <v>low</v>
      </c>
      <c r="AC1044" s="2">
        <f t="shared" si="421"/>
        <v>285.82349926336019</v>
      </c>
      <c r="AD1044" s="2">
        <f t="shared" si="410"/>
        <v>11.583028365282869</v>
      </c>
      <c r="AE1044" s="2">
        <f t="shared" si="411"/>
        <v>-439.22908949235443</v>
      </c>
      <c r="AF1044" s="2">
        <f t="shared" si="412"/>
        <v>250</v>
      </c>
      <c r="AG1044" s="2">
        <f t="shared" si="413"/>
        <v>275</v>
      </c>
    </row>
    <row r="1045" spans="1:33" x14ac:dyDescent="0.2">
      <c r="A1045" s="2">
        <f t="shared" si="405"/>
        <v>22.320000171661377</v>
      </c>
      <c r="B1045">
        <v>4.34898400307</v>
      </c>
      <c r="C1045" s="2">
        <f t="shared" si="397"/>
        <v>22.278983831408638</v>
      </c>
      <c r="D1045">
        <v>1577147214.4400001</v>
      </c>
      <c r="E1045">
        <v>443</v>
      </c>
      <c r="F1045">
        <v>898</v>
      </c>
      <c r="G1045">
        <v>633</v>
      </c>
      <c r="H1045">
        <v>701</v>
      </c>
      <c r="I1045">
        <v>288</v>
      </c>
      <c r="J1045">
        <f t="shared" si="401"/>
        <v>592.6</v>
      </c>
      <c r="K1045">
        <f t="shared" si="402"/>
        <v>15</v>
      </c>
      <c r="L1045">
        <f t="shared" si="406"/>
        <v>196.90643625715063</v>
      </c>
      <c r="M1045">
        <f t="shared" si="407"/>
        <v>11710.52048518933</v>
      </c>
      <c r="N1045" t="str">
        <f t="shared" si="403"/>
        <v>TRANSITION</v>
      </c>
      <c r="O1045" s="2" t="str">
        <f t="shared" si="404"/>
        <v>TRANSITION</v>
      </c>
      <c r="P1045" s="2">
        <f t="shared" si="414"/>
        <v>288</v>
      </c>
      <c r="Q1045" s="2">
        <f t="shared" si="415"/>
        <v>288</v>
      </c>
      <c r="R1045" s="2">
        <f t="shared" si="416"/>
        <v>296</v>
      </c>
      <c r="S1045" s="2">
        <f t="shared" si="417"/>
        <v>0</v>
      </c>
      <c r="T1045" s="2">
        <f t="shared" si="418"/>
        <v>0</v>
      </c>
      <c r="U1045" s="2" t="str">
        <f t="shared" si="408"/>
        <v>RELAX</v>
      </c>
      <c r="V1045" s="2">
        <f t="shared" si="409"/>
        <v>0</v>
      </c>
      <c r="W1045" s="2">
        <f t="shared" si="419"/>
        <v>285.82349926336019</v>
      </c>
      <c r="Y1045" s="2">
        <f t="shared" si="398"/>
        <v>285.78610869351553</v>
      </c>
      <c r="Z1045" s="2">
        <f t="shared" si="399"/>
        <v>292.1938833710102</v>
      </c>
      <c r="AA1045" s="2">
        <f t="shared" si="400"/>
        <v>288.06342635233631</v>
      </c>
      <c r="AB1045" s="2" t="str">
        <f t="shared" si="420"/>
        <v>low</v>
      </c>
      <c r="AC1045" s="2">
        <f t="shared" si="421"/>
        <v>286.05879941068815</v>
      </c>
      <c r="AD1045" s="2">
        <f t="shared" si="410"/>
        <v>-8.5487099800159907</v>
      </c>
      <c r="AE1045" s="2">
        <f t="shared" si="411"/>
        <v>-991.01721330855628</v>
      </c>
      <c r="AF1045" s="2">
        <f t="shared" si="412"/>
        <v>250</v>
      </c>
      <c r="AG1045" s="2">
        <f t="shared" si="413"/>
        <v>275</v>
      </c>
    </row>
    <row r="1046" spans="1:33" x14ac:dyDescent="0.2">
      <c r="A1046" s="2">
        <f t="shared" si="405"/>
        <v>22.340000152587891</v>
      </c>
      <c r="B1046">
        <v>4.37375497818</v>
      </c>
      <c r="C1046" s="2">
        <f t="shared" si="397"/>
        <v>22.303754806518636</v>
      </c>
      <c r="D1046">
        <v>1577147214.46</v>
      </c>
      <c r="E1046">
        <v>443</v>
      </c>
      <c r="F1046">
        <v>899</v>
      </c>
      <c r="G1046">
        <v>632</v>
      </c>
      <c r="H1046">
        <v>700</v>
      </c>
      <c r="I1046">
        <v>287</v>
      </c>
      <c r="J1046">
        <f t="shared" si="401"/>
        <v>592.20000000000005</v>
      </c>
      <c r="K1046">
        <f t="shared" si="402"/>
        <v>14.600000000000023</v>
      </c>
      <c r="L1046">
        <f t="shared" si="406"/>
        <v>-40.369827814985783</v>
      </c>
      <c r="M1046">
        <f t="shared" si="407"/>
        <v>-9578.8019251752448</v>
      </c>
      <c r="N1046" t="str">
        <f t="shared" si="403"/>
        <v>TRANSITION</v>
      </c>
      <c r="O1046" s="2" t="str">
        <f t="shared" si="404"/>
        <v>RELAX</v>
      </c>
      <c r="P1046" s="2">
        <f t="shared" si="414"/>
        <v>288</v>
      </c>
      <c r="Q1046" s="2">
        <f t="shared" si="415"/>
        <v>288</v>
      </c>
      <c r="R1046" s="2">
        <f t="shared" si="416"/>
        <v>296</v>
      </c>
      <c r="S1046" s="2">
        <f t="shared" si="417"/>
        <v>0</v>
      </c>
      <c r="T1046" s="2">
        <f t="shared" si="418"/>
        <v>0</v>
      </c>
      <c r="U1046" s="2" t="str">
        <f t="shared" si="408"/>
        <v>RELAX</v>
      </c>
      <c r="V1046" s="2">
        <f t="shared" si="409"/>
        <v>0</v>
      </c>
      <c r="W1046" s="2">
        <f t="shared" si="419"/>
        <v>286.05879941068815</v>
      </c>
      <c r="Y1046" s="2">
        <f t="shared" si="398"/>
        <v>285.84064683695004</v>
      </c>
      <c r="Z1046" s="2">
        <f t="shared" si="399"/>
        <v>292.1938833710102</v>
      </c>
      <c r="AA1046" s="2">
        <f t="shared" si="400"/>
        <v>288.04956046939526</v>
      </c>
      <c r="AB1046" s="2" t="str">
        <f t="shared" si="420"/>
        <v>low</v>
      </c>
      <c r="AC1046" s="2">
        <f t="shared" si="421"/>
        <v>285.84703952855057</v>
      </c>
      <c r="AD1046" s="2">
        <f t="shared" si="410"/>
        <v>17.510171832350437</v>
      </c>
      <c r="AE1046" s="2">
        <f t="shared" si="411"/>
        <v>1051.9925718162974</v>
      </c>
      <c r="AF1046" s="2">
        <f t="shared" si="412"/>
        <v>250</v>
      </c>
      <c r="AG1046" s="2">
        <f t="shared" si="413"/>
        <v>275</v>
      </c>
    </row>
    <row r="1047" spans="1:33" x14ac:dyDescent="0.2">
      <c r="A1047" s="2">
        <f t="shared" si="405"/>
        <v>22.360000133514404</v>
      </c>
      <c r="B1047">
        <v>4.3983459472700002</v>
      </c>
      <c r="C1047" s="2">
        <f t="shared" si="397"/>
        <v>22.328345775608639</v>
      </c>
      <c r="D1047">
        <v>1577147214.48</v>
      </c>
      <c r="E1047">
        <v>440</v>
      </c>
      <c r="F1047">
        <v>900</v>
      </c>
      <c r="G1047">
        <v>633</v>
      </c>
      <c r="H1047">
        <v>698</v>
      </c>
      <c r="I1047">
        <v>285</v>
      </c>
      <c r="J1047">
        <f t="shared" si="401"/>
        <v>591.20000000000005</v>
      </c>
      <c r="K1047">
        <f t="shared" si="402"/>
        <v>13.600000000000023</v>
      </c>
      <c r="L1047">
        <f t="shared" si="406"/>
        <v>-81.330670323736669</v>
      </c>
      <c r="M1047">
        <f t="shared" si="407"/>
        <v>-1665.6863891308587</v>
      </c>
      <c r="N1047" t="str">
        <f t="shared" si="403"/>
        <v>TRANSITION</v>
      </c>
      <c r="O1047" s="2" t="str">
        <f t="shared" si="404"/>
        <v>TRANSITION</v>
      </c>
      <c r="P1047" s="2">
        <f t="shared" si="414"/>
        <v>288</v>
      </c>
      <c r="Q1047" s="2">
        <f t="shared" si="415"/>
        <v>288</v>
      </c>
      <c r="R1047" s="2">
        <f t="shared" si="416"/>
        <v>296</v>
      </c>
      <c r="S1047" s="2">
        <f t="shared" si="417"/>
        <v>0</v>
      </c>
      <c r="T1047" s="2">
        <f t="shared" si="418"/>
        <v>0</v>
      </c>
      <c r="U1047" s="2" t="str">
        <f t="shared" si="408"/>
        <v>RELAX</v>
      </c>
      <c r="V1047" s="2">
        <f t="shared" si="409"/>
        <v>0</v>
      </c>
      <c r="W1047" s="2">
        <f t="shared" si="419"/>
        <v>285.84703952855057</v>
      </c>
      <c r="Y1047" s="2">
        <f t="shared" si="398"/>
        <v>285.84192537527014</v>
      </c>
      <c r="Z1047" s="2">
        <f t="shared" si="399"/>
        <v>292.1938833710102</v>
      </c>
      <c r="AA1047" s="2">
        <f t="shared" si="400"/>
        <v>288.03911478777297</v>
      </c>
      <c r="AB1047" s="2" t="str">
        <f t="shared" si="420"/>
        <v>low</v>
      </c>
      <c r="AC1047" s="2">
        <f t="shared" si="421"/>
        <v>286.27763162284049</v>
      </c>
      <c r="AD1047" s="2">
        <f t="shared" si="410"/>
        <v>26.648091145242795</v>
      </c>
      <c r="AE1047" s="2">
        <f t="shared" si="411"/>
        <v>371.59655154087733</v>
      </c>
      <c r="AF1047" s="2">
        <f t="shared" si="412"/>
        <v>250</v>
      </c>
      <c r="AG1047" s="2">
        <f t="shared" si="413"/>
        <v>275</v>
      </c>
    </row>
    <row r="1048" spans="1:33" x14ac:dyDescent="0.2">
      <c r="A1048" s="2">
        <f t="shared" si="405"/>
        <v>22.390000104904175</v>
      </c>
      <c r="B1048">
        <v>4.4187779426600002</v>
      </c>
      <c r="C1048" s="2">
        <f t="shared" si="397"/>
        <v>22.348777770998637</v>
      </c>
      <c r="D1048">
        <v>1577147214.51</v>
      </c>
      <c r="E1048">
        <v>444</v>
      </c>
      <c r="F1048">
        <v>899</v>
      </c>
      <c r="G1048">
        <v>634</v>
      </c>
      <c r="H1048">
        <v>699</v>
      </c>
      <c r="I1048">
        <v>288</v>
      </c>
      <c r="J1048">
        <f t="shared" si="401"/>
        <v>592.79999999999995</v>
      </c>
      <c r="K1048">
        <f t="shared" si="402"/>
        <v>15.199999999999932</v>
      </c>
      <c r="L1048">
        <f t="shared" si="406"/>
        <v>146.82853743537331</v>
      </c>
      <c r="M1048">
        <f t="shared" si="407"/>
        <v>11166.760925894532</v>
      </c>
      <c r="N1048" t="str">
        <f t="shared" si="403"/>
        <v>TRANSITION</v>
      </c>
      <c r="O1048" s="2" t="str">
        <f t="shared" si="404"/>
        <v>TRANSITION</v>
      </c>
      <c r="P1048" s="2">
        <f t="shared" si="414"/>
        <v>288</v>
      </c>
      <c r="Q1048" s="2">
        <f t="shared" si="415"/>
        <v>288</v>
      </c>
      <c r="R1048" s="2">
        <f t="shared" si="416"/>
        <v>296</v>
      </c>
      <c r="S1048" s="2">
        <f t="shared" si="417"/>
        <v>0</v>
      </c>
      <c r="T1048" s="2">
        <f t="shared" si="418"/>
        <v>0</v>
      </c>
      <c r="U1048" s="2" t="str">
        <f t="shared" si="408"/>
        <v>RELAX</v>
      </c>
      <c r="V1048" s="2">
        <f t="shared" si="409"/>
        <v>0</v>
      </c>
      <c r="W1048" s="2">
        <f t="shared" si="419"/>
        <v>286.27763162284049</v>
      </c>
      <c r="Y1048" s="2">
        <f t="shared" si="398"/>
        <v>285.92906662478424</v>
      </c>
      <c r="Z1048" s="2">
        <f t="shared" si="399"/>
        <v>292.1938833710102</v>
      </c>
      <c r="AA1048" s="2">
        <f t="shared" si="400"/>
        <v>288.02925531714783</v>
      </c>
      <c r="AB1048" s="2" t="str">
        <f t="shared" si="420"/>
        <v>low</v>
      </c>
      <c r="AC1048" s="2">
        <f t="shared" si="421"/>
        <v>286.82210529827239</v>
      </c>
      <c r="AD1048" s="2">
        <f t="shared" si="410"/>
        <v>17.836262110503387</v>
      </c>
      <c r="AE1048" s="2">
        <f t="shared" si="411"/>
        <v>-431.27598976711482</v>
      </c>
      <c r="AF1048" s="2">
        <f t="shared" si="412"/>
        <v>250</v>
      </c>
      <c r="AG1048" s="2">
        <f t="shared" si="413"/>
        <v>275</v>
      </c>
    </row>
    <row r="1049" spans="1:33" x14ac:dyDescent="0.2">
      <c r="A1049" s="2">
        <f t="shared" si="405"/>
        <v>22.410000085830688</v>
      </c>
      <c r="B1049">
        <v>4.4431989193000003</v>
      </c>
      <c r="C1049" s="2">
        <f t="shared" si="397"/>
        <v>22.373198747638639</v>
      </c>
      <c r="D1049">
        <v>1577147214.53</v>
      </c>
      <c r="E1049">
        <v>445</v>
      </c>
      <c r="F1049">
        <v>901</v>
      </c>
      <c r="G1049">
        <v>634</v>
      </c>
      <c r="H1049">
        <v>699</v>
      </c>
      <c r="I1049">
        <v>289</v>
      </c>
      <c r="J1049">
        <f t="shared" si="401"/>
        <v>593.6</v>
      </c>
      <c r="K1049">
        <f t="shared" si="402"/>
        <v>16</v>
      </c>
      <c r="L1049">
        <f t="shared" si="406"/>
        <v>40.948403282203714</v>
      </c>
      <c r="M1049">
        <f t="shared" si="407"/>
        <v>-4335.6224328778198</v>
      </c>
      <c r="N1049" t="str">
        <f t="shared" si="403"/>
        <v>TRANSITION</v>
      </c>
      <c r="O1049" s="2" t="str">
        <f t="shared" si="404"/>
        <v>RELAX</v>
      </c>
      <c r="P1049" s="2">
        <f t="shared" si="414"/>
        <v>288</v>
      </c>
      <c r="Q1049" s="2">
        <f t="shared" si="415"/>
        <v>288</v>
      </c>
      <c r="R1049" s="2">
        <f t="shared" si="416"/>
        <v>296</v>
      </c>
      <c r="S1049" s="2">
        <f t="shared" si="417"/>
        <v>0</v>
      </c>
      <c r="T1049" s="2">
        <f t="shared" si="418"/>
        <v>0</v>
      </c>
      <c r="U1049" s="2" t="str">
        <f t="shared" si="408"/>
        <v>RELAX</v>
      </c>
      <c r="V1049" s="2">
        <f t="shared" si="409"/>
        <v>0</v>
      </c>
      <c r="W1049" s="2">
        <f t="shared" si="419"/>
        <v>286.82210529827239</v>
      </c>
      <c r="Y1049" s="2">
        <f t="shared" si="398"/>
        <v>286.1076743594819</v>
      </c>
      <c r="Z1049" s="2">
        <f t="shared" si="399"/>
        <v>292.1938833710102</v>
      </c>
      <c r="AA1049" s="2">
        <f t="shared" si="400"/>
        <v>288.02424588252967</v>
      </c>
      <c r="AB1049" s="2" t="str">
        <f t="shared" si="420"/>
        <v>low</v>
      </c>
      <c r="AC1049" s="2">
        <f t="shared" si="421"/>
        <v>287.25768423861791</v>
      </c>
      <c r="AD1049" s="2">
        <f t="shared" si="410"/>
        <v>16.714435616487069</v>
      </c>
      <c r="AE1049" s="2">
        <f t="shared" si="411"/>
        <v>-45.937003689640882</v>
      </c>
      <c r="AF1049" s="2">
        <f t="shared" si="412"/>
        <v>250</v>
      </c>
      <c r="AG1049" s="2">
        <f t="shared" si="413"/>
        <v>275</v>
      </c>
    </row>
    <row r="1050" spans="1:33" x14ac:dyDescent="0.2">
      <c r="A1050" s="2">
        <f t="shared" si="405"/>
        <v>22.430000066757202</v>
      </c>
      <c r="B1050">
        <v>4.4640469551099997</v>
      </c>
      <c r="C1050" s="2">
        <f t="shared" si="397"/>
        <v>22.394046783448637</v>
      </c>
      <c r="D1050">
        <v>1577147214.55</v>
      </c>
      <c r="E1050">
        <v>443</v>
      </c>
      <c r="F1050">
        <v>901</v>
      </c>
      <c r="G1050">
        <v>635</v>
      </c>
      <c r="H1050">
        <v>699</v>
      </c>
      <c r="I1050">
        <v>289</v>
      </c>
      <c r="J1050">
        <f t="shared" si="401"/>
        <v>593.4</v>
      </c>
      <c r="K1050">
        <f t="shared" si="402"/>
        <v>15.799999999999955</v>
      </c>
      <c r="L1050">
        <f t="shared" si="406"/>
        <v>0</v>
      </c>
      <c r="M1050">
        <f t="shared" si="407"/>
        <v>-1964.1372288205464</v>
      </c>
      <c r="N1050" t="str">
        <f t="shared" si="403"/>
        <v>TRANSITION</v>
      </c>
      <c r="O1050" s="2" t="str">
        <f t="shared" si="404"/>
        <v>RELAX</v>
      </c>
      <c r="P1050" s="2">
        <f t="shared" si="414"/>
        <v>288</v>
      </c>
      <c r="Q1050" s="2">
        <f t="shared" si="415"/>
        <v>288</v>
      </c>
      <c r="R1050" s="2">
        <f t="shared" si="416"/>
        <v>296</v>
      </c>
      <c r="S1050" s="2">
        <f t="shared" si="417"/>
        <v>0</v>
      </c>
      <c r="T1050" s="2">
        <f t="shared" si="418"/>
        <v>0</v>
      </c>
      <c r="U1050" s="2" t="str">
        <f t="shared" si="408"/>
        <v>RELAX</v>
      </c>
      <c r="V1050" s="2">
        <f t="shared" si="409"/>
        <v>0</v>
      </c>
      <c r="W1050" s="2">
        <f t="shared" si="419"/>
        <v>287.25768423861791</v>
      </c>
      <c r="Y1050" s="2">
        <f t="shared" si="398"/>
        <v>286.1076743594819</v>
      </c>
      <c r="Z1050" s="2">
        <f t="shared" si="399"/>
        <v>292.1938833710102</v>
      </c>
      <c r="AA1050" s="2">
        <f t="shared" si="400"/>
        <v>288.02424588252967</v>
      </c>
      <c r="AB1050" s="2" t="str">
        <f t="shared" si="420"/>
        <v>middle</v>
      </c>
      <c r="AC1050" s="2">
        <f t="shared" si="421"/>
        <v>287.60614739089436</v>
      </c>
      <c r="AD1050" s="2">
        <f t="shared" si="410"/>
        <v>3.2578097182852406</v>
      </c>
      <c r="AE1050" s="2">
        <f t="shared" si="411"/>
        <v>-645.4625280213495</v>
      </c>
      <c r="AF1050" s="2">
        <f t="shared" si="412"/>
        <v>275</v>
      </c>
      <c r="AG1050" s="2">
        <f t="shared" si="413"/>
        <v>300</v>
      </c>
    </row>
    <row r="1051" spans="1:33" x14ac:dyDescent="0.2">
      <c r="A1051" s="2">
        <f t="shared" si="405"/>
        <v>22.450000047683716</v>
      </c>
      <c r="B1051">
        <v>4.4882259368900002</v>
      </c>
      <c r="C1051" s="2">
        <f t="shared" si="397"/>
        <v>22.418225765228637</v>
      </c>
      <c r="D1051">
        <v>1577147214.5699999</v>
      </c>
      <c r="E1051">
        <v>445</v>
      </c>
      <c r="F1051">
        <v>901</v>
      </c>
      <c r="G1051">
        <v>637</v>
      </c>
      <c r="H1051">
        <v>698</v>
      </c>
      <c r="I1051">
        <v>289</v>
      </c>
      <c r="J1051">
        <f t="shared" si="401"/>
        <v>594</v>
      </c>
      <c r="K1051">
        <f t="shared" si="402"/>
        <v>16.399999999999977</v>
      </c>
      <c r="L1051">
        <f t="shared" si="406"/>
        <v>0</v>
      </c>
      <c r="M1051">
        <f t="shared" si="407"/>
        <v>0</v>
      </c>
      <c r="N1051" t="str">
        <f t="shared" si="403"/>
        <v>TRANSITION</v>
      </c>
      <c r="O1051" s="2" t="str">
        <f t="shared" si="404"/>
        <v>RELAX</v>
      </c>
      <c r="P1051" s="2">
        <f t="shared" si="414"/>
        <v>288</v>
      </c>
      <c r="Q1051" s="2">
        <f t="shared" si="415"/>
        <v>288</v>
      </c>
      <c r="R1051" s="2">
        <f t="shared" si="416"/>
        <v>296</v>
      </c>
      <c r="S1051" s="2">
        <f t="shared" si="417"/>
        <v>0</v>
      </c>
      <c r="T1051" s="2">
        <f t="shared" si="418"/>
        <v>0</v>
      </c>
      <c r="U1051" s="2" t="str">
        <f t="shared" si="408"/>
        <v>RELAX</v>
      </c>
      <c r="V1051" s="2">
        <f t="shared" si="409"/>
        <v>0</v>
      </c>
      <c r="W1051" s="2">
        <f t="shared" si="419"/>
        <v>287.60614739089436</v>
      </c>
      <c r="Y1051" s="2">
        <f t="shared" si="398"/>
        <v>286.1076743594819</v>
      </c>
      <c r="Z1051" s="2">
        <f t="shared" si="399"/>
        <v>292.1938833710102</v>
      </c>
      <c r="AA1051" s="2">
        <f t="shared" si="400"/>
        <v>288.02424588252967</v>
      </c>
      <c r="AB1051" s="2" t="str">
        <f t="shared" si="420"/>
        <v>middle</v>
      </c>
      <c r="AC1051" s="2">
        <f t="shared" si="421"/>
        <v>287.68491791271549</v>
      </c>
      <c r="AD1051" s="2">
        <f t="shared" si="410"/>
        <v>41.76429499699745</v>
      </c>
      <c r="AE1051" s="2">
        <f t="shared" si="411"/>
        <v>1592.5602504305089</v>
      </c>
      <c r="AF1051" s="2">
        <f t="shared" si="412"/>
        <v>275</v>
      </c>
      <c r="AG1051" s="2">
        <f t="shared" si="413"/>
        <v>275</v>
      </c>
    </row>
    <row r="1052" spans="1:33" x14ac:dyDescent="0.2">
      <c r="A1052" s="2">
        <f t="shared" si="405"/>
        <v>22.480000019073486</v>
      </c>
      <c r="B1052">
        <v>4.50888991356</v>
      </c>
      <c r="C1052" s="2">
        <f t="shared" si="397"/>
        <v>22.438889741898638</v>
      </c>
      <c r="D1052">
        <v>1577147214.5999999</v>
      </c>
      <c r="E1052">
        <v>444</v>
      </c>
      <c r="F1052">
        <v>901</v>
      </c>
      <c r="G1052">
        <v>635</v>
      </c>
      <c r="H1052">
        <v>699</v>
      </c>
      <c r="I1052">
        <v>288</v>
      </c>
      <c r="J1052">
        <f t="shared" si="401"/>
        <v>593.4</v>
      </c>
      <c r="K1052">
        <f t="shared" si="402"/>
        <v>15.799999999999955</v>
      </c>
      <c r="L1052">
        <f t="shared" si="406"/>
        <v>-48.393395713217608</v>
      </c>
      <c r="M1052">
        <f t="shared" si="407"/>
        <v>-2341.9207486560686</v>
      </c>
      <c r="N1052" t="str">
        <f t="shared" si="403"/>
        <v>TRANSITION</v>
      </c>
      <c r="O1052" s="2" t="str">
        <f t="shared" si="404"/>
        <v>RELAX</v>
      </c>
      <c r="P1052" s="2">
        <f t="shared" si="414"/>
        <v>292</v>
      </c>
      <c r="Q1052" s="2">
        <f t="shared" si="415"/>
        <v>292</v>
      </c>
      <c r="R1052" s="2">
        <f t="shared" si="416"/>
        <v>296</v>
      </c>
      <c r="S1052" s="2">
        <f t="shared" si="417"/>
        <v>193.57358285287043</v>
      </c>
      <c r="T1052" s="2">
        <f t="shared" si="418"/>
        <v>9367.6829946242742</v>
      </c>
      <c r="U1052" s="2" t="str">
        <f t="shared" si="408"/>
        <v>TRANSITION</v>
      </c>
      <c r="V1052" s="2">
        <f t="shared" si="409"/>
        <v>1</v>
      </c>
      <c r="W1052" s="2">
        <f t="shared" si="419"/>
        <v>287.68491791271549</v>
      </c>
      <c r="Y1052" s="2">
        <f t="shared" si="398"/>
        <v>286.1076743594819</v>
      </c>
      <c r="Z1052" s="2">
        <f t="shared" si="399"/>
        <v>292.1938833710102</v>
      </c>
      <c r="AA1052" s="2">
        <f t="shared" si="400"/>
        <v>288.02424588252967</v>
      </c>
      <c r="AB1052" s="2" t="str">
        <f t="shared" si="420"/>
        <v>middle</v>
      </c>
      <c r="AC1052" s="2">
        <f t="shared" si="421"/>
        <v>288.54793433017244</v>
      </c>
      <c r="AD1052" s="2">
        <f t="shared" si="410"/>
        <v>11.870051740010867</v>
      </c>
      <c r="AE1052" s="2">
        <f t="shared" si="411"/>
        <v>-1446.683943482539</v>
      </c>
      <c r="AF1052" s="2">
        <f t="shared" si="412"/>
        <v>275</v>
      </c>
      <c r="AG1052" s="2">
        <f t="shared" si="413"/>
        <v>275</v>
      </c>
    </row>
    <row r="1053" spans="1:33" x14ac:dyDescent="0.2">
      <c r="A1053" s="2">
        <f t="shared" si="405"/>
        <v>22.5</v>
      </c>
      <c r="B1053">
        <v>4.5333559513099999</v>
      </c>
      <c r="C1053" s="2">
        <f t="shared" si="397"/>
        <v>22.463355779648637</v>
      </c>
      <c r="D1053">
        <v>1577147214.6199999</v>
      </c>
      <c r="E1053">
        <v>446</v>
      </c>
      <c r="F1053">
        <v>901</v>
      </c>
      <c r="G1053">
        <v>637</v>
      </c>
      <c r="H1053">
        <v>698</v>
      </c>
      <c r="I1053">
        <v>292</v>
      </c>
      <c r="J1053">
        <f t="shared" si="401"/>
        <v>594.79999999999995</v>
      </c>
      <c r="K1053">
        <f t="shared" si="402"/>
        <v>17.199999999999932</v>
      </c>
      <c r="L1053">
        <f t="shared" si="406"/>
        <v>163.49194098664455</v>
      </c>
      <c r="M1053">
        <f t="shared" si="407"/>
        <v>8660.3862409172943</v>
      </c>
      <c r="N1053" t="str">
        <f t="shared" si="403"/>
        <v>RELAX</v>
      </c>
      <c r="O1053" s="2" t="str">
        <f t="shared" si="404"/>
        <v>TRANSITION</v>
      </c>
      <c r="P1053" s="2">
        <f t="shared" si="414"/>
        <v>292</v>
      </c>
      <c r="Q1053" s="2">
        <f t="shared" si="415"/>
        <v>292</v>
      </c>
      <c r="R1053" s="2">
        <f t="shared" si="416"/>
        <v>296</v>
      </c>
      <c r="S1053" s="2">
        <f t="shared" si="417"/>
        <v>0</v>
      </c>
      <c r="T1053" s="2">
        <f t="shared" si="418"/>
        <v>-7911.9301960887105</v>
      </c>
      <c r="U1053" s="2" t="str">
        <f t="shared" si="408"/>
        <v>RELAX</v>
      </c>
      <c r="V1053" s="2">
        <f t="shared" si="409"/>
        <v>0</v>
      </c>
      <c r="W1053" s="2">
        <f t="shared" si="419"/>
        <v>288.54793433017244</v>
      </c>
      <c r="Y1053" s="2">
        <f t="shared" si="398"/>
        <v>286.1076743594819</v>
      </c>
      <c r="Z1053" s="2">
        <f t="shared" si="399"/>
        <v>292.1938833710102</v>
      </c>
      <c r="AA1053" s="2">
        <f t="shared" si="400"/>
        <v>288.02424588252967</v>
      </c>
      <c r="AB1053" s="2" t="str">
        <f t="shared" si="420"/>
        <v>middle</v>
      </c>
      <c r="AC1053" s="2">
        <f t="shared" si="421"/>
        <v>288.838347464138</v>
      </c>
      <c r="AD1053" s="2">
        <f t="shared" si="410"/>
        <v>0</v>
      </c>
      <c r="AE1053" s="2">
        <f t="shared" si="411"/>
        <v>-485.16444964656853</v>
      </c>
      <c r="AF1053" s="2">
        <f t="shared" si="412"/>
        <v>275</v>
      </c>
      <c r="AG1053" s="2">
        <f t="shared" si="413"/>
        <v>300</v>
      </c>
    </row>
    <row r="1054" spans="1:33" x14ac:dyDescent="0.2">
      <c r="A1054" s="2">
        <f t="shared" si="405"/>
        <v>22.520000219345093</v>
      </c>
      <c r="B1054">
        <v>4.5580339431799999</v>
      </c>
      <c r="C1054" s="2">
        <f t="shared" si="397"/>
        <v>22.488033771518637</v>
      </c>
      <c r="D1054">
        <v>1577147214.6400001</v>
      </c>
      <c r="E1054">
        <v>446</v>
      </c>
      <c r="F1054">
        <v>902</v>
      </c>
      <c r="G1054">
        <v>637</v>
      </c>
      <c r="H1054">
        <v>699</v>
      </c>
      <c r="I1054">
        <v>290</v>
      </c>
      <c r="J1054">
        <f t="shared" si="401"/>
        <v>594.79999999999995</v>
      </c>
      <c r="K1054">
        <f t="shared" si="402"/>
        <v>17.199999999999932</v>
      </c>
      <c r="L1054">
        <f t="shared" si="406"/>
        <v>-81.043871419348278</v>
      </c>
      <c r="M1054">
        <f t="shared" si="407"/>
        <v>-9909.0644690285772</v>
      </c>
      <c r="N1054" t="str">
        <f t="shared" si="403"/>
        <v>TRANSITION</v>
      </c>
      <c r="O1054" s="2" t="str">
        <f t="shared" si="404"/>
        <v>TRANSITION</v>
      </c>
      <c r="P1054" s="2">
        <f t="shared" si="414"/>
        <v>292</v>
      </c>
      <c r="Q1054" s="2">
        <f t="shared" si="415"/>
        <v>292</v>
      </c>
      <c r="R1054" s="2">
        <f t="shared" si="416"/>
        <v>296</v>
      </c>
      <c r="S1054" s="2">
        <f t="shared" si="417"/>
        <v>0</v>
      </c>
      <c r="T1054" s="2">
        <f t="shared" si="418"/>
        <v>0</v>
      </c>
      <c r="U1054" s="2" t="str">
        <f t="shared" si="408"/>
        <v>RELAX</v>
      </c>
      <c r="V1054" s="2">
        <f t="shared" si="409"/>
        <v>0</v>
      </c>
      <c r="W1054" s="2">
        <f t="shared" si="419"/>
        <v>288.838347464138</v>
      </c>
      <c r="Y1054" s="2">
        <f t="shared" si="398"/>
        <v>286.1076743594819</v>
      </c>
      <c r="Z1054" s="2">
        <f t="shared" si="399"/>
        <v>292.1938833710102</v>
      </c>
      <c r="AA1054" s="2">
        <f t="shared" si="400"/>
        <v>288.02424588252967</v>
      </c>
      <c r="AB1054" s="2" t="str">
        <f t="shared" si="420"/>
        <v>middle</v>
      </c>
      <c r="AC1054" s="2">
        <f t="shared" si="421"/>
        <v>288.838347464138</v>
      </c>
      <c r="AD1054" s="2">
        <f t="shared" si="410"/>
        <v>41.680527515181865</v>
      </c>
      <c r="AE1054" s="2">
        <f t="shared" si="411"/>
        <v>1688.9756563155036</v>
      </c>
      <c r="AF1054" s="2">
        <f t="shared" si="412"/>
        <v>275</v>
      </c>
      <c r="AG1054" s="2">
        <f t="shared" si="413"/>
        <v>275</v>
      </c>
    </row>
    <row r="1055" spans="1:33" x14ac:dyDescent="0.2">
      <c r="A1055" s="2">
        <f t="shared" si="405"/>
        <v>22.540000200271606</v>
      </c>
      <c r="B1055">
        <v>4.5786237716700002</v>
      </c>
      <c r="C1055" s="2">
        <f t="shared" si="397"/>
        <v>22.508623600008637</v>
      </c>
      <c r="D1055">
        <v>1577147214.6600001</v>
      </c>
      <c r="E1055">
        <v>445</v>
      </c>
      <c r="F1055">
        <v>902</v>
      </c>
      <c r="G1055">
        <v>635</v>
      </c>
      <c r="H1055">
        <v>698</v>
      </c>
      <c r="I1055">
        <v>289</v>
      </c>
      <c r="J1055">
        <f t="shared" si="401"/>
        <v>593.79999999999995</v>
      </c>
      <c r="K1055">
        <f t="shared" si="402"/>
        <v>16.199999999999932</v>
      </c>
      <c r="L1055">
        <f t="shared" si="406"/>
        <v>-48.567670220548933</v>
      </c>
      <c r="M1055">
        <f t="shared" si="407"/>
        <v>1577.2934298394825</v>
      </c>
      <c r="N1055" t="str">
        <f t="shared" si="403"/>
        <v>TRANSITION</v>
      </c>
      <c r="O1055" s="2" t="str">
        <f t="shared" si="404"/>
        <v>ONE</v>
      </c>
      <c r="P1055" s="2">
        <f t="shared" si="414"/>
        <v>293</v>
      </c>
      <c r="Q1055" s="2">
        <f t="shared" si="415"/>
        <v>293</v>
      </c>
      <c r="R1055" s="2">
        <f t="shared" si="416"/>
        <v>296</v>
      </c>
      <c r="S1055" s="2">
        <f t="shared" si="417"/>
        <v>48.567670220548933</v>
      </c>
      <c r="T1055" s="2">
        <f t="shared" si="418"/>
        <v>2358.8185906519957</v>
      </c>
      <c r="U1055" s="2" t="str">
        <f t="shared" si="408"/>
        <v>TRANSITION</v>
      </c>
      <c r="V1055" s="2">
        <f t="shared" si="409"/>
        <v>1</v>
      </c>
      <c r="W1055" s="2">
        <f t="shared" si="419"/>
        <v>288.87067797131039</v>
      </c>
      <c r="Y1055" s="2">
        <f t="shared" si="398"/>
        <v>286.1076743594819</v>
      </c>
      <c r="Z1055" s="2">
        <f t="shared" si="399"/>
        <v>292.1938833710102</v>
      </c>
      <c r="AA1055" s="2">
        <f t="shared" si="400"/>
        <v>288.02424588252967</v>
      </c>
      <c r="AB1055" s="2" t="str">
        <f t="shared" si="420"/>
        <v>middle</v>
      </c>
      <c r="AC1055" s="2">
        <f t="shared" si="421"/>
        <v>289.69654237704833</v>
      </c>
      <c r="AD1055" s="2">
        <f t="shared" si="410"/>
        <v>19.005412657950473</v>
      </c>
      <c r="AE1055" s="2">
        <f t="shared" si="411"/>
        <v>-1101.2775005990839</v>
      </c>
      <c r="AF1055" s="2">
        <f t="shared" si="412"/>
        <v>275</v>
      </c>
      <c r="AG1055" s="2">
        <f t="shared" si="413"/>
        <v>275</v>
      </c>
    </row>
    <row r="1056" spans="1:33" x14ac:dyDescent="0.2">
      <c r="A1056" s="2">
        <f t="shared" si="405"/>
        <v>22.570000171661377</v>
      </c>
      <c r="B1056">
        <v>4.6028637885999997</v>
      </c>
      <c r="C1056" s="2">
        <f t="shared" si="397"/>
        <v>22.532863616938638</v>
      </c>
      <c r="D1056">
        <v>1577147214.6900001</v>
      </c>
      <c r="E1056">
        <v>448</v>
      </c>
      <c r="F1056">
        <v>903</v>
      </c>
      <c r="G1056">
        <v>637</v>
      </c>
      <c r="H1056">
        <v>697</v>
      </c>
      <c r="I1056">
        <v>293</v>
      </c>
      <c r="J1056">
        <f t="shared" si="401"/>
        <v>595.6</v>
      </c>
      <c r="K1056">
        <f t="shared" si="402"/>
        <v>18</v>
      </c>
      <c r="L1056">
        <f t="shared" si="406"/>
        <v>165.01638639738741</v>
      </c>
      <c r="M1056">
        <f t="shared" si="407"/>
        <v>8811.2173037967132</v>
      </c>
      <c r="N1056" t="str">
        <f t="shared" si="403"/>
        <v>RELAX</v>
      </c>
      <c r="O1056" s="2" t="str">
        <f t="shared" si="404"/>
        <v>TRANSITION</v>
      </c>
      <c r="P1056" s="2">
        <f t="shared" si="414"/>
        <v>293</v>
      </c>
      <c r="Q1056" s="2">
        <f t="shared" si="415"/>
        <v>293</v>
      </c>
      <c r="R1056" s="2">
        <f t="shared" si="416"/>
        <v>296</v>
      </c>
      <c r="S1056" s="2">
        <f t="shared" si="417"/>
        <v>0</v>
      </c>
      <c r="T1056" s="2">
        <f t="shared" si="418"/>
        <v>-2003.6153588837469</v>
      </c>
      <c r="U1056" s="2" t="str">
        <f t="shared" si="408"/>
        <v>RELAX</v>
      </c>
      <c r="V1056" s="2">
        <f t="shared" si="409"/>
        <v>0</v>
      </c>
      <c r="W1056" s="2">
        <f t="shared" si="419"/>
        <v>289.69654237704833</v>
      </c>
      <c r="Y1056" s="2">
        <f t="shared" si="398"/>
        <v>286.1076743594819</v>
      </c>
      <c r="Z1056" s="2">
        <f t="shared" si="399"/>
        <v>291.69441517221787</v>
      </c>
      <c r="AA1056" s="2">
        <f t="shared" si="400"/>
        <v>288.13272775695373</v>
      </c>
      <c r="AB1056" s="2" t="str">
        <f t="shared" si="420"/>
        <v>high</v>
      </c>
      <c r="AC1056" s="2">
        <f t="shared" si="421"/>
        <v>290.15723390163868</v>
      </c>
      <c r="AD1056" s="2">
        <f t="shared" si="410"/>
        <v>8.0240102054181985</v>
      </c>
      <c r="AE1056" s="2">
        <f t="shared" si="411"/>
        <v>-453.02783757307083</v>
      </c>
      <c r="AF1056" s="2">
        <f t="shared" si="412"/>
        <v>300</v>
      </c>
      <c r="AG1056" s="2">
        <f t="shared" si="413"/>
        <v>275</v>
      </c>
    </row>
    <row r="1057" spans="1:33" x14ac:dyDescent="0.2">
      <c r="A1057" s="2">
        <f t="shared" si="405"/>
        <v>22.590000152587891</v>
      </c>
      <c r="B1057">
        <v>4.6238698959400004</v>
      </c>
      <c r="C1057" s="2">
        <f t="shared" si="397"/>
        <v>22.553869724278638</v>
      </c>
      <c r="D1057">
        <v>1577147214.71</v>
      </c>
      <c r="E1057">
        <v>446</v>
      </c>
      <c r="F1057">
        <v>902</v>
      </c>
      <c r="G1057">
        <v>636</v>
      </c>
      <c r="H1057">
        <v>697</v>
      </c>
      <c r="I1057">
        <v>292</v>
      </c>
      <c r="J1057">
        <f t="shared" si="401"/>
        <v>594.6</v>
      </c>
      <c r="K1057">
        <f t="shared" si="402"/>
        <v>17</v>
      </c>
      <c r="L1057">
        <f t="shared" si="406"/>
        <v>-47.605202801937338</v>
      </c>
      <c r="M1057">
        <f t="shared" si="407"/>
        <v>-10121.893873904064</v>
      </c>
      <c r="N1057" t="str">
        <f t="shared" si="403"/>
        <v>RELAX</v>
      </c>
      <c r="O1057" s="2" t="str">
        <f t="shared" si="404"/>
        <v>RELAX</v>
      </c>
      <c r="P1057" s="2">
        <f t="shared" si="414"/>
        <v>293</v>
      </c>
      <c r="Q1057" s="2">
        <f t="shared" si="415"/>
        <v>293</v>
      </c>
      <c r="R1057" s="2">
        <f t="shared" si="416"/>
        <v>296</v>
      </c>
      <c r="S1057" s="2">
        <f t="shared" si="417"/>
        <v>0</v>
      </c>
      <c r="T1057" s="2">
        <f t="shared" si="418"/>
        <v>0</v>
      </c>
      <c r="U1057" s="2" t="str">
        <f t="shared" si="408"/>
        <v>RELAX</v>
      </c>
      <c r="V1057" s="2">
        <f t="shared" si="409"/>
        <v>0</v>
      </c>
      <c r="W1057" s="2">
        <f t="shared" si="419"/>
        <v>290.15723390163868</v>
      </c>
      <c r="Y1057" s="2">
        <f t="shared" si="398"/>
        <v>286.1076743594819</v>
      </c>
      <c r="Z1057" s="2">
        <f t="shared" si="399"/>
        <v>291.38697891810205</v>
      </c>
      <c r="AA1057" s="2">
        <f t="shared" si="400"/>
        <v>288.21081212771691</v>
      </c>
      <c r="AB1057" s="2" t="str">
        <f t="shared" si="420"/>
        <v>high</v>
      </c>
      <c r="AC1057" s="2">
        <f t="shared" si="421"/>
        <v>290.32578712131095</v>
      </c>
      <c r="AD1057" s="2">
        <f t="shared" si="410"/>
        <v>13.771637136486499</v>
      </c>
      <c r="AE1057" s="2">
        <f t="shared" si="411"/>
        <v>273.61694568338316</v>
      </c>
      <c r="AF1057" s="2">
        <f t="shared" si="412"/>
        <v>300</v>
      </c>
      <c r="AG1057" s="2">
        <f t="shared" si="413"/>
        <v>275</v>
      </c>
    </row>
    <row r="1058" spans="1:33" x14ac:dyDescent="0.2">
      <c r="A1058" s="2">
        <f t="shared" si="405"/>
        <v>22.610000133514404</v>
      </c>
      <c r="B1058">
        <v>4.6481838226300001</v>
      </c>
      <c r="C1058" s="2">
        <f t="shared" si="397"/>
        <v>22.578183650968636</v>
      </c>
      <c r="D1058">
        <v>1577147214.73</v>
      </c>
      <c r="E1058">
        <v>446</v>
      </c>
      <c r="F1058">
        <v>902</v>
      </c>
      <c r="G1058">
        <v>635</v>
      </c>
      <c r="H1058">
        <v>698</v>
      </c>
      <c r="I1058">
        <v>291</v>
      </c>
      <c r="J1058">
        <f t="shared" si="401"/>
        <v>594.4</v>
      </c>
      <c r="K1058">
        <f t="shared" si="402"/>
        <v>16.799999999999955</v>
      </c>
      <c r="L1058">
        <f t="shared" si="406"/>
        <v>-41.128691911837556</v>
      </c>
      <c r="M1058">
        <f t="shared" si="407"/>
        <v>266.37042106257474</v>
      </c>
      <c r="N1058" t="str">
        <f t="shared" si="403"/>
        <v>RELAX</v>
      </c>
      <c r="O1058" s="2" t="str">
        <f t="shared" si="404"/>
        <v>ONE</v>
      </c>
      <c r="P1058" s="2">
        <f t="shared" si="414"/>
        <v>293</v>
      </c>
      <c r="Q1058" s="2">
        <f t="shared" si="415"/>
        <v>293</v>
      </c>
      <c r="R1058" s="2">
        <f t="shared" si="416"/>
        <v>296</v>
      </c>
      <c r="S1058" s="2">
        <f t="shared" si="417"/>
        <v>0</v>
      </c>
      <c r="T1058" s="2">
        <f t="shared" si="418"/>
        <v>0</v>
      </c>
      <c r="U1058" s="2" t="str">
        <f t="shared" si="408"/>
        <v>RELAX</v>
      </c>
      <c r="V1058" s="2">
        <f t="shared" si="409"/>
        <v>0</v>
      </c>
      <c r="W1058" s="2">
        <f t="shared" si="419"/>
        <v>290.32578712131095</v>
      </c>
      <c r="Y1058" s="2">
        <f t="shared" si="398"/>
        <v>286.1076743594819</v>
      </c>
      <c r="Z1058" s="2">
        <f t="shared" si="399"/>
        <v>291.17474055874385</v>
      </c>
      <c r="AA1058" s="2">
        <f t="shared" si="400"/>
        <v>288.26962046723617</v>
      </c>
      <c r="AB1058" s="2" t="str">
        <f t="shared" si="420"/>
        <v>high</v>
      </c>
      <c r="AC1058" s="2">
        <f t="shared" si="421"/>
        <v>290.66062969704876</v>
      </c>
      <c r="AD1058" s="2">
        <f t="shared" si="410"/>
        <v>2.7981290117792423</v>
      </c>
      <c r="AE1058" s="2">
        <f t="shared" si="411"/>
        <v>-451.32603485313103</v>
      </c>
      <c r="AF1058" s="2">
        <f t="shared" si="412"/>
        <v>300</v>
      </c>
      <c r="AG1058" s="2">
        <f t="shared" si="413"/>
        <v>300</v>
      </c>
    </row>
    <row r="1059" spans="1:33" x14ac:dyDescent="0.2">
      <c r="A1059" s="2">
        <f t="shared" si="405"/>
        <v>22.640000104904175</v>
      </c>
      <c r="B1059">
        <v>4.6724407672900004</v>
      </c>
      <c r="C1059" s="2">
        <f t="shared" ref="C1059:C1122" si="422">IF(B1059&gt;B1058,B1059+(C1058-B1058),B1059+(C1058-B1058)+5+A1059-A1058)</f>
        <v>22.602440595628636</v>
      </c>
      <c r="D1059">
        <v>1577147214.76</v>
      </c>
      <c r="E1059">
        <v>447</v>
      </c>
      <c r="F1059">
        <v>902</v>
      </c>
      <c r="G1059">
        <v>634</v>
      </c>
      <c r="H1059">
        <v>696</v>
      </c>
      <c r="I1059">
        <v>292</v>
      </c>
      <c r="J1059">
        <f t="shared" si="401"/>
        <v>594.20000000000005</v>
      </c>
      <c r="K1059">
        <f t="shared" si="402"/>
        <v>16.600000000000023</v>
      </c>
      <c r="L1059">
        <f t="shared" si="406"/>
        <v>41.225307392031148</v>
      </c>
      <c r="M1059">
        <f t="shared" si="407"/>
        <v>3395.0689362651065</v>
      </c>
      <c r="N1059" t="str">
        <f t="shared" si="403"/>
        <v>RELAX</v>
      </c>
      <c r="O1059" s="2" t="str">
        <f t="shared" si="404"/>
        <v>ONE</v>
      </c>
      <c r="P1059" s="2">
        <f t="shared" si="414"/>
        <v>293</v>
      </c>
      <c r="Q1059" s="2">
        <f t="shared" si="415"/>
        <v>293</v>
      </c>
      <c r="R1059" s="2">
        <f t="shared" si="416"/>
        <v>296</v>
      </c>
      <c r="S1059" s="2">
        <f t="shared" si="417"/>
        <v>0</v>
      </c>
      <c r="T1059" s="2">
        <f t="shared" si="418"/>
        <v>0</v>
      </c>
      <c r="U1059" s="2" t="str">
        <f t="shared" si="408"/>
        <v>RELAX</v>
      </c>
      <c r="V1059" s="2">
        <f t="shared" si="409"/>
        <v>0</v>
      </c>
      <c r="W1059" s="2">
        <f t="shared" si="419"/>
        <v>290.66062969704876</v>
      </c>
      <c r="Y1059" s="2">
        <f t="shared" si="398"/>
        <v>286.1076743594819</v>
      </c>
      <c r="Z1059" s="2">
        <f t="shared" si="399"/>
        <v>291.07191838640483</v>
      </c>
      <c r="AA1059" s="2">
        <f t="shared" si="400"/>
        <v>288.31487647181154</v>
      </c>
      <c r="AB1059" s="2" t="str">
        <f t="shared" si="420"/>
        <v>high</v>
      </c>
      <c r="AC1059" s="2">
        <f t="shared" si="421"/>
        <v>290.72850375763903</v>
      </c>
      <c r="AD1059" s="2">
        <f t="shared" si="410"/>
        <v>22.074736211203181</v>
      </c>
      <c r="AE1059" s="2">
        <f t="shared" si="411"/>
        <v>794.68405727169261</v>
      </c>
      <c r="AF1059" s="2">
        <f t="shared" si="412"/>
        <v>300</v>
      </c>
      <c r="AG1059" s="2">
        <f t="shared" si="413"/>
        <v>275</v>
      </c>
    </row>
    <row r="1060" spans="1:33" x14ac:dyDescent="0.2">
      <c r="A1060" s="2">
        <f t="shared" si="405"/>
        <v>22.660000085830688</v>
      </c>
      <c r="B1060">
        <v>4.6930208206200001</v>
      </c>
      <c r="C1060" s="2">
        <f t="shared" si="422"/>
        <v>22.623020648958637</v>
      </c>
      <c r="D1060">
        <v>1577147214.78</v>
      </c>
      <c r="E1060">
        <v>445</v>
      </c>
      <c r="F1060">
        <v>904</v>
      </c>
      <c r="G1060">
        <v>634</v>
      </c>
      <c r="H1060">
        <v>695</v>
      </c>
      <c r="I1060">
        <v>291</v>
      </c>
      <c r="J1060">
        <f t="shared" si="401"/>
        <v>593.79999999999995</v>
      </c>
      <c r="K1060">
        <f t="shared" si="402"/>
        <v>16.199999999999932</v>
      </c>
      <c r="L1060">
        <f t="shared" si="406"/>
        <v>-48.590739001744367</v>
      </c>
      <c r="M1060">
        <f t="shared" si="407"/>
        <v>-4364.2280684885091</v>
      </c>
      <c r="N1060" t="str">
        <f t="shared" si="403"/>
        <v>RELAX</v>
      </c>
      <c r="O1060" s="2" t="str">
        <f t="shared" si="404"/>
        <v>RELAX</v>
      </c>
      <c r="P1060" s="2">
        <f t="shared" si="414"/>
        <v>293</v>
      </c>
      <c r="Q1060" s="2">
        <f t="shared" si="415"/>
        <v>293</v>
      </c>
      <c r="R1060" s="2">
        <f t="shared" si="416"/>
        <v>296</v>
      </c>
      <c r="S1060" s="2">
        <f t="shared" si="417"/>
        <v>0</v>
      </c>
      <c r="T1060" s="2">
        <f t="shared" si="418"/>
        <v>0</v>
      </c>
      <c r="U1060" s="2" t="str">
        <f t="shared" si="408"/>
        <v>RELAX</v>
      </c>
      <c r="V1060" s="2">
        <f t="shared" si="409"/>
        <v>0</v>
      </c>
      <c r="W1060" s="2">
        <f t="shared" si="419"/>
        <v>290.72850375763903</v>
      </c>
      <c r="Y1060" s="2">
        <f t="shared" si="398"/>
        <v>286.1076743594819</v>
      </c>
      <c r="Z1060" s="2">
        <f t="shared" si="399"/>
        <v>291.00323546065169</v>
      </c>
      <c r="AA1060" s="2">
        <f t="shared" si="400"/>
        <v>288.35272856754119</v>
      </c>
      <c r="AB1060" s="2" t="str">
        <f t="shared" si="420"/>
        <v>high</v>
      </c>
      <c r="AC1060" s="2">
        <f t="shared" si="421"/>
        <v>291.18280300611127</v>
      </c>
      <c r="AD1060" s="2">
        <f t="shared" si="410"/>
        <v>6.5940219713848958</v>
      </c>
      <c r="AE1060" s="2">
        <f t="shared" si="411"/>
        <v>-752.21934518759781</v>
      </c>
      <c r="AF1060" s="2">
        <f t="shared" si="412"/>
        <v>300</v>
      </c>
      <c r="AG1060" s="2">
        <f t="shared" si="413"/>
        <v>275</v>
      </c>
    </row>
    <row r="1061" spans="1:33" x14ac:dyDescent="0.2">
      <c r="A1061" s="2">
        <f t="shared" si="405"/>
        <v>22.680000066757202</v>
      </c>
      <c r="B1061">
        <v>4.7178068161000004</v>
      </c>
      <c r="C1061" s="2">
        <f t="shared" si="422"/>
        <v>22.647806644438639</v>
      </c>
      <c r="D1061">
        <v>1577147214.8</v>
      </c>
      <c r="E1061">
        <v>446</v>
      </c>
      <c r="F1061">
        <v>903</v>
      </c>
      <c r="G1061">
        <v>635</v>
      </c>
      <c r="H1061">
        <v>697</v>
      </c>
      <c r="I1061">
        <v>293</v>
      </c>
      <c r="J1061">
        <f t="shared" si="401"/>
        <v>594.79999999999995</v>
      </c>
      <c r="K1061">
        <f t="shared" si="402"/>
        <v>17.199999999999932</v>
      </c>
      <c r="L1061">
        <f t="shared" si="406"/>
        <v>80.690727213833028</v>
      </c>
      <c r="M1061">
        <f t="shared" si="407"/>
        <v>5215.9077621027627</v>
      </c>
      <c r="N1061" t="str">
        <f t="shared" si="403"/>
        <v>RELAX</v>
      </c>
      <c r="O1061" s="2" t="str">
        <f t="shared" si="404"/>
        <v>TRANSITION</v>
      </c>
      <c r="P1061" s="2">
        <f t="shared" si="414"/>
        <v>293</v>
      </c>
      <c r="Q1061" s="2">
        <f t="shared" si="415"/>
        <v>293</v>
      </c>
      <c r="R1061" s="2">
        <f t="shared" si="416"/>
        <v>296</v>
      </c>
      <c r="S1061" s="2">
        <f t="shared" si="417"/>
        <v>0</v>
      </c>
      <c r="T1061" s="2">
        <f t="shared" si="418"/>
        <v>0</v>
      </c>
      <c r="U1061" s="2" t="str">
        <f t="shared" si="408"/>
        <v>RELAX</v>
      </c>
      <c r="V1061" s="2">
        <f t="shared" si="409"/>
        <v>0</v>
      </c>
      <c r="W1061" s="2">
        <f t="shared" si="419"/>
        <v>291.18280300611127</v>
      </c>
      <c r="Y1061" s="2">
        <f t="shared" si="398"/>
        <v>286.1076743594819</v>
      </c>
      <c r="Z1061" s="2">
        <f t="shared" si="399"/>
        <v>291.03914896974362</v>
      </c>
      <c r="AA1061" s="2">
        <f t="shared" si="400"/>
        <v>288.38525391219667</v>
      </c>
      <c r="AB1061" s="2" t="str">
        <f t="shared" si="420"/>
        <v>high</v>
      </c>
      <c r="AC1061" s="2">
        <f t="shared" si="421"/>
        <v>291.34624240488904</v>
      </c>
      <c r="AD1061" s="2">
        <f t="shared" si="410"/>
        <v>-13.093145439715519</v>
      </c>
      <c r="AE1061" s="2">
        <f t="shared" si="411"/>
        <v>-794.28592759108346</v>
      </c>
      <c r="AF1061" s="2">
        <f t="shared" si="412"/>
        <v>300</v>
      </c>
      <c r="AG1061" s="2">
        <f t="shared" si="413"/>
        <v>275</v>
      </c>
    </row>
    <row r="1062" spans="1:33" x14ac:dyDescent="0.2">
      <c r="A1062" s="2">
        <f t="shared" si="405"/>
        <v>22.700000047683716</v>
      </c>
      <c r="B1062">
        <v>4.7383708953900001</v>
      </c>
      <c r="C1062" s="2">
        <f t="shared" si="422"/>
        <v>22.668370723728636</v>
      </c>
      <c r="D1062">
        <v>1577147214.8199999</v>
      </c>
      <c r="E1062">
        <v>447</v>
      </c>
      <c r="F1062">
        <v>903</v>
      </c>
      <c r="G1062">
        <v>634</v>
      </c>
      <c r="H1062">
        <v>696</v>
      </c>
      <c r="I1062">
        <v>292</v>
      </c>
      <c r="J1062">
        <f t="shared" si="401"/>
        <v>594.4</v>
      </c>
      <c r="K1062">
        <f t="shared" si="402"/>
        <v>16.799999999999955</v>
      </c>
      <c r="L1062">
        <f t="shared" si="406"/>
        <v>-48.628483964575025</v>
      </c>
      <c r="M1062">
        <f t="shared" si="407"/>
        <v>-6288.5971871007087</v>
      </c>
      <c r="N1062" t="str">
        <f t="shared" si="403"/>
        <v>RELAX</v>
      </c>
      <c r="O1062" s="2" t="str">
        <f t="shared" si="404"/>
        <v>RELAX</v>
      </c>
      <c r="P1062" s="2">
        <f t="shared" si="414"/>
        <v>293</v>
      </c>
      <c r="Q1062" s="2">
        <f t="shared" si="415"/>
        <v>293</v>
      </c>
      <c r="R1062" s="2">
        <f t="shared" si="416"/>
        <v>296</v>
      </c>
      <c r="S1062" s="2">
        <f t="shared" si="417"/>
        <v>0</v>
      </c>
      <c r="T1062" s="2">
        <f t="shared" si="418"/>
        <v>0</v>
      </c>
      <c r="U1062" s="2" t="str">
        <f t="shared" si="408"/>
        <v>RELAX</v>
      </c>
      <c r="V1062" s="2">
        <f t="shared" si="409"/>
        <v>0</v>
      </c>
      <c r="W1062" s="2">
        <f t="shared" si="419"/>
        <v>291.34624240488904</v>
      </c>
      <c r="Y1062" s="2">
        <f t="shared" si="398"/>
        <v>286.1076743594819</v>
      </c>
      <c r="Z1062" s="2">
        <f t="shared" si="399"/>
        <v>291.10056765677268</v>
      </c>
      <c r="AA1062" s="2">
        <f t="shared" si="400"/>
        <v>288.41794866507399</v>
      </c>
      <c r="AB1062" s="2" t="str">
        <f t="shared" si="420"/>
        <v>high</v>
      </c>
      <c r="AC1062" s="2">
        <f t="shared" si="421"/>
        <v>291.07699392391123</v>
      </c>
      <c r="AD1062" s="2">
        <f t="shared" si="410"/>
        <v>7.5874216335892699</v>
      </c>
      <c r="AE1062" s="2">
        <f t="shared" si="411"/>
        <v>1005.6646243025202</v>
      </c>
      <c r="AF1062" s="2">
        <f t="shared" si="412"/>
        <v>300</v>
      </c>
      <c r="AG1062" s="2">
        <f t="shared" si="413"/>
        <v>275</v>
      </c>
    </row>
    <row r="1063" spans="1:33" x14ac:dyDescent="0.2">
      <c r="A1063" s="2">
        <f t="shared" si="405"/>
        <v>22.730000019073486</v>
      </c>
      <c r="B1063">
        <v>4.7627007961299999</v>
      </c>
      <c r="C1063" s="2">
        <f t="shared" si="422"/>
        <v>22.692700624468635</v>
      </c>
      <c r="D1063">
        <v>1577147214.8499999</v>
      </c>
      <c r="E1063">
        <v>442</v>
      </c>
      <c r="F1063">
        <v>903</v>
      </c>
      <c r="G1063">
        <v>633</v>
      </c>
      <c r="H1063">
        <v>694</v>
      </c>
      <c r="I1063">
        <v>290</v>
      </c>
      <c r="J1063">
        <f t="shared" si="401"/>
        <v>592.4</v>
      </c>
      <c r="K1063">
        <f t="shared" si="402"/>
        <v>14.799999999999955</v>
      </c>
      <c r="L1063">
        <f t="shared" si="406"/>
        <v>-82.203376880690925</v>
      </c>
      <c r="M1063">
        <f t="shared" si="407"/>
        <v>-1379.9847880561576</v>
      </c>
      <c r="N1063" t="str">
        <f t="shared" si="403"/>
        <v>TRANSITION</v>
      </c>
      <c r="O1063" s="2" t="str">
        <f t="shared" si="404"/>
        <v>TRANSITION</v>
      </c>
      <c r="P1063" s="2">
        <f t="shared" si="414"/>
        <v>292</v>
      </c>
      <c r="Q1063" s="2">
        <f t="shared" si="415"/>
        <v>293</v>
      </c>
      <c r="R1063" s="2">
        <f t="shared" si="416"/>
        <v>296</v>
      </c>
      <c r="S1063" s="2">
        <f t="shared" si="417"/>
        <v>0</v>
      </c>
      <c r="T1063" s="2">
        <f t="shared" si="418"/>
        <v>0</v>
      </c>
      <c r="U1063" s="2" t="str">
        <f t="shared" si="408"/>
        <v>RELAX</v>
      </c>
      <c r="V1063" s="2">
        <f t="shared" si="409"/>
        <v>0</v>
      </c>
      <c r="W1063" s="2">
        <f t="shared" si="419"/>
        <v>291.07699392391123</v>
      </c>
      <c r="Y1063" s="2">
        <f t="shared" si="398"/>
        <v>286.1076743594819</v>
      </c>
      <c r="Z1063" s="2">
        <f t="shared" si="399"/>
        <v>291.09585291020039</v>
      </c>
      <c r="AA1063" s="2">
        <f t="shared" si="400"/>
        <v>288.45207961465894</v>
      </c>
      <c r="AB1063" s="2" t="str">
        <f t="shared" si="420"/>
        <v>high</v>
      </c>
      <c r="AC1063" s="2">
        <f t="shared" si="421"/>
        <v>291.26159513912899</v>
      </c>
      <c r="AD1063" s="2">
        <f t="shared" si="410"/>
        <v>14.04028048508281</v>
      </c>
      <c r="AE1063" s="2">
        <f t="shared" si="411"/>
        <v>265.22339406361294</v>
      </c>
      <c r="AF1063" s="2">
        <f t="shared" si="412"/>
        <v>300</v>
      </c>
      <c r="AG1063" s="2">
        <f t="shared" si="413"/>
        <v>275</v>
      </c>
    </row>
    <row r="1064" spans="1:33" x14ac:dyDescent="0.2">
      <c r="A1064" s="2">
        <f t="shared" si="405"/>
        <v>22.75</v>
      </c>
      <c r="B1064">
        <v>4.7874639034299999</v>
      </c>
      <c r="C1064" s="2">
        <f t="shared" si="422"/>
        <v>22.717463731768639</v>
      </c>
      <c r="D1064">
        <v>1577147214.8699999</v>
      </c>
      <c r="E1064">
        <v>446</v>
      </c>
      <c r="F1064">
        <v>902</v>
      </c>
      <c r="G1064">
        <v>635</v>
      </c>
      <c r="H1064">
        <v>694</v>
      </c>
      <c r="I1064">
        <v>292</v>
      </c>
      <c r="J1064">
        <f t="shared" si="401"/>
        <v>593.79999999999995</v>
      </c>
      <c r="K1064">
        <f t="shared" si="402"/>
        <v>16.199999999999932</v>
      </c>
      <c r="L1064">
        <f t="shared" si="406"/>
        <v>80.765308479683128</v>
      </c>
      <c r="M1064">
        <f t="shared" si="407"/>
        <v>6581.1080728295146</v>
      </c>
      <c r="N1064" t="str">
        <f t="shared" si="403"/>
        <v>RELAX</v>
      </c>
      <c r="O1064" s="2" t="str">
        <f t="shared" si="404"/>
        <v>TRANSITION</v>
      </c>
      <c r="P1064" s="2">
        <f t="shared" si="414"/>
        <v>292</v>
      </c>
      <c r="Q1064" s="2">
        <f t="shared" si="415"/>
        <v>293</v>
      </c>
      <c r="R1064" s="2">
        <f t="shared" si="416"/>
        <v>296</v>
      </c>
      <c r="S1064" s="2">
        <f t="shared" si="417"/>
        <v>0</v>
      </c>
      <c r="T1064" s="2">
        <f t="shared" si="418"/>
        <v>0</v>
      </c>
      <c r="U1064" s="2" t="str">
        <f t="shared" si="408"/>
        <v>RELAX</v>
      </c>
      <c r="V1064" s="2">
        <f t="shared" si="409"/>
        <v>0</v>
      </c>
      <c r="W1064" s="2">
        <f t="shared" si="419"/>
        <v>291.26159513912899</v>
      </c>
      <c r="Y1064" s="2">
        <f t="shared" si="398"/>
        <v>286.1076743594819</v>
      </c>
      <c r="Z1064" s="2">
        <f t="shared" si="399"/>
        <v>291.12900135598613</v>
      </c>
      <c r="AA1064" s="2">
        <f t="shared" si="400"/>
        <v>288.48426827943598</v>
      </c>
      <c r="AB1064" s="2" t="str">
        <f t="shared" si="420"/>
        <v>high</v>
      </c>
      <c r="AC1064" s="2">
        <f t="shared" si="421"/>
        <v>291.60927611130319</v>
      </c>
      <c r="AD1064" s="2">
        <f t="shared" si="410"/>
        <v>3.8197694123189878</v>
      </c>
      <c r="AE1064" s="2">
        <f t="shared" si="411"/>
        <v>-412.73136480589363</v>
      </c>
      <c r="AF1064" s="2">
        <f t="shared" si="412"/>
        <v>300</v>
      </c>
      <c r="AG1064" s="2">
        <f t="shared" si="413"/>
        <v>300</v>
      </c>
    </row>
    <row r="1065" spans="1:33" x14ac:dyDescent="0.2">
      <c r="A1065" s="2">
        <f t="shared" si="405"/>
        <v>22.770000219345093</v>
      </c>
      <c r="B1065">
        <v>4.80792188644</v>
      </c>
      <c r="C1065" s="2">
        <f t="shared" si="422"/>
        <v>22.737921714778636</v>
      </c>
      <c r="D1065">
        <v>1577147214.8900001</v>
      </c>
      <c r="E1065">
        <v>447</v>
      </c>
      <c r="F1065">
        <v>903</v>
      </c>
      <c r="G1065">
        <v>635</v>
      </c>
      <c r="H1065">
        <v>697</v>
      </c>
      <c r="I1065">
        <v>293</v>
      </c>
      <c r="J1065">
        <f t="shared" si="401"/>
        <v>595</v>
      </c>
      <c r="K1065">
        <f t="shared" si="402"/>
        <v>17.399999999999977</v>
      </c>
      <c r="L1065">
        <f t="shared" si="406"/>
        <v>48.880674087528206</v>
      </c>
      <c r="M1065">
        <f t="shared" si="407"/>
        <v>-1558.5424221229177</v>
      </c>
      <c r="N1065" t="str">
        <f t="shared" si="403"/>
        <v>RELAX</v>
      </c>
      <c r="O1065" s="2" t="str">
        <f t="shared" si="404"/>
        <v>RELAX</v>
      </c>
      <c r="P1065" s="2">
        <f t="shared" si="414"/>
        <v>292</v>
      </c>
      <c r="Q1065" s="2">
        <f t="shared" si="415"/>
        <v>293</v>
      </c>
      <c r="R1065" s="2">
        <f t="shared" si="416"/>
        <v>296</v>
      </c>
      <c r="S1065" s="2">
        <f t="shared" si="417"/>
        <v>0</v>
      </c>
      <c r="T1065" s="2">
        <f t="shared" si="418"/>
        <v>0</v>
      </c>
      <c r="U1065" s="2" t="str">
        <f t="shared" si="408"/>
        <v>RELAX</v>
      </c>
      <c r="V1065" s="2">
        <f t="shared" si="409"/>
        <v>0</v>
      </c>
      <c r="W1065" s="2">
        <f t="shared" si="419"/>
        <v>291.60927611130319</v>
      </c>
      <c r="Y1065" s="2">
        <f t="shared" si="398"/>
        <v>286.1076743594819</v>
      </c>
      <c r="Z1065" s="2">
        <f t="shared" si="399"/>
        <v>291.22505630704956</v>
      </c>
      <c r="AA1065" s="2">
        <f t="shared" si="400"/>
        <v>288.51650493326349</v>
      </c>
      <c r="AB1065" s="2" t="str">
        <f t="shared" si="420"/>
        <v>high</v>
      </c>
      <c r="AC1065" s="2">
        <f t="shared" si="421"/>
        <v>291.68742088904253</v>
      </c>
      <c r="AD1065" s="2">
        <f t="shared" si="410"/>
        <v>10.796932368457</v>
      </c>
      <c r="AE1065" s="2">
        <f t="shared" si="411"/>
        <v>341.04842851455703</v>
      </c>
      <c r="AF1065" s="2">
        <f t="shared" si="412"/>
        <v>300</v>
      </c>
      <c r="AG1065" s="2">
        <f t="shared" si="413"/>
        <v>275</v>
      </c>
    </row>
    <row r="1066" spans="1:33" x14ac:dyDescent="0.2">
      <c r="A1066" s="2">
        <f t="shared" si="405"/>
        <v>22.800000190734863</v>
      </c>
      <c r="B1066">
        <v>4.8322358131399996</v>
      </c>
      <c r="C1066" s="2">
        <f t="shared" si="422"/>
        <v>22.762235641478636</v>
      </c>
      <c r="D1066">
        <v>1577147214.9200001</v>
      </c>
      <c r="E1066">
        <v>445</v>
      </c>
      <c r="F1066">
        <v>903</v>
      </c>
      <c r="G1066">
        <v>633</v>
      </c>
      <c r="H1066">
        <v>695</v>
      </c>
      <c r="I1066">
        <v>292</v>
      </c>
      <c r="J1066">
        <f t="shared" si="401"/>
        <v>593.6</v>
      </c>
      <c r="K1066">
        <f t="shared" si="402"/>
        <v>16</v>
      </c>
      <c r="L1066">
        <f t="shared" si="406"/>
        <v>-41.128691894921857</v>
      </c>
      <c r="M1066">
        <f t="shared" si="407"/>
        <v>-3701.9674811494492</v>
      </c>
      <c r="N1066" t="str">
        <f t="shared" si="403"/>
        <v>RELAX</v>
      </c>
      <c r="O1066" s="2" t="str">
        <f t="shared" si="404"/>
        <v>RELAX</v>
      </c>
      <c r="P1066" s="2">
        <f t="shared" si="414"/>
        <v>292</v>
      </c>
      <c r="Q1066" s="2">
        <f t="shared" si="415"/>
        <v>293</v>
      </c>
      <c r="R1066" s="2">
        <f t="shared" si="416"/>
        <v>296</v>
      </c>
      <c r="S1066" s="2">
        <f t="shared" si="417"/>
        <v>0</v>
      </c>
      <c r="T1066" s="2">
        <f t="shared" si="418"/>
        <v>0</v>
      </c>
      <c r="U1066" s="2" t="str">
        <f t="shared" si="408"/>
        <v>RELAX</v>
      </c>
      <c r="V1066" s="2">
        <f t="shared" si="409"/>
        <v>0</v>
      </c>
      <c r="W1066" s="2">
        <f t="shared" si="419"/>
        <v>291.68742088904253</v>
      </c>
      <c r="Y1066" s="2">
        <f t="shared" si="398"/>
        <v>286.1076743594819</v>
      </c>
      <c r="Z1066" s="2">
        <f t="shared" si="399"/>
        <v>291.31752922344816</v>
      </c>
      <c r="AA1066" s="2">
        <f t="shared" si="400"/>
        <v>288.55193250195276</v>
      </c>
      <c r="AB1066" s="2" t="str">
        <f t="shared" si="420"/>
        <v>high</v>
      </c>
      <c r="AC1066" s="2">
        <f t="shared" si="421"/>
        <v>291.94993671123405</v>
      </c>
      <c r="AD1066" s="2">
        <f t="shared" si="410"/>
        <v>-9.2644678050086284</v>
      </c>
      <c r="AE1066" s="2">
        <f t="shared" si="411"/>
        <v>-825.09914671519982</v>
      </c>
      <c r="AF1066" s="2">
        <f t="shared" si="412"/>
        <v>300</v>
      </c>
      <c r="AG1066" s="2">
        <f t="shared" si="413"/>
        <v>275</v>
      </c>
    </row>
    <row r="1067" spans="1:33" x14ac:dyDescent="0.2">
      <c r="A1067" s="2">
        <f t="shared" si="405"/>
        <v>22.820000171661377</v>
      </c>
      <c r="B1067">
        <v>4.8527429103899999</v>
      </c>
      <c r="C1067" s="2">
        <f t="shared" si="422"/>
        <v>22.782742738728636</v>
      </c>
      <c r="D1067">
        <v>1577147214.9400001</v>
      </c>
      <c r="E1067">
        <v>445</v>
      </c>
      <c r="F1067">
        <v>903</v>
      </c>
      <c r="G1067">
        <v>636</v>
      </c>
      <c r="H1067">
        <v>694</v>
      </c>
      <c r="I1067">
        <v>293</v>
      </c>
      <c r="J1067">
        <f t="shared" si="401"/>
        <v>594.20000000000005</v>
      </c>
      <c r="K1067">
        <f t="shared" si="402"/>
        <v>16.600000000000023</v>
      </c>
      <c r="L1067">
        <f t="shared" si="406"/>
        <v>48.763605487850505</v>
      </c>
      <c r="M1067">
        <f t="shared" si="407"/>
        <v>4383.4725259700481</v>
      </c>
      <c r="N1067" t="str">
        <f t="shared" si="403"/>
        <v>RELAX</v>
      </c>
      <c r="O1067" s="2" t="str">
        <f t="shared" si="404"/>
        <v>ONE</v>
      </c>
      <c r="P1067" s="2">
        <f t="shared" si="414"/>
        <v>292</v>
      </c>
      <c r="Q1067" s="2">
        <f t="shared" si="415"/>
        <v>293</v>
      </c>
      <c r="R1067" s="2">
        <f t="shared" si="416"/>
        <v>296</v>
      </c>
      <c r="S1067" s="2">
        <f t="shared" si="417"/>
        <v>0</v>
      </c>
      <c r="T1067" s="2">
        <f t="shared" si="418"/>
        <v>0</v>
      </c>
      <c r="U1067" s="2" t="str">
        <f t="shared" si="408"/>
        <v>RELAX</v>
      </c>
      <c r="V1067" s="2">
        <f t="shared" si="409"/>
        <v>0</v>
      </c>
      <c r="W1067" s="2">
        <f t="shared" si="419"/>
        <v>291.94993671123405</v>
      </c>
      <c r="Y1067" s="2">
        <f t="shared" si="398"/>
        <v>286.1076743594819</v>
      </c>
      <c r="Z1067" s="2">
        <f t="shared" si="399"/>
        <v>291.44401072100533</v>
      </c>
      <c r="AA1067" s="2">
        <f t="shared" si="400"/>
        <v>288.59021233802753</v>
      </c>
      <c r="AB1067" s="2" t="str">
        <f t="shared" si="420"/>
        <v>high</v>
      </c>
      <c r="AC1067" s="2">
        <f t="shared" si="421"/>
        <v>291.75994936898724</v>
      </c>
      <c r="AD1067" s="2">
        <f t="shared" si="410"/>
        <v>18.119751069536548</v>
      </c>
      <c r="AE1067" s="2">
        <f t="shared" si="411"/>
        <v>1335.3532457912706</v>
      </c>
      <c r="AF1067" s="2">
        <f t="shared" si="412"/>
        <v>300</v>
      </c>
      <c r="AG1067" s="2">
        <f t="shared" si="413"/>
        <v>275</v>
      </c>
    </row>
    <row r="1068" spans="1:33" x14ac:dyDescent="0.2">
      <c r="A1068" s="2">
        <f t="shared" si="405"/>
        <v>22.840000152587891</v>
      </c>
      <c r="B1068">
        <v>4.8774678707100003</v>
      </c>
      <c r="C1068" s="2">
        <f t="shared" si="422"/>
        <v>22.807467699048637</v>
      </c>
      <c r="D1068">
        <v>1577147214.96</v>
      </c>
      <c r="E1068">
        <v>445</v>
      </c>
      <c r="F1068">
        <v>902</v>
      </c>
      <c r="G1068">
        <v>634</v>
      </c>
      <c r="H1068">
        <v>695</v>
      </c>
      <c r="I1068">
        <v>291</v>
      </c>
      <c r="J1068">
        <f t="shared" si="401"/>
        <v>593.4</v>
      </c>
      <c r="K1068">
        <f t="shared" si="402"/>
        <v>15.799999999999955</v>
      </c>
      <c r="L1068">
        <f t="shared" si="406"/>
        <v>-80.889917480764211</v>
      </c>
      <c r="M1068">
        <f t="shared" si="407"/>
        <v>-5243.8313870108059</v>
      </c>
      <c r="N1068" t="str">
        <f t="shared" si="403"/>
        <v>RELAX</v>
      </c>
      <c r="O1068" s="2" t="str">
        <f t="shared" si="404"/>
        <v>TRANSITION</v>
      </c>
      <c r="P1068" s="2">
        <f t="shared" si="414"/>
        <v>294</v>
      </c>
      <c r="Q1068" s="2">
        <f t="shared" si="415"/>
        <v>293</v>
      </c>
      <c r="R1068" s="2">
        <f t="shared" si="416"/>
        <v>296</v>
      </c>
      <c r="S1068" s="2">
        <f t="shared" si="417"/>
        <v>0</v>
      </c>
      <c r="T1068" s="2">
        <f t="shared" si="418"/>
        <v>0</v>
      </c>
      <c r="U1068" s="2" t="str">
        <f t="shared" si="408"/>
        <v>RELAX</v>
      </c>
      <c r="V1068" s="2">
        <f t="shared" si="409"/>
        <v>0</v>
      </c>
      <c r="W1068" s="2">
        <f t="shared" si="419"/>
        <v>291.75994936898724</v>
      </c>
      <c r="Y1068" s="2">
        <f t="shared" si="398"/>
        <v>286.1076743594819</v>
      </c>
      <c r="Z1068" s="2">
        <f t="shared" si="399"/>
        <v>291.50719845060172</v>
      </c>
      <c r="AA1068" s="2">
        <f t="shared" si="400"/>
        <v>288.6329022571764</v>
      </c>
      <c r="AB1068" s="2" t="str">
        <f t="shared" si="420"/>
        <v>high</v>
      </c>
      <c r="AC1068" s="2">
        <f t="shared" si="421"/>
        <v>292.20795949518981</v>
      </c>
      <c r="AD1068" s="2">
        <f t="shared" si="410"/>
        <v>-1.6910697904529637</v>
      </c>
      <c r="AE1068" s="2">
        <f t="shared" si="411"/>
        <v>-801.24783229537695</v>
      </c>
      <c r="AF1068" s="2">
        <f t="shared" si="412"/>
        <v>300</v>
      </c>
      <c r="AG1068" s="2">
        <f t="shared" si="413"/>
        <v>300</v>
      </c>
    </row>
    <row r="1069" spans="1:33" x14ac:dyDescent="0.2">
      <c r="A1069" s="2">
        <f t="shared" si="405"/>
        <v>22.870000123977661</v>
      </c>
      <c r="B1069">
        <v>4.9020628929100001</v>
      </c>
      <c r="C1069" s="2">
        <f t="shared" si="422"/>
        <v>22.832062721248636</v>
      </c>
      <c r="D1069">
        <v>1577147214.99</v>
      </c>
      <c r="E1069">
        <v>446</v>
      </c>
      <c r="F1069">
        <v>904</v>
      </c>
      <c r="G1069">
        <v>634</v>
      </c>
      <c r="H1069">
        <v>697</v>
      </c>
      <c r="I1069">
        <v>294</v>
      </c>
      <c r="J1069">
        <f t="shared" si="401"/>
        <v>595</v>
      </c>
      <c r="K1069">
        <f t="shared" si="402"/>
        <v>17.399999999999977</v>
      </c>
      <c r="L1069">
        <f t="shared" si="406"/>
        <v>121.97590128623787</v>
      </c>
      <c r="M1069">
        <f t="shared" si="407"/>
        <v>8248.2470280918897</v>
      </c>
      <c r="N1069" t="str">
        <f t="shared" si="403"/>
        <v>RELAX</v>
      </c>
      <c r="O1069" s="2" t="str">
        <f t="shared" si="404"/>
        <v>TRANSITION</v>
      </c>
      <c r="P1069" s="2">
        <f t="shared" si="414"/>
        <v>294</v>
      </c>
      <c r="Q1069" s="2">
        <f t="shared" si="415"/>
        <v>293</v>
      </c>
      <c r="R1069" s="2">
        <f t="shared" si="416"/>
        <v>296</v>
      </c>
      <c r="S1069" s="2">
        <f t="shared" si="417"/>
        <v>0</v>
      </c>
      <c r="T1069" s="2">
        <f t="shared" si="418"/>
        <v>0</v>
      </c>
      <c r="U1069" s="2" t="str">
        <f t="shared" si="408"/>
        <v>RELAX</v>
      </c>
      <c r="V1069" s="2">
        <f t="shared" si="409"/>
        <v>0</v>
      </c>
      <c r="W1069" s="2">
        <f t="shared" si="419"/>
        <v>292.20795949518981</v>
      </c>
      <c r="Y1069" s="2">
        <f t="shared" si="398"/>
        <v>286.1076743594819</v>
      </c>
      <c r="Z1069" s="2">
        <f t="shared" si="399"/>
        <v>291.64735065951936</v>
      </c>
      <c r="AA1069" s="2">
        <f t="shared" si="400"/>
        <v>288.6766170668476</v>
      </c>
      <c r="AB1069" s="2" t="str">
        <f t="shared" si="420"/>
        <v>high</v>
      </c>
      <c r="AC1069" s="2">
        <f t="shared" si="421"/>
        <v>292.16636759615187</v>
      </c>
      <c r="AD1069" s="2">
        <f t="shared" si="410"/>
        <v>-21.192038228888183</v>
      </c>
      <c r="AE1069" s="2">
        <f t="shared" si="411"/>
        <v>-792.88273374420487</v>
      </c>
      <c r="AF1069" s="2">
        <f t="shared" si="412"/>
        <v>300</v>
      </c>
      <c r="AG1069" s="2">
        <f t="shared" si="413"/>
        <v>275</v>
      </c>
    </row>
    <row r="1070" spans="1:33" x14ac:dyDescent="0.2">
      <c r="A1070" s="2">
        <f t="shared" si="405"/>
        <v>22.890000104904175</v>
      </c>
      <c r="B1070">
        <v>4.9225080013299998</v>
      </c>
      <c r="C1070" s="2">
        <f t="shared" si="422"/>
        <v>22.852507829668639</v>
      </c>
      <c r="D1070">
        <v>1577147215.01</v>
      </c>
      <c r="E1070">
        <v>445</v>
      </c>
      <c r="F1070">
        <v>903</v>
      </c>
      <c r="G1070">
        <v>635</v>
      </c>
      <c r="H1070">
        <v>695</v>
      </c>
      <c r="I1070">
        <v>292</v>
      </c>
      <c r="J1070">
        <f t="shared" si="401"/>
        <v>594</v>
      </c>
      <c r="K1070">
        <f t="shared" si="402"/>
        <v>16.399999999999977</v>
      </c>
      <c r="L1070">
        <f t="shared" si="406"/>
        <v>-97.82290995549684</v>
      </c>
      <c r="M1070">
        <f t="shared" si="407"/>
        <v>-10750.679660212731</v>
      </c>
      <c r="N1070" t="str">
        <f t="shared" si="403"/>
        <v>RELAX</v>
      </c>
      <c r="O1070" s="2" t="str">
        <f t="shared" si="404"/>
        <v>TRANSITION</v>
      </c>
      <c r="P1070" s="2">
        <f t="shared" si="414"/>
        <v>294</v>
      </c>
      <c r="Q1070" s="2">
        <f t="shared" si="415"/>
        <v>293</v>
      </c>
      <c r="R1070" s="2">
        <f t="shared" si="416"/>
        <v>296</v>
      </c>
      <c r="S1070" s="2">
        <f t="shared" si="417"/>
        <v>0</v>
      </c>
      <c r="T1070" s="2">
        <f t="shared" si="418"/>
        <v>0</v>
      </c>
      <c r="U1070" s="2" t="str">
        <f t="shared" si="408"/>
        <v>RELAX</v>
      </c>
      <c r="V1070" s="2">
        <f t="shared" si="409"/>
        <v>0</v>
      </c>
      <c r="W1070" s="2">
        <f t="shared" si="419"/>
        <v>292.16636759615187</v>
      </c>
      <c r="Y1070" s="2">
        <f t="shared" si="398"/>
        <v>286.1076743594819</v>
      </c>
      <c r="Z1070" s="2">
        <f t="shared" si="399"/>
        <v>291.7511540468459</v>
      </c>
      <c r="AA1070" s="2">
        <f t="shared" si="400"/>
        <v>288.72515374648117</v>
      </c>
      <c r="AB1070" s="2" t="str">
        <f t="shared" si="420"/>
        <v>high</v>
      </c>
      <c r="AC1070" s="2">
        <f t="shared" si="421"/>
        <v>291.73309407692147</v>
      </c>
      <c r="AD1070" s="2">
        <f t="shared" si="410"/>
        <v>10.261349594126113</v>
      </c>
      <c r="AE1070" s="2">
        <f t="shared" si="411"/>
        <v>1538.4309624030241</v>
      </c>
      <c r="AF1070" s="2">
        <f t="shared" si="412"/>
        <v>300</v>
      </c>
      <c r="AG1070" s="2">
        <f t="shared" si="413"/>
        <v>275</v>
      </c>
    </row>
    <row r="1071" spans="1:33" x14ac:dyDescent="0.2">
      <c r="A1071" s="2">
        <f t="shared" si="405"/>
        <v>22.910000085830688</v>
      </c>
      <c r="B1071">
        <v>4.9472007751499998</v>
      </c>
      <c r="C1071" s="2">
        <f t="shared" si="422"/>
        <v>22.877200603488639</v>
      </c>
      <c r="D1071">
        <v>1577147215.03</v>
      </c>
      <c r="E1071">
        <v>443</v>
      </c>
      <c r="F1071">
        <v>903</v>
      </c>
      <c r="G1071">
        <v>634</v>
      </c>
      <c r="H1071">
        <v>694</v>
      </c>
      <c r="I1071">
        <v>290</v>
      </c>
      <c r="J1071">
        <f t="shared" si="401"/>
        <v>592.79999999999995</v>
      </c>
      <c r="K1071">
        <f t="shared" si="402"/>
        <v>15.199999999999932</v>
      </c>
      <c r="L1071">
        <f t="shared" si="406"/>
        <v>-80.995355749789923</v>
      </c>
      <c r="M1071">
        <f t="shared" si="407"/>
        <v>681.4768696450526</v>
      </c>
      <c r="N1071" t="str">
        <f t="shared" si="403"/>
        <v>TRANSITION</v>
      </c>
      <c r="O1071" s="2" t="str">
        <f t="shared" si="404"/>
        <v>TRANSITION</v>
      </c>
      <c r="P1071" s="2">
        <f t="shared" si="414"/>
        <v>293</v>
      </c>
      <c r="Q1071" s="2">
        <f t="shared" si="415"/>
        <v>293</v>
      </c>
      <c r="R1071" s="2">
        <f t="shared" si="416"/>
        <v>296</v>
      </c>
      <c r="S1071" s="2">
        <f t="shared" si="417"/>
        <v>0</v>
      </c>
      <c r="T1071" s="2">
        <f t="shared" si="418"/>
        <v>0</v>
      </c>
      <c r="U1071" s="2" t="str">
        <f t="shared" si="408"/>
        <v>RELAX</v>
      </c>
      <c r="V1071" s="2">
        <f t="shared" si="409"/>
        <v>0</v>
      </c>
      <c r="W1071" s="2">
        <f t="shared" si="419"/>
        <v>291.73309407692147</v>
      </c>
      <c r="Y1071" s="2">
        <f t="shared" si="398"/>
        <v>286.1076743594819</v>
      </c>
      <c r="Z1071" s="2">
        <f t="shared" si="399"/>
        <v>291.74754205286104</v>
      </c>
      <c r="AA1071" s="2">
        <f t="shared" si="400"/>
        <v>288.7764537614994</v>
      </c>
      <c r="AB1071" s="2" t="str">
        <f t="shared" si="420"/>
        <v>high</v>
      </c>
      <c r="AC1071" s="2">
        <f t="shared" si="421"/>
        <v>291.98647526153718</v>
      </c>
      <c r="AD1071" s="2">
        <f t="shared" si="410"/>
        <v>9.9755502619055747</v>
      </c>
      <c r="AE1071" s="2">
        <f t="shared" si="411"/>
        <v>-11.57420929312744</v>
      </c>
      <c r="AF1071" s="2">
        <f t="shared" si="412"/>
        <v>300</v>
      </c>
      <c r="AG1071" s="2">
        <f t="shared" si="413"/>
        <v>275</v>
      </c>
    </row>
    <row r="1072" spans="1:33" x14ac:dyDescent="0.2">
      <c r="A1072" s="2">
        <f t="shared" si="405"/>
        <v>22.930000066757202</v>
      </c>
      <c r="B1072">
        <v>4.9675209522200001</v>
      </c>
      <c r="C1072" s="2">
        <f t="shared" si="422"/>
        <v>22.897520780558636</v>
      </c>
      <c r="D1072">
        <v>1577147215.05</v>
      </c>
      <c r="E1072">
        <v>445</v>
      </c>
      <c r="F1072">
        <v>902</v>
      </c>
      <c r="G1072">
        <v>634</v>
      </c>
      <c r="H1072">
        <v>696</v>
      </c>
      <c r="I1072">
        <v>293</v>
      </c>
      <c r="J1072">
        <f t="shared" si="401"/>
        <v>594</v>
      </c>
      <c r="K1072">
        <f t="shared" si="402"/>
        <v>16.399999999999977</v>
      </c>
      <c r="L1072">
        <f t="shared" si="406"/>
        <v>147.6365087600071</v>
      </c>
      <c r="M1072">
        <f t="shared" si="407"/>
        <v>11251.47008917247</v>
      </c>
      <c r="N1072" t="str">
        <f t="shared" si="403"/>
        <v>RELAX</v>
      </c>
      <c r="O1072" s="2" t="str">
        <f t="shared" si="404"/>
        <v>TRANSITION</v>
      </c>
      <c r="P1072" s="2">
        <f t="shared" si="414"/>
        <v>293</v>
      </c>
      <c r="Q1072" s="2">
        <f t="shared" si="415"/>
        <v>293</v>
      </c>
      <c r="R1072" s="2">
        <f t="shared" si="416"/>
        <v>296</v>
      </c>
      <c r="S1072" s="2">
        <f t="shared" si="417"/>
        <v>0</v>
      </c>
      <c r="T1072" s="2">
        <f t="shared" si="418"/>
        <v>0</v>
      </c>
      <c r="U1072" s="2" t="str">
        <f t="shared" si="408"/>
        <v>RELAX</v>
      </c>
      <c r="V1072" s="2">
        <f t="shared" si="409"/>
        <v>0</v>
      </c>
      <c r="W1072" s="2">
        <f t="shared" si="419"/>
        <v>291.98647526153718</v>
      </c>
      <c r="Y1072" s="2">
        <f t="shared" si="398"/>
        <v>286.1076743594819</v>
      </c>
      <c r="Z1072" s="2">
        <f t="shared" si="399"/>
        <v>291.79532869459626</v>
      </c>
      <c r="AA1072" s="2">
        <f t="shared" si="400"/>
        <v>288.82500817606746</v>
      </c>
      <c r="AB1072" s="2" t="str">
        <f t="shared" si="420"/>
        <v>high</v>
      </c>
      <c r="AC1072" s="2">
        <f t="shared" si="421"/>
        <v>292.18918020922979</v>
      </c>
      <c r="AD1072" s="2">
        <f t="shared" si="410"/>
        <v>-9.6134287544503412</v>
      </c>
      <c r="AE1072" s="2">
        <f t="shared" si="411"/>
        <v>-964.01615738260853</v>
      </c>
      <c r="AF1072" s="2">
        <f t="shared" si="412"/>
        <v>300</v>
      </c>
      <c r="AG1072" s="2">
        <f t="shared" si="413"/>
        <v>275</v>
      </c>
    </row>
    <row r="1073" spans="1:33" x14ac:dyDescent="0.2">
      <c r="A1073" s="2">
        <f t="shared" si="405"/>
        <v>22.960000038146973</v>
      </c>
      <c r="B1073">
        <v>4.9922609329199998</v>
      </c>
      <c r="C1073" s="2">
        <f t="shared" si="422"/>
        <v>22.922260761258638</v>
      </c>
      <c r="D1073">
        <v>1577147215.0799999</v>
      </c>
      <c r="E1073">
        <v>445</v>
      </c>
      <c r="F1073">
        <v>903</v>
      </c>
      <c r="G1073">
        <v>634</v>
      </c>
      <c r="H1073">
        <v>696</v>
      </c>
      <c r="I1073">
        <v>293</v>
      </c>
      <c r="J1073">
        <f t="shared" si="401"/>
        <v>594.20000000000005</v>
      </c>
      <c r="K1073">
        <f t="shared" si="402"/>
        <v>16.600000000000023</v>
      </c>
      <c r="L1073">
        <f t="shared" si="406"/>
        <v>0</v>
      </c>
      <c r="M1073">
        <f t="shared" si="407"/>
        <v>-5967.5272406339745</v>
      </c>
      <c r="N1073" t="str">
        <f t="shared" si="403"/>
        <v>RELAX</v>
      </c>
      <c r="O1073" s="2" t="str">
        <f t="shared" si="404"/>
        <v>RELAX</v>
      </c>
      <c r="P1073" s="2">
        <f t="shared" si="414"/>
        <v>293</v>
      </c>
      <c r="Q1073" s="2">
        <f t="shared" si="415"/>
        <v>293</v>
      </c>
      <c r="R1073" s="2">
        <f t="shared" si="416"/>
        <v>296</v>
      </c>
      <c r="S1073" s="2">
        <f t="shared" si="417"/>
        <v>0</v>
      </c>
      <c r="T1073" s="2">
        <f t="shared" si="418"/>
        <v>0</v>
      </c>
      <c r="U1073" s="2" t="str">
        <f t="shared" si="408"/>
        <v>RELAX</v>
      </c>
      <c r="V1073" s="2">
        <f t="shared" si="409"/>
        <v>0</v>
      </c>
      <c r="W1073" s="2">
        <f t="shared" si="419"/>
        <v>292.18918020922979</v>
      </c>
      <c r="Y1073" s="2">
        <f t="shared" si="398"/>
        <v>286.1076743594819</v>
      </c>
      <c r="Z1073" s="2">
        <f t="shared" si="399"/>
        <v>291.87409899752299</v>
      </c>
      <c r="AA1073" s="2">
        <f t="shared" si="400"/>
        <v>288.87352420199386</v>
      </c>
      <c r="AB1073" s="2" t="str">
        <f t="shared" si="420"/>
        <v>high</v>
      </c>
      <c r="AC1073" s="2">
        <f t="shared" si="421"/>
        <v>291.95134416738387</v>
      </c>
      <c r="AD1073" s="2">
        <f t="shared" si="410"/>
        <v>0</v>
      </c>
      <c r="AE1073" s="2">
        <f t="shared" si="411"/>
        <v>388.57866831118628</v>
      </c>
      <c r="AF1073" s="2">
        <f t="shared" si="412"/>
        <v>300</v>
      </c>
      <c r="AG1073" s="2">
        <f t="shared" si="413"/>
        <v>250</v>
      </c>
    </row>
    <row r="1074" spans="1:33" x14ac:dyDescent="0.2">
      <c r="A1074" s="2">
        <f t="shared" si="405"/>
        <v>22.980000019073486</v>
      </c>
      <c r="B1074">
        <v>5.0124728679699997</v>
      </c>
      <c r="C1074" s="2">
        <f t="shared" si="422"/>
        <v>22.942472696308638</v>
      </c>
      <c r="D1074">
        <v>1577147215.0999999</v>
      </c>
      <c r="E1074">
        <v>443</v>
      </c>
      <c r="F1074">
        <v>903</v>
      </c>
      <c r="G1074">
        <v>633</v>
      </c>
      <c r="H1074">
        <v>695</v>
      </c>
      <c r="I1074">
        <v>291</v>
      </c>
      <c r="J1074">
        <f t="shared" si="401"/>
        <v>593</v>
      </c>
      <c r="K1074">
        <f t="shared" si="402"/>
        <v>15.399999999999977</v>
      </c>
      <c r="L1074">
        <f t="shared" si="406"/>
        <v>-98.95143612189743</v>
      </c>
      <c r="M1074">
        <f t="shared" si="407"/>
        <v>-4895.6933552929731</v>
      </c>
      <c r="N1074" t="str">
        <f t="shared" si="403"/>
        <v>RELAX</v>
      </c>
      <c r="O1074" s="2" t="str">
        <f t="shared" si="404"/>
        <v>TRANSITION</v>
      </c>
      <c r="P1074" s="2">
        <f t="shared" si="414"/>
        <v>293</v>
      </c>
      <c r="Q1074" s="2">
        <f t="shared" si="415"/>
        <v>293</v>
      </c>
      <c r="R1074" s="2">
        <f t="shared" si="416"/>
        <v>296</v>
      </c>
      <c r="S1074" s="2">
        <f t="shared" si="417"/>
        <v>0</v>
      </c>
      <c r="T1074" s="2">
        <f t="shared" si="418"/>
        <v>0</v>
      </c>
      <c r="U1074" s="2" t="str">
        <f t="shared" si="408"/>
        <v>RELAX</v>
      </c>
      <c r="V1074" s="2">
        <f t="shared" si="409"/>
        <v>0</v>
      </c>
      <c r="W1074" s="2">
        <f t="shared" si="419"/>
        <v>291.95134416738387</v>
      </c>
      <c r="Y1074" s="2">
        <f t="shared" ref="Y1074:Y1137" si="423">IF(AB1074="low", $X$4*W1074+(1-$X$4)*Y1073,Y1073)</f>
        <v>286.1076743594819</v>
      </c>
      <c r="Z1074" s="2">
        <f t="shared" ref="Z1074:Z1137" si="424">IF(AB1074="high", $X$4*W1074+(1-$X$4)*Z1073,Z1073)</f>
        <v>291.88954803149517</v>
      </c>
      <c r="AA1074" s="2">
        <f t="shared" si="400"/>
        <v>288.92355294177031</v>
      </c>
      <c r="AB1074" s="2" t="str">
        <f t="shared" si="420"/>
        <v>high</v>
      </c>
      <c r="AC1074" s="2">
        <f t="shared" si="421"/>
        <v>291.95134416738387</v>
      </c>
      <c r="AD1074" s="2">
        <f t="shared" si="410"/>
        <v>0</v>
      </c>
      <c r="AE1074" s="2">
        <f t="shared" si="411"/>
        <v>0</v>
      </c>
      <c r="AF1074" s="2">
        <f t="shared" si="412"/>
        <v>300</v>
      </c>
      <c r="AG1074" s="2">
        <f t="shared" si="413"/>
        <v>100</v>
      </c>
    </row>
    <row r="1075" spans="1:33" x14ac:dyDescent="0.2">
      <c r="A1075" s="2">
        <f t="shared" si="405"/>
        <v>23.580000162124634</v>
      </c>
      <c r="B1075">
        <v>6.6614151001000003E-4</v>
      </c>
      <c r="C1075" s="2">
        <f t="shared" si="422"/>
        <v>23.530666112899794</v>
      </c>
      <c r="D1075">
        <v>1577147215.7</v>
      </c>
      <c r="E1075">
        <v>445</v>
      </c>
      <c r="F1075">
        <v>902</v>
      </c>
      <c r="G1075">
        <v>634</v>
      </c>
      <c r="H1075">
        <v>695</v>
      </c>
      <c r="I1075">
        <v>292</v>
      </c>
      <c r="J1075">
        <f t="shared" si="401"/>
        <v>593.6</v>
      </c>
      <c r="K1075">
        <f t="shared" si="402"/>
        <v>16</v>
      </c>
      <c r="L1075">
        <f t="shared" si="406"/>
        <v>-0.19952884350477221</v>
      </c>
      <c r="M1075">
        <f t="shared" si="407"/>
        <v>-19.703853853148185</v>
      </c>
      <c r="N1075" t="str">
        <f t="shared" si="403"/>
        <v>RELAX</v>
      </c>
      <c r="O1075" s="2" t="str">
        <f t="shared" si="404"/>
        <v>RELAX</v>
      </c>
      <c r="P1075" s="2">
        <f t="shared" si="414"/>
        <v>293</v>
      </c>
      <c r="Q1075" s="2">
        <f t="shared" si="415"/>
        <v>293</v>
      </c>
      <c r="R1075" s="2">
        <f t="shared" si="416"/>
        <v>296</v>
      </c>
      <c r="S1075" s="2">
        <f t="shared" si="417"/>
        <v>0</v>
      </c>
      <c r="T1075" s="2">
        <f t="shared" si="418"/>
        <v>0</v>
      </c>
      <c r="U1075" s="2" t="str">
        <f t="shared" si="408"/>
        <v>RELAX</v>
      </c>
      <c r="V1075" s="2">
        <f t="shared" si="409"/>
        <v>0</v>
      </c>
      <c r="W1075" s="2">
        <f t="shared" si="419"/>
        <v>291.9610753339071</v>
      </c>
      <c r="Y1075" s="2">
        <f t="shared" si="423"/>
        <v>286.1076743594819</v>
      </c>
      <c r="Z1075" s="2">
        <f t="shared" si="424"/>
        <v>291.90385349197754</v>
      </c>
      <c r="AA1075" s="2">
        <f t="shared" ref="AA1075:AA1138" si="425">IF(AB1075="high",(1-$X$8)*AA1074+$X$8*(Z1074-2),IF(AB1075="low",(1-$X$8)*AA1074+$X$8*(Y1074+2),AA1074))</f>
        <v>288.97185269625658</v>
      </c>
      <c r="AB1075" s="2" t="str">
        <f t="shared" si="420"/>
        <v>high</v>
      </c>
      <c r="AC1075" s="2">
        <f t="shared" si="421"/>
        <v>291.95134416738387</v>
      </c>
      <c r="AD1075" s="2">
        <f t="shared" si="410"/>
        <v>360.94251863404384</v>
      </c>
      <c r="AE1075" s="2">
        <f t="shared" si="411"/>
        <v>-72.018443314750456</v>
      </c>
      <c r="AF1075" s="2">
        <f t="shared" si="412"/>
        <v>300</v>
      </c>
      <c r="AG1075" s="2">
        <f t="shared" si="413"/>
        <v>275</v>
      </c>
    </row>
    <row r="1076" spans="1:33" x14ac:dyDescent="0.2">
      <c r="A1076" s="2">
        <f t="shared" si="405"/>
        <v>23.580000162124634</v>
      </c>
      <c r="B1076">
        <v>1.28602981567E-3</v>
      </c>
      <c r="C1076" s="2">
        <f t="shared" si="422"/>
        <v>23.531286001205455</v>
      </c>
      <c r="D1076">
        <v>1577147215.7</v>
      </c>
      <c r="E1076">
        <v>445</v>
      </c>
      <c r="F1076">
        <v>902</v>
      </c>
      <c r="G1076">
        <v>634</v>
      </c>
      <c r="H1076">
        <v>694</v>
      </c>
      <c r="I1076">
        <v>292</v>
      </c>
      <c r="J1076">
        <f t="shared" si="401"/>
        <v>593.4</v>
      </c>
      <c r="K1076">
        <f t="shared" si="402"/>
        <v>15.799999999999955</v>
      </c>
      <c r="L1076">
        <f t="shared" si="406"/>
        <v>0</v>
      </c>
      <c r="M1076">
        <f t="shared" si="407"/>
        <v>321.87870247420182</v>
      </c>
      <c r="N1076" t="str">
        <f t="shared" si="403"/>
        <v>RELAX</v>
      </c>
      <c r="O1076" s="2" t="str">
        <f t="shared" si="404"/>
        <v>ONE</v>
      </c>
      <c r="P1076" s="2">
        <f t="shared" si="414"/>
        <v>293</v>
      </c>
      <c r="Q1076" s="2">
        <f t="shared" si="415"/>
        <v>293</v>
      </c>
      <c r="R1076" s="2">
        <f t="shared" si="416"/>
        <v>296</v>
      </c>
      <c r="S1076" s="2">
        <f t="shared" si="417"/>
        <v>0</v>
      </c>
      <c r="T1076" s="2">
        <f t="shared" si="418"/>
        <v>0</v>
      </c>
      <c r="U1076" s="2" t="str">
        <f t="shared" si="408"/>
        <v>RELAX</v>
      </c>
      <c r="V1076" s="2">
        <f t="shared" si="409"/>
        <v>0</v>
      </c>
      <c r="W1076" s="2">
        <f t="shared" si="419"/>
        <v>291.96886026712571</v>
      </c>
      <c r="Y1076" s="2">
        <f t="shared" si="423"/>
        <v>286.1076743594819</v>
      </c>
      <c r="Z1076" s="2">
        <f t="shared" si="424"/>
        <v>291.91685484700719</v>
      </c>
      <c r="AA1076" s="2">
        <f t="shared" si="425"/>
        <v>289.0184527360426</v>
      </c>
      <c r="AB1076" s="2" t="str">
        <f t="shared" si="420"/>
        <v>high</v>
      </c>
      <c r="AC1076" s="2">
        <f t="shared" si="421"/>
        <v>292.17508821370058</v>
      </c>
      <c r="AD1076" s="2">
        <f t="shared" si="410"/>
        <v>0</v>
      </c>
      <c r="AE1076" s="2">
        <f t="shared" si="411"/>
        <v>-582270.24987952539</v>
      </c>
      <c r="AF1076" s="2">
        <f t="shared" si="412"/>
        <v>300</v>
      </c>
      <c r="AG1076" s="2">
        <f t="shared" si="413"/>
        <v>300</v>
      </c>
    </row>
    <row r="1077" spans="1:33" x14ac:dyDescent="0.2">
      <c r="A1077" s="2">
        <f t="shared" si="405"/>
        <v>23.580000162124634</v>
      </c>
      <c r="B1077">
        <v>1.8579959869400001E-3</v>
      </c>
      <c r="C1077" s="2">
        <f t="shared" si="422"/>
        <v>23.531857967376723</v>
      </c>
      <c r="D1077">
        <v>1577147215.7</v>
      </c>
      <c r="E1077">
        <v>445</v>
      </c>
      <c r="F1077">
        <v>903</v>
      </c>
      <c r="G1077">
        <v>635</v>
      </c>
      <c r="H1077">
        <v>696</v>
      </c>
      <c r="I1077">
        <v>293</v>
      </c>
      <c r="J1077">
        <f t="shared" si="401"/>
        <v>594.4</v>
      </c>
      <c r="K1077">
        <f t="shared" si="402"/>
        <v>16.799999999999955</v>
      </c>
      <c r="L1077">
        <f t="shared" si="406"/>
        <v>1748.3551479619657</v>
      </c>
      <c r="M1077">
        <f t="shared" si="407"/>
        <v>3056745.7234051069</v>
      </c>
      <c r="N1077" t="str">
        <f t="shared" si="403"/>
        <v>RELAX</v>
      </c>
      <c r="O1077" s="2" t="str">
        <f t="shared" si="404"/>
        <v>ONE</v>
      </c>
      <c r="P1077" s="2">
        <f t="shared" si="414"/>
        <v>293</v>
      </c>
      <c r="Q1077" s="2">
        <f t="shared" si="415"/>
        <v>293</v>
      </c>
      <c r="R1077" s="2">
        <f t="shared" si="416"/>
        <v>296</v>
      </c>
      <c r="S1077" s="2">
        <f t="shared" si="417"/>
        <v>0</v>
      </c>
      <c r="T1077" s="2">
        <f t="shared" si="418"/>
        <v>0</v>
      </c>
      <c r="U1077" s="2" t="str">
        <f t="shared" si="408"/>
        <v>RELAX</v>
      </c>
      <c r="V1077" s="2">
        <f t="shared" si="409"/>
        <v>0</v>
      </c>
      <c r="W1077" s="2">
        <f t="shared" si="419"/>
        <v>292.17508821370058</v>
      </c>
      <c r="Y1077" s="2">
        <f t="shared" si="423"/>
        <v>286.1076743594819</v>
      </c>
      <c r="Z1077" s="2">
        <f t="shared" si="424"/>
        <v>291.96850152034585</v>
      </c>
      <c r="AA1077" s="2">
        <f t="shared" si="425"/>
        <v>289.06337284159082</v>
      </c>
      <c r="AB1077" s="2" t="str">
        <f t="shared" si="420"/>
        <v>high</v>
      </c>
      <c r="AC1077" s="2">
        <f t="shared" si="421"/>
        <v>292.17508821370058</v>
      </c>
      <c r="AD1077" s="2">
        <f t="shared" si="410"/>
        <v>-849.5607831363651</v>
      </c>
      <c r="AE1077" s="2">
        <f t="shared" si="411"/>
        <v>-1485333.9687030632</v>
      </c>
      <c r="AF1077" s="2">
        <f t="shared" si="412"/>
        <v>300</v>
      </c>
      <c r="AG1077" s="2">
        <f t="shared" si="413"/>
        <v>275</v>
      </c>
    </row>
    <row r="1078" spans="1:33" x14ac:dyDescent="0.2">
      <c r="A1078" s="2">
        <f t="shared" si="405"/>
        <v>23.580000162124634</v>
      </c>
      <c r="B1078">
        <v>2.4030208587599998E-3</v>
      </c>
      <c r="C1078" s="2">
        <f t="shared" si="422"/>
        <v>23.532402992248546</v>
      </c>
      <c r="D1078">
        <v>1577147215.7</v>
      </c>
      <c r="E1078">
        <v>445</v>
      </c>
      <c r="F1078">
        <v>902</v>
      </c>
      <c r="G1078">
        <v>635</v>
      </c>
      <c r="H1078">
        <v>696</v>
      </c>
      <c r="I1078">
        <v>292</v>
      </c>
      <c r="J1078">
        <f t="shared" si="401"/>
        <v>594</v>
      </c>
      <c r="K1078">
        <f t="shared" si="402"/>
        <v>16.399999999999977</v>
      </c>
      <c r="L1078">
        <f t="shared" si="406"/>
        <v>-1834.7786526891944</v>
      </c>
      <c r="M1078">
        <f t="shared" si="407"/>
        <v>-6574257.4071638482</v>
      </c>
      <c r="N1078" t="str">
        <f t="shared" si="403"/>
        <v>RELAX</v>
      </c>
      <c r="O1078" s="2" t="str">
        <f t="shared" si="404"/>
        <v>RELAX</v>
      </c>
      <c r="P1078" s="2">
        <f t="shared" si="414"/>
        <v>293</v>
      </c>
      <c r="Q1078" s="2">
        <f t="shared" si="415"/>
        <v>293</v>
      </c>
      <c r="R1078" s="2">
        <f t="shared" si="416"/>
        <v>296</v>
      </c>
      <c r="S1078" s="2">
        <f t="shared" si="417"/>
        <v>0</v>
      </c>
      <c r="T1078" s="2">
        <f t="shared" si="418"/>
        <v>0</v>
      </c>
      <c r="U1078" s="2" t="str">
        <f t="shared" si="408"/>
        <v>RELAX</v>
      </c>
      <c r="V1078" s="2">
        <f t="shared" si="409"/>
        <v>0</v>
      </c>
      <c r="W1078" s="2">
        <f t="shared" si="419"/>
        <v>292.14007057096046</v>
      </c>
      <c r="Y1078" s="2">
        <f t="shared" si="423"/>
        <v>286.1076743594819</v>
      </c>
      <c r="Z1078" s="2">
        <f t="shared" si="424"/>
        <v>292.00281533046876</v>
      </c>
      <c r="AA1078" s="2">
        <f t="shared" si="425"/>
        <v>289.10862927552853</v>
      </c>
      <c r="AB1078" s="2" t="str">
        <f t="shared" si="420"/>
        <v>high</v>
      </c>
      <c r="AC1078" s="2">
        <f t="shared" si="421"/>
        <v>291.71205645676838</v>
      </c>
      <c r="AD1078" s="2">
        <f t="shared" si="410"/>
        <v>477.00015497579926</v>
      </c>
      <c r="AE1078" s="2">
        <f t="shared" si="411"/>
        <v>2433945.6907395511</v>
      </c>
      <c r="AF1078" s="2">
        <f t="shared" si="412"/>
        <v>300</v>
      </c>
      <c r="AG1078" s="2">
        <f t="shared" si="413"/>
        <v>275</v>
      </c>
    </row>
    <row r="1079" spans="1:33" x14ac:dyDescent="0.2">
      <c r="A1079" s="2">
        <f t="shared" si="405"/>
        <v>23.580000162124634</v>
      </c>
      <c r="B1079">
        <v>2.9430389404300002E-3</v>
      </c>
      <c r="C1079" s="2">
        <f t="shared" si="422"/>
        <v>23.532943010330214</v>
      </c>
      <c r="D1079">
        <v>1577147215.7</v>
      </c>
      <c r="E1079">
        <v>444</v>
      </c>
      <c r="F1079">
        <v>902</v>
      </c>
      <c r="G1079">
        <v>633</v>
      </c>
      <c r="H1079">
        <v>695</v>
      </c>
      <c r="I1079">
        <v>290</v>
      </c>
      <c r="J1079">
        <f t="shared" si="401"/>
        <v>592.79999999999995</v>
      </c>
      <c r="K1079">
        <f t="shared" si="402"/>
        <v>15.199999999999932</v>
      </c>
      <c r="L1079">
        <f t="shared" si="406"/>
        <v>-3703.5796909152014</v>
      </c>
      <c r="M1079">
        <f t="shared" si="407"/>
        <v>-3460626.7857675413</v>
      </c>
      <c r="N1079" t="str">
        <f t="shared" si="403"/>
        <v>TRANSITION</v>
      </c>
      <c r="O1079" s="2" t="str">
        <f t="shared" si="404"/>
        <v>RELAX</v>
      </c>
      <c r="P1079" s="2">
        <f t="shared" si="414"/>
        <v>293</v>
      </c>
      <c r="Q1079" s="2">
        <f t="shared" si="415"/>
        <v>293</v>
      </c>
      <c r="R1079" s="2">
        <f t="shared" si="416"/>
        <v>296</v>
      </c>
      <c r="S1079" s="2">
        <f t="shared" si="417"/>
        <v>0</v>
      </c>
      <c r="T1079" s="2">
        <f t="shared" si="418"/>
        <v>0</v>
      </c>
      <c r="U1079" s="2" t="str">
        <f t="shared" si="408"/>
        <v>RELAX</v>
      </c>
      <c r="V1079" s="2">
        <f t="shared" si="409"/>
        <v>0</v>
      </c>
      <c r="W1079" s="2">
        <f t="shared" si="419"/>
        <v>291.71205645676838</v>
      </c>
      <c r="Y1079" s="2">
        <f t="shared" si="423"/>
        <v>286.1076743594819</v>
      </c>
      <c r="Z1079" s="2">
        <f t="shared" si="424"/>
        <v>291.94466355572871</v>
      </c>
      <c r="AA1079" s="2">
        <f t="shared" si="425"/>
        <v>289.15333857827551</v>
      </c>
      <c r="AB1079" s="2" t="str">
        <f t="shared" si="420"/>
        <v>high</v>
      </c>
      <c r="AC1079" s="2">
        <f t="shared" si="421"/>
        <v>291.9696451654147</v>
      </c>
      <c r="AD1079" s="2">
        <f t="shared" si="410"/>
        <v>0</v>
      </c>
      <c r="AE1079" s="2">
        <f t="shared" si="411"/>
        <v>-883304.04326588695</v>
      </c>
      <c r="AF1079" s="2">
        <f t="shared" si="412"/>
        <v>300</v>
      </c>
      <c r="AG1079" s="2">
        <f t="shared" si="413"/>
        <v>300</v>
      </c>
    </row>
    <row r="1080" spans="1:33" x14ac:dyDescent="0.2">
      <c r="A1080" s="2">
        <f t="shared" si="405"/>
        <v>23.590000152587891</v>
      </c>
      <c r="B1080">
        <v>3.4542083740200001E-3</v>
      </c>
      <c r="C1080" s="2">
        <f t="shared" si="422"/>
        <v>23.533454179763805</v>
      </c>
      <c r="D1080">
        <v>1577147215.71</v>
      </c>
      <c r="E1080">
        <v>445</v>
      </c>
      <c r="F1080">
        <v>903</v>
      </c>
      <c r="G1080">
        <v>635</v>
      </c>
      <c r="H1080">
        <v>695</v>
      </c>
      <c r="I1080">
        <v>293</v>
      </c>
      <c r="J1080">
        <f t="shared" si="401"/>
        <v>594.20000000000005</v>
      </c>
      <c r="K1080">
        <f t="shared" si="402"/>
        <v>16.600000000000023</v>
      </c>
      <c r="L1080">
        <f t="shared" si="406"/>
        <v>5868.8955224311148</v>
      </c>
      <c r="M1080">
        <f t="shared" si="407"/>
        <v>18726618.972730342</v>
      </c>
      <c r="N1080" t="str">
        <f t="shared" si="403"/>
        <v>RELAX</v>
      </c>
      <c r="O1080" s="2" t="str">
        <f t="shared" si="404"/>
        <v>ONE</v>
      </c>
      <c r="P1080" s="2">
        <f t="shared" si="414"/>
        <v>293</v>
      </c>
      <c r="Q1080" s="2">
        <f t="shared" si="415"/>
        <v>293</v>
      </c>
      <c r="R1080" s="2">
        <f t="shared" si="416"/>
        <v>296</v>
      </c>
      <c r="S1080" s="2">
        <f t="shared" si="417"/>
        <v>0</v>
      </c>
      <c r="T1080" s="2">
        <f t="shared" si="418"/>
        <v>0</v>
      </c>
      <c r="U1080" s="2" t="str">
        <f t="shared" si="408"/>
        <v>RELAX</v>
      </c>
      <c r="V1080" s="2">
        <f t="shared" si="409"/>
        <v>0</v>
      </c>
      <c r="W1080" s="2">
        <f t="shared" si="419"/>
        <v>291.9696451654147</v>
      </c>
      <c r="Y1080" s="2">
        <f t="shared" si="423"/>
        <v>286.1076743594819</v>
      </c>
      <c r="Z1080" s="2">
        <f t="shared" si="424"/>
        <v>291.94965987766591</v>
      </c>
      <c r="AA1080" s="2">
        <f t="shared" si="425"/>
        <v>289.19290482714814</v>
      </c>
      <c r="AB1080" s="2" t="str">
        <f t="shared" si="420"/>
        <v>high</v>
      </c>
      <c r="AC1080" s="2">
        <f t="shared" si="421"/>
        <v>291.9696451654147</v>
      </c>
      <c r="AD1080" s="2">
        <f t="shared" si="410"/>
        <v>0</v>
      </c>
      <c r="AE1080" s="2">
        <f t="shared" si="411"/>
        <v>0</v>
      </c>
      <c r="AF1080" s="2">
        <f t="shared" si="412"/>
        <v>300</v>
      </c>
      <c r="AG1080" s="2">
        <f t="shared" si="413"/>
        <v>100</v>
      </c>
    </row>
    <row r="1081" spans="1:33" x14ac:dyDescent="0.2">
      <c r="A1081" s="2">
        <f t="shared" si="405"/>
        <v>23.590000152587891</v>
      </c>
      <c r="B1081">
        <v>3.9641857147199996E-3</v>
      </c>
      <c r="C1081" s="2">
        <f t="shared" si="422"/>
        <v>23.533964157104506</v>
      </c>
      <c r="D1081">
        <v>1577147215.71</v>
      </c>
      <c r="E1081">
        <v>445</v>
      </c>
      <c r="F1081">
        <v>902</v>
      </c>
      <c r="G1081">
        <v>634</v>
      </c>
      <c r="H1081">
        <v>697</v>
      </c>
      <c r="I1081">
        <v>292</v>
      </c>
      <c r="J1081">
        <f t="shared" si="401"/>
        <v>594</v>
      </c>
      <c r="K1081">
        <f t="shared" si="402"/>
        <v>16.399999999999977</v>
      </c>
      <c r="L1081">
        <f t="shared" si="406"/>
        <v>-1960.8714352433601</v>
      </c>
      <c r="M1081">
        <f t="shared" si="407"/>
        <v>-15353166.371916184</v>
      </c>
      <c r="N1081" t="str">
        <f t="shared" si="403"/>
        <v>RELAX</v>
      </c>
      <c r="O1081" s="2" t="str">
        <f t="shared" si="404"/>
        <v>RELAX</v>
      </c>
      <c r="P1081" s="2">
        <f t="shared" si="414"/>
        <v>293</v>
      </c>
      <c r="Q1081" s="2">
        <f t="shared" si="415"/>
        <v>293</v>
      </c>
      <c r="R1081" s="2">
        <f t="shared" si="416"/>
        <v>296</v>
      </c>
      <c r="S1081" s="2">
        <f t="shared" si="417"/>
        <v>0</v>
      </c>
      <c r="T1081" s="2">
        <f t="shared" si="418"/>
        <v>0</v>
      </c>
      <c r="U1081" s="2" t="str">
        <f t="shared" si="408"/>
        <v>RELAX</v>
      </c>
      <c r="V1081" s="2">
        <f t="shared" si="409"/>
        <v>0</v>
      </c>
      <c r="W1081" s="2">
        <f t="shared" si="419"/>
        <v>291.97571613233174</v>
      </c>
      <c r="Y1081" s="2">
        <f t="shared" si="423"/>
        <v>286.1076743594819</v>
      </c>
      <c r="Z1081" s="2">
        <f t="shared" si="424"/>
        <v>291.95487112859911</v>
      </c>
      <c r="AA1081" s="2">
        <f t="shared" si="425"/>
        <v>289.23074257967403</v>
      </c>
      <c r="AB1081" s="2" t="str">
        <f t="shared" si="420"/>
        <v>high</v>
      </c>
      <c r="AC1081" s="2">
        <f t="shared" si="421"/>
        <v>291.9696451654147</v>
      </c>
      <c r="AD1081" s="2">
        <f t="shared" si="410"/>
        <v>0</v>
      </c>
      <c r="AE1081" s="2">
        <f t="shared" si="411"/>
        <v>0</v>
      </c>
      <c r="AF1081" s="2">
        <f t="shared" si="412"/>
        <v>300</v>
      </c>
      <c r="AG1081" s="2">
        <f t="shared" si="413"/>
        <v>100</v>
      </c>
    </row>
    <row r="1082" spans="1:33" x14ac:dyDescent="0.2">
      <c r="A1082" s="2">
        <f t="shared" si="405"/>
        <v>23.590000152587891</v>
      </c>
      <c r="B1082">
        <v>4.5011043548599996E-3</v>
      </c>
      <c r="C1082" s="2">
        <f t="shared" si="422"/>
        <v>23.534501075744643</v>
      </c>
      <c r="D1082">
        <v>1577147215.71</v>
      </c>
      <c r="E1082">
        <v>445</v>
      </c>
      <c r="F1082">
        <v>902</v>
      </c>
      <c r="G1082">
        <v>633</v>
      </c>
      <c r="H1082">
        <v>696</v>
      </c>
      <c r="I1082">
        <v>292</v>
      </c>
      <c r="J1082">
        <f t="shared" si="401"/>
        <v>593.6</v>
      </c>
      <c r="K1082">
        <f t="shared" si="402"/>
        <v>16</v>
      </c>
      <c r="L1082">
        <f t="shared" si="406"/>
        <v>0</v>
      </c>
      <c r="M1082">
        <f t="shared" si="407"/>
        <v>3652082.9947942737</v>
      </c>
      <c r="N1082" t="str">
        <f t="shared" si="403"/>
        <v>RELAX</v>
      </c>
      <c r="O1082" s="2" t="str">
        <f t="shared" si="404"/>
        <v>ONE</v>
      </c>
      <c r="P1082" s="2">
        <f t="shared" si="414"/>
        <v>293</v>
      </c>
      <c r="Q1082" s="2">
        <f t="shared" si="415"/>
        <v>293</v>
      </c>
      <c r="R1082" s="2">
        <f t="shared" si="416"/>
        <v>296</v>
      </c>
      <c r="S1082" s="2">
        <f t="shared" si="417"/>
        <v>0</v>
      </c>
      <c r="T1082" s="2">
        <f t="shared" si="418"/>
        <v>0</v>
      </c>
      <c r="U1082" s="2" t="str">
        <f t="shared" si="408"/>
        <v>RELAX</v>
      </c>
      <c r="V1082" s="2">
        <f t="shared" si="409"/>
        <v>0</v>
      </c>
      <c r="W1082" s="2">
        <f t="shared" si="419"/>
        <v>291.98057290586542</v>
      </c>
      <c r="Y1082" s="2">
        <f t="shared" si="423"/>
        <v>286.1076743594819</v>
      </c>
      <c r="Z1082" s="2">
        <f t="shared" si="424"/>
        <v>291.96001148405236</v>
      </c>
      <c r="AA1082" s="2">
        <f t="shared" si="425"/>
        <v>289.26694900712027</v>
      </c>
      <c r="AB1082" s="2" t="str">
        <f t="shared" si="420"/>
        <v>high</v>
      </c>
      <c r="AC1082" s="2">
        <f t="shared" si="421"/>
        <v>291.9696451654147</v>
      </c>
      <c r="AD1082" s="2">
        <f t="shared" si="410"/>
        <v>-802.8824672325884</v>
      </c>
      <c r="AE1082" s="2">
        <f t="shared" si="411"/>
        <v>-1495352.1953032569</v>
      </c>
      <c r="AF1082" s="2">
        <f t="shared" si="412"/>
        <v>300</v>
      </c>
      <c r="AG1082" s="2">
        <f t="shared" si="413"/>
        <v>275</v>
      </c>
    </row>
    <row r="1083" spans="1:33" x14ac:dyDescent="0.2">
      <c r="A1083" s="2">
        <f t="shared" si="405"/>
        <v>23.590000152587891</v>
      </c>
      <c r="B1083">
        <v>4.9769878387499996E-3</v>
      </c>
      <c r="C1083" s="2">
        <f t="shared" si="422"/>
        <v>23.534976959228533</v>
      </c>
      <c r="D1083">
        <v>1577147215.71</v>
      </c>
      <c r="E1083">
        <v>446</v>
      </c>
      <c r="F1083">
        <v>903</v>
      </c>
      <c r="G1083">
        <v>634</v>
      </c>
      <c r="H1083">
        <v>694</v>
      </c>
      <c r="I1083">
        <v>292</v>
      </c>
      <c r="J1083">
        <f t="shared" si="401"/>
        <v>593.79999999999995</v>
      </c>
      <c r="K1083">
        <f t="shared" si="402"/>
        <v>16.199999999999932</v>
      </c>
      <c r="L1083">
        <f t="shared" si="406"/>
        <v>0</v>
      </c>
      <c r="M1083">
        <f t="shared" si="407"/>
        <v>0</v>
      </c>
      <c r="N1083" t="str">
        <f t="shared" si="403"/>
        <v>RELAX</v>
      </c>
      <c r="O1083" s="2" t="str">
        <f t="shared" si="404"/>
        <v>RELAX</v>
      </c>
      <c r="P1083" s="2">
        <f t="shared" si="414"/>
        <v>293</v>
      </c>
      <c r="Q1083" s="2">
        <f t="shared" si="415"/>
        <v>293</v>
      </c>
      <c r="R1083" s="2">
        <f t="shared" si="416"/>
        <v>296</v>
      </c>
      <c r="S1083" s="2">
        <f t="shared" si="417"/>
        <v>0</v>
      </c>
      <c r="T1083" s="2">
        <f t="shared" si="418"/>
        <v>0</v>
      </c>
      <c r="U1083" s="2" t="str">
        <f t="shared" si="408"/>
        <v>RELAX</v>
      </c>
      <c r="V1083" s="2">
        <f t="shared" si="409"/>
        <v>0</v>
      </c>
      <c r="W1083" s="2">
        <f t="shared" si="419"/>
        <v>291.98445832469235</v>
      </c>
      <c r="Y1083" s="2">
        <f t="shared" si="423"/>
        <v>286.1076743594819</v>
      </c>
      <c r="Z1083" s="2">
        <f t="shared" si="424"/>
        <v>291.96490085218039</v>
      </c>
      <c r="AA1083" s="2">
        <f t="shared" si="425"/>
        <v>289.30160213096684</v>
      </c>
      <c r="AB1083" s="2" t="str">
        <f t="shared" si="420"/>
        <v>high</v>
      </c>
      <c r="AC1083" s="2">
        <f t="shared" si="421"/>
        <v>291.58756665975386</v>
      </c>
      <c r="AD1083" s="2">
        <f t="shared" si="410"/>
        <v>220.50615790049275</v>
      </c>
      <c r="AE1083" s="2">
        <f t="shared" si="411"/>
        <v>2150502.5069742417</v>
      </c>
      <c r="AF1083" s="2">
        <f t="shared" si="412"/>
        <v>300</v>
      </c>
      <c r="AG1083" s="2">
        <f t="shared" si="413"/>
        <v>275</v>
      </c>
    </row>
    <row r="1084" spans="1:33" x14ac:dyDescent="0.2">
      <c r="A1084" s="2">
        <f t="shared" si="405"/>
        <v>23.590000152587891</v>
      </c>
      <c r="B1084">
        <v>5.3510665893599998E-3</v>
      </c>
      <c r="C1084" s="2">
        <f t="shared" si="422"/>
        <v>23.535351037979144</v>
      </c>
      <c r="D1084">
        <v>1577147215.71</v>
      </c>
      <c r="E1084">
        <v>445</v>
      </c>
      <c r="F1084">
        <v>900</v>
      </c>
      <c r="G1084">
        <v>634</v>
      </c>
      <c r="H1084">
        <v>694</v>
      </c>
      <c r="I1084">
        <v>290</v>
      </c>
      <c r="J1084">
        <f t="shared" si="401"/>
        <v>592.6</v>
      </c>
      <c r="K1084">
        <f t="shared" si="402"/>
        <v>15</v>
      </c>
      <c r="L1084">
        <f t="shared" si="406"/>
        <v>-5346.4678138992203</v>
      </c>
      <c r="M1084">
        <f t="shared" si="407"/>
        <v>-14292359.042530155</v>
      </c>
      <c r="N1084" t="str">
        <f t="shared" si="403"/>
        <v>TRANSITION</v>
      </c>
      <c r="O1084" s="2" t="str">
        <f t="shared" si="404"/>
        <v>RELAX</v>
      </c>
      <c r="P1084" s="2">
        <f t="shared" si="414"/>
        <v>292</v>
      </c>
      <c r="Q1084" s="2">
        <f t="shared" si="415"/>
        <v>293</v>
      </c>
      <c r="R1084" s="2">
        <f t="shared" si="416"/>
        <v>296</v>
      </c>
      <c r="S1084" s="2">
        <f t="shared" si="417"/>
        <v>0</v>
      </c>
      <c r="T1084" s="2">
        <f t="shared" si="418"/>
        <v>0</v>
      </c>
      <c r="U1084" s="2" t="str">
        <f t="shared" si="408"/>
        <v>RELAX</v>
      </c>
      <c r="V1084" s="2">
        <f t="shared" si="409"/>
        <v>0</v>
      </c>
      <c r="W1084" s="2">
        <f t="shared" si="419"/>
        <v>291.58756665975386</v>
      </c>
      <c r="Y1084" s="2">
        <f t="shared" si="423"/>
        <v>286.1076743594819</v>
      </c>
      <c r="Z1084" s="2">
        <f t="shared" si="424"/>
        <v>291.88943401369511</v>
      </c>
      <c r="AA1084" s="2">
        <f t="shared" si="425"/>
        <v>289.33476706702754</v>
      </c>
      <c r="AB1084" s="2" t="str">
        <f t="shared" si="420"/>
        <v>high</v>
      </c>
      <c r="AC1084" s="2">
        <f t="shared" si="421"/>
        <v>291.67005332780309</v>
      </c>
      <c r="AD1084" s="2">
        <f t="shared" si="410"/>
        <v>1582.4682687095815</v>
      </c>
      <c r="AE1084" s="2">
        <f t="shared" si="411"/>
        <v>3640843.2945955181</v>
      </c>
      <c r="AF1084" s="2">
        <f t="shared" si="412"/>
        <v>300</v>
      </c>
      <c r="AG1084" s="2">
        <f t="shared" si="413"/>
        <v>275</v>
      </c>
    </row>
    <row r="1085" spans="1:33" x14ac:dyDescent="0.2">
      <c r="A1085" s="2">
        <f t="shared" si="405"/>
        <v>23.590000152587891</v>
      </c>
      <c r="B1085">
        <v>5.5191516876199999E-3</v>
      </c>
      <c r="C1085" s="2">
        <f t="shared" si="422"/>
        <v>23.535519123077403</v>
      </c>
      <c r="D1085">
        <v>1577147215.71</v>
      </c>
      <c r="E1085">
        <v>446</v>
      </c>
      <c r="F1085">
        <v>902</v>
      </c>
      <c r="G1085">
        <v>634</v>
      </c>
      <c r="H1085">
        <v>697</v>
      </c>
      <c r="I1085">
        <v>292</v>
      </c>
      <c r="J1085">
        <f t="shared" si="401"/>
        <v>594.20000000000005</v>
      </c>
      <c r="K1085">
        <f t="shared" si="402"/>
        <v>16.600000000000023</v>
      </c>
      <c r="L1085">
        <f t="shared" si="406"/>
        <v>11898.734752240369</v>
      </c>
      <c r="M1085">
        <f t="shared" si="407"/>
        <v>102598045.54157495</v>
      </c>
      <c r="N1085" t="str">
        <f t="shared" si="403"/>
        <v>RELAX</v>
      </c>
      <c r="O1085" s="2" t="str">
        <f t="shared" si="404"/>
        <v>ONE</v>
      </c>
      <c r="P1085" s="2">
        <f t="shared" si="414"/>
        <v>292</v>
      </c>
      <c r="Q1085" s="2">
        <f t="shared" si="415"/>
        <v>293</v>
      </c>
      <c r="R1085" s="2">
        <f t="shared" si="416"/>
        <v>296</v>
      </c>
      <c r="S1085" s="2">
        <f t="shared" si="417"/>
        <v>0</v>
      </c>
      <c r="T1085" s="2">
        <f t="shared" si="418"/>
        <v>0</v>
      </c>
      <c r="U1085" s="2" t="str">
        <f t="shared" si="408"/>
        <v>RELAX</v>
      </c>
      <c r="V1085" s="2">
        <f t="shared" si="409"/>
        <v>0</v>
      </c>
      <c r="W1085" s="2">
        <f t="shared" si="419"/>
        <v>291.67005332780309</v>
      </c>
      <c r="Y1085" s="2">
        <f t="shared" si="423"/>
        <v>286.1076743594819</v>
      </c>
      <c r="Z1085" s="2">
        <f t="shared" si="424"/>
        <v>291.84555787651675</v>
      </c>
      <c r="AA1085" s="2">
        <f t="shared" si="425"/>
        <v>289.36250041436091</v>
      </c>
      <c r="AB1085" s="2" t="str">
        <f t="shared" si="420"/>
        <v>high</v>
      </c>
      <c r="AC1085" s="2">
        <f t="shared" si="421"/>
        <v>291.93604266224247</v>
      </c>
      <c r="AD1085" s="2">
        <f t="shared" si="410"/>
        <v>-1107.4887114955814</v>
      </c>
      <c r="AE1085" s="2">
        <f t="shared" si="411"/>
        <v>-16003542.301199364</v>
      </c>
      <c r="AF1085" s="2">
        <f t="shared" si="412"/>
        <v>300</v>
      </c>
      <c r="AG1085" s="2">
        <f t="shared" si="413"/>
        <v>275</v>
      </c>
    </row>
    <row r="1086" spans="1:33" x14ac:dyDescent="0.2">
      <c r="A1086" s="2">
        <f t="shared" si="405"/>
        <v>23.590000152587891</v>
      </c>
      <c r="B1086">
        <v>5.6881904602100004E-3</v>
      </c>
      <c r="C1086" s="2">
        <f t="shared" si="422"/>
        <v>23.535688161849993</v>
      </c>
      <c r="D1086">
        <v>1577147215.71</v>
      </c>
      <c r="E1086">
        <v>445</v>
      </c>
      <c r="F1086">
        <v>903</v>
      </c>
      <c r="G1086">
        <v>634</v>
      </c>
      <c r="H1086">
        <v>695</v>
      </c>
      <c r="I1086">
        <v>293</v>
      </c>
      <c r="J1086">
        <f t="shared" si="401"/>
        <v>594</v>
      </c>
      <c r="K1086">
        <f t="shared" si="402"/>
        <v>16.399999999999977</v>
      </c>
      <c r="L1086">
        <f t="shared" si="406"/>
        <v>5915.8025385423034</v>
      </c>
      <c r="M1086">
        <f t="shared" si="407"/>
        <v>-35393845.577721536</v>
      </c>
      <c r="N1086" t="str">
        <f t="shared" si="403"/>
        <v>RELAX</v>
      </c>
      <c r="O1086" s="2" t="str">
        <f t="shared" si="404"/>
        <v>RELAX</v>
      </c>
      <c r="P1086" s="2">
        <f t="shared" si="414"/>
        <v>292</v>
      </c>
      <c r="Q1086" s="2">
        <f t="shared" si="415"/>
        <v>293</v>
      </c>
      <c r="R1086" s="2">
        <f t="shared" si="416"/>
        <v>296</v>
      </c>
      <c r="S1086" s="2">
        <f t="shared" si="417"/>
        <v>0</v>
      </c>
      <c r="T1086" s="2">
        <f t="shared" si="418"/>
        <v>0</v>
      </c>
      <c r="U1086" s="2" t="str">
        <f t="shared" si="408"/>
        <v>RELAX</v>
      </c>
      <c r="V1086" s="2">
        <f t="shared" si="409"/>
        <v>0</v>
      </c>
      <c r="W1086" s="2">
        <f t="shared" si="419"/>
        <v>291.93604266224247</v>
      </c>
      <c r="Y1086" s="2">
        <f t="shared" si="423"/>
        <v>286.1076743594819</v>
      </c>
      <c r="Z1086" s="2">
        <f t="shared" si="424"/>
        <v>291.86365483366188</v>
      </c>
      <c r="AA1086" s="2">
        <f t="shared" si="425"/>
        <v>289.38665328746868</v>
      </c>
      <c r="AB1086" s="2" t="str">
        <f t="shared" si="420"/>
        <v>high</v>
      </c>
      <c r="AC1086" s="2">
        <f t="shared" si="421"/>
        <v>291.74883412979398</v>
      </c>
      <c r="AD1086" s="2">
        <f t="shared" si="410"/>
        <v>1482.4209079634268</v>
      </c>
      <c r="AE1086" s="2">
        <f t="shared" si="411"/>
        <v>15321393.901390733</v>
      </c>
      <c r="AF1086" s="2">
        <f t="shared" si="412"/>
        <v>300</v>
      </c>
      <c r="AG1086" s="2">
        <f t="shared" si="413"/>
        <v>275</v>
      </c>
    </row>
    <row r="1087" spans="1:33" x14ac:dyDescent="0.2">
      <c r="A1087" s="2">
        <f t="shared" si="405"/>
        <v>23.590000152587891</v>
      </c>
      <c r="B1087">
        <v>5.8569908142100001E-3</v>
      </c>
      <c r="C1087" s="2">
        <f t="shared" si="422"/>
        <v>23.535856962203994</v>
      </c>
      <c r="D1087">
        <v>1577147215.71</v>
      </c>
      <c r="E1087">
        <v>444</v>
      </c>
      <c r="F1087">
        <v>902</v>
      </c>
      <c r="G1087">
        <v>635</v>
      </c>
      <c r="H1087">
        <v>694</v>
      </c>
      <c r="I1087">
        <v>291</v>
      </c>
      <c r="J1087">
        <f t="shared" si="401"/>
        <v>593.20000000000005</v>
      </c>
      <c r="K1087">
        <f t="shared" si="402"/>
        <v>15.600000000000023</v>
      </c>
      <c r="L1087">
        <f t="shared" si="406"/>
        <v>-11848.316384455</v>
      </c>
      <c r="M1087">
        <f t="shared" si="407"/>
        <v>-105237450.64537802</v>
      </c>
      <c r="N1087" t="str">
        <f t="shared" si="403"/>
        <v>RELAX</v>
      </c>
      <c r="O1087" s="2" t="str">
        <f t="shared" si="404"/>
        <v>RELAX</v>
      </c>
      <c r="P1087" s="2">
        <f t="shared" si="414"/>
        <v>293</v>
      </c>
      <c r="Q1087" s="2">
        <f t="shared" si="415"/>
        <v>293</v>
      </c>
      <c r="R1087" s="2">
        <f t="shared" si="416"/>
        <v>296</v>
      </c>
      <c r="S1087" s="2">
        <f t="shared" si="417"/>
        <v>0</v>
      </c>
      <c r="T1087" s="2">
        <f t="shared" si="418"/>
        <v>0</v>
      </c>
      <c r="U1087" s="2" t="str">
        <f t="shared" si="408"/>
        <v>RELAX</v>
      </c>
      <c r="V1087" s="2">
        <f t="shared" si="409"/>
        <v>0</v>
      </c>
      <c r="W1087" s="2">
        <f t="shared" si="419"/>
        <v>291.74883412979398</v>
      </c>
      <c r="Y1087" s="2">
        <f t="shared" si="423"/>
        <v>286.1076743594819</v>
      </c>
      <c r="Z1087" s="2">
        <f t="shared" si="424"/>
        <v>291.8406906928883</v>
      </c>
      <c r="AA1087" s="2">
        <f t="shared" si="425"/>
        <v>289.41050336477832</v>
      </c>
      <c r="AB1087" s="2" t="str">
        <f t="shared" si="420"/>
        <v>high</v>
      </c>
      <c r="AC1087" s="2">
        <f t="shared" si="421"/>
        <v>291.9990673038352</v>
      </c>
      <c r="AD1087" s="2">
        <f t="shared" si="410"/>
        <v>1184.2640370464017</v>
      </c>
      <c r="AE1087" s="2">
        <f t="shared" si="411"/>
        <v>-1766328.4694120116</v>
      </c>
      <c r="AF1087" s="2">
        <f t="shared" si="412"/>
        <v>300</v>
      </c>
      <c r="AG1087" s="2">
        <f t="shared" si="413"/>
        <v>275</v>
      </c>
    </row>
    <row r="1088" spans="1:33" x14ac:dyDescent="0.2">
      <c r="A1088" s="2">
        <f t="shared" si="405"/>
        <v>23.590000152587891</v>
      </c>
      <c r="B1088">
        <v>6.0260295867899999E-3</v>
      </c>
      <c r="C1088" s="2">
        <f t="shared" si="422"/>
        <v>23.536026000976573</v>
      </c>
      <c r="D1088">
        <v>1577147215.71</v>
      </c>
      <c r="E1088">
        <v>446</v>
      </c>
      <c r="F1088">
        <v>902</v>
      </c>
      <c r="G1088">
        <v>635</v>
      </c>
      <c r="H1088">
        <v>697</v>
      </c>
      <c r="I1088">
        <v>293</v>
      </c>
      <c r="J1088">
        <f t="shared" si="401"/>
        <v>594.6</v>
      </c>
      <c r="K1088">
        <f t="shared" si="402"/>
        <v>17</v>
      </c>
      <c r="L1088">
        <f t="shared" si="406"/>
        <v>11831.605077784589</v>
      </c>
      <c r="M1088">
        <f t="shared" si="407"/>
        <v>140085739.50708708</v>
      </c>
      <c r="N1088" t="str">
        <f t="shared" si="403"/>
        <v>RELAX</v>
      </c>
      <c r="O1088" s="2" t="str">
        <f t="shared" si="404"/>
        <v>ONE</v>
      </c>
      <c r="P1088" s="2">
        <f t="shared" si="414"/>
        <v>293</v>
      </c>
      <c r="Q1088" s="2">
        <f t="shared" si="415"/>
        <v>293</v>
      </c>
      <c r="R1088" s="2">
        <f t="shared" si="416"/>
        <v>296</v>
      </c>
      <c r="S1088" s="2">
        <f t="shared" si="417"/>
        <v>0</v>
      </c>
      <c r="T1088" s="2">
        <f t="shared" si="418"/>
        <v>0</v>
      </c>
      <c r="U1088" s="2" t="str">
        <f t="shared" si="408"/>
        <v>RELAX</v>
      </c>
      <c r="V1088" s="2">
        <f t="shared" si="409"/>
        <v>0</v>
      </c>
      <c r="W1088" s="2">
        <f t="shared" si="419"/>
        <v>291.9990673038352</v>
      </c>
      <c r="Y1088" s="2">
        <f t="shared" si="423"/>
        <v>286.1076743594819</v>
      </c>
      <c r="Z1088" s="2">
        <f t="shared" si="424"/>
        <v>291.87236601507772</v>
      </c>
      <c r="AA1088" s="2">
        <f t="shared" si="425"/>
        <v>289.43201273118382</v>
      </c>
      <c r="AB1088" s="2" t="str">
        <f t="shared" si="420"/>
        <v>high</v>
      </c>
      <c r="AC1088" s="2">
        <f t="shared" si="421"/>
        <v>292.19925384306816</v>
      </c>
      <c r="AD1088" s="2">
        <f t="shared" si="410"/>
        <v>0</v>
      </c>
      <c r="AE1088" s="2">
        <f t="shared" si="411"/>
        <v>-7005872.1970779411</v>
      </c>
      <c r="AF1088" s="2">
        <f t="shared" si="412"/>
        <v>300</v>
      </c>
      <c r="AG1088" s="2">
        <f t="shared" si="413"/>
        <v>300</v>
      </c>
    </row>
    <row r="1089" spans="1:33" x14ac:dyDescent="0.2">
      <c r="A1089" s="2">
        <f t="shared" si="405"/>
        <v>23.590000152587891</v>
      </c>
      <c r="B1089">
        <v>6.2050819397000004E-3</v>
      </c>
      <c r="C1089" s="2">
        <f t="shared" si="422"/>
        <v>23.536205053329486</v>
      </c>
      <c r="D1089">
        <v>1577147215.71</v>
      </c>
      <c r="E1089">
        <v>446</v>
      </c>
      <c r="F1089">
        <v>903</v>
      </c>
      <c r="G1089">
        <v>634</v>
      </c>
      <c r="H1089">
        <v>695</v>
      </c>
      <c r="I1089">
        <v>293</v>
      </c>
      <c r="J1089">
        <f t="shared" si="401"/>
        <v>594.20000000000005</v>
      </c>
      <c r="K1089">
        <f t="shared" si="402"/>
        <v>16.600000000000023</v>
      </c>
      <c r="L1089">
        <f t="shared" si="406"/>
        <v>0</v>
      </c>
      <c r="M1089">
        <f t="shared" si="407"/>
        <v>-66079025.969190493</v>
      </c>
      <c r="N1089" t="str">
        <f t="shared" si="403"/>
        <v>RELAX</v>
      </c>
      <c r="O1089" s="2" t="str">
        <f t="shared" si="404"/>
        <v>RELAX</v>
      </c>
      <c r="P1089" s="2">
        <f t="shared" si="414"/>
        <v>293</v>
      </c>
      <c r="Q1089" s="2">
        <f t="shared" si="415"/>
        <v>293</v>
      </c>
      <c r="R1089" s="2">
        <f t="shared" si="416"/>
        <v>296</v>
      </c>
      <c r="S1089" s="2">
        <f t="shared" si="417"/>
        <v>0</v>
      </c>
      <c r="T1089" s="2">
        <f t="shared" si="418"/>
        <v>0</v>
      </c>
      <c r="U1089" s="2" t="str">
        <f t="shared" si="408"/>
        <v>RELAX</v>
      </c>
      <c r="V1089" s="2">
        <f t="shared" si="409"/>
        <v>0</v>
      </c>
      <c r="W1089" s="2">
        <f t="shared" si="419"/>
        <v>292.19925384306816</v>
      </c>
      <c r="Y1089" s="2">
        <f t="shared" si="423"/>
        <v>286.1076743594819</v>
      </c>
      <c r="Z1089" s="2">
        <f t="shared" si="424"/>
        <v>291.93774358067583</v>
      </c>
      <c r="AA1089" s="2">
        <f t="shared" si="425"/>
        <v>289.45403039537848</v>
      </c>
      <c r="AB1089" s="2" t="str">
        <f t="shared" si="420"/>
        <v>high</v>
      </c>
      <c r="AC1089" s="2">
        <f t="shared" si="421"/>
        <v>292.19925384306816</v>
      </c>
      <c r="AD1089" s="2">
        <f t="shared" si="410"/>
        <v>0</v>
      </c>
      <c r="AE1089" s="2">
        <f t="shared" si="411"/>
        <v>0</v>
      </c>
      <c r="AF1089" s="2">
        <f t="shared" si="412"/>
        <v>300</v>
      </c>
      <c r="AG1089" s="2">
        <f t="shared" si="413"/>
        <v>100</v>
      </c>
    </row>
    <row r="1090" spans="1:33" x14ac:dyDescent="0.2">
      <c r="A1090" s="2">
        <f t="shared" si="405"/>
        <v>23.590000152587891</v>
      </c>
      <c r="B1090">
        <v>6.3672065734899997E-3</v>
      </c>
      <c r="C1090" s="2">
        <f t="shared" si="422"/>
        <v>23.536367177963275</v>
      </c>
      <c r="D1090">
        <v>1577147215.71</v>
      </c>
      <c r="E1090">
        <v>444</v>
      </c>
      <c r="F1090">
        <v>902</v>
      </c>
      <c r="G1090">
        <v>635</v>
      </c>
      <c r="H1090">
        <v>695</v>
      </c>
      <c r="I1090">
        <v>292</v>
      </c>
      <c r="J1090">
        <f t="shared" ref="J1090:J1153" si="426">(E1090+F1090+G1090+H1090+I1090)/5</f>
        <v>593.6</v>
      </c>
      <c r="K1090">
        <f t="shared" ref="K1090:K1153" si="427">J1090-577.6</f>
        <v>16</v>
      </c>
      <c r="L1090">
        <f t="shared" si="406"/>
        <v>-6168.0941176114202</v>
      </c>
      <c r="M1090">
        <f t="shared" si="407"/>
        <v>-38045385.043712601</v>
      </c>
      <c r="N1090" t="str">
        <f t="shared" ref="N1090:N1153" si="428">IF(I1090&gt;290,"RELAX",IF(I1090&lt;280,"ONE","TRANSITION"))</f>
        <v>RELAX</v>
      </c>
      <c r="O1090" s="2" t="str">
        <f t="shared" ref="O1090:O1153" si="429">IF(OR(ABS(L1090)&lt;80, ABS(L1090)&gt;1000),IF(M1090&gt;0,"ONE","RELAX"),IF(AND(ABS(L1090)&gt;40, ABS(L1090) &lt; 200),"TRANSITION","UNDEFINED"))</f>
        <v>RELAX</v>
      </c>
      <c r="P1090" s="2">
        <f t="shared" si="414"/>
        <v>293</v>
      </c>
      <c r="Q1090" s="2">
        <f t="shared" si="415"/>
        <v>293</v>
      </c>
      <c r="R1090" s="2">
        <f t="shared" si="416"/>
        <v>296</v>
      </c>
      <c r="S1090" s="2">
        <f t="shared" si="417"/>
        <v>0</v>
      </c>
      <c r="T1090" s="2">
        <f t="shared" si="418"/>
        <v>0</v>
      </c>
      <c r="U1090" s="2" t="str">
        <f t="shared" si="408"/>
        <v>RELAX</v>
      </c>
      <c r="V1090" s="2">
        <f t="shared" si="409"/>
        <v>0</v>
      </c>
      <c r="W1090" s="2">
        <f t="shared" si="419"/>
        <v>292.15940307445453</v>
      </c>
      <c r="Y1090" s="2">
        <f t="shared" si="423"/>
        <v>286.1076743594819</v>
      </c>
      <c r="Z1090" s="2">
        <f t="shared" si="424"/>
        <v>291.98207547943161</v>
      </c>
      <c r="AA1090" s="2">
        <f t="shared" si="425"/>
        <v>289.47821605464333</v>
      </c>
      <c r="AB1090" s="2" t="str">
        <f t="shared" si="420"/>
        <v>high</v>
      </c>
      <c r="AC1090" s="2">
        <f t="shared" si="421"/>
        <v>292.19925384306816</v>
      </c>
      <c r="AD1090" s="2">
        <f t="shared" si="410"/>
        <v>0</v>
      </c>
      <c r="AE1090" s="2">
        <f t="shared" si="411"/>
        <v>0</v>
      </c>
      <c r="AF1090" s="2">
        <f t="shared" si="412"/>
        <v>300</v>
      </c>
      <c r="AG1090" s="2">
        <f t="shared" si="413"/>
        <v>100</v>
      </c>
    </row>
    <row r="1091" spans="1:33" x14ac:dyDescent="0.2">
      <c r="A1091" s="2">
        <f t="shared" ref="A1091:A1154" si="430">D1091-$D$2</f>
        <v>23.590000152587891</v>
      </c>
      <c r="B1091">
        <v>6.5271854400600002E-3</v>
      </c>
      <c r="C1091" s="2">
        <f t="shared" si="422"/>
        <v>23.536527156829845</v>
      </c>
      <c r="D1091">
        <v>1577147215.71</v>
      </c>
      <c r="E1091">
        <v>445</v>
      </c>
      <c r="F1091">
        <v>902</v>
      </c>
      <c r="G1091">
        <v>634</v>
      </c>
      <c r="H1091">
        <v>695</v>
      </c>
      <c r="I1091">
        <v>292</v>
      </c>
      <c r="J1091">
        <f t="shared" si="426"/>
        <v>593.6</v>
      </c>
      <c r="K1091">
        <f t="shared" si="427"/>
        <v>16</v>
      </c>
      <c r="L1091">
        <f t="shared" ref="L1091:L1154" si="431">(I1091-I1090)/(B1091-B1090)</f>
        <v>0</v>
      </c>
      <c r="M1091">
        <f t="shared" ref="M1091:M1154" si="432">(L1091-L1090)/(B1091-B1090)</f>
        <v>38555680.821207114</v>
      </c>
      <c r="N1091" t="str">
        <f t="shared" si="428"/>
        <v>RELAX</v>
      </c>
      <c r="O1091" s="2" t="str">
        <f t="shared" si="429"/>
        <v>ONE</v>
      </c>
      <c r="P1091" s="2">
        <f t="shared" si="414"/>
        <v>293</v>
      </c>
      <c r="Q1091" s="2">
        <f t="shared" si="415"/>
        <v>293</v>
      </c>
      <c r="R1091" s="2">
        <f t="shared" si="416"/>
        <v>296</v>
      </c>
      <c r="S1091" s="2">
        <f t="shared" si="417"/>
        <v>0</v>
      </c>
      <c r="T1091" s="2">
        <f t="shared" si="418"/>
        <v>0</v>
      </c>
      <c r="U1091" s="2" t="str">
        <f t="shared" ref="U1091:U1154" si="433">IF(AND(S1091=0,T1091&gt;0),"ONE",IF(AND(S1091=0,T1091&lt;0),"RELAX",IF(AND(S1091=0,T1091=0),U1090,"TRANSITION")))</f>
        <v>RELAX</v>
      </c>
      <c r="V1091" s="2">
        <f t="shared" ref="V1091:V1154" si="434">IF(U1091="RELAX",0,IF(U1091="TRANSITION",1,IF(U1091="ONE",2)))</f>
        <v>0</v>
      </c>
      <c r="W1091" s="2">
        <f t="shared" si="419"/>
        <v>292.12752245956364</v>
      </c>
      <c r="Y1091" s="2">
        <f t="shared" si="423"/>
        <v>286.1076743594819</v>
      </c>
      <c r="Z1091" s="2">
        <f t="shared" si="424"/>
        <v>292.01116487545801</v>
      </c>
      <c r="AA1091" s="2">
        <f t="shared" si="425"/>
        <v>289.50340902588272</v>
      </c>
      <c r="AB1091" s="2" t="str">
        <f t="shared" si="420"/>
        <v>high</v>
      </c>
      <c r="AC1091" s="2">
        <f t="shared" si="421"/>
        <v>292.19925384306816</v>
      </c>
      <c r="AD1091" s="2">
        <f t="shared" ref="AD1091:AD1154" si="435">(AC1092-AC1091)/(B1092-B1091)</f>
        <v>511.77052566244737</v>
      </c>
      <c r="AE1091" s="2">
        <f t="shared" ref="AE1091:AE1154" si="436">(AD1091-AD1090)/(B1091-B1090)</f>
        <v>3198988.3203636562</v>
      </c>
      <c r="AF1091" s="2">
        <f t="shared" ref="AF1091:AF1154" si="437">IF(AB1091="low",250,IF(AB1091="high",300,275))</f>
        <v>300</v>
      </c>
      <c r="AG1091" s="2">
        <f t="shared" ref="AG1091:AG1154" si="438">IF(ABS(AD1091)&lt;5,IF(AE1091&gt;0,250,IF(AE1091&lt;0,300,100)),275)</f>
        <v>275</v>
      </c>
    </row>
    <row r="1092" spans="1:33" x14ac:dyDescent="0.2">
      <c r="A1092" s="2">
        <f t="shared" si="430"/>
        <v>23.590000152587891</v>
      </c>
      <c r="B1092">
        <v>6.6881179809600002E-3</v>
      </c>
      <c r="C1092" s="2">
        <f t="shared" si="422"/>
        <v>23.536688089370745</v>
      </c>
      <c r="D1092">
        <v>1577147215.71</v>
      </c>
      <c r="E1092">
        <v>446</v>
      </c>
      <c r="F1092">
        <v>902</v>
      </c>
      <c r="G1092">
        <v>634</v>
      </c>
      <c r="H1092">
        <v>695</v>
      </c>
      <c r="I1092">
        <v>292</v>
      </c>
      <c r="J1092">
        <f t="shared" si="426"/>
        <v>593.79999999999995</v>
      </c>
      <c r="K1092">
        <f t="shared" si="427"/>
        <v>16.199999999999932</v>
      </c>
      <c r="L1092">
        <f t="shared" si="431"/>
        <v>0</v>
      </c>
      <c r="M1092">
        <f t="shared" si="432"/>
        <v>0</v>
      </c>
      <c r="N1092" t="str">
        <f t="shared" si="428"/>
        <v>RELAX</v>
      </c>
      <c r="O1092" s="2" t="str">
        <f t="shared" si="429"/>
        <v>RELAX</v>
      </c>
      <c r="P1092" s="2">
        <f t="shared" ref="P1092:P1155" si="439">IF(($I1093-$I1092)&lt;2,P1091,$I1093)</f>
        <v>293</v>
      </c>
      <c r="Q1092" s="2">
        <f t="shared" ref="Q1092:Q1155" si="440">IF(($I1093-$I1092)&lt;4,Q1091,$I1093)</f>
        <v>293</v>
      </c>
      <c r="R1092" s="2">
        <f t="shared" ref="R1092:R1155" si="441">IF(($I1093-$I1092)&lt;6,R1091,$I1093)</f>
        <v>296</v>
      </c>
      <c r="S1092" s="2">
        <f t="shared" ref="S1092:S1155" si="442">(Q1092-Q1091)/(B1092-B1091)</f>
        <v>0</v>
      </c>
      <c r="T1092" s="2">
        <f t="shared" ref="T1092:T1155" si="443">(S1092-S1091)/(B1092-B1091)</f>
        <v>0</v>
      </c>
      <c r="U1092" s="2" t="str">
        <f t="shared" si="433"/>
        <v>RELAX</v>
      </c>
      <c r="V1092" s="2">
        <f t="shared" si="434"/>
        <v>0</v>
      </c>
      <c r="W1092" s="2">
        <f t="shared" ref="W1092:W1155" si="444">$X$2*I1092+(1-$X$2)*W1091</f>
        <v>292.10201796765091</v>
      </c>
      <c r="Y1092" s="2">
        <f t="shared" si="423"/>
        <v>286.1076743594819</v>
      </c>
      <c r="Z1092" s="2">
        <f t="shared" si="424"/>
        <v>292.02933549389661</v>
      </c>
      <c r="AA1092" s="2">
        <f t="shared" si="425"/>
        <v>289.52879681836146</v>
      </c>
      <c r="AB1092" s="2" t="str">
        <f t="shared" ref="AB1092:AB1155" si="445">IF(W1092&gt;AA1091+1,"high",IF(W1092&lt;AA1091-1,"low","middle"))</f>
        <v>high</v>
      </c>
      <c r="AC1092" s="2">
        <f t="shared" ref="AC1092:AC1155" si="446">IF(ABS(($W1093-$W1092))&lt;$X$6,AC1091,$W1093)</f>
        <v>292.28161437412075</v>
      </c>
      <c r="AD1092" s="2">
        <f t="shared" si="435"/>
        <v>-352.06446971206719</v>
      </c>
      <c r="AE1092" s="2">
        <f t="shared" si="436"/>
        <v>-5367683.8167321468</v>
      </c>
      <c r="AF1092" s="2">
        <f t="shared" si="437"/>
        <v>300</v>
      </c>
      <c r="AG1092" s="2">
        <f t="shared" si="438"/>
        <v>275</v>
      </c>
    </row>
    <row r="1093" spans="1:33" x14ac:dyDescent="0.2">
      <c r="A1093" s="2">
        <f t="shared" si="430"/>
        <v>23.590000152587891</v>
      </c>
      <c r="B1093">
        <v>6.8480968475299999E-3</v>
      </c>
      <c r="C1093" s="2">
        <f t="shared" si="422"/>
        <v>23.536848068237315</v>
      </c>
      <c r="D1093">
        <v>1577147215.71</v>
      </c>
      <c r="E1093">
        <v>445</v>
      </c>
      <c r="F1093">
        <v>902</v>
      </c>
      <c r="G1093">
        <v>635</v>
      </c>
      <c r="H1093">
        <v>694</v>
      </c>
      <c r="I1093">
        <v>293</v>
      </c>
      <c r="J1093">
        <f t="shared" si="426"/>
        <v>593.79999999999995</v>
      </c>
      <c r="K1093">
        <f t="shared" si="427"/>
        <v>16.199999999999932</v>
      </c>
      <c r="L1093">
        <f t="shared" si="431"/>
        <v>6250.8256336623344</v>
      </c>
      <c r="M1093">
        <f t="shared" si="432"/>
        <v>39072821.102450125</v>
      </c>
      <c r="N1093" t="str">
        <f t="shared" si="428"/>
        <v>RELAX</v>
      </c>
      <c r="O1093" s="2" t="str">
        <f t="shared" si="429"/>
        <v>ONE</v>
      </c>
      <c r="P1093" s="2">
        <f t="shared" si="439"/>
        <v>293</v>
      </c>
      <c r="Q1093" s="2">
        <f t="shared" si="440"/>
        <v>293</v>
      </c>
      <c r="R1093" s="2">
        <f t="shared" si="441"/>
        <v>296</v>
      </c>
      <c r="S1093" s="2">
        <f t="shared" si="442"/>
        <v>0</v>
      </c>
      <c r="T1093" s="2">
        <f t="shared" si="443"/>
        <v>0</v>
      </c>
      <c r="U1093" s="2" t="str">
        <f t="shared" si="433"/>
        <v>RELAX</v>
      </c>
      <c r="V1093" s="2">
        <f t="shared" si="434"/>
        <v>0</v>
      </c>
      <c r="W1093" s="2">
        <f t="shared" si="444"/>
        <v>292.28161437412075</v>
      </c>
      <c r="Y1093" s="2">
        <f t="shared" si="423"/>
        <v>286.1076743594819</v>
      </c>
      <c r="Z1093" s="2">
        <f t="shared" si="424"/>
        <v>292.07979126994144</v>
      </c>
      <c r="AA1093" s="2">
        <f t="shared" si="425"/>
        <v>289.55382375213821</v>
      </c>
      <c r="AB1093" s="2" t="str">
        <f t="shared" si="445"/>
        <v>high</v>
      </c>
      <c r="AC1093" s="2">
        <f t="shared" si="446"/>
        <v>292.22529149929665</v>
      </c>
      <c r="AD1093" s="2">
        <f t="shared" si="435"/>
        <v>-1433.541153846455</v>
      </c>
      <c r="AE1093" s="2">
        <f t="shared" si="436"/>
        <v>-6760122.1793953748</v>
      </c>
      <c r="AF1093" s="2">
        <f t="shared" si="437"/>
        <v>300</v>
      </c>
      <c r="AG1093" s="2">
        <f t="shared" si="438"/>
        <v>275</v>
      </c>
    </row>
    <row r="1094" spans="1:33" x14ac:dyDescent="0.2">
      <c r="A1094" s="2">
        <f t="shared" si="430"/>
        <v>23.590000152587891</v>
      </c>
      <c r="B1094">
        <v>7.01904296875E-3</v>
      </c>
      <c r="C1094" s="2">
        <f t="shared" si="422"/>
        <v>23.537019014358535</v>
      </c>
      <c r="D1094">
        <v>1577147215.71</v>
      </c>
      <c r="E1094">
        <v>444</v>
      </c>
      <c r="F1094">
        <v>902</v>
      </c>
      <c r="G1094">
        <v>635</v>
      </c>
      <c r="H1094">
        <v>695</v>
      </c>
      <c r="I1094">
        <v>292</v>
      </c>
      <c r="J1094">
        <f t="shared" si="426"/>
        <v>593.6</v>
      </c>
      <c r="K1094">
        <f t="shared" si="427"/>
        <v>16</v>
      </c>
      <c r="L1094">
        <f t="shared" si="431"/>
        <v>-5849.7963736366037</v>
      </c>
      <c r="M1094">
        <f t="shared" si="432"/>
        <v>-70786174.737044603</v>
      </c>
      <c r="N1094" t="str">
        <f t="shared" si="428"/>
        <v>RELAX</v>
      </c>
      <c r="O1094" s="2" t="str">
        <f t="shared" si="429"/>
        <v>RELAX</v>
      </c>
      <c r="P1094" s="2">
        <f t="shared" si="439"/>
        <v>293</v>
      </c>
      <c r="Q1094" s="2">
        <f t="shared" si="440"/>
        <v>293</v>
      </c>
      <c r="R1094" s="2">
        <f t="shared" si="441"/>
        <v>296</v>
      </c>
      <c r="S1094" s="2">
        <f t="shared" si="442"/>
        <v>0</v>
      </c>
      <c r="T1094" s="2">
        <f t="shared" si="443"/>
        <v>0</v>
      </c>
      <c r="U1094" s="2" t="str">
        <f t="shared" si="433"/>
        <v>RELAX</v>
      </c>
      <c r="V1094" s="2">
        <f t="shared" si="434"/>
        <v>0</v>
      </c>
      <c r="W1094" s="2">
        <f t="shared" si="444"/>
        <v>292.22529149929665</v>
      </c>
      <c r="Y1094" s="2">
        <f t="shared" si="423"/>
        <v>286.1076743594819</v>
      </c>
      <c r="Z1094" s="2">
        <f t="shared" si="424"/>
        <v>292.10889131581251</v>
      </c>
      <c r="AA1094" s="2">
        <f t="shared" si="425"/>
        <v>289.58012212802839</v>
      </c>
      <c r="AB1094" s="2" t="str">
        <f t="shared" si="445"/>
        <v>high</v>
      </c>
      <c r="AC1094" s="2">
        <f t="shared" si="446"/>
        <v>291.98023319943735</v>
      </c>
      <c r="AD1094" s="2">
        <f t="shared" si="435"/>
        <v>0</v>
      </c>
      <c r="AE1094" s="2">
        <f t="shared" si="436"/>
        <v>8385923.8432298247</v>
      </c>
      <c r="AF1094" s="2">
        <f t="shared" si="437"/>
        <v>300</v>
      </c>
      <c r="AG1094" s="2">
        <f t="shared" si="438"/>
        <v>250</v>
      </c>
    </row>
    <row r="1095" spans="1:33" x14ac:dyDescent="0.2">
      <c r="A1095" s="2">
        <f t="shared" si="430"/>
        <v>23.590000152587891</v>
      </c>
      <c r="B1095">
        <v>7.1811676025400001E-3</v>
      </c>
      <c r="C1095" s="2">
        <f t="shared" si="422"/>
        <v>23.537181138992324</v>
      </c>
      <c r="D1095">
        <v>1577147215.71</v>
      </c>
      <c r="E1095">
        <v>443</v>
      </c>
      <c r="F1095">
        <v>900</v>
      </c>
      <c r="G1095">
        <v>633</v>
      </c>
      <c r="H1095">
        <v>693</v>
      </c>
      <c r="I1095">
        <v>291</v>
      </c>
      <c r="J1095">
        <f t="shared" si="426"/>
        <v>592</v>
      </c>
      <c r="K1095">
        <f t="shared" si="427"/>
        <v>14.399999999999977</v>
      </c>
      <c r="L1095">
        <f t="shared" si="431"/>
        <v>-6168.0941176113865</v>
      </c>
      <c r="M1095">
        <f t="shared" si="432"/>
        <v>-1963290.4422598334</v>
      </c>
      <c r="N1095" t="str">
        <f t="shared" si="428"/>
        <v>RELAX</v>
      </c>
      <c r="O1095" s="2" t="str">
        <f t="shared" si="429"/>
        <v>RELAX</v>
      </c>
      <c r="P1095" s="2">
        <f t="shared" si="439"/>
        <v>293</v>
      </c>
      <c r="Q1095" s="2">
        <f t="shared" si="440"/>
        <v>293</v>
      </c>
      <c r="R1095" s="2">
        <f t="shared" si="441"/>
        <v>296</v>
      </c>
      <c r="S1095" s="2">
        <f t="shared" si="442"/>
        <v>0</v>
      </c>
      <c r="T1095" s="2">
        <f t="shared" si="443"/>
        <v>0</v>
      </c>
      <c r="U1095" s="2" t="str">
        <f t="shared" si="433"/>
        <v>RELAX</v>
      </c>
      <c r="V1095" s="2">
        <f t="shared" si="434"/>
        <v>0</v>
      </c>
      <c r="W1095" s="2">
        <f t="shared" si="444"/>
        <v>291.98023319943735</v>
      </c>
      <c r="Y1095" s="2">
        <f t="shared" si="423"/>
        <v>286.1076743594819</v>
      </c>
      <c r="Z1095" s="2">
        <f t="shared" si="424"/>
        <v>292.08315969253749</v>
      </c>
      <c r="AA1095" s="2">
        <f t="shared" si="425"/>
        <v>289.60656058741762</v>
      </c>
      <c r="AB1095" s="2" t="str">
        <f t="shared" si="445"/>
        <v>high</v>
      </c>
      <c r="AC1095" s="2">
        <f t="shared" si="446"/>
        <v>291.98023319943735</v>
      </c>
      <c r="AD1095" s="2">
        <f t="shared" si="435"/>
        <v>0</v>
      </c>
      <c r="AE1095" s="2">
        <f t="shared" si="436"/>
        <v>0</v>
      </c>
      <c r="AF1095" s="2">
        <f t="shared" si="437"/>
        <v>300</v>
      </c>
      <c r="AG1095" s="2">
        <f t="shared" si="438"/>
        <v>100</v>
      </c>
    </row>
    <row r="1096" spans="1:33" x14ac:dyDescent="0.2">
      <c r="A1096" s="2">
        <f t="shared" si="430"/>
        <v>23.590000152587891</v>
      </c>
      <c r="B1096">
        <v>7.3421001434300004E-3</v>
      </c>
      <c r="C1096" s="2">
        <f t="shared" si="422"/>
        <v>23.537342071533214</v>
      </c>
      <c r="D1096">
        <v>1577147215.71</v>
      </c>
      <c r="E1096">
        <v>446</v>
      </c>
      <c r="F1096">
        <v>902</v>
      </c>
      <c r="G1096">
        <v>635</v>
      </c>
      <c r="H1096">
        <v>695</v>
      </c>
      <c r="I1096">
        <v>292</v>
      </c>
      <c r="J1096">
        <f t="shared" si="426"/>
        <v>594</v>
      </c>
      <c r="K1096">
        <f t="shared" si="427"/>
        <v>16.399999999999977</v>
      </c>
      <c r="L1096">
        <f t="shared" si="431"/>
        <v>6213.7837038409452</v>
      </c>
      <c r="M1096">
        <f t="shared" si="432"/>
        <v>76938310.629890114</v>
      </c>
      <c r="N1096" t="str">
        <f t="shared" si="428"/>
        <v>RELAX</v>
      </c>
      <c r="O1096" s="2" t="str">
        <f t="shared" si="429"/>
        <v>ONE</v>
      </c>
      <c r="P1096" s="2">
        <f t="shared" si="439"/>
        <v>293</v>
      </c>
      <c r="Q1096" s="2">
        <f t="shared" si="440"/>
        <v>293</v>
      </c>
      <c r="R1096" s="2">
        <f t="shared" si="441"/>
        <v>296</v>
      </c>
      <c r="S1096" s="2">
        <f t="shared" si="442"/>
        <v>0</v>
      </c>
      <c r="T1096" s="2">
        <f t="shared" si="443"/>
        <v>0</v>
      </c>
      <c r="U1096" s="2" t="str">
        <f t="shared" si="433"/>
        <v>RELAX</v>
      </c>
      <c r="V1096" s="2">
        <f t="shared" si="434"/>
        <v>0</v>
      </c>
      <c r="W1096" s="2">
        <f t="shared" si="444"/>
        <v>291.98418655954993</v>
      </c>
      <c r="Y1096" s="2">
        <f t="shared" si="423"/>
        <v>286.1076743594819</v>
      </c>
      <c r="Z1096" s="2">
        <f t="shared" si="424"/>
        <v>292.06336506593999</v>
      </c>
      <c r="AA1096" s="2">
        <f t="shared" si="425"/>
        <v>289.63039054267364</v>
      </c>
      <c r="AB1096" s="2" t="str">
        <f t="shared" si="445"/>
        <v>high</v>
      </c>
      <c r="AC1096" s="2">
        <f t="shared" si="446"/>
        <v>291.98023319943735</v>
      </c>
      <c r="AD1096" s="2">
        <f t="shared" si="435"/>
        <v>-2407.7389857423032</v>
      </c>
      <c r="AE1096" s="2">
        <f t="shared" si="436"/>
        <v>-14961169.272708049</v>
      </c>
      <c r="AF1096" s="2">
        <f t="shared" si="437"/>
        <v>300</v>
      </c>
      <c r="AG1096" s="2">
        <f t="shared" si="438"/>
        <v>275</v>
      </c>
    </row>
    <row r="1097" spans="1:33" x14ac:dyDescent="0.2">
      <c r="A1097" s="2">
        <f t="shared" si="430"/>
        <v>23.590000152587891</v>
      </c>
      <c r="B1097">
        <v>7.5042247772199996E-3</v>
      </c>
      <c r="C1097" s="2">
        <f t="shared" si="422"/>
        <v>23.537504196167006</v>
      </c>
      <c r="D1097">
        <v>1577147215.71</v>
      </c>
      <c r="E1097">
        <v>446</v>
      </c>
      <c r="F1097">
        <v>902</v>
      </c>
      <c r="G1097">
        <v>635</v>
      </c>
      <c r="H1097">
        <v>696</v>
      </c>
      <c r="I1097">
        <v>292</v>
      </c>
      <c r="J1097">
        <f t="shared" si="426"/>
        <v>594.20000000000005</v>
      </c>
      <c r="K1097">
        <f t="shared" si="427"/>
        <v>16.600000000000023</v>
      </c>
      <c r="L1097">
        <f t="shared" si="431"/>
        <v>0</v>
      </c>
      <c r="M1097">
        <f t="shared" si="432"/>
        <v>-38327202.711771034</v>
      </c>
      <c r="N1097" t="str">
        <f t="shared" si="428"/>
        <v>RELAX</v>
      </c>
      <c r="O1097" s="2" t="str">
        <f t="shared" si="429"/>
        <v>RELAX</v>
      </c>
      <c r="P1097" s="2">
        <f t="shared" si="439"/>
        <v>293</v>
      </c>
      <c r="Q1097" s="2">
        <f t="shared" si="440"/>
        <v>293</v>
      </c>
      <c r="R1097" s="2">
        <f t="shared" si="441"/>
        <v>296</v>
      </c>
      <c r="S1097" s="2">
        <f t="shared" si="442"/>
        <v>0</v>
      </c>
      <c r="T1097" s="2">
        <f t="shared" si="443"/>
        <v>0</v>
      </c>
      <c r="U1097" s="2" t="str">
        <f t="shared" si="433"/>
        <v>RELAX</v>
      </c>
      <c r="V1097" s="2">
        <f t="shared" si="434"/>
        <v>0</v>
      </c>
      <c r="W1097" s="2">
        <f t="shared" si="444"/>
        <v>291.98734924763994</v>
      </c>
      <c r="Y1097" s="2">
        <f t="shared" si="423"/>
        <v>286.1076743594819</v>
      </c>
      <c r="Z1097" s="2">
        <f t="shared" si="424"/>
        <v>292.04816190227996</v>
      </c>
      <c r="AA1097" s="2">
        <f t="shared" si="425"/>
        <v>289.65203926883697</v>
      </c>
      <c r="AB1097" s="2" t="str">
        <f t="shared" si="445"/>
        <v>high</v>
      </c>
      <c r="AC1097" s="2">
        <f t="shared" si="446"/>
        <v>291.58987939811198</v>
      </c>
      <c r="AD1097" s="2">
        <f t="shared" si="435"/>
        <v>509.68014249243856</v>
      </c>
      <c r="AE1097" s="2">
        <f t="shared" si="436"/>
        <v>17994915.763471749</v>
      </c>
      <c r="AF1097" s="2">
        <f t="shared" si="437"/>
        <v>300</v>
      </c>
      <c r="AG1097" s="2">
        <f t="shared" si="438"/>
        <v>275</v>
      </c>
    </row>
    <row r="1098" spans="1:33" x14ac:dyDescent="0.2">
      <c r="A1098" s="2">
        <f t="shared" si="430"/>
        <v>23.590000152587891</v>
      </c>
      <c r="B1098">
        <v>7.6651573181199997E-3</v>
      </c>
      <c r="C1098" s="2">
        <f t="shared" si="422"/>
        <v>23.537665128707904</v>
      </c>
      <c r="D1098">
        <v>1577147215.71</v>
      </c>
      <c r="E1098">
        <v>445</v>
      </c>
      <c r="F1098">
        <v>902</v>
      </c>
      <c r="G1098">
        <v>632</v>
      </c>
      <c r="H1098">
        <v>695</v>
      </c>
      <c r="I1098">
        <v>290</v>
      </c>
      <c r="J1098">
        <f t="shared" si="426"/>
        <v>592.79999999999995</v>
      </c>
      <c r="K1098">
        <f t="shared" si="427"/>
        <v>15.199999999999932</v>
      </c>
      <c r="L1098">
        <f t="shared" si="431"/>
        <v>-12427.567406909682</v>
      </c>
      <c r="M1098">
        <f t="shared" si="432"/>
        <v>-77222215.826641917</v>
      </c>
      <c r="N1098" t="str">
        <f t="shared" si="428"/>
        <v>TRANSITION</v>
      </c>
      <c r="O1098" s="2" t="str">
        <f t="shared" si="429"/>
        <v>RELAX</v>
      </c>
      <c r="P1098" s="2">
        <f t="shared" si="439"/>
        <v>292</v>
      </c>
      <c r="Q1098" s="2">
        <f t="shared" si="440"/>
        <v>293</v>
      </c>
      <c r="R1098" s="2">
        <f t="shared" si="441"/>
        <v>296</v>
      </c>
      <c r="S1098" s="2">
        <f t="shared" si="442"/>
        <v>0</v>
      </c>
      <c r="T1098" s="2">
        <f t="shared" si="443"/>
        <v>0</v>
      </c>
      <c r="U1098" s="2" t="str">
        <f t="shared" si="433"/>
        <v>RELAX</v>
      </c>
      <c r="V1098" s="2">
        <f t="shared" si="434"/>
        <v>0</v>
      </c>
      <c r="W1098" s="2">
        <f t="shared" si="444"/>
        <v>291.58987939811198</v>
      </c>
      <c r="Y1098" s="2">
        <f t="shared" si="423"/>
        <v>286.1076743594819</v>
      </c>
      <c r="Z1098" s="2">
        <f t="shared" si="424"/>
        <v>291.95650540144641</v>
      </c>
      <c r="AA1098" s="2">
        <f t="shared" si="425"/>
        <v>289.67184540050908</v>
      </c>
      <c r="AB1098" s="2" t="str">
        <f t="shared" si="445"/>
        <v>high</v>
      </c>
      <c r="AC1098" s="2">
        <f t="shared" si="446"/>
        <v>291.67190351848956</v>
      </c>
      <c r="AD1098" s="2">
        <f t="shared" si="435"/>
        <v>-835.01262674869031</v>
      </c>
      <c r="AE1098" s="2">
        <f t="shared" si="436"/>
        <v>-8355630.0156640876</v>
      </c>
      <c r="AF1098" s="2">
        <f t="shared" si="437"/>
        <v>300</v>
      </c>
      <c r="AG1098" s="2">
        <f t="shared" si="438"/>
        <v>275</v>
      </c>
    </row>
    <row r="1099" spans="1:33" x14ac:dyDescent="0.2">
      <c r="A1099" s="2">
        <f t="shared" si="430"/>
        <v>23.590000152587891</v>
      </c>
      <c r="B1099">
        <v>7.8260898590099999E-3</v>
      </c>
      <c r="C1099" s="2">
        <f t="shared" si="422"/>
        <v>23.537826061248794</v>
      </c>
      <c r="D1099">
        <v>1577147215.71</v>
      </c>
      <c r="E1099">
        <v>446</v>
      </c>
      <c r="F1099">
        <v>902</v>
      </c>
      <c r="G1099">
        <v>634</v>
      </c>
      <c r="H1099">
        <v>695</v>
      </c>
      <c r="I1099">
        <v>292</v>
      </c>
      <c r="J1099">
        <f t="shared" si="426"/>
        <v>593.79999999999995</v>
      </c>
      <c r="K1099">
        <f t="shared" si="427"/>
        <v>16.199999999999932</v>
      </c>
      <c r="L1099">
        <f t="shared" si="431"/>
        <v>12427.56740768189</v>
      </c>
      <c r="M1099">
        <f t="shared" si="432"/>
        <v>154444431.66767883</v>
      </c>
      <c r="N1099" t="str">
        <f t="shared" si="428"/>
        <v>RELAX</v>
      </c>
      <c r="O1099" s="2" t="str">
        <f t="shared" si="429"/>
        <v>ONE</v>
      </c>
      <c r="P1099" s="2">
        <f t="shared" si="439"/>
        <v>292</v>
      </c>
      <c r="Q1099" s="2">
        <f t="shared" si="440"/>
        <v>293</v>
      </c>
      <c r="R1099" s="2">
        <f t="shared" si="441"/>
        <v>296</v>
      </c>
      <c r="S1099" s="2">
        <f t="shared" si="442"/>
        <v>0</v>
      </c>
      <c r="T1099" s="2">
        <f t="shared" si="443"/>
        <v>0</v>
      </c>
      <c r="U1099" s="2" t="str">
        <f t="shared" si="433"/>
        <v>RELAX</v>
      </c>
      <c r="V1099" s="2">
        <f t="shared" si="434"/>
        <v>0</v>
      </c>
      <c r="W1099" s="2">
        <f t="shared" si="444"/>
        <v>291.67190351848956</v>
      </c>
      <c r="Y1099" s="2">
        <f t="shared" si="423"/>
        <v>286.1076743594819</v>
      </c>
      <c r="Z1099" s="2">
        <f t="shared" si="424"/>
        <v>291.89958502485501</v>
      </c>
      <c r="AA1099" s="2">
        <f t="shared" si="425"/>
        <v>289.68607840055597</v>
      </c>
      <c r="AB1099" s="2" t="str">
        <f t="shared" si="445"/>
        <v>high</v>
      </c>
      <c r="AC1099" s="2">
        <f t="shared" si="446"/>
        <v>291.53752281479166</v>
      </c>
      <c r="AD1099" s="2">
        <f t="shared" si="435"/>
        <v>1828.3379754751061</v>
      </c>
      <c r="AE1099" s="2">
        <f t="shared" si="436"/>
        <v>16549484.569713192</v>
      </c>
      <c r="AF1099" s="2">
        <f t="shared" si="437"/>
        <v>300</v>
      </c>
      <c r="AG1099" s="2">
        <f t="shared" si="438"/>
        <v>275</v>
      </c>
    </row>
    <row r="1100" spans="1:33" x14ac:dyDescent="0.2">
      <c r="A1100" s="2">
        <f t="shared" si="430"/>
        <v>23.590000152587891</v>
      </c>
      <c r="B1100">
        <v>7.9860687255900002E-3</v>
      </c>
      <c r="C1100" s="2">
        <f t="shared" si="422"/>
        <v>23.537986040115374</v>
      </c>
      <c r="D1100">
        <v>1577147215.71</v>
      </c>
      <c r="E1100">
        <v>445</v>
      </c>
      <c r="F1100">
        <v>902</v>
      </c>
      <c r="G1100">
        <v>635</v>
      </c>
      <c r="H1100">
        <v>695</v>
      </c>
      <c r="I1100">
        <v>291</v>
      </c>
      <c r="J1100">
        <f t="shared" si="426"/>
        <v>593.6</v>
      </c>
      <c r="K1100">
        <f t="shared" si="427"/>
        <v>16</v>
      </c>
      <c r="L1100">
        <f t="shared" si="431"/>
        <v>-6250.8256332715791</v>
      </c>
      <c r="M1100">
        <f t="shared" si="432"/>
        <v>-116755378.00871342</v>
      </c>
      <c r="N1100" t="str">
        <f t="shared" si="428"/>
        <v>RELAX</v>
      </c>
      <c r="O1100" s="2" t="str">
        <f t="shared" si="429"/>
        <v>RELAX</v>
      </c>
      <c r="P1100" s="2">
        <f t="shared" si="439"/>
        <v>293</v>
      </c>
      <c r="Q1100" s="2">
        <f t="shared" si="440"/>
        <v>293</v>
      </c>
      <c r="R1100" s="2">
        <f t="shared" si="441"/>
        <v>296</v>
      </c>
      <c r="S1100" s="2">
        <f t="shared" si="442"/>
        <v>0</v>
      </c>
      <c r="T1100" s="2">
        <f t="shared" si="443"/>
        <v>0</v>
      </c>
      <c r="U1100" s="2" t="str">
        <f t="shared" si="433"/>
        <v>RELAX</v>
      </c>
      <c r="V1100" s="2">
        <f t="shared" si="434"/>
        <v>0</v>
      </c>
      <c r="W1100" s="2">
        <f t="shared" si="444"/>
        <v>291.53752281479166</v>
      </c>
      <c r="Y1100" s="2">
        <f t="shared" si="423"/>
        <v>286.1076743594819</v>
      </c>
      <c r="Z1100" s="2">
        <f t="shared" si="424"/>
        <v>291.82717258284237</v>
      </c>
      <c r="AA1100" s="2">
        <f t="shared" si="425"/>
        <v>289.69675373177091</v>
      </c>
      <c r="AB1100" s="2" t="str">
        <f t="shared" si="445"/>
        <v>high</v>
      </c>
      <c r="AC1100" s="2">
        <f t="shared" si="446"/>
        <v>291.83001825183334</v>
      </c>
      <c r="AD1100" s="2">
        <f t="shared" si="435"/>
        <v>0</v>
      </c>
      <c r="AE1100" s="2">
        <f t="shared" si="436"/>
        <v>-11428621.883383658</v>
      </c>
      <c r="AF1100" s="2">
        <f t="shared" si="437"/>
        <v>300</v>
      </c>
      <c r="AG1100" s="2">
        <f t="shared" si="438"/>
        <v>300</v>
      </c>
    </row>
    <row r="1101" spans="1:33" x14ac:dyDescent="0.2">
      <c r="A1101" s="2">
        <f t="shared" si="430"/>
        <v>23.600000143051147</v>
      </c>
      <c r="B1101">
        <v>1.5302181243900001E-2</v>
      </c>
      <c r="C1101" s="2">
        <f t="shared" si="422"/>
        <v>23.545302152633685</v>
      </c>
      <c r="D1101">
        <v>1577147215.72</v>
      </c>
      <c r="E1101">
        <v>447</v>
      </c>
      <c r="F1101">
        <v>902</v>
      </c>
      <c r="G1101">
        <v>635</v>
      </c>
      <c r="H1101">
        <v>697</v>
      </c>
      <c r="I1101">
        <v>293</v>
      </c>
      <c r="J1101">
        <f t="shared" si="426"/>
        <v>594.79999999999995</v>
      </c>
      <c r="K1101">
        <f t="shared" si="427"/>
        <v>17.199999999999932</v>
      </c>
      <c r="L1101">
        <f t="shared" si="431"/>
        <v>273.36922375026484</v>
      </c>
      <c r="M1101">
        <f t="shared" si="432"/>
        <v>891757.04182976577</v>
      </c>
      <c r="N1101" t="str">
        <f t="shared" si="428"/>
        <v>RELAX</v>
      </c>
      <c r="O1101" s="2" t="str">
        <f t="shared" si="429"/>
        <v>UNDEFINED</v>
      </c>
      <c r="P1101" s="2">
        <f t="shared" si="439"/>
        <v>293</v>
      </c>
      <c r="Q1101" s="2">
        <f t="shared" si="440"/>
        <v>293</v>
      </c>
      <c r="R1101" s="2">
        <f t="shared" si="441"/>
        <v>296</v>
      </c>
      <c r="S1101" s="2">
        <f t="shared" si="442"/>
        <v>0</v>
      </c>
      <c r="T1101" s="2">
        <f t="shared" si="443"/>
        <v>0</v>
      </c>
      <c r="U1101" s="2" t="str">
        <f t="shared" si="433"/>
        <v>RELAX</v>
      </c>
      <c r="V1101" s="2">
        <f t="shared" si="434"/>
        <v>0</v>
      </c>
      <c r="W1101" s="2">
        <f t="shared" si="444"/>
        <v>291.83001825183334</v>
      </c>
      <c r="Y1101" s="2">
        <f t="shared" si="423"/>
        <v>286.1076743594819</v>
      </c>
      <c r="Z1101" s="2">
        <f t="shared" si="424"/>
        <v>291.82774171664056</v>
      </c>
      <c r="AA1101" s="2">
        <f t="shared" si="425"/>
        <v>289.70327467432446</v>
      </c>
      <c r="AB1101" s="2" t="str">
        <f t="shared" si="445"/>
        <v>high</v>
      </c>
      <c r="AC1101" s="2">
        <f t="shared" si="446"/>
        <v>291.83001825183334</v>
      </c>
      <c r="AD1101" s="2">
        <f t="shared" si="435"/>
        <v>-13.753147848055882</v>
      </c>
      <c r="AE1101" s="2">
        <f t="shared" si="436"/>
        <v>-1879.8436756728308</v>
      </c>
      <c r="AF1101" s="2">
        <f t="shared" si="437"/>
        <v>300</v>
      </c>
      <c r="AG1101" s="2">
        <f t="shared" si="438"/>
        <v>275</v>
      </c>
    </row>
    <row r="1102" spans="1:33" x14ac:dyDescent="0.2">
      <c r="A1102" s="2">
        <f t="shared" si="430"/>
        <v>23.620000123977661</v>
      </c>
      <c r="B1102">
        <v>3.9937019348099997E-2</v>
      </c>
      <c r="C1102" s="2">
        <f t="shared" si="422"/>
        <v>23.569936990737883</v>
      </c>
      <c r="D1102">
        <v>1577147215.74</v>
      </c>
      <c r="E1102">
        <v>446</v>
      </c>
      <c r="F1102">
        <v>903</v>
      </c>
      <c r="G1102">
        <v>634</v>
      </c>
      <c r="H1102">
        <v>695</v>
      </c>
      <c r="I1102">
        <v>292</v>
      </c>
      <c r="J1102">
        <f t="shared" si="426"/>
        <v>594</v>
      </c>
      <c r="K1102">
        <f t="shared" si="427"/>
        <v>16.399999999999977</v>
      </c>
      <c r="L1102">
        <f t="shared" si="431"/>
        <v>-40.592919497591907</v>
      </c>
      <c r="M1102">
        <f t="shared" si="432"/>
        <v>-12744.640006151665</v>
      </c>
      <c r="N1102" t="str">
        <f t="shared" si="428"/>
        <v>RELAX</v>
      </c>
      <c r="O1102" s="2" t="str">
        <f t="shared" si="429"/>
        <v>RELAX</v>
      </c>
      <c r="P1102" s="2">
        <f t="shared" si="439"/>
        <v>293</v>
      </c>
      <c r="Q1102" s="2">
        <f t="shared" si="440"/>
        <v>293</v>
      </c>
      <c r="R1102" s="2">
        <f t="shared" si="441"/>
        <v>296</v>
      </c>
      <c r="S1102" s="2">
        <f t="shared" si="442"/>
        <v>0</v>
      </c>
      <c r="T1102" s="2">
        <f t="shared" si="443"/>
        <v>0</v>
      </c>
      <c r="U1102" s="2" t="str">
        <f t="shared" si="433"/>
        <v>RELAX</v>
      </c>
      <c r="V1102" s="2">
        <f t="shared" si="434"/>
        <v>0</v>
      </c>
      <c r="W1102" s="2">
        <f t="shared" si="444"/>
        <v>291.86401460146669</v>
      </c>
      <c r="Y1102" s="2">
        <f t="shared" si="423"/>
        <v>286.1076743594819</v>
      </c>
      <c r="Z1102" s="2">
        <f t="shared" si="424"/>
        <v>291.8349962936058</v>
      </c>
      <c r="AA1102" s="2">
        <f t="shared" si="425"/>
        <v>289.7094980264402</v>
      </c>
      <c r="AB1102" s="2" t="str">
        <f t="shared" si="445"/>
        <v>high</v>
      </c>
      <c r="AC1102" s="2">
        <f t="shared" si="446"/>
        <v>291.49121168117335</v>
      </c>
      <c r="AD1102" s="2">
        <f t="shared" si="435"/>
        <v>12.272504374660139</v>
      </c>
      <c r="AE1102" s="2">
        <f t="shared" si="436"/>
        <v>1056.4572055490353</v>
      </c>
      <c r="AF1102" s="2">
        <f t="shared" si="437"/>
        <v>300</v>
      </c>
      <c r="AG1102" s="2">
        <f t="shared" si="438"/>
        <v>275</v>
      </c>
    </row>
    <row r="1103" spans="1:33" x14ac:dyDescent="0.2">
      <c r="A1103" s="2">
        <f t="shared" si="430"/>
        <v>23.650000095367432</v>
      </c>
      <c r="B1103">
        <v>6.4525127410899996E-2</v>
      </c>
      <c r="C1103" s="2">
        <f t="shared" si="422"/>
        <v>23.594525098800684</v>
      </c>
      <c r="D1103">
        <v>1577147215.77</v>
      </c>
      <c r="E1103">
        <v>444</v>
      </c>
      <c r="F1103">
        <v>902</v>
      </c>
      <c r="G1103">
        <v>634</v>
      </c>
      <c r="H1103">
        <v>694</v>
      </c>
      <c r="I1103">
        <v>290</v>
      </c>
      <c r="J1103">
        <f t="shared" si="426"/>
        <v>592.79999999999995</v>
      </c>
      <c r="K1103">
        <f t="shared" si="427"/>
        <v>15.199999999999932</v>
      </c>
      <c r="L1103">
        <f t="shared" si="431"/>
        <v>-81.34013381150919</v>
      </c>
      <c r="M1103">
        <f t="shared" si="432"/>
        <v>-1657.1919323701372</v>
      </c>
      <c r="N1103" t="str">
        <f t="shared" si="428"/>
        <v>TRANSITION</v>
      </c>
      <c r="O1103" s="2" t="str">
        <f t="shared" si="429"/>
        <v>TRANSITION</v>
      </c>
      <c r="P1103" s="2">
        <f t="shared" si="439"/>
        <v>293</v>
      </c>
      <c r="Q1103" s="2">
        <f t="shared" si="440"/>
        <v>293</v>
      </c>
      <c r="R1103" s="2">
        <f t="shared" si="441"/>
        <v>296</v>
      </c>
      <c r="S1103" s="2">
        <f t="shared" si="442"/>
        <v>0</v>
      </c>
      <c r="T1103" s="2">
        <f t="shared" si="443"/>
        <v>0</v>
      </c>
      <c r="U1103" s="2" t="str">
        <f t="shared" si="433"/>
        <v>RELAX</v>
      </c>
      <c r="V1103" s="2">
        <f t="shared" si="434"/>
        <v>0</v>
      </c>
      <c r="W1103" s="2">
        <f t="shared" si="444"/>
        <v>291.49121168117335</v>
      </c>
      <c r="Y1103" s="2">
        <f t="shared" si="423"/>
        <v>286.1076743594819</v>
      </c>
      <c r="Z1103" s="2">
        <f t="shared" si="424"/>
        <v>291.76623937111935</v>
      </c>
      <c r="AA1103" s="2">
        <f t="shared" si="425"/>
        <v>289.71577293979846</v>
      </c>
      <c r="AB1103" s="2" t="str">
        <f t="shared" si="445"/>
        <v>high</v>
      </c>
      <c r="AC1103" s="2">
        <f t="shared" si="446"/>
        <v>291.79296934493868</v>
      </c>
      <c r="AD1103" s="2">
        <f t="shared" si="435"/>
        <v>11.800094408705682</v>
      </c>
      <c r="AE1103" s="2">
        <f t="shared" si="436"/>
        <v>-19.212944922313007</v>
      </c>
      <c r="AF1103" s="2">
        <f t="shared" si="437"/>
        <v>300</v>
      </c>
      <c r="AG1103" s="2">
        <f t="shared" si="438"/>
        <v>275</v>
      </c>
    </row>
    <row r="1104" spans="1:33" x14ac:dyDescent="0.2">
      <c r="A1104" s="2">
        <f t="shared" si="430"/>
        <v>23.670000076293945</v>
      </c>
      <c r="B1104">
        <v>8.4983110427899994E-2</v>
      </c>
      <c r="C1104" s="2">
        <f t="shared" si="422"/>
        <v>23.614983081817684</v>
      </c>
      <c r="D1104">
        <v>1577147215.79</v>
      </c>
      <c r="E1104">
        <v>446</v>
      </c>
      <c r="F1104">
        <v>901</v>
      </c>
      <c r="G1104">
        <v>635</v>
      </c>
      <c r="H1104">
        <v>696</v>
      </c>
      <c r="I1104">
        <v>293</v>
      </c>
      <c r="J1104">
        <f t="shared" si="426"/>
        <v>594.20000000000005</v>
      </c>
      <c r="K1104">
        <f t="shared" si="427"/>
        <v>16.600000000000023</v>
      </c>
      <c r="L1104">
        <f t="shared" si="431"/>
        <v>146.64202221240902</v>
      </c>
      <c r="M1104">
        <f t="shared" si="432"/>
        <v>11143.921462564103</v>
      </c>
      <c r="N1104" t="str">
        <f t="shared" si="428"/>
        <v>RELAX</v>
      </c>
      <c r="O1104" s="2" t="str">
        <f t="shared" si="429"/>
        <v>TRANSITION</v>
      </c>
      <c r="P1104" s="2">
        <f t="shared" si="439"/>
        <v>293</v>
      </c>
      <c r="Q1104" s="2">
        <f t="shared" si="440"/>
        <v>293</v>
      </c>
      <c r="R1104" s="2">
        <f t="shared" si="441"/>
        <v>296</v>
      </c>
      <c r="S1104" s="2">
        <f t="shared" si="442"/>
        <v>0</v>
      </c>
      <c r="T1104" s="2">
        <f t="shared" si="443"/>
        <v>0</v>
      </c>
      <c r="U1104" s="2" t="str">
        <f t="shared" si="433"/>
        <v>RELAX</v>
      </c>
      <c r="V1104" s="2">
        <f t="shared" si="434"/>
        <v>0</v>
      </c>
      <c r="W1104" s="2">
        <f t="shared" si="444"/>
        <v>291.79296934493868</v>
      </c>
      <c r="Y1104" s="2">
        <f t="shared" si="423"/>
        <v>286.1076743594819</v>
      </c>
      <c r="Z1104" s="2">
        <f t="shared" si="424"/>
        <v>291.77158536588325</v>
      </c>
      <c r="AA1104" s="2">
        <f t="shared" si="425"/>
        <v>289.71829626136451</v>
      </c>
      <c r="AB1104" s="2" t="str">
        <f t="shared" si="445"/>
        <v>high</v>
      </c>
      <c r="AC1104" s="2">
        <f t="shared" si="446"/>
        <v>292.03437547595098</v>
      </c>
      <c r="AD1104" s="2">
        <f t="shared" si="435"/>
        <v>-8.3569010811625386</v>
      </c>
      <c r="AE1104" s="2">
        <f t="shared" si="436"/>
        <v>-985.28752678689477</v>
      </c>
      <c r="AF1104" s="2">
        <f t="shared" si="437"/>
        <v>300</v>
      </c>
      <c r="AG1104" s="2">
        <f t="shared" si="438"/>
        <v>275</v>
      </c>
    </row>
    <row r="1105" spans="1:33" x14ac:dyDescent="0.2">
      <c r="A1105" s="2">
        <f t="shared" si="430"/>
        <v>23.690000057220459</v>
      </c>
      <c r="B1105">
        <v>0.109738111496</v>
      </c>
      <c r="C1105" s="2">
        <f t="shared" si="422"/>
        <v>23.639738082885785</v>
      </c>
      <c r="D1105">
        <v>1577147215.8099999</v>
      </c>
      <c r="E1105">
        <v>447</v>
      </c>
      <c r="F1105">
        <v>902</v>
      </c>
      <c r="G1105">
        <v>634</v>
      </c>
      <c r="H1105">
        <v>696</v>
      </c>
      <c r="I1105">
        <v>293</v>
      </c>
      <c r="J1105">
        <f t="shared" si="426"/>
        <v>594.4</v>
      </c>
      <c r="K1105">
        <f t="shared" si="427"/>
        <v>16.799999999999955</v>
      </c>
      <c r="L1105">
        <f t="shared" si="431"/>
        <v>0</v>
      </c>
      <c r="M1105">
        <f t="shared" si="432"/>
        <v>-5923.7332209763481</v>
      </c>
      <c r="N1105" t="str">
        <f t="shared" si="428"/>
        <v>RELAX</v>
      </c>
      <c r="O1105" s="2" t="str">
        <f t="shared" si="429"/>
        <v>RELAX</v>
      </c>
      <c r="P1105" s="2">
        <f t="shared" si="439"/>
        <v>293</v>
      </c>
      <c r="Q1105" s="2">
        <f t="shared" si="440"/>
        <v>293</v>
      </c>
      <c r="R1105" s="2">
        <f t="shared" si="441"/>
        <v>296</v>
      </c>
      <c r="S1105" s="2">
        <f t="shared" si="442"/>
        <v>0</v>
      </c>
      <c r="T1105" s="2">
        <f t="shared" si="443"/>
        <v>0</v>
      </c>
      <c r="U1105" s="2" t="str">
        <f t="shared" si="433"/>
        <v>RELAX</v>
      </c>
      <c r="V1105" s="2">
        <f t="shared" si="434"/>
        <v>0</v>
      </c>
      <c r="W1105" s="2">
        <f t="shared" si="444"/>
        <v>292.03437547595098</v>
      </c>
      <c r="Y1105" s="2">
        <f t="shared" si="423"/>
        <v>286.1076743594819</v>
      </c>
      <c r="Z1105" s="2">
        <f t="shared" si="424"/>
        <v>291.82414338789681</v>
      </c>
      <c r="AA1105" s="2">
        <f t="shared" si="425"/>
        <v>289.72096071659047</v>
      </c>
      <c r="AB1105" s="2" t="str">
        <f t="shared" si="445"/>
        <v>high</v>
      </c>
      <c r="AC1105" s="2">
        <f t="shared" si="446"/>
        <v>291.8275003807608</v>
      </c>
      <c r="AD1105" s="2">
        <f t="shared" si="435"/>
        <v>-17.790215283742572</v>
      </c>
      <c r="AE1105" s="2">
        <f t="shared" si="436"/>
        <v>-381.06700850585167</v>
      </c>
      <c r="AF1105" s="2">
        <f t="shared" si="437"/>
        <v>300</v>
      </c>
      <c r="AG1105" s="2">
        <f t="shared" si="438"/>
        <v>275</v>
      </c>
    </row>
    <row r="1106" spans="1:33" x14ac:dyDescent="0.2">
      <c r="A1106" s="2">
        <f t="shared" si="430"/>
        <v>23.710000038146973</v>
      </c>
      <c r="B1106">
        <v>0.13028311729399999</v>
      </c>
      <c r="C1106" s="2">
        <f t="shared" si="422"/>
        <v>23.660283088683784</v>
      </c>
      <c r="D1106">
        <v>1577147215.8299999</v>
      </c>
      <c r="E1106">
        <v>445</v>
      </c>
      <c r="F1106">
        <v>902</v>
      </c>
      <c r="G1106">
        <v>635</v>
      </c>
      <c r="H1106">
        <v>693</v>
      </c>
      <c r="I1106">
        <v>291</v>
      </c>
      <c r="J1106">
        <f t="shared" si="426"/>
        <v>593.20000000000005</v>
      </c>
      <c r="K1106">
        <f t="shared" si="427"/>
        <v>15.600000000000023</v>
      </c>
      <c r="L1106">
        <f t="shared" si="431"/>
        <v>-97.347258972041544</v>
      </c>
      <c r="M1106">
        <f t="shared" si="432"/>
        <v>-4738.2444146848611</v>
      </c>
      <c r="N1106" t="str">
        <f t="shared" si="428"/>
        <v>RELAX</v>
      </c>
      <c r="O1106" s="2" t="str">
        <f t="shared" si="429"/>
        <v>TRANSITION</v>
      </c>
      <c r="P1106" s="2">
        <f t="shared" si="439"/>
        <v>293</v>
      </c>
      <c r="Q1106" s="2">
        <f t="shared" si="440"/>
        <v>293</v>
      </c>
      <c r="R1106" s="2">
        <f t="shared" si="441"/>
        <v>296</v>
      </c>
      <c r="S1106" s="2">
        <f t="shared" si="442"/>
        <v>0</v>
      </c>
      <c r="T1106" s="2">
        <f t="shared" si="443"/>
        <v>0</v>
      </c>
      <c r="U1106" s="2" t="str">
        <f t="shared" si="433"/>
        <v>RELAX</v>
      </c>
      <c r="V1106" s="2">
        <f t="shared" si="434"/>
        <v>0</v>
      </c>
      <c r="W1106" s="2">
        <f t="shared" si="444"/>
        <v>291.8275003807608</v>
      </c>
      <c r="Y1106" s="2">
        <f t="shared" si="423"/>
        <v>286.1076743594819</v>
      </c>
      <c r="Z1106" s="2">
        <f t="shared" si="424"/>
        <v>291.82481478646963</v>
      </c>
      <c r="AA1106" s="2">
        <f t="shared" si="425"/>
        <v>289.72611985015578</v>
      </c>
      <c r="AB1106" s="2" t="str">
        <f t="shared" si="445"/>
        <v>high</v>
      </c>
      <c r="AC1106" s="2">
        <f t="shared" si="446"/>
        <v>291.46200030460864</v>
      </c>
      <c r="AD1106" s="2">
        <f t="shared" si="435"/>
        <v>12.597817197916958</v>
      </c>
      <c r="AE1106" s="2">
        <f t="shared" si="436"/>
        <v>1479.0958338214602</v>
      </c>
      <c r="AF1106" s="2">
        <f t="shared" si="437"/>
        <v>300</v>
      </c>
      <c r="AG1106" s="2">
        <f t="shared" si="438"/>
        <v>275</v>
      </c>
    </row>
    <row r="1107" spans="1:33" x14ac:dyDescent="0.2">
      <c r="A1107" s="2">
        <f t="shared" si="430"/>
        <v>23.740000009536743</v>
      </c>
      <c r="B1107">
        <v>0.15470004081700001</v>
      </c>
      <c r="C1107" s="2">
        <f t="shared" si="422"/>
        <v>23.684700012206786</v>
      </c>
      <c r="D1107">
        <v>1577147215.8599999</v>
      </c>
      <c r="E1107">
        <v>445</v>
      </c>
      <c r="F1107">
        <v>902</v>
      </c>
      <c r="G1107">
        <v>635</v>
      </c>
      <c r="H1107">
        <v>695</v>
      </c>
      <c r="I1107">
        <v>290</v>
      </c>
      <c r="J1107">
        <f t="shared" si="426"/>
        <v>593.4</v>
      </c>
      <c r="K1107">
        <f t="shared" si="427"/>
        <v>15.799999999999955</v>
      </c>
      <c r="L1107">
        <f t="shared" si="431"/>
        <v>-40.955200562348892</v>
      </c>
      <c r="M1107">
        <f t="shared" si="432"/>
        <v>2309.5480622926561</v>
      </c>
      <c r="N1107" t="str">
        <f t="shared" si="428"/>
        <v>TRANSITION</v>
      </c>
      <c r="O1107" s="2" t="str">
        <f t="shared" si="429"/>
        <v>ONE</v>
      </c>
      <c r="P1107" s="2">
        <f t="shared" si="439"/>
        <v>293</v>
      </c>
      <c r="Q1107" s="2">
        <f t="shared" si="440"/>
        <v>293</v>
      </c>
      <c r="R1107" s="2">
        <f t="shared" si="441"/>
        <v>296</v>
      </c>
      <c r="S1107" s="2">
        <f t="shared" si="442"/>
        <v>0</v>
      </c>
      <c r="T1107" s="2">
        <f t="shared" si="443"/>
        <v>0</v>
      </c>
      <c r="U1107" s="2" t="str">
        <f t="shared" si="433"/>
        <v>RELAX</v>
      </c>
      <c r="V1107" s="2">
        <f t="shared" si="434"/>
        <v>0</v>
      </c>
      <c r="W1107" s="2">
        <f t="shared" si="444"/>
        <v>291.46200030460864</v>
      </c>
      <c r="Y1107" s="2">
        <f t="shared" si="423"/>
        <v>286.1076743594819</v>
      </c>
      <c r="Z1107" s="2">
        <f t="shared" si="424"/>
        <v>291.75225189009745</v>
      </c>
      <c r="AA1107" s="2">
        <f t="shared" si="425"/>
        <v>289.73105459697143</v>
      </c>
      <c r="AB1107" s="2" t="str">
        <f t="shared" si="445"/>
        <v>high</v>
      </c>
      <c r="AC1107" s="2">
        <f t="shared" si="446"/>
        <v>291.76960024368691</v>
      </c>
      <c r="AD1107" s="2">
        <f t="shared" si="435"/>
        <v>21.547545506762468</v>
      </c>
      <c r="AE1107" s="2">
        <f t="shared" si="436"/>
        <v>366.53791786729943</v>
      </c>
      <c r="AF1107" s="2">
        <f t="shared" si="437"/>
        <v>300</v>
      </c>
      <c r="AG1107" s="2">
        <f t="shared" si="438"/>
        <v>275</v>
      </c>
    </row>
    <row r="1108" spans="1:33" x14ac:dyDescent="0.2">
      <c r="A1108" s="2">
        <f t="shared" si="430"/>
        <v>23.760000228881836</v>
      </c>
      <c r="B1108">
        <v>0.175402164459</v>
      </c>
      <c r="C1108" s="2">
        <f t="shared" si="422"/>
        <v>23.705402135848786</v>
      </c>
      <c r="D1108">
        <v>1577147215.8800001</v>
      </c>
      <c r="E1108">
        <v>446</v>
      </c>
      <c r="F1108">
        <v>902</v>
      </c>
      <c r="G1108">
        <v>634</v>
      </c>
      <c r="H1108">
        <v>696</v>
      </c>
      <c r="I1108">
        <v>293</v>
      </c>
      <c r="J1108">
        <f t="shared" si="426"/>
        <v>594.20000000000005</v>
      </c>
      <c r="K1108">
        <f t="shared" si="427"/>
        <v>16.600000000000023</v>
      </c>
      <c r="L1108">
        <f t="shared" si="431"/>
        <v>144.91266943810868</v>
      </c>
      <c r="M1108">
        <f t="shared" si="432"/>
        <v>8978.2030681805536</v>
      </c>
      <c r="N1108" t="str">
        <f t="shared" si="428"/>
        <v>RELAX</v>
      </c>
      <c r="O1108" s="2" t="str">
        <f t="shared" si="429"/>
        <v>TRANSITION</v>
      </c>
      <c r="P1108" s="2">
        <f t="shared" si="439"/>
        <v>293</v>
      </c>
      <c r="Q1108" s="2">
        <f t="shared" si="440"/>
        <v>293</v>
      </c>
      <c r="R1108" s="2">
        <f t="shared" si="441"/>
        <v>296</v>
      </c>
      <c r="S1108" s="2">
        <f t="shared" si="442"/>
        <v>0</v>
      </c>
      <c r="T1108" s="2">
        <f t="shared" si="443"/>
        <v>0</v>
      </c>
      <c r="U1108" s="2" t="str">
        <f t="shared" si="433"/>
        <v>RELAX</v>
      </c>
      <c r="V1108" s="2">
        <f t="shared" si="434"/>
        <v>0</v>
      </c>
      <c r="W1108" s="2">
        <f t="shared" si="444"/>
        <v>291.76960024368691</v>
      </c>
      <c r="Y1108" s="2">
        <f t="shared" si="423"/>
        <v>286.1076743594819</v>
      </c>
      <c r="Z1108" s="2">
        <f t="shared" si="424"/>
        <v>291.75572156081535</v>
      </c>
      <c r="AA1108" s="2">
        <f t="shared" si="425"/>
        <v>289.7321144616277</v>
      </c>
      <c r="AB1108" s="2" t="str">
        <f t="shared" si="445"/>
        <v>high</v>
      </c>
      <c r="AC1108" s="2">
        <f t="shared" si="446"/>
        <v>292.21568019494953</v>
      </c>
      <c r="AD1108" s="2">
        <f t="shared" si="435"/>
        <v>-9.9017046236069799</v>
      </c>
      <c r="AE1108" s="2">
        <f t="shared" si="436"/>
        <v>-1519.1315960728746</v>
      </c>
      <c r="AF1108" s="2">
        <f t="shared" si="437"/>
        <v>300</v>
      </c>
      <c r="AG1108" s="2">
        <f t="shared" si="438"/>
        <v>275</v>
      </c>
    </row>
    <row r="1109" spans="1:33" x14ac:dyDescent="0.2">
      <c r="A1109" s="2">
        <f t="shared" si="430"/>
        <v>23.78000020980835</v>
      </c>
      <c r="B1109">
        <v>0.199957132339</v>
      </c>
      <c r="C1109" s="2">
        <f t="shared" si="422"/>
        <v>23.729957103728786</v>
      </c>
      <c r="D1109">
        <v>1577147215.9000001</v>
      </c>
      <c r="E1109">
        <v>446</v>
      </c>
      <c r="F1109">
        <v>902</v>
      </c>
      <c r="G1109">
        <v>634</v>
      </c>
      <c r="H1109">
        <v>696</v>
      </c>
      <c r="I1109">
        <v>294</v>
      </c>
      <c r="J1109">
        <f t="shared" si="426"/>
        <v>594.4</v>
      </c>
      <c r="K1109">
        <f t="shared" si="427"/>
        <v>16.799999999999955</v>
      </c>
      <c r="L1109">
        <f t="shared" si="431"/>
        <v>40.724956550014433</v>
      </c>
      <c r="M1109">
        <f t="shared" si="432"/>
        <v>-4243.0400804130168</v>
      </c>
      <c r="N1109" t="str">
        <f t="shared" si="428"/>
        <v>RELAX</v>
      </c>
      <c r="O1109" s="2" t="str">
        <f t="shared" si="429"/>
        <v>RELAX</v>
      </c>
      <c r="P1109" s="2">
        <f t="shared" si="439"/>
        <v>293</v>
      </c>
      <c r="Q1109" s="2">
        <f t="shared" si="440"/>
        <v>293</v>
      </c>
      <c r="R1109" s="2">
        <f t="shared" si="441"/>
        <v>296</v>
      </c>
      <c r="S1109" s="2">
        <f t="shared" si="442"/>
        <v>0</v>
      </c>
      <c r="T1109" s="2">
        <f t="shared" si="443"/>
        <v>0</v>
      </c>
      <c r="U1109" s="2" t="str">
        <f t="shared" si="433"/>
        <v>RELAX</v>
      </c>
      <c r="V1109" s="2">
        <f t="shared" si="434"/>
        <v>0</v>
      </c>
      <c r="W1109" s="2">
        <f t="shared" si="444"/>
        <v>292.21568019494953</v>
      </c>
      <c r="Y1109" s="2">
        <f t="shared" si="423"/>
        <v>286.1076743594819</v>
      </c>
      <c r="Z1109" s="2">
        <f t="shared" si="424"/>
        <v>291.84771328764219</v>
      </c>
      <c r="AA1109" s="2">
        <f t="shared" si="425"/>
        <v>289.73329481658703</v>
      </c>
      <c r="AB1109" s="2" t="str">
        <f t="shared" si="445"/>
        <v>high</v>
      </c>
      <c r="AC1109" s="2">
        <f t="shared" si="446"/>
        <v>291.97254415595961</v>
      </c>
      <c r="AD1109" s="2">
        <f t="shared" si="435"/>
        <v>-8.0369339837460316</v>
      </c>
      <c r="AE1109" s="2">
        <f t="shared" si="436"/>
        <v>75.942703284079727</v>
      </c>
      <c r="AF1109" s="2">
        <f t="shared" si="437"/>
        <v>300</v>
      </c>
      <c r="AG1109" s="2">
        <f t="shared" si="438"/>
        <v>275</v>
      </c>
    </row>
    <row r="1110" spans="1:33" x14ac:dyDescent="0.2">
      <c r="A1110" s="2">
        <f t="shared" si="430"/>
        <v>23.81000018119812</v>
      </c>
      <c r="B1110">
        <v>0.22415900230399999</v>
      </c>
      <c r="C1110" s="2">
        <f t="shared" si="422"/>
        <v>23.754158973693784</v>
      </c>
      <c r="D1110">
        <v>1577147215.9300001</v>
      </c>
      <c r="E1110">
        <v>446</v>
      </c>
      <c r="F1110">
        <v>902</v>
      </c>
      <c r="G1110">
        <v>635</v>
      </c>
      <c r="H1110">
        <v>695</v>
      </c>
      <c r="I1110">
        <v>291</v>
      </c>
      <c r="J1110">
        <f t="shared" si="426"/>
        <v>593.79999999999995</v>
      </c>
      <c r="K1110">
        <f t="shared" si="427"/>
        <v>16.199999999999932</v>
      </c>
      <c r="L1110">
        <f t="shared" si="431"/>
        <v>-123.95736380447089</v>
      </c>
      <c r="M1110">
        <f t="shared" si="432"/>
        <v>-6804.5287654484518</v>
      </c>
      <c r="N1110" t="str">
        <f t="shared" si="428"/>
        <v>RELAX</v>
      </c>
      <c r="O1110" s="2" t="str">
        <f t="shared" si="429"/>
        <v>TRANSITION</v>
      </c>
      <c r="P1110" s="2">
        <f t="shared" si="439"/>
        <v>293</v>
      </c>
      <c r="Q1110" s="2">
        <f t="shared" si="440"/>
        <v>293</v>
      </c>
      <c r="R1110" s="2">
        <f t="shared" si="441"/>
        <v>296</v>
      </c>
      <c r="S1110" s="2">
        <f t="shared" si="442"/>
        <v>0</v>
      </c>
      <c r="T1110" s="2">
        <f t="shared" si="443"/>
        <v>0</v>
      </c>
      <c r="U1110" s="2" t="str">
        <f t="shared" si="433"/>
        <v>RELAX</v>
      </c>
      <c r="V1110" s="2">
        <f t="shared" si="434"/>
        <v>0</v>
      </c>
      <c r="W1110" s="2">
        <f t="shared" si="444"/>
        <v>291.97254415595961</v>
      </c>
      <c r="Y1110" s="2">
        <f t="shared" si="423"/>
        <v>286.1076743594819</v>
      </c>
      <c r="Z1110" s="2">
        <f t="shared" si="424"/>
        <v>291.87267946130567</v>
      </c>
      <c r="AA1110" s="2">
        <f t="shared" si="425"/>
        <v>289.73901574013973</v>
      </c>
      <c r="AB1110" s="2" t="str">
        <f t="shared" si="445"/>
        <v>high</v>
      </c>
      <c r="AC1110" s="2">
        <f t="shared" si="446"/>
        <v>291.7780353247677</v>
      </c>
      <c r="AD1110" s="2">
        <f t="shared" si="435"/>
        <v>11.868908296678018</v>
      </c>
      <c r="AE1110" s="2">
        <f t="shared" si="436"/>
        <v>822.49191112964741</v>
      </c>
      <c r="AF1110" s="2">
        <f t="shared" si="437"/>
        <v>300</v>
      </c>
      <c r="AG1110" s="2">
        <f t="shared" si="438"/>
        <v>275</v>
      </c>
    </row>
    <row r="1111" spans="1:33" x14ac:dyDescent="0.2">
      <c r="A1111" s="2">
        <f t="shared" si="430"/>
        <v>23.830000162124634</v>
      </c>
      <c r="B1111">
        <v>0.24475002288799999</v>
      </c>
      <c r="C1111" s="2">
        <f t="shared" si="422"/>
        <v>23.774749994277784</v>
      </c>
      <c r="D1111">
        <v>1577147215.95</v>
      </c>
      <c r="E1111">
        <v>445</v>
      </c>
      <c r="F1111">
        <v>901</v>
      </c>
      <c r="G1111">
        <v>633</v>
      </c>
      <c r="H1111">
        <v>694</v>
      </c>
      <c r="I1111">
        <v>291</v>
      </c>
      <c r="J1111">
        <f t="shared" si="426"/>
        <v>592.79999999999995</v>
      </c>
      <c r="K1111">
        <f t="shared" si="427"/>
        <v>15.199999999999932</v>
      </c>
      <c r="L1111">
        <f t="shared" si="431"/>
        <v>0</v>
      </c>
      <c r="M1111">
        <f t="shared" si="432"/>
        <v>6019.9718269812438</v>
      </c>
      <c r="N1111" t="str">
        <f t="shared" si="428"/>
        <v>RELAX</v>
      </c>
      <c r="O1111" s="2" t="str">
        <f t="shared" si="429"/>
        <v>ONE</v>
      </c>
      <c r="P1111" s="2">
        <f t="shared" si="439"/>
        <v>293</v>
      </c>
      <c r="Q1111" s="2">
        <f t="shared" si="440"/>
        <v>293</v>
      </c>
      <c r="R1111" s="2">
        <f t="shared" si="441"/>
        <v>296</v>
      </c>
      <c r="S1111" s="2">
        <f t="shared" si="442"/>
        <v>0</v>
      </c>
      <c r="T1111" s="2">
        <f t="shared" si="443"/>
        <v>0</v>
      </c>
      <c r="U1111" s="2" t="str">
        <f t="shared" si="433"/>
        <v>RELAX</v>
      </c>
      <c r="V1111" s="2">
        <f t="shared" si="434"/>
        <v>0</v>
      </c>
      <c r="W1111" s="2">
        <f t="shared" si="444"/>
        <v>291.7780353247677</v>
      </c>
      <c r="Y1111" s="2">
        <f t="shared" si="423"/>
        <v>286.1076743594819</v>
      </c>
      <c r="Z1111" s="2">
        <f t="shared" si="424"/>
        <v>291.85375063399806</v>
      </c>
      <c r="AA1111" s="2">
        <f t="shared" si="425"/>
        <v>289.74569892619803</v>
      </c>
      <c r="AB1111" s="2" t="str">
        <f t="shared" si="445"/>
        <v>high</v>
      </c>
      <c r="AC1111" s="2">
        <f t="shared" si="446"/>
        <v>292.02242825981421</v>
      </c>
      <c r="AD1111" s="2">
        <f t="shared" si="435"/>
        <v>0</v>
      </c>
      <c r="AE1111" s="2">
        <f t="shared" si="436"/>
        <v>-576.41185138247135</v>
      </c>
      <c r="AF1111" s="2">
        <f t="shared" si="437"/>
        <v>300</v>
      </c>
      <c r="AG1111" s="2">
        <f t="shared" si="438"/>
        <v>300</v>
      </c>
    </row>
    <row r="1112" spans="1:33" x14ac:dyDescent="0.2">
      <c r="A1112" s="2">
        <f t="shared" si="430"/>
        <v>23.850000143051147</v>
      </c>
      <c r="B1112">
        <v>0.26951122283899998</v>
      </c>
      <c r="C1112" s="2">
        <f t="shared" si="422"/>
        <v>23.799511194228785</v>
      </c>
      <c r="D1112">
        <v>1577147215.97</v>
      </c>
      <c r="E1112">
        <v>446</v>
      </c>
      <c r="F1112">
        <v>902</v>
      </c>
      <c r="G1112">
        <v>634</v>
      </c>
      <c r="H1112">
        <v>695</v>
      </c>
      <c r="I1112">
        <v>293</v>
      </c>
      <c r="J1112">
        <f t="shared" si="426"/>
        <v>594</v>
      </c>
      <c r="K1112">
        <f t="shared" si="427"/>
        <v>16.399999999999977</v>
      </c>
      <c r="L1112">
        <f t="shared" si="431"/>
        <v>80.771529811067566</v>
      </c>
      <c r="M1112">
        <f t="shared" si="432"/>
        <v>3262.0200140100883</v>
      </c>
      <c r="N1112" t="str">
        <f t="shared" si="428"/>
        <v>RELAX</v>
      </c>
      <c r="O1112" s="2" t="str">
        <f t="shared" si="429"/>
        <v>TRANSITION</v>
      </c>
      <c r="P1112" s="2">
        <f t="shared" si="439"/>
        <v>293</v>
      </c>
      <c r="Q1112" s="2">
        <f t="shared" si="440"/>
        <v>293</v>
      </c>
      <c r="R1112" s="2">
        <f t="shared" si="441"/>
        <v>296</v>
      </c>
      <c r="S1112" s="2">
        <f t="shared" si="442"/>
        <v>0</v>
      </c>
      <c r="T1112" s="2">
        <f t="shared" si="443"/>
        <v>0</v>
      </c>
      <c r="U1112" s="2" t="str">
        <f t="shared" si="433"/>
        <v>RELAX</v>
      </c>
      <c r="V1112" s="2">
        <f t="shared" si="434"/>
        <v>0</v>
      </c>
      <c r="W1112" s="2">
        <f t="shared" si="444"/>
        <v>292.02242825981421</v>
      </c>
      <c r="Y1112" s="2">
        <f t="shared" si="423"/>
        <v>286.1076743594819</v>
      </c>
      <c r="Z1112" s="2">
        <f t="shared" si="424"/>
        <v>291.88748615916131</v>
      </c>
      <c r="AA1112" s="2">
        <f t="shared" si="425"/>
        <v>289.75110151158805</v>
      </c>
      <c r="AB1112" s="2" t="str">
        <f t="shared" si="445"/>
        <v>high</v>
      </c>
      <c r="AC1112" s="2">
        <f t="shared" si="446"/>
        <v>292.02242825981421</v>
      </c>
      <c r="AD1112" s="2">
        <f t="shared" si="435"/>
        <v>-10.158493537639565</v>
      </c>
      <c r="AE1112" s="2">
        <f t="shared" si="436"/>
        <v>-410.25853180549564</v>
      </c>
      <c r="AF1112" s="2">
        <f t="shared" si="437"/>
        <v>300</v>
      </c>
      <c r="AG1112" s="2">
        <f t="shared" si="438"/>
        <v>275</v>
      </c>
    </row>
    <row r="1113" spans="1:33" x14ac:dyDescent="0.2">
      <c r="A1113" s="2">
        <f t="shared" si="430"/>
        <v>23.870000123977661</v>
      </c>
      <c r="B1113">
        <v>0.289994001389</v>
      </c>
      <c r="C1113" s="2">
        <f t="shared" si="422"/>
        <v>23.819993972778786</v>
      </c>
      <c r="D1113">
        <v>1577147215.99</v>
      </c>
      <c r="E1113">
        <v>446</v>
      </c>
      <c r="F1113">
        <v>903</v>
      </c>
      <c r="G1113">
        <v>635</v>
      </c>
      <c r="H1113">
        <v>696</v>
      </c>
      <c r="I1113">
        <v>292</v>
      </c>
      <c r="J1113">
        <f t="shared" si="426"/>
        <v>594.4</v>
      </c>
      <c r="K1113">
        <f t="shared" si="427"/>
        <v>16.799999999999955</v>
      </c>
      <c r="L1113">
        <f t="shared" si="431"/>
        <v>-48.821501319214271</v>
      </c>
      <c r="M1113">
        <f t="shared" si="432"/>
        <v>-6326.9263402880315</v>
      </c>
      <c r="N1113" t="str">
        <f t="shared" si="428"/>
        <v>RELAX</v>
      </c>
      <c r="O1113" s="2" t="str">
        <f t="shared" si="429"/>
        <v>RELAX</v>
      </c>
      <c r="P1113" s="2">
        <f t="shared" si="439"/>
        <v>293</v>
      </c>
      <c r="Q1113" s="2">
        <f t="shared" si="440"/>
        <v>293</v>
      </c>
      <c r="R1113" s="2">
        <f t="shared" si="441"/>
        <v>296</v>
      </c>
      <c r="S1113" s="2">
        <f t="shared" si="442"/>
        <v>0</v>
      </c>
      <c r="T1113" s="2">
        <f t="shared" si="443"/>
        <v>0</v>
      </c>
      <c r="U1113" s="2" t="str">
        <f t="shared" si="433"/>
        <v>RELAX</v>
      </c>
      <c r="V1113" s="2">
        <f t="shared" si="434"/>
        <v>0</v>
      </c>
      <c r="W1113" s="2">
        <f t="shared" si="444"/>
        <v>292.01794260785141</v>
      </c>
      <c r="Y1113" s="2">
        <f t="shared" si="423"/>
        <v>286.1076743594819</v>
      </c>
      <c r="Z1113" s="2">
        <f t="shared" si="424"/>
        <v>291.91357744889933</v>
      </c>
      <c r="AA1113" s="2">
        <f t="shared" si="425"/>
        <v>289.75792074396674</v>
      </c>
      <c r="AB1113" s="2" t="str">
        <f t="shared" si="445"/>
        <v>high</v>
      </c>
      <c r="AC1113" s="2">
        <f t="shared" si="446"/>
        <v>291.81435408628113</v>
      </c>
      <c r="AD1113" s="2">
        <f t="shared" si="435"/>
        <v>0</v>
      </c>
      <c r="AE1113" s="2">
        <f t="shared" si="436"/>
        <v>495.95290564909965</v>
      </c>
      <c r="AF1113" s="2">
        <f t="shared" si="437"/>
        <v>300</v>
      </c>
      <c r="AG1113" s="2">
        <f t="shared" si="438"/>
        <v>250</v>
      </c>
    </row>
    <row r="1114" spans="1:33" x14ac:dyDescent="0.2">
      <c r="A1114" s="2">
        <f t="shared" si="430"/>
        <v>23.900000095367432</v>
      </c>
      <c r="B1114">
        <v>0.314420223236</v>
      </c>
      <c r="C1114" s="2">
        <f t="shared" si="422"/>
        <v>23.844420194625783</v>
      </c>
      <c r="D1114">
        <v>1577147216.02</v>
      </c>
      <c r="E1114">
        <v>445</v>
      </c>
      <c r="F1114">
        <v>901</v>
      </c>
      <c r="G1114">
        <v>634</v>
      </c>
      <c r="H1114">
        <v>696</v>
      </c>
      <c r="I1114">
        <v>291</v>
      </c>
      <c r="J1114">
        <f t="shared" si="426"/>
        <v>593.4</v>
      </c>
      <c r="K1114">
        <f t="shared" si="427"/>
        <v>15.799999999999955</v>
      </c>
      <c r="L1114">
        <f t="shared" si="431"/>
        <v>-40.939610155993854</v>
      </c>
      <c r="M1114">
        <f t="shared" si="432"/>
        <v>322.68155151421678</v>
      </c>
      <c r="N1114" t="str">
        <f t="shared" si="428"/>
        <v>RELAX</v>
      </c>
      <c r="O1114" s="2" t="str">
        <f t="shared" si="429"/>
        <v>ONE</v>
      </c>
      <c r="P1114" s="2">
        <f t="shared" si="439"/>
        <v>293</v>
      </c>
      <c r="Q1114" s="2">
        <f t="shared" si="440"/>
        <v>293</v>
      </c>
      <c r="R1114" s="2">
        <f t="shared" si="441"/>
        <v>296</v>
      </c>
      <c r="S1114" s="2">
        <f t="shared" si="442"/>
        <v>0</v>
      </c>
      <c r="T1114" s="2">
        <f t="shared" si="443"/>
        <v>0</v>
      </c>
      <c r="U1114" s="2" t="str">
        <f t="shared" si="433"/>
        <v>RELAX</v>
      </c>
      <c r="V1114" s="2">
        <f t="shared" si="434"/>
        <v>0</v>
      </c>
      <c r="W1114" s="2">
        <f t="shared" si="444"/>
        <v>291.81435408628113</v>
      </c>
      <c r="Y1114" s="2">
        <f t="shared" si="423"/>
        <v>286.1076743594819</v>
      </c>
      <c r="Z1114" s="2">
        <f t="shared" si="424"/>
        <v>291.89373277637571</v>
      </c>
      <c r="AA1114" s="2">
        <f t="shared" si="425"/>
        <v>289.76570357921332</v>
      </c>
      <c r="AB1114" s="2" t="str">
        <f t="shared" si="445"/>
        <v>high</v>
      </c>
      <c r="AC1114" s="2">
        <f t="shared" si="446"/>
        <v>291.81435408628113</v>
      </c>
      <c r="AD1114" s="2">
        <f t="shared" si="435"/>
        <v>-5.4119941528596884</v>
      </c>
      <c r="AE1114" s="2">
        <f t="shared" si="436"/>
        <v>-221.56493078459386</v>
      </c>
      <c r="AF1114" s="2">
        <f t="shared" si="437"/>
        <v>300</v>
      </c>
      <c r="AG1114" s="2">
        <f t="shared" si="438"/>
        <v>275</v>
      </c>
    </row>
    <row r="1115" spans="1:33" x14ac:dyDescent="0.2">
      <c r="A1115" s="2">
        <f t="shared" si="430"/>
        <v>23.920000076293945</v>
      </c>
      <c r="B1115">
        <v>0.33902621269200001</v>
      </c>
      <c r="C1115" s="2">
        <f t="shared" si="422"/>
        <v>23.869026184081786</v>
      </c>
      <c r="D1115">
        <v>1577147216.04</v>
      </c>
      <c r="E1115">
        <v>446</v>
      </c>
      <c r="F1115">
        <v>901</v>
      </c>
      <c r="G1115">
        <v>635</v>
      </c>
      <c r="H1115">
        <v>695</v>
      </c>
      <c r="I1115">
        <v>292</v>
      </c>
      <c r="J1115">
        <f t="shared" si="426"/>
        <v>593.79999999999995</v>
      </c>
      <c r="K1115">
        <f t="shared" si="427"/>
        <v>16.199999999999932</v>
      </c>
      <c r="L1115">
        <f t="shared" si="431"/>
        <v>40.64051160341193</v>
      </c>
      <c r="M1115">
        <f t="shared" si="432"/>
        <v>3315.4578849708887</v>
      </c>
      <c r="N1115" t="str">
        <f t="shared" si="428"/>
        <v>RELAX</v>
      </c>
      <c r="O1115" s="2" t="str">
        <f t="shared" si="429"/>
        <v>ONE</v>
      </c>
      <c r="P1115" s="2">
        <f t="shared" si="439"/>
        <v>293</v>
      </c>
      <c r="Q1115" s="2">
        <f t="shared" si="440"/>
        <v>293</v>
      </c>
      <c r="R1115" s="2">
        <f t="shared" si="441"/>
        <v>296</v>
      </c>
      <c r="S1115" s="2">
        <f t="shared" si="442"/>
        <v>0</v>
      </c>
      <c r="T1115" s="2">
        <f t="shared" si="443"/>
        <v>0</v>
      </c>
      <c r="U1115" s="2" t="str">
        <f t="shared" si="433"/>
        <v>RELAX</v>
      </c>
      <c r="V1115" s="2">
        <f t="shared" si="434"/>
        <v>0</v>
      </c>
      <c r="W1115" s="2">
        <f t="shared" si="444"/>
        <v>291.85148326902492</v>
      </c>
      <c r="Y1115" s="2">
        <f t="shared" si="423"/>
        <v>286.1076743594819</v>
      </c>
      <c r="Z1115" s="2">
        <f t="shared" si="424"/>
        <v>291.88528287490556</v>
      </c>
      <c r="AA1115" s="2">
        <f t="shared" si="425"/>
        <v>289.77210503907145</v>
      </c>
      <c r="AB1115" s="2" t="str">
        <f t="shared" si="445"/>
        <v>high</v>
      </c>
      <c r="AC1115" s="2">
        <f t="shared" si="446"/>
        <v>291.68118661521993</v>
      </c>
      <c r="AD1115" s="2">
        <f t="shared" si="435"/>
        <v>12.735424448302254</v>
      </c>
      <c r="AE1115" s="2">
        <f t="shared" si="436"/>
        <v>737.52037623249532</v>
      </c>
      <c r="AF1115" s="2">
        <f t="shared" si="437"/>
        <v>300</v>
      </c>
      <c r="AG1115" s="2">
        <f t="shared" si="438"/>
        <v>275</v>
      </c>
    </row>
    <row r="1116" spans="1:33" x14ac:dyDescent="0.2">
      <c r="A1116" s="2">
        <f t="shared" si="430"/>
        <v>23.940000057220459</v>
      </c>
      <c r="B1116">
        <v>0.359737157822</v>
      </c>
      <c r="C1116" s="2">
        <f t="shared" si="422"/>
        <v>23.889737129211785</v>
      </c>
      <c r="D1116">
        <v>1577147216.0599999</v>
      </c>
      <c r="E1116">
        <v>445</v>
      </c>
      <c r="F1116">
        <v>902</v>
      </c>
      <c r="G1116">
        <v>634</v>
      </c>
      <c r="H1116">
        <v>695</v>
      </c>
      <c r="I1116">
        <v>291</v>
      </c>
      <c r="J1116">
        <f t="shared" si="426"/>
        <v>593.4</v>
      </c>
      <c r="K1116">
        <f t="shared" si="427"/>
        <v>15.799999999999955</v>
      </c>
      <c r="L1116">
        <f t="shared" si="431"/>
        <v>-48.283648753020493</v>
      </c>
      <c r="M1116">
        <f t="shared" si="432"/>
        <v>-4293.5829243072531</v>
      </c>
      <c r="N1116" t="str">
        <f t="shared" si="428"/>
        <v>RELAX</v>
      </c>
      <c r="O1116" s="2" t="str">
        <f t="shared" si="429"/>
        <v>RELAX</v>
      </c>
      <c r="P1116" s="2">
        <f t="shared" si="439"/>
        <v>293</v>
      </c>
      <c r="Q1116" s="2">
        <f t="shared" si="440"/>
        <v>293</v>
      </c>
      <c r="R1116" s="2">
        <f t="shared" si="441"/>
        <v>296</v>
      </c>
      <c r="S1116" s="2">
        <f t="shared" si="442"/>
        <v>0</v>
      </c>
      <c r="T1116" s="2">
        <f t="shared" si="443"/>
        <v>0</v>
      </c>
      <c r="U1116" s="2" t="str">
        <f t="shared" si="433"/>
        <v>RELAX</v>
      </c>
      <c r="V1116" s="2">
        <f t="shared" si="434"/>
        <v>0</v>
      </c>
      <c r="W1116" s="2">
        <f t="shared" si="444"/>
        <v>291.68118661521993</v>
      </c>
      <c r="Y1116" s="2">
        <f t="shared" si="423"/>
        <v>286.1076743594819</v>
      </c>
      <c r="Z1116" s="2">
        <f t="shared" si="424"/>
        <v>291.84446362296842</v>
      </c>
      <c r="AA1116" s="2">
        <f t="shared" si="425"/>
        <v>289.77776393086316</v>
      </c>
      <c r="AB1116" s="2" t="str">
        <f t="shared" si="445"/>
        <v>high</v>
      </c>
      <c r="AC1116" s="2">
        <f t="shared" si="446"/>
        <v>291.94494929217598</v>
      </c>
      <c r="AD1116" s="2">
        <f t="shared" si="435"/>
        <v>8.6924647241611375</v>
      </c>
      <c r="AE1116" s="2">
        <f t="shared" si="436"/>
        <v>-195.20884724303832</v>
      </c>
      <c r="AF1116" s="2">
        <f t="shared" si="437"/>
        <v>300</v>
      </c>
      <c r="AG1116" s="2">
        <f t="shared" si="438"/>
        <v>275</v>
      </c>
    </row>
    <row r="1117" spans="1:33" x14ac:dyDescent="0.2">
      <c r="A1117" s="2">
        <f t="shared" si="430"/>
        <v>23.970000028610229</v>
      </c>
      <c r="B1117">
        <v>0.38401222228999998</v>
      </c>
      <c r="C1117" s="2">
        <f t="shared" si="422"/>
        <v>23.914012193679785</v>
      </c>
      <c r="D1117">
        <v>1577147216.0899999</v>
      </c>
      <c r="E1117">
        <v>446</v>
      </c>
      <c r="F1117">
        <v>902</v>
      </c>
      <c r="G1117">
        <v>636</v>
      </c>
      <c r="H1117">
        <v>695</v>
      </c>
      <c r="I1117">
        <v>293</v>
      </c>
      <c r="J1117">
        <f t="shared" si="426"/>
        <v>594.4</v>
      </c>
      <c r="K1117">
        <f t="shared" si="427"/>
        <v>16.799999999999955</v>
      </c>
      <c r="L1117">
        <f t="shared" si="431"/>
        <v>82.389070588729084</v>
      </c>
      <c r="M1117">
        <f t="shared" si="432"/>
        <v>5383.0019489342949</v>
      </c>
      <c r="N1117" t="str">
        <f t="shared" si="428"/>
        <v>RELAX</v>
      </c>
      <c r="O1117" s="2" t="str">
        <f t="shared" si="429"/>
        <v>TRANSITION</v>
      </c>
      <c r="P1117" s="2">
        <f t="shared" si="439"/>
        <v>293</v>
      </c>
      <c r="Q1117" s="2">
        <f t="shared" si="440"/>
        <v>293</v>
      </c>
      <c r="R1117" s="2">
        <f t="shared" si="441"/>
        <v>296</v>
      </c>
      <c r="S1117" s="2">
        <f t="shared" si="442"/>
        <v>0</v>
      </c>
      <c r="T1117" s="2">
        <f t="shared" si="443"/>
        <v>0</v>
      </c>
      <c r="U1117" s="2" t="str">
        <f t="shared" si="433"/>
        <v>RELAX</v>
      </c>
      <c r="V1117" s="2">
        <f t="shared" si="434"/>
        <v>0</v>
      </c>
      <c r="W1117" s="2">
        <f t="shared" si="444"/>
        <v>291.94494929217598</v>
      </c>
      <c r="Y1117" s="2">
        <f t="shared" si="423"/>
        <v>286.1076743594819</v>
      </c>
      <c r="Z1117" s="2">
        <f t="shared" si="424"/>
        <v>291.86456075680996</v>
      </c>
      <c r="AA1117" s="2">
        <f t="shared" si="425"/>
        <v>289.78109891546842</v>
      </c>
      <c r="AB1117" s="2" t="str">
        <f t="shared" si="445"/>
        <v>high</v>
      </c>
      <c r="AC1117" s="2">
        <f t="shared" si="446"/>
        <v>292.1559594337408</v>
      </c>
      <c r="AD1117" s="2">
        <f t="shared" si="435"/>
        <v>-11.109712720029568</v>
      </c>
      <c r="AE1117" s="2">
        <f t="shared" si="436"/>
        <v>-815.74149762998343</v>
      </c>
      <c r="AF1117" s="2">
        <f t="shared" si="437"/>
        <v>300</v>
      </c>
      <c r="AG1117" s="2">
        <f t="shared" si="438"/>
        <v>275</v>
      </c>
    </row>
    <row r="1118" spans="1:33" x14ac:dyDescent="0.2">
      <c r="A1118" s="2">
        <f t="shared" si="430"/>
        <v>23.990000009536743</v>
      </c>
      <c r="B1118">
        <v>0.40482211113</v>
      </c>
      <c r="C1118" s="2">
        <f t="shared" si="422"/>
        <v>23.934822082519783</v>
      </c>
      <c r="D1118">
        <v>1577147216.1099999</v>
      </c>
      <c r="E1118">
        <v>447</v>
      </c>
      <c r="F1118">
        <v>902</v>
      </c>
      <c r="G1118">
        <v>635</v>
      </c>
      <c r="H1118">
        <v>695</v>
      </c>
      <c r="I1118">
        <v>293</v>
      </c>
      <c r="J1118">
        <f t="shared" si="426"/>
        <v>594.4</v>
      </c>
      <c r="K1118">
        <f t="shared" si="427"/>
        <v>16.799999999999955</v>
      </c>
      <c r="L1118">
        <f t="shared" si="431"/>
        <v>0</v>
      </c>
      <c r="M1118">
        <f t="shared" si="432"/>
        <v>-3959.1307393417596</v>
      </c>
      <c r="N1118" t="str">
        <f t="shared" si="428"/>
        <v>RELAX</v>
      </c>
      <c r="O1118" s="2" t="str">
        <f t="shared" si="429"/>
        <v>RELAX</v>
      </c>
      <c r="P1118" s="2">
        <f t="shared" si="439"/>
        <v>293</v>
      </c>
      <c r="Q1118" s="2">
        <f t="shared" si="440"/>
        <v>293</v>
      </c>
      <c r="R1118" s="2">
        <f t="shared" si="441"/>
        <v>296</v>
      </c>
      <c r="S1118" s="2">
        <f t="shared" si="442"/>
        <v>0</v>
      </c>
      <c r="T1118" s="2">
        <f t="shared" si="443"/>
        <v>0</v>
      </c>
      <c r="U1118" s="2" t="str">
        <f t="shared" si="433"/>
        <v>RELAX</v>
      </c>
      <c r="V1118" s="2">
        <f t="shared" si="434"/>
        <v>0</v>
      </c>
      <c r="W1118" s="2">
        <f t="shared" si="444"/>
        <v>292.1559594337408</v>
      </c>
      <c r="Y1118" s="2">
        <f t="shared" si="423"/>
        <v>286.1076743594819</v>
      </c>
      <c r="Z1118" s="2">
        <f t="shared" si="424"/>
        <v>291.92284049219614</v>
      </c>
      <c r="AA1118" s="2">
        <f t="shared" si="425"/>
        <v>289.78527200753547</v>
      </c>
      <c r="AB1118" s="2" t="str">
        <f t="shared" si="445"/>
        <v>high</v>
      </c>
      <c r="AC1118" s="2">
        <f t="shared" si="446"/>
        <v>291.92476754699265</v>
      </c>
      <c r="AD1118" s="2">
        <f t="shared" si="435"/>
        <v>0</v>
      </c>
      <c r="AE1118" s="2">
        <f t="shared" si="436"/>
        <v>533.86699013379075</v>
      </c>
      <c r="AF1118" s="2">
        <f t="shared" si="437"/>
        <v>300</v>
      </c>
      <c r="AG1118" s="2">
        <f t="shared" si="438"/>
        <v>250</v>
      </c>
    </row>
    <row r="1119" spans="1:33" x14ac:dyDescent="0.2">
      <c r="A1119" s="2">
        <f t="shared" si="430"/>
        <v>24.010000228881836</v>
      </c>
      <c r="B1119">
        <v>0.42909717559799998</v>
      </c>
      <c r="C1119" s="2">
        <f t="shared" si="422"/>
        <v>23.959097146987784</v>
      </c>
      <c r="D1119">
        <v>1577147216.1300001</v>
      </c>
      <c r="E1119">
        <v>444</v>
      </c>
      <c r="F1119">
        <v>903</v>
      </c>
      <c r="G1119">
        <v>636</v>
      </c>
      <c r="H1119">
        <v>693</v>
      </c>
      <c r="I1119">
        <v>291</v>
      </c>
      <c r="J1119">
        <f t="shared" si="426"/>
        <v>593.4</v>
      </c>
      <c r="K1119">
        <f t="shared" si="427"/>
        <v>15.799999999999955</v>
      </c>
      <c r="L1119">
        <f t="shared" si="431"/>
        <v>-82.389070588729084</v>
      </c>
      <c r="M1119">
        <f t="shared" si="432"/>
        <v>-3393.9794762372917</v>
      </c>
      <c r="N1119" t="str">
        <f t="shared" si="428"/>
        <v>RELAX</v>
      </c>
      <c r="O1119" s="2" t="str">
        <f t="shared" si="429"/>
        <v>TRANSITION</v>
      </c>
      <c r="P1119" s="2">
        <f t="shared" si="439"/>
        <v>293</v>
      </c>
      <c r="Q1119" s="2">
        <f t="shared" si="440"/>
        <v>293</v>
      </c>
      <c r="R1119" s="2">
        <f t="shared" si="441"/>
        <v>296</v>
      </c>
      <c r="S1119" s="2">
        <f t="shared" si="442"/>
        <v>0</v>
      </c>
      <c r="T1119" s="2">
        <f t="shared" si="443"/>
        <v>0</v>
      </c>
      <c r="U1119" s="2" t="str">
        <f t="shared" si="433"/>
        <v>RELAX</v>
      </c>
      <c r="V1119" s="2">
        <f t="shared" si="434"/>
        <v>0</v>
      </c>
      <c r="W1119" s="2">
        <f t="shared" si="444"/>
        <v>291.92476754699265</v>
      </c>
      <c r="Y1119" s="2">
        <f t="shared" si="423"/>
        <v>286.1076743594819</v>
      </c>
      <c r="Z1119" s="2">
        <f t="shared" si="424"/>
        <v>291.92322590315547</v>
      </c>
      <c r="AA1119" s="2">
        <f t="shared" si="425"/>
        <v>289.7921504317685</v>
      </c>
      <c r="AB1119" s="2" t="str">
        <f t="shared" si="445"/>
        <v>high</v>
      </c>
      <c r="AC1119" s="2">
        <f t="shared" si="446"/>
        <v>291.92476754699265</v>
      </c>
      <c r="AD1119" s="2">
        <f t="shared" si="435"/>
        <v>0</v>
      </c>
      <c r="AE1119" s="2">
        <f t="shared" si="436"/>
        <v>0</v>
      </c>
      <c r="AF1119" s="2">
        <f t="shared" si="437"/>
        <v>300</v>
      </c>
      <c r="AG1119" s="2">
        <f t="shared" si="438"/>
        <v>100</v>
      </c>
    </row>
    <row r="1120" spans="1:33" x14ac:dyDescent="0.2">
      <c r="A1120" s="2">
        <f t="shared" si="430"/>
        <v>24.040000200271606</v>
      </c>
      <c r="B1120">
        <v>0.45377922058100001</v>
      </c>
      <c r="C1120" s="2">
        <f t="shared" si="422"/>
        <v>23.983779191970786</v>
      </c>
      <c r="D1120">
        <v>1577147216.1600001</v>
      </c>
      <c r="E1120">
        <v>445</v>
      </c>
      <c r="F1120">
        <v>902</v>
      </c>
      <c r="G1120">
        <v>637</v>
      </c>
      <c r="H1120">
        <v>695</v>
      </c>
      <c r="I1120">
        <v>292</v>
      </c>
      <c r="J1120">
        <f t="shared" si="426"/>
        <v>594.20000000000005</v>
      </c>
      <c r="K1120">
        <f t="shared" si="427"/>
        <v>16.600000000000023</v>
      </c>
      <c r="L1120">
        <f t="shared" si="431"/>
        <v>40.515281480475323</v>
      </c>
      <c r="M1120">
        <f t="shared" si="432"/>
        <v>4979.5044192592568</v>
      </c>
      <c r="N1120" t="str">
        <f t="shared" si="428"/>
        <v>RELAX</v>
      </c>
      <c r="O1120" s="2" t="str">
        <f t="shared" si="429"/>
        <v>ONE</v>
      </c>
      <c r="P1120" s="2">
        <f t="shared" si="439"/>
        <v>293</v>
      </c>
      <c r="Q1120" s="2">
        <f t="shared" si="440"/>
        <v>293</v>
      </c>
      <c r="R1120" s="2">
        <f t="shared" si="441"/>
        <v>296</v>
      </c>
      <c r="S1120" s="2">
        <f t="shared" si="442"/>
        <v>0</v>
      </c>
      <c r="T1120" s="2">
        <f t="shared" si="443"/>
        <v>0</v>
      </c>
      <c r="U1120" s="2" t="str">
        <f t="shared" si="433"/>
        <v>RELAX</v>
      </c>
      <c r="V1120" s="2">
        <f t="shared" si="434"/>
        <v>0</v>
      </c>
      <c r="W1120" s="2">
        <f t="shared" si="444"/>
        <v>291.93981403759415</v>
      </c>
      <c r="Y1120" s="2">
        <f t="shared" si="423"/>
        <v>286.1076743594819</v>
      </c>
      <c r="Z1120" s="2">
        <f t="shared" si="424"/>
        <v>291.9265435300432</v>
      </c>
      <c r="AA1120" s="2">
        <f t="shared" si="425"/>
        <v>289.79870420533786</v>
      </c>
      <c r="AB1120" s="2" t="str">
        <f t="shared" si="445"/>
        <v>high</v>
      </c>
      <c r="AC1120" s="2">
        <f t="shared" si="446"/>
        <v>291.92476754699265</v>
      </c>
      <c r="AD1120" s="2">
        <f t="shared" si="435"/>
        <v>-17.832716382826479</v>
      </c>
      <c r="AE1120" s="2">
        <f t="shared" si="436"/>
        <v>-722.49752381169856</v>
      </c>
      <c r="AF1120" s="2">
        <f t="shared" si="437"/>
        <v>300</v>
      </c>
      <c r="AG1120" s="2">
        <f t="shared" si="438"/>
        <v>275</v>
      </c>
    </row>
    <row r="1121" spans="1:33" x14ac:dyDescent="0.2">
      <c r="A1121" s="2">
        <f t="shared" si="430"/>
        <v>24.06000018119812</v>
      </c>
      <c r="B1121">
        <v>0.47415113449099999</v>
      </c>
      <c r="C1121" s="2">
        <f t="shared" si="422"/>
        <v>24.004151105880783</v>
      </c>
      <c r="D1121">
        <v>1577147216.1800001</v>
      </c>
      <c r="E1121">
        <v>446</v>
      </c>
      <c r="F1121">
        <v>902</v>
      </c>
      <c r="G1121">
        <v>637</v>
      </c>
      <c r="H1121">
        <v>695</v>
      </c>
      <c r="I1121">
        <v>292</v>
      </c>
      <c r="J1121">
        <f t="shared" si="426"/>
        <v>594.4</v>
      </c>
      <c r="K1121">
        <f t="shared" si="427"/>
        <v>16.799999999999955</v>
      </c>
      <c r="L1121">
        <f t="shared" si="431"/>
        <v>0</v>
      </c>
      <c r="M1121">
        <f t="shared" si="432"/>
        <v>-1988.7813025062678</v>
      </c>
      <c r="N1121" t="str">
        <f t="shared" si="428"/>
        <v>RELAX</v>
      </c>
      <c r="O1121" s="2" t="str">
        <f t="shared" si="429"/>
        <v>RELAX</v>
      </c>
      <c r="P1121" s="2">
        <f t="shared" si="439"/>
        <v>293</v>
      </c>
      <c r="Q1121" s="2">
        <f t="shared" si="440"/>
        <v>293</v>
      </c>
      <c r="R1121" s="2">
        <f t="shared" si="441"/>
        <v>296</v>
      </c>
      <c r="S1121" s="2">
        <f t="shared" si="442"/>
        <v>0</v>
      </c>
      <c r="T1121" s="2">
        <f t="shared" si="443"/>
        <v>0</v>
      </c>
      <c r="U1121" s="2" t="str">
        <f t="shared" si="433"/>
        <v>RELAX</v>
      </c>
      <c r="V1121" s="2">
        <f t="shared" si="434"/>
        <v>0</v>
      </c>
      <c r="W1121" s="2">
        <f t="shared" si="444"/>
        <v>291.95185123007536</v>
      </c>
      <c r="Y1121" s="2">
        <f t="shared" si="423"/>
        <v>286.1076743594819</v>
      </c>
      <c r="Z1121" s="2">
        <f t="shared" si="424"/>
        <v>291.93160507004967</v>
      </c>
      <c r="AA1121" s="2">
        <f t="shared" si="425"/>
        <v>289.80509617157315</v>
      </c>
      <c r="AB1121" s="2" t="str">
        <f t="shared" si="445"/>
        <v>high</v>
      </c>
      <c r="AC1121" s="2">
        <f t="shared" si="446"/>
        <v>291.56148098406027</v>
      </c>
      <c r="AD1121" s="2">
        <f t="shared" si="435"/>
        <v>-12.720842842364029</v>
      </c>
      <c r="AE1121" s="2">
        <f t="shared" si="436"/>
        <v>250.92750553757151</v>
      </c>
      <c r="AF1121" s="2">
        <f t="shared" si="437"/>
        <v>300</v>
      </c>
      <c r="AG1121" s="2">
        <f t="shared" si="438"/>
        <v>275</v>
      </c>
    </row>
    <row r="1122" spans="1:33" x14ac:dyDescent="0.2">
      <c r="A1122" s="2">
        <f t="shared" si="430"/>
        <v>24.080000162124634</v>
      </c>
      <c r="B1122">
        <v>0.49870109558100001</v>
      </c>
      <c r="C1122" s="2">
        <f t="shared" si="422"/>
        <v>24.028701066970786</v>
      </c>
      <c r="D1122">
        <v>1577147216.2</v>
      </c>
      <c r="E1122">
        <v>443</v>
      </c>
      <c r="F1122">
        <v>902</v>
      </c>
      <c r="G1122">
        <v>636</v>
      </c>
      <c r="H1122">
        <v>694</v>
      </c>
      <c r="I1122">
        <v>290</v>
      </c>
      <c r="J1122">
        <f t="shared" si="426"/>
        <v>593</v>
      </c>
      <c r="K1122">
        <f t="shared" si="427"/>
        <v>15.399999999999977</v>
      </c>
      <c r="L1122">
        <f t="shared" si="431"/>
        <v>-81.466524230649952</v>
      </c>
      <c r="M1122">
        <f t="shared" si="432"/>
        <v>-3318.3972851115382</v>
      </c>
      <c r="N1122" t="str">
        <f t="shared" si="428"/>
        <v>TRANSITION</v>
      </c>
      <c r="O1122" s="2" t="str">
        <f t="shared" si="429"/>
        <v>TRANSITION</v>
      </c>
      <c r="P1122" s="2">
        <f t="shared" si="439"/>
        <v>293</v>
      </c>
      <c r="Q1122" s="2">
        <f t="shared" si="440"/>
        <v>293</v>
      </c>
      <c r="R1122" s="2">
        <f t="shared" si="441"/>
        <v>296</v>
      </c>
      <c r="S1122" s="2">
        <f t="shared" si="442"/>
        <v>0</v>
      </c>
      <c r="T1122" s="2">
        <f t="shared" si="443"/>
        <v>0</v>
      </c>
      <c r="U1122" s="2" t="str">
        <f t="shared" si="433"/>
        <v>RELAX</v>
      </c>
      <c r="V1122" s="2">
        <f t="shared" si="434"/>
        <v>0</v>
      </c>
      <c r="W1122" s="2">
        <f t="shared" si="444"/>
        <v>291.56148098406027</v>
      </c>
      <c r="Y1122" s="2">
        <f t="shared" si="423"/>
        <v>286.1076743594819</v>
      </c>
      <c r="Z1122" s="2">
        <f t="shared" si="424"/>
        <v>291.85758025285179</v>
      </c>
      <c r="AA1122" s="2">
        <f t="shared" si="425"/>
        <v>289.81142161649694</v>
      </c>
      <c r="AB1122" s="2" t="str">
        <f t="shared" si="445"/>
        <v>high</v>
      </c>
      <c r="AC1122" s="2">
        <f t="shared" si="446"/>
        <v>291.24918478724823</v>
      </c>
      <c r="AD1122" s="2">
        <f t="shared" si="435"/>
        <v>-2.4182247798964474</v>
      </c>
      <c r="AE1122" s="2">
        <f t="shared" si="436"/>
        <v>419.65924201257354</v>
      </c>
      <c r="AF1122" s="2">
        <f t="shared" si="437"/>
        <v>300</v>
      </c>
      <c r="AG1122" s="2">
        <f t="shared" si="438"/>
        <v>250</v>
      </c>
    </row>
    <row r="1123" spans="1:33" x14ac:dyDescent="0.2">
      <c r="A1123" s="2">
        <f t="shared" si="430"/>
        <v>24.100000143051147</v>
      </c>
      <c r="B1123">
        <v>0.51930999755899998</v>
      </c>
      <c r="C1123" s="2">
        <f t="shared" ref="C1123:C1186" si="447">IF(B1123&gt;B1122,B1123+(C1122-B1122),B1123+(C1122-B1122)+5+A1123-A1122)</f>
        <v>24.049309968948783</v>
      </c>
      <c r="D1123">
        <v>1577147216.22</v>
      </c>
      <c r="E1123">
        <v>444</v>
      </c>
      <c r="F1123">
        <v>902</v>
      </c>
      <c r="G1123">
        <v>637</v>
      </c>
      <c r="H1123">
        <v>694</v>
      </c>
      <c r="I1123">
        <v>290</v>
      </c>
      <c r="J1123">
        <f t="shared" si="426"/>
        <v>593.4</v>
      </c>
      <c r="K1123">
        <f t="shared" si="427"/>
        <v>15.799999999999955</v>
      </c>
      <c r="L1123">
        <f t="shared" si="431"/>
        <v>0</v>
      </c>
      <c r="M1123">
        <f t="shared" si="432"/>
        <v>3952.9774229415798</v>
      </c>
      <c r="N1123" t="str">
        <f t="shared" si="428"/>
        <v>TRANSITION</v>
      </c>
      <c r="O1123" s="2" t="str">
        <f t="shared" si="429"/>
        <v>ONE</v>
      </c>
      <c r="P1123" s="2">
        <f t="shared" si="439"/>
        <v>293</v>
      </c>
      <c r="Q1123" s="2">
        <f t="shared" si="440"/>
        <v>293</v>
      </c>
      <c r="R1123" s="2">
        <f t="shared" si="441"/>
        <v>296</v>
      </c>
      <c r="S1123" s="2">
        <f t="shared" si="442"/>
        <v>0</v>
      </c>
      <c r="T1123" s="2">
        <f t="shared" si="443"/>
        <v>0</v>
      </c>
      <c r="U1123" s="2" t="str">
        <f t="shared" si="433"/>
        <v>RELAX</v>
      </c>
      <c r="V1123" s="2">
        <f t="shared" si="434"/>
        <v>0</v>
      </c>
      <c r="W1123" s="2">
        <f t="shared" si="444"/>
        <v>291.24918478724823</v>
      </c>
      <c r="Y1123" s="2">
        <f t="shared" si="423"/>
        <v>286.1076743594819</v>
      </c>
      <c r="Z1123" s="2">
        <f t="shared" si="424"/>
        <v>291.7359011597311</v>
      </c>
      <c r="AA1123" s="2">
        <f t="shared" si="425"/>
        <v>289.81372954831465</v>
      </c>
      <c r="AB1123" s="2" t="str">
        <f t="shared" si="445"/>
        <v>high</v>
      </c>
      <c r="AC1123" s="2">
        <f t="shared" si="446"/>
        <v>291.19934782979857</v>
      </c>
      <c r="AD1123" s="2">
        <f t="shared" si="435"/>
        <v>0</v>
      </c>
      <c r="AE1123" s="2">
        <f t="shared" si="436"/>
        <v>117.33884621693602</v>
      </c>
      <c r="AF1123" s="2">
        <f t="shared" si="437"/>
        <v>300</v>
      </c>
      <c r="AG1123" s="2">
        <f t="shared" si="438"/>
        <v>250</v>
      </c>
    </row>
    <row r="1124" spans="1:33" x14ac:dyDescent="0.2">
      <c r="A1124" s="2">
        <f t="shared" si="430"/>
        <v>24.130000114440918</v>
      </c>
      <c r="B1124">
        <v>0.54378700256300005</v>
      </c>
      <c r="C1124" s="2">
        <f t="shared" si="447"/>
        <v>24.073786973952785</v>
      </c>
      <c r="D1124">
        <v>1577147216.25</v>
      </c>
      <c r="E1124">
        <v>444</v>
      </c>
      <c r="F1124">
        <v>901</v>
      </c>
      <c r="G1124">
        <v>636</v>
      </c>
      <c r="H1124">
        <v>694</v>
      </c>
      <c r="I1124">
        <v>291</v>
      </c>
      <c r="J1124">
        <f t="shared" si="426"/>
        <v>593.20000000000005</v>
      </c>
      <c r="K1124">
        <f t="shared" si="427"/>
        <v>15.600000000000023</v>
      </c>
      <c r="L1124">
        <f t="shared" si="431"/>
        <v>40.854671551383767</v>
      </c>
      <c r="M1124">
        <f t="shared" si="432"/>
        <v>1669.1041875714461</v>
      </c>
      <c r="N1124" t="str">
        <f t="shared" si="428"/>
        <v>RELAX</v>
      </c>
      <c r="O1124" s="2" t="str">
        <f t="shared" si="429"/>
        <v>ONE</v>
      </c>
      <c r="P1124" s="2">
        <f t="shared" si="439"/>
        <v>293</v>
      </c>
      <c r="Q1124" s="2">
        <f t="shared" si="440"/>
        <v>293</v>
      </c>
      <c r="R1124" s="2">
        <f t="shared" si="441"/>
        <v>296</v>
      </c>
      <c r="S1124" s="2">
        <f t="shared" si="442"/>
        <v>0</v>
      </c>
      <c r="T1124" s="2">
        <f t="shared" si="443"/>
        <v>0</v>
      </c>
      <c r="U1124" s="2" t="str">
        <f t="shared" si="433"/>
        <v>RELAX</v>
      </c>
      <c r="V1124" s="2">
        <f t="shared" si="434"/>
        <v>0</v>
      </c>
      <c r="W1124" s="2">
        <f t="shared" si="444"/>
        <v>291.19934782979857</v>
      </c>
      <c r="Y1124" s="2">
        <f t="shared" si="423"/>
        <v>286.1076743594819</v>
      </c>
      <c r="Z1124" s="2">
        <f t="shared" si="424"/>
        <v>291.62859049374464</v>
      </c>
      <c r="AA1124" s="2">
        <f t="shared" si="425"/>
        <v>289.80983812888547</v>
      </c>
      <c r="AB1124" s="2" t="str">
        <f t="shared" si="445"/>
        <v>high</v>
      </c>
      <c r="AC1124" s="2">
        <f t="shared" si="446"/>
        <v>291.19934782979857</v>
      </c>
      <c r="AD1124" s="2">
        <f t="shared" si="435"/>
        <v>-13.083860697114572</v>
      </c>
      <c r="AE1124" s="2">
        <f t="shared" si="436"/>
        <v>-534.5368314046749</v>
      </c>
      <c r="AF1124" s="2">
        <f t="shared" si="437"/>
        <v>300</v>
      </c>
      <c r="AG1124" s="2">
        <f t="shared" si="438"/>
        <v>275</v>
      </c>
    </row>
    <row r="1125" spans="1:33" x14ac:dyDescent="0.2">
      <c r="A1125" s="2">
        <f t="shared" si="430"/>
        <v>24.150000095367432</v>
      </c>
      <c r="B1125">
        <v>0.56455802917499998</v>
      </c>
      <c r="C1125" s="2">
        <f t="shared" si="447"/>
        <v>24.094558000564785</v>
      </c>
      <c r="D1125">
        <v>1577147216.27</v>
      </c>
      <c r="E1125">
        <v>443</v>
      </c>
      <c r="F1125">
        <v>901</v>
      </c>
      <c r="G1125">
        <v>636</v>
      </c>
      <c r="H1125">
        <v>694</v>
      </c>
      <c r="I1125">
        <v>291</v>
      </c>
      <c r="J1125">
        <f t="shared" si="426"/>
        <v>593</v>
      </c>
      <c r="K1125">
        <f t="shared" si="427"/>
        <v>15.399999999999977</v>
      </c>
      <c r="L1125">
        <f t="shared" si="431"/>
        <v>0</v>
      </c>
      <c r="M1125">
        <f t="shared" si="432"/>
        <v>-1966.9067068539136</v>
      </c>
      <c r="N1125" t="str">
        <f t="shared" si="428"/>
        <v>RELAX</v>
      </c>
      <c r="O1125" s="2" t="str">
        <f t="shared" si="429"/>
        <v>RELAX</v>
      </c>
      <c r="P1125" s="2">
        <f t="shared" si="439"/>
        <v>293</v>
      </c>
      <c r="Q1125" s="2">
        <f t="shared" si="440"/>
        <v>293</v>
      </c>
      <c r="R1125" s="2">
        <f t="shared" si="441"/>
        <v>296</v>
      </c>
      <c r="S1125" s="2">
        <f t="shared" si="442"/>
        <v>0</v>
      </c>
      <c r="T1125" s="2">
        <f t="shared" si="443"/>
        <v>0</v>
      </c>
      <c r="U1125" s="2" t="str">
        <f t="shared" si="433"/>
        <v>RELAX</v>
      </c>
      <c r="V1125" s="2">
        <f t="shared" si="434"/>
        <v>0</v>
      </c>
      <c r="W1125" s="2">
        <f t="shared" si="444"/>
        <v>291.15947826383888</v>
      </c>
      <c r="Y1125" s="2">
        <f t="shared" si="423"/>
        <v>286.1076743594819</v>
      </c>
      <c r="Z1125" s="2">
        <f t="shared" si="424"/>
        <v>291.53476804776346</v>
      </c>
      <c r="AA1125" s="2">
        <f t="shared" si="425"/>
        <v>289.80077574712845</v>
      </c>
      <c r="AB1125" s="2" t="str">
        <f t="shared" si="445"/>
        <v>high</v>
      </c>
      <c r="AC1125" s="2">
        <f t="shared" si="446"/>
        <v>290.9275826110711</v>
      </c>
      <c r="AD1125" s="2">
        <f t="shared" si="435"/>
        <v>-40.599490155486762</v>
      </c>
      <c r="AE1125" s="2">
        <f t="shared" si="436"/>
        <v>-1324.7120603309877</v>
      </c>
      <c r="AF1125" s="2">
        <f t="shared" si="437"/>
        <v>300</v>
      </c>
      <c r="AG1125" s="2">
        <f t="shared" si="438"/>
        <v>275</v>
      </c>
    </row>
    <row r="1126" spans="1:33" x14ac:dyDescent="0.2">
      <c r="A1126" s="2">
        <f t="shared" si="430"/>
        <v>24.170000076293945</v>
      </c>
      <c r="B1126">
        <v>0.58883213996899997</v>
      </c>
      <c r="C1126" s="2">
        <f t="shared" si="447"/>
        <v>24.118832111358785</v>
      </c>
      <c r="D1126">
        <v>1577147216.29</v>
      </c>
      <c r="E1126">
        <v>442</v>
      </c>
      <c r="F1126">
        <v>901</v>
      </c>
      <c r="G1126">
        <v>637</v>
      </c>
      <c r="H1126">
        <v>693</v>
      </c>
      <c r="I1126">
        <v>290</v>
      </c>
      <c r="J1126">
        <f t="shared" si="426"/>
        <v>592.6</v>
      </c>
      <c r="K1126">
        <f t="shared" si="427"/>
        <v>15</v>
      </c>
      <c r="L1126">
        <f t="shared" si="431"/>
        <v>-41.196153732938271</v>
      </c>
      <c r="M1126">
        <f t="shared" si="432"/>
        <v>-1697.1230823878839</v>
      </c>
      <c r="N1126" t="str">
        <f t="shared" si="428"/>
        <v>TRANSITION</v>
      </c>
      <c r="O1126" s="2" t="str">
        <f t="shared" si="429"/>
        <v>RELAX</v>
      </c>
      <c r="P1126" s="2">
        <f t="shared" si="439"/>
        <v>293</v>
      </c>
      <c r="Q1126" s="2">
        <f t="shared" si="440"/>
        <v>293</v>
      </c>
      <c r="R1126" s="2">
        <f t="shared" si="441"/>
        <v>296</v>
      </c>
      <c r="S1126" s="2">
        <f t="shared" si="442"/>
        <v>0</v>
      </c>
      <c r="T1126" s="2">
        <f t="shared" si="443"/>
        <v>0</v>
      </c>
      <c r="U1126" s="2" t="str">
        <f t="shared" si="433"/>
        <v>RELAX</v>
      </c>
      <c r="V1126" s="2">
        <f t="shared" si="434"/>
        <v>0</v>
      </c>
      <c r="W1126" s="2">
        <f t="shared" si="444"/>
        <v>290.9275826110711</v>
      </c>
      <c r="Y1126" s="2">
        <f t="shared" si="423"/>
        <v>286.1076743594819</v>
      </c>
      <c r="Z1126" s="2">
        <f t="shared" si="424"/>
        <v>291.41333096042501</v>
      </c>
      <c r="AA1126" s="2">
        <f t="shared" si="425"/>
        <v>289.78747536216019</v>
      </c>
      <c r="AB1126" s="2" t="str">
        <f t="shared" si="445"/>
        <v>high</v>
      </c>
      <c r="AC1126" s="2">
        <f t="shared" si="446"/>
        <v>289.9420660888569</v>
      </c>
      <c r="AD1126" s="2">
        <f t="shared" si="435"/>
        <v>8.5920019270409895</v>
      </c>
      <c r="AE1126" s="2">
        <f t="shared" si="436"/>
        <v>2026.5002701844292</v>
      </c>
      <c r="AF1126" s="2">
        <f t="shared" si="437"/>
        <v>300</v>
      </c>
      <c r="AG1126" s="2">
        <f t="shared" si="438"/>
        <v>275</v>
      </c>
    </row>
    <row r="1127" spans="1:33" x14ac:dyDescent="0.2">
      <c r="A1127" s="2">
        <f t="shared" si="430"/>
        <v>24.200000047683716</v>
      </c>
      <c r="B1127">
        <v>0.613458156586</v>
      </c>
      <c r="C1127" s="2">
        <f t="shared" si="447"/>
        <v>24.143458127975784</v>
      </c>
      <c r="D1127">
        <v>1577147216.3199999</v>
      </c>
      <c r="E1127">
        <v>440</v>
      </c>
      <c r="F1127">
        <v>900</v>
      </c>
      <c r="G1127">
        <v>635</v>
      </c>
      <c r="H1127">
        <v>693</v>
      </c>
      <c r="I1127">
        <v>286</v>
      </c>
      <c r="J1127">
        <f t="shared" si="426"/>
        <v>590.79999999999995</v>
      </c>
      <c r="K1127">
        <f t="shared" si="427"/>
        <v>13.199999999999932</v>
      </c>
      <c r="L1127">
        <f t="shared" si="431"/>
        <v>-162.4298424796273</v>
      </c>
      <c r="M1127">
        <f t="shared" si="432"/>
        <v>-4922.9922415872161</v>
      </c>
      <c r="N1127" t="str">
        <f t="shared" si="428"/>
        <v>TRANSITION</v>
      </c>
      <c r="O1127" s="2" t="str">
        <f t="shared" si="429"/>
        <v>TRANSITION</v>
      </c>
      <c r="P1127" s="2">
        <f t="shared" si="439"/>
        <v>291</v>
      </c>
      <c r="Q1127" s="2">
        <f t="shared" si="440"/>
        <v>291</v>
      </c>
      <c r="R1127" s="2">
        <f t="shared" si="441"/>
        <v>296</v>
      </c>
      <c r="S1127" s="2">
        <f t="shared" si="442"/>
        <v>-81.214921239813648</v>
      </c>
      <c r="T1127" s="2">
        <f t="shared" si="443"/>
        <v>-3297.9317159945672</v>
      </c>
      <c r="U1127" s="2" t="str">
        <f t="shared" si="433"/>
        <v>TRANSITION</v>
      </c>
      <c r="V1127" s="2">
        <f t="shared" si="434"/>
        <v>1</v>
      </c>
      <c r="W1127" s="2">
        <f t="shared" si="444"/>
        <v>289.9420660888569</v>
      </c>
      <c r="Y1127" s="2">
        <f t="shared" si="423"/>
        <v>286.1076743594819</v>
      </c>
      <c r="Z1127" s="2">
        <f t="shared" si="424"/>
        <v>291.41333096042501</v>
      </c>
      <c r="AA1127" s="2">
        <f t="shared" si="425"/>
        <v>289.78747536216019</v>
      </c>
      <c r="AB1127" s="2" t="str">
        <f t="shared" si="445"/>
        <v>middle</v>
      </c>
      <c r="AC1127" s="2">
        <f t="shared" si="446"/>
        <v>290.15365287108551</v>
      </c>
      <c r="AD1127" s="2">
        <f t="shared" si="435"/>
        <v>-11.297620480427861</v>
      </c>
      <c r="AE1127" s="2">
        <f t="shared" si="436"/>
        <v>-807.66705865610766</v>
      </c>
      <c r="AF1127" s="2">
        <f t="shared" si="437"/>
        <v>275</v>
      </c>
      <c r="AG1127" s="2">
        <f t="shared" si="438"/>
        <v>275</v>
      </c>
    </row>
    <row r="1128" spans="1:33" x14ac:dyDescent="0.2">
      <c r="A1128" s="2">
        <f t="shared" si="430"/>
        <v>24.220000028610229</v>
      </c>
      <c r="B1128">
        <v>0.63388109207200005</v>
      </c>
      <c r="C1128" s="2">
        <f t="shared" si="447"/>
        <v>24.163881063461783</v>
      </c>
      <c r="D1128">
        <v>1577147216.3399999</v>
      </c>
      <c r="E1128">
        <v>444</v>
      </c>
      <c r="F1128">
        <v>902</v>
      </c>
      <c r="G1128">
        <v>635</v>
      </c>
      <c r="H1128">
        <v>695</v>
      </c>
      <c r="I1128">
        <v>291</v>
      </c>
      <c r="J1128">
        <f t="shared" si="426"/>
        <v>593.4</v>
      </c>
      <c r="K1128">
        <f t="shared" si="427"/>
        <v>15.799999999999955</v>
      </c>
      <c r="L1128">
        <f t="shared" si="431"/>
        <v>244.82278776366439</v>
      </c>
      <c r="M1128">
        <f t="shared" si="432"/>
        <v>19940.944852049499</v>
      </c>
      <c r="N1128" t="str">
        <f t="shared" si="428"/>
        <v>RELAX</v>
      </c>
      <c r="O1128" s="2" t="str">
        <f t="shared" si="429"/>
        <v>UNDEFINED</v>
      </c>
      <c r="P1128" s="2">
        <f t="shared" si="439"/>
        <v>291</v>
      </c>
      <c r="Q1128" s="2">
        <f t="shared" si="440"/>
        <v>291</v>
      </c>
      <c r="R1128" s="2">
        <f t="shared" si="441"/>
        <v>296</v>
      </c>
      <c r="S1128" s="2">
        <f t="shared" si="442"/>
        <v>0</v>
      </c>
      <c r="T1128" s="2">
        <f t="shared" si="443"/>
        <v>3976.6526851875233</v>
      </c>
      <c r="U1128" s="2" t="str">
        <f t="shared" si="433"/>
        <v>ONE</v>
      </c>
      <c r="V1128" s="2">
        <f t="shared" si="434"/>
        <v>2</v>
      </c>
      <c r="W1128" s="2">
        <f t="shared" si="444"/>
        <v>290.15365287108551</v>
      </c>
      <c r="Y1128" s="2">
        <f t="shared" si="423"/>
        <v>286.1076743594819</v>
      </c>
      <c r="Z1128" s="2">
        <f t="shared" si="424"/>
        <v>291.41333096042501</v>
      </c>
      <c r="AA1128" s="2">
        <f t="shared" si="425"/>
        <v>289.78747536216019</v>
      </c>
      <c r="AB1128" s="2" t="str">
        <f t="shared" si="445"/>
        <v>middle</v>
      </c>
      <c r="AC1128" s="2">
        <f t="shared" si="446"/>
        <v>289.92292229686842</v>
      </c>
      <c r="AD1128" s="2">
        <f t="shared" si="435"/>
        <v>-23.63187254933738</v>
      </c>
      <c r="AE1128" s="2">
        <f t="shared" si="436"/>
        <v>-603.9411952980347</v>
      </c>
      <c r="AF1128" s="2">
        <f t="shared" si="437"/>
        <v>275</v>
      </c>
      <c r="AG1128" s="2">
        <f t="shared" si="438"/>
        <v>275</v>
      </c>
    </row>
    <row r="1129" spans="1:33" x14ac:dyDescent="0.2">
      <c r="A1129" s="2">
        <f t="shared" si="430"/>
        <v>24.240000009536743</v>
      </c>
      <c r="B1129">
        <v>0.65861821174599999</v>
      </c>
      <c r="C1129" s="2">
        <f t="shared" si="447"/>
        <v>24.188618183135784</v>
      </c>
      <c r="D1129">
        <v>1577147216.3599999</v>
      </c>
      <c r="E1129">
        <v>443</v>
      </c>
      <c r="F1129">
        <v>901</v>
      </c>
      <c r="G1129">
        <v>637</v>
      </c>
      <c r="H1129">
        <v>695</v>
      </c>
      <c r="I1129">
        <v>289</v>
      </c>
      <c r="J1129">
        <f t="shared" si="426"/>
        <v>593</v>
      </c>
      <c r="K1129">
        <f t="shared" si="427"/>
        <v>15.399999999999977</v>
      </c>
      <c r="L1129">
        <f t="shared" si="431"/>
        <v>-80.85015662118937</v>
      </c>
      <c r="M1129">
        <f t="shared" si="432"/>
        <v>-13165.354280399659</v>
      </c>
      <c r="N1129" t="str">
        <f t="shared" si="428"/>
        <v>TRANSITION</v>
      </c>
      <c r="O1129" s="2" t="str">
        <f t="shared" si="429"/>
        <v>TRANSITION</v>
      </c>
      <c r="P1129" s="2">
        <f t="shared" si="439"/>
        <v>291</v>
      </c>
      <c r="Q1129" s="2">
        <f t="shared" si="440"/>
        <v>291</v>
      </c>
      <c r="R1129" s="2">
        <f t="shared" si="441"/>
        <v>296</v>
      </c>
      <c r="S1129" s="2">
        <f t="shared" si="442"/>
        <v>0</v>
      </c>
      <c r="T1129" s="2">
        <f t="shared" si="443"/>
        <v>0</v>
      </c>
      <c r="U1129" s="2" t="str">
        <f t="shared" si="433"/>
        <v>ONE</v>
      </c>
      <c r="V1129" s="2">
        <f t="shared" si="434"/>
        <v>2</v>
      </c>
      <c r="W1129" s="2">
        <f t="shared" si="444"/>
        <v>289.92292229686842</v>
      </c>
      <c r="Y1129" s="2">
        <f t="shared" si="423"/>
        <v>286.1076743594819</v>
      </c>
      <c r="Z1129" s="2">
        <f t="shared" si="424"/>
        <v>291.41333096042501</v>
      </c>
      <c r="AA1129" s="2">
        <f t="shared" si="425"/>
        <v>289.78747536216019</v>
      </c>
      <c r="AB1129" s="2" t="str">
        <f t="shared" si="445"/>
        <v>middle</v>
      </c>
      <c r="AC1129" s="2">
        <f t="shared" si="446"/>
        <v>289.33833783749475</v>
      </c>
      <c r="AD1129" s="2">
        <f t="shared" si="435"/>
        <v>-3.3268279845904152</v>
      </c>
      <c r="AE1129" s="2">
        <f t="shared" si="436"/>
        <v>820.83301663001089</v>
      </c>
      <c r="AF1129" s="2">
        <f t="shared" si="437"/>
        <v>275</v>
      </c>
      <c r="AG1129" s="2">
        <f t="shared" si="438"/>
        <v>250</v>
      </c>
    </row>
    <row r="1130" spans="1:33" x14ac:dyDescent="0.2">
      <c r="A1130" s="2">
        <f t="shared" si="430"/>
        <v>24.260000228881836</v>
      </c>
      <c r="B1130">
        <v>0.67895817756700005</v>
      </c>
      <c r="C1130" s="2">
        <f t="shared" si="447"/>
        <v>24.208958148956786</v>
      </c>
      <c r="D1130">
        <v>1577147216.3800001</v>
      </c>
      <c r="E1130">
        <v>441</v>
      </c>
      <c r="F1130">
        <v>900</v>
      </c>
      <c r="G1130">
        <v>635</v>
      </c>
      <c r="H1130">
        <v>695</v>
      </c>
      <c r="I1130">
        <v>287</v>
      </c>
      <c r="J1130">
        <f t="shared" si="426"/>
        <v>591.6</v>
      </c>
      <c r="K1130">
        <f t="shared" si="427"/>
        <v>14</v>
      </c>
      <c r="L1130">
        <f t="shared" si="431"/>
        <v>-98.328582142212539</v>
      </c>
      <c r="M1130">
        <f t="shared" si="432"/>
        <v>-859.31439978023536</v>
      </c>
      <c r="N1130" t="str">
        <f t="shared" si="428"/>
        <v>TRANSITION</v>
      </c>
      <c r="O1130" s="2" t="str">
        <f t="shared" si="429"/>
        <v>TRANSITION</v>
      </c>
      <c r="P1130" s="2">
        <f t="shared" si="439"/>
        <v>289</v>
      </c>
      <c r="Q1130" s="2">
        <f t="shared" si="440"/>
        <v>291</v>
      </c>
      <c r="R1130" s="2">
        <f t="shared" si="441"/>
        <v>296</v>
      </c>
      <c r="S1130" s="2">
        <f t="shared" si="442"/>
        <v>0</v>
      </c>
      <c r="T1130" s="2">
        <f t="shared" si="443"/>
        <v>0</v>
      </c>
      <c r="U1130" s="2" t="str">
        <f t="shared" si="433"/>
        <v>ONE</v>
      </c>
      <c r="V1130" s="2">
        <f t="shared" si="434"/>
        <v>2</v>
      </c>
      <c r="W1130" s="2">
        <f t="shared" si="444"/>
        <v>289.33833783749475</v>
      </c>
      <c r="Y1130" s="2">
        <f t="shared" si="423"/>
        <v>286.1076743594819</v>
      </c>
      <c r="Z1130" s="2">
        <f t="shared" si="424"/>
        <v>291.41333096042501</v>
      </c>
      <c r="AA1130" s="2">
        <f t="shared" si="425"/>
        <v>289.78747536216019</v>
      </c>
      <c r="AB1130" s="2" t="str">
        <f t="shared" si="445"/>
        <v>middle</v>
      </c>
      <c r="AC1130" s="2">
        <f t="shared" si="446"/>
        <v>289.27067026999583</v>
      </c>
      <c r="AD1130" s="2">
        <f t="shared" si="435"/>
        <v>-2.203451688386425</v>
      </c>
      <c r="AE1130" s="2">
        <f t="shared" si="436"/>
        <v>55.229999208954261</v>
      </c>
      <c r="AF1130" s="2">
        <f t="shared" si="437"/>
        <v>275</v>
      </c>
      <c r="AG1130" s="2">
        <f t="shared" si="438"/>
        <v>250</v>
      </c>
    </row>
    <row r="1131" spans="1:33" x14ac:dyDescent="0.2">
      <c r="A1131" s="2">
        <f t="shared" si="430"/>
        <v>24.290000200271606</v>
      </c>
      <c r="B1131">
        <v>0.70352602004999998</v>
      </c>
      <c r="C1131" s="2">
        <f t="shared" si="447"/>
        <v>24.233525991439784</v>
      </c>
      <c r="D1131">
        <v>1577147216.4100001</v>
      </c>
      <c r="E1131">
        <v>442</v>
      </c>
      <c r="F1131">
        <v>900</v>
      </c>
      <c r="G1131">
        <v>635</v>
      </c>
      <c r="H1131">
        <v>696</v>
      </c>
      <c r="I1131">
        <v>289</v>
      </c>
      <c r="J1131">
        <f t="shared" si="426"/>
        <v>592.4</v>
      </c>
      <c r="K1131">
        <f t="shared" si="427"/>
        <v>14.799999999999955</v>
      </c>
      <c r="L1131">
        <f t="shared" si="431"/>
        <v>81.407229852760949</v>
      </c>
      <c r="M1131">
        <f t="shared" si="432"/>
        <v>7315.8972799237172</v>
      </c>
      <c r="N1131" t="str">
        <f t="shared" si="428"/>
        <v>TRANSITION</v>
      </c>
      <c r="O1131" s="2" t="str">
        <f t="shared" si="429"/>
        <v>TRANSITION</v>
      </c>
      <c r="P1131" s="2">
        <f t="shared" si="439"/>
        <v>289</v>
      </c>
      <c r="Q1131" s="2">
        <f t="shared" si="440"/>
        <v>291</v>
      </c>
      <c r="R1131" s="2">
        <f t="shared" si="441"/>
        <v>296</v>
      </c>
      <c r="S1131" s="2">
        <f t="shared" si="442"/>
        <v>0</v>
      </c>
      <c r="T1131" s="2">
        <f t="shared" si="443"/>
        <v>0</v>
      </c>
      <c r="U1131" s="2" t="str">
        <f t="shared" si="433"/>
        <v>ONE</v>
      </c>
      <c r="V1131" s="2">
        <f t="shared" si="434"/>
        <v>2</v>
      </c>
      <c r="W1131" s="2">
        <f t="shared" si="444"/>
        <v>289.27067026999583</v>
      </c>
      <c r="Y1131" s="2">
        <f t="shared" si="423"/>
        <v>286.1076743594819</v>
      </c>
      <c r="Z1131" s="2">
        <f t="shared" si="424"/>
        <v>291.41333096042501</v>
      </c>
      <c r="AA1131" s="2">
        <f t="shared" si="425"/>
        <v>289.78747536216019</v>
      </c>
      <c r="AB1131" s="2" t="str">
        <f t="shared" si="445"/>
        <v>middle</v>
      </c>
      <c r="AC1131" s="2">
        <f t="shared" si="446"/>
        <v>289.21653621599665</v>
      </c>
      <c r="AD1131" s="2">
        <f t="shared" si="435"/>
        <v>-18.13042117265411</v>
      </c>
      <c r="AE1131" s="2">
        <f t="shared" si="436"/>
        <v>-648.2852328318445</v>
      </c>
      <c r="AF1131" s="2">
        <f t="shared" si="437"/>
        <v>275</v>
      </c>
      <c r="AG1131" s="2">
        <f t="shared" si="438"/>
        <v>275</v>
      </c>
    </row>
    <row r="1132" spans="1:33" x14ac:dyDescent="0.2">
      <c r="A1132" s="2">
        <f t="shared" si="430"/>
        <v>24.31000018119812</v>
      </c>
      <c r="B1132">
        <v>0.72797703742999997</v>
      </c>
      <c r="C1132" s="2">
        <f t="shared" si="447"/>
        <v>24.257977008819786</v>
      </c>
      <c r="D1132">
        <v>1577147216.4300001</v>
      </c>
      <c r="E1132">
        <v>442</v>
      </c>
      <c r="F1132">
        <v>900</v>
      </c>
      <c r="G1132">
        <v>634</v>
      </c>
      <c r="H1132">
        <v>696</v>
      </c>
      <c r="I1132">
        <v>289</v>
      </c>
      <c r="J1132">
        <f t="shared" si="426"/>
        <v>592.20000000000005</v>
      </c>
      <c r="K1132">
        <f t="shared" si="427"/>
        <v>14.600000000000023</v>
      </c>
      <c r="L1132">
        <f t="shared" si="431"/>
        <v>0</v>
      </c>
      <c r="M1132">
        <f t="shared" si="432"/>
        <v>-3329.4005148165725</v>
      </c>
      <c r="N1132" t="str">
        <f t="shared" si="428"/>
        <v>TRANSITION</v>
      </c>
      <c r="O1132" s="2" t="str">
        <f t="shared" si="429"/>
        <v>RELAX</v>
      </c>
      <c r="P1132" s="2">
        <f t="shared" si="439"/>
        <v>289</v>
      </c>
      <c r="Q1132" s="2">
        <f t="shared" si="440"/>
        <v>291</v>
      </c>
      <c r="R1132" s="2">
        <f t="shared" si="441"/>
        <v>296</v>
      </c>
      <c r="S1132" s="2">
        <f t="shared" si="442"/>
        <v>0</v>
      </c>
      <c r="T1132" s="2">
        <f t="shared" si="443"/>
        <v>0</v>
      </c>
      <c r="U1132" s="2" t="str">
        <f t="shared" si="433"/>
        <v>ONE</v>
      </c>
      <c r="V1132" s="2">
        <f t="shared" si="434"/>
        <v>2</v>
      </c>
      <c r="W1132" s="2">
        <f t="shared" si="444"/>
        <v>289.21653621599665</v>
      </c>
      <c r="Y1132" s="2">
        <f t="shared" si="423"/>
        <v>286.1076743594819</v>
      </c>
      <c r="Z1132" s="2">
        <f t="shared" si="424"/>
        <v>291.41333096042501</v>
      </c>
      <c r="AA1132" s="2">
        <f t="shared" si="425"/>
        <v>289.78747536216019</v>
      </c>
      <c r="AB1132" s="2" t="str">
        <f t="shared" si="445"/>
        <v>middle</v>
      </c>
      <c r="AC1132" s="2">
        <f t="shared" si="446"/>
        <v>288.77322897279737</v>
      </c>
      <c r="AD1132" s="2">
        <f t="shared" si="435"/>
        <v>-26.520212889654218</v>
      </c>
      <c r="AE1132" s="2">
        <f t="shared" si="436"/>
        <v>-343.12648781079514</v>
      </c>
      <c r="AF1132" s="2">
        <f t="shared" si="437"/>
        <v>275</v>
      </c>
      <c r="AG1132" s="2">
        <f t="shared" si="438"/>
        <v>275</v>
      </c>
    </row>
    <row r="1133" spans="1:33" x14ac:dyDescent="0.2">
      <c r="A1133" s="2">
        <f t="shared" si="430"/>
        <v>24.330000162124634</v>
      </c>
      <c r="B1133">
        <v>0.74889111518899998</v>
      </c>
      <c r="C1133" s="2">
        <f t="shared" si="447"/>
        <v>24.278891086578785</v>
      </c>
      <c r="D1133">
        <v>1577147216.45</v>
      </c>
      <c r="E1133">
        <v>441</v>
      </c>
      <c r="F1133">
        <v>900</v>
      </c>
      <c r="G1133">
        <v>634</v>
      </c>
      <c r="H1133">
        <v>697</v>
      </c>
      <c r="I1133">
        <v>287</v>
      </c>
      <c r="J1133">
        <f t="shared" si="426"/>
        <v>591.79999999999995</v>
      </c>
      <c r="K1133">
        <f t="shared" si="427"/>
        <v>14.199999999999932</v>
      </c>
      <c r="L1133">
        <f t="shared" si="431"/>
        <v>-95.629366164106145</v>
      </c>
      <c r="M1133">
        <f t="shared" si="432"/>
        <v>-4572.4878364743445</v>
      </c>
      <c r="N1133" t="str">
        <f t="shared" si="428"/>
        <v>TRANSITION</v>
      </c>
      <c r="O1133" s="2" t="str">
        <f t="shared" si="429"/>
        <v>TRANSITION</v>
      </c>
      <c r="P1133" s="2">
        <f t="shared" si="439"/>
        <v>289</v>
      </c>
      <c r="Q1133" s="2">
        <f t="shared" si="440"/>
        <v>291</v>
      </c>
      <c r="R1133" s="2">
        <f t="shared" si="441"/>
        <v>296</v>
      </c>
      <c r="S1133" s="2">
        <f t="shared" si="442"/>
        <v>0</v>
      </c>
      <c r="T1133" s="2">
        <f t="shared" si="443"/>
        <v>0</v>
      </c>
      <c r="U1133" s="2" t="str">
        <f t="shared" si="433"/>
        <v>ONE</v>
      </c>
      <c r="V1133" s="2">
        <f t="shared" si="434"/>
        <v>2</v>
      </c>
      <c r="W1133" s="2">
        <f t="shared" si="444"/>
        <v>288.77322897279737</v>
      </c>
      <c r="Y1133" s="2">
        <f t="shared" si="423"/>
        <v>286.64078528214498</v>
      </c>
      <c r="Z1133" s="2">
        <f t="shared" si="424"/>
        <v>291.41333096042501</v>
      </c>
      <c r="AA1133" s="2">
        <f t="shared" si="425"/>
        <v>289.70348531202626</v>
      </c>
      <c r="AB1133" s="2" t="str">
        <f t="shared" si="445"/>
        <v>low</v>
      </c>
      <c r="AC1133" s="2">
        <f t="shared" si="446"/>
        <v>288.21858317823791</v>
      </c>
      <c r="AD1133" s="2">
        <f t="shared" si="435"/>
        <v>-26.631912209492469</v>
      </c>
      <c r="AE1133" s="2">
        <f t="shared" si="436"/>
        <v>-5.3408675785468871</v>
      </c>
      <c r="AF1133" s="2">
        <f t="shared" si="437"/>
        <v>250</v>
      </c>
      <c r="AG1133" s="2">
        <f t="shared" si="438"/>
        <v>275</v>
      </c>
    </row>
    <row r="1134" spans="1:33" x14ac:dyDescent="0.2">
      <c r="A1134" s="2">
        <f t="shared" si="430"/>
        <v>24.350000143051147</v>
      </c>
      <c r="B1134">
        <v>0.77306199073799997</v>
      </c>
      <c r="C1134" s="2">
        <f t="shared" si="447"/>
        <v>24.303061962127785</v>
      </c>
      <c r="D1134">
        <v>1577147216.47</v>
      </c>
      <c r="E1134">
        <v>441</v>
      </c>
      <c r="F1134">
        <v>900</v>
      </c>
      <c r="G1134">
        <v>634</v>
      </c>
      <c r="H1134">
        <v>697</v>
      </c>
      <c r="I1134">
        <v>286</v>
      </c>
      <c r="J1134">
        <f t="shared" si="426"/>
        <v>591.6</v>
      </c>
      <c r="K1134">
        <f t="shared" si="427"/>
        <v>14</v>
      </c>
      <c r="L1134">
        <f t="shared" si="431"/>
        <v>-41.372104952208588</v>
      </c>
      <c r="M1134">
        <f t="shared" si="432"/>
        <v>2244.7371052780218</v>
      </c>
      <c r="N1134" t="str">
        <f t="shared" si="428"/>
        <v>TRANSITION</v>
      </c>
      <c r="O1134" s="2" t="str">
        <f t="shared" si="429"/>
        <v>ONE</v>
      </c>
      <c r="P1134" s="2">
        <f t="shared" si="439"/>
        <v>289</v>
      </c>
      <c r="Q1134" s="2">
        <f t="shared" si="440"/>
        <v>291</v>
      </c>
      <c r="R1134" s="2">
        <f t="shared" si="441"/>
        <v>296</v>
      </c>
      <c r="S1134" s="2">
        <f t="shared" si="442"/>
        <v>0</v>
      </c>
      <c r="T1134" s="2">
        <f t="shared" si="443"/>
        <v>0</v>
      </c>
      <c r="U1134" s="2" t="str">
        <f t="shared" si="433"/>
        <v>ONE</v>
      </c>
      <c r="V1134" s="2">
        <f t="shared" si="434"/>
        <v>2</v>
      </c>
      <c r="W1134" s="2">
        <f t="shared" si="444"/>
        <v>288.21858317823791</v>
      </c>
      <c r="Y1134" s="2">
        <f t="shared" si="423"/>
        <v>286.95634486136356</v>
      </c>
      <c r="Z1134" s="2">
        <f t="shared" si="424"/>
        <v>291.41333096042501</v>
      </c>
      <c r="AA1134" s="2">
        <f t="shared" si="425"/>
        <v>289.65035031053219</v>
      </c>
      <c r="AB1134" s="2" t="str">
        <f t="shared" si="445"/>
        <v>low</v>
      </c>
      <c r="AC1134" s="2">
        <f t="shared" si="446"/>
        <v>287.57486654259037</v>
      </c>
      <c r="AD1134" s="2">
        <f t="shared" si="435"/>
        <v>-15.304785827460586</v>
      </c>
      <c r="AE1134" s="2">
        <f t="shared" si="436"/>
        <v>468.62706148435382</v>
      </c>
      <c r="AF1134" s="2">
        <f t="shared" si="437"/>
        <v>250</v>
      </c>
      <c r="AG1134" s="2">
        <f t="shared" si="438"/>
        <v>275</v>
      </c>
    </row>
    <row r="1135" spans="1:33" x14ac:dyDescent="0.2">
      <c r="A1135" s="2">
        <f t="shared" si="430"/>
        <v>24.380000114440918</v>
      </c>
      <c r="B1135">
        <v>0.79364204406700001</v>
      </c>
      <c r="C1135" s="2">
        <f t="shared" si="447"/>
        <v>24.323642015456784</v>
      </c>
      <c r="D1135">
        <v>1577147216.5</v>
      </c>
      <c r="E1135">
        <v>440</v>
      </c>
      <c r="F1135">
        <v>901</v>
      </c>
      <c r="G1135">
        <v>631</v>
      </c>
      <c r="H1135">
        <v>696</v>
      </c>
      <c r="I1135">
        <v>285</v>
      </c>
      <c r="J1135">
        <f t="shared" si="426"/>
        <v>590.6</v>
      </c>
      <c r="K1135">
        <f t="shared" si="427"/>
        <v>13</v>
      </c>
      <c r="L1135">
        <f t="shared" si="431"/>
        <v>-48.590739004104854</v>
      </c>
      <c r="M1135">
        <f t="shared" si="432"/>
        <v>-350.75876318183538</v>
      </c>
      <c r="N1135" t="str">
        <f t="shared" si="428"/>
        <v>TRANSITION</v>
      </c>
      <c r="O1135" s="2" t="str">
        <f t="shared" si="429"/>
        <v>RELAX</v>
      </c>
      <c r="P1135" s="2">
        <f t="shared" si="439"/>
        <v>289</v>
      </c>
      <c r="Q1135" s="2">
        <f t="shared" si="440"/>
        <v>291</v>
      </c>
      <c r="R1135" s="2">
        <f t="shared" si="441"/>
        <v>296</v>
      </c>
      <c r="S1135" s="2">
        <f t="shared" si="442"/>
        <v>0</v>
      </c>
      <c r="T1135" s="2">
        <f t="shared" si="443"/>
        <v>0</v>
      </c>
      <c r="U1135" s="2" t="str">
        <f t="shared" si="433"/>
        <v>ONE</v>
      </c>
      <c r="V1135" s="2">
        <f t="shared" si="434"/>
        <v>2</v>
      </c>
      <c r="W1135" s="2">
        <f t="shared" si="444"/>
        <v>287.57486654259037</v>
      </c>
      <c r="Y1135" s="2">
        <f t="shared" si="423"/>
        <v>287.0800491976089</v>
      </c>
      <c r="Z1135" s="2">
        <f t="shared" si="424"/>
        <v>291.41333096042501</v>
      </c>
      <c r="AA1135" s="2">
        <f t="shared" si="425"/>
        <v>289.61565003807374</v>
      </c>
      <c r="AB1135" s="2" t="str">
        <f t="shared" si="445"/>
        <v>low</v>
      </c>
      <c r="AC1135" s="2">
        <f t="shared" si="446"/>
        <v>287.25989323407231</v>
      </c>
      <c r="AD1135" s="2">
        <f t="shared" si="435"/>
        <v>-2.1043846162914459</v>
      </c>
      <c r="AE1135" s="2">
        <f t="shared" si="436"/>
        <v>641.41725000138933</v>
      </c>
      <c r="AF1135" s="2">
        <f t="shared" si="437"/>
        <v>250</v>
      </c>
      <c r="AG1135" s="2">
        <f t="shared" si="438"/>
        <v>250</v>
      </c>
    </row>
    <row r="1136" spans="1:33" x14ac:dyDescent="0.2">
      <c r="A1136" s="2">
        <f t="shared" si="430"/>
        <v>24.400000095367432</v>
      </c>
      <c r="B1136">
        <v>0.81834220886200004</v>
      </c>
      <c r="C1136" s="2">
        <f t="shared" si="447"/>
        <v>24.348342180251784</v>
      </c>
      <c r="D1136">
        <v>1577147216.52</v>
      </c>
      <c r="E1136">
        <v>440</v>
      </c>
      <c r="F1136">
        <v>900</v>
      </c>
      <c r="G1136">
        <v>633</v>
      </c>
      <c r="H1136">
        <v>698</v>
      </c>
      <c r="I1136">
        <v>286</v>
      </c>
      <c r="J1136">
        <f t="shared" si="426"/>
        <v>591.4</v>
      </c>
      <c r="K1136">
        <f t="shared" si="427"/>
        <v>13.799999999999955</v>
      </c>
      <c r="L1136">
        <f t="shared" si="431"/>
        <v>40.485559845431737</v>
      </c>
      <c r="M1136">
        <f t="shared" si="432"/>
        <v>3606.3038278824756</v>
      </c>
      <c r="N1136" t="str">
        <f t="shared" si="428"/>
        <v>TRANSITION</v>
      </c>
      <c r="O1136" s="2" t="str">
        <f t="shared" si="429"/>
        <v>ONE</v>
      </c>
      <c r="P1136" s="2">
        <f t="shared" si="439"/>
        <v>289</v>
      </c>
      <c r="Q1136" s="2">
        <f t="shared" si="440"/>
        <v>291</v>
      </c>
      <c r="R1136" s="2">
        <f t="shared" si="441"/>
        <v>296</v>
      </c>
      <c r="S1136" s="2">
        <f t="shared" si="442"/>
        <v>0</v>
      </c>
      <c r="T1136" s="2">
        <f t="shared" si="443"/>
        <v>0</v>
      </c>
      <c r="U1136" s="2" t="str">
        <f t="shared" si="433"/>
        <v>ONE</v>
      </c>
      <c r="V1136" s="2">
        <f t="shared" si="434"/>
        <v>2</v>
      </c>
      <c r="W1136" s="2">
        <f t="shared" si="444"/>
        <v>287.25989323407231</v>
      </c>
      <c r="Y1136" s="2">
        <f t="shared" si="423"/>
        <v>287.1160180049016</v>
      </c>
      <c r="Z1136" s="2">
        <f t="shared" si="424"/>
        <v>291.41333096042501</v>
      </c>
      <c r="AA1136" s="2">
        <f t="shared" si="425"/>
        <v>289.58886999605045</v>
      </c>
      <c r="AB1136" s="2" t="str">
        <f t="shared" si="445"/>
        <v>low</v>
      </c>
      <c r="AC1136" s="2">
        <f t="shared" si="446"/>
        <v>287.20791458725785</v>
      </c>
      <c r="AD1136" s="2">
        <f t="shared" si="435"/>
        <v>-18.004773031413528</v>
      </c>
      <c r="AE1136" s="2">
        <f t="shared" si="436"/>
        <v>-643.73612674603453</v>
      </c>
      <c r="AF1136" s="2">
        <f t="shared" si="437"/>
        <v>250</v>
      </c>
      <c r="AG1136" s="2">
        <f t="shared" si="438"/>
        <v>275</v>
      </c>
    </row>
    <row r="1137" spans="1:33" x14ac:dyDescent="0.2">
      <c r="A1137" s="2">
        <f t="shared" si="430"/>
        <v>24.420000076293945</v>
      </c>
      <c r="B1137">
        <v>0.84286808967600002</v>
      </c>
      <c r="C1137" s="2">
        <f t="shared" si="447"/>
        <v>24.372868061065784</v>
      </c>
      <c r="D1137">
        <v>1577147216.54</v>
      </c>
      <c r="E1137">
        <v>442</v>
      </c>
      <c r="F1137">
        <v>897</v>
      </c>
      <c r="G1137">
        <v>632</v>
      </c>
      <c r="H1137">
        <v>699</v>
      </c>
      <c r="I1137">
        <v>287</v>
      </c>
      <c r="J1137">
        <f t="shared" si="426"/>
        <v>591.4</v>
      </c>
      <c r="K1137">
        <f t="shared" si="427"/>
        <v>13.799999999999955</v>
      </c>
      <c r="L1137">
        <f t="shared" si="431"/>
        <v>40.773255304623973</v>
      </c>
      <c r="M1137">
        <f t="shared" si="432"/>
        <v>11.730280407626051</v>
      </c>
      <c r="N1137" t="str">
        <f t="shared" si="428"/>
        <v>TRANSITION</v>
      </c>
      <c r="O1137" s="2" t="str">
        <f t="shared" si="429"/>
        <v>ONE</v>
      </c>
      <c r="P1137" s="2">
        <f t="shared" si="439"/>
        <v>289</v>
      </c>
      <c r="Q1137" s="2">
        <f t="shared" si="440"/>
        <v>291</v>
      </c>
      <c r="R1137" s="2">
        <f t="shared" si="441"/>
        <v>296</v>
      </c>
      <c r="S1137" s="2">
        <f t="shared" si="442"/>
        <v>0</v>
      </c>
      <c r="T1137" s="2">
        <f t="shared" si="443"/>
        <v>0</v>
      </c>
      <c r="U1137" s="2" t="str">
        <f t="shared" si="433"/>
        <v>ONE</v>
      </c>
      <c r="V1137" s="2">
        <f t="shared" si="434"/>
        <v>2</v>
      </c>
      <c r="W1137" s="2">
        <f t="shared" si="444"/>
        <v>287.20791458725785</v>
      </c>
      <c r="Y1137" s="2">
        <f t="shared" si="423"/>
        <v>287.13439732137283</v>
      </c>
      <c r="Z1137" s="2">
        <f t="shared" si="424"/>
        <v>291.41333096042501</v>
      </c>
      <c r="AA1137" s="2">
        <f t="shared" si="425"/>
        <v>289.56522739649301</v>
      </c>
      <c r="AB1137" s="2" t="str">
        <f t="shared" si="445"/>
        <v>low</v>
      </c>
      <c r="AC1137" s="2">
        <f t="shared" si="446"/>
        <v>286.76633166980628</v>
      </c>
      <c r="AD1137" s="2">
        <f t="shared" si="435"/>
        <v>-7.53858852180882</v>
      </c>
      <c r="AE1137" s="2">
        <f t="shared" si="436"/>
        <v>426.74041307541347</v>
      </c>
      <c r="AF1137" s="2">
        <f t="shared" si="437"/>
        <v>250</v>
      </c>
      <c r="AG1137" s="2">
        <f t="shared" si="438"/>
        <v>275</v>
      </c>
    </row>
    <row r="1138" spans="1:33" x14ac:dyDescent="0.2">
      <c r="A1138" s="2">
        <f t="shared" si="430"/>
        <v>24.440000057220459</v>
      </c>
      <c r="B1138">
        <v>0.86319899559000002</v>
      </c>
      <c r="C1138" s="2">
        <f t="shared" si="447"/>
        <v>24.393198966979785</v>
      </c>
      <c r="D1138">
        <v>1577147216.5599999</v>
      </c>
      <c r="E1138">
        <v>441</v>
      </c>
      <c r="F1138">
        <v>900</v>
      </c>
      <c r="G1138">
        <v>631</v>
      </c>
      <c r="H1138">
        <v>698</v>
      </c>
      <c r="I1138">
        <v>285</v>
      </c>
      <c r="J1138">
        <f t="shared" si="426"/>
        <v>591</v>
      </c>
      <c r="K1138">
        <f t="shared" si="427"/>
        <v>13.399999999999977</v>
      </c>
      <c r="L1138">
        <f t="shared" si="431"/>
        <v>-98.372399560552125</v>
      </c>
      <c r="M1138">
        <f t="shared" si="432"/>
        <v>-6844.045978755893</v>
      </c>
      <c r="N1138" t="str">
        <f t="shared" si="428"/>
        <v>TRANSITION</v>
      </c>
      <c r="O1138" s="2" t="str">
        <f t="shared" si="429"/>
        <v>TRANSITION</v>
      </c>
      <c r="P1138" s="2">
        <f t="shared" si="439"/>
        <v>289</v>
      </c>
      <c r="Q1138" s="2">
        <f t="shared" si="440"/>
        <v>291</v>
      </c>
      <c r="R1138" s="2">
        <f t="shared" si="441"/>
        <v>296</v>
      </c>
      <c r="S1138" s="2">
        <f t="shared" si="442"/>
        <v>0</v>
      </c>
      <c r="T1138" s="2">
        <f t="shared" si="443"/>
        <v>0</v>
      </c>
      <c r="U1138" s="2" t="str">
        <f t="shared" si="433"/>
        <v>ONE</v>
      </c>
      <c r="V1138" s="2">
        <f t="shared" si="434"/>
        <v>2</v>
      </c>
      <c r="W1138" s="2">
        <f t="shared" si="444"/>
        <v>286.76633166980628</v>
      </c>
      <c r="Y1138" s="2">
        <f t="shared" ref="Y1138:Y1201" si="448">IF(AB1138="low", $X$4*W1138+(1-$X$4)*Y1137,Y1137)</f>
        <v>287.06078419105955</v>
      </c>
      <c r="Z1138" s="2">
        <f t="shared" ref="Z1138:Z1201" si="449">IF(AB1138="high", $X$4*W1138+(1-$X$4)*Z1137,Z1137)</f>
        <v>291.41333096042501</v>
      </c>
      <c r="AA1138" s="2">
        <f t="shared" si="425"/>
        <v>289.54368589273696</v>
      </c>
      <c r="AB1138" s="2" t="str">
        <f t="shared" si="445"/>
        <v>low</v>
      </c>
      <c r="AC1138" s="2">
        <f t="shared" si="446"/>
        <v>286.61306533584502</v>
      </c>
      <c r="AD1138" s="2">
        <f t="shared" si="435"/>
        <v>-5.0099021750933783</v>
      </c>
      <c r="AE1138" s="2">
        <f t="shared" si="436"/>
        <v>124.37647183120214</v>
      </c>
      <c r="AF1138" s="2">
        <f t="shared" si="437"/>
        <v>250</v>
      </c>
      <c r="AG1138" s="2">
        <f t="shared" si="438"/>
        <v>275</v>
      </c>
    </row>
    <row r="1139" spans="1:33" x14ac:dyDescent="0.2">
      <c r="A1139" s="2">
        <f t="shared" si="430"/>
        <v>24.470000028610229</v>
      </c>
      <c r="B1139">
        <v>0.887673139572</v>
      </c>
      <c r="C1139" s="2">
        <f t="shared" si="447"/>
        <v>24.417673110961786</v>
      </c>
      <c r="D1139">
        <v>1577147216.5899999</v>
      </c>
      <c r="E1139">
        <v>441</v>
      </c>
      <c r="F1139">
        <v>899</v>
      </c>
      <c r="G1139">
        <v>632</v>
      </c>
      <c r="H1139">
        <v>698</v>
      </c>
      <c r="I1139">
        <v>286</v>
      </c>
      <c r="J1139">
        <f t="shared" si="426"/>
        <v>591.20000000000005</v>
      </c>
      <c r="K1139">
        <f t="shared" si="427"/>
        <v>13.600000000000023</v>
      </c>
      <c r="L1139">
        <f t="shared" si="431"/>
        <v>40.859447453421481</v>
      </c>
      <c r="M1139">
        <f t="shared" si="432"/>
        <v>5688.936336910273</v>
      </c>
      <c r="N1139" t="str">
        <f t="shared" si="428"/>
        <v>TRANSITION</v>
      </c>
      <c r="O1139" s="2" t="str">
        <f t="shared" si="429"/>
        <v>ONE</v>
      </c>
      <c r="P1139" s="2">
        <f t="shared" si="439"/>
        <v>289</v>
      </c>
      <c r="Q1139" s="2">
        <f t="shared" si="440"/>
        <v>291</v>
      </c>
      <c r="R1139" s="2">
        <f t="shared" si="441"/>
        <v>296</v>
      </c>
      <c r="S1139" s="2">
        <f t="shared" si="442"/>
        <v>0</v>
      </c>
      <c r="T1139" s="2">
        <f t="shared" si="443"/>
        <v>0</v>
      </c>
      <c r="U1139" s="2" t="str">
        <f t="shared" si="433"/>
        <v>ONE</v>
      </c>
      <c r="V1139" s="2">
        <f t="shared" si="434"/>
        <v>2</v>
      </c>
      <c r="W1139" s="2">
        <f t="shared" si="444"/>
        <v>286.61306533584502</v>
      </c>
      <c r="Y1139" s="2">
        <f t="shared" si="448"/>
        <v>286.97124042001667</v>
      </c>
      <c r="Z1139" s="2">
        <f t="shared" si="449"/>
        <v>291.41333096042501</v>
      </c>
      <c r="AA1139" s="2">
        <f t="shared" ref="AA1139:AA1202" si="450">IF(AB1139="high",(1-$X$8)*AA1138+$X$8*(Z1138-2),IF(AB1139="low",(1-$X$8)*AA1138+$X$8*(Y1138+2),AA1138))</f>
        <v>289.51954080765307</v>
      </c>
      <c r="AB1139" s="2" t="str">
        <f t="shared" si="445"/>
        <v>low</v>
      </c>
      <c r="AC1139" s="2">
        <f t="shared" si="446"/>
        <v>286.49045226867605</v>
      </c>
      <c r="AD1139" s="2">
        <f t="shared" si="435"/>
        <v>-4.6966960714415755</v>
      </c>
      <c r="AE1139" s="2">
        <f t="shared" si="436"/>
        <v>12.797428334251718</v>
      </c>
      <c r="AF1139" s="2">
        <f t="shared" si="437"/>
        <v>250</v>
      </c>
      <c r="AG1139" s="2">
        <f t="shared" si="438"/>
        <v>250</v>
      </c>
    </row>
    <row r="1140" spans="1:33" x14ac:dyDescent="0.2">
      <c r="A1140" s="2">
        <f t="shared" si="430"/>
        <v>24.490000009536743</v>
      </c>
      <c r="B1140">
        <v>0.90855813026400001</v>
      </c>
      <c r="C1140" s="2">
        <f t="shared" si="447"/>
        <v>24.438558101653786</v>
      </c>
      <c r="D1140">
        <v>1577147216.6099999</v>
      </c>
      <c r="E1140">
        <v>441</v>
      </c>
      <c r="F1140">
        <v>899</v>
      </c>
      <c r="G1140">
        <v>632</v>
      </c>
      <c r="H1140">
        <v>700</v>
      </c>
      <c r="I1140">
        <v>286</v>
      </c>
      <c r="J1140">
        <f t="shared" si="426"/>
        <v>591.6</v>
      </c>
      <c r="K1140">
        <f t="shared" si="427"/>
        <v>14</v>
      </c>
      <c r="L1140">
        <f t="shared" si="431"/>
        <v>0</v>
      </c>
      <c r="M1140">
        <f t="shared" si="432"/>
        <v>-1956.402473718731</v>
      </c>
      <c r="N1140" t="str">
        <f t="shared" si="428"/>
        <v>TRANSITION</v>
      </c>
      <c r="O1140" s="2" t="str">
        <f t="shared" si="429"/>
        <v>RELAX</v>
      </c>
      <c r="P1140" s="2">
        <f t="shared" si="439"/>
        <v>289</v>
      </c>
      <c r="Q1140" s="2">
        <f t="shared" si="440"/>
        <v>291</v>
      </c>
      <c r="R1140" s="2">
        <f t="shared" si="441"/>
        <v>296</v>
      </c>
      <c r="S1140" s="2">
        <f t="shared" si="442"/>
        <v>0</v>
      </c>
      <c r="T1140" s="2">
        <f t="shared" si="443"/>
        <v>0</v>
      </c>
      <c r="U1140" s="2" t="str">
        <f t="shared" si="433"/>
        <v>ONE</v>
      </c>
      <c r="V1140" s="2">
        <f t="shared" si="434"/>
        <v>2</v>
      </c>
      <c r="W1140" s="2">
        <f t="shared" si="444"/>
        <v>286.49045226867605</v>
      </c>
      <c r="Y1140" s="2">
        <f t="shared" si="448"/>
        <v>286.87508278974855</v>
      </c>
      <c r="Z1140" s="2">
        <f t="shared" si="449"/>
        <v>291.41333096042501</v>
      </c>
      <c r="AA1140" s="2">
        <f t="shared" si="450"/>
        <v>289.49212578827127</v>
      </c>
      <c r="AB1140" s="2" t="str">
        <f t="shared" si="445"/>
        <v>low</v>
      </c>
      <c r="AC1140" s="2">
        <f t="shared" si="446"/>
        <v>286.39236181494084</v>
      </c>
      <c r="AD1140" s="2">
        <f t="shared" si="435"/>
        <v>-11.537603433228769</v>
      </c>
      <c r="AE1140" s="2">
        <f t="shared" si="436"/>
        <v>-327.55137230717577</v>
      </c>
      <c r="AF1140" s="2">
        <f t="shared" si="437"/>
        <v>250</v>
      </c>
      <c r="AG1140" s="2">
        <f t="shared" si="438"/>
        <v>275</v>
      </c>
    </row>
    <row r="1141" spans="1:33" x14ac:dyDescent="0.2">
      <c r="A1141" s="2">
        <f t="shared" si="430"/>
        <v>24.510000228881836</v>
      </c>
      <c r="B1141">
        <v>0.93269419670099996</v>
      </c>
      <c r="C1141" s="2">
        <f t="shared" si="447"/>
        <v>24.462694168090785</v>
      </c>
      <c r="D1141">
        <v>1577147216.6300001</v>
      </c>
      <c r="E1141">
        <v>441</v>
      </c>
      <c r="F1141">
        <v>899</v>
      </c>
      <c r="G1141">
        <v>631</v>
      </c>
      <c r="H1141">
        <v>700</v>
      </c>
      <c r="I1141">
        <v>286</v>
      </c>
      <c r="J1141">
        <f t="shared" si="426"/>
        <v>591.4</v>
      </c>
      <c r="K1141">
        <f t="shared" si="427"/>
        <v>13.799999999999955</v>
      </c>
      <c r="L1141">
        <f t="shared" si="431"/>
        <v>0</v>
      </c>
      <c r="M1141">
        <f t="shared" si="432"/>
        <v>0</v>
      </c>
      <c r="N1141" t="str">
        <f t="shared" si="428"/>
        <v>TRANSITION</v>
      </c>
      <c r="O1141" s="2" t="str">
        <f t="shared" si="429"/>
        <v>RELAX</v>
      </c>
      <c r="P1141" s="2">
        <f t="shared" si="439"/>
        <v>289</v>
      </c>
      <c r="Q1141" s="2">
        <f t="shared" si="440"/>
        <v>291</v>
      </c>
      <c r="R1141" s="2">
        <f t="shared" si="441"/>
        <v>296</v>
      </c>
      <c r="S1141" s="2">
        <f t="shared" si="442"/>
        <v>0</v>
      </c>
      <c r="T1141" s="2">
        <f t="shared" si="443"/>
        <v>0</v>
      </c>
      <c r="U1141" s="2" t="str">
        <f t="shared" si="433"/>
        <v>ONE</v>
      </c>
      <c r="V1141" s="2">
        <f t="shared" si="434"/>
        <v>2</v>
      </c>
      <c r="W1141" s="2">
        <f t="shared" si="444"/>
        <v>286.39236181494084</v>
      </c>
      <c r="Y1141" s="2">
        <f t="shared" si="448"/>
        <v>286.77853859478705</v>
      </c>
      <c r="Z1141" s="2">
        <f t="shared" si="449"/>
        <v>291.41333096042501</v>
      </c>
      <c r="AA1141" s="2">
        <f t="shared" si="450"/>
        <v>289.46127363834512</v>
      </c>
      <c r="AB1141" s="2" t="str">
        <f t="shared" si="445"/>
        <v>low</v>
      </c>
      <c r="AC1141" s="2">
        <f t="shared" si="446"/>
        <v>286.11388945195267</v>
      </c>
      <c r="AD1141" s="2">
        <f t="shared" si="435"/>
        <v>-30.310046377036979</v>
      </c>
      <c r="AE1141" s="2">
        <f t="shared" si="436"/>
        <v>-777.77557469060298</v>
      </c>
      <c r="AF1141" s="2">
        <f t="shared" si="437"/>
        <v>250</v>
      </c>
      <c r="AG1141" s="2">
        <f t="shared" si="438"/>
        <v>275</v>
      </c>
    </row>
    <row r="1142" spans="1:33" x14ac:dyDescent="0.2">
      <c r="A1142" s="2">
        <f t="shared" si="430"/>
        <v>24.53000020980835</v>
      </c>
      <c r="B1142">
        <v>0.95324110984800003</v>
      </c>
      <c r="C1142" s="2">
        <f t="shared" si="447"/>
        <v>24.483241081237786</v>
      </c>
      <c r="D1142">
        <v>1577147216.6500001</v>
      </c>
      <c r="E1142">
        <v>440</v>
      </c>
      <c r="F1142">
        <v>899</v>
      </c>
      <c r="G1142">
        <v>631</v>
      </c>
      <c r="H1142">
        <v>698</v>
      </c>
      <c r="I1142">
        <v>285</v>
      </c>
      <c r="J1142">
        <f t="shared" si="426"/>
        <v>590.6</v>
      </c>
      <c r="K1142">
        <f t="shared" si="427"/>
        <v>13</v>
      </c>
      <c r="L1142">
        <f t="shared" si="431"/>
        <v>-48.669111162617803</v>
      </c>
      <c r="M1142">
        <f t="shared" si="432"/>
        <v>-2368.6823813592487</v>
      </c>
      <c r="N1142" t="str">
        <f t="shared" si="428"/>
        <v>TRANSITION</v>
      </c>
      <c r="O1142" s="2" t="str">
        <f t="shared" si="429"/>
        <v>RELAX</v>
      </c>
      <c r="P1142" s="2">
        <f t="shared" si="439"/>
        <v>289</v>
      </c>
      <c r="Q1142" s="2">
        <f t="shared" si="440"/>
        <v>291</v>
      </c>
      <c r="R1142" s="2">
        <f t="shared" si="441"/>
        <v>296</v>
      </c>
      <c r="S1142" s="2">
        <f t="shared" si="442"/>
        <v>0</v>
      </c>
      <c r="T1142" s="2">
        <f t="shared" si="443"/>
        <v>0</v>
      </c>
      <c r="U1142" s="2" t="str">
        <f t="shared" si="433"/>
        <v>ONE</v>
      </c>
      <c r="V1142" s="2">
        <f t="shared" si="434"/>
        <v>2</v>
      </c>
      <c r="W1142" s="2">
        <f t="shared" si="444"/>
        <v>286.11388945195267</v>
      </c>
      <c r="Y1142" s="2">
        <f t="shared" si="448"/>
        <v>286.64560876622016</v>
      </c>
      <c r="Z1142" s="2">
        <f t="shared" si="449"/>
        <v>291.41333096042501</v>
      </c>
      <c r="AA1142" s="2">
        <f t="shared" si="450"/>
        <v>289.4271368861672</v>
      </c>
      <c r="AB1142" s="2" t="str">
        <f t="shared" si="445"/>
        <v>low</v>
      </c>
      <c r="AC1142" s="2">
        <f t="shared" si="446"/>
        <v>285.49111156156215</v>
      </c>
      <c r="AD1142" s="2">
        <f t="shared" si="435"/>
        <v>4.1287363151848098</v>
      </c>
      <c r="AE1142" s="2">
        <f t="shared" si="436"/>
        <v>1676.1049431529805</v>
      </c>
      <c r="AF1142" s="2">
        <f t="shared" si="437"/>
        <v>250</v>
      </c>
      <c r="AG1142" s="2">
        <f t="shared" si="438"/>
        <v>250</v>
      </c>
    </row>
    <row r="1143" spans="1:33" x14ac:dyDescent="0.2">
      <c r="A1143" s="2">
        <f t="shared" si="430"/>
        <v>24.56000018119812</v>
      </c>
      <c r="B1143">
        <v>0.97789216041600002</v>
      </c>
      <c r="C1143" s="2">
        <f t="shared" si="447"/>
        <v>24.507892131805786</v>
      </c>
      <c r="D1143">
        <v>1577147216.6800001</v>
      </c>
      <c r="E1143">
        <v>439</v>
      </c>
      <c r="F1143">
        <v>898</v>
      </c>
      <c r="G1143">
        <v>631</v>
      </c>
      <c r="H1143">
        <v>698</v>
      </c>
      <c r="I1143">
        <v>283</v>
      </c>
      <c r="J1143">
        <f t="shared" si="426"/>
        <v>589.79999999999995</v>
      </c>
      <c r="K1143">
        <f t="shared" si="427"/>
        <v>12.199999999999932</v>
      </c>
      <c r="L1143">
        <f t="shared" si="431"/>
        <v>-81.132444821489244</v>
      </c>
      <c r="M1143">
        <f t="shared" si="432"/>
        <v>-1316.9148133999909</v>
      </c>
      <c r="N1143" t="str">
        <f t="shared" si="428"/>
        <v>TRANSITION</v>
      </c>
      <c r="O1143" s="2" t="str">
        <f t="shared" si="429"/>
        <v>TRANSITION</v>
      </c>
      <c r="P1143" s="2">
        <f t="shared" si="439"/>
        <v>286</v>
      </c>
      <c r="Q1143" s="2">
        <f t="shared" si="440"/>
        <v>291</v>
      </c>
      <c r="R1143" s="2">
        <f t="shared" si="441"/>
        <v>296</v>
      </c>
      <c r="S1143" s="2">
        <f t="shared" si="442"/>
        <v>0</v>
      </c>
      <c r="T1143" s="2">
        <f t="shared" si="443"/>
        <v>0</v>
      </c>
      <c r="U1143" s="2" t="str">
        <f t="shared" si="433"/>
        <v>ONE</v>
      </c>
      <c r="V1143" s="2">
        <f t="shared" si="434"/>
        <v>2</v>
      </c>
      <c r="W1143" s="2">
        <f t="shared" si="444"/>
        <v>285.49111156156215</v>
      </c>
      <c r="Y1143" s="2">
        <f t="shared" si="448"/>
        <v>286.41470932528858</v>
      </c>
      <c r="Z1143" s="2">
        <f t="shared" si="449"/>
        <v>291.41333096042501</v>
      </c>
      <c r="AA1143" s="2">
        <f t="shared" si="450"/>
        <v>289.38806048016983</v>
      </c>
      <c r="AB1143" s="2" t="str">
        <f t="shared" si="445"/>
        <v>low</v>
      </c>
      <c r="AC1143" s="2">
        <f t="shared" si="446"/>
        <v>285.59288924924971</v>
      </c>
      <c r="AD1143" s="2">
        <f t="shared" si="435"/>
        <v>3.3346604894762977</v>
      </c>
      <c r="AE1143" s="2">
        <f t="shared" si="436"/>
        <v>-32.212656556687179</v>
      </c>
      <c r="AF1143" s="2">
        <f t="shared" si="437"/>
        <v>250</v>
      </c>
      <c r="AG1143" s="2">
        <f t="shared" si="438"/>
        <v>300</v>
      </c>
    </row>
    <row r="1144" spans="1:33" x14ac:dyDescent="0.2">
      <c r="A1144" s="2">
        <f t="shared" si="430"/>
        <v>24.580000162124634</v>
      </c>
      <c r="B1144">
        <v>1.00230908394</v>
      </c>
      <c r="C1144" s="2">
        <f t="shared" si="447"/>
        <v>24.532309055329783</v>
      </c>
      <c r="D1144">
        <v>1577147216.7</v>
      </c>
      <c r="E1144">
        <v>441</v>
      </c>
      <c r="F1144">
        <v>899</v>
      </c>
      <c r="G1144">
        <v>632</v>
      </c>
      <c r="H1144">
        <v>700</v>
      </c>
      <c r="I1144">
        <v>286</v>
      </c>
      <c r="J1144">
        <f t="shared" si="426"/>
        <v>591.6</v>
      </c>
      <c r="K1144">
        <f t="shared" si="427"/>
        <v>14</v>
      </c>
      <c r="L1144">
        <f t="shared" si="431"/>
        <v>122.86560168201508</v>
      </c>
      <c r="M1144">
        <f t="shared" si="432"/>
        <v>8354.7809085362514</v>
      </c>
      <c r="N1144" t="str">
        <f t="shared" si="428"/>
        <v>TRANSITION</v>
      </c>
      <c r="O1144" s="2" t="str">
        <f t="shared" si="429"/>
        <v>TRANSITION</v>
      </c>
      <c r="P1144" s="2">
        <f t="shared" si="439"/>
        <v>286</v>
      </c>
      <c r="Q1144" s="2">
        <f t="shared" si="440"/>
        <v>291</v>
      </c>
      <c r="R1144" s="2">
        <f t="shared" si="441"/>
        <v>296</v>
      </c>
      <c r="S1144" s="2">
        <f t="shared" si="442"/>
        <v>0</v>
      </c>
      <c r="T1144" s="2">
        <f t="shared" si="443"/>
        <v>0</v>
      </c>
      <c r="U1144" s="2" t="str">
        <f t="shared" si="433"/>
        <v>ONE</v>
      </c>
      <c r="V1144" s="2">
        <f t="shared" si="434"/>
        <v>2</v>
      </c>
      <c r="W1144" s="2">
        <f t="shared" si="444"/>
        <v>285.59288924924971</v>
      </c>
      <c r="Y1144" s="2">
        <f t="shared" si="448"/>
        <v>286.25034531008083</v>
      </c>
      <c r="Z1144" s="2">
        <f t="shared" si="449"/>
        <v>291.41333096042501</v>
      </c>
      <c r="AA1144" s="2">
        <f t="shared" si="450"/>
        <v>289.33939292242576</v>
      </c>
      <c r="AB1144" s="2" t="str">
        <f t="shared" si="445"/>
        <v>low</v>
      </c>
      <c r="AC1144" s="2">
        <f t="shared" si="446"/>
        <v>285.67431139939976</v>
      </c>
      <c r="AD1144" s="2">
        <f t="shared" si="435"/>
        <v>-25.868580055893595</v>
      </c>
      <c r="AE1144" s="2">
        <f t="shared" si="436"/>
        <v>-1196.0245735571634</v>
      </c>
      <c r="AF1144" s="2">
        <f t="shared" si="437"/>
        <v>250</v>
      </c>
      <c r="AG1144" s="2">
        <f t="shared" si="438"/>
        <v>275</v>
      </c>
    </row>
    <row r="1145" spans="1:33" x14ac:dyDescent="0.2">
      <c r="A1145" s="2">
        <f t="shared" si="430"/>
        <v>24.600000143051147</v>
      </c>
      <c r="B1145">
        <v>1.02298521996</v>
      </c>
      <c r="C1145" s="2">
        <f t="shared" si="447"/>
        <v>24.552985191349784</v>
      </c>
      <c r="D1145">
        <v>1577147216.72</v>
      </c>
      <c r="E1145">
        <v>440</v>
      </c>
      <c r="F1145">
        <v>900</v>
      </c>
      <c r="G1145">
        <v>631</v>
      </c>
      <c r="H1145">
        <v>699</v>
      </c>
      <c r="I1145">
        <v>286</v>
      </c>
      <c r="J1145">
        <f t="shared" si="426"/>
        <v>591.20000000000005</v>
      </c>
      <c r="K1145">
        <f t="shared" si="427"/>
        <v>13.600000000000023</v>
      </c>
      <c r="L1145">
        <f t="shared" si="431"/>
        <v>0</v>
      </c>
      <c r="M1145">
        <f t="shared" si="432"/>
        <v>-5942.386989675776</v>
      </c>
      <c r="N1145" t="str">
        <f t="shared" si="428"/>
        <v>TRANSITION</v>
      </c>
      <c r="O1145" s="2" t="str">
        <f t="shared" si="429"/>
        <v>RELAX</v>
      </c>
      <c r="P1145" s="2">
        <f t="shared" si="439"/>
        <v>286</v>
      </c>
      <c r="Q1145" s="2">
        <f t="shared" si="440"/>
        <v>291</v>
      </c>
      <c r="R1145" s="2">
        <f t="shared" si="441"/>
        <v>296</v>
      </c>
      <c r="S1145" s="2">
        <f t="shared" si="442"/>
        <v>0</v>
      </c>
      <c r="T1145" s="2">
        <f t="shared" si="443"/>
        <v>0</v>
      </c>
      <c r="U1145" s="2" t="str">
        <f t="shared" si="433"/>
        <v>ONE</v>
      </c>
      <c r="V1145" s="2">
        <f t="shared" si="434"/>
        <v>2</v>
      </c>
      <c r="W1145" s="2">
        <f t="shared" si="444"/>
        <v>285.67431139939976</v>
      </c>
      <c r="Y1145" s="2">
        <f t="shared" si="448"/>
        <v>286.1351385279446</v>
      </c>
      <c r="Z1145" s="2">
        <f t="shared" si="449"/>
        <v>291.41333096042501</v>
      </c>
      <c r="AA1145" s="2">
        <f t="shared" si="450"/>
        <v>289.28494054180851</v>
      </c>
      <c r="AB1145" s="2" t="str">
        <f t="shared" si="445"/>
        <v>low</v>
      </c>
      <c r="AC1145" s="2">
        <f t="shared" si="446"/>
        <v>285.13944911951984</v>
      </c>
      <c r="AD1145" s="2">
        <f t="shared" si="435"/>
        <v>-9.2978658032226758</v>
      </c>
      <c r="AE1145" s="2">
        <f t="shared" si="436"/>
        <v>801.44153804376367</v>
      </c>
      <c r="AF1145" s="2">
        <f t="shared" si="437"/>
        <v>250</v>
      </c>
      <c r="AG1145" s="2">
        <f t="shared" si="438"/>
        <v>275</v>
      </c>
    </row>
    <row r="1146" spans="1:33" x14ac:dyDescent="0.2">
      <c r="A1146" s="2">
        <f t="shared" si="430"/>
        <v>24.630000114440918</v>
      </c>
      <c r="B1146">
        <v>1.0474951267199999</v>
      </c>
      <c r="C1146" s="2">
        <f t="shared" si="447"/>
        <v>24.577495098109786</v>
      </c>
      <c r="D1146">
        <v>1577147216.75</v>
      </c>
      <c r="E1146">
        <v>439</v>
      </c>
      <c r="F1146">
        <v>899</v>
      </c>
      <c r="G1146">
        <v>631</v>
      </c>
      <c r="H1146">
        <v>698</v>
      </c>
      <c r="I1146">
        <v>283</v>
      </c>
      <c r="J1146">
        <f t="shared" si="426"/>
        <v>590</v>
      </c>
      <c r="K1146">
        <f t="shared" si="427"/>
        <v>12.399999999999977</v>
      </c>
      <c r="L1146">
        <f t="shared" si="431"/>
        <v>-122.39948643525628</v>
      </c>
      <c r="M1146">
        <f t="shared" si="432"/>
        <v>-4993.8780932048285</v>
      </c>
      <c r="N1146" t="str">
        <f t="shared" si="428"/>
        <v>TRANSITION</v>
      </c>
      <c r="O1146" s="2" t="str">
        <f t="shared" si="429"/>
        <v>TRANSITION</v>
      </c>
      <c r="P1146" s="2">
        <f t="shared" si="439"/>
        <v>286</v>
      </c>
      <c r="Q1146" s="2">
        <f t="shared" si="440"/>
        <v>291</v>
      </c>
      <c r="R1146" s="2">
        <f t="shared" si="441"/>
        <v>296</v>
      </c>
      <c r="S1146" s="2">
        <f t="shared" si="442"/>
        <v>0</v>
      </c>
      <c r="T1146" s="2">
        <f t="shared" si="443"/>
        <v>0</v>
      </c>
      <c r="U1146" s="2" t="str">
        <f t="shared" si="433"/>
        <v>ONE</v>
      </c>
      <c r="V1146" s="2">
        <f t="shared" si="434"/>
        <v>2</v>
      </c>
      <c r="W1146" s="2">
        <f t="shared" si="444"/>
        <v>285.13944911951984</v>
      </c>
      <c r="Y1146" s="2">
        <f t="shared" si="448"/>
        <v>285.93600064625969</v>
      </c>
      <c r="Z1146" s="2">
        <f t="shared" si="449"/>
        <v>291.41333096042501</v>
      </c>
      <c r="AA1146" s="2">
        <f t="shared" si="450"/>
        <v>289.22745044111531</v>
      </c>
      <c r="AB1146" s="2" t="str">
        <f t="shared" si="445"/>
        <v>low</v>
      </c>
      <c r="AC1146" s="2">
        <f t="shared" si="446"/>
        <v>284.91155929561586</v>
      </c>
      <c r="AD1146" s="2">
        <f t="shared" si="435"/>
        <v>0</v>
      </c>
      <c r="AE1146" s="2">
        <f t="shared" si="436"/>
        <v>379.35133308612905</v>
      </c>
      <c r="AF1146" s="2">
        <f t="shared" si="437"/>
        <v>250</v>
      </c>
      <c r="AG1146" s="2">
        <f t="shared" si="438"/>
        <v>250</v>
      </c>
    </row>
    <row r="1147" spans="1:33" x14ac:dyDescent="0.2">
      <c r="A1147" s="2">
        <f t="shared" si="430"/>
        <v>24.650000095367432</v>
      </c>
      <c r="B1147">
        <v>1.0683221816999999</v>
      </c>
      <c r="C1147" s="2">
        <f t="shared" si="447"/>
        <v>24.598322153089786</v>
      </c>
      <c r="D1147">
        <v>1577147216.77</v>
      </c>
      <c r="E1147">
        <v>440</v>
      </c>
      <c r="F1147">
        <v>899</v>
      </c>
      <c r="G1147">
        <v>632</v>
      </c>
      <c r="H1147">
        <v>699</v>
      </c>
      <c r="I1147">
        <v>284</v>
      </c>
      <c r="J1147">
        <f t="shared" si="426"/>
        <v>590.79999999999995</v>
      </c>
      <c r="K1147">
        <f t="shared" si="427"/>
        <v>13.199999999999932</v>
      </c>
      <c r="L1147">
        <f t="shared" si="431"/>
        <v>48.014469686678581</v>
      </c>
      <c r="M1147">
        <f t="shared" si="432"/>
        <v>8182.3357304036153</v>
      </c>
      <c r="N1147" t="str">
        <f t="shared" si="428"/>
        <v>TRANSITION</v>
      </c>
      <c r="O1147" s="2" t="str">
        <f t="shared" si="429"/>
        <v>ONE</v>
      </c>
      <c r="P1147" s="2">
        <f t="shared" si="439"/>
        <v>286</v>
      </c>
      <c r="Q1147" s="2">
        <f t="shared" si="440"/>
        <v>291</v>
      </c>
      <c r="R1147" s="2">
        <f t="shared" si="441"/>
        <v>296</v>
      </c>
      <c r="S1147" s="2">
        <f t="shared" si="442"/>
        <v>0</v>
      </c>
      <c r="T1147" s="2">
        <f t="shared" si="443"/>
        <v>0</v>
      </c>
      <c r="U1147" s="2" t="str">
        <f t="shared" si="433"/>
        <v>ONE</v>
      </c>
      <c r="V1147" s="2">
        <f t="shared" si="434"/>
        <v>2</v>
      </c>
      <c r="W1147" s="2">
        <f t="shared" si="444"/>
        <v>284.91155929561586</v>
      </c>
      <c r="Y1147" s="2">
        <f t="shared" si="448"/>
        <v>285.73111237613091</v>
      </c>
      <c r="Z1147" s="2">
        <f t="shared" si="449"/>
        <v>291.41333096042501</v>
      </c>
      <c r="AA1147" s="2">
        <f t="shared" si="450"/>
        <v>289.16287795137248</v>
      </c>
      <c r="AB1147" s="2" t="str">
        <f t="shared" si="445"/>
        <v>low</v>
      </c>
      <c r="AC1147" s="2">
        <f t="shared" si="446"/>
        <v>284.91155929561586</v>
      </c>
      <c r="AD1147" s="2">
        <f t="shared" si="435"/>
        <v>9.5450482640168577</v>
      </c>
      <c r="AE1147" s="2">
        <f t="shared" si="436"/>
        <v>458.30043053052145</v>
      </c>
      <c r="AF1147" s="2">
        <f t="shared" si="437"/>
        <v>250</v>
      </c>
      <c r="AG1147" s="2">
        <f t="shared" si="438"/>
        <v>275</v>
      </c>
    </row>
    <row r="1148" spans="1:33" x14ac:dyDescent="0.2">
      <c r="A1148" s="2">
        <f t="shared" si="430"/>
        <v>24.670000076293945</v>
      </c>
      <c r="B1148">
        <v>1.0926110744499999</v>
      </c>
      <c r="C1148" s="2">
        <f t="shared" si="447"/>
        <v>24.622611045839786</v>
      </c>
      <c r="D1148">
        <v>1577147216.79</v>
      </c>
      <c r="E1148">
        <v>441</v>
      </c>
      <c r="F1148">
        <v>898</v>
      </c>
      <c r="G1148">
        <v>631</v>
      </c>
      <c r="H1148">
        <v>698</v>
      </c>
      <c r="I1148">
        <v>285</v>
      </c>
      <c r="J1148">
        <f t="shared" si="426"/>
        <v>590.6</v>
      </c>
      <c r="K1148">
        <f t="shared" si="427"/>
        <v>13</v>
      </c>
      <c r="L1148">
        <f t="shared" si="431"/>
        <v>41.171082201760697</v>
      </c>
      <c r="M1148">
        <f t="shared" si="432"/>
        <v>-281.74966868005458</v>
      </c>
      <c r="N1148" t="str">
        <f t="shared" si="428"/>
        <v>TRANSITION</v>
      </c>
      <c r="O1148" s="2" t="str">
        <f t="shared" si="429"/>
        <v>RELAX</v>
      </c>
      <c r="P1148" s="2">
        <f t="shared" si="439"/>
        <v>286</v>
      </c>
      <c r="Q1148" s="2">
        <f t="shared" si="440"/>
        <v>291</v>
      </c>
      <c r="R1148" s="2">
        <f t="shared" si="441"/>
        <v>296</v>
      </c>
      <c r="S1148" s="2">
        <f t="shared" si="442"/>
        <v>0</v>
      </c>
      <c r="T1148" s="2">
        <f t="shared" si="443"/>
        <v>0</v>
      </c>
      <c r="U1148" s="2" t="str">
        <f t="shared" si="433"/>
        <v>ONE</v>
      </c>
      <c r="V1148" s="2">
        <f t="shared" si="434"/>
        <v>2</v>
      </c>
      <c r="W1148" s="2">
        <f t="shared" si="444"/>
        <v>284.92924743649269</v>
      </c>
      <c r="Y1148" s="2">
        <f t="shared" si="448"/>
        <v>285.57073938820326</v>
      </c>
      <c r="Z1148" s="2">
        <f t="shared" si="449"/>
        <v>291.41333096042501</v>
      </c>
      <c r="AA1148" s="2">
        <f t="shared" si="450"/>
        <v>289.0912896726104</v>
      </c>
      <c r="AB1148" s="2" t="str">
        <f t="shared" si="445"/>
        <v>low</v>
      </c>
      <c r="AC1148" s="2">
        <f t="shared" si="446"/>
        <v>285.14339794919414</v>
      </c>
      <c r="AD1148" s="2">
        <f t="shared" si="435"/>
        <v>-17.601344257137594</v>
      </c>
      <c r="AE1148" s="2">
        <f t="shared" si="436"/>
        <v>-1117.6463579697117</v>
      </c>
      <c r="AF1148" s="2">
        <f t="shared" si="437"/>
        <v>250</v>
      </c>
      <c r="AG1148" s="2">
        <f t="shared" si="438"/>
        <v>275</v>
      </c>
    </row>
    <row r="1149" spans="1:33" x14ac:dyDescent="0.2">
      <c r="A1149" s="2">
        <f t="shared" si="430"/>
        <v>24.700000047683716</v>
      </c>
      <c r="B1149">
        <v>1.11696600914</v>
      </c>
      <c r="C1149" s="2">
        <f t="shared" si="447"/>
        <v>24.646965980529785</v>
      </c>
      <c r="D1149">
        <v>1577147216.8199999</v>
      </c>
      <c r="E1149">
        <v>440</v>
      </c>
      <c r="F1149">
        <v>900</v>
      </c>
      <c r="G1149">
        <v>632</v>
      </c>
      <c r="H1149">
        <v>699</v>
      </c>
      <c r="I1149">
        <v>286</v>
      </c>
      <c r="J1149">
        <f t="shared" si="426"/>
        <v>591.4</v>
      </c>
      <c r="K1149">
        <f t="shared" si="427"/>
        <v>13.799999999999955</v>
      </c>
      <c r="L1149">
        <f t="shared" si="431"/>
        <v>41.059440837285116</v>
      </c>
      <c r="M1149">
        <f t="shared" si="432"/>
        <v>-4.5839319996788994</v>
      </c>
      <c r="N1149" t="str">
        <f t="shared" si="428"/>
        <v>TRANSITION</v>
      </c>
      <c r="O1149" s="2" t="str">
        <f t="shared" si="429"/>
        <v>RELAX</v>
      </c>
      <c r="P1149" s="2">
        <f t="shared" si="439"/>
        <v>286</v>
      </c>
      <c r="Q1149" s="2">
        <f t="shared" si="440"/>
        <v>291</v>
      </c>
      <c r="R1149" s="2">
        <f t="shared" si="441"/>
        <v>296</v>
      </c>
      <c r="S1149" s="2">
        <f t="shared" si="442"/>
        <v>0</v>
      </c>
      <c r="T1149" s="2">
        <f t="shared" si="443"/>
        <v>0</v>
      </c>
      <c r="U1149" s="2" t="str">
        <f t="shared" si="433"/>
        <v>ONE</v>
      </c>
      <c r="V1149" s="2">
        <f t="shared" si="434"/>
        <v>2</v>
      </c>
      <c r="W1149" s="2">
        <f t="shared" si="444"/>
        <v>285.14339794919414</v>
      </c>
      <c r="Y1149" s="2">
        <f t="shared" si="448"/>
        <v>285.48527110040146</v>
      </c>
      <c r="Z1149" s="2">
        <f t="shared" si="449"/>
        <v>291.41333096042501</v>
      </c>
      <c r="AA1149" s="2">
        <f t="shared" si="450"/>
        <v>289.01526215839004</v>
      </c>
      <c r="AB1149" s="2" t="str">
        <f t="shared" si="445"/>
        <v>low</v>
      </c>
      <c r="AC1149" s="2">
        <f t="shared" si="446"/>
        <v>284.71471835935535</v>
      </c>
      <c r="AD1149" s="2">
        <f t="shared" si="435"/>
        <v>-6.8732785495789619</v>
      </c>
      <c r="AE1149" s="2">
        <f t="shared" si="436"/>
        <v>440.48837921801089</v>
      </c>
      <c r="AF1149" s="2">
        <f t="shared" si="437"/>
        <v>250</v>
      </c>
      <c r="AG1149" s="2">
        <f t="shared" si="438"/>
        <v>275</v>
      </c>
    </row>
    <row r="1150" spans="1:33" x14ac:dyDescent="0.2">
      <c r="A1150" s="2">
        <f t="shared" si="430"/>
        <v>24.720000028610229</v>
      </c>
      <c r="B1150">
        <v>1.13776302338</v>
      </c>
      <c r="C1150" s="2">
        <f t="shared" si="447"/>
        <v>24.667762994769785</v>
      </c>
      <c r="D1150">
        <v>1577147216.8399999</v>
      </c>
      <c r="E1150">
        <v>441</v>
      </c>
      <c r="F1150">
        <v>899</v>
      </c>
      <c r="G1150">
        <v>631</v>
      </c>
      <c r="H1150">
        <v>699</v>
      </c>
      <c r="I1150">
        <v>283</v>
      </c>
      <c r="J1150">
        <f t="shared" si="426"/>
        <v>590.6</v>
      </c>
      <c r="K1150">
        <f t="shared" si="427"/>
        <v>13</v>
      </c>
      <c r="L1150">
        <f t="shared" si="431"/>
        <v>-144.25147597533197</v>
      </c>
      <c r="M1150">
        <f t="shared" si="432"/>
        <v>-8910.457754853991</v>
      </c>
      <c r="N1150" t="str">
        <f t="shared" si="428"/>
        <v>TRANSITION</v>
      </c>
      <c r="O1150" s="2" t="str">
        <f t="shared" si="429"/>
        <v>TRANSITION</v>
      </c>
      <c r="P1150" s="2">
        <f t="shared" si="439"/>
        <v>286</v>
      </c>
      <c r="Q1150" s="2">
        <f t="shared" si="440"/>
        <v>291</v>
      </c>
      <c r="R1150" s="2">
        <f t="shared" si="441"/>
        <v>296</v>
      </c>
      <c r="S1150" s="2">
        <f t="shared" si="442"/>
        <v>0</v>
      </c>
      <c r="T1150" s="2">
        <f t="shared" si="443"/>
        <v>0</v>
      </c>
      <c r="U1150" s="2" t="str">
        <f t="shared" si="433"/>
        <v>ONE</v>
      </c>
      <c r="V1150" s="2">
        <f t="shared" si="434"/>
        <v>2</v>
      </c>
      <c r="W1150" s="2">
        <f t="shared" si="444"/>
        <v>284.71471835935535</v>
      </c>
      <c r="Y1150" s="2">
        <f t="shared" si="448"/>
        <v>285.33116055219227</v>
      </c>
      <c r="Z1150" s="2">
        <f t="shared" si="449"/>
        <v>291.41333096042501</v>
      </c>
      <c r="AA1150" s="2">
        <f t="shared" si="450"/>
        <v>288.93876260549064</v>
      </c>
      <c r="AB1150" s="2" t="str">
        <f t="shared" si="445"/>
        <v>low</v>
      </c>
      <c r="AC1150" s="2">
        <f t="shared" si="446"/>
        <v>284.57177468748426</v>
      </c>
      <c r="AD1150" s="2">
        <f t="shared" si="435"/>
        <v>11.669935210747193</v>
      </c>
      <c r="AE1150" s="2">
        <f t="shared" si="436"/>
        <v>891.62865141771113</v>
      </c>
      <c r="AF1150" s="2">
        <f t="shared" si="437"/>
        <v>250</v>
      </c>
      <c r="AG1150" s="2">
        <f t="shared" si="438"/>
        <v>275</v>
      </c>
    </row>
    <row r="1151" spans="1:33" x14ac:dyDescent="0.2">
      <c r="A1151" s="2">
        <f t="shared" si="430"/>
        <v>24.740000009536743</v>
      </c>
      <c r="B1151">
        <v>1.1622400283800001</v>
      </c>
      <c r="C1151" s="2">
        <f t="shared" si="447"/>
        <v>24.692239999769786</v>
      </c>
      <c r="D1151">
        <v>1577147216.8599999</v>
      </c>
      <c r="E1151">
        <v>440</v>
      </c>
      <c r="F1151">
        <v>898</v>
      </c>
      <c r="G1151">
        <v>631</v>
      </c>
      <c r="H1151">
        <v>698</v>
      </c>
      <c r="I1151">
        <v>284</v>
      </c>
      <c r="J1151">
        <f t="shared" si="426"/>
        <v>590.20000000000005</v>
      </c>
      <c r="K1151">
        <f t="shared" si="427"/>
        <v>12.600000000000023</v>
      </c>
      <c r="L1151">
        <f t="shared" si="431"/>
        <v>40.854671558060225</v>
      </c>
      <c r="M1151">
        <f t="shared" si="432"/>
        <v>7562.4508608545784</v>
      </c>
      <c r="N1151" t="str">
        <f t="shared" si="428"/>
        <v>TRANSITION</v>
      </c>
      <c r="O1151" s="2" t="str">
        <f t="shared" si="429"/>
        <v>ONE</v>
      </c>
      <c r="P1151" s="2">
        <f t="shared" si="439"/>
        <v>286</v>
      </c>
      <c r="Q1151" s="2">
        <f t="shared" si="440"/>
        <v>291</v>
      </c>
      <c r="R1151" s="2">
        <f t="shared" si="441"/>
        <v>296</v>
      </c>
      <c r="S1151" s="2">
        <f t="shared" si="442"/>
        <v>0</v>
      </c>
      <c r="T1151" s="2">
        <f t="shared" si="443"/>
        <v>0</v>
      </c>
      <c r="U1151" s="2" t="str">
        <f t="shared" si="433"/>
        <v>ONE</v>
      </c>
      <c r="V1151" s="2">
        <f t="shared" si="434"/>
        <v>2</v>
      </c>
      <c r="W1151" s="2">
        <f t="shared" si="444"/>
        <v>284.57177468748426</v>
      </c>
      <c r="Y1151" s="2">
        <f t="shared" si="448"/>
        <v>285.17928337925071</v>
      </c>
      <c r="Z1151" s="2">
        <f t="shared" si="449"/>
        <v>291.41333096042501</v>
      </c>
      <c r="AA1151" s="2">
        <f t="shared" si="450"/>
        <v>288.85838250282575</v>
      </c>
      <c r="AB1151" s="2" t="str">
        <f t="shared" si="445"/>
        <v>low</v>
      </c>
      <c r="AC1151" s="2">
        <f t="shared" si="446"/>
        <v>284.8574197499874</v>
      </c>
      <c r="AD1151" s="2">
        <f t="shared" si="435"/>
        <v>0</v>
      </c>
      <c r="AE1151" s="2">
        <f t="shared" si="436"/>
        <v>-476.77137013891888</v>
      </c>
      <c r="AF1151" s="2">
        <f t="shared" si="437"/>
        <v>250</v>
      </c>
      <c r="AG1151" s="2">
        <f t="shared" si="438"/>
        <v>300</v>
      </c>
    </row>
    <row r="1152" spans="1:33" x14ac:dyDescent="0.2">
      <c r="A1152" s="2">
        <f t="shared" si="430"/>
        <v>24.760000228881836</v>
      </c>
      <c r="B1152">
        <v>1.1826481819200001</v>
      </c>
      <c r="C1152" s="2">
        <f t="shared" si="447"/>
        <v>24.712648153309786</v>
      </c>
      <c r="D1152">
        <v>1577147216.8800001</v>
      </c>
      <c r="E1152">
        <v>441</v>
      </c>
      <c r="F1152">
        <v>899</v>
      </c>
      <c r="G1152">
        <v>632</v>
      </c>
      <c r="H1152">
        <v>698</v>
      </c>
      <c r="I1152">
        <v>286</v>
      </c>
      <c r="J1152">
        <f t="shared" si="426"/>
        <v>591.20000000000005</v>
      </c>
      <c r="K1152">
        <f t="shared" si="427"/>
        <v>13.600000000000023</v>
      </c>
      <c r="L1152">
        <f t="shared" si="431"/>
        <v>98.000046700942121</v>
      </c>
      <c r="M1152">
        <f t="shared" si="432"/>
        <v>2800.1247163726412</v>
      </c>
      <c r="N1152" t="str">
        <f t="shared" si="428"/>
        <v>TRANSITION</v>
      </c>
      <c r="O1152" s="2" t="str">
        <f t="shared" si="429"/>
        <v>TRANSITION</v>
      </c>
      <c r="P1152" s="2">
        <f t="shared" si="439"/>
        <v>286</v>
      </c>
      <c r="Q1152" s="2">
        <f t="shared" si="440"/>
        <v>291</v>
      </c>
      <c r="R1152" s="2">
        <f t="shared" si="441"/>
        <v>296</v>
      </c>
      <c r="S1152" s="2">
        <f t="shared" si="442"/>
        <v>0</v>
      </c>
      <c r="T1152" s="2">
        <f t="shared" si="443"/>
        <v>0</v>
      </c>
      <c r="U1152" s="2" t="str">
        <f t="shared" si="433"/>
        <v>ONE</v>
      </c>
      <c r="V1152" s="2">
        <f t="shared" si="434"/>
        <v>2</v>
      </c>
      <c r="W1152" s="2">
        <f t="shared" si="444"/>
        <v>284.8574197499874</v>
      </c>
      <c r="Y1152" s="2">
        <f t="shared" si="448"/>
        <v>285.11491065339806</v>
      </c>
      <c r="Z1152" s="2">
        <f t="shared" si="449"/>
        <v>291.41333096042501</v>
      </c>
      <c r="AA1152" s="2">
        <f t="shared" si="450"/>
        <v>288.77442754664696</v>
      </c>
      <c r="AB1152" s="2" t="str">
        <f t="shared" si="445"/>
        <v>low</v>
      </c>
      <c r="AC1152" s="2">
        <f t="shared" si="446"/>
        <v>284.8574197499874</v>
      </c>
      <c r="AD1152" s="2">
        <f t="shared" si="435"/>
        <v>-22.389389809947993</v>
      </c>
      <c r="AE1152" s="2">
        <f t="shared" si="436"/>
        <v>-1097.0806234902504</v>
      </c>
      <c r="AF1152" s="2">
        <f t="shared" si="437"/>
        <v>250</v>
      </c>
      <c r="AG1152" s="2">
        <f t="shared" si="438"/>
        <v>275</v>
      </c>
    </row>
    <row r="1153" spans="1:33" x14ac:dyDescent="0.2">
      <c r="A1153" s="2">
        <f t="shared" si="430"/>
        <v>24.790000200271606</v>
      </c>
      <c r="B1153">
        <v>1.2071540355699999</v>
      </c>
      <c r="C1153" s="2">
        <f t="shared" si="447"/>
        <v>24.737154006959784</v>
      </c>
      <c r="D1153">
        <v>1577147216.9100001</v>
      </c>
      <c r="E1153">
        <v>440</v>
      </c>
      <c r="F1153">
        <v>899</v>
      </c>
      <c r="G1153">
        <v>632</v>
      </c>
      <c r="H1153">
        <v>699</v>
      </c>
      <c r="I1153">
        <v>285</v>
      </c>
      <c r="J1153">
        <f t="shared" si="426"/>
        <v>591</v>
      </c>
      <c r="K1153">
        <f t="shared" si="427"/>
        <v>13.399999999999977</v>
      </c>
      <c r="L1153">
        <f t="shared" si="431"/>
        <v>-40.80657684006075</v>
      </c>
      <c r="M1153">
        <f t="shared" si="432"/>
        <v>-5664.2231494353191</v>
      </c>
      <c r="N1153" t="str">
        <f t="shared" si="428"/>
        <v>TRANSITION</v>
      </c>
      <c r="O1153" s="2" t="str">
        <f t="shared" si="429"/>
        <v>RELAX</v>
      </c>
      <c r="P1153" s="2">
        <f t="shared" si="439"/>
        <v>286</v>
      </c>
      <c r="Q1153" s="2">
        <f t="shared" si="440"/>
        <v>291</v>
      </c>
      <c r="R1153" s="2">
        <f t="shared" si="441"/>
        <v>296</v>
      </c>
      <c r="S1153" s="2">
        <f t="shared" si="442"/>
        <v>0</v>
      </c>
      <c r="T1153" s="2">
        <f t="shared" si="443"/>
        <v>0</v>
      </c>
      <c r="U1153" s="2" t="str">
        <f t="shared" si="433"/>
        <v>ONE</v>
      </c>
      <c r="V1153" s="2">
        <f t="shared" si="434"/>
        <v>2</v>
      </c>
      <c r="W1153" s="2">
        <f t="shared" si="444"/>
        <v>284.88593579998997</v>
      </c>
      <c r="Y1153" s="2">
        <f t="shared" si="448"/>
        <v>285.06911568271647</v>
      </c>
      <c r="Z1153" s="2">
        <f t="shared" si="449"/>
        <v>291.41333096042501</v>
      </c>
      <c r="AA1153" s="2">
        <f t="shared" si="450"/>
        <v>288.69145170198453</v>
      </c>
      <c r="AB1153" s="2" t="str">
        <f t="shared" si="445"/>
        <v>low</v>
      </c>
      <c r="AC1153" s="2">
        <f t="shared" si="446"/>
        <v>284.30874863999202</v>
      </c>
      <c r="AD1153" s="2">
        <f t="shared" si="435"/>
        <v>5.5665130937365923</v>
      </c>
      <c r="AE1153" s="2">
        <f t="shared" si="436"/>
        <v>1140.7846999724825</v>
      </c>
      <c r="AF1153" s="2">
        <f t="shared" si="437"/>
        <v>250</v>
      </c>
      <c r="AG1153" s="2">
        <f t="shared" si="438"/>
        <v>275</v>
      </c>
    </row>
    <row r="1154" spans="1:33" x14ac:dyDescent="0.2">
      <c r="A1154" s="2">
        <f t="shared" si="430"/>
        <v>24.81000018119812</v>
      </c>
      <c r="B1154">
        <v>1.2319900989499999</v>
      </c>
      <c r="C1154" s="2">
        <f t="shared" si="447"/>
        <v>24.761990070339785</v>
      </c>
      <c r="D1154">
        <v>1577147216.9300001</v>
      </c>
      <c r="E1154">
        <v>439</v>
      </c>
      <c r="F1154">
        <v>898</v>
      </c>
      <c r="G1154">
        <v>631</v>
      </c>
      <c r="H1154">
        <v>698</v>
      </c>
      <c r="I1154">
        <v>282</v>
      </c>
      <c r="J1154">
        <f t="shared" ref="J1154:J1217" si="451">(E1154+F1154+G1154+H1154+I1154)/5</f>
        <v>589.6</v>
      </c>
      <c r="K1154">
        <f t="shared" ref="K1154:K1217" si="452">J1154-577.6</f>
        <v>12</v>
      </c>
      <c r="L1154">
        <f t="shared" si="431"/>
        <v>-120.7920898774901</v>
      </c>
      <c r="M1154">
        <f t="shared" si="432"/>
        <v>-3220.5390932381069</v>
      </c>
      <c r="N1154" t="str">
        <f t="shared" ref="N1154:N1217" si="453">IF(I1154&gt;290,"RELAX",IF(I1154&lt;280,"ONE","TRANSITION"))</f>
        <v>TRANSITION</v>
      </c>
      <c r="O1154" s="2" t="str">
        <f t="shared" ref="O1154:O1217" si="454">IF(OR(ABS(L1154)&lt;80, ABS(L1154)&gt;1000),IF(M1154&gt;0,"ONE","RELAX"),IF(AND(ABS(L1154)&gt;40, ABS(L1154) &lt; 200),"TRANSITION","UNDEFINED"))</f>
        <v>TRANSITION</v>
      </c>
      <c r="P1154" s="2">
        <f t="shared" si="439"/>
        <v>285</v>
      </c>
      <c r="Q1154" s="2">
        <f t="shared" si="440"/>
        <v>291</v>
      </c>
      <c r="R1154" s="2">
        <f t="shared" si="441"/>
        <v>296</v>
      </c>
      <c r="S1154" s="2">
        <f t="shared" si="442"/>
        <v>0</v>
      </c>
      <c r="T1154" s="2">
        <f t="shared" si="443"/>
        <v>0</v>
      </c>
      <c r="U1154" s="2" t="str">
        <f t="shared" si="433"/>
        <v>ONE</v>
      </c>
      <c r="V1154" s="2">
        <f t="shared" si="434"/>
        <v>2</v>
      </c>
      <c r="W1154" s="2">
        <f t="shared" si="444"/>
        <v>284.30874863999202</v>
      </c>
      <c r="Y1154" s="2">
        <f t="shared" si="448"/>
        <v>284.91704227417159</v>
      </c>
      <c r="Z1154" s="2">
        <f t="shared" si="449"/>
        <v>291.41333096042501</v>
      </c>
      <c r="AA1154" s="2">
        <f t="shared" si="450"/>
        <v>288.61033490102108</v>
      </c>
      <c r="AB1154" s="2" t="str">
        <f t="shared" si="445"/>
        <v>low</v>
      </c>
      <c r="AC1154" s="2">
        <f t="shared" si="446"/>
        <v>284.44699891199366</v>
      </c>
      <c r="AD1154" s="2">
        <f t="shared" si="435"/>
        <v>5.3885667576628737</v>
      </c>
      <c r="AE1154" s="2">
        <f t="shared" si="436"/>
        <v>-7.1648366067955571</v>
      </c>
      <c r="AF1154" s="2">
        <f t="shared" si="437"/>
        <v>250</v>
      </c>
      <c r="AG1154" s="2">
        <f t="shared" si="438"/>
        <v>275</v>
      </c>
    </row>
    <row r="1155" spans="1:33" x14ac:dyDescent="0.2">
      <c r="A1155" s="2">
        <f t="shared" ref="A1155:A1218" si="455">D1155-$D$2</f>
        <v>24.830000162124634</v>
      </c>
      <c r="B1155">
        <v>1.25251507759</v>
      </c>
      <c r="C1155" s="2">
        <f t="shared" si="447"/>
        <v>24.782515048979786</v>
      </c>
      <c r="D1155">
        <v>1577147216.95</v>
      </c>
      <c r="E1155">
        <v>441</v>
      </c>
      <c r="F1155">
        <v>899</v>
      </c>
      <c r="G1155">
        <v>632</v>
      </c>
      <c r="H1155">
        <v>699</v>
      </c>
      <c r="I1155">
        <v>285</v>
      </c>
      <c r="J1155">
        <f t="shared" si="451"/>
        <v>591.20000000000005</v>
      </c>
      <c r="K1155">
        <f t="shared" si="452"/>
        <v>13.600000000000023</v>
      </c>
      <c r="L1155">
        <f t="shared" ref="L1155:L1218" si="456">(I1155-I1154)/(B1155-B1154)</f>
        <v>146.16336770034175</v>
      </c>
      <c r="M1155">
        <f t="shared" ref="M1155:M1218" si="457">(L1155-L1154)/(B1155-B1154)</f>
        <v>13006.36956852054</v>
      </c>
      <c r="N1155" t="str">
        <f t="shared" si="453"/>
        <v>TRANSITION</v>
      </c>
      <c r="O1155" s="2" t="str">
        <f t="shared" si="454"/>
        <v>TRANSITION</v>
      </c>
      <c r="P1155" s="2">
        <f t="shared" si="439"/>
        <v>285</v>
      </c>
      <c r="Q1155" s="2">
        <f t="shared" si="440"/>
        <v>291</v>
      </c>
      <c r="R1155" s="2">
        <f t="shared" si="441"/>
        <v>296</v>
      </c>
      <c r="S1155" s="2">
        <f t="shared" si="442"/>
        <v>0</v>
      </c>
      <c r="T1155" s="2">
        <f t="shared" si="443"/>
        <v>0</v>
      </c>
      <c r="U1155" s="2" t="str">
        <f t="shared" ref="U1155:U1218" si="458">IF(AND(S1155=0,T1155&gt;0),"ONE",IF(AND(S1155=0,T1155&lt;0),"RELAX",IF(AND(S1155=0,T1155=0),U1154,"TRANSITION")))</f>
        <v>ONE</v>
      </c>
      <c r="V1155" s="2">
        <f t="shared" ref="V1155:V1218" si="459">IF(U1155="RELAX",0,IF(U1155="TRANSITION",1,IF(U1155="ONE",2)))</f>
        <v>2</v>
      </c>
      <c r="W1155" s="2">
        <f t="shared" si="444"/>
        <v>284.44699891199366</v>
      </c>
      <c r="Y1155" s="2">
        <f t="shared" si="448"/>
        <v>284.82303360173603</v>
      </c>
      <c r="Z1155" s="2">
        <f t="shared" si="449"/>
        <v>291.41333096042501</v>
      </c>
      <c r="AA1155" s="2">
        <f t="shared" si="450"/>
        <v>288.52567026967859</v>
      </c>
      <c r="AB1155" s="2" t="str">
        <f t="shared" si="445"/>
        <v>low</v>
      </c>
      <c r="AC1155" s="2">
        <f t="shared" si="446"/>
        <v>284.55759912959491</v>
      </c>
      <c r="AD1155" s="2">
        <f t="shared" ref="AD1155:AD1218" si="460">(AC1156-AC1155)/(B1156-B1155)</f>
        <v>3.6422167402402219</v>
      </c>
      <c r="AE1155" s="2">
        <f t="shared" ref="AE1155:AE1218" si="461">(AD1155-AD1154)/(B1155-B1154)</f>
        <v>-85.084133243348418</v>
      </c>
      <c r="AF1155" s="2">
        <f t="shared" ref="AF1155:AF1218" si="462">IF(AB1155="low",250,IF(AB1155="high",300,275))</f>
        <v>250</v>
      </c>
      <c r="AG1155" s="2">
        <f t="shared" ref="AG1155:AG1218" si="463">IF(ABS(AD1155)&lt;5,IF(AE1155&gt;0,250,IF(AE1155&lt;0,300,100)),275)</f>
        <v>300</v>
      </c>
    </row>
    <row r="1156" spans="1:33" x14ac:dyDescent="0.2">
      <c r="A1156" s="2">
        <f t="shared" si="455"/>
        <v>24.860000133514404</v>
      </c>
      <c r="B1156">
        <v>1.2768080234500001</v>
      </c>
      <c r="C1156" s="2">
        <f t="shared" si="447"/>
        <v>24.806807994839787</v>
      </c>
      <c r="D1156">
        <v>1577147216.98</v>
      </c>
      <c r="E1156">
        <v>440</v>
      </c>
      <c r="F1156">
        <v>899</v>
      </c>
      <c r="G1156">
        <v>632</v>
      </c>
      <c r="H1156">
        <v>699</v>
      </c>
      <c r="I1156">
        <v>285</v>
      </c>
      <c r="J1156">
        <f t="shared" si="451"/>
        <v>591</v>
      </c>
      <c r="K1156">
        <f t="shared" si="452"/>
        <v>13.399999999999977</v>
      </c>
      <c r="L1156">
        <f t="shared" si="456"/>
        <v>0</v>
      </c>
      <c r="M1156">
        <f t="shared" si="457"/>
        <v>-6016.7000141802182</v>
      </c>
      <c r="N1156" t="str">
        <f t="shared" si="453"/>
        <v>TRANSITION</v>
      </c>
      <c r="O1156" s="2" t="str">
        <f t="shared" si="454"/>
        <v>RELAX</v>
      </c>
      <c r="P1156" s="2">
        <f t="shared" ref="P1156:P1219" si="464">IF(($I1157-$I1156)&lt;2,P1155,$I1157)</f>
        <v>285</v>
      </c>
      <c r="Q1156" s="2">
        <f t="shared" ref="Q1156:Q1219" si="465">IF(($I1157-$I1156)&lt;4,Q1155,$I1157)</f>
        <v>291</v>
      </c>
      <c r="R1156" s="2">
        <f t="shared" ref="R1156:R1219" si="466">IF(($I1157-$I1156)&lt;6,R1155,$I1157)</f>
        <v>296</v>
      </c>
      <c r="S1156" s="2">
        <f t="shared" ref="S1156:S1219" si="467">(Q1156-Q1155)/(B1156-B1155)</f>
        <v>0</v>
      </c>
      <c r="T1156" s="2">
        <f t="shared" ref="T1156:T1219" si="468">(S1156-S1155)/(B1156-B1155)</f>
        <v>0</v>
      </c>
      <c r="U1156" s="2" t="str">
        <f t="shared" si="458"/>
        <v>ONE</v>
      </c>
      <c r="V1156" s="2">
        <f t="shared" si="459"/>
        <v>2</v>
      </c>
      <c r="W1156" s="2">
        <f t="shared" ref="W1156:W1219" si="469">$X$2*I1156+(1-$X$2)*W1155</f>
        <v>284.55759912959491</v>
      </c>
      <c r="Y1156" s="2">
        <f t="shared" si="448"/>
        <v>284.76994670730778</v>
      </c>
      <c r="Z1156" s="2">
        <f t="shared" si="449"/>
        <v>291.41333096042501</v>
      </c>
      <c r="AA1156" s="2">
        <f t="shared" si="450"/>
        <v>288.44053843628143</v>
      </c>
      <c r="AB1156" s="2" t="str">
        <f t="shared" ref="AB1156:AB1219" si="470">IF(W1156&gt;AA1155+1,"high",IF(W1156&lt;AA1155-1,"low","middle"))</f>
        <v>low</v>
      </c>
      <c r="AC1156" s="2">
        <f t="shared" ref="AC1156:AC1219" si="471">IF(ABS(($W1157-$W1156))&lt;$X$6,AC1155,$W1157)</f>
        <v>284.64607930367595</v>
      </c>
      <c r="AD1156" s="2">
        <f t="shared" si="460"/>
        <v>-6.2540601835894449</v>
      </c>
      <c r="AE1156" s="2">
        <f t="shared" si="461"/>
        <v>-407.37245210448242</v>
      </c>
      <c r="AF1156" s="2">
        <f t="shared" si="462"/>
        <v>250</v>
      </c>
      <c r="AG1156" s="2">
        <f t="shared" si="463"/>
        <v>275</v>
      </c>
    </row>
    <row r="1157" spans="1:33" x14ac:dyDescent="0.2">
      <c r="A1157" s="2">
        <f t="shared" si="455"/>
        <v>24.880000114440918</v>
      </c>
      <c r="B1157">
        <v>1.2974691390999999</v>
      </c>
      <c r="C1157" s="2">
        <f t="shared" si="447"/>
        <v>24.827469110489783</v>
      </c>
      <c r="D1157">
        <v>1577147217</v>
      </c>
      <c r="E1157">
        <v>441</v>
      </c>
      <c r="F1157">
        <v>897</v>
      </c>
      <c r="G1157">
        <v>632</v>
      </c>
      <c r="H1157">
        <v>699</v>
      </c>
      <c r="I1157">
        <v>285</v>
      </c>
      <c r="J1157">
        <f t="shared" si="451"/>
        <v>590.79999999999995</v>
      </c>
      <c r="K1157">
        <f t="shared" si="452"/>
        <v>13.199999999999932</v>
      </c>
      <c r="L1157">
        <f t="shared" si="456"/>
        <v>0</v>
      </c>
      <c r="M1157">
        <f t="shared" si="457"/>
        <v>0</v>
      </c>
      <c r="N1157" t="str">
        <f t="shared" si="453"/>
        <v>TRANSITION</v>
      </c>
      <c r="O1157" s="2" t="str">
        <f t="shared" si="454"/>
        <v>RELAX</v>
      </c>
      <c r="P1157" s="2">
        <f t="shared" si="464"/>
        <v>285</v>
      </c>
      <c r="Q1157" s="2">
        <f t="shared" si="465"/>
        <v>291</v>
      </c>
      <c r="R1157" s="2">
        <f t="shared" si="466"/>
        <v>296</v>
      </c>
      <c r="S1157" s="2">
        <f t="shared" si="467"/>
        <v>0</v>
      </c>
      <c r="T1157" s="2">
        <f t="shared" si="468"/>
        <v>0</v>
      </c>
      <c r="U1157" s="2" t="str">
        <f t="shared" si="458"/>
        <v>ONE</v>
      </c>
      <c r="V1157" s="2">
        <f t="shared" si="459"/>
        <v>2</v>
      </c>
      <c r="W1157" s="2">
        <f t="shared" si="469"/>
        <v>284.64607930367595</v>
      </c>
      <c r="Y1157" s="2">
        <f t="shared" si="448"/>
        <v>284.74517322658141</v>
      </c>
      <c r="Z1157" s="2">
        <f t="shared" si="449"/>
        <v>291.41333096042501</v>
      </c>
      <c r="AA1157" s="2">
        <f t="shared" si="450"/>
        <v>288.35700884983271</v>
      </c>
      <c r="AB1157" s="2" t="str">
        <f t="shared" si="470"/>
        <v>low</v>
      </c>
      <c r="AC1157" s="2">
        <f t="shared" si="471"/>
        <v>284.51686344294075</v>
      </c>
      <c r="AD1157" s="2">
        <f t="shared" si="460"/>
        <v>-12.443035772246638</v>
      </c>
      <c r="AE1157" s="2">
        <f t="shared" si="461"/>
        <v>-299.54701834589662</v>
      </c>
      <c r="AF1157" s="2">
        <f t="shared" si="462"/>
        <v>250</v>
      </c>
      <c r="AG1157" s="2">
        <f t="shared" si="463"/>
        <v>275</v>
      </c>
    </row>
    <row r="1158" spans="1:33" x14ac:dyDescent="0.2">
      <c r="A1158" s="2">
        <f t="shared" si="455"/>
        <v>24.900000095367432</v>
      </c>
      <c r="B1158">
        <v>1.3218500614199999</v>
      </c>
      <c r="C1158" s="2">
        <f t="shared" si="447"/>
        <v>24.851850032809786</v>
      </c>
      <c r="D1158">
        <v>1577147217.02</v>
      </c>
      <c r="E1158">
        <v>440</v>
      </c>
      <c r="F1158">
        <v>900</v>
      </c>
      <c r="G1158">
        <v>631</v>
      </c>
      <c r="H1158">
        <v>698</v>
      </c>
      <c r="I1158">
        <v>284</v>
      </c>
      <c r="J1158">
        <f t="shared" si="451"/>
        <v>590.6</v>
      </c>
      <c r="K1158">
        <f t="shared" si="452"/>
        <v>13</v>
      </c>
      <c r="L1158">
        <f t="shared" si="456"/>
        <v>-41.015675571046245</v>
      </c>
      <c r="M1158">
        <f t="shared" si="457"/>
        <v>-1682.2856425493196</v>
      </c>
      <c r="N1158" t="str">
        <f t="shared" si="453"/>
        <v>TRANSITION</v>
      </c>
      <c r="O1158" s="2" t="str">
        <f t="shared" si="454"/>
        <v>RELAX</v>
      </c>
      <c r="P1158" s="2">
        <f t="shared" si="464"/>
        <v>285</v>
      </c>
      <c r="Q1158" s="2">
        <f t="shared" si="465"/>
        <v>291</v>
      </c>
      <c r="R1158" s="2">
        <f t="shared" si="466"/>
        <v>296</v>
      </c>
      <c r="S1158" s="2">
        <f t="shared" si="467"/>
        <v>0</v>
      </c>
      <c r="T1158" s="2">
        <f t="shared" si="468"/>
        <v>0</v>
      </c>
      <c r="U1158" s="2" t="str">
        <f t="shared" si="458"/>
        <v>ONE</v>
      </c>
      <c r="V1158" s="2">
        <f t="shared" si="459"/>
        <v>2</v>
      </c>
      <c r="W1158" s="2">
        <f t="shared" si="469"/>
        <v>284.51686344294075</v>
      </c>
      <c r="Y1158" s="2">
        <f t="shared" si="448"/>
        <v>284.6995112698533</v>
      </c>
      <c r="Z1158" s="2">
        <f t="shared" si="449"/>
        <v>291.41333096042501</v>
      </c>
      <c r="AA1158" s="2">
        <f t="shared" si="450"/>
        <v>288.27641706867013</v>
      </c>
      <c r="AB1158" s="2" t="str">
        <f t="shared" si="470"/>
        <v>low</v>
      </c>
      <c r="AC1158" s="2">
        <f t="shared" si="471"/>
        <v>284.21349075435262</v>
      </c>
      <c r="AD1158" s="2">
        <f t="shared" si="460"/>
        <v>17.344682187185942</v>
      </c>
      <c r="AE1158" s="2">
        <f t="shared" si="461"/>
        <v>1221.7633758259144</v>
      </c>
      <c r="AF1158" s="2">
        <f t="shared" si="462"/>
        <v>250</v>
      </c>
      <c r="AG1158" s="2">
        <f t="shared" si="463"/>
        <v>275</v>
      </c>
    </row>
    <row r="1159" spans="1:33" x14ac:dyDescent="0.2">
      <c r="A1159" s="2">
        <f t="shared" si="455"/>
        <v>24.920000076293945</v>
      </c>
      <c r="B1159">
        <v>1.3424501419099999</v>
      </c>
      <c r="C1159" s="2">
        <f t="shared" si="447"/>
        <v>24.872450113299784</v>
      </c>
      <c r="D1159">
        <v>1577147217.04</v>
      </c>
      <c r="E1159">
        <v>437</v>
      </c>
      <c r="F1159">
        <v>899</v>
      </c>
      <c r="G1159">
        <v>631</v>
      </c>
      <c r="H1159">
        <v>696</v>
      </c>
      <c r="I1159">
        <v>283</v>
      </c>
      <c r="J1159">
        <f t="shared" si="451"/>
        <v>589.20000000000005</v>
      </c>
      <c r="K1159">
        <f t="shared" si="452"/>
        <v>11.600000000000023</v>
      </c>
      <c r="L1159">
        <f t="shared" si="456"/>
        <v>-48.543499647267758</v>
      </c>
      <c r="M1159">
        <f t="shared" si="457"/>
        <v>-365.42692538875275</v>
      </c>
      <c r="N1159" t="str">
        <f t="shared" si="453"/>
        <v>TRANSITION</v>
      </c>
      <c r="O1159" s="2" t="str">
        <f t="shared" si="454"/>
        <v>RELAX</v>
      </c>
      <c r="P1159" s="2">
        <f t="shared" si="464"/>
        <v>286</v>
      </c>
      <c r="Q1159" s="2">
        <f t="shared" si="465"/>
        <v>291</v>
      </c>
      <c r="R1159" s="2">
        <f t="shared" si="466"/>
        <v>296</v>
      </c>
      <c r="S1159" s="2">
        <f t="shared" si="467"/>
        <v>0</v>
      </c>
      <c r="T1159" s="2">
        <f t="shared" si="468"/>
        <v>0</v>
      </c>
      <c r="U1159" s="2" t="str">
        <f t="shared" si="458"/>
        <v>ONE</v>
      </c>
      <c r="V1159" s="2">
        <f t="shared" si="459"/>
        <v>2</v>
      </c>
      <c r="W1159" s="2">
        <f t="shared" si="469"/>
        <v>284.21349075435262</v>
      </c>
      <c r="Y1159" s="2">
        <f t="shared" si="448"/>
        <v>284.60230716675318</v>
      </c>
      <c r="Z1159" s="2">
        <f t="shared" si="449"/>
        <v>291.41333096042501</v>
      </c>
      <c r="AA1159" s="2">
        <f t="shared" si="450"/>
        <v>288.1975717787293</v>
      </c>
      <c r="AB1159" s="2" t="str">
        <f t="shared" si="470"/>
        <v>low</v>
      </c>
      <c r="AC1159" s="2">
        <f t="shared" si="471"/>
        <v>284.57079260348212</v>
      </c>
      <c r="AD1159" s="2">
        <f t="shared" si="460"/>
        <v>3.4728262356869295</v>
      </c>
      <c r="AE1159" s="2">
        <f t="shared" si="461"/>
        <v>-673.38843448854152</v>
      </c>
      <c r="AF1159" s="2">
        <f t="shared" si="462"/>
        <v>250</v>
      </c>
      <c r="AG1159" s="2">
        <f t="shared" si="463"/>
        <v>300</v>
      </c>
    </row>
    <row r="1160" spans="1:33" x14ac:dyDescent="0.2">
      <c r="A1160" s="2">
        <f t="shared" si="455"/>
        <v>24.950000047683716</v>
      </c>
      <c r="B1160">
        <v>1.3671681881</v>
      </c>
      <c r="C1160" s="2">
        <f t="shared" si="447"/>
        <v>24.897168159489784</v>
      </c>
      <c r="D1160">
        <v>1577147217.0699999</v>
      </c>
      <c r="E1160">
        <v>442</v>
      </c>
      <c r="F1160">
        <v>899</v>
      </c>
      <c r="G1160">
        <v>633</v>
      </c>
      <c r="H1160">
        <v>700</v>
      </c>
      <c r="I1160">
        <v>286</v>
      </c>
      <c r="J1160">
        <f t="shared" si="451"/>
        <v>592</v>
      </c>
      <c r="K1160">
        <f t="shared" si="452"/>
        <v>14.399999999999977</v>
      </c>
      <c r="L1160">
        <f t="shared" si="456"/>
        <v>121.36881600349466</v>
      </c>
      <c r="M1160">
        <f t="shared" si="457"/>
        <v>6874.0188583150302</v>
      </c>
      <c r="N1160" t="str">
        <f t="shared" si="453"/>
        <v>TRANSITION</v>
      </c>
      <c r="O1160" s="2" t="str">
        <f t="shared" si="454"/>
        <v>TRANSITION</v>
      </c>
      <c r="P1160" s="2">
        <f t="shared" si="464"/>
        <v>286</v>
      </c>
      <c r="Q1160" s="2">
        <f t="shared" si="465"/>
        <v>291</v>
      </c>
      <c r="R1160" s="2">
        <f t="shared" si="466"/>
        <v>296</v>
      </c>
      <c r="S1160" s="2">
        <f t="shared" si="467"/>
        <v>0</v>
      </c>
      <c r="T1160" s="2">
        <f t="shared" si="468"/>
        <v>0</v>
      </c>
      <c r="U1160" s="2" t="str">
        <f t="shared" si="458"/>
        <v>ONE</v>
      </c>
      <c r="V1160" s="2">
        <f t="shared" si="459"/>
        <v>2</v>
      </c>
      <c r="W1160" s="2">
        <f t="shared" si="469"/>
        <v>284.57079260348212</v>
      </c>
      <c r="Y1160" s="2">
        <f t="shared" si="448"/>
        <v>284.596004254099</v>
      </c>
      <c r="Z1160" s="2">
        <f t="shared" si="449"/>
        <v>291.41333096042501</v>
      </c>
      <c r="AA1160" s="2">
        <f t="shared" si="450"/>
        <v>288.11780854813048</v>
      </c>
      <c r="AB1160" s="2" t="str">
        <f t="shared" si="470"/>
        <v>low</v>
      </c>
      <c r="AC1160" s="2">
        <f t="shared" si="471"/>
        <v>284.65663408278567</v>
      </c>
      <c r="AD1160" s="2">
        <f t="shared" si="460"/>
        <v>-5.3570173229158424</v>
      </c>
      <c r="AE1160" s="2">
        <f t="shared" si="461"/>
        <v>-357.22255273456744</v>
      </c>
      <c r="AF1160" s="2">
        <f t="shared" si="462"/>
        <v>250</v>
      </c>
      <c r="AG1160" s="2">
        <f t="shared" si="463"/>
        <v>275</v>
      </c>
    </row>
    <row r="1161" spans="1:33" x14ac:dyDescent="0.2">
      <c r="A1161" s="2">
        <f t="shared" si="455"/>
        <v>24.970000028610229</v>
      </c>
      <c r="B1161">
        <v>1.39168310165</v>
      </c>
      <c r="C1161" s="2">
        <f t="shared" si="447"/>
        <v>24.921683073039784</v>
      </c>
      <c r="D1161">
        <v>1577147217.0899999</v>
      </c>
      <c r="E1161">
        <v>441</v>
      </c>
      <c r="F1161">
        <v>899</v>
      </c>
      <c r="G1161">
        <v>632</v>
      </c>
      <c r="H1161">
        <v>699</v>
      </c>
      <c r="I1161">
        <v>285</v>
      </c>
      <c r="J1161">
        <f t="shared" si="451"/>
        <v>591.20000000000005</v>
      </c>
      <c r="K1161">
        <f t="shared" si="452"/>
        <v>13.600000000000023</v>
      </c>
      <c r="L1161">
        <f t="shared" si="456"/>
        <v>-40.791496080964123</v>
      </c>
      <c r="M1161">
        <f t="shared" si="457"/>
        <v>-6614.76173488112</v>
      </c>
      <c r="N1161" t="str">
        <f t="shared" si="453"/>
        <v>TRANSITION</v>
      </c>
      <c r="O1161" s="2" t="str">
        <f t="shared" si="454"/>
        <v>RELAX</v>
      </c>
      <c r="P1161" s="2">
        <f t="shared" si="464"/>
        <v>286</v>
      </c>
      <c r="Q1161" s="2">
        <f t="shared" si="465"/>
        <v>291</v>
      </c>
      <c r="R1161" s="2">
        <f t="shared" si="466"/>
        <v>296</v>
      </c>
      <c r="S1161" s="2">
        <f t="shared" si="467"/>
        <v>0</v>
      </c>
      <c r="T1161" s="2">
        <f t="shared" si="468"/>
        <v>0</v>
      </c>
      <c r="U1161" s="2" t="str">
        <f t="shared" si="458"/>
        <v>ONE</v>
      </c>
      <c r="V1161" s="2">
        <f t="shared" si="459"/>
        <v>2</v>
      </c>
      <c r="W1161" s="2">
        <f t="shared" si="469"/>
        <v>284.65663408278567</v>
      </c>
      <c r="Y1161" s="2">
        <f t="shared" si="448"/>
        <v>284.60813021983637</v>
      </c>
      <c r="Z1161" s="2">
        <f t="shared" si="449"/>
        <v>291.41333096042501</v>
      </c>
      <c r="AA1161" s="2">
        <f t="shared" si="450"/>
        <v>288.04171833342889</v>
      </c>
      <c r="AB1161" s="2" t="str">
        <f t="shared" si="470"/>
        <v>low</v>
      </c>
      <c r="AC1161" s="2">
        <f t="shared" si="471"/>
        <v>284.52530726622854</v>
      </c>
      <c r="AD1161" s="2">
        <f t="shared" si="460"/>
        <v>4.6760821355442062</v>
      </c>
      <c r="AE1161" s="2">
        <f t="shared" si="461"/>
        <v>409.26513723969634</v>
      </c>
      <c r="AF1161" s="2">
        <f t="shared" si="462"/>
        <v>250</v>
      </c>
      <c r="AG1161" s="2">
        <f t="shared" si="463"/>
        <v>250</v>
      </c>
    </row>
    <row r="1162" spans="1:33" x14ac:dyDescent="0.2">
      <c r="A1162" s="2">
        <f t="shared" si="455"/>
        <v>24.990000009536743</v>
      </c>
      <c r="B1162">
        <v>1.41198611259</v>
      </c>
      <c r="C1162" s="2">
        <f t="shared" si="447"/>
        <v>24.941986083979785</v>
      </c>
      <c r="D1162">
        <v>1577147217.1099999</v>
      </c>
      <c r="E1162">
        <v>439</v>
      </c>
      <c r="F1162">
        <v>899</v>
      </c>
      <c r="G1162">
        <v>632</v>
      </c>
      <c r="H1162">
        <v>697</v>
      </c>
      <c r="I1162">
        <v>284</v>
      </c>
      <c r="J1162">
        <f t="shared" si="451"/>
        <v>590.20000000000005</v>
      </c>
      <c r="K1162">
        <f t="shared" si="452"/>
        <v>12.600000000000023</v>
      </c>
      <c r="L1162">
        <f t="shared" si="456"/>
        <v>-49.253778316685533</v>
      </c>
      <c r="M1162">
        <f t="shared" si="457"/>
        <v>-416.79937329144838</v>
      </c>
      <c r="N1162" t="str">
        <f t="shared" si="453"/>
        <v>TRANSITION</v>
      </c>
      <c r="O1162" s="2" t="str">
        <f t="shared" si="454"/>
        <v>RELAX</v>
      </c>
      <c r="P1162" s="2">
        <f t="shared" si="464"/>
        <v>286</v>
      </c>
      <c r="Q1162" s="2">
        <f t="shared" si="465"/>
        <v>291</v>
      </c>
      <c r="R1162" s="2">
        <f t="shared" si="466"/>
        <v>296</v>
      </c>
      <c r="S1162" s="2">
        <f t="shared" si="467"/>
        <v>0</v>
      </c>
      <c r="T1162" s="2">
        <f t="shared" si="468"/>
        <v>0</v>
      </c>
      <c r="U1162" s="2" t="str">
        <f t="shared" si="458"/>
        <v>ONE</v>
      </c>
      <c r="V1162" s="2">
        <f t="shared" si="459"/>
        <v>2</v>
      </c>
      <c r="W1162" s="2">
        <f t="shared" si="469"/>
        <v>284.52530726622854</v>
      </c>
      <c r="Y1162" s="2">
        <f t="shared" si="448"/>
        <v>284.59156562911483</v>
      </c>
      <c r="Z1162" s="2">
        <f t="shared" si="449"/>
        <v>291.41333096042501</v>
      </c>
      <c r="AA1162" s="2">
        <f t="shared" si="450"/>
        <v>287.97003892774921</v>
      </c>
      <c r="AB1162" s="2" t="str">
        <f t="shared" si="470"/>
        <v>low</v>
      </c>
      <c r="AC1162" s="2">
        <f t="shared" si="471"/>
        <v>284.62024581298283</v>
      </c>
      <c r="AD1162" s="2">
        <f t="shared" si="460"/>
        <v>3.108396442395942</v>
      </c>
      <c r="AE1162" s="2">
        <f t="shared" si="461"/>
        <v>-77.214443600564096</v>
      </c>
      <c r="AF1162" s="2">
        <f t="shared" si="462"/>
        <v>250</v>
      </c>
      <c r="AG1162" s="2">
        <f t="shared" si="463"/>
        <v>300</v>
      </c>
    </row>
    <row r="1163" spans="1:33" x14ac:dyDescent="0.2">
      <c r="A1163" s="2">
        <f t="shared" si="455"/>
        <v>25.020000219345093</v>
      </c>
      <c r="B1163">
        <v>1.4364202022599999</v>
      </c>
      <c r="C1163" s="2">
        <f t="shared" si="447"/>
        <v>24.966420173649784</v>
      </c>
      <c r="D1163">
        <v>1577147217.1400001</v>
      </c>
      <c r="E1163">
        <v>441</v>
      </c>
      <c r="F1163">
        <v>898</v>
      </c>
      <c r="G1163">
        <v>633</v>
      </c>
      <c r="H1163">
        <v>698</v>
      </c>
      <c r="I1163">
        <v>285</v>
      </c>
      <c r="J1163">
        <f t="shared" si="451"/>
        <v>591</v>
      </c>
      <c r="K1163">
        <f t="shared" si="452"/>
        <v>13.399999999999977</v>
      </c>
      <c r="L1163">
        <f t="shared" si="456"/>
        <v>40.926427524238619</v>
      </c>
      <c r="M1163">
        <f t="shared" si="457"/>
        <v>3690.7536584695026</v>
      </c>
      <c r="N1163" t="str">
        <f t="shared" si="453"/>
        <v>TRANSITION</v>
      </c>
      <c r="O1163" s="2" t="str">
        <f t="shared" si="454"/>
        <v>ONE</v>
      </c>
      <c r="P1163" s="2">
        <f t="shared" si="464"/>
        <v>286</v>
      </c>
      <c r="Q1163" s="2">
        <f t="shared" si="465"/>
        <v>291</v>
      </c>
      <c r="R1163" s="2">
        <f t="shared" si="466"/>
        <v>296</v>
      </c>
      <c r="S1163" s="2">
        <f t="shared" si="467"/>
        <v>0</v>
      </c>
      <c r="T1163" s="2">
        <f t="shared" si="468"/>
        <v>0</v>
      </c>
      <c r="U1163" s="2" t="str">
        <f t="shared" si="458"/>
        <v>ONE</v>
      </c>
      <c r="V1163" s="2">
        <f t="shared" si="459"/>
        <v>2</v>
      </c>
      <c r="W1163" s="2">
        <f t="shared" si="469"/>
        <v>284.62024581298283</v>
      </c>
      <c r="Y1163" s="2">
        <f t="shared" si="448"/>
        <v>284.59730166588844</v>
      </c>
      <c r="Z1163" s="2">
        <f t="shared" si="449"/>
        <v>291.41333096042501</v>
      </c>
      <c r="AA1163" s="2">
        <f t="shared" si="450"/>
        <v>287.90111526281748</v>
      </c>
      <c r="AB1163" s="2" t="str">
        <f t="shared" si="470"/>
        <v>low</v>
      </c>
      <c r="AC1163" s="2">
        <f t="shared" si="471"/>
        <v>284.69619665038624</v>
      </c>
      <c r="AD1163" s="2">
        <f t="shared" si="460"/>
        <v>12.563864372084144</v>
      </c>
      <c r="AE1163" s="2">
        <f t="shared" si="461"/>
        <v>386.97852293214675</v>
      </c>
      <c r="AF1163" s="2">
        <f t="shared" si="462"/>
        <v>250</v>
      </c>
      <c r="AG1163" s="2">
        <f t="shared" si="463"/>
        <v>275</v>
      </c>
    </row>
    <row r="1164" spans="1:33" x14ac:dyDescent="0.2">
      <c r="A1164" s="2">
        <f t="shared" si="455"/>
        <v>25.040000200271606</v>
      </c>
      <c r="B1164">
        <v>1.4571750163999999</v>
      </c>
      <c r="C1164" s="2">
        <f t="shared" si="447"/>
        <v>24.987174987789786</v>
      </c>
      <c r="D1164">
        <v>1577147217.1600001</v>
      </c>
      <c r="E1164">
        <v>442</v>
      </c>
      <c r="F1164">
        <v>899</v>
      </c>
      <c r="G1164">
        <v>632</v>
      </c>
      <c r="H1164">
        <v>699</v>
      </c>
      <c r="I1164">
        <v>285</v>
      </c>
      <c r="J1164">
        <f t="shared" si="451"/>
        <v>591.4</v>
      </c>
      <c r="K1164">
        <f t="shared" si="452"/>
        <v>13.799999999999955</v>
      </c>
      <c r="L1164">
        <f t="shared" si="456"/>
        <v>0</v>
      </c>
      <c r="M1164">
        <f t="shared" si="457"/>
        <v>-1971.9004587645311</v>
      </c>
      <c r="N1164" t="str">
        <f t="shared" si="453"/>
        <v>TRANSITION</v>
      </c>
      <c r="O1164" s="2" t="str">
        <f t="shared" si="454"/>
        <v>RELAX</v>
      </c>
      <c r="P1164" s="2">
        <f t="shared" si="464"/>
        <v>286</v>
      </c>
      <c r="Q1164" s="2">
        <f t="shared" si="465"/>
        <v>291</v>
      </c>
      <c r="R1164" s="2">
        <f t="shared" si="466"/>
        <v>296</v>
      </c>
      <c r="S1164" s="2">
        <f t="shared" si="467"/>
        <v>0</v>
      </c>
      <c r="T1164" s="2">
        <f t="shared" si="468"/>
        <v>0</v>
      </c>
      <c r="U1164" s="2" t="str">
        <f t="shared" si="458"/>
        <v>ONE</v>
      </c>
      <c r="V1164" s="2">
        <f t="shared" si="459"/>
        <v>2</v>
      </c>
      <c r="W1164" s="2">
        <f t="shared" si="469"/>
        <v>284.69619665038624</v>
      </c>
      <c r="Y1164" s="2">
        <f t="shared" si="448"/>
        <v>284.617080662788</v>
      </c>
      <c r="Z1164" s="2">
        <f t="shared" si="449"/>
        <v>291.41333096042501</v>
      </c>
      <c r="AA1164" s="2">
        <f t="shared" si="450"/>
        <v>287.83592458297102</v>
      </c>
      <c r="AB1164" s="2" t="str">
        <f t="shared" si="470"/>
        <v>low</v>
      </c>
      <c r="AC1164" s="2">
        <f t="shared" si="471"/>
        <v>284.95695732030902</v>
      </c>
      <c r="AD1164" s="2">
        <f t="shared" si="460"/>
        <v>0</v>
      </c>
      <c r="AE1164" s="2">
        <f t="shared" si="461"/>
        <v>-605.34699503139609</v>
      </c>
      <c r="AF1164" s="2">
        <f t="shared" si="462"/>
        <v>250</v>
      </c>
      <c r="AG1164" s="2">
        <f t="shared" si="463"/>
        <v>300</v>
      </c>
    </row>
    <row r="1165" spans="1:33" x14ac:dyDescent="0.2">
      <c r="A1165" s="2">
        <f t="shared" si="455"/>
        <v>25.06000018119812</v>
      </c>
      <c r="B1165">
        <v>1.4816989898699999</v>
      </c>
      <c r="C1165" s="2">
        <f t="shared" si="447"/>
        <v>25.011698961259786</v>
      </c>
      <c r="D1165">
        <v>1577147217.1800001</v>
      </c>
      <c r="E1165">
        <v>440</v>
      </c>
      <c r="F1165">
        <v>899</v>
      </c>
      <c r="G1165">
        <v>632</v>
      </c>
      <c r="H1165">
        <v>698</v>
      </c>
      <c r="I1165">
        <v>286</v>
      </c>
      <c r="J1165">
        <f t="shared" si="451"/>
        <v>591</v>
      </c>
      <c r="K1165">
        <f t="shared" si="452"/>
        <v>13.399999999999977</v>
      </c>
      <c r="L1165">
        <f t="shared" si="456"/>
        <v>40.776426431193627</v>
      </c>
      <c r="M1165">
        <f t="shared" si="457"/>
        <v>1662.7169524985463</v>
      </c>
      <c r="N1165" t="str">
        <f t="shared" si="453"/>
        <v>TRANSITION</v>
      </c>
      <c r="O1165" s="2" t="str">
        <f t="shared" si="454"/>
        <v>ONE</v>
      </c>
      <c r="P1165" s="2">
        <f t="shared" si="464"/>
        <v>286</v>
      </c>
      <c r="Q1165" s="2">
        <f t="shared" si="465"/>
        <v>291</v>
      </c>
      <c r="R1165" s="2">
        <f t="shared" si="466"/>
        <v>296</v>
      </c>
      <c r="S1165" s="2">
        <f t="shared" si="467"/>
        <v>0</v>
      </c>
      <c r="T1165" s="2">
        <f t="shared" si="468"/>
        <v>0</v>
      </c>
      <c r="U1165" s="2" t="str">
        <f t="shared" si="458"/>
        <v>ONE</v>
      </c>
      <c r="V1165" s="2">
        <f t="shared" si="459"/>
        <v>2</v>
      </c>
      <c r="W1165" s="2">
        <f t="shared" si="469"/>
        <v>284.95695732030902</v>
      </c>
      <c r="Y1165" s="2">
        <f t="shared" si="448"/>
        <v>284.68505599429221</v>
      </c>
      <c r="Z1165" s="2">
        <f t="shared" si="449"/>
        <v>291.41333096042501</v>
      </c>
      <c r="AA1165" s="2">
        <f t="shared" si="450"/>
        <v>287.77498238696188</v>
      </c>
      <c r="AB1165" s="2" t="str">
        <f t="shared" si="470"/>
        <v>low</v>
      </c>
      <c r="AC1165" s="2">
        <f t="shared" si="471"/>
        <v>284.95695732030902</v>
      </c>
      <c r="AD1165" s="2">
        <f t="shared" si="460"/>
        <v>-7.5004703595994142</v>
      </c>
      <c r="AE1165" s="2">
        <f t="shared" si="461"/>
        <v>-305.84237781755394</v>
      </c>
      <c r="AF1165" s="2">
        <f t="shared" si="462"/>
        <v>250</v>
      </c>
      <c r="AG1165" s="2">
        <f t="shared" si="463"/>
        <v>275</v>
      </c>
    </row>
    <row r="1166" spans="1:33" x14ac:dyDescent="0.2">
      <c r="A1166" s="2">
        <f t="shared" si="455"/>
        <v>25.090000152587891</v>
      </c>
      <c r="B1166">
        <v>1.50629806519</v>
      </c>
      <c r="C1166" s="2">
        <f t="shared" si="447"/>
        <v>25.036298036579783</v>
      </c>
      <c r="D1166">
        <v>1577147217.21</v>
      </c>
      <c r="E1166">
        <v>441</v>
      </c>
      <c r="F1166">
        <v>901</v>
      </c>
      <c r="G1166">
        <v>633</v>
      </c>
      <c r="H1166">
        <v>698</v>
      </c>
      <c r="I1166">
        <v>285</v>
      </c>
      <c r="J1166">
        <f t="shared" si="451"/>
        <v>591.6</v>
      </c>
      <c r="K1166">
        <f t="shared" si="452"/>
        <v>14</v>
      </c>
      <c r="L1166">
        <f t="shared" si="456"/>
        <v>-40.651934554099242</v>
      </c>
      <c r="M1166">
        <f t="shared" si="457"/>
        <v>-3310.2204016216938</v>
      </c>
      <c r="N1166" t="str">
        <f t="shared" si="453"/>
        <v>TRANSITION</v>
      </c>
      <c r="O1166" s="2" t="str">
        <f t="shared" si="454"/>
        <v>RELAX</v>
      </c>
      <c r="P1166" s="2">
        <f t="shared" si="464"/>
        <v>286</v>
      </c>
      <c r="Q1166" s="2">
        <f t="shared" si="465"/>
        <v>291</v>
      </c>
      <c r="R1166" s="2">
        <f t="shared" si="466"/>
        <v>296</v>
      </c>
      <c r="S1166" s="2">
        <f t="shared" si="467"/>
        <v>0</v>
      </c>
      <c r="T1166" s="2">
        <f t="shared" si="468"/>
        <v>0</v>
      </c>
      <c r="U1166" s="2" t="str">
        <f t="shared" si="458"/>
        <v>ONE</v>
      </c>
      <c r="V1166" s="2">
        <f t="shared" si="459"/>
        <v>2</v>
      </c>
      <c r="W1166" s="2">
        <f t="shared" si="469"/>
        <v>284.96556585624722</v>
      </c>
      <c r="Y1166" s="2">
        <f t="shared" si="448"/>
        <v>284.7411579666832</v>
      </c>
      <c r="Z1166" s="2">
        <f t="shared" si="449"/>
        <v>291.41333096042501</v>
      </c>
      <c r="AA1166" s="2">
        <f t="shared" si="450"/>
        <v>287.72048606732835</v>
      </c>
      <c r="AB1166" s="2" t="str">
        <f t="shared" si="470"/>
        <v>low</v>
      </c>
      <c r="AC1166" s="2">
        <f t="shared" si="471"/>
        <v>284.7724526849978</v>
      </c>
      <c r="AD1166" s="2">
        <f t="shared" si="460"/>
        <v>21.672993144951711</v>
      </c>
      <c r="AE1166" s="2">
        <f t="shared" si="461"/>
        <v>1185.9577291034152</v>
      </c>
      <c r="AF1166" s="2">
        <f t="shared" si="462"/>
        <v>250</v>
      </c>
      <c r="AG1166" s="2">
        <f t="shared" si="463"/>
        <v>275</v>
      </c>
    </row>
    <row r="1167" spans="1:33" x14ac:dyDescent="0.2">
      <c r="A1167" s="2">
        <f t="shared" si="455"/>
        <v>25.110000133514404</v>
      </c>
      <c r="B1167">
        <v>1.52685403824</v>
      </c>
      <c r="C1167" s="2">
        <f t="shared" si="447"/>
        <v>25.056854009629784</v>
      </c>
      <c r="D1167">
        <v>1577147217.23</v>
      </c>
      <c r="E1167">
        <v>439</v>
      </c>
      <c r="F1167">
        <v>899</v>
      </c>
      <c r="G1167">
        <v>631</v>
      </c>
      <c r="H1167">
        <v>697</v>
      </c>
      <c r="I1167">
        <v>284</v>
      </c>
      <c r="J1167">
        <f t="shared" si="451"/>
        <v>590</v>
      </c>
      <c r="K1167">
        <f t="shared" si="452"/>
        <v>12.399999999999977</v>
      </c>
      <c r="L1167">
        <f t="shared" si="456"/>
        <v>-48.647660588366044</v>
      </c>
      <c r="M1167">
        <f t="shared" si="457"/>
        <v>-388.97336627257346</v>
      </c>
      <c r="N1167" t="str">
        <f t="shared" si="453"/>
        <v>TRANSITION</v>
      </c>
      <c r="O1167" s="2" t="str">
        <f t="shared" si="454"/>
        <v>RELAX</v>
      </c>
      <c r="P1167" s="2">
        <f t="shared" si="464"/>
        <v>287</v>
      </c>
      <c r="Q1167" s="2">
        <f t="shared" si="465"/>
        <v>291</v>
      </c>
      <c r="R1167" s="2">
        <f t="shared" si="466"/>
        <v>296</v>
      </c>
      <c r="S1167" s="2">
        <f t="shared" si="467"/>
        <v>0</v>
      </c>
      <c r="T1167" s="2">
        <f t="shared" si="468"/>
        <v>0</v>
      </c>
      <c r="U1167" s="2" t="str">
        <f t="shared" si="458"/>
        <v>ONE</v>
      </c>
      <c r="V1167" s="2">
        <f t="shared" si="459"/>
        <v>2</v>
      </c>
      <c r="W1167" s="2">
        <f t="shared" si="469"/>
        <v>284.7724526849978</v>
      </c>
      <c r="Y1167" s="2">
        <f t="shared" si="448"/>
        <v>284.74741691034615</v>
      </c>
      <c r="Z1167" s="2">
        <f t="shared" si="449"/>
        <v>291.41333096042501</v>
      </c>
      <c r="AA1167" s="2">
        <f t="shared" si="450"/>
        <v>287.67151966229608</v>
      </c>
      <c r="AB1167" s="2" t="str">
        <f t="shared" si="470"/>
        <v>low</v>
      </c>
      <c r="AC1167" s="2">
        <f t="shared" si="471"/>
        <v>285.21796214799826</v>
      </c>
      <c r="AD1167" s="2">
        <f t="shared" si="460"/>
        <v>-1.7742145073936404</v>
      </c>
      <c r="AE1167" s="2">
        <f t="shared" si="461"/>
        <v>-1140.6517996162356</v>
      </c>
      <c r="AF1167" s="2">
        <f t="shared" si="462"/>
        <v>250</v>
      </c>
      <c r="AG1167" s="2">
        <f t="shared" si="463"/>
        <v>300</v>
      </c>
    </row>
    <row r="1168" spans="1:33" x14ac:dyDescent="0.2">
      <c r="A1168" s="2">
        <f t="shared" si="455"/>
        <v>25.130000114440918</v>
      </c>
      <c r="B1168">
        <v>1.5514240264900001</v>
      </c>
      <c r="C1168" s="2">
        <f t="shared" si="447"/>
        <v>25.081423997879785</v>
      </c>
      <c r="D1168">
        <v>1577147217.25</v>
      </c>
      <c r="E1168">
        <v>441</v>
      </c>
      <c r="F1168">
        <v>898</v>
      </c>
      <c r="G1168">
        <v>632</v>
      </c>
      <c r="H1168">
        <v>697</v>
      </c>
      <c r="I1168">
        <v>287</v>
      </c>
      <c r="J1168">
        <f t="shared" si="451"/>
        <v>591</v>
      </c>
      <c r="K1168">
        <f t="shared" si="452"/>
        <v>13.399999999999977</v>
      </c>
      <c r="L1168">
        <f t="shared" si="456"/>
        <v>122.10018049153872</v>
      </c>
      <c r="M1168">
        <f t="shared" si="457"/>
        <v>6949.4474047989797</v>
      </c>
      <c r="N1168" t="str">
        <f t="shared" si="453"/>
        <v>TRANSITION</v>
      </c>
      <c r="O1168" s="2" t="str">
        <f t="shared" si="454"/>
        <v>TRANSITION</v>
      </c>
      <c r="P1168" s="2">
        <f t="shared" si="464"/>
        <v>287</v>
      </c>
      <c r="Q1168" s="2">
        <f t="shared" si="465"/>
        <v>291</v>
      </c>
      <c r="R1168" s="2">
        <f t="shared" si="466"/>
        <v>296</v>
      </c>
      <c r="S1168" s="2">
        <f t="shared" si="467"/>
        <v>0</v>
      </c>
      <c r="T1168" s="2">
        <f t="shared" si="468"/>
        <v>0</v>
      </c>
      <c r="U1168" s="2" t="str">
        <f t="shared" si="458"/>
        <v>ONE</v>
      </c>
      <c r="V1168" s="2">
        <f t="shared" si="459"/>
        <v>2</v>
      </c>
      <c r="W1168" s="2">
        <f t="shared" si="469"/>
        <v>285.21796214799826</v>
      </c>
      <c r="Y1168" s="2">
        <f t="shared" si="448"/>
        <v>284.84152595787657</v>
      </c>
      <c r="Z1168" s="2">
        <f t="shared" si="449"/>
        <v>291.41333096042501</v>
      </c>
      <c r="AA1168" s="2">
        <f t="shared" si="450"/>
        <v>287.62531452469852</v>
      </c>
      <c r="AB1168" s="2" t="str">
        <f t="shared" si="470"/>
        <v>low</v>
      </c>
      <c r="AC1168" s="2">
        <f t="shared" si="471"/>
        <v>285.17436971839862</v>
      </c>
      <c r="AD1168" s="2">
        <f t="shared" si="460"/>
        <v>-11.424345324622271</v>
      </c>
      <c r="AE1168" s="2">
        <f t="shared" si="461"/>
        <v>-392.76090485019193</v>
      </c>
      <c r="AF1168" s="2">
        <f t="shared" si="462"/>
        <v>250</v>
      </c>
      <c r="AG1168" s="2">
        <f t="shared" si="463"/>
        <v>275</v>
      </c>
    </row>
    <row r="1169" spans="1:33" x14ac:dyDescent="0.2">
      <c r="A1169" s="2">
        <f t="shared" si="455"/>
        <v>25.150000095367432</v>
      </c>
      <c r="B1169">
        <v>1.5719830989800001</v>
      </c>
      <c r="C1169" s="2">
        <f t="shared" si="447"/>
        <v>25.101983070369783</v>
      </c>
      <c r="D1169">
        <v>1577147217.27</v>
      </c>
      <c r="E1169">
        <v>441</v>
      </c>
      <c r="F1169">
        <v>900</v>
      </c>
      <c r="G1169">
        <v>632</v>
      </c>
      <c r="H1169">
        <v>698</v>
      </c>
      <c r="I1169">
        <v>285</v>
      </c>
      <c r="J1169">
        <f t="shared" si="451"/>
        <v>591.20000000000005</v>
      </c>
      <c r="K1169">
        <f t="shared" si="452"/>
        <v>13.600000000000023</v>
      </c>
      <c r="L1169">
        <f t="shared" si="456"/>
        <v>-97.280653150710322</v>
      </c>
      <c r="M1169">
        <f t="shared" si="457"/>
        <v>-10670.755392732655</v>
      </c>
      <c r="N1169" t="str">
        <f t="shared" si="453"/>
        <v>TRANSITION</v>
      </c>
      <c r="O1169" s="2" t="str">
        <f t="shared" si="454"/>
        <v>TRANSITION</v>
      </c>
      <c r="P1169" s="2">
        <f t="shared" si="464"/>
        <v>287</v>
      </c>
      <c r="Q1169" s="2">
        <f t="shared" si="465"/>
        <v>291</v>
      </c>
      <c r="R1169" s="2">
        <f t="shared" si="466"/>
        <v>296</v>
      </c>
      <c r="S1169" s="2">
        <f t="shared" si="467"/>
        <v>0</v>
      </c>
      <c r="T1169" s="2">
        <f t="shared" si="468"/>
        <v>0</v>
      </c>
      <c r="U1169" s="2" t="str">
        <f t="shared" si="458"/>
        <v>ONE</v>
      </c>
      <c r="V1169" s="2">
        <f t="shared" si="459"/>
        <v>2</v>
      </c>
      <c r="W1169" s="2">
        <f t="shared" si="469"/>
        <v>285.17436971839862</v>
      </c>
      <c r="Y1169" s="2">
        <f t="shared" si="448"/>
        <v>284.90809470998101</v>
      </c>
      <c r="Z1169" s="2">
        <f t="shared" si="449"/>
        <v>291.41333096042501</v>
      </c>
      <c r="AA1169" s="2">
        <f t="shared" si="450"/>
        <v>287.58612509635742</v>
      </c>
      <c r="AB1169" s="2" t="str">
        <f t="shared" si="470"/>
        <v>low</v>
      </c>
      <c r="AC1169" s="2">
        <f t="shared" si="471"/>
        <v>284.93949577471892</v>
      </c>
      <c r="AD1169" s="2">
        <f t="shared" si="460"/>
        <v>8.6897721383103192</v>
      </c>
      <c r="AE1169" s="2">
        <f t="shared" si="461"/>
        <v>978.35724217209531</v>
      </c>
      <c r="AF1169" s="2">
        <f t="shared" si="462"/>
        <v>250</v>
      </c>
      <c r="AG1169" s="2">
        <f t="shared" si="463"/>
        <v>275</v>
      </c>
    </row>
    <row r="1170" spans="1:33" x14ac:dyDescent="0.2">
      <c r="A1170" s="2">
        <f t="shared" si="455"/>
        <v>25.180000066757202</v>
      </c>
      <c r="B1170">
        <v>1.5963912010200001</v>
      </c>
      <c r="C1170" s="2">
        <f t="shared" si="447"/>
        <v>25.126391172409786</v>
      </c>
      <c r="D1170">
        <v>1577147217.3</v>
      </c>
      <c r="E1170">
        <v>439</v>
      </c>
      <c r="F1170">
        <v>899</v>
      </c>
      <c r="G1170">
        <v>632</v>
      </c>
      <c r="H1170">
        <v>697</v>
      </c>
      <c r="I1170">
        <v>284</v>
      </c>
      <c r="J1170">
        <f t="shared" si="451"/>
        <v>590.20000000000005</v>
      </c>
      <c r="K1170">
        <f t="shared" si="452"/>
        <v>12.600000000000023</v>
      </c>
      <c r="L1170">
        <f t="shared" si="456"/>
        <v>-40.970002434486723</v>
      </c>
      <c r="M1170">
        <f t="shared" si="457"/>
        <v>2307.0474969312127</v>
      </c>
      <c r="N1170" t="str">
        <f t="shared" si="453"/>
        <v>TRANSITION</v>
      </c>
      <c r="O1170" s="2" t="str">
        <f t="shared" si="454"/>
        <v>ONE</v>
      </c>
      <c r="P1170" s="2">
        <f t="shared" si="464"/>
        <v>286</v>
      </c>
      <c r="Q1170" s="2">
        <f t="shared" si="465"/>
        <v>291</v>
      </c>
      <c r="R1170" s="2">
        <f t="shared" si="466"/>
        <v>296</v>
      </c>
      <c r="S1170" s="2">
        <f t="shared" si="467"/>
        <v>0</v>
      </c>
      <c r="T1170" s="2">
        <f t="shared" si="468"/>
        <v>0</v>
      </c>
      <c r="U1170" s="2" t="str">
        <f t="shared" si="458"/>
        <v>ONE</v>
      </c>
      <c r="V1170" s="2">
        <f t="shared" si="459"/>
        <v>2</v>
      </c>
      <c r="W1170" s="2">
        <f t="shared" si="469"/>
        <v>284.93949577471892</v>
      </c>
      <c r="Y1170" s="2">
        <f t="shared" si="448"/>
        <v>284.91437492292857</v>
      </c>
      <c r="Z1170" s="2">
        <f t="shared" si="449"/>
        <v>291.41333096042501</v>
      </c>
      <c r="AA1170" s="2">
        <f t="shared" si="450"/>
        <v>287.5522235770386</v>
      </c>
      <c r="AB1170" s="2" t="str">
        <f t="shared" si="470"/>
        <v>low</v>
      </c>
      <c r="AC1170" s="2">
        <f t="shared" si="471"/>
        <v>285.15159661977515</v>
      </c>
      <c r="AD1170" s="2">
        <f t="shared" si="460"/>
        <v>6.94164680153904</v>
      </c>
      <c r="AE1170" s="2">
        <f t="shared" si="461"/>
        <v>-71.620699303307234</v>
      </c>
      <c r="AF1170" s="2">
        <f t="shared" si="462"/>
        <v>250</v>
      </c>
      <c r="AG1170" s="2">
        <f t="shared" si="463"/>
        <v>275</v>
      </c>
    </row>
    <row r="1171" spans="1:33" x14ac:dyDescent="0.2">
      <c r="A1171" s="2">
        <f t="shared" si="455"/>
        <v>25.200000047683716</v>
      </c>
      <c r="B1171">
        <v>1.6208350658399999</v>
      </c>
      <c r="C1171" s="2">
        <f t="shared" si="447"/>
        <v>25.150835037229786</v>
      </c>
      <c r="D1171">
        <v>1577147217.3199999</v>
      </c>
      <c r="E1171">
        <v>442</v>
      </c>
      <c r="F1171">
        <v>899</v>
      </c>
      <c r="G1171">
        <v>633</v>
      </c>
      <c r="H1171">
        <v>698</v>
      </c>
      <c r="I1171">
        <v>286</v>
      </c>
      <c r="J1171">
        <f t="shared" si="451"/>
        <v>591.6</v>
      </c>
      <c r="K1171">
        <f t="shared" si="452"/>
        <v>14</v>
      </c>
      <c r="L1171">
        <f t="shared" si="456"/>
        <v>81.820121929475391</v>
      </c>
      <c r="M1171">
        <f t="shared" si="457"/>
        <v>5023.351473597414</v>
      </c>
      <c r="N1171" t="str">
        <f t="shared" si="453"/>
        <v>TRANSITION</v>
      </c>
      <c r="O1171" s="2" t="str">
        <f t="shared" si="454"/>
        <v>TRANSITION</v>
      </c>
      <c r="P1171" s="2">
        <f t="shared" si="464"/>
        <v>286</v>
      </c>
      <c r="Q1171" s="2">
        <f t="shared" si="465"/>
        <v>291</v>
      </c>
      <c r="R1171" s="2">
        <f t="shared" si="466"/>
        <v>296</v>
      </c>
      <c r="S1171" s="2">
        <f t="shared" si="467"/>
        <v>0</v>
      </c>
      <c r="T1171" s="2">
        <f t="shared" si="468"/>
        <v>0</v>
      </c>
      <c r="U1171" s="2" t="str">
        <f t="shared" si="458"/>
        <v>ONE</v>
      </c>
      <c r="V1171" s="2">
        <f t="shared" si="459"/>
        <v>2</v>
      </c>
      <c r="W1171" s="2">
        <f t="shared" si="469"/>
        <v>285.15159661977515</v>
      </c>
      <c r="Y1171" s="2">
        <f t="shared" si="448"/>
        <v>284.96181926229792</v>
      </c>
      <c r="Z1171" s="2">
        <f t="shared" si="449"/>
        <v>291.41333096042501</v>
      </c>
      <c r="AA1171" s="2">
        <f t="shared" si="450"/>
        <v>287.52033114433306</v>
      </c>
      <c r="AB1171" s="2" t="str">
        <f t="shared" si="470"/>
        <v>low</v>
      </c>
      <c r="AC1171" s="2">
        <f t="shared" si="471"/>
        <v>285.32127729582015</v>
      </c>
      <c r="AD1171" s="2">
        <f t="shared" si="460"/>
        <v>-3.1140670099013104</v>
      </c>
      <c r="AE1171" s="2">
        <f t="shared" si="461"/>
        <v>-411.37986506997959</v>
      </c>
      <c r="AF1171" s="2">
        <f t="shared" si="462"/>
        <v>250</v>
      </c>
      <c r="AG1171" s="2">
        <f t="shared" si="463"/>
        <v>300</v>
      </c>
    </row>
    <row r="1172" spans="1:33" x14ac:dyDescent="0.2">
      <c r="A1172" s="2">
        <f t="shared" si="455"/>
        <v>25.220000028610229</v>
      </c>
      <c r="B1172">
        <v>1.64146900177</v>
      </c>
      <c r="C1172" s="2">
        <f t="shared" si="447"/>
        <v>25.171468973159783</v>
      </c>
      <c r="D1172">
        <v>1577147217.3399999</v>
      </c>
      <c r="E1172">
        <v>441</v>
      </c>
      <c r="F1172">
        <v>900</v>
      </c>
      <c r="G1172">
        <v>633</v>
      </c>
      <c r="H1172">
        <v>698</v>
      </c>
      <c r="I1172">
        <v>286</v>
      </c>
      <c r="J1172">
        <f t="shared" si="451"/>
        <v>591.6</v>
      </c>
      <c r="K1172">
        <f t="shared" si="452"/>
        <v>14</v>
      </c>
      <c r="L1172">
        <f t="shared" si="456"/>
        <v>0</v>
      </c>
      <c r="M1172">
        <f t="shared" si="457"/>
        <v>-3965.318212048704</v>
      </c>
      <c r="N1172" t="str">
        <f t="shared" si="453"/>
        <v>TRANSITION</v>
      </c>
      <c r="O1172" s="2" t="str">
        <f t="shared" si="454"/>
        <v>RELAX</v>
      </c>
      <c r="P1172" s="2">
        <f t="shared" si="464"/>
        <v>286</v>
      </c>
      <c r="Q1172" s="2">
        <f t="shared" si="465"/>
        <v>291</v>
      </c>
      <c r="R1172" s="2">
        <f t="shared" si="466"/>
        <v>296</v>
      </c>
      <c r="S1172" s="2">
        <f t="shared" si="467"/>
        <v>0</v>
      </c>
      <c r="T1172" s="2">
        <f t="shared" si="468"/>
        <v>0</v>
      </c>
      <c r="U1172" s="2" t="str">
        <f t="shared" si="458"/>
        <v>ONE</v>
      </c>
      <c r="V1172" s="2">
        <f t="shared" si="459"/>
        <v>2</v>
      </c>
      <c r="W1172" s="2">
        <f t="shared" si="469"/>
        <v>285.32127729582015</v>
      </c>
      <c r="Y1172" s="2">
        <f t="shared" si="448"/>
        <v>285.03371086900239</v>
      </c>
      <c r="Z1172" s="2">
        <f t="shared" si="449"/>
        <v>291.41333096042501</v>
      </c>
      <c r="AA1172" s="2">
        <f t="shared" si="450"/>
        <v>287.4924055502313</v>
      </c>
      <c r="AB1172" s="2" t="str">
        <f t="shared" si="470"/>
        <v>low</v>
      </c>
      <c r="AC1172" s="2">
        <f t="shared" si="471"/>
        <v>285.25702183665612</v>
      </c>
      <c r="AD1172" s="2">
        <f t="shared" si="460"/>
        <v>-2.0927497552219707</v>
      </c>
      <c r="AE1172" s="2">
        <f t="shared" si="461"/>
        <v>49.496967429971868</v>
      </c>
      <c r="AF1172" s="2">
        <f t="shared" si="462"/>
        <v>250</v>
      </c>
      <c r="AG1172" s="2">
        <f t="shared" si="463"/>
        <v>250</v>
      </c>
    </row>
    <row r="1173" spans="1:33" x14ac:dyDescent="0.2">
      <c r="A1173" s="2">
        <f t="shared" si="455"/>
        <v>25.25</v>
      </c>
      <c r="B1173">
        <v>1.66603207588</v>
      </c>
      <c r="C1173" s="2">
        <f t="shared" si="447"/>
        <v>25.196032047269785</v>
      </c>
      <c r="D1173">
        <v>1577147217.3699999</v>
      </c>
      <c r="E1173">
        <v>441</v>
      </c>
      <c r="F1173">
        <v>900</v>
      </c>
      <c r="G1173">
        <v>633</v>
      </c>
      <c r="H1173">
        <v>698</v>
      </c>
      <c r="I1173">
        <v>285</v>
      </c>
      <c r="J1173">
        <f t="shared" si="451"/>
        <v>591.4</v>
      </c>
      <c r="K1173">
        <f t="shared" si="452"/>
        <v>13.799999999999955</v>
      </c>
      <c r="L1173">
        <f t="shared" si="456"/>
        <v>-40.711516625391923</v>
      </c>
      <c r="M1173">
        <f t="shared" si="457"/>
        <v>-1657.427585939563</v>
      </c>
      <c r="N1173" t="str">
        <f t="shared" si="453"/>
        <v>TRANSITION</v>
      </c>
      <c r="O1173" s="2" t="str">
        <f t="shared" si="454"/>
        <v>RELAX</v>
      </c>
      <c r="P1173" s="2">
        <f t="shared" si="464"/>
        <v>286</v>
      </c>
      <c r="Q1173" s="2">
        <f t="shared" si="465"/>
        <v>291</v>
      </c>
      <c r="R1173" s="2">
        <f t="shared" si="466"/>
        <v>296</v>
      </c>
      <c r="S1173" s="2">
        <f t="shared" si="467"/>
        <v>0</v>
      </c>
      <c r="T1173" s="2">
        <f t="shared" si="468"/>
        <v>0</v>
      </c>
      <c r="U1173" s="2" t="str">
        <f t="shared" si="458"/>
        <v>ONE</v>
      </c>
      <c r="V1173" s="2">
        <f t="shared" si="459"/>
        <v>2</v>
      </c>
      <c r="W1173" s="2">
        <f t="shared" si="469"/>
        <v>285.25702183665612</v>
      </c>
      <c r="Y1173" s="2">
        <f t="shared" si="448"/>
        <v>285.07837306253316</v>
      </c>
      <c r="Z1173" s="2">
        <f t="shared" si="449"/>
        <v>291.41333096042501</v>
      </c>
      <c r="AA1173" s="2">
        <f t="shared" si="450"/>
        <v>287.46947081616986</v>
      </c>
      <c r="AB1173" s="2" t="str">
        <f t="shared" si="470"/>
        <v>low</v>
      </c>
      <c r="AC1173" s="2">
        <f t="shared" si="471"/>
        <v>285.20561746932492</v>
      </c>
      <c r="AD1173" s="2">
        <f t="shared" si="460"/>
        <v>-11.845362847643445</v>
      </c>
      <c r="AE1173" s="2">
        <f t="shared" si="461"/>
        <v>-397.04367005313173</v>
      </c>
      <c r="AF1173" s="2">
        <f t="shared" si="462"/>
        <v>250</v>
      </c>
      <c r="AG1173" s="2">
        <f t="shared" si="463"/>
        <v>275</v>
      </c>
    </row>
    <row r="1174" spans="1:33" x14ac:dyDescent="0.2">
      <c r="A1174" s="2">
        <f t="shared" si="455"/>
        <v>25.270000219345093</v>
      </c>
      <c r="B1174">
        <v>1.68638801575</v>
      </c>
      <c r="C1174" s="2">
        <f t="shared" si="447"/>
        <v>25.216387987139786</v>
      </c>
      <c r="D1174">
        <v>1577147217.3900001</v>
      </c>
      <c r="E1174">
        <v>441</v>
      </c>
      <c r="F1174">
        <v>899</v>
      </c>
      <c r="G1174">
        <v>633</v>
      </c>
      <c r="H1174">
        <v>698</v>
      </c>
      <c r="I1174">
        <v>285</v>
      </c>
      <c r="J1174">
        <f t="shared" si="451"/>
        <v>591.20000000000005</v>
      </c>
      <c r="K1174">
        <f t="shared" si="452"/>
        <v>13.600000000000023</v>
      </c>
      <c r="L1174">
        <f t="shared" si="456"/>
        <v>0</v>
      </c>
      <c r="M1174">
        <f t="shared" si="457"/>
        <v>1999.9821617370508</v>
      </c>
      <c r="N1174" t="str">
        <f t="shared" si="453"/>
        <v>TRANSITION</v>
      </c>
      <c r="O1174" s="2" t="str">
        <f t="shared" si="454"/>
        <v>ONE</v>
      </c>
      <c r="P1174" s="2">
        <f t="shared" si="464"/>
        <v>286</v>
      </c>
      <c r="Q1174" s="2">
        <f t="shared" si="465"/>
        <v>291</v>
      </c>
      <c r="R1174" s="2">
        <f t="shared" si="466"/>
        <v>296</v>
      </c>
      <c r="S1174" s="2">
        <f t="shared" si="467"/>
        <v>0</v>
      </c>
      <c r="T1174" s="2">
        <f t="shared" si="468"/>
        <v>0</v>
      </c>
      <c r="U1174" s="2" t="str">
        <f t="shared" si="458"/>
        <v>ONE</v>
      </c>
      <c r="V1174" s="2">
        <f t="shared" si="459"/>
        <v>2</v>
      </c>
      <c r="W1174" s="2">
        <f t="shared" si="469"/>
        <v>285.20561746932492</v>
      </c>
      <c r="Y1174" s="2">
        <f t="shared" si="448"/>
        <v>285.10382194389155</v>
      </c>
      <c r="Z1174" s="2">
        <f t="shared" si="449"/>
        <v>291.41333096042501</v>
      </c>
      <c r="AA1174" s="2">
        <f t="shared" si="450"/>
        <v>287.449915928488</v>
      </c>
      <c r="AB1174" s="2" t="str">
        <f t="shared" si="470"/>
        <v>low</v>
      </c>
      <c r="AC1174" s="2">
        <f t="shared" si="471"/>
        <v>284.96449397545996</v>
      </c>
      <c r="AD1174" s="2">
        <f t="shared" si="460"/>
        <v>8.3979022011522613</v>
      </c>
      <c r="AE1174" s="2">
        <f t="shared" si="461"/>
        <v>994.46476940274806</v>
      </c>
      <c r="AF1174" s="2">
        <f t="shared" si="462"/>
        <v>250</v>
      </c>
      <c r="AG1174" s="2">
        <f t="shared" si="463"/>
        <v>275</v>
      </c>
    </row>
    <row r="1175" spans="1:33" x14ac:dyDescent="0.2">
      <c r="A1175" s="2">
        <f t="shared" si="455"/>
        <v>25.290000200271606</v>
      </c>
      <c r="B1175">
        <v>1.7110490799</v>
      </c>
      <c r="C1175" s="2">
        <f t="shared" si="447"/>
        <v>25.241049051289785</v>
      </c>
      <c r="D1175">
        <v>1577147217.4100001</v>
      </c>
      <c r="E1175">
        <v>440</v>
      </c>
      <c r="F1175">
        <v>900</v>
      </c>
      <c r="G1175">
        <v>632</v>
      </c>
      <c r="H1175">
        <v>696</v>
      </c>
      <c r="I1175">
        <v>284</v>
      </c>
      <c r="J1175">
        <f t="shared" si="451"/>
        <v>590.4</v>
      </c>
      <c r="K1175">
        <f t="shared" si="452"/>
        <v>12.799999999999955</v>
      </c>
      <c r="L1175">
        <f t="shared" si="456"/>
        <v>-40.549750567028923</v>
      </c>
      <c r="M1175">
        <f t="shared" si="457"/>
        <v>-1644.2822710482624</v>
      </c>
      <c r="N1175" t="str">
        <f t="shared" si="453"/>
        <v>TRANSITION</v>
      </c>
      <c r="O1175" s="2" t="str">
        <f t="shared" si="454"/>
        <v>RELAX</v>
      </c>
      <c r="P1175" s="2">
        <f t="shared" si="464"/>
        <v>286</v>
      </c>
      <c r="Q1175" s="2">
        <f t="shared" si="465"/>
        <v>291</v>
      </c>
      <c r="R1175" s="2">
        <f t="shared" si="466"/>
        <v>296</v>
      </c>
      <c r="S1175" s="2">
        <f t="shared" si="467"/>
        <v>0</v>
      </c>
      <c r="T1175" s="2">
        <f t="shared" si="468"/>
        <v>0</v>
      </c>
      <c r="U1175" s="2" t="str">
        <f t="shared" si="458"/>
        <v>ONE</v>
      </c>
      <c r="V1175" s="2">
        <f t="shared" si="459"/>
        <v>2</v>
      </c>
      <c r="W1175" s="2">
        <f t="shared" si="469"/>
        <v>284.96449397545996</v>
      </c>
      <c r="Y1175" s="2">
        <f t="shared" si="448"/>
        <v>285.07595635020522</v>
      </c>
      <c r="Z1175" s="2">
        <f t="shared" si="449"/>
        <v>291.41333096042501</v>
      </c>
      <c r="AA1175" s="2">
        <f t="shared" si="450"/>
        <v>287.43261122925816</v>
      </c>
      <c r="AB1175" s="2" t="str">
        <f t="shared" si="470"/>
        <v>low</v>
      </c>
      <c r="AC1175" s="2">
        <f t="shared" si="471"/>
        <v>285.171595180368</v>
      </c>
      <c r="AD1175" s="2">
        <f t="shared" si="460"/>
        <v>0</v>
      </c>
      <c r="AE1175" s="2">
        <f t="shared" si="461"/>
        <v>-340.53283954302731</v>
      </c>
      <c r="AF1175" s="2">
        <f t="shared" si="462"/>
        <v>250</v>
      </c>
      <c r="AG1175" s="2">
        <f t="shared" si="463"/>
        <v>300</v>
      </c>
    </row>
    <row r="1176" spans="1:33" x14ac:dyDescent="0.2">
      <c r="A1176" s="2">
        <f t="shared" si="455"/>
        <v>25.31000018119812</v>
      </c>
      <c r="B1176">
        <v>1.7317759990699999</v>
      </c>
      <c r="C1176" s="2">
        <f t="shared" si="447"/>
        <v>25.261775970459784</v>
      </c>
      <c r="D1176">
        <v>1577147217.4300001</v>
      </c>
      <c r="E1176">
        <v>440</v>
      </c>
      <c r="F1176">
        <v>899</v>
      </c>
      <c r="G1176">
        <v>634</v>
      </c>
      <c r="H1176">
        <v>698</v>
      </c>
      <c r="I1176">
        <v>286</v>
      </c>
      <c r="J1176">
        <f t="shared" si="451"/>
        <v>591.4</v>
      </c>
      <c r="K1176">
        <f t="shared" si="452"/>
        <v>13.799999999999955</v>
      </c>
      <c r="L1176">
        <f t="shared" si="456"/>
        <v>96.492874005838488</v>
      </c>
      <c r="M1176">
        <f t="shared" si="457"/>
        <v>6611.8183531695595</v>
      </c>
      <c r="N1176" t="str">
        <f t="shared" si="453"/>
        <v>TRANSITION</v>
      </c>
      <c r="O1176" s="2" t="str">
        <f t="shared" si="454"/>
        <v>TRANSITION</v>
      </c>
      <c r="P1176" s="2">
        <f t="shared" si="464"/>
        <v>286</v>
      </c>
      <c r="Q1176" s="2">
        <f t="shared" si="465"/>
        <v>291</v>
      </c>
      <c r="R1176" s="2">
        <f t="shared" si="466"/>
        <v>296</v>
      </c>
      <c r="S1176" s="2">
        <f t="shared" si="467"/>
        <v>0</v>
      </c>
      <c r="T1176" s="2">
        <f t="shared" si="468"/>
        <v>0</v>
      </c>
      <c r="U1176" s="2" t="str">
        <f t="shared" si="458"/>
        <v>ONE</v>
      </c>
      <c r="V1176" s="2">
        <f t="shared" si="459"/>
        <v>2</v>
      </c>
      <c r="W1176" s="2">
        <f t="shared" si="469"/>
        <v>285.171595180368</v>
      </c>
      <c r="Y1176" s="2">
        <f t="shared" si="448"/>
        <v>285.09508411623779</v>
      </c>
      <c r="Z1176" s="2">
        <f t="shared" si="449"/>
        <v>291.41333096042501</v>
      </c>
      <c r="AA1176" s="2">
        <f t="shared" si="450"/>
        <v>287.41477848530553</v>
      </c>
      <c r="AB1176" s="2" t="str">
        <f t="shared" si="470"/>
        <v>low</v>
      </c>
      <c r="AC1176" s="2">
        <f t="shared" si="471"/>
        <v>285.171595180368</v>
      </c>
      <c r="AD1176" s="2">
        <f t="shared" si="460"/>
        <v>-10.758837129160522</v>
      </c>
      <c r="AE1176" s="2">
        <f t="shared" si="461"/>
        <v>-519.07555777671166</v>
      </c>
      <c r="AF1176" s="2">
        <f t="shared" si="462"/>
        <v>250</v>
      </c>
      <c r="AG1176" s="2">
        <f t="shared" si="463"/>
        <v>275</v>
      </c>
    </row>
    <row r="1177" spans="1:33" x14ac:dyDescent="0.2">
      <c r="A1177" s="2">
        <f t="shared" si="455"/>
        <v>25.340000152587891</v>
      </c>
      <c r="B1177">
        <v>1.7561070918999999</v>
      </c>
      <c r="C1177" s="2">
        <f t="shared" si="447"/>
        <v>25.286107063289784</v>
      </c>
      <c r="D1177">
        <v>1577147217.46</v>
      </c>
      <c r="E1177">
        <v>441</v>
      </c>
      <c r="F1177">
        <v>899</v>
      </c>
      <c r="G1177">
        <v>633</v>
      </c>
      <c r="H1177">
        <v>697</v>
      </c>
      <c r="I1177">
        <v>285</v>
      </c>
      <c r="J1177">
        <f t="shared" si="451"/>
        <v>591</v>
      </c>
      <c r="K1177">
        <f t="shared" si="452"/>
        <v>13.399999999999977</v>
      </c>
      <c r="L1177">
        <f t="shared" si="456"/>
        <v>-41.099674683210665</v>
      </c>
      <c r="M1177">
        <f t="shared" si="457"/>
        <v>-5655.0089899537443</v>
      </c>
      <c r="N1177" t="str">
        <f t="shared" si="453"/>
        <v>TRANSITION</v>
      </c>
      <c r="O1177" s="2" t="str">
        <f t="shared" si="454"/>
        <v>RELAX</v>
      </c>
      <c r="P1177" s="2">
        <f t="shared" si="464"/>
        <v>286</v>
      </c>
      <c r="Q1177" s="2">
        <f t="shared" si="465"/>
        <v>291</v>
      </c>
      <c r="R1177" s="2">
        <f t="shared" si="466"/>
        <v>296</v>
      </c>
      <c r="S1177" s="2">
        <f t="shared" si="467"/>
        <v>0</v>
      </c>
      <c r="T1177" s="2">
        <f t="shared" si="468"/>
        <v>0</v>
      </c>
      <c r="U1177" s="2" t="str">
        <f t="shared" si="458"/>
        <v>ONE</v>
      </c>
      <c r="V1177" s="2">
        <f t="shared" si="459"/>
        <v>2</v>
      </c>
      <c r="W1177" s="2">
        <f t="shared" si="469"/>
        <v>285.13727614429445</v>
      </c>
      <c r="Y1177" s="2">
        <f t="shared" si="448"/>
        <v>285.10352252184913</v>
      </c>
      <c r="Z1177" s="2">
        <f t="shared" si="449"/>
        <v>291.41333096042501</v>
      </c>
      <c r="AA1177" s="2">
        <f t="shared" si="450"/>
        <v>287.39879376685212</v>
      </c>
      <c r="AB1177" s="2" t="str">
        <f t="shared" si="470"/>
        <v>low</v>
      </c>
      <c r="AC1177" s="2">
        <f t="shared" si="471"/>
        <v>284.90982091543555</v>
      </c>
      <c r="AD1177" s="2">
        <f t="shared" si="460"/>
        <v>8.8362577786654644</v>
      </c>
      <c r="AE1177" s="2">
        <f t="shared" si="461"/>
        <v>805.35202609828593</v>
      </c>
      <c r="AF1177" s="2">
        <f t="shared" si="462"/>
        <v>250</v>
      </c>
      <c r="AG1177" s="2">
        <f t="shared" si="463"/>
        <v>275</v>
      </c>
    </row>
    <row r="1178" spans="1:33" x14ac:dyDescent="0.2">
      <c r="A1178" s="2">
        <f t="shared" si="455"/>
        <v>25.360000133514404</v>
      </c>
      <c r="B1178">
        <v>1.7807822227500001</v>
      </c>
      <c r="C1178" s="2">
        <f t="shared" si="447"/>
        <v>25.310782194139783</v>
      </c>
      <c r="D1178">
        <v>1577147217.48</v>
      </c>
      <c r="E1178">
        <v>439</v>
      </c>
      <c r="F1178">
        <v>899</v>
      </c>
      <c r="G1178">
        <v>632</v>
      </c>
      <c r="H1178">
        <v>696</v>
      </c>
      <c r="I1178">
        <v>284</v>
      </c>
      <c r="J1178">
        <f t="shared" si="451"/>
        <v>590</v>
      </c>
      <c r="K1178">
        <f t="shared" si="452"/>
        <v>12.399999999999977</v>
      </c>
      <c r="L1178">
        <f t="shared" si="456"/>
        <v>-40.526634127250965</v>
      </c>
      <c r="M1178">
        <f t="shared" si="457"/>
        <v>23.223404951455255</v>
      </c>
      <c r="N1178" t="str">
        <f t="shared" si="453"/>
        <v>TRANSITION</v>
      </c>
      <c r="O1178" s="2" t="str">
        <f t="shared" si="454"/>
        <v>ONE</v>
      </c>
      <c r="P1178" s="2">
        <f t="shared" si="464"/>
        <v>286</v>
      </c>
      <c r="Q1178" s="2">
        <f t="shared" si="465"/>
        <v>291</v>
      </c>
      <c r="R1178" s="2">
        <f t="shared" si="466"/>
        <v>296</v>
      </c>
      <c r="S1178" s="2">
        <f t="shared" si="467"/>
        <v>0</v>
      </c>
      <c r="T1178" s="2">
        <f t="shared" si="468"/>
        <v>0</v>
      </c>
      <c r="U1178" s="2" t="str">
        <f t="shared" si="458"/>
        <v>ONE</v>
      </c>
      <c r="V1178" s="2">
        <f t="shared" si="459"/>
        <v>2</v>
      </c>
      <c r="W1178" s="2">
        <f t="shared" si="469"/>
        <v>284.90982091543555</v>
      </c>
      <c r="Y1178" s="2">
        <f t="shared" si="448"/>
        <v>285.06478220056647</v>
      </c>
      <c r="Z1178" s="2">
        <f t="shared" si="449"/>
        <v>291.41333096042501</v>
      </c>
      <c r="AA1178" s="2">
        <f t="shared" si="450"/>
        <v>287.38403020460191</v>
      </c>
      <c r="AB1178" s="2" t="str">
        <f t="shared" si="470"/>
        <v>low</v>
      </c>
      <c r="AC1178" s="2">
        <f t="shared" si="471"/>
        <v>285.12785673234845</v>
      </c>
      <c r="AD1178" s="2">
        <f t="shared" si="460"/>
        <v>0</v>
      </c>
      <c r="AE1178" s="2">
        <f t="shared" si="461"/>
        <v>-358.10378605005059</v>
      </c>
      <c r="AF1178" s="2">
        <f t="shared" si="462"/>
        <v>250</v>
      </c>
      <c r="AG1178" s="2">
        <f t="shared" si="463"/>
        <v>300</v>
      </c>
    </row>
    <row r="1179" spans="1:33" x14ac:dyDescent="0.2">
      <c r="A1179" s="2">
        <f t="shared" si="455"/>
        <v>25.380000114440918</v>
      </c>
      <c r="B1179">
        <v>1.8011832237200001</v>
      </c>
      <c r="C1179" s="2">
        <f t="shared" si="447"/>
        <v>25.331183195109784</v>
      </c>
      <c r="D1179">
        <v>1577147217.5</v>
      </c>
      <c r="E1179">
        <v>440</v>
      </c>
      <c r="F1179">
        <v>900</v>
      </c>
      <c r="G1179">
        <v>633</v>
      </c>
      <c r="H1179">
        <v>697</v>
      </c>
      <c r="I1179">
        <v>286</v>
      </c>
      <c r="J1179">
        <f t="shared" si="451"/>
        <v>591.20000000000005</v>
      </c>
      <c r="K1179">
        <f t="shared" si="452"/>
        <v>13.600000000000023</v>
      </c>
      <c r="L1179">
        <f t="shared" si="456"/>
        <v>98.034405416726116</v>
      </c>
      <c r="M1179">
        <f t="shared" si="457"/>
        <v>6791.8745628086335</v>
      </c>
      <c r="N1179" t="str">
        <f t="shared" si="453"/>
        <v>TRANSITION</v>
      </c>
      <c r="O1179" s="2" t="str">
        <f t="shared" si="454"/>
        <v>TRANSITION</v>
      </c>
      <c r="P1179" s="2">
        <f t="shared" si="464"/>
        <v>286</v>
      </c>
      <c r="Q1179" s="2">
        <f t="shared" si="465"/>
        <v>291</v>
      </c>
      <c r="R1179" s="2">
        <f t="shared" si="466"/>
        <v>296</v>
      </c>
      <c r="S1179" s="2">
        <f t="shared" si="467"/>
        <v>0</v>
      </c>
      <c r="T1179" s="2">
        <f t="shared" si="468"/>
        <v>0</v>
      </c>
      <c r="U1179" s="2" t="str">
        <f t="shared" si="458"/>
        <v>ONE</v>
      </c>
      <c r="V1179" s="2">
        <f t="shared" si="459"/>
        <v>2</v>
      </c>
      <c r="W1179" s="2">
        <f t="shared" si="469"/>
        <v>285.12785673234845</v>
      </c>
      <c r="Y1179" s="2">
        <f t="shared" si="448"/>
        <v>285.07739710692289</v>
      </c>
      <c r="Z1179" s="2">
        <f t="shared" si="449"/>
        <v>291.41333096042501</v>
      </c>
      <c r="AA1179" s="2">
        <f t="shared" si="450"/>
        <v>287.36806780440014</v>
      </c>
      <c r="AB1179" s="2" t="str">
        <f t="shared" si="470"/>
        <v>low</v>
      </c>
      <c r="AC1179" s="2">
        <f t="shared" si="471"/>
        <v>285.12785673234845</v>
      </c>
      <c r="AD1179" s="2">
        <f t="shared" si="460"/>
        <v>6.2620950308557237</v>
      </c>
      <c r="AE1179" s="2">
        <f t="shared" si="461"/>
        <v>306.95038150648804</v>
      </c>
      <c r="AF1179" s="2">
        <f t="shared" si="462"/>
        <v>250</v>
      </c>
      <c r="AG1179" s="2">
        <f t="shared" si="463"/>
        <v>275</v>
      </c>
    </row>
    <row r="1180" spans="1:33" x14ac:dyDescent="0.2">
      <c r="A1180" s="2">
        <f t="shared" si="455"/>
        <v>25.410000085830688</v>
      </c>
      <c r="B1180">
        <v>1.82577109337</v>
      </c>
      <c r="C1180" s="2">
        <f t="shared" si="447"/>
        <v>25.355771064759786</v>
      </c>
      <c r="D1180">
        <v>1577147217.53</v>
      </c>
      <c r="E1180">
        <v>442</v>
      </c>
      <c r="F1180">
        <v>899</v>
      </c>
      <c r="G1180">
        <v>633</v>
      </c>
      <c r="H1180">
        <v>698</v>
      </c>
      <c r="I1180">
        <v>285</v>
      </c>
      <c r="J1180">
        <f t="shared" si="451"/>
        <v>591.4</v>
      </c>
      <c r="K1180">
        <f t="shared" si="452"/>
        <v>13.799999999999955</v>
      </c>
      <c r="L1180">
        <f t="shared" si="456"/>
        <v>-40.670461257305512</v>
      </c>
      <c r="M1180">
        <f t="shared" si="457"/>
        <v>-5641.1909062659288</v>
      </c>
      <c r="N1180" t="str">
        <f t="shared" si="453"/>
        <v>TRANSITION</v>
      </c>
      <c r="O1180" s="2" t="str">
        <f t="shared" si="454"/>
        <v>RELAX</v>
      </c>
      <c r="P1180" s="2">
        <f t="shared" si="464"/>
        <v>286</v>
      </c>
      <c r="Q1180" s="2">
        <f t="shared" si="465"/>
        <v>291</v>
      </c>
      <c r="R1180" s="2">
        <f t="shared" si="466"/>
        <v>296</v>
      </c>
      <c r="S1180" s="2">
        <f t="shared" si="467"/>
        <v>0</v>
      </c>
      <c r="T1180" s="2">
        <f t="shared" si="468"/>
        <v>0</v>
      </c>
      <c r="U1180" s="2" t="str">
        <f t="shared" si="458"/>
        <v>ONE</v>
      </c>
      <c r="V1180" s="2">
        <f t="shared" si="459"/>
        <v>2</v>
      </c>
      <c r="W1180" s="2">
        <f t="shared" si="469"/>
        <v>285.10228538587876</v>
      </c>
      <c r="Y1180" s="2">
        <f t="shared" si="448"/>
        <v>285.0823747627141</v>
      </c>
      <c r="Z1180" s="2">
        <f t="shared" si="449"/>
        <v>291.41333096042501</v>
      </c>
      <c r="AA1180" s="2">
        <f t="shared" si="450"/>
        <v>287.35353426952628</v>
      </c>
      <c r="AB1180" s="2" t="str">
        <f t="shared" si="470"/>
        <v>low</v>
      </c>
      <c r="AC1180" s="2">
        <f t="shared" si="471"/>
        <v>285.28182830870304</v>
      </c>
      <c r="AD1180" s="2">
        <f t="shared" si="460"/>
        <v>7.040882609100735</v>
      </c>
      <c r="AE1180" s="2">
        <f t="shared" si="461"/>
        <v>31.673650028684516</v>
      </c>
      <c r="AF1180" s="2">
        <f t="shared" si="462"/>
        <v>250</v>
      </c>
      <c r="AG1180" s="2">
        <f t="shared" si="463"/>
        <v>275</v>
      </c>
    </row>
    <row r="1181" spans="1:33" x14ac:dyDescent="0.2">
      <c r="A1181" s="2">
        <f t="shared" si="455"/>
        <v>25.430000066757202</v>
      </c>
      <c r="B1181">
        <v>1.8461711406700001</v>
      </c>
      <c r="C1181" s="2">
        <f t="shared" si="447"/>
        <v>25.376171112059787</v>
      </c>
      <c r="D1181">
        <v>1577147217.55</v>
      </c>
      <c r="E1181">
        <v>441</v>
      </c>
      <c r="F1181">
        <v>900</v>
      </c>
      <c r="G1181">
        <v>631</v>
      </c>
      <c r="H1181">
        <v>698</v>
      </c>
      <c r="I1181">
        <v>286</v>
      </c>
      <c r="J1181">
        <f t="shared" si="451"/>
        <v>591.20000000000005</v>
      </c>
      <c r="K1181">
        <f t="shared" si="452"/>
        <v>13.600000000000023</v>
      </c>
      <c r="L1181">
        <f t="shared" si="456"/>
        <v>49.01949418519213</v>
      </c>
      <c r="M1181">
        <f t="shared" si="457"/>
        <v>4396.5562492836552</v>
      </c>
      <c r="N1181" t="str">
        <f t="shared" si="453"/>
        <v>TRANSITION</v>
      </c>
      <c r="O1181" s="2" t="str">
        <f t="shared" si="454"/>
        <v>ONE</v>
      </c>
      <c r="P1181" s="2">
        <f t="shared" si="464"/>
        <v>286</v>
      </c>
      <c r="Q1181" s="2">
        <f t="shared" si="465"/>
        <v>291</v>
      </c>
      <c r="R1181" s="2">
        <f t="shared" si="466"/>
        <v>296</v>
      </c>
      <c r="S1181" s="2">
        <f t="shared" si="467"/>
        <v>0</v>
      </c>
      <c r="T1181" s="2">
        <f t="shared" si="468"/>
        <v>0</v>
      </c>
      <c r="U1181" s="2" t="str">
        <f t="shared" si="458"/>
        <v>ONE</v>
      </c>
      <c r="V1181" s="2">
        <f t="shared" si="459"/>
        <v>2</v>
      </c>
      <c r="W1181" s="2">
        <f t="shared" si="469"/>
        <v>285.28182830870304</v>
      </c>
      <c r="Y1181" s="2">
        <f t="shared" si="448"/>
        <v>285.12226547191187</v>
      </c>
      <c r="Z1181" s="2">
        <f t="shared" si="449"/>
        <v>291.41333096042501</v>
      </c>
      <c r="AA1181" s="2">
        <f t="shared" si="450"/>
        <v>287.33997629418565</v>
      </c>
      <c r="AB1181" s="2" t="str">
        <f t="shared" si="470"/>
        <v>low</v>
      </c>
      <c r="AC1181" s="2">
        <f t="shared" si="471"/>
        <v>285.42546264696244</v>
      </c>
      <c r="AD1181" s="2">
        <f t="shared" si="460"/>
        <v>-19.663347308183635</v>
      </c>
      <c r="AE1181" s="2">
        <f t="shared" si="461"/>
        <v>-1309.027843150355</v>
      </c>
      <c r="AF1181" s="2">
        <f t="shared" si="462"/>
        <v>250</v>
      </c>
      <c r="AG1181" s="2">
        <f t="shared" si="463"/>
        <v>275</v>
      </c>
    </row>
    <row r="1182" spans="1:33" x14ac:dyDescent="0.2">
      <c r="A1182" s="2">
        <f t="shared" si="455"/>
        <v>25.450000047683716</v>
      </c>
      <c r="B1182">
        <v>1.8708410263099999</v>
      </c>
      <c r="C1182" s="2">
        <f t="shared" si="447"/>
        <v>25.400840997699785</v>
      </c>
      <c r="D1182">
        <v>1577147217.5699999</v>
      </c>
      <c r="E1182">
        <v>441</v>
      </c>
      <c r="F1182">
        <v>900</v>
      </c>
      <c r="G1182">
        <v>634</v>
      </c>
      <c r="H1182">
        <v>696</v>
      </c>
      <c r="I1182">
        <v>286</v>
      </c>
      <c r="J1182">
        <f t="shared" si="451"/>
        <v>591.4</v>
      </c>
      <c r="K1182">
        <f t="shared" si="452"/>
        <v>13.799999999999955</v>
      </c>
      <c r="L1182">
        <f t="shared" si="456"/>
        <v>0</v>
      </c>
      <c r="M1182">
        <f t="shared" si="457"/>
        <v>-1987.0174876575741</v>
      </c>
      <c r="N1182" t="str">
        <f t="shared" si="453"/>
        <v>TRANSITION</v>
      </c>
      <c r="O1182" s="2" t="str">
        <f t="shared" si="454"/>
        <v>RELAX</v>
      </c>
      <c r="P1182" s="2">
        <f t="shared" si="464"/>
        <v>286</v>
      </c>
      <c r="Q1182" s="2">
        <f t="shared" si="465"/>
        <v>291</v>
      </c>
      <c r="R1182" s="2">
        <f t="shared" si="466"/>
        <v>296</v>
      </c>
      <c r="S1182" s="2">
        <f t="shared" si="467"/>
        <v>0</v>
      </c>
      <c r="T1182" s="2">
        <f t="shared" si="468"/>
        <v>0</v>
      </c>
      <c r="U1182" s="2" t="str">
        <f t="shared" si="458"/>
        <v>ONE</v>
      </c>
      <c r="V1182" s="2">
        <f t="shared" si="459"/>
        <v>2</v>
      </c>
      <c r="W1182" s="2">
        <f t="shared" si="469"/>
        <v>285.42546264696244</v>
      </c>
      <c r="Y1182" s="2">
        <f t="shared" si="448"/>
        <v>285.18290490692203</v>
      </c>
      <c r="Z1182" s="2">
        <f t="shared" si="449"/>
        <v>291.41333096042501</v>
      </c>
      <c r="AA1182" s="2">
        <f t="shared" si="450"/>
        <v>287.32909075307197</v>
      </c>
      <c r="AB1182" s="2" t="str">
        <f t="shared" si="470"/>
        <v>low</v>
      </c>
      <c r="AC1182" s="2">
        <f t="shared" si="471"/>
        <v>284.94037011756996</v>
      </c>
      <c r="AD1182" s="2">
        <f t="shared" si="460"/>
        <v>16.85931666009704</v>
      </c>
      <c r="AE1182" s="2">
        <f t="shared" si="461"/>
        <v>1480.4553414330671</v>
      </c>
      <c r="AF1182" s="2">
        <f t="shared" si="462"/>
        <v>250</v>
      </c>
      <c r="AG1182" s="2">
        <f t="shared" si="463"/>
        <v>275</v>
      </c>
    </row>
    <row r="1183" spans="1:33" x14ac:dyDescent="0.2">
      <c r="A1183" s="2">
        <f t="shared" si="455"/>
        <v>25.480000019073486</v>
      </c>
      <c r="B1183">
        <v>1.89527416229</v>
      </c>
      <c r="C1183" s="2">
        <f t="shared" si="447"/>
        <v>25.425274133679785</v>
      </c>
      <c r="D1183">
        <v>1577147217.5999999</v>
      </c>
      <c r="E1183">
        <v>439</v>
      </c>
      <c r="F1183">
        <v>899</v>
      </c>
      <c r="G1183">
        <v>632</v>
      </c>
      <c r="H1183">
        <v>697</v>
      </c>
      <c r="I1183">
        <v>283</v>
      </c>
      <c r="J1183">
        <f t="shared" si="451"/>
        <v>590</v>
      </c>
      <c r="K1183">
        <f t="shared" si="452"/>
        <v>12.399999999999977</v>
      </c>
      <c r="L1183">
        <f t="shared" si="456"/>
        <v>-122.7840749732524</v>
      </c>
      <c r="M1183">
        <f t="shared" si="457"/>
        <v>-5025.3096890124225</v>
      </c>
      <c r="N1183" t="str">
        <f t="shared" si="453"/>
        <v>TRANSITION</v>
      </c>
      <c r="O1183" s="2" t="str">
        <f t="shared" si="454"/>
        <v>TRANSITION</v>
      </c>
      <c r="P1183" s="2">
        <f t="shared" si="464"/>
        <v>287</v>
      </c>
      <c r="Q1183" s="2">
        <f t="shared" si="465"/>
        <v>287</v>
      </c>
      <c r="R1183" s="2">
        <f t="shared" si="466"/>
        <v>296</v>
      </c>
      <c r="S1183" s="2">
        <f t="shared" si="467"/>
        <v>-163.71209996433652</v>
      </c>
      <c r="T1183" s="2">
        <f t="shared" si="468"/>
        <v>-6700.4129186832288</v>
      </c>
      <c r="U1183" s="2" t="str">
        <f t="shared" si="458"/>
        <v>TRANSITION</v>
      </c>
      <c r="V1183" s="2">
        <f t="shared" si="459"/>
        <v>1</v>
      </c>
      <c r="W1183" s="2">
        <f t="shared" si="469"/>
        <v>284.94037011756996</v>
      </c>
      <c r="Y1183" s="2">
        <f t="shared" si="448"/>
        <v>285.13439794905162</v>
      </c>
      <c r="Z1183" s="2">
        <f t="shared" si="449"/>
        <v>291.41333096042501</v>
      </c>
      <c r="AA1183" s="2">
        <f t="shared" si="450"/>
        <v>287.32178146076444</v>
      </c>
      <c r="AB1183" s="2" t="str">
        <f t="shared" si="470"/>
        <v>low</v>
      </c>
      <c r="AC1183" s="2">
        <f t="shared" si="471"/>
        <v>285.35229609405599</v>
      </c>
      <c r="AD1183" s="2">
        <f t="shared" si="460"/>
        <v>6.3212115393463355</v>
      </c>
      <c r="AE1183" s="2">
        <f t="shared" si="461"/>
        <v>-431.30382974075644</v>
      </c>
      <c r="AF1183" s="2">
        <f t="shared" si="462"/>
        <v>250</v>
      </c>
      <c r="AG1183" s="2">
        <f t="shared" si="463"/>
        <v>275</v>
      </c>
    </row>
    <row r="1184" spans="1:33" x14ac:dyDescent="0.2">
      <c r="A1184" s="2">
        <f t="shared" si="455"/>
        <v>25.5</v>
      </c>
      <c r="B1184">
        <v>1.91576719284</v>
      </c>
      <c r="C1184" s="2">
        <f t="shared" si="447"/>
        <v>25.445767164229785</v>
      </c>
      <c r="D1184">
        <v>1577147217.6199999</v>
      </c>
      <c r="E1184">
        <v>441</v>
      </c>
      <c r="F1184">
        <v>899</v>
      </c>
      <c r="G1184">
        <v>632</v>
      </c>
      <c r="H1184">
        <v>698</v>
      </c>
      <c r="I1184">
        <v>287</v>
      </c>
      <c r="J1184">
        <f t="shared" si="451"/>
        <v>591.4</v>
      </c>
      <c r="K1184">
        <f t="shared" si="452"/>
        <v>13.799999999999955</v>
      </c>
      <c r="L1184">
        <f t="shared" si="456"/>
        <v>195.18831000815584</v>
      </c>
      <c r="M1184">
        <f t="shared" si="457"/>
        <v>15516.123113445947</v>
      </c>
      <c r="N1184" t="str">
        <f t="shared" si="453"/>
        <v>TRANSITION</v>
      </c>
      <c r="O1184" s="2" t="str">
        <f t="shared" si="454"/>
        <v>TRANSITION</v>
      </c>
      <c r="P1184" s="2">
        <f t="shared" si="464"/>
        <v>287</v>
      </c>
      <c r="Q1184" s="2">
        <f t="shared" si="465"/>
        <v>287</v>
      </c>
      <c r="R1184" s="2">
        <f t="shared" si="466"/>
        <v>296</v>
      </c>
      <c r="S1184" s="2">
        <f t="shared" si="467"/>
        <v>0</v>
      </c>
      <c r="T1184" s="2">
        <f t="shared" si="468"/>
        <v>7988.6720299812787</v>
      </c>
      <c r="U1184" s="2" t="str">
        <f t="shared" si="458"/>
        <v>ONE</v>
      </c>
      <c r="V1184" s="2">
        <f t="shared" si="459"/>
        <v>2</v>
      </c>
      <c r="W1184" s="2">
        <f t="shared" si="469"/>
        <v>285.35229609405599</v>
      </c>
      <c r="Y1184" s="2">
        <f t="shared" si="448"/>
        <v>285.17797757805249</v>
      </c>
      <c r="Z1184" s="2">
        <f t="shared" si="449"/>
        <v>291.41333096042501</v>
      </c>
      <c r="AA1184" s="2">
        <f t="shared" si="450"/>
        <v>287.31241228517882</v>
      </c>
      <c r="AB1184" s="2" t="str">
        <f t="shared" si="470"/>
        <v>low</v>
      </c>
      <c r="AC1184" s="2">
        <f t="shared" si="471"/>
        <v>285.48183687524482</v>
      </c>
      <c r="AD1184" s="2">
        <f t="shared" si="460"/>
        <v>-20.006877443272973</v>
      </c>
      <c r="AE1184" s="2">
        <f t="shared" si="461"/>
        <v>-1284.7337985654524</v>
      </c>
      <c r="AF1184" s="2">
        <f t="shared" si="462"/>
        <v>250</v>
      </c>
      <c r="AG1184" s="2">
        <f t="shared" si="463"/>
        <v>275</v>
      </c>
    </row>
    <row r="1185" spans="1:33" x14ac:dyDescent="0.2">
      <c r="A1185" s="2">
        <f t="shared" si="455"/>
        <v>25.520000219345093</v>
      </c>
      <c r="B1185">
        <v>1.9405770301800001</v>
      </c>
      <c r="C1185" s="2">
        <f t="shared" si="447"/>
        <v>25.470577001569787</v>
      </c>
      <c r="D1185">
        <v>1577147217.6400001</v>
      </c>
      <c r="E1185">
        <v>441</v>
      </c>
      <c r="F1185">
        <v>899</v>
      </c>
      <c r="G1185">
        <v>632</v>
      </c>
      <c r="H1185">
        <v>696</v>
      </c>
      <c r="I1185">
        <v>286</v>
      </c>
      <c r="J1185">
        <f t="shared" si="451"/>
        <v>590.79999999999995</v>
      </c>
      <c r="K1185">
        <f t="shared" si="452"/>
        <v>13.199999999999932</v>
      </c>
      <c r="L1185">
        <f t="shared" si="456"/>
        <v>-40.30659235269281</v>
      </c>
      <c r="M1185">
        <f t="shared" si="457"/>
        <v>-9491.9970305959232</v>
      </c>
      <c r="N1185" t="str">
        <f t="shared" si="453"/>
        <v>TRANSITION</v>
      </c>
      <c r="O1185" s="2" t="str">
        <f t="shared" si="454"/>
        <v>RELAX</v>
      </c>
      <c r="P1185" s="2">
        <f t="shared" si="464"/>
        <v>287</v>
      </c>
      <c r="Q1185" s="2">
        <f t="shared" si="465"/>
        <v>287</v>
      </c>
      <c r="R1185" s="2">
        <f t="shared" si="466"/>
        <v>296</v>
      </c>
      <c r="S1185" s="2">
        <f t="shared" si="467"/>
        <v>0</v>
      </c>
      <c r="T1185" s="2">
        <f t="shared" si="468"/>
        <v>0</v>
      </c>
      <c r="U1185" s="2" t="str">
        <f t="shared" si="458"/>
        <v>ONE</v>
      </c>
      <c r="V1185" s="2">
        <f t="shared" si="459"/>
        <v>2</v>
      </c>
      <c r="W1185" s="2">
        <f t="shared" si="469"/>
        <v>285.48183687524482</v>
      </c>
      <c r="Y1185" s="2">
        <f t="shared" si="448"/>
        <v>285.23874943749098</v>
      </c>
      <c r="Z1185" s="2">
        <f t="shared" si="449"/>
        <v>291.41333096042501</v>
      </c>
      <c r="AA1185" s="2">
        <f t="shared" si="450"/>
        <v>287.30569054982249</v>
      </c>
      <c r="AB1185" s="2" t="str">
        <f t="shared" si="470"/>
        <v>low</v>
      </c>
      <c r="AC1185" s="2">
        <f t="shared" si="471"/>
        <v>284.9854695001959</v>
      </c>
      <c r="AD1185" s="2">
        <f t="shared" si="460"/>
        <v>9.969774569779899</v>
      </c>
      <c r="AE1185" s="2">
        <f t="shared" si="461"/>
        <v>1208.2566927886505</v>
      </c>
      <c r="AF1185" s="2">
        <f t="shared" si="462"/>
        <v>250</v>
      </c>
      <c r="AG1185" s="2">
        <f t="shared" si="463"/>
        <v>275</v>
      </c>
    </row>
    <row r="1186" spans="1:33" x14ac:dyDescent="0.2">
      <c r="A1186" s="2">
        <f t="shared" si="455"/>
        <v>25.540000200271606</v>
      </c>
      <c r="B1186">
        <v>1.9609291553499999</v>
      </c>
      <c r="C1186" s="2">
        <f t="shared" si="447"/>
        <v>25.490929126739786</v>
      </c>
      <c r="D1186">
        <v>1577147217.6600001</v>
      </c>
      <c r="E1186">
        <v>438</v>
      </c>
      <c r="F1186">
        <v>899</v>
      </c>
      <c r="G1186">
        <v>632</v>
      </c>
      <c r="H1186">
        <v>696</v>
      </c>
      <c r="I1186">
        <v>283</v>
      </c>
      <c r="J1186">
        <f t="shared" si="451"/>
        <v>589.6</v>
      </c>
      <c r="K1186">
        <f t="shared" si="452"/>
        <v>12</v>
      </c>
      <c r="L1186">
        <f t="shared" si="456"/>
        <v>-147.40475380046135</v>
      </c>
      <c r="M1186">
        <f t="shared" si="457"/>
        <v>-5262.2593735634618</v>
      </c>
      <c r="N1186" t="str">
        <f t="shared" si="453"/>
        <v>TRANSITION</v>
      </c>
      <c r="O1186" s="2" t="str">
        <f t="shared" si="454"/>
        <v>TRANSITION</v>
      </c>
      <c r="P1186" s="2">
        <f t="shared" si="464"/>
        <v>286</v>
      </c>
      <c r="Q1186" s="2">
        <f t="shared" si="465"/>
        <v>287</v>
      </c>
      <c r="R1186" s="2">
        <f t="shared" si="466"/>
        <v>296</v>
      </c>
      <c r="S1186" s="2">
        <f t="shared" si="467"/>
        <v>0</v>
      </c>
      <c r="T1186" s="2">
        <f t="shared" si="468"/>
        <v>0</v>
      </c>
      <c r="U1186" s="2" t="str">
        <f t="shared" si="458"/>
        <v>ONE</v>
      </c>
      <c r="V1186" s="2">
        <f t="shared" si="459"/>
        <v>2</v>
      </c>
      <c r="W1186" s="2">
        <f t="shared" si="469"/>
        <v>284.9854695001959</v>
      </c>
      <c r="Y1186" s="2">
        <f t="shared" si="448"/>
        <v>285.188093450032</v>
      </c>
      <c r="Z1186" s="2">
        <f t="shared" si="449"/>
        <v>291.41333096042501</v>
      </c>
      <c r="AA1186" s="2">
        <f t="shared" si="450"/>
        <v>287.3023434942059</v>
      </c>
      <c r="AB1186" s="2" t="str">
        <f t="shared" si="470"/>
        <v>low</v>
      </c>
      <c r="AC1186" s="2">
        <f t="shared" si="471"/>
        <v>285.18837560015675</v>
      </c>
      <c r="AD1186" s="2">
        <f t="shared" si="460"/>
        <v>14.799060204233312</v>
      </c>
      <c r="AE1186" s="2">
        <f t="shared" si="461"/>
        <v>237.28655332623671</v>
      </c>
      <c r="AF1186" s="2">
        <f t="shared" si="462"/>
        <v>250</v>
      </c>
      <c r="AG1186" s="2">
        <f t="shared" si="463"/>
        <v>275</v>
      </c>
    </row>
    <row r="1187" spans="1:33" x14ac:dyDescent="0.2">
      <c r="A1187" s="2">
        <f t="shared" si="455"/>
        <v>25.570000171661377</v>
      </c>
      <c r="B1187">
        <v>1.98541212082</v>
      </c>
      <c r="C1187" s="2">
        <f t="shared" ref="C1187:C1250" si="472">IF(B1187&gt;B1186,B1187+(C1186-B1186),B1187+(C1186-B1186)+5+A1187-A1186)</f>
        <v>25.515412092209786</v>
      </c>
      <c r="D1187">
        <v>1577147217.6900001</v>
      </c>
      <c r="E1187">
        <v>441</v>
      </c>
      <c r="F1187">
        <v>899</v>
      </c>
      <c r="G1187">
        <v>633</v>
      </c>
      <c r="H1187">
        <v>697</v>
      </c>
      <c r="I1187">
        <v>286</v>
      </c>
      <c r="J1187">
        <f t="shared" si="451"/>
        <v>591.20000000000005</v>
      </c>
      <c r="K1187">
        <f t="shared" si="452"/>
        <v>13.600000000000023</v>
      </c>
      <c r="L1187">
        <f t="shared" si="456"/>
        <v>122.5341760039656</v>
      </c>
      <c r="M1187">
        <f t="shared" si="457"/>
        <v>11025.581444992589</v>
      </c>
      <c r="N1187" t="str">
        <f t="shared" si="453"/>
        <v>TRANSITION</v>
      </c>
      <c r="O1187" s="2" t="str">
        <f t="shared" si="454"/>
        <v>TRANSITION</v>
      </c>
      <c r="P1187" s="2">
        <f t="shared" si="464"/>
        <v>286</v>
      </c>
      <c r="Q1187" s="2">
        <f t="shared" si="465"/>
        <v>287</v>
      </c>
      <c r="R1187" s="2">
        <f t="shared" si="466"/>
        <v>296</v>
      </c>
      <c r="S1187" s="2">
        <f t="shared" si="467"/>
        <v>0</v>
      </c>
      <c r="T1187" s="2">
        <f t="shared" si="468"/>
        <v>0</v>
      </c>
      <c r="U1187" s="2" t="str">
        <f t="shared" si="458"/>
        <v>ONE</v>
      </c>
      <c r="V1187" s="2">
        <f t="shared" si="459"/>
        <v>2</v>
      </c>
      <c r="W1187" s="2">
        <f t="shared" si="469"/>
        <v>285.18837560015675</v>
      </c>
      <c r="Y1187" s="2">
        <f t="shared" si="448"/>
        <v>285.18814988005698</v>
      </c>
      <c r="Z1187" s="2">
        <f t="shared" si="449"/>
        <v>291.41333096042501</v>
      </c>
      <c r="AA1187" s="2">
        <f t="shared" si="450"/>
        <v>287.29663099199723</v>
      </c>
      <c r="AB1187" s="2" t="str">
        <f t="shared" si="470"/>
        <v>low</v>
      </c>
      <c r="AC1187" s="2">
        <f t="shared" si="471"/>
        <v>285.55070048012544</v>
      </c>
      <c r="AD1187" s="2">
        <f t="shared" si="460"/>
        <v>-4.5206091132969597</v>
      </c>
      <c r="AE1187" s="2">
        <f t="shared" si="461"/>
        <v>-789.10658683088934</v>
      </c>
      <c r="AF1187" s="2">
        <f t="shared" si="462"/>
        <v>250</v>
      </c>
      <c r="AG1187" s="2">
        <f t="shared" si="463"/>
        <v>300</v>
      </c>
    </row>
    <row r="1188" spans="1:33" x14ac:dyDescent="0.2">
      <c r="A1188" s="2">
        <f t="shared" si="455"/>
        <v>25.590000152587891</v>
      </c>
      <c r="B1188">
        <v>2.0097761154199998</v>
      </c>
      <c r="C1188" s="2">
        <f t="shared" si="472"/>
        <v>25.539776086809784</v>
      </c>
      <c r="D1188">
        <v>1577147217.71</v>
      </c>
      <c r="E1188">
        <v>441</v>
      </c>
      <c r="F1188">
        <v>899</v>
      </c>
      <c r="G1188">
        <v>632</v>
      </c>
      <c r="H1188">
        <v>695</v>
      </c>
      <c r="I1188">
        <v>287</v>
      </c>
      <c r="J1188">
        <f t="shared" si="451"/>
        <v>590.79999999999995</v>
      </c>
      <c r="K1188">
        <f t="shared" si="452"/>
        <v>13.199999999999932</v>
      </c>
      <c r="L1188">
        <f t="shared" si="456"/>
        <v>41.044172616915908</v>
      </c>
      <c r="M1188">
        <f t="shared" si="457"/>
        <v>-3344.6897655711291</v>
      </c>
      <c r="N1188" t="str">
        <f t="shared" si="453"/>
        <v>TRANSITION</v>
      </c>
      <c r="O1188" s="2" t="str">
        <f t="shared" si="454"/>
        <v>RELAX</v>
      </c>
      <c r="P1188" s="2">
        <f t="shared" si="464"/>
        <v>286</v>
      </c>
      <c r="Q1188" s="2">
        <f t="shared" si="465"/>
        <v>287</v>
      </c>
      <c r="R1188" s="2">
        <f t="shared" si="466"/>
        <v>296</v>
      </c>
      <c r="S1188" s="2">
        <f t="shared" si="467"/>
        <v>0</v>
      </c>
      <c r="T1188" s="2">
        <f t="shared" si="468"/>
        <v>0</v>
      </c>
      <c r="U1188" s="2" t="str">
        <f t="shared" si="458"/>
        <v>ONE</v>
      </c>
      <c r="V1188" s="2">
        <f t="shared" si="459"/>
        <v>2</v>
      </c>
      <c r="W1188" s="2">
        <f t="shared" si="469"/>
        <v>285.55070048012544</v>
      </c>
      <c r="Y1188" s="2">
        <f t="shared" si="448"/>
        <v>285.26066000007069</v>
      </c>
      <c r="Z1188" s="2">
        <f t="shared" si="449"/>
        <v>291.41333096042501</v>
      </c>
      <c r="AA1188" s="2">
        <f t="shared" si="450"/>
        <v>287.29120693640016</v>
      </c>
      <c r="AB1188" s="2" t="str">
        <f t="shared" si="470"/>
        <v>low</v>
      </c>
      <c r="AC1188" s="2">
        <f t="shared" si="471"/>
        <v>285.44056038410037</v>
      </c>
      <c r="AD1188" s="2">
        <f t="shared" si="460"/>
        <v>-13.987425474279968</v>
      </c>
      <c r="AE1188" s="2">
        <f t="shared" si="461"/>
        <v>-388.55764485283032</v>
      </c>
      <c r="AF1188" s="2">
        <f t="shared" si="462"/>
        <v>250</v>
      </c>
      <c r="AG1188" s="2">
        <f t="shared" si="463"/>
        <v>275</v>
      </c>
    </row>
    <row r="1189" spans="1:33" x14ac:dyDescent="0.2">
      <c r="A1189" s="2">
        <f t="shared" si="455"/>
        <v>25.610000133514404</v>
      </c>
      <c r="B1189">
        <v>2.0303740501399998</v>
      </c>
      <c r="C1189" s="2">
        <f t="shared" si="472"/>
        <v>25.560374021529785</v>
      </c>
      <c r="D1189">
        <v>1577147217.73</v>
      </c>
      <c r="E1189">
        <v>439</v>
      </c>
      <c r="F1189">
        <v>900</v>
      </c>
      <c r="G1189">
        <v>632</v>
      </c>
      <c r="H1189">
        <v>697</v>
      </c>
      <c r="I1189">
        <v>285</v>
      </c>
      <c r="J1189">
        <f t="shared" si="451"/>
        <v>590.6</v>
      </c>
      <c r="K1189">
        <f t="shared" si="452"/>
        <v>13</v>
      </c>
      <c r="L1189">
        <f t="shared" si="456"/>
        <v>-97.097113239127481</v>
      </c>
      <c r="M1189">
        <f t="shared" si="457"/>
        <v>-6706.5600378814634</v>
      </c>
      <c r="N1189" t="str">
        <f t="shared" si="453"/>
        <v>TRANSITION</v>
      </c>
      <c r="O1189" s="2" t="str">
        <f t="shared" si="454"/>
        <v>TRANSITION</v>
      </c>
      <c r="P1189" s="2">
        <f t="shared" si="464"/>
        <v>286</v>
      </c>
      <c r="Q1189" s="2">
        <f t="shared" si="465"/>
        <v>287</v>
      </c>
      <c r="R1189" s="2">
        <f t="shared" si="466"/>
        <v>296</v>
      </c>
      <c r="S1189" s="2">
        <f t="shared" si="467"/>
        <v>0</v>
      </c>
      <c r="T1189" s="2">
        <f t="shared" si="468"/>
        <v>0</v>
      </c>
      <c r="U1189" s="2" t="str">
        <f t="shared" si="458"/>
        <v>ONE</v>
      </c>
      <c r="V1189" s="2">
        <f t="shared" si="459"/>
        <v>2</v>
      </c>
      <c r="W1189" s="2">
        <f t="shared" si="469"/>
        <v>285.44056038410037</v>
      </c>
      <c r="Y1189" s="2">
        <f t="shared" si="448"/>
        <v>285.29664007687666</v>
      </c>
      <c r="Z1189" s="2">
        <f t="shared" si="449"/>
        <v>291.41333096042501</v>
      </c>
      <c r="AA1189" s="2">
        <f t="shared" si="450"/>
        <v>287.28967958958367</v>
      </c>
      <c r="AB1189" s="2" t="str">
        <f t="shared" si="470"/>
        <v>low</v>
      </c>
      <c r="AC1189" s="2">
        <f t="shared" si="471"/>
        <v>285.15244830728028</v>
      </c>
      <c r="AD1189" s="2">
        <f t="shared" si="460"/>
        <v>-9.3326740723885617</v>
      </c>
      <c r="AE1189" s="2">
        <f t="shared" si="461"/>
        <v>225.98146198471866</v>
      </c>
      <c r="AF1189" s="2">
        <f t="shared" si="462"/>
        <v>250</v>
      </c>
      <c r="AG1189" s="2">
        <f t="shared" si="463"/>
        <v>275</v>
      </c>
    </row>
    <row r="1190" spans="1:33" x14ac:dyDescent="0.2">
      <c r="A1190" s="2">
        <f t="shared" si="455"/>
        <v>25.640000104904175</v>
      </c>
      <c r="B1190">
        <v>2.0550711154900001</v>
      </c>
      <c r="C1190" s="2">
        <f t="shared" si="472"/>
        <v>25.585071086879786</v>
      </c>
      <c r="D1190">
        <v>1577147217.76</v>
      </c>
      <c r="E1190">
        <v>441</v>
      </c>
      <c r="F1190">
        <v>899</v>
      </c>
      <c r="G1190">
        <v>633</v>
      </c>
      <c r="H1190">
        <v>696</v>
      </c>
      <c r="I1190">
        <v>284</v>
      </c>
      <c r="J1190">
        <f t="shared" si="451"/>
        <v>590.6</v>
      </c>
      <c r="K1190">
        <f t="shared" si="452"/>
        <v>13</v>
      </c>
      <c r="L1190">
        <f t="shared" si="456"/>
        <v>-40.490640723027809</v>
      </c>
      <c r="M1190">
        <f t="shared" si="457"/>
        <v>2292.0323412473399</v>
      </c>
      <c r="N1190" t="str">
        <f t="shared" si="453"/>
        <v>TRANSITION</v>
      </c>
      <c r="O1190" s="2" t="str">
        <f t="shared" si="454"/>
        <v>ONE</v>
      </c>
      <c r="P1190" s="2">
        <f t="shared" si="464"/>
        <v>286</v>
      </c>
      <c r="Q1190" s="2">
        <f t="shared" si="465"/>
        <v>287</v>
      </c>
      <c r="R1190" s="2">
        <f t="shared" si="466"/>
        <v>296</v>
      </c>
      <c r="S1190" s="2">
        <f t="shared" si="467"/>
        <v>0</v>
      </c>
      <c r="T1190" s="2">
        <f t="shared" si="468"/>
        <v>0</v>
      </c>
      <c r="U1190" s="2" t="str">
        <f t="shared" si="458"/>
        <v>ONE</v>
      </c>
      <c r="V1190" s="2">
        <f t="shared" si="459"/>
        <v>2</v>
      </c>
      <c r="W1190" s="2">
        <f t="shared" si="469"/>
        <v>285.15244830728028</v>
      </c>
      <c r="Y1190" s="2">
        <f t="shared" si="448"/>
        <v>285.26780172295742</v>
      </c>
      <c r="Z1190" s="2">
        <f t="shared" si="449"/>
        <v>291.41333096042501</v>
      </c>
      <c r="AA1190" s="2">
        <f t="shared" si="450"/>
        <v>287.29002761394833</v>
      </c>
      <c r="AB1190" s="2" t="str">
        <f t="shared" si="470"/>
        <v>low</v>
      </c>
      <c r="AC1190" s="2">
        <f t="shared" si="471"/>
        <v>284.92195864582425</v>
      </c>
      <c r="AD1190" s="2">
        <f t="shared" si="460"/>
        <v>20.293454318180192</v>
      </c>
      <c r="AE1190" s="2">
        <f t="shared" si="461"/>
        <v>1199.5809206768135</v>
      </c>
      <c r="AF1190" s="2">
        <f t="shared" si="462"/>
        <v>250</v>
      </c>
      <c r="AG1190" s="2">
        <f t="shared" si="463"/>
        <v>275</v>
      </c>
    </row>
    <row r="1191" spans="1:33" x14ac:dyDescent="0.2">
      <c r="A1191" s="2">
        <f t="shared" si="455"/>
        <v>25.660000085830688</v>
      </c>
      <c r="B1191">
        <v>2.07555103302</v>
      </c>
      <c r="C1191" s="2">
        <f t="shared" si="472"/>
        <v>25.605551004409783</v>
      </c>
      <c r="D1191">
        <v>1577147217.78</v>
      </c>
      <c r="E1191">
        <v>440</v>
      </c>
      <c r="F1191">
        <v>900</v>
      </c>
      <c r="G1191">
        <v>632</v>
      </c>
      <c r="H1191">
        <v>696</v>
      </c>
      <c r="I1191">
        <v>284</v>
      </c>
      <c r="J1191">
        <f t="shared" si="451"/>
        <v>590.4</v>
      </c>
      <c r="K1191">
        <f t="shared" si="452"/>
        <v>12.799999999999955</v>
      </c>
      <c r="L1191">
        <f t="shared" si="456"/>
        <v>0</v>
      </c>
      <c r="M1191">
        <f t="shared" si="457"/>
        <v>1977.0900280098942</v>
      </c>
      <c r="N1191" t="str">
        <f t="shared" si="453"/>
        <v>TRANSITION</v>
      </c>
      <c r="O1191" s="2" t="str">
        <f t="shared" si="454"/>
        <v>ONE</v>
      </c>
      <c r="P1191" s="2">
        <f t="shared" si="464"/>
        <v>287</v>
      </c>
      <c r="Q1191" s="2">
        <f t="shared" si="465"/>
        <v>287</v>
      </c>
      <c r="R1191" s="2">
        <f t="shared" si="466"/>
        <v>296</v>
      </c>
      <c r="S1191" s="2">
        <f t="shared" si="467"/>
        <v>0</v>
      </c>
      <c r="T1191" s="2">
        <f t="shared" si="468"/>
        <v>0</v>
      </c>
      <c r="U1191" s="2" t="str">
        <f t="shared" si="458"/>
        <v>ONE</v>
      </c>
      <c r="V1191" s="2">
        <f t="shared" si="459"/>
        <v>2</v>
      </c>
      <c r="W1191" s="2">
        <f t="shared" si="469"/>
        <v>284.92195864582425</v>
      </c>
      <c r="Y1191" s="2">
        <f t="shared" si="448"/>
        <v>285.19863310753078</v>
      </c>
      <c r="Z1191" s="2">
        <f t="shared" si="449"/>
        <v>291.41333096042501</v>
      </c>
      <c r="AA1191" s="2">
        <f t="shared" si="450"/>
        <v>287.28891631939877</v>
      </c>
      <c r="AB1191" s="2" t="str">
        <f t="shared" si="470"/>
        <v>low</v>
      </c>
      <c r="AC1191" s="2">
        <f t="shared" si="471"/>
        <v>285.3375669166594</v>
      </c>
      <c r="AD1191" s="2">
        <f t="shared" si="460"/>
        <v>-2.7393192974299514</v>
      </c>
      <c r="AE1191" s="2">
        <f t="shared" si="461"/>
        <v>-1124.6516780094801</v>
      </c>
      <c r="AF1191" s="2">
        <f t="shared" si="462"/>
        <v>250</v>
      </c>
      <c r="AG1191" s="2">
        <f t="shared" si="463"/>
        <v>300</v>
      </c>
    </row>
    <row r="1192" spans="1:33" x14ac:dyDescent="0.2">
      <c r="A1192" s="2">
        <f t="shared" si="455"/>
        <v>25.680000066757202</v>
      </c>
      <c r="B1192">
        <v>2.1001970767999998</v>
      </c>
      <c r="C1192" s="2">
        <f t="shared" si="472"/>
        <v>25.630197048189785</v>
      </c>
      <c r="D1192">
        <v>1577147217.8</v>
      </c>
      <c r="E1192">
        <v>441</v>
      </c>
      <c r="F1192">
        <v>900</v>
      </c>
      <c r="G1192">
        <v>633</v>
      </c>
      <c r="H1192">
        <v>698</v>
      </c>
      <c r="I1192">
        <v>287</v>
      </c>
      <c r="J1192">
        <f t="shared" si="451"/>
        <v>591.79999999999995</v>
      </c>
      <c r="K1192">
        <f t="shared" si="452"/>
        <v>14.199999999999932</v>
      </c>
      <c r="L1192">
        <f t="shared" si="456"/>
        <v>121.72339004098065</v>
      </c>
      <c r="M1192">
        <f t="shared" si="457"/>
        <v>4938.8612276895692</v>
      </c>
      <c r="N1192" t="str">
        <f t="shared" si="453"/>
        <v>TRANSITION</v>
      </c>
      <c r="O1192" s="2" t="str">
        <f t="shared" si="454"/>
        <v>TRANSITION</v>
      </c>
      <c r="P1192" s="2">
        <f t="shared" si="464"/>
        <v>287</v>
      </c>
      <c r="Q1192" s="2">
        <f t="shared" si="465"/>
        <v>287</v>
      </c>
      <c r="R1192" s="2">
        <f t="shared" si="466"/>
        <v>296</v>
      </c>
      <c r="S1192" s="2">
        <f t="shared" si="467"/>
        <v>0</v>
      </c>
      <c r="T1192" s="2">
        <f t="shared" si="468"/>
        <v>0</v>
      </c>
      <c r="U1192" s="2" t="str">
        <f t="shared" si="458"/>
        <v>ONE</v>
      </c>
      <c r="V1192" s="2">
        <f t="shared" si="459"/>
        <v>2</v>
      </c>
      <c r="W1192" s="2">
        <f t="shared" si="469"/>
        <v>285.3375669166594</v>
      </c>
      <c r="Y1192" s="2">
        <f t="shared" si="448"/>
        <v>285.2264198693565</v>
      </c>
      <c r="Z1192" s="2">
        <f t="shared" si="449"/>
        <v>291.41333096042501</v>
      </c>
      <c r="AA1192" s="2">
        <f t="shared" si="450"/>
        <v>287.28440215880539</v>
      </c>
      <c r="AB1192" s="2" t="str">
        <f t="shared" si="470"/>
        <v>low</v>
      </c>
      <c r="AC1192" s="2">
        <f t="shared" si="471"/>
        <v>285.27005353332754</v>
      </c>
      <c r="AD1192" s="2">
        <f t="shared" si="460"/>
        <v>-12.505406694687089</v>
      </c>
      <c r="AE1192" s="2">
        <f t="shared" si="461"/>
        <v>-396.25375514354539</v>
      </c>
      <c r="AF1192" s="2">
        <f t="shared" si="462"/>
        <v>250</v>
      </c>
      <c r="AG1192" s="2">
        <f t="shared" si="463"/>
        <v>275</v>
      </c>
    </row>
    <row r="1193" spans="1:33" x14ac:dyDescent="0.2">
      <c r="A1193" s="2">
        <f t="shared" si="455"/>
        <v>25.700000047683716</v>
      </c>
      <c r="B1193">
        <v>2.12050914764</v>
      </c>
      <c r="C1193" s="2">
        <f t="shared" si="472"/>
        <v>25.650509119029785</v>
      </c>
      <c r="D1193">
        <v>1577147217.8199999</v>
      </c>
      <c r="E1193">
        <v>441</v>
      </c>
      <c r="F1193">
        <v>899</v>
      </c>
      <c r="G1193">
        <v>633</v>
      </c>
      <c r="H1193">
        <v>697</v>
      </c>
      <c r="I1193">
        <v>285</v>
      </c>
      <c r="J1193">
        <f t="shared" si="451"/>
        <v>591</v>
      </c>
      <c r="K1193">
        <f t="shared" si="452"/>
        <v>13.399999999999977</v>
      </c>
      <c r="L1193">
        <f t="shared" si="456"/>
        <v>-98.463618788756676</v>
      </c>
      <c r="M1193">
        <f t="shared" si="457"/>
        <v>-10840.204849823929</v>
      </c>
      <c r="N1193" t="str">
        <f t="shared" si="453"/>
        <v>TRANSITION</v>
      </c>
      <c r="O1193" s="2" t="str">
        <f t="shared" si="454"/>
        <v>TRANSITION</v>
      </c>
      <c r="P1193" s="2">
        <f t="shared" si="464"/>
        <v>287</v>
      </c>
      <c r="Q1193" s="2">
        <f t="shared" si="465"/>
        <v>287</v>
      </c>
      <c r="R1193" s="2">
        <f t="shared" si="466"/>
        <v>296</v>
      </c>
      <c r="S1193" s="2">
        <f t="shared" si="467"/>
        <v>0</v>
      </c>
      <c r="T1193" s="2">
        <f t="shared" si="468"/>
        <v>0</v>
      </c>
      <c r="U1193" s="2" t="str">
        <f t="shared" si="458"/>
        <v>ONE</v>
      </c>
      <c r="V1193" s="2">
        <f t="shared" si="459"/>
        <v>2</v>
      </c>
      <c r="W1193" s="2">
        <f t="shared" si="469"/>
        <v>285.27005353332754</v>
      </c>
      <c r="Y1193" s="2">
        <f t="shared" si="448"/>
        <v>285.23514660215073</v>
      </c>
      <c r="Z1193" s="2">
        <f t="shared" si="449"/>
        <v>291.41333096042501</v>
      </c>
      <c r="AA1193" s="2">
        <f t="shared" si="450"/>
        <v>287.28150304433291</v>
      </c>
      <c r="AB1193" s="2" t="str">
        <f t="shared" si="470"/>
        <v>low</v>
      </c>
      <c r="AC1193" s="2">
        <f t="shared" si="471"/>
        <v>285.01604282666204</v>
      </c>
      <c r="AD1193" s="2">
        <f t="shared" si="460"/>
        <v>0</v>
      </c>
      <c r="AE1193" s="2">
        <f t="shared" si="461"/>
        <v>615.66379879201759</v>
      </c>
      <c r="AF1193" s="2">
        <f t="shared" si="462"/>
        <v>250</v>
      </c>
      <c r="AG1193" s="2">
        <f t="shared" si="463"/>
        <v>250</v>
      </c>
    </row>
    <row r="1194" spans="1:33" x14ac:dyDescent="0.2">
      <c r="A1194" s="2">
        <f t="shared" si="455"/>
        <v>25.730000019073486</v>
      </c>
      <c r="B1194">
        <v>2.14514303207</v>
      </c>
      <c r="C1194" s="2">
        <f t="shared" si="472"/>
        <v>25.675143003459784</v>
      </c>
      <c r="D1194">
        <v>1577147217.8499999</v>
      </c>
      <c r="E1194">
        <v>439</v>
      </c>
      <c r="F1194">
        <v>898</v>
      </c>
      <c r="G1194">
        <v>631</v>
      </c>
      <c r="H1194">
        <v>696</v>
      </c>
      <c r="I1194">
        <v>284</v>
      </c>
      <c r="J1194">
        <f t="shared" si="451"/>
        <v>589.6</v>
      </c>
      <c r="K1194">
        <f t="shared" si="452"/>
        <v>12</v>
      </c>
      <c r="L1194">
        <f t="shared" si="456"/>
        <v>-40.594491008578572</v>
      </c>
      <c r="M1194">
        <f t="shared" si="457"/>
        <v>2349.1677873467247</v>
      </c>
      <c r="N1194" t="str">
        <f t="shared" si="453"/>
        <v>TRANSITION</v>
      </c>
      <c r="O1194" s="2" t="str">
        <f t="shared" si="454"/>
        <v>ONE</v>
      </c>
      <c r="P1194" s="2">
        <f t="shared" si="464"/>
        <v>287</v>
      </c>
      <c r="Q1194" s="2">
        <f t="shared" si="465"/>
        <v>287</v>
      </c>
      <c r="R1194" s="2">
        <f t="shared" si="466"/>
        <v>296</v>
      </c>
      <c r="S1194" s="2">
        <f t="shared" si="467"/>
        <v>0</v>
      </c>
      <c r="T1194" s="2">
        <f t="shared" si="468"/>
        <v>0</v>
      </c>
      <c r="U1194" s="2" t="str">
        <f t="shared" si="458"/>
        <v>ONE</v>
      </c>
      <c r="V1194" s="2">
        <f t="shared" si="459"/>
        <v>2</v>
      </c>
      <c r="W1194" s="2">
        <f t="shared" si="469"/>
        <v>285.01604282666204</v>
      </c>
      <c r="Y1194" s="2">
        <f t="shared" si="448"/>
        <v>285.19132584705301</v>
      </c>
      <c r="Z1194" s="2">
        <f t="shared" si="449"/>
        <v>291.41333096042501</v>
      </c>
      <c r="AA1194" s="2">
        <f t="shared" si="450"/>
        <v>287.27918522222376</v>
      </c>
      <c r="AB1194" s="2" t="str">
        <f t="shared" si="470"/>
        <v>low</v>
      </c>
      <c r="AC1194" s="2">
        <f t="shared" si="471"/>
        <v>285.01604282666204</v>
      </c>
      <c r="AD1194" s="2">
        <f t="shared" si="460"/>
        <v>0</v>
      </c>
      <c r="AE1194" s="2">
        <f t="shared" si="461"/>
        <v>0</v>
      </c>
      <c r="AF1194" s="2">
        <f t="shared" si="462"/>
        <v>250</v>
      </c>
      <c r="AG1194" s="2">
        <f t="shared" si="463"/>
        <v>100</v>
      </c>
    </row>
    <row r="1195" spans="1:33" x14ac:dyDescent="0.2">
      <c r="A1195" s="2">
        <f t="shared" si="455"/>
        <v>25.75</v>
      </c>
      <c r="B1195">
        <v>2.16963410378</v>
      </c>
      <c r="C1195" s="2">
        <f t="shared" si="472"/>
        <v>25.699634075169783</v>
      </c>
      <c r="D1195">
        <v>1577147217.8699999</v>
      </c>
      <c r="E1195">
        <v>441</v>
      </c>
      <c r="F1195">
        <v>901</v>
      </c>
      <c r="G1195">
        <v>633</v>
      </c>
      <c r="H1195">
        <v>696</v>
      </c>
      <c r="I1195">
        <v>285</v>
      </c>
      <c r="J1195">
        <f t="shared" si="451"/>
        <v>591.20000000000005</v>
      </c>
      <c r="K1195">
        <f t="shared" si="452"/>
        <v>13.600000000000023</v>
      </c>
      <c r="L1195">
        <f t="shared" si="456"/>
        <v>40.831206238789818</v>
      </c>
      <c r="M1195">
        <f t="shared" si="457"/>
        <v>3324.7094374445592</v>
      </c>
      <c r="N1195" t="str">
        <f t="shared" si="453"/>
        <v>TRANSITION</v>
      </c>
      <c r="O1195" s="2" t="str">
        <f t="shared" si="454"/>
        <v>ONE</v>
      </c>
      <c r="P1195" s="2">
        <f t="shared" si="464"/>
        <v>287</v>
      </c>
      <c r="Q1195" s="2">
        <f t="shared" si="465"/>
        <v>287</v>
      </c>
      <c r="R1195" s="2">
        <f t="shared" si="466"/>
        <v>296</v>
      </c>
      <c r="S1195" s="2">
        <f t="shared" si="467"/>
        <v>0</v>
      </c>
      <c r="T1195" s="2">
        <f t="shared" si="468"/>
        <v>0</v>
      </c>
      <c r="U1195" s="2" t="str">
        <f t="shared" si="458"/>
        <v>ONE</v>
      </c>
      <c r="V1195" s="2">
        <f t="shared" si="459"/>
        <v>2</v>
      </c>
      <c r="W1195" s="2">
        <f t="shared" si="469"/>
        <v>285.01283426132966</v>
      </c>
      <c r="Y1195" s="2">
        <f t="shared" si="448"/>
        <v>285.15562752990837</v>
      </c>
      <c r="Z1195" s="2">
        <f t="shared" si="449"/>
        <v>291.41333096042501</v>
      </c>
      <c r="AA1195" s="2">
        <f t="shared" si="450"/>
        <v>287.27479225346525</v>
      </c>
      <c r="AB1195" s="2" t="str">
        <f t="shared" si="470"/>
        <v>low</v>
      </c>
      <c r="AC1195" s="2">
        <f t="shared" si="471"/>
        <v>285.01604282666204</v>
      </c>
      <c r="AD1195" s="2">
        <f t="shared" si="460"/>
        <v>0</v>
      </c>
      <c r="AE1195" s="2">
        <f t="shared" si="461"/>
        <v>0</v>
      </c>
      <c r="AF1195" s="2">
        <f t="shared" si="462"/>
        <v>250</v>
      </c>
      <c r="AG1195" s="2">
        <f t="shared" si="463"/>
        <v>100</v>
      </c>
    </row>
    <row r="1196" spans="1:33" x14ac:dyDescent="0.2">
      <c r="A1196" s="2">
        <f t="shared" si="455"/>
        <v>25.770000219345093</v>
      </c>
      <c r="B1196">
        <v>2.1902601718899999</v>
      </c>
      <c r="C1196" s="2">
        <f t="shared" si="472"/>
        <v>25.720260143279784</v>
      </c>
      <c r="D1196">
        <v>1577147217.8900001</v>
      </c>
      <c r="E1196">
        <v>440</v>
      </c>
      <c r="F1196">
        <v>899</v>
      </c>
      <c r="G1196">
        <v>633</v>
      </c>
      <c r="H1196">
        <v>698</v>
      </c>
      <c r="I1196">
        <v>285</v>
      </c>
      <c r="J1196">
        <f t="shared" si="451"/>
        <v>591</v>
      </c>
      <c r="K1196">
        <f t="shared" si="452"/>
        <v>13.399999999999977</v>
      </c>
      <c r="L1196">
        <f t="shared" si="456"/>
        <v>0</v>
      </c>
      <c r="M1196">
        <f t="shared" si="457"/>
        <v>-1979.5923304933769</v>
      </c>
      <c r="N1196" t="str">
        <f t="shared" si="453"/>
        <v>TRANSITION</v>
      </c>
      <c r="O1196" s="2" t="str">
        <f t="shared" si="454"/>
        <v>RELAX</v>
      </c>
      <c r="P1196" s="2">
        <f t="shared" si="464"/>
        <v>287</v>
      </c>
      <c r="Q1196" s="2">
        <f t="shared" si="465"/>
        <v>287</v>
      </c>
      <c r="R1196" s="2">
        <f t="shared" si="466"/>
        <v>296</v>
      </c>
      <c r="S1196" s="2">
        <f t="shared" si="467"/>
        <v>0</v>
      </c>
      <c r="T1196" s="2">
        <f t="shared" si="468"/>
        <v>0</v>
      </c>
      <c r="U1196" s="2" t="str">
        <f t="shared" si="458"/>
        <v>ONE</v>
      </c>
      <c r="V1196" s="2">
        <f t="shared" si="459"/>
        <v>2</v>
      </c>
      <c r="W1196" s="2">
        <f t="shared" si="469"/>
        <v>285.01026740906377</v>
      </c>
      <c r="Y1196" s="2">
        <f t="shared" si="448"/>
        <v>285.12655550573947</v>
      </c>
      <c r="Z1196" s="2">
        <f t="shared" si="449"/>
        <v>291.41333096042501</v>
      </c>
      <c r="AA1196" s="2">
        <f t="shared" si="450"/>
        <v>287.26883401728742</v>
      </c>
      <c r="AB1196" s="2" t="str">
        <f t="shared" si="470"/>
        <v>low</v>
      </c>
      <c r="AC1196" s="2">
        <f t="shared" si="471"/>
        <v>285.01604282666204</v>
      </c>
      <c r="AD1196" s="2">
        <f t="shared" si="460"/>
        <v>-8.522367648152656</v>
      </c>
      <c r="AE1196" s="2">
        <f t="shared" si="461"/>
        <v>-413.184306514573</v>
      </c>
      <c r="AF1196" s="2">
        <f t="shared" si="462"/>
        <v>250</v>
      </c>
      <c r="AG1196" s="2">
        <f t="shared" si="463"/>
        <v>275</v>
      </c>
    </row>
    <row r="1197" spans="1:33" x14ac:dyDescent="0.2">
      <c r="A1197" s="2">
        <f t="shared" si="455"/>
        <v>25.800000190734863</v>
      </c>
      <c r="B1197">
        <v>2.21483922005</v>
      </c>
      <c r="C1197" s="2">
        <f t="shared" si="472"/>
        <v>25.744839191439784</v>
      </c>
      <c r="D1197">
        <v>1577147217.9200001</v>
      </c>
      <c r="E1197">
        <v>440</v>
      </c>
      <c r="F1197">
        <v>899</v>
      </c>
      <c r="G1197">
        <v>632</v>
      </c>
      <c r="H1197">
        <v>697</v>
      </c>
      <c r="I1197">
        <v>285</v>
      </c>
      <c r="J1197">
        <f t="shared" si="451"/>
        <v>590.6</v>
      </c>
      <c r="K1197">
        <f t="shared" si="452"/>
        <v>13</v>
      </c>
      <c r="L1197">
        <f t="shared" si="456"/>
        <v>0</v>
      </c>
      <c r="M1197">
        <f t="shared" si="457"/>
        <v>0</v>
      </c>
      <c r="N1197" t="str">
        <f t="shared" si="453"/>
        <v>TRANSITION</v>
      </c>
      <c r="O1197" s="2" t="str">
        <f t="shared" si="454"/>
        <v>RELAX</v>
      </c>
      <c r="P1197" s="2">
        <f t="shared" si="464"/>
        <v>287</v>
      </c>
      <c r="Q1197" s="2">
        <f t="shared" si="465"/>
        <v>287</v>
      </c>
      <c r="R1197" s="2">
        <f t="shared" si="466"/>
        <v>296</v>
      </c>
      <c r="S1197" s="2">
        <f t="shared" si="467"/>
        <v>0</v>
      </c>
      <c r="T1197" s="2">
        <f t="shared" si="468"/>
        <v>0</v>
      </c>
      <c r="U1197" s="2" t="str">
        <f t="shared" si="458"/>
        <v>ONE</v>
      </c>
      <c r="V1197" s="2">
        <f t="shared" si="459"/>
        <v>2</v>
      </c>
      <c r="W1197" s="2">
        <f t="shared" si="469"/>
        <v>285.00821392725106</v>
      </c>
      <c r="Y1197" s="2">
        <f t="shared" si="448"/>
        <v>285.10288719004183</v>
      </c>
      <c r="Z1197" s="2">
        <f t="shared" si="449"/>
        <v>291.41333096042501</v>
      </c>
      <c r="AA1197" s="2">
        <f t="shared" si="450"/>
        <v>287.26172009171</v>
      </c>
      <c r="AB1197" s="2" t="str">
        <f t="shared" si="470"/>
        <v>low</v>
      </c>
      <c r="AC1197" s="2">
        <f t="shared" si="471"/>
        <v>284.80657114180087</v>
      </c>
      <c r="AD1197" s="2">
        <f t="shared" si="460"/>
        <v>-17.581374218076679</v>
      </c>
      <c r="AE1197" s="2">
        <f t="shared" si="461"/>
        <v>-368.56620772917597</v>
      </c>
      <c r="AF1197" s="2">
        <f t="shared" si="462"/>
        <v>250</v>
      </c>
      <c r="AG1197" s="2">
        <f t="shared" si="463"/>
        <v>275</v>
      </c>
    </row>
    <row r="1198" spans="1:33" x14ac:dyDescent="0.2">
      <c r="A1198" s="2">
        <f t="shared" si="455"/>
        <v>25.820000171661377</v>
      </c>
      <c r="B1198">
        <v>2.2353901863100001</v>
      </c>
      <c r="C1198" s="2">
        <f t="shared" si="472"/>
        <v>25.765390157699784</v>
      </c>
      <c r="D1198">
        <v>1577147217.9400001</v>
      </c>
      <c r="E1198">
        <v>440</v>
      </c>
      <c r="F1198">
        <v>900</v>
      </c>
      <c r="G1198">
        <v>633</v>
      </c>
      <c r="H1198">
        <v>696</v>
      </c>
      <c r="I1198">
        <v>284</v>
      </c>
      <c r="J1198">
        <f t="shared" si="451"/>
        <v>590.6</v>
      </c>
      <c r="K1198">
        <f t="shared" si="452"/>
        <v>13</v>
      </c>
      <c r="L1198">
        <f t="shared" si="456"/>
        <v>-48.659512518707047</v>
      </c>
      <c r="M1198">
        <f t="shared" si="457"/>
        <v>-2367.7481585582077</v>
      </c>
      <c r="N1198" t="str">
        <f t="shared" si="453"/>
        <v>TRANSITION</v>
      </c>
      <c r="O1198" s="2" t="str">
        <f t="shared" si="454"/>
        <v>RELAX</v>
      </c>
      <c r="P1198" s="2">
        <f t="shared" si="464"/>
        <v>287</v>
      </c>
      <c r="Q1198" s="2">
        <f t="shared" si="465"/>
        <v>287</v>
      </c>
      <c r="R1198" s="2">
        <f t="shared" si="466"/>
        <v>296</v>
      </c>
      <c r="S1198" s="2">
        <f t="shared" si="467"/>
        <v>0</v>
      </c>
      <c r="T1198" s="2">
        <f t="shared" si="468"/>
        <v>0</v>
      </c>
      <c r="U1198" s="2" t="str">
        <f t="shared" si="458"/>
        <v>ONE</v>
      </c>
      <c r="V1198" s="2">
        <f t="shared" si="459"/>
        <v>2</v>
      </c>
      <c r="W1198" s="2">
        <f t="shared" si="469"/>
        <v>284.80657114180087</v>
      </c>
      <c r="Y1198" s="2">
        <f t="shared" si="448"/>
        <v>285.04362398039365</v>
      </c>
      <c r="Z1198" s="2">
        <f t="shared" si="449"/>
        <v>291.41333096042501</v>
      </c>
      <c r="AA1198" s="2">
        <f t="shared" si="450"/>
        <v>287.2537784466266</v>
      </c>
      <c r="AB1198" s="2" t="str">
        <f t="shared" si="470"/>
        <v>low</v>
      </c>
      <c r="AC1198" s="2">
        <f t="shared" si="471"/>
        <v>284.44525691344074</v>
      </c>
      <c r="AD1198" s="2">
        <f t="shared" si="460"/>
        <v>4.5556665754460992</v>
      </c>
      <c r="AE1198" s="2">
        <f t="shared" si="461"/>
        <v>1077.1776136195501</v>
      </c>
      <c r="AF1198" s="2">
        <f t="shared" si="462"/>
        <v>250</v>
      </c>
      <c r="AG1198" s="2">
        <f t="shared" si="463"/>
        <v>250</v>
      </c>
    </row>
    <row r="1199" spans="1:33" x14ac:dyDescent="0.2">
      <c r="A1199" s="2">
        <f t="shared" si="455"/>
        <v>25.840000152587891</v>
      </c>
      <c r="B1199">
        <v>2.2597441673300001</v>
      </c>
      <c r="C1199" s="2">
        <f t="shared" si="472"/>
        <v>25.789744138719783</v>
      </c>
      <c r="D1199">
        <v>1577147217.96</v>
      </c>
      <c r="E1199">
        <v>440</v>
      </c>
      <c r="F1199">
        <v>898</v>
      </c>
      <c r="G1199">
        <v>632</v>
      </c>
      <c r="H1199">
        <v>695</v>
      </c>
      <c r="I1199">
        <v>283</v>
      </c>
      <c r="J1199">
        <f t="shared" si="451"/>
        <v>589.6</v>
      </c>
      <c r="K1199">
        <f t="shared" si="452"/>
        <v>12</v>
      </c>
      <c r="L1199">
        <f t="shared" si="456"/>
        <v>-41.061048671212326</v>
      </c>
      <c r="M1199">
        <f t="shared" si="457"/>
        <v>312.00089386842797</v>
      </c>
      <c r="N1199" t="str">
        <f t="shared" si="453"/>
        <v>TRANSITION</v>
      </c>
      <c r="O1199" s="2" t="str">
        <f t="shared" si="454"/>
        <v>ONE</v>
      </c>
      <c r="P1199" s="2">
        <f t="shared" si="464"/>
        <v>285</v>
      </c>
      <c r="Q1199" s="2">
        <f t="shared" si="465"/>
        <v>287</v>
      </c>
      <c r="R1199" s="2">
        <f t="shared" si="466"/>
        <v>296</v>
      </c>
      <c r="S1199" s="2">
        <f t="shared" si="467"/>
        <v>0</v>
      </c>
      <c r="T1199" s="2">
        <f t="shared" si="468"/>
        <v>0</v>
      </c>
      <c r="U1199" s="2" t="str">
        <f t="shared" si="458"/>
        <v>ONE</v>
      </c>
      <c r="V1199" s="2">
        <f t="shared" si="459"/>
        <v>2</v>
      </c>
      <c r="W1199" s="2">
        <f t="shared" si="469"/>
        <v>284.44525691344074</v>
      </c>
      <c r="Y1199" s="2">
        <f t="shared" si="448"/>
        <v>284.92395056700309</v>
      </c>
      <c r="Z1199" s="2">
        <f t="shared" si="449"/>
        <v>291.41333096042501</v>
      </c>
      <c r="AA1199" s="2">
        <f t="shared" si="450"/>
        <v>287.24327072331494</v>
      </c>
      <c r="AB1199" s="2" t="str">
        <f t="shared" si="470"/>
        <v>low</v>
      </c>
      <c r="AC1199" s="2">
        <f t="shared" si="471"/>
        <v>284.55620553075261</v>
      </c>
      <c r="AD1199" s="2">
        <f t="shared" si="460"/>
        <v>3.5901267501754242</v>
      </c>
      <c r="AE1199" s="2">
        <f t="shared" si="461"/>
        <v>-39.646077759433034</v>
      </c>
      <c r="AF1199" s="2">
        <f t="shared" si="462"/>
        <v>250</v>
      </c>
      <c r="AG1199" s="2">
        <f t="shared" si="463"/>
        <v>300</v>
      </c>
    </row>
    <row r="1200" spans="1:33" x14ac:dyDescent="0.2">
      <c r="A1200" s="2">
        <f t="shared" si="455"/>
        <v>25.870000123977661</v>
      </c>
      <c r="B1200">
        <v>2.2844672203099998</v>
      </c>
      <c r="C1200" s="2">
        <f t="shared" si="472"/>
        <v>25.814467191699784</v>
      </c>
      <c r="D1200">
        <v>1577147217.99</v>
      </c>
      <c r="E1200">
        <v>441</v>
      </c>
      <c r="F1200">
        <v>900</v>
      </c>
      <c r="G1200">
        <v>634</v>
      </c>
      <c r="H1200">
        <v>698</v>
      </c>
      <c r="I1200">
        <v>285</v>
      </c>
      <c r="J1200">
        <f t="shared" si="451"/>
        <v>591.6</v>
      </c>
      <c r="K1200">
        <f t="shared" si="452"/>
        <v>14</v>
      </c>
      <c r="L1200">
        <f t="shared" si="456"/>
        <v>80.896157995452327</v>
      </c>
      <c r="M1200">
        <f t="shared" si="457"/>
        <v>4932.9347295952684</v>
      </c>
      <c r="N1200" t="str">
        <f t="shared" si="453"/>
        <v>TRANSITION</v>
      </c>
      <c r="O1200" s="2" t="str">
        <f t="shared" si="454"/>
        <v>TRANSITION</v>
      </c>
      <c r="P1200" s="2">
        <f t="shared" si="464"/>
        <v>285</v>
      </c>
      <c r="Q1200" s="2">
        <f t="shared" si="465"/>
        <v>287</v>
      </c>
      <c r="R1200" s="2">
        <f t="shared" si="466"/>
        <v>296</v>
      </c>
      <c r="S1200" s="2">
        <f t="shared" si="467"/>
        <v>0</v>
      </c>
      <c r="T1200" s="2">
        <f t="shared" si="468"/>
        <v>0</v>
      </c>
      <c r="U1200" s="2" t="str">
        <f t="shared" si="458"/>
        <v>ONE</v>
      </c>
      <c r="V1200" s="2">
        <f t="shared" si="459"/>
        <v>2</v>
      </c>
      <c r="W1200" s="2">
        <f t="shared" si="469"/>
        <v>284.55620553075261</v>
      </c>
      <c r="Y1200" s="2">
        <f t="shared" si="448"/>
        <v>284.85040155975298</v>
      </c>
      <c r="Z1200" s="2">
        <f t="shared" si="449"/>
        <v>291.41333096042501</v>
      </c>
      <c r="AA1200" s="2">
        <f t="shared" si="450"/>
        <v>287.22730471549932</v>
      </c>
      <c r="AB1200" s="2" t="str">
        <f t="shared" si="470"/>
        <v>low</v>
      </c>
      <c r="AC1200" s="2">
        <f t="shared" si="471"/>
        <v>284.64496442460211</v>
      </c>
      <c r="AD1200" s="2">
        <f t="shared" si="460"/>
        <v>-16.154062508767385</v>
      </c>
      <c r="AE1200" s="2">
        <f t="shared" si="461"/>
        <v>-798.6145268917752</v>
      </c>
      <c r="AF1200" s="2">
        <f t="shared" si="462"/>
        <v>250</v>
      </c>
      <c r="AG1200" s="2">
        <f t="shared" si="463"/>
        <v>275</v>
      </c>
    </row>
    <row r="1201" spans="1:33" x14ac:dyDescent="0.2">
      <c r="A1201" s="2">
        <f t="shared" si="455"/>
        <v>25.890000104904175</v>
      </c>
      <c r="B1201">
        <v>2.3048331737500001</v>
      </c>
      <c r="C1201" s="2">
        <f t="shared" si="472"/>
        <v>25.834833145139786</v>
      </c>
      <c r="D1201">
        <v>1577147218.01</v>
      </c>
      <c r="E1201">
        <v>441</v>
      </c>
      <c r="F1201">
        <v>899</v>
      </c>
      <c r="G1201">
        <v>632</v>
      </c>
      <c r="H1201">
        <v>696</v>
      </c>
      <c r="I1201">
        <v>285</v>
      </c>
      <c r="J1201">
        <f t="shared" si="451"/>
        <v>590.6</v>
      </c>
      <c r="K1201">
        <f t="shared" si="452"/>
        <v>13</v>
      </c>
      <c r="L1201">
        <f t="shared" si="456"/>
        <v>0</v>
      </c>
      <c r="M1201">
        <f t="shared" si="457"/>
        <v>-3972.1272187810391</v>
      </c>
      <c r="N1201" t="str">
        <f t="shared" si="453"/>
        <v>TRANSITION</v>
      </c>
      <c r="O1201" s="2" t="str">
        <f t="shared" si="454"/>
        <v>RELAX</v>
      </c>
      <c r="P1201" s="2">
        <f t="shared" si="464"/>
        <v>285</v>
      </c>
      <c r="Q1201" s="2">
        <f t="shared" si="465"/>
        <v>287</v>
      </c>
      <c r="R1201" s="2">
        <f t="shared" si="466"/>
        <v>296</v>
      </c>
      <c r="S1201" s="2">
        <f t="shared" si="467"/>
        <v>0</v>
      </c>
      <c r="T1201" s="2">
        <f t="shared" si="468"/>
        <v>0</v>
      </c>
      <c r="U1201" s="2" t="str">
        <f t="shared" si="458"/>
        <v>ONE</v>
      </c>
      <c r="V1201" s="2">
        <f t="shared" si="459"/>
        <v>2</v>
      </c>
      <c r="W1201" s="2">
        <f t="shared" si="469"/>
        <v>284.64496442460211</v>
      </c>
      <c r="Y1201" s="2">
        <f t="shared" si="448"/>
        <v>284.80931413272282</v>
      </c>
      <c r="Z1201" s="2">
        <f t="shared" si="449"/>
        <v>291.41333096042501</v>
      </c>
      <c r="AA1201" s="2">
        <f t="shared" si="450"/>
        <v>287.20845955771199</v>
      </c>
      <c r="AB1201" s="2" t="str">
        <f t="shared" si="470"/>
        <v>low</v>
      </c>
      <c r="AC1201" s="2">
        <f t="shared" si="471"/>
        <v>284.3159715396817</v>
      </c>
      <c r="AD1201" s="2">
        <f t="shared" si="460"/>
        <v>5.5884983968460071</v>
      </c>
      <c r="AE1201" s="2">
        <f t="shared" si="461"/>
        <v>1067.5935683378998</v>
      </c>
      <c r="AF1201" s="2">
        <f t="shared" si="462"/>
        <v>250</v>
      </c>
      <c r="AG1201" s="2">
        <f t="shared" si="463"/>
        <v>275</v>
      </c>
    </row>
    <row r="1202" spans="1:33" x14ac:dyDescent="0.2">
      <c r="A1202" s="2">
        <f t="shared" si="455"/>
        <v>25.910000085830688</v>
      </c>
      <c r="B1202">
        <v>2.3293130397800001</v>
      </c>
      <c r="C1202" s="2">
        <f t="shared" si="472"/>
        <v>25.859313011169785</v>
      </c>
      <c r="D1202">
        <v>1577147218.03</v>
      </c>
      <c r="E1202">
        <v>439</v>
      </c>
      <c r="F1202">
        <v>900</v>
      </c>
      <c r="G1202">
        <v>633</v>
      </c>
      <c r="H1202">
        <v>695</v>
      </c>
      <c r="I1202">
        <v>283</v>
      </c>
      <c r="J1202">
        <f t="shared" si="451"/>
        <v>590</v>
      </c>
      <c r="K1202">
        <f t="shared" si="452"/>
        <v>12.399999999999977</v>
      </c>
      <c r="L1202">
        <f t="shared" si="456"/>
        <v>-81.699793518028244</v>
      </c>
      <c r="M1202">
        <f t="shared" si="457"/>
        <v>-3337.4281304442252</v>
      </c>
      <c r="N1202" t="str">
        <f t="shared" si="453"/>
        <v>TRANSITION</v>
      </c>
      <c r="O1202" s="2" t="str">
        <f t="shared" si="454"/>
        <v>TRANSITION</v>
      </c>
      <c r="P1202" s="2">
        <f t="shared" si="464"/>
        <v>285</v>
      </c>
      <c r="Q1202" s="2">
        <f t="shared" si="465"/>
        <v>287</v>
      </c>
      <c r="R1202" s="2">
        <f t="shared" si="466"/>
        <v>296</v>
      </c>
      <c r="S1202" s="2">
        <f t="shared" si="467"/>
        <v>0</v>
      </c>
      <c r="T1202" s="2">
        <f t="shared" si="468"/>
        <v>0</v>
      </c>
      <c r="U1202" s="2" t="str">
        <f t="shared" si="458"/>
        <v>ONE</v>
      </c>
      <c r="V1202" s="2">
        <f t="shared" si="459"/>
        <v>2</v>
      </c>
      <c r="W1202" s="2">
        <f t="shared" si="469"/>
        <v>284.3159715396817</v>
      </c>
      <c r="Y1202" s="2">
        <f t="shared" ref="Y1202:Y1265" si="473">IF(AB1202="low", $X$4*W1202+(1-$X$4)*Y1201,Y1201)</f>
        <v>284.71064561411458</v>
      </c>
      <c r="Z1202" s="2">
        <f t="shared" ref="Z1202:Z1265" si="474">IF(AB1202="high", $X$4*W1202+(1-$X$4)*Z1201,Z1201)</f>
        <v>291.41333096042501</v>
      </c>
      <c r="AA1202" s="2">
        <f t="shared" si="450"/>
        <v>287.18850228646255</v>
      </c>
      <c r="AB1202" s="2" t="str">
        <f t="shared" si="470"/>
        <v>low</v>
      </c>
      <c r="AC1202" s="2">
        <f t="shared" si="471"/>
        <v>284.45277723174536</v>
      </c>
      <c r="AD1202" s="2">
        <f t="shared" si="460"/>
        <v>15.071934054904002</v>
      </c>
      <c r="AE1202" s="2">
        <f t="shared" si="461"/>
        <v>387.39736755242228</v>
      </c>
      <c r="AF1202" s="2">
        <f t="shared" si="462"/>
        <v>250</v>
      </c>
      <c r="AG1202" s="2">
        <f t="shared" si="463"/>
        <v>275</v>
      </c>
    </row>
    <row r="1203" spans="1:33" x14ac:dyDescent="0.2">
      <c r="A1203" s="2">
        <f t="shared" si="455"/>
        <v>25.930000066757202</v>
      </c>
      <c r="B1203">
        <v>2.3498442172999998</v>
      </c>
      <c r="C1203" s="2">
        <f t="shared" si="472"/>
        <v>25.879844188689784</v>
      </c>
      <c r="D1203">
        <v>1577147218.05</v>
      </c>
      <c r="E1203">
        <v>440</v>
      </c>
      <c r="F1203">
        <v>899</v>
      </c>
      <c r="G1203">
        <v>633</v>
      </c>
      <c r="H1203">
        <v>698</v>
      </c>
      <c r="I1203">
        <v>285</v>
      </c>
      <c r="J1203">
        <f t="shared" si="451"/>
        <v>591</v>
      </c>
      <c r="K1203">
        <f t="shared" si="452"/>
        <v>13.399999999999977</v>
      </c>
      <c r="L1203">
        <f t="shared" si="456"/>
        <v>97.412824863638534</v>
      </c>
      <c r="M1203">
        <f t="shared" si="457"/>
        <v>8723.9330626405153</v>
      </c>
      <c r="N1203" t="str">
        <f t="shared" si="453"/>
        <v>TRANSITION</v>
      </c>
      <c r="O1203" s="2" t="str">
        <f t="shared" si="454"/>
        <v>TRANSITION</v>
      </c>
      <c r="P1203" s="2">
        <f t="shared" si="464"/>
        <v>285</v>
      </c>
      <c r="Q1203" s="2">
        <f t="shared" si="465"/>
        <v>287</v>
      </c>
      <c r="R1203" s="2">
        <f t="shared" si="466"/>
        <v>296</v>
      </c>
      <c r="S1203" s="2">
        <f t="shared" si="467"/>
        <v>0</v>
      </c>
      <c r="T1203" s="2">
        <f t="shared" si="468"/>
        <v>0</v>
      </c>
      <c r="U1203" s="2" t="str">
        <f t="shared" si="458"/>
        <v>ONE</v>
      </c>
      <c r="V1203" s="2">
        <f t="shared" si="459"/>
        <v>2</v>
      </c>
      <c r="W1203" s="2">
        <f t="shared" si="469"/>
        <v>284.45277723174536</v>
      </c>
      <c r="Y1203" s="2">
        <f t="shared" si="473"/>
        <v>284.65907193764076</v>
      </c>
      <c r="Z1203" s="2">
        <f t="shared" si="474"/>
        <v>291.41333096042501</v>
      </c>
      <c r="AA1203" s="2">
        <f t="shared" ref="AA1203:AA1266" si="475">IF(AB1203="high",(1-$X$8)*AA1202+$X$8*(Z1202-2),IF(AB1203="low",(1-$X$8)*AA1202+$X$8*(Y1202+2),AA1202))</f>
        <v>287.16460945284513</v>
      </c>
      <c r="AB1203" s="2" t="str">
        <f t="shared" si="470"/>
        <v>low</v>
      </c>
      <c r="AC1203" s="2">
        <f t="shared" si="471"/>
        <v>284.76222178539632</v>
      </c>
      <c r="AD1203" s="2">
        <f t="shared" si="460"/>
        <v>1.9212184753777899</v>
      </c>
      <c r="AE1203" s="2">
        <f t="shared" si="461"/>
        <v>-640.52417678995482</v>
      </c>
      <c r="AF1203" s="2">
        <f t="shared" si="462"/>
        <v>250</v>
      </c>
      <c r="AG1203" s="2">
        <f t="shared" si="463"/>
        <v>300</v>
      </c>
    </row>
    <row r="1204" spans="1:33" x14ac:dyDescent="0.2">
      <c r="A1204" s="2">
        <f t="shared" si="455"/>
        <v>25.960000038146973</v>
      </c>
      <c r="B1204">
        <v>2.3745970725999999</v>
      </c>
      <c r="C1204" s="2">
        <f t="shared" si="472"/>
        <v>25.904597043989785</v>
      </c>
      <c r="D1204">
        <v>1577147218.0799999</v>
      </c>
      <c r="E1204">
        <v>441</v>
      </c>
      <c r="F1204">
        <v>899</v>
      </c>
      <c r="G1204">
        <v>633</v>
      </c>
      <c r="H1204">
        <v>697</v>
      </c>
      <c r="I1204">
        <v>286</v>
      </c>
      <c r="J1204">
        <f t="shared" si="451"/>
        <v>591.20000000000005</v>
      </c>
      <c r="K1204">
        <f t="shared" si="452"/>
        <v>13.600000000000023</v>
      </c>
      <c r="L1204">
        <f t="shared" si="456"/>
        <v>40.399379703076043</v>
      </c>
      <c r="M1204">
        <f t="shared" si="457"/>
        <v>-2303.3078192220673</v>
      </c>
      <c r="N1204" t="str">
        <f t="shared" si="453"/>
        <v>TRANSITION</v>
      </c>
      <c r="O1204" s="2" t="str">
        <f t="shared" si="454"/>
        <v>RELAX</v>
      </c>
      <c r="P1204" s="2">
        <f t="shared" si="464"/>
        <v>285</v>
      </c>
      <c r="Q1204" s="2">
        <f t="shared" si="465"/>
        <v>287</v>
      </c>
      <c r="R1204" s="2">
        <f t="shared" si="466"/>
        <v>296</v>
      </c>
      <c r="S1204" s="2">
        <f t="shared" si="467"/>
        <v>0</v>
      </c>
      <c r="T1204" s="2">
        <f t="shared" si="468"/>
        <v>0</v>
      </c>
      <c r="U1204" s="2" t="str">
        <f t="shared" si="458"/>
        <v>ONE</v>
      </c>
      <c r="V1204" s="2">
        <f t="shared" si="459"/>
        <v>2</v>
      </c>
      <c r="W1204" s="2">
        <f t="shared" si="469"/>
        <v>284.76222178539632</v>
      </c>
      <c r="Y1204" s="2">
        <f t="shared" si="473"/>
        <v>284.67970190719188</v>
      </c>
      <c r="Z1204" s="2">
        <f t="shared" si="474"/>
        <v>291.41333096042501</v>
      </c>
      <c r="AA1204" s="2">
        <f t="shared" si="475"/>
        <v>287.13933257708487</v>
      </c>
      <c r="AB1204" s="2" t="str">
        <f t="shared" si="470"/>
        <v>low</v>
      </c>
      <c r="AC1204" s="2">
        <f t="shared" si="471"/>
        <v>284.80977742831703</v>
      </c>
      <c r="AD1204" s="2">
        <f t="shared" si="460"/>
        <v>-6.59563011667771</v>
      </c>
      <c r="AE1204" s="2">
        <f t="shared" si="461"/>
        <v>-344.07540014405873</v>
      </c>
      <c r="AF1204" s="2">
        <f t="shared" si="462"/>
        <v>250</v>
      </c>
      <c r="AG1204" s="2">
        <f t="shared" si="463"/>
        <v>275</v>
      </c>
    </row>
    <row r="1205" spans="1:33" x14ac:dyDescent="0.2">
      <c r="A1205" s="2">
        <f t="shared" si="455"/>
        <v>25.980000019073486</v>
      </c>
      <c r="B1205">
        <v>2.3991520404800002</v>
      </c>
      <c r="C1205" s="2">
        <f t="shared" si="472"/>
        <v>25.929152011869785</v>
      </c>
      <c r="D1205">
        <v>1577147218.0999999</v>
      </c>
      <c r="E1205">
        <v>439</v>
      </c>
      <c r="F1205">
        <v>899</v>
      </c>
      <c r="G1205">
        <v>633</v>
      </c>
      <c r="H1205">
        <v>697</v>
      </c>
      <c r="I1205">
        <v>285</v>
      </c>
      <c r="J1205">
        <f t="shared" si="451"/>
        <v>590.6</v>
      </c>
      <c r="K1205">
        <f t="shared" si="452"/>
        <v>13</v>
      </c>
      <c r="L1205">
        <f t="shared" si="456"/>
        <v>-40.724956550013879</v>
      </c>
      <c r="M1205">
        <f t="shared" si="457"/>
        <v>-3303.785069055803</v>
      </c>
      <c r="N1205" t="str">
        <f t="shared" si="453"/>
        <v>TRANSITION</v>
      </c>
      <c r="O1205" s="2" t="str">
        <f t="shared" si="454"/>
        <v>RELAX</v>
      </c>
      <c r="P1205" s="2">
        <f t="shared" si="464"/>
        <v>285</v>
      </c>
      <c r="Q1205" s="2">
        <f t="shared" si="465"/>
        <v>287</v>
      </c>
      <c r="R1205" s="2">
        <f t="shared" si="466"/>
        <v>296</v>
      </c>
      <c r="S1205" s="2">
        <f t="shared" si="467"/>
        <v>0</v>
      </c>
      <c r="T1205" s="2">
        <f t="shared" si="468"/>
        <v>0</v>
      </c>
      <c r="U1205" s="2" t="str">
        <f t="shared" si="458"/>
        <v>ONE</v>
      </c>
      <c r="V1205" s="2">
        <f t="shared" si="459"/>
        <v>2</v>
      </c>
      <c r="W1205" s="2">
        <f t="shared" si="469"/>
        <v>284.80977742831703</v>
      </c>
      <c r="Y1205" s="2">
        <f t="shared" si="473"/>
        <v>284.70571701141694</v>
      </c>
      <c r="Z1205" s="2">
        <f t="shared" si="474"/>
        <v>291.41333096042501</v>
      </c>
      <c r="AA1205" s="2">
        <f t="shared" si="475"/>
        <v>287.11635104359021</v>
      </c>
      <c r="AB1205" s="2" t="str">
        <f t="shared" si="470"/>
        <v>low</v>
      </c>
      <c r="AC1205" s="2">
        <f t="shared" si="471"/>
        <v>284.64782194265365</v>
      </c>
      <c r="AD1205" s="2">
        <f t="shared" si="460"/>
        <v>-6.3900149699178179</v>
      </c>
      <c r="AE1205" s="2">
        <f t="shared" si="461"/>
        <v>8.3736679178213329</v>
      </c>
      <c r="AF1205" s="2">
        <f t="shared" si="462"/>
        <v>250</v>
      </c>
      <c r="AG1205" s="2">
        <f t="shared" si="463"/>
        <v>275</v>
      </c>
    </row>
    <row r="1206" spans="1:33" x14ac:dyDescent="0.2">
      <c r="A1206" s="2">
        <f t="shared" si="455"/>
        <v>26</v>
      </c>
      <c r="B1206">
        <v>2.4194281101200001</v>
      </c>
      <c r="C1206" s="2">
        <f t="shared" si="472"/>
        <v>25.949428081509787</v>
      </c>
      <c r="D1206">
        <v>1577147218.1199999</v>
      </c>
      <c r="E1206">
        <v>440</v>
      </c>
      <c r="F1206">
        <v>899</v>
      </c>
      <c r="G1206">
        <v>633</v>
      </c>
      <c r="H1206">
        <v>696</v>
      </c>
      <c r="I1206">
        <v>284</v>
      </c>
      <c r="J1206">
        <f t="shared" si="451"/>
        <v>590.4</v>
      </c>
      <c r="K1206">
        <f t="shared" si="452"/>
        <v>12.799999999999955</v>
      </c>
      <c r="L1206">
        <f t="shared" si="456"/>
        <v>-49.319222993160054</v>
      </c>
      <c r="M1206">
        <f t="shared" si="457"/>
        <v>-423.86254317215872</v>
      </c>
      <c r="N1206" t="str">
        <f t="shared" si="453"/>
        <v>TRANSITION</v>
      </c>
      <c r="O1206" s="2" t="str">
        <f t="shared" si="454"/>
        <v>RELAX</v>
      </c>
      <c r="P1206" s="2">
        <f t="shared" si="464"/>
        <v>285</v>
      </c>
      <c r="Q1206" s="2">
        <f t="shared" si="465"/>
        <v>287</v>
      </c>
      <c r="R1206" s="2">
        <f t="shared" si="466"/>
        <v>296</v>
      </c>
      <c r="S1206" s="2">
        <f t="shared" si="467"/>
        <v>0</v>
      </c>
      <c r="T1206" s="2">
        <f t="shared" si="468"/>
        <v>0</v>
      </c>
      <c r="U1206" s="2" t="str">
        <f t="shared" si="458"/>
        <v>ONE</v>
      </c>
      <c r="V1206" s="2">
        <f t="shared" si="459"/>
        <v>2</v>
      </c>
      <c r="W1206" s="2">
        <f t="shared" si="469"/>
        <v>284.64782194265365</v>
      </c>
      <c r="Y1206" s="2">
        <f t="shared" si="473"/>
        <v>284.69413799766426</v>
      </c>
      <c r="Z1206" s="2">
        <f t="shared" si="474"/>
        <v>291.41333096042501</v>
      </c>
      <c r="AA1206" s="2">
        <f t="shared" si="475"/>
        <v>287.09581934198155</v>
      </c>
      <c r="AB1206" s="2" t="str">
        <f t="shared" si="470"/>
        <v>low</v>
      </c>
      <c r="AC1206" s="2">
        <f t="shared" si="471"/>
        <v>284.51825755412295</v>
      </c>
      <c r="AD1206" s="2">
        <f t="shared" si="460"/>
        <v>11.982336102600819</v>
      </c>
      <c r="AE1206" s="2">
        <f t="shared" si="461"/>
        <v>906.11007945416986</v>
      </c>
      <c r="AF1206" s="2">
        <f t="shared" si="462"/>
        <v>250</v>
      </c>
      <c r="AG1206" s="2">
        <f t="shared" si="463"/>
        <v>275</v>
      </c>
    </row>
    <row r="1207" spans="1:33" x14ac:dyDescent="0.2">
      <c r="A1207" s="2">
        <f t="shared" si="455"/>
        <v>26.03000020980835</v>
      </c>
      <c r="B1207">
        <v>2.4441602230099999</v>
      </c>
      <c r="C1207" s="2">
        <f t="shared" si="472"/>
        <v>25.974160194399786</v>
      </c>
      <c r="D1207">
        <v>1577147218.1500001</v>
      </c>
      <c r="E1207">
        <v>440</v>
      </c>
      <c r="F1207">
        <v>898</v>
      </c>
      <c r="G1207">
        <v>632</v>
      </c>
      <c r="H1207">
        <v>697</v>
      </c>
      <c r="I1207">
        <v>284</v>
      </c>
      <c r="J1207">
        <f t="shared" si="451"/>
        <v>590.20000000000005</v>
      </c>
      <c r="K1207">
        <f t="shared" si="452"/>
        <v>12.600000000000023</v>
      </c>
      <c r="L1207">
        <f t="shared" si="456"/>
        <v>0</v>
      </c>
      <c r="M1207">
        <f t="shared" si="457"/>
        <v>1994.1370643307182</v>
      </c>
      <c r="N1207" t="str">
        <f t="shared" si="453"/>
        <v>TRANSITION</v>
      </c>
      <c r="O1207" s="2" t="str">
        <f t="shared" si="454"/>
        <v>ONE</v>
      </c>
      <c r="P1207" s="2">
        <f t="shared" si="464"/>
        <v>286</v>
      </c>
      <c r="Q1207" s="2">
        <f t="shared" si="465"/>
        <v>287</v>
      </c>
      <c r="R1207" s="2">
        <f t="shared" si="466"/>
        <v>296</v>
      </c>
      <c r="S1207" s="2">
        <f t="shared" si="467"/>
        <v>0</v>
      </c>
      <c r="T1207" s="2">
        <f t="shared" si="468"/>
        <v>0</v>
      </c>
      <c r="U1207" s="2" t="str">
        <f t="shared" si="458"/>
        <v>ONE</v>
      </c>
      <c r="V1207" s="2">
        <f t="shared" si="459"/>
        <v>2</v>
      </c>
      <c r="W1207" s="2">
        <f t="shared" si="469"/>
        <v>284.51825755412295</v>
      </c>
      <c r="Y1207" s="2">
        <f t="shared" si="473"/>
        <v>284.65896190895603</v>
      </c>
      <c r="Z1207" s="2">
        <f t="shared" si="474"/>
        <v>291.41333096042501</v>
      </c>
      <c r="AA1207" s="2">
        <f t="shared" si="475"/>
        <v>287.07573527476569</v>
      </c>
      <c r="AB1207" s="2" t="str">
        <f t="shared" si="470"/>
        <v>low</v>
      </c>
      <c r="AC1207" s="2">
        <f t="shared" si="471"/>
        <v>284.8146060432984</v>
      </c>
      <c r="AD1207" s="2">
        <f t="shared" si="460"/>
        <v>-7.8862213172300057</v>
      </c>
      <c r="AE1207" s="2">
        <f t="shared" si="461"/>
        <v>-803.35058748112522</v>
      </c>
      <c r="AF1207" s="2">
        <f t="shared" si="462"/>
        <v>250</v>
      </c>
      <c r="AG1207" s="2">
        <f t="shared" si="463"/>
        <v>275</v>
      </c>
    </row>
    <row r="1208" spans="1:33" x14ac:dyDescent="0.2">
      <c r="A1208" s="2">
        <f t="shared" si="455"/>
        <v>26.050000190734863</v>
      </c>
      <c r="B1208">
        <v>2.4648191928899998</v>
      </c>
      <c r="C1208" s="2">
        <f t="shared" si="472"/>
        <v>25.994819164279786</v>
      </c>
      <c r="D1208">
        <v>1577147218.1700001</v>
      </c>
      <c r="E1208">
        <v>441</v>
      </c>
      <c r="F1208">
        <v>900</v>
      </c>
      <c r="G1208">
        <v>632</v>
      </c>
      <c r="H1208">
        <v>697</v>
      </c>
      <c r="I1208">
        <v>286</v>
      </c>
      <c r="J1208">
        <f t="shared" si="451"/>
        <v>591.20000000000005</v>
      </c>
      <c r="K1208">
        <f t="shared" si="452"/>
        <v>13.600000000000023</v>
      </c>
      <c r="L1208">
        <f t="shared" si="456"/>
        <v>96.810248120658301</v>
      </c>
      <c r="M1208">
        <f t="shared" si="457"/>
        <v>4686.1120705917119</v>
      </c>
      <c r="N1208" t="str">
        <f t="shared" si="453"/>
        <v>TRANSITION</v>
      </c>
      <c r="O1208" s="2" t="str">
        <f t="shared" si="454"/>
        <v>TRANSITION</v>
      </c>
      <c r="P1208" s="2">
        <f t="shared" si="464"/>
        <v>286</v>
      </c>
      <c r="Q1208" s="2">
        <f t="shared" si="465"/>
        <v>287</v>
      </c>
      <c r="R1208" s="2">
        <f t="shared" si="466"/>
        <v>296</v>
      </c>
      <c r="S1208" s="2">
        <f t="shared" si="467"/>
        <v>0</v>
      </c>
      <c r="T1208" s="2">
        <f t="shared" si="468"/>
        <v>0</v>
      </c>
      <c r="U1208" s="2" t="str">
        <f t="shared" si="458"/>
        <v>ONE</v>
      </c>
      <c r="V1208" s="2">
        <f t="shared" si="459"/>
        <v>2</v>
      </c>
      <c r="W1208" s="2">
        <f t="shared" si="469"/>
        <v>284.8146060432984</v>
      </c>
      <c r="Y1208" s="2">
        <f t="shared" si="473"/>
        <v>284.69009073582453</v>
      </c>
      <c r="Z1208" s="2">
        <f t="shared" si="474"/>
        <v>291.41333096042501</v>
      </c>
      <c r="AA1208" s="2">
        <f t="shared" si="475"/>
        <v>287.05489660647521</v>
      </c>
      <c r="AB1208" s="2" t="str">
        <f t="shared" si="470"/>
        <v>low</v>
      </c>
      <c r="AC1208" s="2">
        <f t="shared" si="471"/>
        <v>284.65168483463873</v>
      </c>
      <c r="AD1208" s="2">
        <f t="shared" si="460"/>
        <v>-21.913057454000572</v>
      </c>
      <c r="AE1208" s="2">
        <f t="shared" si="461"/>
        <v>-678.97074337428728</v>
      </c>
      <c r="AF1208" s="2">
        <f t="shared" si="462"/>
        <v>250</v>
      </c>
      <c r="AG1208" s="2">
        <f t="shared" si="463"/>
        <v>275</v>
      </c>
    </row>
    <row r="1209" spans="1:33" x14ac:dyDescent="0.2">
      <c r="A1209" s="2">
        <f t="shared" si="455"/>
        <v>26.070000171661377</v>
      </c>
      <c r="B1209">
        <v>2.48902106285</v>
      </c>
      <c r="C1209" s="2">
        <f t="shared" si="472"/>
        <v>26.019021034239785</v>
      </c>
      <c r="D1209">
        <v>1577147218.1900001</v>
      </c>
      <c r="E1209">
        <v>438</v>
      </c>
      <c r="F1209">
        <v>900</v>
      </c>
      <c r="G1209">
        <v>633</v>
      </c>
      <c r="H1209">
        <v>696</v>
      </c>
      <c r="I1209">
        <v>284</v>
      </c>
      <c r="J1209">
        <f t="shared" si="451"/>
        <v>590.20000000000005</v>
      </c>
      <c r="K1209">
        <f t="shared" si="452"/>
        <v>12.600000000000023</v>
      </c>
      <c r="L1209">
        <f t="shared" si="456"/>
        <v>-82.638242553385965</v>
      </c>
      <c r="M1209">
        <f t="shared" si="457"/>
        <v>-7414.6539490803434</v>
      </c>
      <c r="N1209" t="str">
        <f t="shared" si="453"/>
        <v>TRANSITION</v>
      </c>
      <c r="O1209" s="2" t="str">
        <f t="shared" si="454"/>
        <v>TRANSITION</v>
      </c>
      <c r="P1209" s="2">
        <f t="shared" si="464"/>
        <v>286</v>
      </c>
      <c r="Q1209" s="2">
        <f t="shared" si="465"/>
        <v>287</v>
      </c>
      <c r="R1209" s="2">
        <f t="shared" si="466"/>
        <v>296</v>
      </c>
      <c r="S1209" s="2">
        <f t="shared" si="467"/>
        <v>0</v>
      </c>
      <c r="T1209" s="2">
        <f t="shared" si="468"/>
        <v>0</v>
      </c>
      <c r="U1209" s="2" t="str">
        <f t="shared" si="458"/>
        <v>ONE</v>
      </c>
      <c r="V1209" s="2">
        <f t="shared" si="459"/>
        <v>2</v>
      </c>
      <c r="W1209" s="2">
        <f t="shared" si="469"/>
        <v>284.65168483463873</v>
      </c>
      <c r="Y1209" s="2">
        <f t="shared" si="473"/>
        <v>284.68240955558741</v>
      </c>
      <c r="Z1209" s="2">
        <f t="shared" si="474"/>
        <v>291.41333096042501</v>
      </c>
      <c r="AA1209" s="2">
        <f t="shared" si="475"/>
        <v>287.03665631294263</v>
      </c>
      <c r="AB1209" s="2" t="str">
        <f t="shared" si="470"/>
        <v>low</v>
      </c>
      <c r="AC1209" s="2">
        <f t="shared" si="471"/>
        <v>284.12134786771099</v>
      </c>
      <c r="AD1209" s="2">
        <f t="shared" si="460"/>
        <v>18.142471337254516</v>
      </c>
      <c r="AE1209" s="2">
        <f t="shared" si="461"/>
        <v>1655.0592519279362</v>
      </c>
      <c r="AF1209" s="2">
        <f t="shared" si="462"/>
        <v>250</v>
      </c>
      <c r="AG1209" s="2">
        <f t="shared" si="463"/>
        <v>275</v>
      </c>
    </row>
    <row r="1210" spans="1:33" x14ac:dyDescent="0.2">
      <c r="A1210" s="2">
        <f t="shared" si="455"/>
        <v>26.090000152587891</v>
      </c>
      <c r="B1210">
        <v>2.50973105431</v>
      </c>
      <c r="C1210" s="2">
        <f t="shared" si="472"/>
        <v>26.039731025699783</v>
      </c>
      <c r="D1210">
        <v>1577147218.21</v>
      </c>
      <c r="E1210">
        <v>439</v>
      </c>
      <c r="F1210">
        <v>897</v>
      </c>
      <c r="G1210">
        <v>632</v>
      </c>
      <c r="H1210">
        <v>695</v>
      </c>
      <c r="I1210">
        <v>282</v>
      </c>
      <c r="J1210">
        <f t="shared" si="451"/>
        <v>589</v>
      </c>
      <c r="K1210">
        <f t="shared" si="452"/>
        <v>11.399999999999977</v>
      </c>
      <c r="L1210">
        <f t="shared" si="456"/>
        <v>-96.571744313022677</v>
      </c>
      <c r="M1210">
        <f t="shared" si="457"/>
        <v>-672.79128465834413</v>
      </c>
      <c r="N1210" t="str">
        <f t="shared" si="453"/>
        <v>TRANSITION</v>
      </c>
      <c r="O1210" s="2" t="str">
        <f t="shared" si="454"/>
        <v>TRANSITION</v>
      </c>
      <c r="P1210" s="2">
        <f t="shared" si="464"/>
        <v>286</v>
      </c>
      <c r="Q1210" s="2">
        <f t="shared" si="465"/>
        <v>286</v>
      </c>
      <c r="R1210" s="2">
        <f t="shared" si="466"/>
        <v>296</v>
      </c>
      <c r="S1210" s="2">
        <f t="shared" si="467"/>
        <v>-48.285872156511338</v>
      </c>
      <c r="T1210" s="2">
        <f t="shared" si="468"/>
        <v>-2331.5254499149569</v>
      </c>
      <c r="U1210" s="2" t="str">
        <f t="shared" si="458"/>
        <v>TRANSITION</v>
      </c>
      <c r="V1210" s="2">
        <f t="shared" si="459"/>
        <v>1</v>
      </c>
      <c r="W1210" s="2">
        <f t="shared" si="469"/>
        <v>284.12134786771099</v>
      </c>
      <c r="Y1210" s="2">
        <f t="shared" si="473"/>
        <v>284.57019721801214</v>
      </c>
      <c r="Z1210" s="2">
        <f t="shared" si="474"/>
        <v>291.41333096042501</v>
      </c>
      <c r="AA1210" s="2">
        <f t="shared" si="475"/>
        <v>287.01894397507488</v>
      </c>
      <c r="AB1210" s="2" t="str">
        <f t="shared" si="470"/>
        <v>low</v>
      </c>
      <c r="AC1210" s="2">
        <f t="shared" si="471"/>
        <v>284.49707829416883</v>
      </c>
      <c r="AD1210" s="2">
        <f t="shared" si="460"/>
        <v>4.0896218896769465</v>
      </c>
      <c r="AE1210" s="2">
        <f t="shared" si="461"/>
        <v>-678.55409186043153</v>
      </c>
      <c r="AF1210" s="2">
        <f t="shared" si="462"/>
        <v>250</v>
      </c>
      <c r="AG1210" s="2">
        <f t="shared" si="463"/>
        <v>300</v>
      </c>
    </row>
    <row r="1211" spans="1:33" x14ac:dyDescent="0.2">
      <c r="A1211" s="2">
        <f t="shared" si="455"/>
        <v>26.120000123977661</v>
      </c>
      <c r="B1211">
        <v>2.5343260765100002</v>
      </c>
      <c r="C1211" s="2">
        <f t="shared" si="472"/>
        <v>26.064326047899783</v>
      </c>
      <c r="D1211">
        <v>1577147218.24</v>
      </c>
      <c r="E1211">
        <v>441</v>
      </c>
      <c r="F1211">
        <v>899</v>
      </c>
      <c r="G1211">
        <v>633</v>
      </c>
      <c r="H1211">
        <v>697</v>
      </c>
      <c r="I1211">
        <v>286</v>
      </c>
      <c r="J1211">
        <f t="shared" si="451"/>
        <v>591.20000000000005</v>
      </c>
      <c r="K1211">
        <f t="shared" si="452"/>
        <v>13.600000000000023</v>
      </c>
      <c r="L1211">
        <f t="shared" si="456"/>
        <v>162.63453504831423</v>
      </c>
      <c r="M1211">
        <f t="shared" si="457"/>
        <v>10538.973181383619</v>
      </c>
      <c r="N1211" t="str">
        <f t="shared" si="453"/>
        <v>TRANSITION</v>
      </c>
      <c r="O1211" s="2" t="str">
        <f t="shared" si="454"/>
        <v>TRANSITION</v>
      </c>
      <c r="P1211" s="2">
        <f t="shared" si="464"/>
        <v>286</v>
      </c>
      <c r="Q1211" s="2">
        <f t="shared" si="465"/>
        <v>286</v>
      </c>
      <c r="R1211" s="2">
        <f t="shared" si="466"/>
        <v>296</v>
      </c>
      <c r="S1211" s="2">
        <f t="shared" si="467"/>
        <v>0</v>
      </c>
      <c r="T1211" s="2">
        <f t="shared" si="468"/>
        <v>1963.2375918941409</v>
      </c>
      <c r="U1211" s="2" t="str">
        <f t="shared" si="458"/>
        <v>ONE</v>
      </c>
      <c r="V1211" s="2">
        <f t="shared" si="459"/>
        <v>2</v>
      </c>
      <c r="W1211" s="2">
        <f t="shared" si="469"/>
        <v>284.49707829416883</v>
      </c>
      <c r="Y1211" s="2">
        <f t="shared" si="473"/>
        <v>284.55557343324352</v>
      </c>
      <c r="Z1211" s="2">
        <f t="shared" si="474"/>
        <v>291.41333096042501</v>
      </c>
      <c r="AA1211" s="2">
        <f t="shared" si="475"/>
        <v>286.99650663722173</v>
      </c>
      <c r="AB1211" s="2" t="str">
        <f t="shared" si="470"/>
        <v>low</v>
      </c>
      <c r="AC1211" s="2">
        <f t="shared" si="471"/>
        <v>284.59766263533504</v>
      </c>
      <c r="AD1211" s="2">
        <f t="shared" si="460"/>
        <v>3.2842411678278842</v>
      </c>
      <c r="AE1211" s="2">
        <f t="shared" si="461"/>
        <v>-32.745679808699485</v>
      </c>
      <c r="AF1211" s="2">
        <f t="shared" si="462"/>
        <v>250</v>
      </c>
      <c r="AG1211" s="2">
        <f t="shared" si="463"/>
        <v>300</v>
      </c>
    </row>
    <row r="1212" spans="1:33" x14ac:dyDescent="0.2">
      <c r="A1212" s="2">
        <f t="shared" si="455"/>
        <v>26.140000104904175</v>
      </c>
      <c r="B1212">
        <v>2.55882716179</v>
      </c>
      <c r="C1212" s="2">
        <f t="shared" si="472"/>
        <v>26.088827133179784</v>
      </c>
      <c r="D1212">
        <v>1577147218.26</v>
      </c>
      <c r="E1212">
        <v>440</v>
      </c>
      <c r="F1212">
        <v>899</v>
      </c>
      <c r="G1212">
        <v>633</v>
      </c>
      <c r="H1212">
        <v>695</v>
      </c>
      <c r="I1212">
        <v>285</v>
      </c>
      <c r="J1212">
        <f t="shared" si="451"/>
        <v>590.4</v>
      </c>
      <c r="K1212">
        <f t="shared" si="452"/>
        <v>12.799999999999955</v>
      </c>
      <c r="L1212">
        <f t="shared" si="456"/>
        <v>-40.814518564053046</v>
      </c>
      <c r="M1212">
        <f t="shared" si="457"/>
        <v>-8303.6751755009864</v>
      </c>
      <c r="N1212" t="str">
        <f t="shared" si="453"/>
        <v>TRANSITION</v>
      </c>
      <c r="O1212" s="2" t="str">
        <f t="shared" si="454"/>
        <v>RELAX</v>
      </c>
      <c r="P1212" s="2">
        <f t="shared" si="464"/>
        <v>286</v>
      </c>
      <c r="Q1212" s="2">
        <f t="shared" si="465"/>
        <v>286</v>
      </c>
      <c r="R1212" s="2">
        <f t="shared" si="466"/>
        <v>296</v>
      </c>
      <c r="S1212" s="2">
        <f t="shared" si="467"/>
        <v>0</v>
      </c>
      <c r="T1212" s="2">
        <f t="shared" si="468"/>
        <v>0</v>
      </c>
      <c r="U1212" s="2" t="str">
        <f t="shared" si="458"/>
        <v>ONE</v>
      </c>
      <c r="V1212" s="2">
        <f t="shared" si="459"/>
        <v>2</v>
      </c>
      <c r="W1212" s="2">
        <f t="shared" si="469"/>
        <v>284.59766263533504</v>
      </c>
      <c r="Y1212" s="2">
        <f t="shared" si="473"/>
        <v>284.56399127366183</v>
      </c>
      <c r="Z1212" s="2">
        <f t="shared" si="474"/>
        <v>291.41333096042501</v>
      </c>
      <c r="AA1212" s="2">
        <f t="shared" si="475"/>
        <v>286.97445997702283</v>
      </c>
      <c r="AB1212" s="2" t="str">
        <f t="shared" si="470"/>
        <v>low</v>
      </c>
      <c r="AC1212" s="2">
        <f t="shared" si="471"/>
        <v>284.67813010826808</v>
      </c>
      <c r="AD1212" s="2">
        <f t="shared" si="460"/>
        <v>3.1437124933652503</v>
      </c>
      <c r="AE1212" s="2">
        <f t="shared" si="461"/>
        <v>-5.7356101926369405</v>
      </c>
      <c r="AF1212" s="2">
        <f t="shared" si="462"/>
        <v>250</v>
      </c>
      <c r="AG1212" s="2">
        <f t="shared" si="463"/>
        <v>300</v>
      </c>
    </row>
    <row r="1213" spans="1:33" x14ac:dyDescent="0.2">
      <c r="A1213" s="2">
        <f t="shared" si="455"/>
        <v>26.160000085830688</v>
      </c>
      <c r="B1213">
        <v>2.5793042182899999</v>
      </c>
      <c r="C1213" s="2">
        <f t="shared" si="472"/>
        <v>26.109304189679783</v>
      </c>
      <c r="D1213">
        <v>1577147218.28</v>
      </c>
      <c r="E1213">
        <v>440</v>
      </c>
      <c r="F1213">
        <v>900</v>
      </c>
      <c r="G1213">
        <v>633</v>
      </c>
      <c r="H1213">
        <v>697</v>
      </c>
      <c r="I1213">
        <v>285</v>
      </c>
      <c r="J1213">
        <f t="shared" si="451"/>
        <v>591</v>
      </c>
      <c r="K1213">
        <f t="shared" si="452"/>
        <v>13.399999999999977</v>
      </c>
      <c r="L1213">
        <f t="shared" si="456"/>
        <v>0</v>
      </c>
      <c r="M1213">
        <f t="shared" si="457"/>
        <v>1993.1828856385343</v>
      </c>
      <c r="N1213" t="str">
        <f t="shared" si="453"/>
        <v>TRANSITION</v>
      </c>
      <c r="O1213" s="2" t="str">
        <f t="shared" si="454"/>
        <v>ONE</v>
      </c>
      <c r="P1213" s="2">
        <f t="shared" si="464"/>
        <v>286</v>
      </c>
      <c r="Q1213" s="2">
        <f t="shared" si="465"/>
        <v>286</v>
      </c>
      <c r="R1213" s="2">
        <f t="shared" si="466"/>
        <v>296</v>
      </c>
      <c r="S1213" s="2">
        <f t="shared" si="467"/>
        <v>0</v>
      </c>
      <c r="T1213" s="2">
        <f t="shared" si="468"/>
        <v>0</v>
      </c>
      <c r="U1213" s="2" t="str">
        <f t="shared" si="458"/>
        <v>ONE</v>
      </c>
      <c r="V1213" s="2">
        <f t="shared" si="459"/>
        <v>2</v>
      </c>
      <c r="W1213" s="2">
        <f t="shared" si="469"/>
        <v>284.67813010826808</v>
      </c>
      <c r="Y1213" s="2">
        <f t="shared" si="473"/>
        <v>284.58681904058307</v>
      </c>
      <c r="Z1213" s="2">
        <f t="shared" si="474"/>
        <v>291.41333096042501</v>
      </c>
      <c r="AA1213" s="2">
        <f t="shared" si="475"/>
        <v>286.95393654185477</v>
      </c>
      <c r="AB1213" s="2" t="str">
        <f t="shared" si="470"/>
        <v>low</v>
      </c>
      <c r="AC1213" s="2">
        <f t="shared" si="471"/>
        <v>284.74250408661447</v>
      </c>
      <c r="AD1213" s="2">
        <f t="shared" si="460"/>
        <v>-6.0716834210386343</v>
      </c>
      <c r="AE1213" s="2">
        <f t="shared" si="461"/>
        <v>-450.03518520369096</v>
      </c>
      <c r="AF1213" s="2">
        <f t="shared" si="462"/>
        <v>250</v>
      </c>
      <c r="AG1213" s="2">
        <f t="shared" si="463"/>
        <v>275</v>
      </c>
    </row>
    <row r="1214" spans="1:33" x14ac:dyDescent="0.2">
      <c r="A1214" s="2">
        <f t="shared" si="455"/>
        <v>26.190000057220459</v>
      </c>
      <c r="B1214">
        <v>2.6037621498100001</v>
      </c>
      <c r="C1214" s="2">
        <f t="shared" si="472"/>
        <v>26.133762121199783</v>
      </c>
      <c r="D1214">
        <v>1577147218.3099999</v>
      </c>
      <c r="E1214">
        <v>440</v>
      </c>
      <c r="F1214">
        <v>899</v>
      </c>
      <c r="G1214">
        <v>632</v>
      </c>
      <c r="H1214">
        <v>697</v>
      </c>
      <c r="I1214">
        <v>285</v>
      </c>
      <c r="J1214">
        <f t="shared" si="451"/>
        <v>590.6</v>
      </c>
      <c r="K1214">
        <f t="shared" si="452"/>
        <v>13</v>
      </c>
      <c r="L1214">
        <f t="shared" si="456"/>
        <v>0</v>
      </c>
      <c r="M1214">
        <f t="shared" si="457"/>
        <v>0</v>
      </c>
      <c r="N1214" t="str">
        <f t="shared" si="453"/>
        <v>TRANSITION</v>
      </c>
      <c r="O1214" s="2" t="str">
        <f t="shared" si="454"/>
        <v>RELAX</v>
      </c>
      <c r="P1214" s="2">
        <f t="shared" si="464"/>
        <v>286</v>
      </c>
      <c r="Q1214" s="2">
        <f t="shared" si="465"/>
        <v>286</v>
      </c>
      <c r="R1214" s="2">
        <f t="shared" si="466"/>
        <v>296</v>
      </c>
      <c r="S1214" s="2">
        <f t="shared" si="467"/>
        <v>0</v>
      </c>
      <c r="T1214" s="2">
        <f t="shared" si="468"/>
        <v>0</v>
      </c>
      <c r="U1214" s="2" t="str">
        <f t="shared" si="458"/>
        <v>ONE</v>
      </c>
      <c r="V1214" s="2">
        <f t="shared" si="459"/>
        <v>2</v>
      </c>
      <c r="W1214" s="2">
        <f t="shared" si="469"/>
        <v>284.74250408661447</v>
      </c>
      <c r="Y1214" s="2">
        <f t="shared" si="473"/>
        <v>284.61795604978937</v>
      </c>
      <c r="Z1214" s="2">
        <f t="shared" si="474"/>
        <v>291.41333096042501</v>
      </c>
      <c r="AA1214" s="2">
        <f t="shared" si="475"/>
        <v>286.93558066679117</v>
      </c>
      <c r="AB1214" s="2" t="str">
        <f t="shared" si="470"/>
        <v>low</v>
      </c>
      <c r="AC1214" s="2">
        <f t="shared" si="471"/>
        <v>284.59400326929159</v>
      </c>
      <c r="AD1214" s="2">
        <f t="shared" si="460"/>
        <v>13.533552218917812</v>
      </c>
      <c r="AE1214" s="2">
        <f t="shared" si="461"/>
        <v>801.59009456398576</v>
      </c>
      <c r="AF1214" s="2">
        <f t="shared" si="462"/>
        <v>250</v>
      </c>
      <c r="AG1214" s="2">
        <f t="shared" si="463"/>
        <v>275</v>
      </c>
    </row>
    <row r="1215" spans="1:33" x14ac:dyDescent="0.2">
      <c r="A1215" s="2">
        <f t="shared" si="455"/>
        <v>26.210000038146973</v>
      </c>
      <c r="B1215">
        <v>2.62454009056</v>
      </c>
      <c r="C1215" s="2">
        <f t="shared" si="472"/>
        <v>26.154540061949785</v>
      </c>
      <c r="D1215">
        <v>1577147218.3299999</v>
      </c>
      <c r="E1215">
        <v>440</v>
      </c>
      <c r="F1215">
        <v>899</v>
      </c>
      <c r="G1215">
        <v>632</v>
      </c>
      <c r="H1215">
        <v>696</v>
      </c>
      <c r="I1215">
        <v>284</v>
      </c>
      <c r="J1215">
        <f t="shared" si="451"/>
        <v>590.20000000000005</v>
      </c>
      <c r="K1215">
        <f t="shared" si="452"/>
        <v>12.600000000000023</v>
      </c>
      <c r="L1215">
        <f t="shared" si="456"/>
        <v>-48.127964750308692</v>
      </c>
      <c r="M1215">
        <f t="shared" si="457"/>
        <v>-2316.3009910069563</v>
      </c>
      <c r="N1215" t="str">
        <f t="shared" si="453"/>
        <v>TRANSITION</v>
      </c>
      <c r="O1215" s="2" t="str">
        <f t="shared" si="454"/>
        <v>RELAX</v>
      </c>
      <c r="P1215" s="2">
        <f t="shared" si="464"/>
        <v>286</v>
      </c>
      <c r="Q1215" s="2">
        <f t="shared" si="465"/>
        <v>286</v>
      </c>
      <c r="R1215" s="2">
        <f t="shared" si="466"/>
        <v>296</v>
      </c>
      <c r="S1215" s="2">
        <f t="shared" si="467"/>
        <v>0</v>
      </c>
      <c r="T1215" s="2">
        <f t="shared" si="468"/>
        <v>0</v>
      </c>
      <c r="U1215" s="2" t="str">
        <f t="shared" si="458"/>
        <v>ONE</v>
      </c>
      <c r="V1215" s="2">
        <f t="shared" si="459"/>
        <v>2</v>
      </c>
      <c r="W1215" s="2">
        <f t="shared" si="469"/>
        <v>284.59400326929159</v>
      </c>
      <c r="Y1215" s="2">
        <f t="shared" si="473"/>
        <v>284.61316549368985</v>
      </c>
      <c r="Z1215" s="2">
        <f t="shared" si="474"/>
        <v>291.41333096042501</v>
      </c>
      <c r="AA1215" s="2">
        <f t="shared" si="475"/>
        <v>286.91969943594108</v>
      </c>
      <c r="AB1215" s="2" t="str">
        <f t="shared" si="470"/>
        <v>low</v>
      </c>
      <c r="AC1215" s="2">
        <f t="shared" si="471"/>
        <v>284.8752026154333</v>
      </c>
      <c r="AD1215" s="2">
        <f t="shared" si="460"/>
        <v>0</v>
      </c>
      <c r="AE1215" s="2">
        <f t="shared" si="461"/>
        <v>-651.34232413853852</v>
      </c>
      <c r="AF1215" s="2">
        <f t="shared" si="462"/>
        <v>250</v>
      </c>
      <c r="AG1215" s="2">
        <f t="shared" si="463"/>
        <v>300</v>
      </c>
    </row>
    <row r="1216" spans="1:33" x14ac:dyDescent="0.2">
      <c r="A1216" s="2">
        <f t="shared" si="455"/>
        <v>26.230000019073486</v>
      </c>
      <c r="B1216">
        <v>2.6487431526199998</v>
      </c>
      <c r="C1216" s="2">
        <f t="shared" si="472"/>
        <v>26.178743124009785</v>
      </c>
      <c r="D1216">
        <v>1577147218.3499999</v>
      </c>
      <c r="E1216">
        <v>440</v>
      </c>
      <c r="F1216">
        <v>899</v>
      </c>
      <c r="G1216">
        <v>633</v>
      </c>
      <c r="H1216">
        <v>697</v>
      </c>
      <c r="I1216">
        <v>286</v>
      </c>
      <c r="J1216">
        <f t="shared" si="451"/>
        <v>591</v>
      </c>
      <c r="K1216">
        <f t="shared" si="452"/>
        <v>13.399999999999977</v>
      </c>
      <c r="L1216">
        <f t="shared" si="456"/>
        <v>82.63417228125796</v>
      </c>
      <c r="M1216">
        <f t="shared" si="457"/>
        <v>5402.7104796659696</v>
      </c>
      <c r="N1216" t="str">
        <f t="shared" si="453"/>
        <v>TRANSITION</v>
      </c>
      <c r="O1216" s="2" t="str">
        <f t="shared" si="454"/>
        <v>TRANSITION</v>
      </c>
      <c r="P1216" s="2">
        <f t="shared" si="464"/>
        <v>286</v>
      </c>
      <c r="Q1216" s="2">
        <f t="shared" si="465"/>
        <v>286</v>
      </c>
      <c r="R1216" s="2">
        <f t="shared" si="466"/>
        <v>296</v>
      </c>
      <c r="S1216" s="2">
        <f t="shared" si="467"/>
        <v>0</v>
      </c>
      <c r="T1216" s="2">
        <f t="shared" si="468"/>
        <v>0</v>
      </c>
      <c r="U1216" s="2" t="str">
        <f t="shared" si="458"/>
        <v>ONE</v>
      </c>
      <c r="V1216" s="2">
        <f t="shared" si="459"/>
        <v>2</v>
      </c>
      <c r="W1216" s="2">
        <f t="shared" si="469"/>
        <v>284.8752026154333</v>
      </c>
      <c r="Y1216" s="2">
        <f t="shared" si="473"/>
        <v>284.66557291803855</v>
      </c>
      <c r="Z1216" s="2">
        <f t="shared" si="474"/>
        <v>291.41333096042501</v>
      </c>
      <c r="AA1216" s="2">
        <f t="shared" si="475"/>
        <v>286.9043727388285</v>
      </c>
      <c r="AB1216" s="2" t="str">
        <f t="shared" si="470"/>
        <v>low</v>
      </c>
      <c r="AC1216" s="2">
        <f t="shared" si="471"/>
        <v>284.8752026154333</v>
      </c>
      <c r="AD1216" s="2">
        <f t="shared" si="460"/>
        <v>-14.422101208568021</v>
      </c>
      <c r="AE1216" s="2">
        <f t="shared" si="461"/>
        <v>-595.87919796327424</v>
      </c>
      <c r="AF1216" s="2">
        <f t="shared" si="462"/>
        <v>250</v>
      </c>
      <c r="AG1216" s="2">
        <f t="shared" si="463"/>
        <v>275</v>
      </c>
    </row>
    <row r="1217" spans="1:33" x14ac:dyDescent="0.2">
      <c r="A1217" s="2">
        <f t="shared" si="455"/>
        <v>26.260000228881836</v>
      </c>
      <c r="B1217">
        <v>2.6733632087700001</v>
      </c>
      <c r="C1217" s="2">
        <f t="shared" si="472"/>
        <v>26.203363180159783</v>
      </c>
      <c r="D1217">
        <v>1577147218.3800001</v>
      </c>
      <c r="E1217">
        <v>441</v>
      </c>
      <c r="F1217">
        <v>899</v>
      </c>
      <c r="G1217">
        <v>633</v>
      </c>
      <c r="H1217">
        <v>697</v>
      </c>
      <c r="I1217">
        <v>285</v>
      </c>
      <c r="J1217">
        <f t="shared" si="451"/>
        <v>591</v>
      </c>
      <c r="K1217">
        <f t="shared" si="452"/>
        <v>13.399999999999977</v>
      </c>
      <c r="L1217">
        <f t="shared" si="456"/>
        <v>-40.617291605973378</v>
      </c>
      <c r="M1217">
        <f t="shared" si="457"/>
        <v>-5006.1406495707724</v>
      </c>
      <c r="N1217" t="str">
        <f t="shared" si="453"/>
        <v>TRANSITION</v>
      </c>
      <c r="O1217" s="2" t="str">
        <f t="shared" si="454"/>
        <v>RELAX</v>
      </c>
      <c r="P1217" s="2">
        <f t="shared" si="464"/>
        <v>286</v>
      </c>
      <c r="Q1217" s="2">
        <f t="shared" si="465"/>
        <v>286</v>
      </c>
      <c r="R1217" s="2">
        <f t="shared" si="466"/>
        <v>296</v>
      </c>
      <c r="S1217" s="2">
        <f t="shared" si="467"/>
        <v>0</v>
      </c>
      <c r="T1217" s="2">
        <f t="shared" si="468"/>
        <v>0</v>
      </c>
      <c r="U1217" s="2" t="str">
        <f t="shared" si="458"/>
        <v>ONE</v>
      </c>
      <c r="V1217" s="2">
        <f t="shared" si="459"/>
        <v>2</v>
      </c>
      <c r="W1217" s="2">
        <f t="shared" si="469"/>
        <v>284.90016209234665</v>
      </c>
      <c r="Y1217" s="2">
        <f t="shared" si="473"/>
        <v>284.71249075290018</v>
      </c>
      <c r="Z1217" s="2">
        <f t="shared" si="474"/>
        <v>291.41333096042501</v>
      </c>
      <c r="AA1217" s="2">
        <f t="shared" si="475"/>
        <v>286.89243274778903</v>
      </c>
      <c r="AB1217" s="2" t="str">
        <f t="shared" si="470"/>
        <v>low</v>
      </c>
      <c r="AC1217" s="2">
        <f t="shared" si="471"/>
        <v>284.52012967387736</v>
      </c>
      <c r="AD1217" s="2">
        <f t="shared" si="460"/>
        <v>14.316252530134154</v>
      </c>
      <c r="AE1217" s="2">
        <f t="shared" si="461"/>
        <v>1167.2740940804813</v>
      </c>
      <c r="AF1217" s="2">
        <f t="shared" si="462"/>
        <v>250</v>
      </c>
      <c r="AG1217" s="2">
        <f t="shared" si="463"/>
        <v>275</v>
      </c>
    </row>
    <row r="1218" spans="1:33" x14ac:dyDescent="0.2">
      <c r="A1218" s="2">
        <f t="shared" si="455"/>
        <v>26.28000020980835</v>
      </c>
      <c r="B1218">
        <v>2.6940371990199998</v>
      </c>
      <c r="C1218" s="2">
        <f t="shared" si="472"/>
        <v>26.224037170409783</v>
      </c>
      <c r="D1218">
        <v>1577147218.4000001</v>
      </c>
      <c r="E1218">
        <v>439</v>
      </c>
      <c r="F1218">
        <v>900</v>
      </c>
      <c r="G1218">
        <v>632</v>
      </c>
      <c r="H1218">
        <v>695</v>
      </c>
      <c r="I1218">
        <v>283</v>
      </c>
      <c r="J1218">
        <f t="shared" ref="J1218:J1281" si="476">(E1218+F1218+G1218+H1218+I1218)/5</f>
        <v>589.79999999999995</v>
      </c>
      <c r="K1218">
        <f t="shared" ref="K1218:K1281" si="477">J1218-577.6</f>
        <v>12.199999999999932</v>
      </c>
      <c r="L1218">
        <f t="shared" si="456"/>
        <v>-96.739912122190688</v>
      </c>
      <c r="M1218">
        <f t="shared" si="457"/>
        <v>-2714.6486884029596</v>
      </c>
      <c r="N1218" t="str">
        <f t="shared" ref="N1218:N1281" si="478">IF(I1218&gt;290,"RELAX",IF(I1218&lt;280,"ONE","TRANSITION"))</f>
        <v>TRANSITION</v>
      </c>
      <c r="O1218" s="2" t="str">
        <f t="shared" ref="O1218:O1281" si="479">IF(OR(ABS(L1218)&lt;80, ABS(L1218)&gt;1000),IF(M1218&gt;0,"ONE","RELAX"),IF(AND(ABS(L1218)&gt;40, ABS(L1218) &lt; 200),"TRANSITION","UNDEFINED"))</f>
        <v>TRANSITION</v>
      </c>
      <c r="P1218" s="2">
        <f t="shared" si="464"/>
        <v>286</v>
      </c>
      <c r="Q1218" s="2">
        <f t="shared" si="465"/>
        <v>286</v>
      </c>
      <c r="R1218" s="2">
        <f t="shared" si="466"/>
        <v>296</v>
      </c>
      <c r="S1218" s="2">
        <f t="shared" si="467"/>
        <v>0</v>
      </c>
      <c r="T1218" s="2">
        <f t="shared" si="468"/>
        <v>0</v>
      </c>
      <c r="U1218" s="2" t="str">
        <f t="shared" si="458"/>
        <v>ONE</v>
      </c>
      <c r="V1218" s="2">
        <f t="shared" si="459"/>
        <v>2</v>
      </c>
      <c r="W1218" s="2">
        <f t="shared" si="469"/>
        <v>284.52012967387736</v>
      </c>
      <c r="Y1218" s="2">
        <f t="shared" si="473"/>
        <v>284.67401853709561</v>
      </c>
      <c r="Z1218" s="2">
        <f t="shared" si="474"/>
        <v>291.41333096042501</v>
      </c>
      <c r="AA1218" s="2">
        <f t="shared" si="475"/>
        <v>286.88343564804455</v>
      </c>
      <c r="AB1218" s="2" t="str">
        <f t="shared" si="470"/>
        <v>low</v>
      </c>
      <c r="AC1218" s="2">
        <f t="shared" si="471"/>
        <v>284.81610373910189</v>
      </c>
      <c r="AD1218" s="2">
        <f t="shared" si="460"/>
        <v>0</v>
      </c>
      <c r="AE1218" s="2">
        <f t="shared" si="461"/>
        <v>-692.47650584213409</v>
      </c>
      <c r="AF1218" s="2">
        <f t="shared" si="462"/>
        <v>250</v>
      </c>
      <c r="AG1218" s="2">
        <f t="shared" si="463"/>
        <v>300</v>
      </c>
    </row>
    <row r="1219" spans="1:33" x14ac:dyDescent="0.2">
      <c r="A1219" s="2">
        <f t="shared" ref="A1219:A1282" si="480">D1219-$D$2</f>
        <v>26.300000190734863</v>
      </c>
      <c r="B1219">
        <v>2.7184422016099998</v>
      </c>
      <c r="C1219" s="2">
        <f t="shared" si="472"/>
        <v>26.248442172999784</v>
      </c>
      <c r="D1219">
        <v>1577147218.4200001</v>
      </c>
      <c r="E1219">
        <v>440</v>
      </c>
      <c r="F1219">
        <v>899</v>
      </c>
      <c r="G1219">
        <v>633</v>
      </c>
      <c r="H1219">
        <v>696</v>
      </c>
      <c r="I1219">
        <v>286</v>
      </c>
      <c r="J1219">
        <f t="shared" si="476"/>
        <v>590.79999999999995</v>
      </c>
      <c r="K1219">
        <f t="shared" si="477"/>
        <v>13.199999999999932</v>
      </c>
      <c r="L1219">
        <f t="shared" ref="L1219:L1282" si="481">(I1219-I1218)/(B1219-B1218)</f>
        <v>122.92561694827502</v>
      </c>
      <c r="M1219">
        <f t="shared" ref="M1219:M1282" si="482">(L1219-L1218)/(B1219-B1218)</f>
        <v>9000.84022775208</v>
      </c>
      <c r="N1219" t="str">
        <f t="shared" si="478"/>
        <v>TRANSITION</v>
      </c>
      <c r="O1219" s="2" t="str">
        <f t="shared" si="479"/>
        <v>TRANSITION</v>
      </c>
      <c r="P1219" s="2">
        <f t="shared" si="464"/>
        <v>286</v>
      </c>
      <c r="Q1219" s="2">
        <f t="shared" si="465"/>
        <v>286</v>
      </c>
      <c r="R1219" s="2">
        <f t="shared" si="466"/>
        <v>296</v>
      </c>
      <c r="S1219" s="2">
        <f t="shared" si="467"/>
        <v>0</v>
      </c>
      <c r="T1219" s="2">
        <f t="shared" si="468"/>
        <v>0</v>
      </c>
      <c r="U1219" s="2" t="str">
        <f t="shared" ref="U1219:U1282" si="483">IF(AND(S1219=0,T1219&gt;0),"ONE",IF(AND(S1219=0,T1219&lt;0),"RELAX",IF(AND(S1219=0,T1219=0),U1218,"TRANSITION")))</f>
        <v>ONE</v>
      </c>
      <c r="V1219" s="2">
        <f t="shared" ref="V1219:V1282" si="484">IF(U1219="RELAX",0,IF(U1219="TRANSITION",1,IF(U1219="ONE",2)))</f>
        <v>2</v>
      </c>
      <c r="W1219" s="2">
        <f t="shared" si="469"/>
        <v>284.81610373910189</v>
      </c>
      <c r="Y1219" s="2">
        <f t="shared" si="473"/>
        <v>284.70243557749689</v>
      </c>
      <c r="Z1219" s="2">
        <f t="shared" si="474"/>
        <v>291.41333096042501</v>
      </c>
      <c r="AA1219" s="2">
        <f t="shared" si="475"/>
        <v>286.8729647924971</v>
      </c>
      <c r="AB1219" s="2" t="str">
        <f t="shared" si="470"/>
        <v>low</v>
      </c>
      <c r="AC1219" s="2">
        <f t="shared" si="471"/>
        <v>284.81610373910189</v>
      </c>
      <c r="AD1219" s="2">
        <f t="shared" ref="AD1219:AD1282" si="485">(AC1220-AC1219)/(B1220-B1219)</f>
        <v>0</v>
      </c>
      <c r="AE1219" s="2">
        <f t="shared" ref="AE1219:AE1282" si="486">(AD1219-AD1218)/(B1219-B1218)</f>
        <v>0</v>
      </c>
      <c r="AF1219" s="2">
        <f t="shared" ref="AF1219:AF1282" si="487">IF(AB1219="low",250,IF(AB1219="high",300,275))</f>
        <v>250</v>
      </c>
      <c r="AG1219" s="2">
        <f t="shared" ref="AG1219:AG1282" si="488">IF(ABS(AD1219)&lt;5,IF(AE1219&gt;0,250,IF(AE1219&lt;0,300,100)),275)</f>
        <v>100</v>
      </c>
    </row>
    <row r="1220" spans="1:33" x14ac:dyDescent="0.2">
      <c r="A1220" s="2">
        <f t="shared" si="480"/>
        <v>26.320000171661377</v>
      </c>
      <c r="B1220">
        <v>2.7388951778399999</v>
      </c>
      <c r="C1220" s="2">
        <f t="shared" si="472"/>
        <v>26.268895149229785</v>
      </c>
      <c r="D1220">
        <v>1577147218.4400001</v>
      </c>
      <c r="E1220">
        <v>439</v>
      </c>
      <c r="F1220">
        <v>898</v>
      </c>
      <c r="G1220">
        <v>632</v>
      </c>
      <c r="H1220">
        <v>697</v>
      </c>
      <c r="I1220">
        <v>285</v>
      </c>
      <c r="J1220">
        <f t="shared" si="476"/>
        <v>590.20000000000005</v>
      </c>
      <c r="K1220">
        <f t="shared" si="477"/>
        <v>12.600000000000023</v>
      </c>
      <c r="L1220">
        <f t="shared" si="481"/>
        <v>-48.892639817046117</v>
      </c>
      <c r="M1220">
        <f t="shared" si="482"/>
        <v>-8400.6481420195942</v>
      </c>
      <c r="N1220" t="str">
        <f t="shared" si="478"/>
        <v>TRANSITION</v>
      </c>
      <c r="O1220" s="2" t="str">
        <f t="shared" si="479"/>
        <v>RELAX</v>
      </c>
      <c r="P1220" s="2">
        <f t="shared" ref="P1220:P1283" si="489">IF(($I1221-$I1220)&lt;2,P1219,$I1221)</f>
        <v>286</v>
      </c>
      <c r="Q1220" s="2">
        <f t="shared" ref="Q1220:Q1283" si="490">IF(($I1221-$I1220)&lt;4,Q1219,$I1221)</f>
        <v>286</v>
      </c>
      <c r="R1220" s="2">
        <f t="shared" ref="R1220:R1283" si="491">IF(($I1221-$I1220)&lt;6,R1219,$I1221)</f>
        <v>296</v>
      </c>
      <c r="S1220" s="2">
        <f t="shared" ref="S1220:S1283" si="492">(Q1220-Q1219)/(B1220-B1219)</f>
        <v>0</v>
      </c>
      <c r="T1220" s="2">
        <f t="shared" ref="T1220:T1283" si="493">(S1220-S1219)/(B1220-B1219)</f>
        <v>0</v>
      </c>
      <c r="U1220" s="2" t="str">
        <f t="shared" si="483"/>
        <v>ONE</v>
      </c>
      <c r="V1220" s="2">
        <f t="shared" si="484"/>
        <v>2</v>
      </c>
      <c r="W1220" s="2">
        <f t="shared" ref="W1220:W1283" si="494">$X$2*I1220+(1-$X$2)*W1219</f>
        <v>284.85288299128149</v>
      </c>
      <c r="Y1220" s="2">
        <f t="shared" si="473"/>
        <v>284.73252506025381</v>
      </c>
      <c r="Z1220" s="2">
        <f t="shared" si="474"/>
        <v>291.41333096042501</v>
      </c>
      <c r="AA1220" s="2">
        <f t="shared" si="475"/>
        <v>286.86443833174707</v>
      </c>
      <c r="AB1220" s="2" t="str">
        <f t="shared" ref="AB1220:AB1283" si="495">IF(W1220&gt;AA1219+1,"high",IF(W1220&lt;AA1219-1,"low","middle"))</f>
        <v>low</v>
      </c>
      <c r="AC1220" s="2">
        <f t="shared" ref="AC1220:AC1283" si="496">IF(ABS(($W1221-$W1220))&lt;$X$6,AC1219,$W1221)</f>
        <v>284.81610373910189</v>
      </c>
      <c r="AD1220" s="2">
        <f t="shared" si="485"/>
        <v>0</v>
      </c>
      <c r="AE1220" s="2">
        <f t="shared" si="486"/>
        <v>0</v>
      </c>
      <c r="AF1220" s="2">
        <f t="shared" si="487"/>
        <v>250</v>
      </c>
      <c r="AG1220" s="2">
        <f t="shared" si="488"/>
        <v>100</v>
      </c>
    </row>
    <row r="1221" spans="1:33" x14ac:dyDescent="0.2">
      <c r="A1221" s="2">
        <f t="shared" si="480"/>
        <v>26.350000143051147</v>
      </c>
      <c r="B1221">
        <v>2.7637012004899999</v>
      </c>
      <c r="C1221" s="2">
        <f t="shared" si="472"/>
        <v>26.293701171879786</v>
      </c>
      <c r="D1221">
        <v>1577147218.47</v>
      </c>
      <c r="E1221">
        <v>440</v>
      </c>
      <c r="F1221">
        <v>899</v>
      </c>
      <c r="G1221">
        <v>631</v>
      </c>
      <c r="H1221">
        <v>695</v>
      </c>
      <c r="I1221">
        <v>285</v>
      </c>
      <c r="J1221">
        <f t="shared" si="476"/>
        <v>590</v>
      </c>
      <c r="K1221">
        <f t="shared" si="477"/>
        <v>12.399999999999977</v>
      </c>
      <c r="L1221">
        <f t="shared" si="481"/>
        <v>0</v>
      </c>
      <c r="M1221">
        <f t="shared" si="482"/>
        <v>1970.9987573137266</v>
      </c>
      <c r="N1221" t="str">
        <f t="shared" si="478"/>
        <v>TRANSITION</v>
      </c>
      <c r="O1221" s="2" t="str">
        <f t="shared" si="479"/>
        <v>ONE</v>
      </c>
      <c r="P1221" s="2">
        <f t="shared" si="489"/>
        <v>286</v>
      </c>
      <c r="Q1221" s="2">
        <f t="shared" si="490"/>
        <v>286</v>
      </c>
      <c r="R1221" s="2">
        <f t="shared" si="491"/>
        <v>296</v>
      </c>
      <c r="S1221" s="2">
        <f t="shared" si="492"/>
        <v>0</v>
      </c>
      <c r="T1221" s="2">
        <f t="shared" si="493"/>
        <v>0</v>
      </c>
      <c r="U1221" s="2" t="str">
        <f t="shared" si="483"/>
        <v>ONE</v>
      </c>
      <c r="V1221" s="2">
        <f t="shared" si="484"/>
        <v>2</v>
      </c>
      <c r="W1221" s="2">
        <f t="shared" si="494"/>
        <v>284.8823063930252</v>
      </c>
      <c r="Y1221" s="2">
        <f t="shared" si="473"/>
        <v>284.76248132680809</v>
      </c>
      <c r="Z1221" s="2">
        <f t="shared" si="474"/>
        <v>291.41333096042501</v>
      </c>
      <c r="AA1221" s="2">
        <f t="shared" si="475"/>
        <v>286.8578426681724</v>
      </c>
      <c r="AB1221" s="2" t="str">
        <f t="shared" si="495"/>
        <v>low</v>
      </c>
      <c r="AC1221" s="2">
        <f t="shared" si="496"/>
        <v>284.81610373910189</v>
      </c>
      <c r="AD1221" s="2">
        <f t="shared" si="485"/>
        <v>-3.7579779897696919</v>
      </c>
      <c r="AE1221" s="2">
        <f t="shared" si="486"/>
        <v>-151.49458027966827</v>
      </c>
      <c r="AF1221" s="2">
        <f t="shared" si="487"/>
        <v>250</v>
      </c>
      <c r="AG1221" s="2">
        <f t="shared" si="488"/>
        <v>300</v>
      </c>
    </row>
    <row r="1222" spans="1:33" x14ac:dyDescent="0.2">
      <c r="A1222" s="2">
        <f t="shared" si="480"/>
        <v>26.370000123977661</v>
      </c>
      <c r="B1222">
        <v>2.7880301475499998</v>
      </c>
      <c r="C1222" s="2">
        <f t="shared" si="472"/>
        <v>26.318030118939785</v>
      </c>
      <c r="D1222">
        <v>1577147218.49</v>
      </c>
      <c r="E1222">
        <v>441</v>
      </c>
      <c r="F1222">
        <v>900</v>
      </c>
      <c r="G1222">
        <v>634</v>
      </c>
      <c r="H1222">
        <v>694</v>
      </c>
      <c r="I1222">
        <v>285</v>
      </c>
      <c r="J1222">
        <f t="shared" si="476"/>
        <v>590.79999999999995</v>
      </c>
      <c r="K1222">
        <f t="shared" si="477"/>
        <v>13.199999999999932</v>
      </c>
      <c r="L1222">
        <f t="shared" si="481"/>
        <v>0</v>
      </c>
      <c r="M1222">
        <f t="shared" si="482"/>
        <v>0</v>
      </c>
      <c r="N1222" t="str">
        <f t="shared" si="478"/>
        <v>TRANSITION</v>
      </c>
      <c r="O1222" s="2" t="str">
        <f t="shared" si="479"/>
        <v>RELAX</v>
      </c>
      <c r="P1222" s="2">
        <f t="shared" si="489"/>
        <v>286</v>
      </c>
      <c r="Q1222" s="2">
        <f t="shared" si="490"/>
        <v>286</v>
      </c>
      <c r="R1222" s="2">
        <f t="shared" si="491"/>
        <v>296</v>
      </c>
      <c r="S1222" s="2">
        <f t="shared" si="492"/>
        <v>0</v>
      </c>
      <c r="T1222" s="2">
        <f t="shared" si="493"/>
        <v>0</v>
      </c>
      <c r="U1222" s="2" t="str">
        <f t="shared" si="483"/>
        <v>ONE</v>
      </c>
      <c r="V1222" s="2">
        <f t="shared" si="484"/>
        <v>2</v>
      </c>
      <c r="W1222" s="2">
        <f t="shared" si="494"/>
        <v>284.90584511442017</v>
      </c>
      <c r="Y1222" s="2">
        <f t="shared" si="473"/>
        <v>284.79115408433051</v>
      </c>
      <c r="Z1222" s="2">
        <f t="shared" si="474"/>
        <v>291.41333096042501</v>
      </c>
      <c r="AA1222" s="2">
        <f t="shared" si="475"/>
        <v>286.8530746011042</v>
      </c>
      <c r="AB1222" s="2" t="str">
        <f t="shared" si="495"/>
        <v>low</v>
      </c>
      <c r="AC1222" s="2">
        <f t="shared" si="496"/>
        <v>284.72467609153614</v>
      </c>
      <c r="AD1222" s="2">
        <f t="shared" si="485"/>
        <v>22.116289698055798</v>
      </c>
      <c r="AE1222" s="2">
        <f t="shared" si="486"/>
        <v>1063.5177767461348</v>
      </c>
      <c r="AF1222" s="2">
        <f t="shared" si="487"/>
        <v>250</v>
      </c>
      <c r="AG1222" s="2">
        <f t="shared" si="488"/>
        <v>275</v>
      </c>
    </row>
    <row r="1223" spans="1:33" x14ac:dyDescent="0.2">
      <c r="A1223" s="2">
        <f t="shared" si="480"/>
        <v>26.390000104904175</v>
      </c>
      <c r="B1223">
        <v>2.80860614777</v>
      </c>
      <c r="C1223" s="2">
        <f t="shared" si="472"/>
        <v>26.338606119159785</v>
      </c>
      <c r="D1223">
        <v>1577147218.51</v>
      </c>
      <c r="E1223">
        <v>438</v>
      </c>
      <c r="F1223">
        <v>900</v>
      </c>
      <c r="G1223">
        <v>633</v>
      </c>
      <c r="H1223">
        <v>697</v>
      </c>
      <c r="I1223">
        <v>284</v>
      </c>
      <c r="J1223">
        <f t="shared" si="476"/>
        <v>590.4</v>
      </c>
      <c r="K1223">
        <f t="shared" si="477"/>
        <v>12.799999999999955</v>
      </c>
      <c r="L1223">
        <f t="shared" si="481"/>
        <v>-48.600310522352423</v>
      </c>
      <c r="M1223">
        <f t="shared" si="482"/>
        <v>-2361.9901828690799</v>
      </c>
      <c r="N1223" t="str">
        <f t="shared" si="478"/>
        <v>TRANSITION</v>
      </c>
      <c r="O1223" s="2" t="str">
        <f t="shared" si="479"/>
        <v>RELAX</v>
      </c>
      <c r="P1223" s="2">
        <f t="shared" si="489"/>
        <v>287</v>
      </c>
      <c r="Q1223" s="2">
        <f t="shared" si="490"/>
        <v>286</v>
      </c>
      <c r="R1223" s="2">
        <f t="shared" si="491"/>
        <v>296</v>
      </c>
      <c r="S1223" s="2">
        <f t="shared" si="492"/>
        <v>0</v>
      </c>
      <c r="T1223" s="2">
        <f t="shared" si="493"/>
        <v>0</v>
      </c>
      <c r="U1223" s="2" t="str">
        <f t="shared" si="483"/>
        <v>ONE</v>
      </c>
      <c r="V1223" s="2">
        <f t="shared" si="484"/>
        <v>2</v>
      </c>
      <c r="W1223" s="2">
        <f t="shared" si="494"/>
        <v>284.72467609153614</v>
      </c>
      <c r="Y1223" s="2">
        <f t="shared" si="473"/>
        <v>284.77785848577167</v>
      </c>
      <c r="Z1223" s="2">
        <f t="shared" si="474"/>
        <v>291.41333096042501</v>
      </c>
      <c r="AA1223" s="2">
        <f t="shared" si="475"/>
        <v>286.84997857526548</v>
      </c>
      <c r="AB1223" s="2" t="str">
        <f t="shared" si="495"/>
        <v>low</v>
      </c>
      <c r="AC1223" s="2">
        <f t="shared" si="496"/>
        <v>285.17974087322892</v>
      </c>
      <c r="AD1223" s="2">
        <f t="shared" si="485"/>
        <v>6.7229110920493085</v>
      </c>
      <c r="AE1223" s="2">
        <f t="shared" si="486"/>
        <v>-748.1229802400519</v>
      </c>
      <c r="AF1223" s="2">
        <f t="shared" si="487"/>
        <v>250</v>
      </c>
      <c r="AG1223" s="2">
        <f t="shared" si="488"/>
        <v>275</v>
      </c>
    </row>
    <row r="1224" spans="1:33" x14ac:dyDescent="0.2">
      <c r="A1224" s="2">
        <f t="shared" si="480"/>
        <v>26.410000085830688</v>
      </c>
      <c r="B1224">
        <v>2.8330080509200002</v>
      </c>
      <c r="C1224" s="2">
        <f t="shared" si="472"/>
        <v>26.363008022309785</v>
      </c>
      <c r="D1224">
        <v>1577147218.53</v>
      </c>
      <c r="E1224">
        <v>441</v>
      </c>
      <c r="F1224">
        <v>899</v>
      </c>
      <c r="G1224">
        <v>633</v>
      </c>
      <c r="H1224">
        <v>697</v>
      </c>
      <c r="I1224">
        <v>287</v>
      </c>
      <c r="J1224">
        <f t="shared" si="476"/>
        <v>591.4</v>
      </c>
      <c r="K1224">
        <f t="shared" si="477"/>
        <v>13.799999999999955</v>
      </c>
      <c r="L1224">
        <f t="shared" si="481"/>
        <v>122.94123050807907</v>
      </c>
      <c r="M1224">
        <f t="shared" si="482"/>
        <v>7029.8427125111275</v>
      </c>
      <c r="N1224" t="str">
        <f t="shared" si="478"/>
        <v>TRANSITION</v>
      </c>
      <c r="O1224" s="2" t="str">
        <f t="shared" si="479"/>
        <v>TRANSITION</v>
      </c>
      <c r="P1224" s="2">
        <f t="shared" si="489"/>
        <v>287</v>
      </c>
      <c r="Q1224" s="2">
        <f t="shared" si="490"/>
        <v>286</v>
      </c>
      <c r="R1224" s="2">
        <f t="shared" si="491"/>
        <v>296</v>
      </c>
      <c r="S1224" s="2">
        <f t="shared" si="492"/>
        <v>0</v>
      </c>
      <c r="T1224" s="2">
        <f t="shared" si="493"/>
        <v>0</v>
      </c>
      <c r="U1224" s="2" t="str">
        <f t="shared" si="483"/>
        <v>ONE</v>
      </c>
      <c r="V1224" s="2">
        <f t="shared" si="484"/>
        <v>2</v>
      </c>
      <c r="W1224" s="2">
        <f t="shared" si="494"/>
        <v>285.17974087322892</v>
      </c>
      <c r="Y1224" s="2">
        <f t="shared" si="473"/>
        <v>284.85823496326316</v>
      </c>
      <c r="Z1224" s="2">
        <f t="shared" si="474"/>
        <v>291.41333096042501</v>
      </c>
      <c r="AA1224" s="2">
        <f t="shared" si="475"/>
        <v>286.84637257079078</v>
      </c>
      <c r="AB1224" s="2" t="str">
        <f t="shared" si="495"/>
        <v>low</v>
      </c>
      <c r="AC1224" s="2">
        <f t="shared" si="496"/>
        <v>285.34379269858317</v>
      </c>
      <c r="AD1224" s="2">
        <f t="shared" si="485"/>
        <v>-32.440226427135855</v>
      </c>
      <c r="AE1224" s="2">
        <f t="shared" si="486"/>
        <v>-1604.9214390552477</v>
      </c>
      <c r="AF1224" s="2">
        <f t="shared" si="487"/>
        <v>250</v>
      </c>
      <c r="AG1224" s="2">
        <f t="shared" si="488"/>
        <v>275</v>
      </c>
    </row>
    <row r="1225" spans="1:33" x14ac:dyDescent="0.2">
      <c r="A1225" s="2">
        <f t="shared" si="480"/>
        <v>26.440000057220459</v>
      </c>
      <c r="B1225">
        <v>2.8536231517799999</v>
      </c>
      <c r="C1225" s="2">
        <f t="shared" si="472"/>
        <v>26.383623123169784</v>
      </c>
      <c r="D1225">
        <v>1577147218.5599999</v>
      </c>
      <c r="E1225">
        <v>440</v>
      </c>
      <c r="F1225">
        <v>899</v>
      </c>
      <c r="G1225">
        <v>633</v>
      </c>
      <c r="H1225">
        <v>696</v>
      </c>
      <c r="I1225">
        <v>286</v>
      </c>
      <c r="J1225">
        <f t="shared" si="476"/>
        <v>590.79999999999995</v>
      </c>
      <c r="K1225">
        <f t="shared" si="477"/>
        <v>13.199999999999932</v>
      </c>
      <c r="L1225">
        <f t="shared" si="481"/>
        <v>-48.508130364782161</v>
      </c>
      <c r="M1225">
        <f t="shared" si="482"/>
        <v>-8316.6879481793349</v>
      </c>
      <c r="N1225" t="str">
        <f t="shared" si="478"/>
        <v>TRANSITION</v>
      </c>
      <c r="O1225" s="2" t="str">
        <f t="shared" si="479"/>
        <v>RELAX</v>
      </c>
      <c r="P1225" s="2">
        <f t="shared" si="489"/>
        <v>287</v>
      </c>
      <c r="Q1225" s="2">
        <f t="shared" si="490"/>
        <v>286</v>
      </c>
      <c r="R1225" s="2">
        <f t="shared" si="491"/>
        <v>296</v>
      </c>
      <c r="S1225" s="2">
        <f t="shared" si="492"/>
        <v>0</v>
      </c>
      <c r="T1225" s="2">
        <f t="shared" si="493"/>
        <v>0</v>
      </c>
      <c r="U1225" s="2" t="str">
        <f t="shared" si="483"/>
        <v>ONE</v>
      </c>
      <c r="V1225" s="2">
        <f t="shared" si="484"/>
        <v>2</v>
      </c>
      <c r="W1225" s="2">
        <f t="shared" si="494"/>
        <v>285.34379269858317</v>
      </c>
      <c r="Y1225" s="2">
        <f t="shared" si="473"/>
        <v>284.95534651032722</v>
      </c>
      <c r="Z1225" s="2">
        <f t="shared" si="474"/>
        <v>291.41333096042501</v>
      </c>
      <c r="AA1225" s="2">
        <f t="shared" si="475"/>
        <v>286.84696569041438</v>
      </c>
      <c r="AB1225" s="2" t="str">
        <f t="shared" si="495"/>
        <v>low</v>
      </c>
      <c r="AC1225" s="2">
        <f t="shared" si="496"/>
        <v>284.67503415886654</v>
      </c>
      <c r="AD1225" s="2">
        <f t="shared" si="485"/>
        <v>18.866118243001964</v>
      </c>
      <c r="AE1225" s="2">
        <f t="shared" si="486"/>
        <v>2488.7748557994919</v>
      </c>
      <c r="AF1225" s="2">
        <f t="shared" si="487"/>
        <v>250</v>
      </c>
      <c r="AG1225" s="2">
        <f t="shared" si="488"/>
        <v>275</v>
      </c>
    </row>
    <row r="1226" spans="1:33" x14ac:dyDescent="0.2">
      <c r="A1226" s="2">
        <f t="shared" si="480"/>
        <v>26.460000038146973</v>
      </c>
      <c r="B1226">
        <v>2.87827014923</v>
      </c>
      <c r="C1226" s="2">
        <f t="shared" si="472"/>
        <v>26.408270120619786</v>
      </c>
      <c r="D1226">
        <v>1577147218.5799999</v>
      </c>
      <c r="E1226">
        <v>438</v>
      </c>
      <c r="F1226">
        <v>899</v>
      </c>
      <c r="G1226">
        <v>632</v>
      </c>
      <c r="H1226">
        <v>695</v>
      </c>
      <c r="I1226">
        <v>282</v>
      </c>
      <c r="J1226">
        <f t="shared" si="476"/>
        <v>589.20000000000005</v>
      </c>
      <c r="K1226">
        <f t="shared" si="477"/>
        <v>11.600000000000023</v>
      </c>
      <c r="L1226">
        <f t="shared" si="481"/>
        <v>-162.29157357258478</v>
      </c>
      <c r="M1226">
        <f t="shared" si="482"/>
        <v>-4616.52351117528</v>
      </c>
      <c r="N1226" t="str">
        <f t="shared" si="478"/>
        <v>TRANSITION</v>
      </c>
      <c r="O1226" s="2" t="str">
        <f t="shared" si="479"/>
        <v>TRANSITION</v>
      </c>
      <c r="P1226" s="2">
        <f t="shared" si="489"/>
        <v>287</v>
      </c>
      <c r="Q1226" s="2">
        <f t="shared" si="490"/>
        <v>287</v>
      </c>
      <c r="R1226" s="2">
        <f t="shared" si="491"/>
        <v>296</v>
      </c>
      <c r="S1226" s="2">
        <f t="shared" si="492"/>
        <v>40.572893393146195</v>
      </c>
      <c r="T1226" s="2">
        <f t="shared" si="493"/>
        <v>1646.159678291606</v>
      </c>
      <c r="U1226" s="2" t="str">
        <f t="shared" si="483"/>
        <v>TRANSITION</v>
      </c>
      <c r="V1226" s="2">
        <f t="shared" si="484"/>
        <v>1</v>
      </c>
      <c r="W1226" s="2">
        <f t="shared" si="494"/>
        <v>284.67503415886654</v>
      </c>
      <c r="Y1226" s="2">
        <f t="shared" si="473"/>
        <v>284.89928404003513</v>
      </c>
      <c r="Z1226" s="2">
        <f t="shared" si="474"/>
        <v>291.41333096042501</v>
      </c>
      <c r="AA1226" s="2">
        <f t="shared" si="475"/>
        <v>286.85238473141004</v>
      </c>
      <c r="AB1226" s="2" t="str">
        <f t="shared" si="495"/>
        <v>low</v>
      </c>
      <c r="AC1226" s="2">
        <f t="shared" si="496"/>
        <v>285.14002732709321</v>
      </c>
      <c r="AD1226" s="2">
        <f t="shared" si="485"/>
        <v>8.4126010378818226</v>
      </c>
      <c r="AE1226" s="2">
        <f t="shared" si="486"/>
        <v>-424.12943914675901</v>
      </c>
      <c r="AF1226" s="2">
        <f t="shared" si="487"/>
        <v>250</v>
      </c>
      <c r="AG1226" s="2">
        <f t="shared" si="488"/>
        <v>275</v>
      </c>
    </row>
    <row r="1227" spans="1:33" x14ac:dyDescent="0.2">
      <c r="A1227" s="2">
        <f t="shared" si="480"/>
        <v>26.480000019073486</v>
      </c>
      <c r="B1227">
        <v>2.89871501923</v>
      </c>
      <c r="C1227" s="2">
        <f t="shared" si="472"/>
        <v>26.428714990619785</v>
      </c>
      <c r="D1227">
        <v>1577147218.5999999</v>
      </c>
      <c r="E1227">
        <v>441</v>
      </c>
      <c r="F1227">
        <v>899</v>
      </c>
      <c r="G1227">
        <v>633</v>
      </c>
      <c r="H1227">
        <v>697</v>
      </c>
      <c r="I1227">
        <v>287</v>
      </c>
      <c r="J1227">
        <f t="shared" si="476"/>
        <v>591.4</v>
      </c>
      <c r="K1227">
        <f t="shared" si="477"/>
        <v>13.799999999999955</v>
      </c>
      <c r="L1227">
        <f t="shared" si="481"/>
        <v>244.56012681909999</v>
      </c>
      <c r="M1227">
        <f t="shared" si="482"/>
        <v>19899.940688871378</v>
      </c>
      <c r="N1227" t="str">
        <f t="shared" si="478"/>
        <v>TRANSITION</v>
      </c>
      <c r="O1227" s="2" t="str">
        <f t="shared" si="479"/>
        <v>UNDEFINED</v>
      </c>
      <c r="P1227" s="2">
        <f t="shared" si="489"/>
        <v>287</v>
      </c>
      <c r="Q1227" s="2">
        <f t="shared" si="490"/>
        <v>287</v>
      </c>
      <c r="R1227" s="2">
        <f t="shared" si="491"/>
        <v>296</v>
      </c>
      <c r="S1227" s="2">
        <f t="shared" si="492"/>
        <v>0</v>
      </c>
      <c r="T1227" s="2">
        <f t="shared" si="493"/>
        <v>-1984.5023907291315</v>
      </c>
      <c r="U1227" s="2" t="str">
        <f t="shared" si="483"/>
        <v>RELAX</v>
      </c>
      <c r="V1227" s="2">
        <f t="shared" si="484"/>
        <v>0</v>
      </c>
      <c r="W1227" s="2">
        <f t="shared" si="494"/>
        <v>285.14002732709321</v>
      </c>
      <c r="Y1227" s="2">
        <f t="shared" si="473"/>
        <v>284.94743269744674</v>
      </c>
      <c r="Z1227" s="2">
        <f t="shared" si="474"/>
        <v>291.41333096042501</v>
      </c>
      <c r="AA1227" s="2">
        <f t="shared" si="475"/>
        <v>286.85472969684128</v>
      </c>
      <c r="AB1227" s="2" t="str">
        <f t="shared" si="495"/>
        <v>low</v>
      </c>
      <c r="AC1227" s="2">
        <f t="shared" si="496"/>
        <v>285.31202186167457</v>
      </c>
      <c r="AD1227" s="2">
        <f t="shared" si="485"/>
        <v>-10.607308363200127</v>
      </c>
      <c r="AE1227" s="2">
        <f t="shared" si="486"/>
        <v>-930.30229104327873</v>
      </c>
      <c r="AF1227" s="2">
        <f t="shared" si="487"/>
        <v>250</v>
      </c>
      <c r="AG1227" s="2">
        <f t="shared" si="488"/>
        <v>275</v>
      </c>
    </row>
    <row r="1228" spans="1:33" x14ac:dyDescent="0.2">
      <c r="A1228" s="2">
        <f t="shared" si="480"/>
        <v>26.510000228881836</v>
      </c>
      <c r="B1228">
        <v>2.92345309258</v>
      </c>
      <c r="C1228" s="2">
        <f t="shared" si="472"/>
        <v>26.453453063969786</v>
      </c>
      <c r="D1228">
        <v>1577147218.6300001</v>
      </c>
      <c r="E1228">
        <v>441</v>
      </c>
      <c r="F1228">
        <v>899</v>
      </c>
      <c r="G1228">
        <v>632</v>
      </c>
      <c r="H1228">
        <v>697</v>
      </c>
      <c r="I1228">
        <v>286</v>
      </c>
      <c r="J1228">
        <f t="shared" si="476"/>
        <v>591</v>
      </c>
      <c r="K1228">
        <f t="shared" si="477"/>
        <v>13.399999999999977</v>
      </c>
      <c r="L1228">
        <f t="shared" si="481"/>
        <v>-40.423519885795791</v>
      </c>
      <c r="M1228">
        <f t="shared" si="482"/>
        <v>-11520.042109701957</v>
      </c>
      <c r="N1228" t="str">
        <f t="shared" si="478"/>
        <v>TRANSITION</v>
      </c>
      <c r="O1228" s="2" t="str">
        <f t="shared" si="479"/>
        <v>RELAX</v>
      </c>
      <c r="P1228" s="2">
        <f t="shared" si="489"/>
        <v>287</v>
      </c>
      <c r="Q1228" s="2">
        <f t="shared" si="490"/>
        <v>287</v>
      </c>
      <c r="R1228" s="2">
        <f t="shared" si="491"/>
        <v>296</v>
      </c>
      <c r="S1228" s="2">
        <f t="shared" si="492"/>
        <v>0</v>
      </c>
      <c r="T1228" s="2">
        <f t="shared" si="493"/>
        <v>0</v>
      </c>
      <c r="U1228" s="2" t="str">
        <f t="shared" si="483"/>
        <v>RELAX</v>
      </c>
      <c r="V1228" s="2">
        <f t="shared" si="484"/>
        <v>0</v>
      </c>
      <c r="W1228" s="2">
        <f t="shared" si="494"/>
        <v>285.31202186167457</v>
      </c>
      <c r="Y1228" s="2">
        <f t="shared" si="473"/>
        <v>285.02035053029232</v>
      </c>
      <c r="Z1228" s="2">
        <f t="shared" si="474"/>
        <v>291.41333096042501</v>
      </c>
      <c r="AA1228" s="2">
        <f t="shared" si="475"/>
        <v>286.85936484687153</v>
      </c>
      <c r="AB1228" s="2" t="str">
        <f t="shared" si="495"/>
        <v>low</v>
      </c>
      <c r="AC1228" s="2">
        <f t="shared" si="496"/>
        <v>285.04961748933965</v>
      </c>
      <c r="AD1228" s="2">
        <f t="shared" si="485"/>
        <v>0</v>
      </c>
      <c r="AE1228" s="2">
        <f t="shared" si="486"/>
        <v>428.78474055458838</v>
      </c>
      <c r="AF1228" s="2">
        <f t="shared" si="487"/>
        <v>250</v>
      </c>
      <c r="AG1228" s="2">
        <f t="shared" si="488"/>
        <v>250</v>
      </c>
    </row>
    <row r="1229" spans="1:33" x14ac:dyDescent="0.2">
      <c r="A1229" s="2">
        <f t="shared" si="480"/>
        <v>26.53000020980835</v>
      </c>
      <c r="B1229">
        <v>2.9476571083100001</v>
      </c>
      <c r="C1229" s="2">
        <f t="shared" si="472"/>
        <v>26.477657079699785</v>
      </c>
      <c r="D1229">
        <v>1577147218.6500001</v>
      </c>
      <c r="E1229">
        <v>439</v>
      </c>
      <c r="F1229">
        <v>900</v>
      </c>
      <c r="G1229">
        <v>632</v>
      </c>
      <c r="H1229">
        <v>696</v>
      </c>
      <c r="I1229">
        <v>284</v>
      </c>
      <c r="J1229">
        <f t="shared" si="476"/>
        <v>590.20000000000005</v>
      </c>
      <c r="K1229">
        <f t="shared" si="477"/>
        <v>12.600000000000023</v>
      </c>
      <c r="L1229">
        <f t="shared" si="481"/>
        <v>-82.630916386369123</v>
      </c>
      <c r="M1229">
        <f t="shared" si="482"/>
        <v>-1743.8179255626019</v>
      </c>
      <c r="N1229" t="str">
        <f t="shared" si="478"/>
        <v>TRANSITION</v>
      </c>
      <c r="O1229" s="2" t="str">
        <f t="shared" si="479"/>
        <v>TRANSITION</v>
      </c>
      <c r="P1229" s="2">
        <f t="shared" si="489"/>
        <v>287</v>
      </c>
      <c r="Q1229" s="2">
        <f t="shared" si="490"/>
        <v>287</v>
      </c>
      <c r="R1229" s="2">
        <f t="shared" si="491"/>
        <v>296</v>
      </c>
      <c r="S1229" s="2">
        <f t="shared" si="492"/>
        <v>0</v>
      </c>
      <c r="T1229" s="2">
        <f t="shared" si="493"/>
        <v>0</v>
      </c>
      <c r="U1229" s="2" t="str">
        <f t="shared" si="483"/>
        <v>RELAX</v>
      </c>
      <c r="V1229" s="2">
        <f t="shared" si="484"/>
        <v>0</v>
      </c>
      <c r="W1229" s="2">
        <f t="shared" si="494"/>
        <v>285.04961748933965</v>
      </c>
      <c r="Y1229" s="2">
        <f t="shared" si="473"/>
        <v>285.02620392210179</v>
      </c>
      <c r="Z1229" s="2">
        <f t="shared" si="474"/>
        <v>291.41333096042501</v>
      </c>
      <c r="AA1229" s="2">
        <f t="shared" si="475"/>
        <v>286.86741413104255</v>
      </c>
      <c r="AB1229" s="2" t="str">
        <f t="shared" si="495"/>
        <v>low</v>
      </c>
      <c r="AC1229" s="2">
        <f t="shared" si="496"/>
        <v>285.04961748933965</v>
      </c>
      <c r="AD1229" s="2">
        <f t="shared" si="485"/>
        <v>-10.598491038703331</v>
      </c>
      <c r="AE1229" s="2">
        <f t="shared" si="486"/>
        <v>-437.88151342038873</v>
      </c>
      <c r="AF1229" s="2">
        <f t="shared" si="487"/>
        <v>250</v>
      </c>
      <c r="AG1229" s="2">
        <f t="shared" si="488"/>
        <v>275</v>
      </c>
    </row>
    <row r="1230" spans="1:33" x14ac:dyDescent="0.2">
      <c r="A1230" s="2">
        <f t="shared" si="480"/>
        <v>26.550000190734863</v>
      </c>
      <c r="B1230">
        <v>2.9682130813600001</v>
      </c>
      <c r="C1230" s="2">
        <f t="shared" si="472"/>
        <v>26.498213052749783</v>
      </c>
      <c r="D1230">
        <v>1577147218.6700001</v>
      </c>
      <c r="E1230">
        <v>441</v>
      </c>
      <c r="F1230">
        <v>899</v>
      </c>
      <c r="G1230">
        <v>633</v>
      </c>
      <c r="H1230">
        <v>696</v>
      </c>
      <c r="I1230">
        <v>285</v>
      </c>
      <c r="J1230">
        <f t="shared" si="476"/>
        <v>590.79999999999995</v>
      </c>
      <c r="K1230">
        <f t="shared" si="477"/>
        <v>13.199999999999932</v>
      </c>
      <c r="L1230">
        <f t="shared" si="481"/>
        <v>48.647660588366044</v>
      </c>
      <c r="M1230">
        <f t="shared" si="482"/>
        <v>6386.3956551906012</v>
      </c>
      <c r="N1230" t="str">
        <f t="shared" si="478"/>
        <v>TRANSITION</v>
      </c>
      <c r="O1230" s="2" t="str">
        <f t="shared" si="479"/>
        <v>ONE</v>
      </c>
      <c r="P1230" s="2">
        <f t="shared" si="489"/>
        <v>287</v>
      </c>
      <c r="Q1230" s="2">
        <f t="shared" si="490"/>
        <v>287</v>
      </c>
      <c r="R1230" s="2">
        <f t="shared" si="491"/>
        <v>296</v>
      </c>
      <c r="S1230" s="2">
        <f t="shared" si="492"/>
        <v>0</v>
      </c>
      <c r="T1230" s="2">
        <f t="shared" si="493"/>
        <v>0</v>
      </c>
      <c r="U1230" s="2" t="str">
        <f t="shared" si="483"/>
        <v>RELAX</v>
      </c>
      <c r="V1230" s="2">
        <f t="shared" si="484"/>
        <v>0</v>
      </c>
      <c r="W1230" s="2">
        <f t="shared" si="494"/>
        <v>285.03969399147172</v>
      </c>
      <c r="Y1230" s="2">
        <f t="shared" si="473"/>
        <v>285.0289019359758</v>
      </c>
      <c r="Z1230" s="2">
        <f t="shared" si="474"/>
        <v>291.41333096042501</v>
      </c>
      <c r="AA1230" s="2">
        <f t="shared" si="475"/>
        <v>286.87535362059549</v>
      </c>
      <c r="AB1230" s="2" t="str">
        <f t="shared" si="495"/>
        <v>low</v>
      </c>
      <c r="AC1230" s="2">
        <f t="shared" si="496"/>
        <v>284.8317551931774</v>
      </c>
      <c r="AD1230" s="2">
        <f t="shared" si="485"/>
        <v>17.607167074452445</v>
      </c>
      <c r="AE1230" s="2">
        <f t="shared" si="486"/>
        <v>1372.1392825602952</v>
      </c>
      <c r="AF1230" s="2">
        <f t="shared" si="487"/>
        <v>250</v>
      </c>
      <c r="AG1230" s="2">
        <f t="shared" si="488"/>
        <v>275</v>
      </c>
    </row>
    <row r="1231" spans="1:33" x14ac:dyDescent="0.2">
      <c r="A1231" s="2">
        <f t="shared" si="480"/>
        <v>26.570000171661377</v>
      </c>
      <c r="B1231">
        <v>2.9928421974199999</v>
      </c>
      <c r="C1231" s="2">
        <f t="shared" si="472"/>
        <v>26.522842168809785</v>
      </c>
      <c r="D1231">
        <v>1577147218.6900001</v>
      </c>
      <c r="E1231">
        <v>441</v>
      </c>
      <c r="F1231">
        <v>900</v>
      </c>
      <c r="G1231">
        <v>631</v>
      </c>
      <c r="H1231">
        <v>696</v>
      </c>
      <c r="I1231">
        <v>284</v>
      </c>
      <c r="J1231">
        <f t="shared" si="476"/>
        <v>590.4</v>
      </c>
      <c r="K1231">
        <f t="shared" si="477"/>
        <v>12.799999999999955</v>
      </c>
      <c r="L1231">
        <f t="shared" si="481"/>
        <v>-40.602350387397799</v>
      </c>
      <c r="M1231">
        <f t="shared" si="482"/>
        <v>-3623.7602177170625</v>
      </c>
      <c r="N1231" t="str">
        <f t="shared" si="478"/>
        <v>TRANSITION</v>
      </c>
      <c r="O1231" s="2" t="str">
        <f t="shared" si="479"/>
        <v>RELAX</v>
      </c>
      <c r="P1231" s="2">
        <f t="shared" si="489"/>
        <v>287</v>
      </c>
      <c r="Q1231" s="2">
        <f t="shared" si="490"/>
        <v>287</v>
      </c>
      <c r="R1231" s="2">
        <f t="shared" si="491"/>
        <v>296</v>
      </c>
      <c r="S1231" s="2">
        <f t="shared" si="492"/>
        <v>0</v>
      </c>
      <c r="T1231" s="2">
        <f t="shared" si="493"/>
        <v>0</v>
      </c>
      <c r="U1231" s="2" t="str">
        <f t="shared" si="483"/>
        <v>RELAX</v>
      </c>
      <c r="V1231" s="2">
        <f t="shared" si="484"/>
        <v>0</v>
      </c>
      <c r="W1231" s="2">
        <f t="shared" si="494"/>
        <v>284.8317551931774</v>
      </c>
      <c r="Y1231" s="2">
        <f t="shared" si="473"/>
        <v>284.98947258741612</v>
      </c>
      <c r="Z1231" s="2">
        <f t="shared" si="474"/>
        <v>291.41333096042501</v>
      </c>
      <c r="AA1231" s="2">
        <f t="shared" si="475"/>
        <v>286.88303103636451</v>
      </c>
      <c r="AB1231" s="2" t="str">
        <f t="shared" si="495"/>
        <v>low</v>
      </c>
      <c r="AC1231" s="2">
        <f t="shared" si="496"/>
        <v>285.2654041545419</v>
      </c>
      <c r="AD1231" s="2">
        <f t="shared" si="485"/>
        <v>-2.5776242741581092</v>
      </c>
      <c r="AE1231" s="2">
        <f t="shared" si="486"/>
        <v>-819.54997083280136</v>
      </c>
      <c r="AF1231" s="2">
        <f t="shared" si="487"/>
        <v>250</v>
      </c>
      <c r="AG1231" s="2">
        <f t="shared" si="488"/>
        <v>300</v>
      </c>
    </row>
    <row r="1232" spans="1:33" x14ac:dyDescent="0.2">
      <c r="A1232" s="2">
        <f t="shared" si="480"/>
        <v>26.600000143051147</v>
      </c>
      <c r="B1232">
        <v>3.01343512535</v>
      </c>
      <c r="C1232" s="2">
        <f t="shared" si="472"/>
        <v>26.543435096739785</v>
      </c>
      <c r="D1232">
        <v>1577147218.72</v>
      </c>
      <c r="E1232">
        <v>440</v>
      </c>
      <c r="F1232">
        <v>899</v>
      </c>
      <c r="G1232">
        <v>633</v>
      </c>
      <c r="H1232">
        <v>696</v>
      </c>
      <c r="I1232">
        <v>287</v>
      </c>
      <c r="J1232">
        <f t="shared" si="476"/>
        <v>591</v>
      </c>
      <c r="K1232">
        <f t="shared" si="477"/>
        <v>13.399999999999977</v>
      </c>
      <c r="L1232">
        <f t="shared" si="481"/>
        <v>145.6810809127123</v>
      </c>
      <c r="M1232">
        <f t="shared" si="482"/>
        <v>9045.9905426430068</v>
      </c>
      <c r="N1232" t="str">
        <f t="shared" si="478"/>
        <v>TRANSITION</v>
      </c>
      <c r="O1232" s="2" t="str">
        <f t="shared" si="479"/>
        <v>TRANSITION</v>
      </c>
      <c r="P1232" s="2">
        <f t="shared" si="489"/>
        <v>287</v>
      </c>
      <c r="Q1232" s="2">
        <f t="shared" si="490"/>
        <v>287</v>
      </c>
      <c r="R1232" s="2">
        <f t="shared" si="491"/>
        <v>296</v>
      </c>
      <c r="S1232" s="2">
        <f t="shared" si="492"/>
        <v>0</v>
      </c>
      <c r="T1232" s="2">
        <f t="shared" si="493"/>
        <v>0</v>
      </c>
      <c r="U1232" s="2" t="str">
        <f t="shared" si="483"/>
        <v>RELAX</v>
      </c>
      <c r="V1232" s="2">
        <f t="shared" si="484"/>
        <v>0</v>
      </c>
      <c r="W1232" s="2">
        <f t="shared" si="494"/>
        <v>285.2654041545419</v>
      </c>
      <c r="Y1232" s="2">
        <f t="shared" si="473"/>
        <v>285.04465890084128</v>
      </c>
      <c r="Z1232" s="2">
        <f t="shared" si="474"/>
        <v>291.41333096042501</v>
      </c>
      <c r="AA1232" s="2">
        <f t="shared" si="475"/>
        <v>286.88835311391711</v>
      </c>
      <c r="AB1232" s="2" t="str">
        <f t="shared" si="495"/>
        <v>low</v>
      </c>
      <c r="AC1232" s="2">
        <f t="shared" si="496"/>
        <v>285.21232332363354</v>
      </c>
      <c r="AD1232" s="2">
        <f t="shared" si="485"/>
        <v>-9.8751300038722754</v>
      </c>
      <c r="AE1232" s="2">
        <f t="shared" si="486"/>
        <v>-354.36950755715702</v>
      </c>
      <c r="AF1232" s="2">
        <f t="shared" si="487"/>
        <v>250</v>
      </c>
      <c r="AG1232" s="2">
        <f t="shared" si="488"/>
        <v>275</v>
      </c>
    </row>
    <row r="1233" spans="1:33" x14ac:dyDescent="0.2">
      <c r="A1233" s="2">
        <f t="shared" si="480"/>
        <v>26.620000123977661</v>
      </c>
      <c r="B1233">
        <v>3.0379881858800002</v>
      </c>
      <c r="C1233" s="2">
        <f t="shared" si="472"/>
        <v>26.567988157269784</v>
      </c>
      <c r="D1233">
        <v>1577147218.74</v>
      </c>
      <c r="E1233">
        <v>441</v>
      </c>
      <c r="F1233">
        <v>899</v>
      </c>
      <c r="G1233">
        <v>634</v>
      </c>
      <c r="H1233">
        <v>696</v>
      </c>
      <c r="I1233">
        <v>285</v>
      </c>
      <c r="J1233">
        <f t="shared" si="476"/>
        <v>591</v>
      </c>
      <c r="K1233">
        <f t="shared" si="477"/>
        <v>13.399999999999977</v>
      </c>
      <c r="L1233">
        <f t="shared" si="481"/>
        <v>-81.456240355710392</v>
      </c>
      <c r="M1233">
        <f t="shared" si="482"/>
        <v>-9250.8761174964238</v>
      </c>
      <c r="N1233" t="str">
        <f t="shared" si="478"/>
        <v>TRANSITION</v>
      </c>
      <c r="O1233" s="2" t="str">
        <f t="shared" si="479"/>
        <v>TRANSITION</v>
      </c>
      <c r="P1233" s="2">
        <f t="shared" si="489"/>
        <v>287</v>
      </c>
      <c r="Q1233" s="2">
        <f t="shared" si="490"/>
        <v>287</v>
      </c>
      <c r="R1233" s="2">
        <f t="shared" si="491"/>
        <v>296</v>
      </c>
      <c r="S1233" s="2">
        <f t="shared" si="492"/>
        <v>0</v>
      </c>
      <c r="T1233" s="2">
        <f t="shared" si="493"/>
        <v>0</v>
      </c>
      <c r="U1233" s="2" t="str">
        <f t="shared" si="483"/>
        <v>RELAX</v>
      </c>
      <c r="V1233" s="2">
        <f t="shared" si="484"/>
        <v>0</v>
      </c>
      <c r="W1233" s="2">
        <f t="shared" si="494"/>
        <v>285.21232332363354</v>
      </c>
      <c r="Y1233" s="2">
        <f t="shared" si="473"/>
        <v>285.07819178539978</v>
      </c>
      <c r="Z1233" s="2">
        <f t="shared" si="474"/>
        <v>291.41333096042501</v>
      </c>
      <c r="AA1233" s="2">
        <f t="shared" si="475"/>
        <v>286.89616840326335</v>
      </c>
      <c r="AB1233" s="2" t="str">
        <f t="shared" si="495"/>
        <v>low</v>
      </c>
      <c r="AC1233" s="2">
        <f t="shared" si="496"/>
        <v>284.96985865890684</v>
      </c>
      <c r="AD1233" s="2">
        <f t="shared" si="485"/>
        <v>16.740779226374684</v>
      </c>
      <c r="AE1233" s="2">
        <f t="shared" si="486"/>
        <v>1084.0159497723837</v>
      </c>
      <c r="AF1233" s="2">
        <f t="shared" si="487"/>
        <v>250</v>
      </c>
      <c r="AG1233" s="2">
        <f t="shared" si="488"/>
        <v>275</v>
      </c>
    </row>
    <row r="1234" spans="1:33" x14ac:dyDescent="0.2">
      <c r="A1234" s="2">
        <f t="shared" si="480"/>
        <v>26.640000104904175</v>
      </c>
      <c r="B1234">
        <v>3.0622420310999998</v>
      </c>
      <c r="C1234" s="2">
        <f t="shared" si="472"/>
        <v>26.592242002489783</v>
      </c>
      <c r="D1234">
        <v>1577147218.76</v>
      </c>
      <c r="E1234">
        <v>439</v>
      </c>
      <c r="F1234">
        <v>899</v>
      </c>
      <c r="G1234">
        <v>632</v>
      </c>
      <c r="H1234">
        <v>696</v>
      </c>
      <c r="I1234">
        <v>284</v>
      </c>
      <c r="J1234">
        <f t="shared" si="476"/>
        <v>590</v>
      </c>
      <c r="K1234">
        <f t="shared" si="477"/>
        <v>12.399999999999977</v>
      </c>
      <c r="L1234">
        <f t="shared" si="481"/>
        <v>-41.2305756439562</v>
      </c>
      <c r="M1234">
        <f t="shared" si="482"/>
        <v>1658.5273117264007</v>
      </c>
      <c r="N1234" t="str">
        <f t="shared" si="478"/>
        <v>TRANSITION</v>
      </c>
      <c r="O1234" s="2" t="str">
        <f t="shared" si="479"/>
        <v>ONE</v>
      </c>
      <c r="P1234" s="2">
        <f t="shared" si="489"/>
        <v>287</v>
      </c>
      <c r="Q1234" s="2">
        <f t="shared" si="490"/>
        <v>287</v>
      </c>
      <c r="R1234" s="2">
        <f t="shared" si="491"/>
        <v>296</v>
      </c>
      <c r="S1234" s="2">
        <f t="shared" si="492"/>
        <v>0</v>
      </c>
      <c r="T1234" s="2">
        <f t="shared" si="493"/>
        <v>0</v>
      </c>
      <c r="U1234" s="2" t="str">
        <f t="shared" si="483"/>
        <v>RELAX</v>
      </c>
      <c r="V1234" s="2">
        <f t="shared" si="484"/>
        <v>0</v>
      </c>
      <c r="W1234" s="2">
        <f t="shared" si="494"/>
        <v>284.96985865890684</v>
      </c>
      <c r="Y1234" s="2">
        <f t="shared" si="473"/>
        <v>285.05652516010122</v>
      </c>
      <c r="Z1234" s="2">
        <f t="shared" si="474"/>
        <v>291.41333096042501</v>
      </c>
      <c r="AA1234" s="2">
        <f t="shared" si="475"/>
        <v>286.90526957237012</v>
      </c>
      <c r="AB1234" s="2" t="str">
        <f t="shared" si="495"/>
        <v>low</v>
      </c>
      <c r="AC1234" s="2">
        <f t="shared" si="496"/>
        <v>285.37588692712552</v>
      </c>
      <c r="AD1234" s="2">
        <f t="shared" si="485"/>
        <v>5.9652256191201536</v>
      </c>
      <c r="AE1234" s="2">
        <f t="shared" si="486"/>
        <v>-444.28227810941297</v>
      </c>
      <c r="AF1234" s="2">
        <f t="shared" si="487"/>
        <v>250</v>
      </c>
      <c r="AG1234" s="2">
        <f t="shared" si="488"/>
        <v>275</v>
      </c>
    </row>
    <row r="1235" spans="1:33" x14ac:dyDescent="0.2">
      <c r="A1235" s="2">
        <f t="shared" si="480"/>
        <v>26.660000085830688</v>
      </c>
      <c r="B1235">
        <v>3.0831670761100001</v>
      </c>
      <c r="C1235" s="2">
        <f t="shared" si="472"/>
        <v>26.613167047499786</v>
      </c>
      <c r="D1235">
        <v>1577147218.78</v>
      </c>
      <c r="E1235">
        <v>441</v>
      </c>
      <c r="F1235">
        <v>900</v>
      </c>
      <c r="G1235">
        <v>633</v>
      </c>
      <c r="H1235">
        <v>696</v>
      </c>
      <c r="I1235">
        <v>287</v>
      </c>
      <c r="J1235">
        <f t="shared" si="476"/>
        <v>591.4</v>
      </c>
      <c r="K1235">
        <f t="shared" si="477"/>
        <v>13.799999999999955</v>
      </c>
      <c r="L1235">
        <f t="shared" si="481"/>
        <v>143.36886723857822</v>
      </c>
      <c r="M1235">
        <f t="shared" si="482"/>
        <v>8821.9376729805263</v>
      </c>
      <c r="N1235" t="str">
        <f t="shared" si="478"/>
        <v>TRANSITION</v>
      </c>
      <c r="O1235" s="2" t="str">
        <f t="shared" si="479"/>
        <v>TRANSITION</v>
      </c>
      <c r="P1235" s="2">
        <f t="shared" si="489"/>
        <v>287</v>
      </c>
      <c r="Q1235" s="2">
        <f t="shared" si="490"/>
        <v>287</v>
      </c>
      <c r="R1235" s="2">
        <f t="shared" si="491"/>
        <v>296</v>
      </c>
      <c r="S1235" s="2">
        <f t="shared" si="492"/>
        <v>0</v>
      </c>
      <c r="T1235" s="2">
        <f t="shared" si="493"/>
        <v>0</v>
      </c>
      <c r="U1235" s="2" t="str">
        <f t="shared" si="483"/>
        <v>RELAX</v>
      </c>
      <c r="V1235" s="2">
        <f t="shared" si="484"/>
        <v>0</v>
      </c>
      <c r="W1235" s="2">
        <f t="shared" si="494"/>
        <v>285.37588692712552</v>
      </c>
      <c r="Y1235" s="2">
        <f t="shared" si="473"/>
        <v>285.12039751350608</v>
      </c>
      <c r="Z1235" s="2">
        <f t="shared" si="474"/>
        <v>291.41333096042501</v>
      </c>
      <c r="AA1235" s="2">
        <f t="shared" si="475"/>
        <v>286.91283235175666</v>
      </c>
      <c r="AB1235" s="2" t="str">
        <f t="shared" si="495"/>
        <v>low</v>
      </c>
      <c r="AC1235" s="2">
        <f t="shared" si="496"/>
        <v>285.50070954170042</v>
      </c>
      <c r="AD1235" s="2">
        <f t="shared" si="485"/>
        <v>-12.208330408960249</v>
      </c>
      <c r="AE1235" s="2">
        <f t="shared" si="486"/>
        <v>-868.50738048090727</v>
      </c>
      <c r="AF1235" s="2">
        <f t="shared" si="487"/>
        <v>250</v>
      </c>
      <c r="AG1235" s="2">
        <f t="shared" si="488"/>
        <v>275</v>
      </c>
    </row>
    <row r="1236" spans="1:33" x14ac:dyDescent="0.2">
      <c r="A1236" s="2">
        <f t="shared" si="480"/>
        <v>26.690000057220459</v>
      </c>
      <c r="B1236">
        <v>3.10775208473</v>
      </c>
      <c r="C1236" s="2">
        <f t="shared" si="472"/>
        <v>26.637752056119783</v>
      </c>
      <c r="D1236">
        <v>1577147218.8099999</v>
      </c>
      <c r="E1236">
        <v>441</v>
      </c>
      <c r="F1236">
        <v>899</v>
      </c>
      <c r="G1236">
        <v>634</v>
      </c>
      <c r="H1236">
        <v>697</v>
      </c>
      <c r="I1236">
        <v>286</v>
      </c>
      <c r="J1236">
        <f t="shared" si="476"/>
        <v>591.4</v>
      </c>
      <c r="K1236">
        <f t="shared" si="477"/>
        <v>13.799999999999955</v>
      </c>
      <c r="L1236">
        <f t="shared" si="481"/>
        <v>-40.67519419889485</v>
      </c>
      <c r="M1236">
        <f t="shared" si="482"/>
        <v>-7486.0279401225516</v>
      </c>
      <c r="N1236" t="str">
        <f t="shared" si="478"/>
        <v>TRANSITION</v>
      </c>
      <c r="O1236" s="2" t="str">
        <f t="shared" si="479"/>
        <v>RELAX</v>
      </c>
      <c r="P1236" s="2">
        <f t="shared" si="489"/>
        <v>287</v>
      </c>
      <c r="Q1236" s="2">
        <f t="shared" si="490"/>
        <v>287</v>
      </c>
      <c r="R1236" s="2">
        <f t="shared" si="491"/>
        <v>296</v>
      </c>
      <c r="S1236" s="2">
        <f t="shared" si="492"/>
        <v>0</v>
      </c>
      <c r="T1236" s="2">
        <f t="shared" si="493"/>
        <v>0</v>
      </c>
      <c r="U1236" s="2" t="str">
        <f t="shared" si="483"/>
        <v>RELAX</v>
      </c>
      <c r="V1236" s="2">
        <f t="shared" si="484"/>
        <v>0</v>
      </c>
      <c r="W1236" s="2">
        <f t="shared" si="494"/>
        <v>285.50070954170042</v>
      </c>
      <c r="Y1236" s="2">
        <f t="shared" si="473"/>
        <v>285.19645991914496</v>
      </c>
      <c r="Z1236" s="2">
        <f t="shared" si="474"/>
        <v>291.41333096042501</v>
      </c>
      <c r="AA1236" s="2">
        <f t="shared" si="475"/>
        <v>286.92321060984415</v>
      </c>
      <c r="AB1236" s="2" t="str">
        <f t="shared" si="495"/>
        <v>low</v>
      </c>
      <c r="AC1236" s="2">
        <f t="shared" si="496"/>
        <v>285.20056763336032</v>
      </c>
      <c r="AD1236" s="2">
        <f t="shared" si="485"/>
        <v>-1.990939511825909</v>
      </c>
      <c r="AE1236" s="2">
        <f t="shared" si="486"/>
        <v>415.59435894695974</v>
      </c>
      <c r="AF1236" s="2">
        <f t="shared" si="487"/>
        <v>250</v>
      </c>
      <c r="AG1236" s="2">
        <f t="shared" si="488"/>
        <v>250</v>
      </c>
    </row>
    <row r="1237" spans="1:33" x14ac:dyDescent="0.2">
      <c r="A1237" s="2">
        <f t="shared" si="480"/>
        <v>26.710000038146973</v>
      </c>
      <c r="B1237">
        <v>3.1279001235999999</v>
      </c>
      <c r="C1237" s="2">
        <f t="shared" si="472"/>
        <v>26.657900094989785</v>
      </c>
      <c r="D1237">
        <v>1577147218.8299999</v>
      </c>
      <c r="E1237">
        <v>440</v>
      </c>
      <c r="F1237">
        <v>899</v>
      </c>
      <c r="G1237">
        <v>631</v>
      </c>
      <c r="H1237">
        <v>696</v>
      </c>
      <c r="I1237">
        <v>284</v>
      </c>
      <c r="J1237">
        <f t="shared" si="476"/>
        <v>590</v>
      </c>
      <c r="K1237">
        <f t="shared" si="477"/>
        <v>12.399999999999977</v>
      </c>
      <c r="L1237">
        <f t="shared" si="481"/>
        <v>-99.265244270397119</v>
      </c>
      <c r="M1237">
        <f t="shared" si="482"/>
        <v>-2907.9778160812352</v>
      </c>
      <c r="N1237" t="str">
        <f t="shared" si="478"/>
        <v>TRANSITION</v>
      </c>
      <c r="O1237" s="2" t="str">
        <f t="shared" si="479"/>
        <v>TRANSITION</v>
      </c>
      <c r="P1237" s="2">
        <f t="shared" si="489"/>
        <v>287</v>
      </c>
      <c r="Q1237" s="2">
        <f t="shared" si="490"/>
        <v>287</v>
      </c>
      <c r="R1237" s="2">
        <f t="shared" si="491"/>
        <v>296</v>
      </c>
      <c r="S1237" s="2">
        <f t="shared" si="492"/>
        <v>0</v>
      </c>
      <c r="T1237" s="2">
        <f t="shared" si="493"/>
        <v>0</v>
      </c>
      <c r="U1237" s="2" t="str">
        <f t="shared" si="483"/>
        <v>RELAX</v>
      </c>
      <c r="V1237" s="2">
        <f t="shared" si="484"/>
        <v>0</v>
      </c>
      <c r="W1237" s="2">
        <f t="shared" si="494"/>
        <v>285.20056763336032</v>
      </c>
      <c r="Y1237" s="2">
        <f t="shared" si="473"/>
        <v>285.19728146198804</v>
      </c>
      <c r="Z1237" s="2">
        <f t="shared" si="474"/>
        <v>291.41333096042501</v>
      </c>
      <c r="AA1237" s="2">
        <f t="shared" si="475"/>
        <v>286.93687307530917</v>
      </c>
      <c r="AB1237" s="2" t="str">
        <f t="shared" si="495"/>
        <v>low</v>
      </c>
      <c r="AC1237" s="2">
        <f t="shared" si="496"/>
        <v>285.16045410668823</v>
      </c>
      <c r="AD1237" s="2">
        <f t="shared" si="485"/>
        <v>0</v>
      </c>
      <c r="AE1237" s="2">
        <f t="shared" si="486"/>
        <v>98.815548484492027</v>
      </c>
      <c r="AF1237" s="2">
        <f t="shared" si="487"/>
        <v>250</v>
      </c>
      <c r="AG1237" s="2">
        <f t="shared" si="488"/>
        <v>250</v>
      </c>
    </row>
    <row r="1238" spans="1:33" x14ac:dyDescent="0.2">
      <c r="A1238" s="2">
        <f t="shared" si="480"/>
        <v>26.730000019073486</v>
      </c>
      <c r="B1238">
        <v>3.1525020599400002</v>
      </c>
      <c r="C1238" s="2">
        <f t="shared" si="472"/>
        <v>26.682502031329786</v>
      </c>
      <c r="D1238">
        <v>1577147218.8499999</v>
      </c>
      <c r="E1238">
        <v>441</v>
      </c>
      <c r="F1238">
        <v>900</v>
      </c>
      <c r="G1238">
        <v>633</v>
      </c>
      <c r="H1238">
        <v>695</v>
      </c>
      <c r="I1238">
        <v>285</v>
      </c>
      <c r="J1238">
        <f t="shared" si="476"/>
        <v>590.79999999999995</v>
      </c>
      <c r="K1238">
        <f t="shared" si="477"/>
        <v>13.199999999999932</v>
      </c>
      <c r="L1238">
        <f t="shared" si="481"/>
        <v>40.647207040126339</v>
      </c>
      <c r="M1238">
        <f t="shared" si="482"/>
        <v>5687.0503759104422</v>
      </c>
      <c r="N1238" t="str">
        <f t="shared" si="478"/>
        <v>TRANSITION</v>
      </c>
      <c r="O1238" s="2" t="str">
        <f t="shared" si="479"/>
        <v>ONE</v>
      </c>
      <c r="P1238" s="2">
        <f t="shared" si="489"/>
        <v>287</v>
      </c>
      <c r="Q1238" s="2">
        <f t="shared" si="490"/>
        <v>287</v>
      </c>
      <c r="R1238" s="2">
        <f t="shared" si="491"/>
        <v>296</v>
      </c>
      <c r="S1238" s="2">
        <f t="shared" si="492"/>
        <v>0</v>
      </c>
      <c r="T1238" s="2">
        <f t="shared" si="493"/>
        <v>0</v>
      </c>
      <c r="U1238" s="2" t="str">
        <f t="shared" si="483"/>
        <v>RELAX</v>
      </c>
      <c r="V1238" s="2">
        <f t="shared" si="484"/>
        <v>0</v>
      </c>
      <c r="W1238" s="2">
        <f t="shared" si="494"/>
        <v>285.16045410668823</v>
      </c>
      <c r="Y1238" s="2">
        <f t="shared" si="473"/>
        <v>285.18991599092806</v>
      </c>
      <c r="Z1238" s="2">
        <f t="shared" si="474"/>
        <v>291.41333096042501</v>
      </c>
      <c r="AA1238" s="2">
        <f t="shared" si="475"/>
        <v>286.94989349464311</v>
      </c>
      <c r="AB1238" s="2" t="str">
        <f t="shared" si="495"/>
        <v>low</v>
      </c>
      <c r="AC1238" s="2">
        <f t="shared" si="496"/>
        <v>285.16045410668823</v>
      </c>
      <c r="AD1238" s="2">
        <f t="shared" si="485"/>
        <v>5.7777098817530073</v>
      </c>
      <c r="AE1238" s="2">
        <f t="shared" si="486"/>
        <v>234.84776978139834</v>
      </c>
      <c r="AF1238" s="2">
        <f t="shared" si="487"/>
        <v>250</v>
      </c>
      <c r="AG1238" s="2">
        <f t="shared" si="488"/>
        <v>275</v>
      </c>
    </row>
    <row r="1239" spans="1:33" x14ac:dyDescent="0.2">
      <c r="A1239" s="2">
        <f t="shared" si="480"/>
        <v>26.760000228881836</v>
      </c>
      <c r="B1239">
        <v>3.1771202087399999</v>
      </c>
      <c r="C1239" s="2">
        <f t="shared" si="472"/>
        <v>26.707120180129785</v>
      </c>
      <c r="D1239">
        <v>1577147218.8800001</v>
      </c>
      <c r="E1239">
        <v>440</v>
      </c>
      <c r="F1239">
        <v>899</v>
      </c>
      <c r="G1239">
        <v>633</v>
      </c>
      <c r="H1239">
        <v>695</v>
      </c>
      <c r="I1239">
        <v>285</v>
      </c>
      <c r="J1239">
        <f t="shared" si="476"/>
        <v>590.4</v>
      </c>
      <c r="K1239">
        <f t="shared" si="477"/>
        <v>12.799999999999955</v>
      </c>
      <c r="L1239">
        <f t="shared" si="481"/>
        <v>0</v>
      </c>
      <c r="M1239">
        <f t="shared" si="482"/>
        <v>-1651.107374902489</v>
      </c>
      <c r="N1239" t="str">
        <f t="shared" si="478"/>
        <v>TRANSITION</v>
      </c>
      <c r="O1239" s="2" t="str">
        <f t="shared" si="479"/>
        <v>RELAX</v>
      </c>
      <c r="P1239" s="2">
        <f t="shared" si="489"/>
        <v>287</v>
      </c>
      <c r="Q1239" s="2">
        <f t="shared" si="490"/>
        <v>287</v>
      </c>
      <c r="R1239" s="2">
        <f t="shared" si="491"/>
        <v>296</v>
      </c>
      <c r="S1239" s="2">
        <f t="shared" si="492"/>
        <v>0</v>
      </c>
      <c r="T1239" s="2">
        <f t="shared" si="493"/>
        <v>0</v>
      </c>
      <c r="U1239" s="2" t="str">
        <f t="shared" si="483"/>
        <v>RELAX</v>
      </c>
      <c r="V1239" s="2">
        <f t="shared" si="484"/>
        <v>0</v>
      </c>
      <c r="W1239" s="2">
        <f t="shared" si="494"/>
        <v>285.12836328535059</v>
      </c>
      <c r="Y1239" s="2">
        <f t="shared" si="473"/>
        <v>285.17760544981257</v>
      </c>
      <c r="Z1239" s="2">
        <f t="shared" si="474"/>
        <v>291.41333096042501</v>
      </c>
      <c r="AA1239" s="2">
        <f t="shared" si="475"/>
        <v>286.96189461945733</v>
      </c>
      <c r="AB1239" s="2" t="str">
        <f t="shared" si="495"/>
        <v>low</v>
      </c>
      <c r="AC1239" s="2">
        <f t="shared" si="496"/>
        <v>285.30269062828046</v>
      </c>
      <c r="AD1239" s="2">
        <f t="shared" si="485"/>
        <v>6.7546449434050713</v>
      </c>
      <c r="AE1239" s="2">
        <f t="shared" si="486"/>
        <v>39.683530617544911</v>
      </c>
      <c r="AF1239" s="2">
        <f t="shared" si="487"/>
        <v>250</v>
      </c>
      <c r="AG1239" s="2">
        <f t="shared" si="488"/>
        <v>275</v>
      </c>
    </row>
    <row r="1240" spans="1:33" x14ac:dyDescent="0.2">
      <c r="A1240" s="2">
        <f t="shared" si="480"/>
        <v>26.78000020980835</v>
      </c>
      <c r="B1240">
        <v>3.1977670192700001</v>
      </c>
      <c r="C1240" s="2">
        <f t="shared" si="472"/>
        <v>26.727766990659784</v>
      </c>
      <c r="D1240">
        <v>1577147218.9000001</v>
      </c>
      <c r="E1240">
        <v>440</v>
      </c>
      <c r="F1240">
        <v>900</v>
      </c>
      <c r="G1240">
        <v>633</v>
      </c>
      <c r="H1240">
        <v>697</v>
      </c>
      <c r="I1240">
        <v>286</v>
      </c>
      <c r="J1240">
        <f t="shared" si="476"/>
        <v>591.20000000000005</v>
      </c>
      <c r="K1240">
        <f t="shared" si="477"/>
        <v>13.600000000000023</v>
      </c>
      <c r="L1240">
        <f t="shared" si="481"/>
        <v>48.433630877126653</v>
      </c>
      <c r="M1240">
        <f t="shared" si="482"/>
        <v>2345.8165999417565</v>
      </c>
      <c r="N1240" t="str">
        <f t="shared" si="478"/>
        <v>TRANSITION</v>
      </c>
      <c r="O1240" s="2" t="str">
        <f t="shared" si="479"/>
        <v>ONE</v>
      </c>
      <c r="P1240" s="2">
        <f t="shared" si="489"/>
        <v>287</v>
      </c>
      <c r="Q1240" s="2">
        <f t="shared" si="490"/>
        <v>287</v>
      </c>
      <c r="R1240" s="2">
        <f t="shared" si="491"/>
        <v>296</v>
      </c>
      <c r="S1240" s="2">
        <f t="shared" si="492"/>
        <v>0</v>
      </c>
      <c r="T1240" s="2">
        <f t="shared" si="493"/>
        <v>0</v>
      </c>
      <c r="U1240" s="2" t="str">
        <f t="shared" si="483"/>
        <v>RELAX</v>
      </c>
      <c r="V1240" s="2">
        <f t="shared" si="484"/>
        <v>0</v>
      </c>
      <c r="W1240" s="2">
        <f t="shared" si="494"/>
        <v>285.30269062828046</v>
      </c>
      <c r="Y1240" s="2">
        <f t="shared" si="473"/>
        <v>285.20262248550614</v>
      </c>
      <c r="Z1240" s="2">
        <f t="shared" si="474"/>
        <v>291.41333096042501</v>
      </c>
      <c r="AA1240" s="2">
        <f t="shared" si="475"/>
        <v>286.97268016097507</v>
      </c>
      <c r="AB1240" s="2" t="str">
        <f t="shared" si="495"/>
        <v>low</v>
      </c>
      <c r="AC1240" s="2">
        <f t="shared" si="496"/>
        <v>285.44215250262437</v>
      </c>
      <c r="AD1240" s="2">
        <f t="shared" si="485"/>
        <v>-28.379364318855892</v>
      </c>
      <c r="AE1240" s="2">
        <f t="shared" si="486"/>
        <v>-1701.6676358418963</v>
      </c>
      <c r="AF1240" s="2">
        <f t="shared" si="487"/>
        <v>250</v>
      </c>
      <c r="AG1240" s="2">
        <f t="shared" si="488"/>
        <v>275</v>
      </c>
    </row>
    <row r="1241" spans="1:33" x14ac:dyDescent="0.2">
      <c r="A1241" s="2">
        <f t="shared" si="480"/>
        <v>26.800000190734863</v>
      </c>
      <c r="B1241">
        <v>3.2220251560199999</v>
      </c>
      <c r="C1241" s="2">
        <f t="shared" si="472"/>
        <v>26.752025127409784</v>
      </c>
      <c r="D1241">
        <v>1577147218.9200001</v>
      </c>
      <c r="E1241">
        <v>441</v>
      </c>
      <c r="F1241">
        <v>897</v>
      </c>
      <c r="G1241">
        <v>633</v>
      </c>
      <c r="H1241">
        <v>696</v>
      </c>
      <c r="I1241">
        <v>286</v>
      </c>
      <c r="J1241">
        <f t="shared" si="476"/>
        <v>590.6</v>
      </c>
      <c r="K1241">
        <f t="shared" si="477"/>
        <v>13</v>
      </c>
      <c r="L1241">
        <f t="shared" si="481"/>
        <v>0</v>
      </c>
      <c r="M1241">
        <f t="shared" si="482"/>
        <v>-1996.5931998930994</v>
      </c>
      <c r="N1241" t="str">
        <f t="shared" si="478"/>
        <v>TRANSITION</v>
      </c>
      <c r="O1241" s="2" t="str">
        <f t="shared" si="479"/>
        <v>RELAX</v>
      </c>
      <c r="P1241" s="2">
        <f t="shared" si="489"/>
        <v>287</v>
      </c>
      <c r="Q1241" s="2">
        <f t="shared" si="490"/>
        <v>287</v>
      </c>
      <c r="R1241" s="2">
        <f t="shared" si="491"/>
        <v>296</v>
      </c>
      <c r="S1241" s="2">
        <f t="shared" si="492"/>
        <v>0</v>
      </c>
      <c r="T1241" s="2">
        <f t="shared" si="493"/>
        <v>0</v>
      </c>
      <c r="U1241" s="2" t="str">
        <f t="shared" si="483"/>
        <v>RELAX</v>
      </c>
      <c r="V1241" s="2">
        <f t="shared" si="484"/>
        <v>0</v>
      </c>
      <c r="W1241" s="2">
        <f t="shared" si="494"/>
        <v>285.44215250262437</v>
      </c>
      <c r="Y1241" s="2">
        <f t="shared" si="473"/>
        <v>285.25052848892983</v>
      </c>
      <c r="Z1241" s="2">
        <f t="shared" si="474"/>
        <v>291.41333096042501</v>
      </c>
      <c r="AA1241" s="2">
        <f t="shared" si="475"/>
        <v>286.98417727720164</v>
      </c>
      <c r="AB1241" s="2" t="str">
        <f t="shared" si="495"/>
        <v>low</v>
      </c>
      <c r="AC1241" s="2">
        <f t="shared" si="496"/>
        <v>284.75372200209949</v>
      </c>
      <c r="AD1241" s="2">
        <f t="shared" si="485"/>
        <v>2.3562690563877693</v>
      </c>
      <c r="AE1241" s="2">
        <f t="shared" si="486"/>
        <v>1267.0236668215589</v>
      </c>
      <c r="AF1241" s="2">
        <f t="shared" si="487"/>
        <v>250</v>
      </c>
      <c r="AG1241" s="2">
        <f t="shared" si="488"/>
        <v>250</v>
      </c>
    </row>
    <row r="1242" spans="1:33" x14ac:dyDescent="0.2">
      <c r="A1242" s="2">
        <f t="shared" si="480"/>
        <v>26.820000171661377</v>
      </c>
      <c r="B1242">
        <v>3.2429292202000002</v>
      </c>
      <c r="C1242" s="2">
        <f t="shared" si="472"/>
        <v>26.772929191589785</v>
      </c>
      <c r="D1242">
        <v>1577147218.9400001</v>
      </c>
      <c r="E1242">
        <v>439</v>
      </c>
      <c r="F1242">
        <v>900</v>
      </c>
      <c r="G1242">
        <v>631</v>
      </c>
      <c r="H1242">
        <v>695</v>
      </c>
      <c r="I1242">
        <v>282</v>
      </c>
      <c r="J1242">
        <f t="shared" si="476"/>
        <v>589.4</v>
      </c>
      <c r="K1242">
        <f t="shared" si="477"/>
        <v>11.799999999999955</v>
      </c>
      <c r="L1242">
        <f t="shared" si="481"/>
        <v>-191.35035013081148</v>
      </c>
      <c r="M1242">
        <f t="shared" si="482"/>
        <v>-9153.7391237960364</v>
      </c>
      <c r="N1242" t="str">
        <f t="shared" si="478"/>
        <v>TRANSITION</v>
      </c>
      <c r="O1242" s="2" t="str">
        <f t="shared" si="479"/>
        <v>TRANSITION</v>
      </c>
      <c r="P1242" s="2">
        <f t="shared" si="489"/>
        <v>285</v>
      </c>
      <c r="Q1242" s="2">
        <f t="shared" si="490"/>
        <v>287</v>
      </c>
      <c r="R1242" s="2">
        <f t="shared" si="491"/>
        <v>296</v>
      </c>
      <c r="S1242" s="2">
        <f t="shared" si="492"/>
        <v>0</v>
      </c>
      <c r="T1242" s="2">
        <f t="shared" si="493"/>
        <v>0</v>
      </c>
      <c r="U1242" s="2" t="str">
        <f t="shared" si="483"/>
        <v>RELAX</v>
      </c>
      <c r="V1242" s="2">
        <f t="shared" si="484"/>
        <v>0</v>
      </c>
      <c r="W1242" s="2">
        <f t="shared" si="494"/>
        <v>284.75372200209949</v>
      </c>
      <c r="Y1242" s="2">
        <f t="shared" si="473"/>
        <v>285.15116719156379</v>
      </c>
      <c r="Z1242" s="2">
        <f t="shared" si="474"/>
        <v>291.41333096042501</v>
      </c>
      <c r="AA1242" s="2">
        <f t="shared" si="475"/>
        <v>286.99749483778805</v>
      </c>
      <c r="AB1242" s="2" t="str">
        <f t="shared" si="495"/>
        <v>low</v>
      </c>
      <c r="AC1242" s="2">
        <f t="shared" si="496"/>
        <v>284.80297760167957</v>
      </c>
      <c r="AD1242" s="2">
        <f t="shared" si="485"/>
        <v>17.916647709317722</v>
      </c>
      <c r="AE1242" s="2">
        <f t="shared" si="486"/>
        <v>744.37097585153776</v>
      </c>
      <c r="AF1242" s="2">
        <f t="shared" si="487"/>
        <v>250</v>
      </c>
      <c r="AG1242" s="2">
        <f t="shared" si="488"/>
        <v>275</v>
      </c>
    </row>
    <row r="1243" spans="1:33" x14ac:dyDescent="0.2">
      <c r="A1243" s="2">
        <f t="shared" si="480"/>
        <v>26.850000143051147</v>
      </c>
      <c r="B1243">
        <v>3.2674541473400001</v>
      </c>
      <c r="C1243" s="2">
        <f t="shared" si="472"/>
        <v>26.797454118729785</v>
      </c>
      <c r="D1243">
        <v>1577147218.97</v>
      </c>
      <c r="E1243">
        <v>441</v>
      </c>
      <c r="F1243">
        <v>900</v>
      </c>
      <c r="G1243">
        <v>634</v>
      </c>
      <c r="H1243">
        <v>696</v>
      </c>
      <c r="I1243">
        <v>285</v>
      </c>
      <c r="J1243">
        <f t="shared" si="476"/>
        <v>591.20000000000005</v>
      </c>
      <c r="K1243">
        <f t="shared" si="477"/>
        <v>13.600000000000023</v>
      </c>
      <c r="L1243">
        <f t="shared" si="481"/>
        <v>122.32452242873474</v>
      </c>
      <c r="M1243">
        <f t="shared" si="482"/>
        <v>12790.042994580241</v>
      </c>
      <c r="N1243" t="str">
        <f t="shared" si="478"/>
        <v>TRANSITION</v>
      </c>
      <c r="O1243" s="2" t="str">
        <f t="shared" si="479"/>
        <v>TRANSITION</v>
      </c>
      <c r="P1243" s="2">
        <f t="shared" si="489"/>
        <v>287</v>
      </c>
      <c r="Q1243" s="2">
        <f t="shared" si="490"/>
        <v>287</v>
      </c>
      <c r="R1243" s="2">
        <f t="shared" si="491"/>
        <v>296</v>
      </c>
      <c r="S1243" s="2">
        <f t="shared" si="492"/>
        <v>0</v>
      </c>
      <c r="T1243" s="2">
        <f t="shared" si="493"/>
        <v>0</v>
      </c>
      <c r="U1243" s="2" t="str">
        <f t="shared" si="483"/>
        <v>RELAX</v>
      </c>
      <c r="V1243" s="2">
        <f t="shared" si="484"/>
        <v>0</v>
      </c>
      <c r="W1243" s="2">
        <f t="shared" si="494"/>
        <v>284.80297760167957</v>
      </c>
      <c r="Y1243" s="2">
        <f t="shared" si="473"/>
        <v>285.08152927358697</v>
      </c>
      <c r="Z1243" s="2">
        <f t="shared" si="474"/>
        <v>291.41333096042501</v>
      </c>
      <c r="AA1243" s="2">
        <f t="shared" si="475"/>
        <v>287.00517845547682</v>
      </c>
      <c r="AB1243" s="2" t="str">
        <f t="shared" si="495"/>
        <v>low</v>
      </c>
      <c r="AC1243" s="2">
        <f t="shared" si="496"/>
        <v>285.24238208134364</v>
      </c>
      <c r="AD1243" s="2">
        <f t="shared" si="485"/>
        <v>-12.204150390071275</v>
      </c>
      <c r="AE1243" s="2">
        <f t="shared" si="486"/>
        <v>-1228.1707475600335</v>
      </c>
      <c r="AF1243" s="2">
        <f t="shared" si="487"/>
        <v>250</v>
      </c>
      <c r="AG1243" s="2">
        <f t="shared" si="488"/>
        <v>275</v>
      </c>
    </row>
    <row r="1244" spans="1:33" x14ac:dyDescent="0.2">
      <c r="A1244" s="2">
        <f t="shared" si="480"/>
        <v>26.870000123977661</v>
      </c>
      <c r="B1244">
        <v>3.2878141403200001</v>
      </c>
      <c r="C1244" s="2">
        <f t="shared" si="472"/>
        <v>26.817814111709787</v>
      </c>
      <c r="D1244">
        <v>1577147218.99</v>
      </c>
      <c r="E1244">
        <v>442</v>
      </c>
      <c r="F1244">
        <v>900</v>
      </c>
      <c r="G1244">
        <v>633</v>
      </c>
      <c r="H1244">
        <v>697</v>
      </c>
      <c r="I1244">
        <v>287</v>
      </c>
      <c r="J1244">
        <f t="shared" si="476"/>
        <v>591.79999999999995</v>
      </c>
      <c r="K1244">
        <f t="shared" si="477"/>
        <v>14.199999999999932</v>
      </c>
      <c r="L1244">
        <f t="shared" si="481"/>
        <v>98.231860981712288</v>
      </c>
      <c r="M1244">
        <f t="shared" si="482"/>
        <v>-1183.3334849716844</v>
      </c>
      <c r="N1244" t="str">
        <f t="shared" si="478"/>
        <v>TRANSITION</v>
      </c>
      <c r="O1244" s="2" t="str">
        <f t="shared" si="479"/>
        <v>TRANSITION</v>
      </c>
      <c r="P1244" s="2">
        <f t="shared" si="489"/>
        <v>287</v>
      </c>
      <c r="Q1244" s="2">
        <f t="shared" si="490"/>
        <v>287</v>
      </c>
      <c r="R1244" s="2">
        <f t="shared" si="491"/>
        <v>296</v>
      </c>
      <c r="S1244" s="2">
        <f t="shared" si="492"/>
        <v>0</v>
      </c>
      <c r="T1244" s="2">
        <f t="shared" si="493"/>
        <v>0</v>
      </c>
      <c r="U1244" s="2" t="str">
        <f t="shared" si="483"/>
        <v>RELAX</v>
      </c>
      <c r="V1244" s="2">
        <f t="shared" si="484"/>
        <v>0</v>
      </c>
      <c r="W1244" s="2">
        <f t="shared" si="494"/>
        <v>285.24238208134364</v>
      </c>
      <c r="Y1244" s="2">
        <f t="shared" si="473"/>
        <v>285.11369983513828</v>
      </c>
      <c r="Z1244" s="2">
        <f t="shared" si="474"/>
        <v>291.41333096042501</v>
      </c>
      <c r="AA1244" s="2">
        <f t="shared" si="475"/>
        <v>287.00899599638234</v>
      </c>
      <c r="AB1244" s="2" t="str">
        <f t="shared" si="495"/>
        <v>low</v>
      </c>
      <c r="AC1244" s="2">
        <f t="shared" si="496"/>
        <v>284.99390566507492</v>
      </c>
      <c r="AD1244" s="2">
        <f t="shared" si="485"/>
        <v>-8.1135510050345179</v>
      </c>
      <c r="AE1244" s="2">
        <f t="shared" si="486"/>
        <v>200.91359506140427</v>
      </c>
      <c r="AF1244" s="2">
        <f t="shared" si="487"/>
        <v>250</v>
      </c>
      <c r="AG1244" s="2">
        <f t="shared" si="488"/>
        <v>275</v>
      </c>
    </row>
    <row r="1245" spans="1:33" x14ac:dyDescent="0.2">
      <c r="A1245" s="2">
        <f t="shared" si="480"/>
        <v>26.890000104904175</v>
      </c>
      <c r="B1245">
        <v>3.3123140335099999</v>
      </c>
      <c r="C1245" s="2">
        <f t="shared" si="472"/>
        <v>26.842314004899784</v>
      </c>
      <c r="D1245">
        <v>1577147219.01</v>
      </c>
      <c r="E1245">
        <v>439</v>
      </c>
      <c r="F1245">
        <v>899</v>
      </c>
      <c r="G1245">
        <v>632</v>
      </c>
      <c r="H1245">
        <v>696</v>
      </c>
      <c r="I1245">
        <v>284</v>
      </c>
      <c r="J1245">
        <f t="shared" si="476"/>
        <v>590</v>
      </c>
      <c r="K1245">
        <f t="shared" si="477"/>
        <v>12.399999999999977</v>
      </c>
      <c r="L1245">
        <f t="shared" si="481"/>
        <v>-122.44951342173692</v>
      </c>
      <c r="M1245">
        <f t="shared" si="482"/>
        <v>-9007.4423056475007</v>
      </c>
      <c r="N1245" t="str">
        <f t="shared" si="478"/>
        <v>TRANSITION</v>
      </c>
      <c r="O1245" s="2" t="str">
        <f t="shared" si="479"/>
        <v>TRANSITION</v>
      </c>
      <c r="P1245" s="2">
        <f t="shared" si="489"/>
        <v>287</v>
      </c>
      <c r="Q1245" s="2">
        <f t="shared" si="490"/>
        <v>287</v>
      </c>
      <c r="R1245" s="2">
        <f t="shared" si="491"/>
        <v>296</v>
      </c>
      <c r="S1245" s="2">
        <f t="shared" si="492"/>
        <v>0</v>
      </c>
      <c r="T1245" s="2">
        <f t="shared" si="493"/>
        <v>0</v>
      </c>
      <c r="U1245" s="2" t="str">
        <f t="shared" si="483"/>
        <v>RELAX</v>
      </c>
      <c r="V1245" s="2">
        <f t="shared" si="484"/>
        <v>0</v>
      </c>
      <c r="W1245" s="2">
        <f t="shared" si="494"/>
        <v>284.99390566507492</v>
      </c>
      <c r="Y1245" s="2">
        <f t="shared" si="473"/>
        <v>285.08974100112562</v>
      </c>
      <c r="Z1245" s="2">
        <f t="shared" si="474"/>
        <v>291.41333096042501</v>
      </c>
      <c r="AA1245" s="2">
        <f t="shared" si="475"/>
        <v>287.01423118832014</v>
      </c>
      <c r="AB1245" s="2" t="str">
        <f t="shared" si="495"/>
        <v>low</v>
      </c>
      <c r="AC1245" s="2">
        <f t="shared" si="496"/>
        <v>284.79512453205996</v>
      </c>
      <c r="AD1245" s="2">
        <f t="shared" si="485"/>
        <v>1.6773078959239169</v>
      </c>
      <c r="AE1245" s="2">
        <f t="shared" si="486"/>
        <v>399.62863613441408</v>
      </c>
      <c r="AF1245" s="2">
        <f t="shared" si="487"/>
        <v>250</v>
      </c>
      <c r="AG1245" s="2">
        <f t="shared" si="488"/>
        <v>250</v>
      </c>
    </row>
    <row r="1246" spans="1:33" x14ac:dyDescent="0.2">
      <c r="A1246" s="2">
        <f t="shared" si="480"/>
        <v>26.920000076293945</v>
      </c>
      <c r="B1246">
        <v>3.3367431163800001</v>
      </c>
      <c r="C1246" s="2">
        <f t="shared" si="472"/>
        <v>26.866743087769784</v>
      </c>
      <c r="D1246">
        <v>1577147219.04</v>
      </c>
      <c r="E1246">
        <v>440</v>
      </c>
      <c r="F1246">
        <v>899</v>
      </c>
      <c r="G1246">
        <v>634</v>
      </c>
      <c r="H1246">
        <v>696</v>
      </c>
      <c r="I1246">
        <v>284</v>
      </c>
      <c r="J1246">
        <f t="shared" si="476"/>
        <v>590.6</v>
      </c>
      <c r="K1246">
        <f t="shared" si="477"/>
        <v>13</v>
      </c>
      <c r="L1246">
        <f t="shared" si="481"/>
        <v>0</v>
      </c>
      <c r="M1246">
        <f t="shared" si="482"/>
        <v>5012.4482393937606</v>
      </c>
      <c r="N1246" t="str">
        <f t="shared" si="478"/>
        <v>TRANSITION</v>
      </c>
      <c r="O1246" s="2" t="str">
        <f t="shared" si="479"/>
        <v>ONE</v>
      </c>
      <c r="P1246" s="2">
        <f t="shared" si="489"/>
        <v>287</v>
      </c>
      <c r="Q1246" s="2">
        <f t="shared" si="490"/>
        <v>287</v>
      </c>
      <c r="R1246" s="2">
        <f t="shared" si="491"/>
        <v>296</v>
      </c>
      <c r="S1246" s="2">
        <f t="shared" si="492"/>
        <v>0</v>
      </c>
      <c r="T1246" s="2">
        <f t="shared" si="493"/>
        <v>0</v>
      </c>
      <c r="U1246" s="2" t="str">
        <f t="shared" si="483"/>
        <v>RELAX</v>
      </c>
      <c r="V1246" s="2">
        <f t="shared" si="484"/>
        <v>0</v>
      </c>
      <c r="W1246" s="2">
        <f t="shared" si="494"/>
        <v>284.79512453205996</v>
      </c>
      <c r="Y1246" s="2">
        <f t="shared" si="473"/>
        <v>285.03081770731251</v>
      </c>
      <c r="Z1246" s="2">
        <f t="shared" si="474"/>
        <v>291.41333096042501</v>
      </c>
      <c r="AA1246" s="2">
        <f t="shared" si="475"/>
        <v>287.01800667896038</v>
      </c>
      <c r="AB1246" s="2" t="str">
        <f t="shared" si="495"/>
        <v>low</v>
      </c>
      <c r="AC1246" s="2">
        <f t="shared" si="496"/>
        <v>284.83609962564799</v>
      </c>
      <c r="AD1246" s="2">
        <f t="shared" si="485"/>
        <v>20.848919762286371</v>
      </c>
      <c r="AE1246" s="2">
        <f t="shared" si="486"/>
        <v>784.78639449481204</v>
      </c>
      <c r="AF1246" s="2">
        <f t="shared" si="487"/>
        <v>250</v>
      </c>
      <c r="AG1246" s="2">
        <f t="shared" si="488"/>
        <v>275</v>
      </c>
    </row>
    <row r="1247" spans="1:33" x14ac:dyDescent="0.2">
      <c r="A1247" s="2">
        <f t="shared" si="480"/>
        <v>26.940000057220459</v>
      </c>
      <c r="B1247">
        <v>3.3575010299699999</v>
      </c>
      <c r="C1247" s="2">
        <f t="shared" si="472"/>
        <v>26.887501001359784</v>
      </c>
      <c r="D1247">
        <v>1577147219.0599999</v>
      </c>
      <c r="E1247">
        <v>441</v>
      </c>
      <c r="F1247">
        <v>898</v>
      </c>
      <c r="G1247">
        <v>633</v>
      </c>
      <c r="H1247">
        <v>698</v>
      </c>
      <c r="I1247">
        <v>285</v>
      </c>
      <c r="J1247">
        <f t="shared" si="476"/>
        <v>591</v>
      </c>
      <c r="K1247">
        <f t="shared" si="477"/>
        <v>13.399999999999977</v>
      </c>
      <c r="L1247">
        <f t="shared" si="481"/>
        <v>48.174398436736638</v>
      </c>
      <c r="M1247">
        <f t="shared" si="482"/>
        <v>2320.7726647414534</v>
      </c>
      <c r="N1247" t="str">
        <f t="shared" si="478"/>
        <v>TRANSITION</v>
      </c>
      <c r="O1247" s="2" t="str">
        <f t="shared" si="479"/>
        <v>ONE</v>
      </c>
      <c r="P1247" s="2">
        <f t="shared" si="489"/>
        <v>287</v>
      </c>
      <c r="Q1247" s="2">
        <f t="shared" si="490"/>
        <v>287</v>
      </c>
      <c r="R1247" s="2">
        <f t="shared" si="491"/>
        <v>296</v>
      </c>
      <c r="S1247" s="2">
        <f t="shared" si="492"/>
        <v>0</v>
      </c>
      <c r="T1247" s="2">
        <f t="shared" si="493"/>
        <v>0</v>
      </c>
      <c r="U1247" s="2" t="str">
        <f t="shared" si="483"/>
        <v>RELAX</v>
      </c>
      <c r="V1247" s="2">
        <f t="shared" si="484"/>
        <v>0</v>
      </c>
      <c r="W1247" s="2">
        <f t="shared" si="494"/>
        <v>284.83609962564799</v>
      </c>
      <c r="Y1247" s="2">
        <f t="shared" si="473"/>
        <v>284.99187409097965</v>
      </c>
      <c r="Z1247" s="2">
        <f t="shared" si="474"/>
        <v>291.41333096042501</v>
      </c>
      <c r="AA1247" s="2">
        <f t="shared" si="475"/>
        <v>287.01864723037801</v>
      </c>
      <c r="AB1247" s="2" t="str">
        <f t="shared" si="495"/>
        <v>low</v>
      </c>
      <c r="AC1247" s="2">
        <f t="shared" si="496"/>
        <v>285.26887970051837</v>
      </c>
      <c r="AD1247" s="2">
        <f t="shared" si="485"/>
        <v>-2.2019313967642904</v>
      </c>
      <c r="AE1247" s="2">
        <f t="shared" si="486"/>
        <v>-1110.4608880420192</v>
      </c>
      <c r="AF1247" s="2">
        <f t="shared" si="487"/>
        <v>250</v>
      </c>
      <c r="AG1247" s="2">
        <f t="shared" si="488"/>
        <v>300</v>
      </c>
    </row>
    <row r="1248" spans="1:33" x14ac:dyDescent="0.2">
      <c r="A1248" s="2">
        <f t="shared" si="480"/>
        <v>26.960000038146973</v>
      </c>
      <c r="B1248">
        <v>3.3819231987</v>
      </c>
      <c r="C1248" s="2">
        <f t="shared" si="472"/>
        <v>26.911923170089786</v>
      </c>
      <c r="D1248">
        <v>1577147219.0799999</v>
      </c>
      <c r="E1248">
        <v>440</v>
      </c>
      <c r="F1248">
        <v>899</v>
      </c>
      <c r="G1248">
        <v>632</v>
      </c>
      <c r="H1248">
        <v>697</v>
      </c>
      <c r="I1248">
        <v>287</v>
      </c>
      <c r="J1248">
        <f t="shared" si="476"/>
        <v>591</v>
      </c>
      <c r="K1248">
        <f t="shared" si="477"/>
        <v>13.399999999999977</v>
      </c>
      <c r="L1248">
        <f t="shared" si="481"/>
        <v>81.892809033916976</v>
      </c>
      <c r="M1248">
        <f t="shared" si="482"/>
        <v>1380.6476799810459</v>
      </c>
      <c r="N1248" t="str">
        <f t="shared" si="478"/>
        <v>TRANSITION</v>
      </c>
      <c r="O1248" s="2" t="str">
        <f t="shared" si="479"/>
        <v>TRANSITION</v>
      </c>
      <c r="P1248" s="2">
        <f t="shared" si="489"/>
        <v>287</v>
      </c>
      <c r="Q1248" s="2">
        <f t="shared" si="490"/>
        <v>287</v>
      </c>
      <c r="R1248" s="2">
        <f t="shared" si="491"/>
        <v>296</v>
      </c>
      <c r="S1248" s="2">
        <f t="shared" si="492"/>
        <v>0</v>
      </c>
      <c r="T1248" s="2">
        <f t="shared" si="493"/>
        <v>0</v>
      </c>
      <c r="U1248" s="2" t="str">
        <f t="shared" si="483"/>
        <v>RELAX</v>
      </c>
      <c r="V1248" s="2">
        <f t="shared" si="484"/>
        <v>0</v>
      </c>
      <c r="W1248" s="2">
        <f t="shared" si="494"/>
        <v>285.26887970051837</v>
      </c>
      <c r="Y1248" s="2">
        <f t="shared" si="473"/>
        <v>285.04727521288743</v>
      </c>
      <c r="Z1248" s="2">
        <f t="shared" si="474"/>
        <v>291.41333096042501</v>
      </c>
      <c r="AA1248" s="2">
        <f t="shared" si="475"/>
        <v>287.01730857340806</v>
      </c>
      <c r="AB1248" s="2" t="str">
        <f t="shared" si="495"/>
        <v>low</v>
      </c>
      <c r="AC1248" s="2">
        <f t="shared" si="496"/>
        <v>285.21510376041471</v>
      </c>
      <c r="AD1248" s="2">
        <f t="shared" si="485"/>
        <v>-21.438289159165215</v>
      </c>
      <c r="AE1248" s="2">
        <f t="shared" si="486"/>
        <v>-787.65968637220271</v>
      </c>
      <c r="AF1248" s="2">
        <f t="shared" si="487"/>
        <v>250</v>
      </c>
      <c r="AG1248" s="2">
        <f t="shared" si="488"/>
        <v>275</v>
      </c>
    </row>
    <row r="1249" spans="1:33" x14ac:dyDescent="0.2">
      <c r="A1249" s="2">
        <f t="shared" si="480"/>
        <v>26.980000019073486</v>
      </c>
      <c r="B1249">
        <v>3.4025881290400002</v>
      </c>
      <c r="C1249" s="2">
        <f t="shared" si="472"/>
        <v>26.932588100429786</v>
      </c>
      <c r="D1249">
        <v>1577147219.0999999</v>
      </c>
      <c r="E1249">
        <v>440</v>
      </c>
      <c r="F1249">
        <v>899</v>
      </c>
      <c r="G1249">
        <v>634</v>
      </c>
      <c r="H1249">
        <v>697</v>
      </c>
      <c r="I1249">
        <v>285</v>
      </c>
      <c r="J1249">
        <f t="shared" si="476"/>
        <v>591</v>
      </c>
      <c r="K1249">
        <f t="shared" si="477"/>
        <v>13.399999999999977</v>
      </c>
      <c r="L1249">
        <f t="shared" si="481"/>
        <v>-96.782324793454109</v>
      </c>
      <c r="M1249">
        <f t="shared" si="482"/>
        <v>-8646.2974172972536</v>
      </c>
      <c r="N1249" t="str">
        <f t="shared" si="478"/>
        <v>TRANSITION</v>
      </c>
      <c r="O1249" s="2" t="str">
        <f t="shared" si="479"/>
        <v>TRANSITION</v>
      </c>
      <c r="P1249" s="2">
        <f t="shared" si="489"/>
        <v>287</v>
      </c>
      <c r="Q1249" s="2">
        <f t="shared" si="490"/>
        <v>287</v>
      </c>
      <c r="R1249" s="2">
        <f t="shared" si="491"/>
        <v>296</v>
      </c>
      <c r="S1249" s="2">
        <f t="shared" si="492"/>
        <v>0</v>
      </c>
      <c r="T1249" s="2">
        <f t="shared" si="493"/>
        <v>0</v>
      </c>
      <c r="U1249" s="2" t="str">
        <f t="shared" si="483"/>
        <v>RELAX</v>
      </c>
      <c r="V1249" s="2">
        <f t="shared" si="484"/>
        <v>0</v>
      </c>
      <c r="W1249" s="2">
        <f t="shared" si="494"/>
        <v>285.21510376041471</v>
      </c>
      <c r="Y1249" s="2">
        <f t="shared" si="473"/>
        <v>285.08084092239289</v>
      </c>
      <c r="Z1249" s="2">
        <f t="shared" si="474"/>
        <v>291.41333096042501</v>
      </c>
      <c r="AA1249" s="2">
        <f t="shared" si="475"/>
        <v>287.01880690538201</v>
      </c>
      <c r="AB1249" s="2" t="str">
        <f t="shared" si="495"/>
        <v>low</v>
      </c>
      <c r="AC1249" s="2">
        <f t="shared" si="496"/>
        <v>284.77208300833178</v>
      </c>
      <c r="AD1249" s="2">
        <f t="shared" si="485"/>
        <v>9.994871138164747</v>
      </c>
      <c r="AE1249" s="2">
        <f t="shared" si="486"/>
        <v>1521.0871645904474</v>
      </c>
      <c r="AF1249" s="2">
        <f t="shared" si="487"/>
        <v>250</v>
      </c>
      <c r="AG1249" s="2">
        <f t="shared" si="488"/>
        <v>275</v>
      </c>
    </row>
    <row r="1250" spans="1:33" x14ac:dyDescent="0.2">
      <c r="A1250" s="2">
        <f t="shared" si="480"/>
        <v>27.010000228881836</v>
      </c>
      <c r="B1250">
        <v>3.4271590709700002</v>
      </c>
      <c r="C1250" s="2">
        <f t="shared" si="472"/>
        <v>26.957159042359784</v>
      </c>
      <c r="D1250">
        <v>1577147219.1300001</v>
      </c>
      <c r="E1250">
        <v>439</v>
      </c>
      <c r="F1250">
        <v>899</v>
      </c>
      <c r="G1250">
        <v>632</v>
      </c>
      <c r="H1250">
        <v>697</v>
      </c>
      <c r="I1250">
        <v>283</v>
      </c>
      <c r="J1250">
        <f t="shared" si="476"/>
        <v>590</v>
      </c>
      <c r="K1250">
        <f t="shared" si="477"/>
        <v>12.399999999999977</v>
      </c>
      <c r="L1250">
        <f t="shared" si="481"/>
        <v>-81.396960918217502</v>
      </c>
      <c r="M1250">
        <f t="shared" si="482"/>
        <v>626.1609310325947</v>
      </c>
      <c r="N1250" t="str">
        <f t="shared" si="478"/>
        <v>TRANSITION</v>
      </c>
      <c r="O1250" s="2" t="str">
        <f t="shared" si="479"/>
        <v>TRANSITION</v>
      </c>
      <c r="P1250" s="2">
        <f t="shared" si="489"/>
        <v>286</v>
      </c>
      <c r="Q1250" s="2">
        <f t="shared" si="490"/>
        <v>287</v>
      </c>
      <c r="R1250" s="2">
        <f t="shared" si="491"/>
        <v>296</v>
      </c>
      <c r="S1250" s="2">
        <f t="shared" si="492"/>
        <v>0</v>
      </c>
      <c r="T1250" s="2">
        <f t="shared" si="493"/>
        <v>0</v>
      </c>
      <c r="U1250" s="2" t="str">
        <f t="shared" si="483"/>
        <v>RELAX</v>
      </c>
      <c r="V1250" s="2">
        <f t="shared" si="484"/>
        <v>0</v>
      </c>
      <c r="W1250" s="2">
        <f t="shared" si="494"/>
        <v>284.77208300833178</v>
      </c>
      <c r="Y1250" s="2">
        <f t="shared" si="473"/>
        <v>285.01908933958066</v>
      </c>
      <c r="Z1250" s="2">
        <f t="shared" si="474"/>
        <v>291.41333096042501</v>
      </c>
      <c r="AA1250" s="2">
        <f t="shared" si="475"/>
        <v>287.0219086062325</v>
      </c>
      <c r="AB1250" s="2" t="str">
        <f t="shared" si="495"/>
        <v>low</v>
      </c>
      <c r="AC1250" s="2">
        <f t="shared" si="496"/>
        <v>285.01766640666546</v>
      </c>
      <c r="AD1250" s="2">
        <f t="shared" si="485"/>
        <v>0</v>
      </c>
      <c r="AE1250" s="2">
        <f t="shared" si="486"/>
        <v>-406.776067707908</v>
      </c>
      <c r="AF1250" s="2">
        <f t="shared" si="487"/>
        <v>250</v>
      </c>
      <c r="AG1250" s="2">
        <f t="shared" si="488"/>
        <v>300</v>
      </c>
    </row>
    <row r="1251" spans="1:33" x14ac:dyDescent="0.2">
      <c r="A1251" s="2">
        <f t="shared" si="480"/>
        <v>27.03000020980835</v>
      </c>
      <c r="B1251">
        <v>3.45156502724</v>
      </c>
      <c r="C1251" s="2">
        <f t="shared" ref="C1251:C1314" si="497">IF(B1251&gt;B1250,B1251+(C1250-B1250),B1251+(C1250-B1250)+5+A1251-A1250)</f>
        <v>26.981564998629786</v>
      </c>
      <c r="D1251">
        <v>1577147219.1500001</v>
      </c>
      <c r="E1251">
        <v>441</v>
      </c>
      <c r="F1251">
        <v>900</v>
      </c>
      <c r="G1251">
        <v>633</v>
      </c>
      <c r="H1251">
        <v>698</v>
      </c>
      <c r="I1251">
        <v>286</v>
      </c>
      <c r="J1251">
        <f t="shared" si="476"/>
        <v>591.6</v>
      </c>
      <c r="K1251">
        <f t="shared" si="477"/>
        <v>14</v>
      </c>
      <c r="L1251">
        <f t="shared" si="481"/>
        <v>122.92081354286623</v>
      </c>
      <c r="M1251">
        <f t="shared" si="482"/>
        <v>8371.6356860080887</v>
      </c>
      <c r="N1251" t="str">
        <f t="shared" si="478"/>
        <v>TRANSITION</v>
      </c>
      <c r="O1251" s="2" t="str">
        <f t="shared" si="479"/>
        <v>TRANSITION</v>
      </c>
      <c r="P1251" s="2">
        <f t="shared" si="489"/>
        <v>286</v>
      </c>
      <c r="Q1251" s="2">
        <f t="shared" si="490"/>
        <v>287</v>
      </c>
      <c r="R1251" s="2">
        <f t="shared" si="491"/>
        <v>296</v>
      </c>
      <c r="S1251" s="2">
        <f t="shared" si="492"/>
        <v>0</v>
      </c>
      <c r="T1251" s="2">
        <f t="shared" si="493"/>
        <v>0</v>
      </c>
      <c r="U1251" s="2" t="str">
        <f t="shared" si="483"/>
        <v>RELAX</v>
      </c>
      <c r="V1251" s="2">
        <f t="shared" si="484"/>
        <v>0</v>
      </c>
      <c r="W1251" s="2">
        <f t="shared" si="494"/>
        <v>285.01766640666546</v>
      </c>
      <c r="Y1251" s="2">
        <f t="shared" si="473"/>
        <v>285.01880475299765</v>
      </c>
      <c r="Z1251" s="2">
        <f t="shared" si="474"/>
        <v>291.41333096042501</v>
      </c>
      <c r="AA1251" s="2">
        <f t="shared" si="475"/>
        <v>287.02176764289987</v>
      </c>
      <c r="AB1251" s="2" t="str">
        <f t="shared" si="495"/>
        <v>low</v>
      </c>
      <c r="AC1251" s="2">
        <f t="shared" si="496"/>
        <v>285.01766640666546</v>
      </c>
      <c r="AD1251" s="2">
        <f t="shared" si="485"/>
        <v>-29.714773880861976</v>
      </c>
      <c r="AE1251" s="2">
        <f t="shared" si="486"/>
        <v>-1217.5213932259555</v>
      </c>
      <c r="AF1251" s="2">
        <f t="shared" si="487"/>
        <v>250</v>
      </c>
      <c r="AG1251" s="2">
        <f t="shared" si="488"/>
        <v>275</v>
      </c>
    </row>
    <row r="1252" spans="1:33" x14ac:dyDescent="0.2">
      <c r="A1252" s="2">
        <f t="shared" si="480"/>
        <v>27.050000190734863</v>
      </c>
      <c r="B1252">
        <v>3.4719710350000001</v>
      </c>
      <c r="C1252" s="2">
        <f t="shared" si="497"/>
        <v>27.001971006389784</v>
      </c>
      <c r="D1252">
        <v>1577147219.1700001</v>
      </c>
      <c r="E1252">
        <v>440</v>
      </c>
      <c r="F1252">
        <v>899</v>
      </c>
      <c r="G1252">
        <v>634</v>
      </c>
      <c r="H1252">
        <v>697</v>
      </c>
      <c r="I1252">
        <v>285</v>
      </c>
      <c r="J1252">
        <f t="shared" si="476"/>
        <v>591</v>
      </c>
      <c r="K1252">
        <f t="shared" si="477"/>
        <v>13.399999999999977</v>
      </c>
      <c r="L1252">
        <f t="shared" si="481"/>
        <v>-49.005175914918595</v>
      </c>
      <c r="M1252">
        <f t="shared" si="482"/>
        <v>-8425.2633577251854</v>
      </c>
      <c r="N1252" t="str">
        <f t="shared" si="478"/>
        <v>TRANSITION</v>
      </c>
      <c r="O1252" s="2" t="str">
        <f t="shared" si="479"/>
        <v>RELAX</v>
      </c>
      <c r="P1252" s="2">
        <f t="shared" si="489"/>
        <v>286</v>
      </c>
      <c r="Q1252" s="2">
        <f t="shared" si="490"/>
        <v>287</v>
      </c>
      <c r="R1252" s="2">
        <f t="shared" si="491"/>
        <v>296</v>
      </c>
      <c r="S1252" s="2">
        <f t="shared" si="492"/>
        <v>0</v>
      </c>
      <c r="T1252" s="2">
        <f t="shared" si="493"/>
        <v>0</v>
      </c>
      <c r="U1252" s="2" t="str">
        <f t="shared" si="483"/>
        <v>RELAX</v>
      </c>
      <c r="V1252" s="2">
        <f t="shared" si="484"/>
        <v>0</v>
      </c>
      <c r="W1252" s="2">
        <f t="shared" si="494"/>
        <v>285.01413312533236</v>
      </c>
      <c r="Y1252" s="2">
        <f t="shared" si="473"/>
        <v>285.01787042746463</v>
      </c>
      <c r="Z1252" s="2">
        <f t="shared" si="474"/>
        <v>291.41333096042501</v>
      </c>
      <c r="AA1252" s="2">
        <f t="shared" si="475"/>
        <v>287.02161949840473</v>
      </c>
      <c r="AB1252" s="2" t="str">
        <f t="shared" si="495"/>
        <v>low</v>
      </c>
      <c r="AC1252" s="2">
        <f t="shared" si="496"/>
        <v>284.41130650026594</v>
      </c>
      <c r="AD1252" s="2">
        <f t="shared" si="485"/>
        <v>-3.3200436842868344</v>
      </c>
      <c r="AE1252" s="2">
        <f t="shared" si="486"/>
        <v>1293.4783965099789</v>
      </c>
      <c r="AF1252" s="2">
        <f t="shared" si="487"/>
        <v>250</v>
      </c>
      <c r="AG1252" s="2">
        <f t="shared" si="488"/>
        <v>250</v>
      </c>
    </row>
    <row r="1253" spans="1:33" x14ac:dyDescent="0.2">
      <c r="A1253" s="2">
        <f t="shared" si="480"/>
        <v>27.080000162124634</v>
      </c>
      <c r="B1253">
        <v>3.4967482090000002</v>
      </c>
      <c r="C1253" s="2">
        <f t="shared" si="497"/>
        <v>27.026748180389784</v>
      </c>
      <c r="D1253">
        <v>1577147219.2</v>
      </c>
      <c r="E1253">
        <v>439</v>
      </c>
      <c r="F1253">
        <v>898</v>
      </c>
      <c r="G1253">
        <v>632</v>
      </c>
      <c r="H1253">
        <v>698</v>
      </c>
      <c r="I1253">
        <v>282</v>
      </c>
      <c r="J1253">
        <f t="shared" si="476"/>
        <v>589.79999999999995</v>
      </c>
      <c r="K1253">
        <f t="shared" si="477"/>
        <v>12.199999999999932</v>
      </c>
      <c r="L1253">
        <f t="shared" si="481"/>
        <v>-121.07918360665339</v>
      </c>
      <c r="M1253">
        <f t="shared" si="482"/>
        <v>-2908.8873368583018</v>
      </c>
      <c r="N1253" t="str">
        <f t="shared" si="478"/>
        <v>TRANSITION</v>
      </c>
      <c r="O1253" s="2" t="str">
        <f t="shared" si="479"/>
        <v>TRANSITION</v>
      </c>
      <c r="P1253" s="2">
        <f t="shared" si="489"/>
        <v>284</v>
      </c>
      <c r="Q1253" s="2">
        <f t="shared" si="490"/>
        <v>287</v>
      </c>
      <c r="R1253" s="2">
        <f t="shared" si="491"/>
        <v>296</v>
      </c>
      <c r="S1253" s="2">
        <f t="shared" si="492"/>
        <v>0</v>
      </c>
      <c r="T1253" s="2">
        <f t="shared" si="493"/>
        <v>0</v>
      </c>
      <c r="U1253" s="2" t="str">
        <f t="shared" si="483"/>
        <v>RELAX</v>
      </c>
      <c r="V1253" s="2">
        <f t="shared" si="484"/>
        <v>0</v>
      </c>
      <c r="W1253" s="2">
        <f t="shared" si="494"/>
        <v>284.41130650026594</v>
      </c>
      <c r="Y1253" s="2">
        <f t="shared" si="473"/>
        <v>284.8965576420249</v>
      </c>
      <c r="Z1253" s="2">
        <f t="shared" si="474"/>
        <v>291.41333096042501</v>
      </c>
      <c r="AA1253" s="2">
        <f t="shared" si="475"/>
        <v>287.0214320448577</v>
      </c>
      <c r="AB1253" s="2" t="str">
        <f t="shared" si="495"/>
        <v>low</v>
      </c>
      <c r="AC1253" s="2">
        <f t="shared" si="496"/>
        <v>284.32904520021276</v>
      </c>
      <c r="AD1253" s="2">
        <f t="shared" si="485"/>
        <v>6.5880594157866286</v>
      </c>
      <c r="AE1253" s="2">
        <f t="shared" si="486"/>
        <v>399.88834481581546</v>
      </c>
      <c r="AF1253" s="2">
        <f t="shared" si="487"/>
        <v>250</v>
      </c>
      <c r="AG1253" s="2">
        <f t="shared" si="488"/>
        <v>275</v>
      </c>
    </row>
    <row r="1254" spans="1:33" x14ac:dyDescent="0.2">
      <c r="A1254" s="2">
        <f t="shared" si="480"/>
        <v>27.100000143051147</v>
      </c>
      <c r="B1254">
        <v>3.51711702347</v>
      </c>
      <c r="C1254" s="2">
        <f t="shared" si="497"/>
        <v>27.047116994859785</v>
      </c>
      <c r="D1254">
        <v>1577147219.22</v>
      </c>
      <c r="E1254">
        <v>441</v>
      </c>
      <c r="F1254">
        <v>899</v>
      </c>
      <c r="G1254">
        <v>633</v>
      </c>
      <c r="H1254">
        <v>698</v>
      </c>
      <c r="I1254">
        <v>284</v>
      </c>
      <c r="J1254">
        <f t="shared" si="476"/>
        <v>591</v>
      </c>
      <c r="K1254">
        <f t="shared" si="477"/>
        <v>13.399999999999977</v>
      </c>
      <c r="L1254">
        <f t="shared" si="481"/>
        <v>98.189317937266125</v>
      </c>
      <c r="M1254">
        <f t="shared" si="482"/>
        <v>10764.912305861921</v>
      </c>
      <c r="N1254" t="str">
        <f t="shared" si="478"/>
        <v>TRANSITION</v>
      </c>
      <c r="O1254" s="2" t="str">
        <f t="shared" si="479"/>
        <v>TRANSITION</v>
      </c>
      <c r="P1254" s="2">
        <f t="shared" si="489"/>
        <v>284</v>
      </c>
      <c r="Q1254" s="2">
        <f t="shared" si="490"/>
        <v>287</v>
      </c>
      <c r="R1254" s="2">
        <f t="shared" si="491"/>
        <v>296</v>
      </c>
      <c r="S1254" s="2">
        <f t="shared" si="492"/>
        <v>0</v>
      </c>
      <c r="T1254" s="2">
        <f t="shared" si="493"/>
        <v>0</v>
      </c>
      <c r="U1254" s="2" t="str">
        <f t="shared" si="483"/>
        <v>RELAX</v>
      </c>
      <c r="V1254" s="2">
        <f t="shared" si="484"/>
        <v>0</v>
      </c>
      <c r="W1254" s="2">
        <f t="shared" si="494"/>
        <v>284.32904520021276</v>
      </c>
      <c r="Y1254" s="2">
        <f t="shared" si="473"/>
        <v>284.78305515366247</v>
      </c>
      <c r="Z1254" s="2">
        <f t="shared" si="474"/>
        <v>291.41333096042501</v>
      </c>
      <c r="AA1254" s="2">
        <f t="shared" si="475"/>
        <v>287.01518832471606</v>
      </c>
      <c r="AB1254" s="2" t="str">
        <f t="shared" si="495"/>
        <v>low</v>
      </c>
      <c r="AC1254" s="2">
        <f t="shared" si="496"/>
        <v>284.46323616017025</v>
      </c>
      <c r="AD1254" s="2">
        <f t="shared" si="485"/>
        <v>12.590767812416674</v>
      </c>
      <c r="AE1254" s="2">
        <f t="shared" si="486"/>
        <v>294.70092162070222</v>
      </c>
      <c r="AF1254" s="2">
        <f t="shared" si="487"/>
        <v>250</v>
      </c>
      <c r="AG1254" s="2">
        <f t="shared" si="488"/>
        <v>275</v>
      </c>
    </row>
    <row r="1255" spans="1:33" x14ac:dyDescent="0.2">
      <c r="A1255" s="2">
        <f t="shared" si="480"/>
        <v>27.120000123977661</v>
      </c>
      <c r="B1255">
        <v>3.5415279865299998</v>
      </c>
      <c r="C1255" s="2">
        <f t="shared" si="497"/>
        <v>27.071527957919784</v>
      </c>
      <c r="D1255">
        <v>1577147219.24</v>
      </c>
      <c r="E1255">
        <v>439</v>
      </c>
      <c r="F1255">
        <v>899</v>
      </c>
      <c r="G1255">
        <v>634</v>
      </c>
      <c r="H1255">
        <v>697</v>
      </c>
      <c r="I1255">
        <v>285</v>
      </c>
      <c r="J1255">
        <f t="shared" si="476"/>
        <v>590.79999999999995</v>
      </c>
      <c r="K1255">
        <f t="shared" si="477"/>
        <v>13.199999999999932</v>
      </c>
      <c r="L1255">
        <f t="shared" si="481"/>
        <v>40.965200657675673</v>
      </c>
      <c r="M1255">
        <f t="shared" si="482"/>
        <v>-2344.1974468167887</v>
      </c>
      <c r="N1255" t="str">
        <f t="shared" si="478"/>
        <v>TRANSITION</v>
      </c>
      <c r="O1255" s="2" t="str">
        <f t="shared" si="479"/>
        <v>RELAX</v>
      </c>
      <c r="P1255" s="2">
        <f t="shared" si="489"/>
        <v>284</v>
      </c>
      <c r="Q1255" s="2">
        <f t="shared" si="490"/>
        <v>287</v>
      </c>
      <c r="R1255" s="2">
        <f t="shared" si="491"/>
        <v>296</v>
      </c>
      <c r="S1255" s="2">
        <f t="shared" si="492"/>
        <v>0</v>
      </c>
      <c r="T1255" s="2">
        <f t="shared" si="493"/>
        <v>0</v>
      </c>
      <c r="U1255" s="2" t="str">
        <f t="shared" si="483"/>
        <v>RELAX</v>
      </c>
      <c r="V1255" s="2">
        <f t="shared" si="484"/>
        <v>0</v>
      </c>
      <c r="W1255" s="2">
        <f t="shared" si="494"/>
        <v>284.46323616017025</v>
      </c>
      <c r="Y1255" s="2">
        <f t="shared" si="473"/>
        <v>284.71909135496401</v>
      </c>
      <c r="Z1255" s="2">
        <f t="shared" si="474"/>
        <v>291.41333096042501</v>
      </c>
      <c r="AA1255" s="2">
        <f t="shared" si="475"/>
        <v>287.00358166616337</v>
      </c>
      <c r="AB1255" s="2" t="str">
        <f t="shared" si="495"/>
        <v>low</v>
      </c>
      <c r="AC1255" s="2">
        <f t="shared" si="496"/>
        <v>284.77058892813619</v>
      </c>
      <c r="AD1255" s="2">
        <f t="shared" si="485"/>
        <v>1.8497112194378489</v>
      </c>
      <c r="AE1255" s="2">
        <f t="shared" si="486"/>
        <v>-440.00953860682779</v>
      </c>
      <c r="AF1255" s="2">
        <f t="shared" si="487"/>
        <v>250</v>
      </c>
      <c r="AG1255" s="2">
        <f t="shared" si="488"/>
        <v>300</v>
      </c>
    </row>
    <row r="1256" spans="1:33" x14ac:dyDescent="0.2">
      <c r="A1256" s="2">
        <f t="shared" si="480"/>
        <v>27.150000095367432</v>
      </c>
      <c r="B1256">
        <v>3.5663330554999999</v>
      </c>
      <c r="C1256" s="2">
        <f t="shared" si="497"/>
        <v>27.096333026889784</v>
      </c>
      <c r="D1256">
        <v>1577147219.27</v>
      </c>
      <c r="E1256">
        <v>440</v>
      </c>
      <c r="F1256">
        <v>898</v>
      </c>
      <c r="G1256">
        <v>634</v>
      </c>
      <c r="H1256">
        <v>698</v>
      </c>
      <c r="I1256">
        <v>286</v>
      </c>
      <c r="J1256">
        <f t="shared" si="476"/>
        <v>591.20000000000005</v>
      </c>
      <c r="K1256">
        <f t="shared" si="477"/>
        <v>13.600000000000023</v>
      </c>
      <c r="L1256">
        <f t="shared" si="481"/>
        <v>40.314340637771473</v>
      </c>
      <c r="M1256">
        <f t="shared" si="482"/>
        <v>-26.238992549924667</v>
      </c>
      <c r="N1256" t="str">
        <f t="shared" si="478"/>
        <v>TRANSITION</v>
      </c>
      <c r="O1256" s="2" t="str">
        <f t="shared" si="479"/>
        <v>RELAX</v>
      </c>
      <c r="P1256" s="2">
        <f t="shared" si="489"/>
        <v>284</v>
      </c>
      <c r="Q1256" s="2">
        <f t="shared" si="490"/>
        <v>287</v>
      </c>
      <c r="R1256" s="2">
        <f t="shared" si="491"/>
        <v>296</v>
      </c>
      <c r="S1256" s="2">
        <f t="shared" si="492"/>
        <v>0</v>
      </c>
      <c r="T1256" s="2">
        <f t="shared" si="493"/>
        <v>0</v>
      </c>
      <c r="U1256" s="2" t="str">
        <f t="shared" si="483"/>
        <v>RELAX</v>
      </c>
      <c r="V1256" s="2">
        <f t="shared" si="484"/>
        <v>0</v>
      </c>
      <c r="W1256" s="2">
        <f t="shared" si="494"/>
        <v>284.77058892813619</v>
      </c>
      <c r="Y1256" s="2">
        <f t="shared" si="473"/>
        <v>284.72939086959849</v>
      </c>
      <c r="Z1256" s="2">
        <f t="shared" si="474"/>
        <v>291.41333096042501</v>
      </c>
      <c r="AA1256" s="2">
        <f t="shared" si="475"/>
        <v>286.98935715060338</v>
      </c>
      <c r="AB1256" s="2" t="str">
        <f t="shared" si="495"/>
        <v>low</v>
      </c>
      <c r="AC1256" s="2">
        <f t="shared" si="496"/>
        <v>284.81647114250893</v>
      </c>
      <c r="AD1256" s="2">
        <f t="shared" si="485"/>
        <v>-17.647623877443529</v>
      </c>
      <c r="AE1256" s="2">
        <f t="shared" si="486"/>
        <v>-786.0222086244529</v>
      </c>
      <c r="AF1256" s="2">
        <f t="shared" si="487"/>
        <v>250</v>
      </c>
      <c r="AG1256" s="2">
        <f t="shared" si="488"/>
        <v>275</v>
      </c>
    </row>
    <row r="1257" spans="1:33" x14ac:dyDescent="0.2">
      <c r="A1257" s="2">
        <f t="shared" si="480"/>
        <v>27.170000076293945</v>
      </c>
      <c r="B1257">
        <v>3.5869190692899999</v>
      </c>
      <c r="C1257" s="2">
        <f t="shared" si="497"/>
        <v>27.116919040679786</v>
      </c>
      <c r="D1257">
        <v>1577147219.29</v>
      </c>
      <c r="E1257">
        <v>441</v>
      </c>
      <c r="F1257">
        <v>898</v>
      </c>
      <c r="G1257">
        <v>632</v>
      </c>
      <c r="H1257">
        <v>698</v>
      </c>
      <c r="I1257">
        <v>285</v>
      </c>
      <c r="J1257">
        <f t="shared" si="476"/>
        <v>590.79999999999995</v>
      </c>
      <c r="K1257">
        <f t="shared" si="477"/>
        <v>13.199999999999932</v>
      </c>
      <c r="L1257">
        <f t="shared" si="481"/>
        <v>-48.576670073239995</v>
      </c>
      <c r="M1257">
        <f t="shared" si="482"/>
        <v>-4318.0292997856459</v>
      </c>
      <c r="N1257" t="str">
        <f t="shared" si="478"/>
        <v>TRANSITION</v>
      </c>
      <c r="O1257" s="2" t="str">
        <f t="shared" si="479"/>
        <v>RELAX</v>
      </c>
      <c r="P1257" s="2">
        <f t="shared" si="489"/>
        <v>284</v>
      </c>
      <c r="Q1257" s="2">
        <f t="shared" si="490"/>
        <v>287</v>
      </c>
      <c r="R1257" s="2">
        <f t="shared" si="491"/>
        <v>296</v>
      </c>
      <c r="S1257" s="2">
        <f t="shared" si="492"/>
        <v>0</v>
      </c>
      <c r="T1257" s="2">
        <f t="shared" si="493"/>
        <v>0</v>
      </c>
      <c r="U1257" s="2" t="str">
        <f t="shared" si="483"/>
        <v>RELAX</v>
      </c>
      <c r="V1257" s="2">
        <f t="shared" si="484"/>
        <v>0</v>
      </c>
      <c r="W1257" s="2">
        <f t="shared" si="494"/>
        <v>284.81647114250893</v>
      </c>
      <c r="Y1257" s="2">
        <f t="shared" si="473"/>
        <v>284.74680692418059</v>
      </c>
      <c r="Z1257" s="2">
        <f t="shared" si="474"/>
        <v>291.41333096042501</v>
      </c>
      <c r="AA1257" s="2">
        <f t="shared" si="475"/>
        <v>286.97635883655317</v>
      </c>
      <c r="AB1257" s="2" t="str">
        <f t="shared" si="495"/>
        <v>low</v>
      </c>
      <c r="AC1257" s="2">
        <f t="shared" si="496"/>
        <v>284.45317691400714</v>
      </c>
      <c r="AD1257" s="2">
        <f t="shared" si="485"/>
        <v>4.4893073977632483</v>
      </c>
      <c r="AE1257" s="2">
        <f t="shared" si="486"/>
        <v>1075.3384069897074</v>
      </c>
      <c r="AF1257" s="2">
        <f t="shared" si="487"/>
        <v>250</v>
      </c>
      <c r="AG1257" s="2">
        <f t="shared" si="488"/>
        <v>250</v>
      </c>
    </row>
    <row r="1258" spans="1:33" x14ac:dyDescent="0.2">
      <c r="A1258" s="2">
        <f t="shared" si="480"/>
        <v>27.190000057220459</v>
      </c>
      <c r="B1258">
        <v>3.6112802028700002</v>
      </c>
      <c r="C1258" s="2">
        <f t="shared" si="497"/>
        <v>27.141280174259784</v>
      </c>
      <c r="D1258">
        <v>1577147219.3099999</v>
      </c>
      <c r="E1258">
        <v>439</v>
      </c>
      <c r="F1258">
        <v>899</v>
      </c>
      <c r="G1258">
        <v>632</v>
      </c>
      <c r="H1258">
        <v>696</v>
      </c>
      <c r="I1258">
        <v>283</v>
      </c>
      <c r="J1258">
        <f t="shared" si="476"/>
        <v>589.79999999999995</v>
      </c>
      <c r="K1258">
        <f t="shared" si="477"/>
        <v>12.199999999999932</v>
      </c>
      <c r="L1258">
        <f t="shared" si="481"/>
        <v>-82.097985852429261</v>
      </c>
      <c r="M1258">
        <f t="shared" si="482"/>
        <v>-1376.0162542973471</v>
      </c>
      <c r="N1258" t="str">
        <f t="shared" si="478"/>
        <v>TRANSITION</v>
      </c>
      <c r="O1258" s="2" t="str">
        <f t="shared" si="479"/>
        <v>TRANSITION</v>
      </c>
      <c r="P1258" s="2">
        <f t="shared" si="489"/>
        <v>285</v>
      </c>
      <c r="Q1258" s="2">
        <f t="shared" si="490"/>
        <v>287</v>
      </c>
      <c r="R1258" s="2">
        <f t="shared" si="491"/>
        <v>296</v>
      </c>
      <c r="S1258" s="2">
        <f t="shared" si="492"/>
        <v>0</v>
      </c>
      <c r="T1258" s="2">
        <f t="shared" si="493"/>
        <v>0</v>
      </c>
      <c r="U1258" s="2" t="str">
        <f t="shared" si="483"/>
        <v>RELAX</v>
      </c>
      <c r="V1258" s="2">
        <f t="shared" si="484"/>
        <v>0</v>
      </c>
      <c r="W1258" s="2">
        <f t="shared" si="494"/>
        <v>284.45317691400714</v>
      </c>
      <c r="Y1258" s="2">
        <f t="shared" si="473"/>
        <v>284.6880809221459</v>
      </c>
      <c r="Z1258" s="2">
        <f t="shared" si="474"/>
        <v>291.41333096042501</v>
      </c>
      <c r="AA1258" s="2">
        <f t="shared" si="475"/>
        <v>286.96488124093452</v>
      </c>
      <c r="AB1258" s="2" t="str">
        <f t="shared" si="495"/>
        <v>low</v>
      </c>
      <c r="AC1258" s="2">
        <f t="shared" si="496"/>
        <v>284.56254153120574</v>
      </c>
      <c r="AD1258" s="2">
        <f t="shared" si="485"/>
        <v>4.2823423297157879</v>
      </c>
      <c r="AE1258" s="2">
        <f t="shared" si="486"/>
        <v>-8.4957076142537318</v>
      </c>
      <c r="AF1258" s="2">
        <f t="shared" si="487"/>
        <v>250</v>
      </c>
      <c r="AG1258" s="2">
        <f t="shared" si="488"/>
        <v>300</v>
      </c>
    </row>
    <row r="1259" spans="1:33" x14ac:dyDescent="0.2">
      <c r="A1259" s="2">
        <f t="shared" si="480"/>
        <v>27.210000038146973</v>
      </c>
      <c r="B1259">
        <v>3.6317110061600002</v>
      </c>
      <c r="C1259" s="2">
        <f t="shared" si="497"/>
        <v>27.161710977549784</v>
      </c>
      <c r="D1259">
        <v>1577147219.3299999</v>
      </c>
      <c r="E1259">
        <v>440</v>
      </c>
      <c r="F1259">
        <v>899</v>
      </c>
      <c r="G1259">
        <v>633</v>
      </c>
      <c r="H1259">
        <v>698</v>
      </c>
      <c r="I1259">
        <v>285</v>
      </c>
      <c r="J1259">
        <f t="shared" si="476"/>
        <v>591</v>
      </c>
      <c r="K1259">
        <f t="shared" si="477"/>
        <v>13.399999999999977</v>
      </c>
      <c r="L1259">
        <f t="shared" si="481"/>
        <v>97.891403074636415</v>
      </c>
      <c r="M1259">
        <f t="shared" si="482"/>
        <v>8809.7069103084432</v>
      </c>
      <c r="N1259" t="str">
        <f t="shared" si="478"/>
        <v>TRANSITION</v>
      </c>
      <c r="O1259" s="2" t="str">
        <f t="shared" si="479"/>
        <v>TRANSITION</v>
      </c>
      <c r="P1259" s="2">
        <f t="shared" si="489"/>
        <v>285</v>
      </c>
      <c r="Q1259" s="2">
        <f t="shared" si="490"/>
        <v>287</v>
      </c>
      <c r="R1259" s="2">
        <f t="shared" si="491"/>
        <v>296</v>
      </c>
      <c r="S1259" s="2">
        <f t="shared" si="492"/>
        <v>0</v>
      </c>
      <c r="T1259" s="2">
        <f t="shared" si="493"/>
        <v>0</v>
      </c>
      <c r="U1259" s="2" t="str">
        <f t="shared" si="483"/>
        <v>RELAX</v>
      </c>
      <c r="V1259" s="2">
        <f t="shared" si="484"/>
        <v>0</v>
      </c>
      <c r="W1259" s="2">
        <f t="shared" si="494"/>
        <v>284.56254153120574</v>
      </c>
      <c r="Y1259" s="2">
        <f t="shared" si="473"/>
        <v>284.66297304395789</v>
      </c>
      <c r="Z1259" s="2">
        <f t="shared" si="474"/>
        <v>291.41333096042501</v>
      </c>
      <c r="AA1259" s="2">
        <f t="shared" si="475"/>
        <v>286.95104122499509</v>
      </c>
      <c r="AB1259" s="2" t="str">
        <f t="shared" si="495"/>
        <v>low</v>
      </c>
      <c r="AC1259" s="2">
        <f t="shared" si="496"/>
        <v>284.6500332249646</v>
      </c>
      <c r="AD1259" s="2">
        <f t="shared" si="485"/>
        <v>2.8181063304812675</v>
      </c>
      <c r="AE1259" s="2">
        <f t="shared" si="486"/>
        <v>-71.668058198729739</v>
      </c>
      <c r="AF1259" s="2">
        <f t="shared" si="487"/>
        <v>250</v>
      </c>
      <c r="AG1259" s="2">
        <f t="shared" si="488"/>
        <v>300</v>
      </c>
    </row>
    <row r="1260" spans="1:33" x14ac:dyDescent="0.2">
      <c r="A1260" s="2">
        <f t="shared" si="480"/>
        <v>27.240000009536743</v>
      </c>
      <c r="B1260">
        <v>3.6565480232200001</v>
      </c>
      <c r="C1260" s="2">
        <f t="shared" si="497"/>
        <v>27.186547994609786</v>
      </c>
      <c r="D1260">
        <v>1577147219.3599999</v>
      </c>
      <c r="E1260">
        <v>441</v>
      </c>
      <c r="F1260">
        <v>898</v>
      </c>
      <c r="G1260">
        <v>633</v>
      </c>
      <c r="H1260">
        <v>699</v>
      </c>
      <c r="I1260">
        <v>285</v>
      </c>
      <c r="J1260">
        <f t="shared" si="476"/>
        <v>591.20000000000005</v>
      </c>
      <c r="K1260">
        <f t="shared" si="477"/>
        <v>13.600000000000023</v>
      </c>
      <c r="L1260">
        <f t="shared" si="481"/>
        <v>0</v>
      </c>
      <c r="M1260">
        <f t="shared" si="482"/>
        <v>-3941.3510422026898</v>
      </c>
      <c r="N1260" t="str">
        <f t="shared" si="478"/>
        <v>TRANSITION</v>
      </c>
      <c r="O1260" s="2" t="str">
        <f t="shared" si="479"/>
        <v>RELAX</v>
      </c>
      <c r="P1260" s="2">
        <f t="shared" si="489"/>
        <v>285</v>
      </c>
      <c r="Q1260" s="2">
        <f t="shared" si="490"/>
        <v>287</v>
      </c>
      <c r="R1260" s="2">
        <f t="shared" si="491"/>
        <v>296</v>
      </c>
      <c r="S1260" s="2">
        <f t="shared" si="492"/>
        <v>0</v>
      </c>
      <c r="T1260" s="2">
        <f t="shared" si="493"/>
        <v>0</v>
      </c>
      <c r="U1260" s="2" t="str">
        <f t="shared" si="483"/>
        <v>RELAX</v>
      </c>
      <c r="V1260" s="2">
        <f t="shared" si="484"/>
        <v>0</v>
      </c>
      <c r="W1260" s="2">
        <f t="shared" si="494"/>
        <v>284.6500332249646</v>
      </c>
      <c r="Y1260" s="2">
        <f t="shared" si="473"/>
        <v>284.66038508015924</v>
      </c>
      <c r="Z1260" s="2">
        <f t="shared" si="474"/>
        <v>291.41333096042501</v>
      </c>
      <c r="AA1260" s="2">
        <f t="shared" si="475"/>
        <v>286.93663781594324</v>
      </c>
      <c r="AB1260" s="2" t="str">
        <f t="shared" si="495"/>
        <v>low</v>
      </c>
      <c r="AC1260" s="2">
        <f t="shared" si="496"/>
        <v>284.72002657997166</v>
      </c>
      <c r="AD1260" s="2">
        <f t="shared" si="485"/>
        <v>-7.1325067926085657</v>
      </c>
      <c r="AE1260" s="2">
        <f t="shared" si="486"/>
        <v>-400.63640086294214</v>
      </c>
      <c r="AF1260" s="2">
        <f t="shared" si="487"/>
        <v>250</v>
      </c>
      <c r="AG1260" s="2">
        <f t="shared" si="488"/>
        <v>275</v>
      </c>
    </row>
    <row r="1261" spans="1:33" x14ac:dyDescent="0.2">
      <c r="A1261" s="2">
        <f t="shared" si="480"/>
        <v>27.260000228881836</v>
      </c>
      <c r="B1261">
        <v>3.67673802376</v>
      </c>
      <c r="C1261" s="2">
        <f t="shared" si="497"/>
        <v>27.206737995149783</v>
      </c>
      <c r="D1261">
        <v>1577147219.3800001</v>
      </c>
      <c r="E1261">
        <v>439</v>
      </c>
      <c r="F1261">
        <v>899</v>
      </c>
      <c r="G1261">
        <v>632</v>
      </c>
      <c r="H1261">
        <v>697</v>
      </c>
      <c r="I1261">
        <v>285</v>
      </c>
      <c r="J1261">
        <f t="shared" si="476"/>
        <v>590.4</v>
      </c>
      <c r="K1261">
        <f t="shared" si="477"/>
        <v>12.799999999999955</v>
      </c>
      <c r="L1261">
        <f t="shared" si="481"/>
        <v>0</v>
      </c>
      <c r="M1261">
        <f t="shared" si="482"/>
        <v>0</v>
      </c>
      <c r="N1261" t="str">
        <f t="shared" si="478"/>
        <v>TRANSITION</v>
      </c>
      <c r="O1261" s="2" t="str">
        <f t="shared" si="479"/>
        <v>RELAX</v>
      </c>
      <c r="P1261" s="2">
        <f t="shared" si="489"/>
        <v>285</v>
      </c>
      <c r="Q1261" s="2">
        <f t="shared" si="490"/>
        <v>287</v>
      </c>
      <c r="R1261" s="2">
        <f t="shared" si="491"/>
        <v>296</v>
      </c>
      <c r="S1261" s="2">
        <f t="shared" si="492"/>
        <v>0</v>
      </c>
      <c r="T1261" s="2">
        <f t="shared" si="493"/>
        <v>0</v>
      </c>
      <c r="U1261" s="2" t="str">
        <f t="shared" si="483"/>
        <v>RELAX</v>
      </c>
      <c r="V1261" s="2">
        <f t="shared" si="484"/>
        <v>0</v>
      </c>
      <c r="W1261" s="2">
        <f t="shared" si="494"/>
        <v>284.72002657997166</v>
      </c>
      <c r="Y1261" s="2">
        <f t="shared" si="473"/>
        <v>284.67231338012175</v>
      </c>
      <c r="Z1261" s="2">
        <f t="shared" si="474"/>
        <v>291.41333096042501</v>
      </c>
      <c r="AA1261" s="2">
        <f t="shared" si="475"/>
        <v>286.92282517915407</v>
      </c>
      <c r="AB1261" s="2" t="str">
        <f t="shared" si="495"/>
        <v>low</v>
      </c>
      <c r="AC1261" s="2">
        <f t="shared" si="496"/>
        <v>284.57602126397734</v>
      </c>
      <c r="AD1261" s="2">
        <f t="shared" si="485"/>
        <v>3.4364862238967455</v>
      </c>
      <c r="AE1261" s="2">
        <f t="shared" si="486"/>
        <v>523.47660890678333</v>
      </c>
      <c r="AF1261" s="2">
        <f t="shared" si="487"/>
        <v>250</v>
      </c>
      <c r="AG1261" s="2">
        <f t="shared" si="488"/>
        <v>250</v>
      </c>
    </row>
    <row r="1262" spans="1:33" x14ac:dyDescent="0.2">
      <c r="A1262" s="2">
        <f t="shared" si="480"/>
        <v>27.28000020980835</v>
      </c>
      <c r="B1262">
        <v>3.7014131546</v>
      </c>
      <c r="C1262" s="2">
        <f t="shared" si="497"/>
        <v>27.231413125989786</v>
      </c>
      <c r="D1262">
        <v>1577147219.4000001</v>
      </c>
      <c r="E1262">
        <v>439</v>
      </c>
      <c r="F1262">
        <v>900</v>
      </c>
      <c r="G1262">
        <v>634</v>
      </c>
      <c r="H1262">
        <v>697</v>
      </c>
      <c r="I1262">
        <v>284</v>
      </c>
      <c r="J1262">
        <f t="shared" si="476"/>
        <v>590.79999999999995</v>
      </c>
      <c r="K1262">
        <f t="shared" si="477"/>
        <v>13.199999999999932</v>
      </c>
      <c r="L1262">
        <f t="shared" si="481"/>
        <v>-40.526634143675409</v>
      </c>
      <c r="M1262">
        <f t="shared" si="482"/>
        <v>-1642.4080750153175</v>
      </c>
      <c r="N1262" t="str">
        <f t="shared" si="478"/>
        <v>TRANSITION</v>
      </c>
      <c r="O1262" s="2" t="str">
        <f t="shared" si="479"/>
        <v>RELAX</v>
      </c>
      <c r="P1262" s="2">
        <f t="shared" si="489"/>
        <v>285</v>
      </c>
      <c r="Q1262" s="2">
        <f t="shared" si="490"/>
        <v>287</v>
      </c>
      <c r="R1262" s="2">
        <f t="shared" si="491"/>
        <v>296</v>
      </c>
      <c r="S1262" s="2">
        <f t="shared" si="492"/>
        <v>0</v>
      </c>
      <c r="T1262" s="2">
        <f t="shared" si="493"/>
        <v>0</v>
      </c>
      <c r="U1262" s="2" t="str">
        <f t="shared" si="483"/>
        <v>RELAX</v>
      </c>
      <c r="V1262" s="2">
        <f t="shared" si="484"/>
        <v>0</v>
      </c>
      <c r="W1262" s="2">
        <f t="shared" si="494"/>
        <v>284.57602126397734</v>
      </c>
      <c r="Y1262" s="2">
        <f t="shared" si="473"/>
        <v>284.6530549568929</v>
      </c>
      <c r="Z1262" s="2">
        <f t="shared" si="474"/>
        <v>291.41333096042501</v>
      </c>
      <c r="AA1262" s="2">
        <f t="shared" si="475"/>
        <v>286.9102995892024</v>
      </c>
      <c r="AB1262" s="2" t="str">
        <f t="shared" si="495"/>
        <v>low</v>
      </c>
      <c r="AC1262" s="2">
        <f t="shared" si="496"/>
        <v>284.66081701118185</v>
      </c>
      <c r="AD1262" s="2">
        <f t="shared" si="485"/>
        <v>10.88501635746128</v>
      </c>
      <c r="AE1262" s="2">
        <f t="shared" si="486"/>
        <v>301.86385563111168</v>
      </c>
      <c r="AF1262" s="2">
        <f t="shared" si="487"/>
        <v>250</v>
      </c>
      <c r="AG1262" s="2">
        <f t="shared" si="488"/>
        <v>275</v>
      </c>
    </row>
    <row r="1263" spans="1:33" x14ac:dyDescent="0.2">
      <c r="A1263" s="2">
        <f t="shared" si="480"/>
        <v>27.31000018119812</v>
      </c>
      <c r="B1263">
        <v>3.7260191440599999</v>
      </c>
      <c r="C1263" s="2">
        <f t="shared" si="497"/>
        <v>27.256019115449785</v>
      </c>
      <c r="D1263">
        <v>1577147219.4300001</v>
      </c>
      <c r="E1263">
        <v>440</v>
      </c>
      <c r="F1263">
        <v>898</v>
      </c>
      <c r="G1263">
        <v>633</v>
      </c>
      <c r="H1263">
        <v>698</v>
      </c>
      <c r="I1263">
        <v>285</v>
      </c>
      <c r="J1263">
        <f t="shared" si="476"/>
        <v>590.79999999999995</v>
      </c>
      <c r="K1263">
        <f t="shared" si="477"/>
        <v>13.199999999999932</v>
      </c>
      <c r="L1263">
        <f t="shared" si="481"/>
        <v>40.640511596805467</v>
      </c>
      <c r="M1263">
        <f t="shared" si="482"/>
        <v>3298.674327745613</v>
      </c>
      <c r="N1263" t="str">
        <f t="shared" si="478"/>
        <v>TRANSITION</v>
      </c>
      <c r="O1263" s="2" t="str">
        <f t="shared" si="479"/>
        <v>ONE</v>
      </c>
      <c r="P1263" s="2">
        <f t="shared" si="489"/>
        <v>285</v>
      </c>
      <c r="Q1263" s="2">
        <f t="shared" si="490"/>
        <v>287</v>
      </c>
      <c r="R1263" s="2">
        <f t="shared" si="491"/>
        <v>296</v>
      </c>
      <c r="S1263" s="2">
        <f t="shared" si="492"/>
        <v>0</v>
      </c>
      <c r="T1263" s="2">
        <f t="shared" si="493"/>
        <v>0</v>
      </c>
      <c r="U1263" s="2" t="str">
        <f t="shared" si="483"/>
        <v>RELAX</v>
      </c>
      <c r="V1263" s="2">
        <f t="shared" si="484"/>
        <v>0</v>
      </c>
      <c r="W1263" s="2">
        <f t="shared" si="494"/>
        <v>284.66081701118185</v>
      </c>
      <c r="Y1263" s="2">
        <f t="shared" si="473"/>
        <v>284.65460736775071</v>
      </c>
      <c r="Z1263" s="2">
        <f t="shared" si="474"/>
        <v>291.41333096042501</v>
      </c>
      <c r="AA1263" s="2">
        <f t="shared" si="475"/>
        <v>286.89743735758691</v>
      </c>
      <c r="AB1263" s="2" t="str">
        <f t="shared" si="495"/>
        <v>low</v>
      </c>
      <c r="AC1263" s="2">
        <f t="shared" si="496"/>
        <v>284.92865360894547</v>
      </c>
      <c r="AD1263" s="2">
        <f t="shared" si="485"/>
        <v>0</v>
      </c>
      <c r="AE1263" s="2">
        <f t="shared" si="486"/>
        <v>-442.37263350682241</v>
      </c>
      <c r="AF1263" s="2">
        <f t="shared" si="487"/>
        <v>250</v>
      </c>
      <c r="AG1263" s="2">
        <f t="shared" si="488"/>
        <v>300</v>
      </c>
    </row>
    <row r="1264" spans="1:33" x14ac:dyDescent="0.2">
      <c r="A1264" s="2">
        <f t="shared" si="480"/>
        <v>27.330000162124634</v>
      </c>
      <c r="B1264">
        <v>3.7465012073500001</v>
      </c>
      <c r="C1264" s="2">
        <f t="shared" si="497"/>
        <v>27.276501178739785</v>
      </c>
      <c r="D1264">
        <v>1577147219.45</v>
      </c>
      <c r="E1264">
        <v>442</v>
      </c>
      <c r="F1264">
        <v>899</v>
      </c>
      <c r="G1264">
        <v>633</v>
      </c>
      <c r="H1264">
        <v>698</v>
      </c>
      <c r="I1264">
        <v>286</v>
      </c>
      <c r="J1264">
        <f t="shared" si="476"/>
        <v>591.6</v>
      </c>
      <c r="K1264">
        <f t="shared" si="477"/>
        <v>14</v>
      </c>
      <c r="L1264">
        <f t="shared" si="481"/>
        <v>48.823206228848065</v>
      </c>
      <c r="M1264">
        <f t="shared" si="482"/>
        <v>399.50538752790374</v>
      </c>
      <c r="N1264" t="str">
        <f t="shared" si="478"/>
        <v>TRANSITION</v>
      </c>
      <c r="O1264" s="2" t="str">
        <f t="shared" si="479"/>
        <v>ONE</v>
      </c>
      <c r="P1264" s="2">
        <f t="shared" si="489"/>
        <v>285</v>
      </c>
      <c r="Q1264" s="2">
        <f t="shared" si="490"/>
        <v>287</v>
      </c>
      <c r="R1264" s="2">
        <f t="shared" si="491"/>
        <v>296</v>
      </c>
      <c r="S1264" s="2">
        <f t="shared" si="492"/>
        <v>0</v>
      </c>
      <c r="T1264" s="2">
        <f t="shared" si="493"/>
        <v>0</v>
      </c>
      <c r="U1264" s="2" t="str">
        <f t="shared" si="483"/>
        <v>RELAX</v>
      </c>
      <c r="V1264" s="2">
        <f t="shared" si="484"/>
        <v>0</v>
      </c>
      <c r="W1264" s="2">
        <f t="shared" si="494"/>
        <v>284.92865360894547</v>
      </c>
      <c r="Y1264" s="2">
        <f t="shared" si="473"/>
        <v>284.70941661598965</v>
      </c>
      <c r="Z1264" s="2">
        <f t="shared" si="474"/>
        <v>291.41333096042501</v>
      </c>
      <c r="AA1264" s="2">
        <f t="shared" si="475"/>
        <v>286.88529585809511</v>
      </c>
      <c r="AB1264" s="2" t="str">
        <f t="shared" si="495"/>
        <v>low</v>
      </c>
      <c r="AC1264" s="2">
        <f t="shared" si="496"/>
        <v>284.92865360894547</v>
      </c>
      <c r="AD1264" s="2">
        <f t="shared" si="485"/>
        <v>-7.1149411904977562</v>
      </c>
      <c r="AE1264" s="2">
        <f t="shared" si="486"/>
        <v>-347.37424104979772</v>
      </c>
      <c r="AF1264" s="2">
        <f t="shared" si="487"/>
        <v>250</v>
      </c>
      <c r="AG1264" s="2">
        <f t="shared" si="488"/>
        <v>275</v>
      </c>
    </row>
    <row r="1265" spans="1:33" x14ac:dyDescent="0.2">
      <c r="A1265" s="2">
        <f t="shared" si="480"/>
        <v>27.350000143051147</v>
      </c>
      <c r="B1265">
        <v>3.7710011005399999</v>
      </c>
      <c r="C1265" s="2">
        <f t="shared" si="497"/>
        <v>27.301001071929786</v>
      </c>
      <c r="D1265">
        <v>1577147219.47</v>
      </c>
      <c r="E1265">
        <v>440</v>
      </c>
      <c r="F1265">
        <v>900</v>
      </c>
      <c r="G1265">
        <v>633</v>
      </c>
      <c r="H1265">
        <v>698</v>
      </c>
      <c r="I1265">
        <v>285</v>
      </c>
      <c r="J1265">
        <f t="shared" si="476"/>
        <v>591.20000000000005</v>
      </c>
      <c r="K1265">
        <f t="shared" si="477"/>
        <v>13.600000000000023</v>
      </c>
      <c r="L1265">
        <f t="shared" si="481"/>
        <v>-40.816504473912303</v>
      </c>
      <c r="M1265">
        <f t="shared" si="482"/>
        <v>-3658.7796529394232</v>
      </c>
      <c r="N1265" t="str">
        <f t="shared" si="478"/>
        <v>TRANSITION</v>
      </c>
      <c r="O1265" s="2" t="str">
        <f t="shared" si="479"/>
        <v>RELAX</v>
      </c>
      <c r="P1265" s="2">
        <f t="shared" si="489"/>
        <v>285</v>
      </c>
      <c r="Q1265" s="2">
        <f t="shared" si="490"/>
        <v>287</v>
      </c>
      <c r="R1265" s="2">
        <f t="shared" si="491"/>
        <v>296</v>
      </c>
      <c r="S1265" s="2">
        <f t="shared" si="492"/>
        <v>0</v>
      </c>
      <c r="T1265" s="2">
        <f t="shared" si="493"/>
        <v>0</v>
      </c>
      <c r="U1265" s="2" t="str">
        <f t="shared" si="483"/>
        <v>RELAX</v>
      </c>
      <c r="V1265" s="2">
        <f t="shared" si="484"/>
        <v>0</v>
      </c>
      <c r="W1265" s="2">
        <f t="shared" si="494"/>
        <v>284.94292288715639</v>
      </c>
      <c r="Y1265" s="2">
        <f t="shared" si="473"/>
        <v>284.75611787022302</v>
      </c>
      <c r="Z1265" s="2">
        <f t="shared" si="474"/>
        <v>291.41333096042501</v>
      </c>
      <c r="AA1265" s="2">
        <f t="shared" si="475"/>
        <v>286.8765018959898</v>
      </c>
      <c r="AB1265" s="2" t="str">
        <f t="shared" si="495"/>
        <v>low</v>
      </c>
      <c r="AC1265" s="2">
        <f t="shared" si="496"/>
        <v>284.75433830972514</v>
      </c>
      <c r="AD1265" s="2">
        <f t="shared" si="485"/>
        <v>21.893930432975846</v>
      </c>
      <c r="AE1265" s="2">
        <f t="shared" si="486"/>
        <v>1184.040738402658</v>
      </c>
      <c r="AF1265" s="2">
        <f t="shared" si="487"/>
        <v>250</v>
      </c>
      <c r="AG1265" s="2">
        <f t="shared" si="488"/>
        <v>275</v>
      </c>
    </row>
    <row r="1266" spans="1:33" x14ac:dyDescent="0.2">
      <c r="A1266" s="2">
        <f t="shared" si="480"/>
        <v>27.370000123977661</v>
      </c>
      <c r="B1266">
        <v>3.7915151119199999</v>
      </c>
      <c r="C1266" s="2">
        <f t="shared" si="497"/>
        <v>27.321515083309784</v>
      </c>
      <c r="D1266">
        <v>1577147219.49</v>
      </c>
      <c r="E1266">
        <v>439</v>
      </c>
      <c r="F1266">
        <v>898</v>
      </c>
      <c r="G1266">
        <v>633</v>
      </c>
      <c r="H1266">
        <v>697</v>
      </c>
      <c r="I1266">
        <v>284</v>
      </c>
      <c r="J1266">
        <f t="shared" si="476"/>
        <v>590.20000000000005</v>
      </c>
      <c r="K1266">
        <f t="shared" si="477"/>
        <v>12.600000000000023</v>
      </c>
      <c r="L1266">
        <f t="shared" si="481"/>
        <v>-48.747169994014172</v>
      </c>
      <c r="M1266">
        <f t="shared" si="482"/>
        <v>-386.59750027407262</v>
      </c>
      <c r="N1266" t="str">
        <f t="shared" si="478"/>
        <v>TRANSITION</v>
      </c>
      <c r="O1266" s="2" t="str">
        <f t="shared" si="479"/>
        <v>RELAX</v>
      </c>
      <c r="P1266" s="2">
        <f t="shared" si="489"/>
        <v>287</v>
      </c>
      <c r="Q1266" s="2">
        <f t="shared" si="490"/>
        <v>287</v>
      </c>
      <c r="R1266" s="2">
        <f t="shared" si="491"/>
        <v>296</v>
      </c>
      <c r="S1266" s="2">
        <f t="shared" si="492"/>
        <v>0</v>
      </c>
      <c r="T1266" s="2">
        <f t="shared" si="493"/>
        <v>0</v>
      </c>
      <c r="U1266" s="2" t="str">
        <f t="shared" si="483"/>
        <v>RELAX</v>
      </c>
      <c r="V1266" s="2">
        <f t="shared" si="484"/>
        <v>0</v>
      </c>
      <c r="W1266" s="2">
        <f t="shared" si="494"/>
        <v>284.75433830972514</v>
      </c>
      <c r="Y1266" s="2">
        <f t="shared" ref="Y1266:Y1329" si="498">IF(AB1266="low", $X$4*W1266+(1-$X$4)*Y1265,Y1265)</f>
        <v>284.75576195812346</v>
      </c>
      <c r="Z1266" s="2">
        <f t="shared" ref="Z1266:Z1329" si="499">IF(AB1266="high", $X$4*W1266+(1-$X$4)*Z1265,Z1265)</f>
        <v>291.41333096042501</v>
      </c>
      <c r="AA1266" s="2">
        <f t="shared" si="475"/>
        <v>286.87048269470142</v>
      </c>
      <c r="AB1266" s="2" t="str">
        <f t="shared" si="495"/>
        <v>low</v>
      </c>
      <c r="AC1266" s="2">
        <f t="shared" si="496"/>
        <v>285.20347064778014</v>
      </c>
      <c r="AD1266" s="2">
        <f t="shared" si="485"/>
        <v>14.549789042014829</v>
      </c>
      <c r="AE1266" s="2">
        <f t="shared" si="486"/>
        <v>-358.00610884525236</v>
      </c>
      <c r="AF1266" s="2">
        <f t="shared" si="487"/>
        <v>250</v>
      </c>
      <c r="AG1266" s="2">
        <f t="shared" si="488"/>
        <v>275</v>
      </c>
    </row>
    <row r="1267" spans="1:33" x14ac:dyDescent="0.2">
      <c r="A1267" s="2">
        <f t="shared" si="480"/>
        <v>27.400000095367432</v>
      </c>
      <c r="B1267">
        <v>3.8162100315099998</v>
      </c>
      <c r="C1267" s="2">
        <f t="shared" si="497"/>
        <v>27.346210002899785</v>
      </c>
      <c r="D1267">
        <v>1577147219.52</v>
      </c>
      <c r="E1267">
        <v>442</v>
      </c>
      <c r="F1267">
        <v>899</v>
      </c>
      <c r="G1267">
        <v>633</v>
      </c>
      <c r="H1267">
        <v>699</v>
      </c>
      <c r="I1267">
        <v>287</v>
      </c>
      <c r="J1267">
        <f t="shared" si="476"/>
        <v>592</v>
      </c>
      <c r="K1267">
        <f t="shared" si="477"/>
        <v>14.399999999999977</v>
      </c>
      <c r="L1267">
        <f t="shared" si="481"/>
        <v>121.48247695509139</v>
      </c>
      <c r="M1267">
        <f t="shared" si="482"/>
        <v>6893.3063875226862</v>
      </c>
      <c r="N1267" t="str">
        <f t="shared" si="478"/>
        <v>TRANSITION</v>
      </c>
      <c r="O1267" s="2" t="str">
        <f t="shared" si="479"/>
        <v>TRANSITION</v>
      </c>
      <c r="P1267" s="2">
        <f t="shared" si="489"/>
        <v>287</v>
      </c>
      <c r="Q1267" s="2">
        <f t="shared" si="490"/>
        <v>287</v>
      </c>
      <c r="R1267" s="2">
        <f t="shared" si="491"/>
        <v>296</v>
      </c>
      <c r="S1267" s="2">
        <f t="shared" si="492"/>
        <v>0</v>
      </c>
      <c r="T1267" s="2">
        <f t="shared" si="493"/>
        <v>0</v>
      </c>
      <c r="U1267" s="2" t="str">
        <f t="shared" si="483"/>
        <v>RELAX</v>
      </c>
      <c r="V1267" s="2">
        <f t="shared" si="484"/>
        <v>0</v>
      </c>
      <c r="W1267" s="2">
        <f t="shared" si="494"/>
        <v>285.20347064778014</v>
      </c>
      <c r="Y1267" s="2">
        <f t="shared" si="498"/>
        <v>284.84530369605483</v>
      </c>
      <c r="Z1267" s="2">
        <f t="shared" si="499"/>
        <v>291.41333096042501</v>
      </c>
      <c r="AA1267" s="2">
        <f t="shared" ref="AA1267:AA1330" si="500">IF(AB1267="high",(1-$X$8)*AA1266+$X$8*(Z1266-2),IF(AB1267="low",(1-$X$8)*AA1266+$X$8*(Y1266+2),AA1266))</f>
        <v>286.8647466578725</v>
      </c>
      <c r="AB1267" s="2" t="str">
        <f t="shared" si="495"/>
        <v>low</v>
      </c>
      <c r="AC1267" s="2">
        <f t="shared" si="496"/>
        <v>285.56277651822415</v>
      </c>
      <c r="AD1267" s="2">
        <f t="shared" si="485"/>
        <v>-12.721513441121095</v>
      </c>
      <c r="AE1267" s="2">
        <f t="shared" si="486"/>
        <v>-1104.3284584809621</v>
      </c>
      <c r="AF1267" s="2">
        <f t="shared" si="487"/>
        <v>250</v>
      </c>
      <c r="AG1267" s="2">
        <f t="shared" si="488"/>
        <v>275</v>
      </c>
    </row>
    <row r="1268" spans="1:33" x14ac:dyDescent="0.2">
      <c r="A1268" s="2">
        <f t="shared" si="480"/>
        <v>27.420000076293945</v>
      </c>
      <c r="B1268">
        <v>3.8407790660900001</v>
      </c>
      <c r="C1268" s="2">
        <f t="shared" si="497"/>
        <v>27.370779037479785</v>
      </c>
      <c r="D1268">
        <v>1577147219.54</v>
      </c>
      <c r="E1268">
        <v>441</v>
      </c>
      <c r="F1268">
        <v>899</v>
      </c>
      <c r="G1268">
        <v>633</v>
      </c>
      <c r="H1268">
        <v>698</v>
      </c>
      <c r="I1268">
        <v>287</v>
      </c>
      <c r="J1268">
        <f t="shared" si="476"/>
        <v>591.6</v>
      </c>
      <c r="K1268">
        <f t="shared" si="477"/>
        <v>14</v>
      </c>
      <c r="L1268">
        <f t="shared" si="481"/>
        <v>0</v>
      </c>
      <c r="M1268">
        <f t="shared" si="482"/>
        <v>-4944.5360402553551</v>
      </c>
      <c r="N1268" t="str">
        <f t="shared" si="478"/>
        <v>TRANSITION</v>
      </c>
      <c r="O1268" s="2" t="str">
        <f t="shared" si="479"/>
        <v>RELAX</v>
      </c>
      <c r="P1268" s="2">
        <f t="shared" si="489"/>
        <v>287</v>
      </c>
      <c r="Q1268" s="2">
        <f t="shared" si="490"/>
        <v>287</v>
      </c>
      <c r="R1268" s="2">
        <f t="shared" si="491"/>
        <v>296</v>
      </c>
      <c r="S1268" s="2">
        <f t="shared" si="492"/>
        <v>0</v>
      </c>
      <c r="T1268" s="2">
        <f t="shared" si="493"/>
        <v>0</v>
      </c>
      <c r="U1268" s="2" t="str">
        <f t="shared" si="483"/>
        <v>RELAX</v>
      </c>
      <c r="V1268" s="2">
        <f t="shared" si="484"/>
        <v>0</v>
      </c>
      <c r="W1268" s="2">
        <f t="shared" si="494"/>
        <v>285.56277651822415</v>
      </c>
      <c r="Y1268" s="2">
        <f t="shared" si="498"/>
        <v>284.98879826048869</v>
      </c>
      <c r="Z1268" s="2">
        <f t="shared" si="499"/>
        <v>291.41333096042501</v>
      </c>
      <c r="AA1268" s="2">
        <f t="shared" si="500"/>
        <v>286.86377450978159</v>
      </c>
      <c r="AB1268" s="2" t="str">
        <f t="shared" si="495"/>
        <v>low</v>
      </c>
      <c r="AC1268" s="2">
        <f t="shared" si="496"/>
        <v>285.25022121457931</v>
      </c>
      <c r="AD1268" s="2">
        <f t="shared" si="485"/>
        <v>7.3917032781701035</v>
      </c>
      <c r="AE1268" s="2">
        <f t="shared" si="486"/>
        <v>818.64090564078595</v>
      </c>
      <c r="AF1268" s="2">
        <f t="shared" si="487"/>
        <v>250</v>
      </c>
      <c r="AG1268" s="2">
        <f t="shared" si="488"/>
        <v>275</v>
      </c>
    </row>
    <row r="1269" spans="1:33" x14ac:dyDescent="0.2">
      <c r="A1269" s="2">
        <f t="shared" si="480"/>
        <v>27.440000057220459</v>
      </c>
      <c r="B1269">
        <v>3.8610661029800002</v>
      </c>
      <c r="C1269" s="2">
        <f t="shared" si="497"/>
        <v>27.391066074369785</v>
      </c>
      <c r="D1269">
        <v>1577147219.5599999</v>
      </c>
      <c r="E1269">
        <v>439</v>
      </c>
      <c r="F1269">
        <v>899</v>
      </c>
      <c r="G1269">
        <v>633</v>
      </c>
      <c r="H1269">
        <v>697</v>
      </c>
      <c r="I1269">
        <v>284</v>
      </c>
      <c r="J1269">
        <f t="shared" si="476"/>
        <v>590.4</v>
      </c>
      <c r="K1269">
        <f t="shared" si="477"/>
        <v>12.799999999999955</v>
      </c>
      <c r="L1269">
        <f t="shared" si="481"/>
        <v>-147.87768249579912</v>
      </c>
      <c r="M1269">
        <f t="shared" si="482"/>
        <v>-7289.2696601094576</v>
      </c>
      <c r="N1269" t="str">
        <f t="shared" si="478"/>
        <v>TRANSITION</v>
      </c>
      <c r="O1269" s="2" t="str">
        <f t="shared" si="479"/>
        <v>TRANSITION</v>
      </c>
      <c r="P1269" s="2">
        <f t="shared" si="489"/>
        <v>286</v>
      </c>
      <c r="Q1269" s="2">
        <f t="shared" si="490"/>
        <v>287</v>
      </c>
      <c r="R1269" s="2">
        <f t="shared" si="491"/>
        <v>296</v>
      </c>
      <c r="S1269" s="2">
        <f t="shared" si="492"/>
        <v>0</v>
      </c>
      <c r="T1269" s="2">
        <f t="shared" si="493"/>
        <v>0</v>
      </c>
      <c r="U1269" s="2" t="str">
        <f t="shared" si="483"/>
        <v>RELAX</v>
      </c>
      <c r="V1269" s="2">
        <f t="shared" si="484"/>
        <v>0</v>
      </c>
      <c r="W1269" s="2">
        <f t="shared" si="494"/>
        <v>285.25022121457931</v>
      </c>
      <c r="Y1269" s="2">
        <f t="shared" si="498"/>
        <v>285.04108285130684</v>
      </c>
      <c r="Z1269" s="2">
        <f t="shared" si="499"/>
        <v>291.41333096042501</v>
      </c>
      <c r="AA1269" s="2">
        <f t="shared" si="500"/>
        <v>286.87002569731692</v>
      </c>
      <c r="AB1269" s="2" t="str">
        <f t="shared" si="495"/>
        <v>low</v>
      </c>
      <c r="AC1269" s="2">
        <f t="shared" si="496"/>
        <v>285.40017697166348</v>
      </c>
      <c r="AD1269" s="2">
        <f t="shared" si="485"/>
        <v>4.8889236827825018</v>
      </c>
      <c r="AE1269" s="2">
        <f t="shared" si="486"/>
        <v>-123.36841545456411</v>
      </c>
      <c r="AF1269" s="2">
        <f t="shared" si="487"/>
        <v>250</v>
      </c>
      <c r="AG1269" s="2">
        <f t="shared" si="488"/>
        <v>300</v>
      </c>
    </row>
    <row r="1270" spans="1:33" x14ac:dyDescent="0.2">
      <c r="A1270" s="2">
        <f t="shared" si="480"/>
        <v>27.470000028610229</v>
      </c>
      <c r="B1270">
        <v>3.8856041431400001</v>
      </c>
      <c r="C1270" s="2">
        <f t="shared" si="497"/>
        <v>27.415604114529785</v>
      </c>
      <c r="D1270">
        <v>1577147219.5899999</v>
      </c>
      <c r="E1270">
        <v>441</v>
      </c>
      <c r="F1270">
        <v>899</v>
      </c>
      <c r="G1270">
        <v>633</v>
      </c>
      <c r="H1270">
        <v>698</v>
      </c>
      <c r="I1270">
        <v>286</v>
      </c>
      <c r="J1270">
        <f t="shared" si="476"/>
        <v>591.4</v>
      </c>
      <c r="K1270">
        <f t="shared" si="477"/>
        <v>13.799999999999955</v>
      </c>
      <c r="L1270">
        <f t="shared" si="481"/>
        <v>81.506101830424456</v>
      </c>
      <c r="M1270">
        <f t="shared" si="482"/>
        <v>9348.0890417706505</v>
      </c>
      <c r="N1270" t="str">
        <f t="shared" si="478"/>
        <v>TRANSITION</v>
      </c>
      <c r="O1270" s="2" t="str">
        <f t="shared" si="479"/>
        <v>TRANSITION</v>
      </c>
      <c r="P1270" s="2">
        <f t="shared" si="489"/>
        <v>286</v>
      </c>
      <c r="Q1270" s="2">
        <f t="shared" si="490"/>
        <v>287</v>
      </c>
      <c r="R1270" s="2">
        <f t="shared" si="491"/>
        <v>296</v>
      </c>
      <c r="S1270" s="2">
        <f t="shared" si="492"/>
        <v>0</v>
      </c>
      <c r="T1270" s="2">
        <f t="shared" si="493"/>
        <v>0</v>
      </c>
      <c r="U1270" s="2" t="str">
        <f t="shared" si="483"/>
        <v>RELAX</v>
      </c>
      <c r="V1270" s="2">
        <f t="shared" si="484"/>
        <v>0</v>
      </c>
      <c r="W1270" s="2">
        <f t="shared" si="494"/>
        <v>285.40017697166348</v>
      </c>
      <c r="Y1270" s="2">
        <f t="shared" si="498"/>
        <v>285.11290167537817</v>
      </c>
      <c r="Z1270" s="2">
        <f t="shared" si="499"/>
        <v>291.41333096042501</v>
      </c>
      <c r="AA1270" s="2">
        <f t="shared" si="500"/>
        <v>286.87857855501642</v>
      </c>
      <c r="AB1270" s="2" t="str">
        <f t="shared" si="495"/>
        <v>low</v>
      </c>
      <c r="AC1270" s="2">
        <f t="shared" si="496"/>
        <v>285.52014157733078</v>
      </c>
      <c r="AD1270" s="2">
        <f t="shared" si="485"/>
        <v>-5.015591646324693</v>
      </c>
      <c r="AE1270" s="2">
        <f t="shared" si="486"/>
        <v>-403.6392174976055</v>
      </c>
      <c r="AF1270" s="2">
        <f t="shared" si="487"/>
        <v>250</v>
      </c>
      <c r="AG1270" s="2">
        <f t="shared" si="488"/>
        <v>275</v>
      </c>
    </row>
    <row r="1271" spans="1:33" x14ac:dyDescent="0.2">
      <c r="A1271" s="2">
        <f t="shared" si="480"/>
        <v>27.490000009536743</v>
      </c>
      <c r="B1271">
        <v>3.90634512901</v>
      </c>
      <c r="C1271" s="2">
        <f t="shared" si="497"/>
        <v>27.436345100399784</v>
      </c>
      <c r="D1271">
        <v>1577147219.6099999</v>
      </c>
      <c r="E1271">
        <v>441</v>
      </c>
      <c r="F1271">
        <v>899</v>
      </c>
      <c r="G1271">
        <v>632</v>
      </c>
      <c r="H1271">
        <v>698</v>
      </c>
      <c r="I1271">
        <v>286</v>
      </c>
      <c r="J1271">
        <f t="shared" si="476"/>
        <v>591.20000000000005</v>
      </c>
      <c r="K1271">
        <f t="shared" si="477"/>
        <v>13.600000000000023</v>
      </c>
      <c r="L1271">
        <f t="shared" si="481"/>
        <v>0</v>
      </c>
      <c r="M1271">
        <f t="shared" si="482"/>
        <v>-3929.7120368958185</v>
      </c>
      <c r="N1271" t="str">
        <f t="shared" si="478"/>
        <v>TRANSITION</v>
      </c>
      <c r="O1271" s="2" t="str">
        <f t="shared" si="479"/>
        <v>RELAX</v>
      </c>
      <c r="P1271" s="2">
        <f t="shared" si="489"/>
        <v>286</v>
      </c>
      <c r="Q1271" s="2">
        <f t="shared" si="490"/>
        <v>287</v>
      </c>
      <c r="R1271" s="2">
        <f t="shared" si="491"/>
        <v>296</v>
      </c>
      <c r="S1271" s="2">
        <f t="shared" si="492"/>
        <v>0</v>
      </c>
      <c r="T1271" s="2">
        <f t="shared" si="493"/>
        <v>0</v>
      </c>
      <c r="U1271" s="2" t="str">
        <f t="shared" si="483"/>
        <v>RELAX</v>
      </c>
      <c r="V1271" s="2">
        <f t="shared" si="484"/>
        <v>0</v>
      </c>
      <c r="W1271" s="2">
        <f t="shared" si="494"/>
        <v>285.52014157733078</v>
      </c>
      <c r="Y1271" s="2">
        <f t="shared" si="498"/>
        <v>285.19434965576869</v>
      </c>
      <c r="Z1271" s="2">
        <f t="shared" si="499"/>
        <v>291.41333096042501</v>
      </c>
      <c r="AA1271" s="2">
        <f t="shared" si="500"/>
        <v>286.89029471103453</v>
      </c>
      <c r="AB1271" s="2" t="str">
        <f t="shared" si="495"/>
        <v>low</v>
      </c>
      <c r="AC1271" s="2">
        <f t="shared" si="496"/>
        <v>285.41611326186467</v>
      </c>
      <c r="AD1271" s="2">
        <f t="shared" si="485"/>
        <v>-3.389666761056906</v>
      </c>
      <c r="AE1271" s="2">
        <f t="shared" si="486"/>
        <v>78.391880475631396</v>
      </c>
      <c r="AF1271" s="2">
        <f t="shared" si="487"/>
        <v>250</v>
      </c>
      <c r="AG1271" s="2">
        <f t="shared" si="488"/>
        <v>250</v>
      </c>
    </row>
    <row r="1272" spans="1:33" x14ac:dyDescent="0.2">
      <c r="A1272" s="2">
        <f t="shared" si="480"/>
        <v>27.510000228881836</v>
      </c>
      <c r="B1272">
        <v>3.9308969974500001</v>
      </c>
      <c r="C1272" s="2">
        <f t="shared" si="497"/>
        <v>27.460896968839783</v>
      </c>
      <c r="D1272">
        <v>1577147219.6300001</v>
      </c>
      <c r="E1272">
        <v>440</v>
      </c>
      <c r="F1272">
        <v>898</v>
      </c>
      <c r="G1272">
        <v>633</v>
      </c>
      <c r="H1272">
        <v>699</v>
      </c>
      <c r="I1272">
        <v>285</v>
      </c>
      <c r="J1272">
        <f t="shared" si="476"/>
        <v>591</v>
      </c>
      <c r="K1272">
        <f t="shared" si="477"/>
        <v>13.399999999999977</v>
      </c>
      <c r="L1272">
        <f t="shared" si="481"/>
        <v>-40.730097688646417</v>
      </c>
      <c r="M1272">
        <f t="shared" si="482"/>
        <v>-1658.9408577266802</v>
      </c>
      <c r="N1272" t="str">
        <f t="shared" si="478"/>
        <v>TRANSITION</v>
      </c>
      <c r="O1272" s="2" t="str">
        <f t="shared" si="479"/>
        <v>RELAX</v>
      </c>
      <c r="P1272" s="2">
        <f t="shared" si="489"/>
        <v>286</v>
      </c>
      <c r="Q1272" s="2">
        <f t="shared" si="490"/>
        <v>287</v>
      </c>
      <c r="R1272" s="2">
        <f t="shared" si="491"/>
        <v>296</v>
      </c>
      <c r="S1272" s="2">
        <f t="shared" si="492"/>
        <v>0</v>
      </c>
      <c r="T1272" s="2">
        <f t="shared" si="493"/>
        <v>0</v>
      </c>
      <c r="U1272" s="2" t="str">
        <f t="shared" si="483"/>
        <v>RELAX</v>
      </c>
      <c r="V1272" s="2">
        <f t="shared" si="484"/>
        <v>0</v>
      </c>
      <c r="W1272" s="2">
        <f t="shared" si="494"/>
        <v>285.41611326186467</v>
      </c>
      <c r="Y1272" s="2">
        <f t="shared" si="498"/>
        <v>285.23870237698793</v>
      </c>
      <c r="Z1272" s="2">
        <f t="shared" si="499"/>
        <v>291.41333096042501</v>
      </c>
      <c r="AA1272" s="2">
        <f t="shared" si="500"/>
        <v>286.90549745827121</v>
      </c>
      <c r="AB1272" s="2" t="str">
        <f t="shared" si="495"/>
        <v>low</v>
      </c>
      <c r="AC1272" s="2">
        <f t="shared" si="496"/>
        <v>285.33289060949176</v>
      </c>
      <c r="AD1272" s="2">
        <f t="shared" si="485"/>
        <v>-10.939658562781394</v>
      </c>
      <c r="AE1272" s="2">
        <f t="shared" si="486"/>
        <v>-307.51190363271797</v>
      </c>
      <c r="AF1272" s="2">
        <f t="shared" si="487"/>
        <v>250</v>
      </c>
      <c r="AG1272" s="2">
        <f t="shared" si="488"/>
        <v>275</v>
      </c>
    </row>
    <row r="1273" spans="1:33" x14ac:dyDescent="0.2">
      <c r="A1273" s="2">
        <f t="shared" si="480"/>
        <v>27.540000200271606</v>
      </c>
      <c r="B1273">
        <v>3.95526504517</v>
      </c>
      <c r="C1273" s="2">
        <f t="shared" si="497"/>
        <v>27.485265016559786</v>
      </c>
      <c r="D1273">
        <v>1577147219.6600001</v>
      </c>
      <c r="E1273">
        <v>440</v>
      </c>
      <c r="F1273">
        <v>899</v>
      </c>
      <c r="G1273">
        <v>632</v>
      </c>
      <c r="H1273">
        <v>697</v>
      </c>
      <c r="I1273">
        <v>285</v>
      </c>
      <c r="J1273">
        <f t="shared" si="476"/>
        <v>590.6</v>
      </c>
      <c r="K1273">
        <f t="shared" si="477"/>
        <v>13</v>
      </c>
      <c r="L1273">
        <f t="shared" si="481"/>
        <v>0</v>
      </c>
      <c r="M1273">
        <f t="shared" si="482"/>
        <v>1671.4551020522456</v>
      </c>
      <c r="N1273" t="str">
        <f t="shared" si="478"/>
        <v>TRANSITION</v>
      </c>
      <c r="O1273" s="2" t="str">
        <f t="shared" si="479"/>
        <v>ONE</v>
      </c>
      <c r="P1273" s="2">
        <f t="shared" si="489"/>
        <v>286</v>
      </c>
      <c r="Q1273" s="2">
        <f t="shared" si="490"/>
        <v>287</v>
      </c>
      <c r="R1273" s="2">
        <f t="shared" si="491"/>
        <v>296</v>
      </c>
      <c r="S1273" s="2">
        <f t="shared" si="492"/>
        <v>0</v>
      </c>
      <c r="T1273" s="2">
        <f t="shared" si="493"/>
        <v>0</v>
      </c>
      <c r="U1273" s="2" t="str">
        <f t="shared" si="483"/>
        <v>RELAX</v>
      </c>
      <c r="V1273" s="2">
        <f t="shared" si="484"/>
        <v>0</v>
      </c>
      <c r="W1273" s="2">
        <f t="shared" si="494"/>
        <v>285.33289060949176</v>
      </c>
      <c r="Y1273" s="2">
        <f t="shared" si="498"/>
        <v>285.25754002348873</v>
      </c>
      <c r="Z1273" s="2">
        <f t="shared" si="499"/>
        <v>291.41333096042501</v>
      </c>
      <c r="AA1273" s="2">
        <f t="shared" si="500"/>
        <v>286.922157704207</v>
      </c>
      <c r="AB1273" s="2" t="str">
        <f t="shared" si="495"/>
        <v>low</v>
      </c>
      <c r="AC1273" s="2">
        <f t="shared" si="496"/>
        <v>285.06631248759339</v>
      </c>
      <c r="AD1273" s="2">
        <f t="shared" si="485"/>
        <v>18.692033348181795</v>
      </c>
      <c r="AE1273" s="2">
        <f t="shared" si="486"/>
        <v>1216.0059866693055</v>
      </c>
      <c r="AF1273" s="2">
        <f t="shared" si="487"/>
        <v>250</v>
      </c>
      <c r="AG1273" s="2">
        <f t="shared" si="488"/>
        <v>275</v>
      </c>
    </row>
    <row r="1274" spans="1:33" x14ac:dyDescent="0.2">
      <c r="A1274" s="2">
        <f t="shared" si="480"/>
        <v>27.56000018119812</v>
      </c>
      <c r="B1274">
        <v>3.9759550094599998</v>
      </c>
      <c r="C1274" s="2">
        <f t="shared" si="497"/>
        <v>27.505954980849786</v>
      </c>
      <c r="D1274">
        <v>1577147219.6800001</v>
      </c>
      <c r="E1274">
        <v>440</v>
      </c>
      <c r="F1274">
        <v>898</v>
      </c>
      <c r="G1274">
        <v>632</v>
      </c>
      <c r="H1274">
        <v>696</v>
      </c>
      <c r="I1274">
        <v>284</v>
      </c>
      <c r="J1274">
        <f t="shared" si="476"/>
        <v>590</v>
      </c>
      <c r="K1274">
        <f t="shared" si="477"/>
        <v>12.399999999999977</v>
      </c>
      <c r="L1274">
        <f t="shared" si="481"/>
        <v>-48.332611211095006</v>
      </c>
      <c r="M1274">
        <f t="shared" si="482"/>
        <v>-2336.0413064828667</v>
      </c>
      <c r="N1274" t="str">
        <f t="shared" si="478"/>
        <v>TRANSITION</v>
      </c>
      <c r="O1274" s="2" t="str">
        <f t="shared" si="479"/>
        <v>RELAX</v>
      </c>
      <c r="P1274" s="2">
        <f t="shared" si="489"/>
        <v>287</v>
      </c>
      <c r="Q1274" s="2">
        <f t="shared" si="490"/>
        <v>287</v>
      </c>
      <c r="R1274" s="2">
        <f t="shared" si="491"/>
        <v>296</v>
      </c>
      <c r="S1274" s="2">
        <f t="shared" si="492"/>
        <v>0</v>
      </c>
      <c r="T1274" s="2">
        <f t="shared" si="493"/>
        <v>0</v>
      </c>
      <c r="U1274" s="2" t="str">
        <f t="shared" si="483"/>
        <v>RELAX</v>
      </c>
      <c r="V1274" s="2">
        <f t="shared" si="484"/>
        <v>0</v>
      </c>
      <c r="W1274" s="2">
        <f t="shared" si="494"/>
        <v>285.06631248759339</v>
      </c>
      <c r="Y1274" s="2">
        <f t="shared" si="498"/>
        <v>285.21929451630967</v>
      </c>
      <c r="Z1274" s="2">
        <f t="shared" si="499"/>
        <v>291.41333096042501</v>
      </c>
      <c r="AA1274" s="2">
        <f t="shared" si="500"/>
        <v>286.93892682017105</v>
      </c>
      <c r="AB1274" s="2" t="str">
        <f t="shared" si="495"/>
        <v>low</v>
      </c>
      <c r="AC1274" s="2">
        <f t="shared" si="496"/>
        <v>285.45304999007476</v>
      </c>
      <c r="AD1274" s="2">
        <f t="shared" si="485"/>
        <v>4.4534328844658564</v>
      </c>
      <c r="AE1274" s="2">
        <f t="shared" si="486"/>
        <v>-688.1887404028995</v>
      </c>
      <c r="AF1274" s="2">
        <f t="shared" si="487"/>
        <v>250</v>
      </c>
      <c r="AG1274" s="2">
        <f t="shared" si="488"/>
        <v>300</v>
      </c>
    </row>
    <row r="1275" spans="1:33" x14ac:dyDescent="0.2">
      <c r="A1275" s="2">
        <f t="shared" si="480"/>
        <v>27.580000162124634</v>
      </c>
      <c r="B1275">
        <v>4.0005180835700003</v>
      </c>
      <c r="C1275" s="2">
        <f t="shared" si="497"/>
        <v>27.530518054959785</v>
      </c>
      <c r="D1275">
        <v>1577147219.7</v>
      </c>
      <c r="E1275">
        <v>442</v>
      </c>
      <c r="F1275">
        <v>899</v>
      </c>
      <c r="G1275">
        <v>633</v>
      </c>
      <c r="H1275">
        <v>699</v>
      </c>
      <c r="I1275">
        <v>287</v>
      </c>
      <c r="J1275">
        <f t="shared" si="476"/>
        <v>592</v>
      </c>
      <c r="K1275">
        <f t="shared" si="477"/>
        <v>14.399999999999977</v>
      </c>
      <c r="L1275">
        <f t="shared" si="481"/>
        <v>122.13454987617357</v>
      </c>
      <c r="M1275">
        <f t="shared" si="482"/>
        <v>6939.9766626875726</v>
      </c>
      <c r="N1275" t="str">
        <f t="shared" si="478"/>
        <v>TRANSITION</v>
      </c>
      <c r="O1275" s="2" t="str">
        <f t="shared" si="479"/>
        <v>TRANSITION</v>
      </c>
      <c r="P1275" s="2">
        <f t="shared" si="489"/>
        <v>287</v>
      </c>
      <c r="Q1275" s="2">
        <f t="shared" si="490"/>
        <v>287</v>
      </c>
      <c r="R1275" s="2">
        <f t="shared" si="491"/>
        <v>296</v>
      </c>
      <c r="S1275" s="2">
        <f t="shared" si="492"/>
        <v>0</v>
      </c>
      <c r="T1275" s="2">
        <f t="shared" si="493"/>
        <v>0</v>
      </c>
      <c r="U1275" s="2" t="str">
        <f t="shared" si="483"/>
        <v>RELAX</v>
      </c>
      <c r="V1275" s="2">
        <f t="shared" si="484"/>
        <v>0</v>
      </c>
      <c r="W1275" s="2">
        <f t="shared" si="494"/>
        <v>285.45304999007476</v>
      </c>
      <c r="Y1275" s="2">
        <f t="shared" si="498"/>
        <v>285.26604561106268</v>
      </c>
      <c r="Z1275" s="2">
        <f t="shared" si="499"/>
        <v>291.41333096042501</v>
      </c>
      <c r="AA1275" s="2">
        <f t="shared" si="500"/>
        <v>286.95294520497799</v>
      </c>
      <c r="AB1275" s="2" t="str">
        <f t="shared" si="495"/>
        <v>low</v>
      </c>
      <c r="AC1275" s="2">
        <f t="shared" si="496"/>
        <v>285.56243999205981</v>
      </c>
      <c r="AD1275" s="2">
        <f t="shared" si="485"/>
        <v>-15.403333663376792</v>
      </c>
      <c r="AE1275" s="2">
        <f t="shared" si="486"/>
        <v>-808.39908143900743</v>
      </c>
      <c r="AF1275" s="2">
        <f t="shared" si="487"/>
        <v>250</v>
      </c>
      <c r="AG1275" s="2">
        <f t="shared" si="488"/>
        <v>275</v>
      </c>
    </row>
    <row r="1276" spans="1:33" x14ac:dyDescent="0.2">
      <c r="A1276" s="2">
        <f t="shared" si="480"/>
        <v>27.600000143051147</v>
      </c>
      <c r="B1276">
        <v>4.0208051204700004</v>
      </c>
      <c r="C1276" s="2">
        <f t="shared" si="497"/>
        <v>27.550805091859786</v>
      </c>
      <c r="D1276">
        <v>1577147219.72</v>
      </c>
      <c r="E1276">
        <v>441</v>
      </c>
      <c r="F1276">
        <v>899</v>
      </c>
      <c r="G1276">
        <v>634</v>
      </c>
      <c r="H1276">
        <v>699</v>
      </c>
      <c r="I1276">
        <v>286</v>
      </c>
      <c r="J1276">
        <f t="shared" si="476"/>
        <v>591.79999999999995</v>
      </c>
      <c r="K1276">
        <f t="shared" si="477"/>
        <v>14.199999999999932</v>
      </c>
      <c r="L1276">
        <f t="shared" si="481"/>
        <v>-49.292560807635468</v>
      </c>
      <c r="M1276">
        <f t="shared" si="482"/>
        <v>-8450.0812774589122</v>
      </c>
      <c r="N1276" t="str">
        <f t="shared" si="478"/>
        <v>TRANSITION</v>
      </c>
      <c r="O1276" s="2" t="str">
        <f t="shared" si="479"/>
        <v>RELAX</v>
      </c>
      <c r="P1276" s="2">
        <f t="shared" si="489"/>
        <v>287</v>
      </c>
      <c r="Q1276" s="2">
        <f t="shared" si="490"/>
        <v>287</v>
      </c>
      <c r="R1276" s="2">
        <f t="shared" si="491"/>
        <v>296</v>
      </c>
      <c r="S1276" s="2">
        <f t="shared" si="492"/>
        <v>0</v>
      </c>
      <c r="T1276" s="2">
        <f t="shared" si="493"/>
        <v>0</v>
      </c>
      <c r="U1276" s="2" t="str">
        <f t="shared" si="483"/>
        <v>RELAX</v>
      </c>
      <c r="V1276" s="2">
        <f t="shared" si="484"/>
        <v>0</v>
      </c>
      <c r="W1276" s="2">
        <f t="shared" si="494"/>
        <v>285.56243999205981</v>
      </c>
      <c r="Y1276" s="2">
        <f t="shared" si="498"/>
        <v>285.32532448726209</v>
      </c>
      <c r="Z1276" s="2">
        <f t="shared" si="499"/>
        <v>291.41333096042501</v>
      </c>
      <c r="AA1276" s="2">
        <f t="shared" si="500"/>
        <v>286.96860022528222</v>
      </c>
      <c r="AB1276" s="2" t="str">
        <f t="shared" si="495"/>
        <v>low</v>
      </c>
      <c r="AC1276" s="2">
        <f t="shared" si="496"/>
        <v>285.24995199364787</v>
      </c>
      <c r="AD1276" s="2">
        <f t="shared" si="485"/>
        <v>6.1213187660414414</v>
      </c>
      <c r="AE1276" s="2">
        <f t="shared" si="486"/>
        <v>1061.0052387403168</v>
      </c>
      <c r="AF1276" s="2">
        <f t="shared" si="487"/>
        <v>250</v>
      </c>
      <c r="AG1276" s="2">
        <f t="shared" si="488"/>
        <v>275</v>
      </c>
    </row>
    <row r="1277" spans="1:33" x14ac:dyDescent="0.2">
      <c r="A1277" s="2">
        <f t="shared" si="480"/>
        <v>27.630000114440918</v>
      </c>
      <c r="B1277">
        <v>4.0453112125399997</v>
      </c>
      <c r="C1277" s="2">
        <f t="shared" si="497"/>
        <v>27.575311183929784</v>
      </c>
      <c r="D1277">
        <v>1577147219.75</v>
      </c>
      <c r="E1277">
        <v>440</v>
      </c>
      <c r="F1277">
        <v>898</v>
      </c>
      <c r="G1277">
        <v>632</v>
      </c>
      <c r="H1277">
        <v>697</v>
      </c>
      <c r="I1277">
        <v>284</v>
      </c>
      <c r="J1277">
        <f t="shared" si="476"/>
        <v>590.20000000000005</v>
      </c>
      <c r="K1277">
        <f t="shared" si="477"/>
        <v>12.600000000000023</v>
      </c>
      <c r="L1277">
        <f t="shared" si="481"/>
        <v>-81.61235966498414</v>
      </c>
      <c r="M1277">
        <f t="shared" si="482"/>
        <v>-1318.8475243229416</v>
      </c>
      <c r="N1277" t="str">
        <f t="shared" si="478"/>
        <v>TRANSITION</v>
      </c>
      <c r="O1277" s="2" t="str">
        <f t="shared" si="479"/>
        <v>TRANSITION</v>
      </c>
      <c r="P1277" s="2">
        <f t="shared" si="489"/>
        <v>286</v>
      </c>
      <c r="Q1277" s="2">
        <f t="shared" si="490"/>
        <v>287</v>
      </c>
      <c r="R1277" s="2">
        <f t="shared" si="491"/>
        <v>296</v>
      </c>
      <c r="S1277" s="2">
        <f t="shared" si="492"/>
        <v>0</v>
      </c>
      <c r="T1277" s="2">
        <f t="shared" si="493"/>
        <v>0</v>
      </c>
      <c r="U1277" s="2" t="str">
        <f t="shared" si="483"/>
        <v>RELAX</v>
      </c>
      <c r="V1277" s="2">
        <f t="shared" si="484"/>
        <v>0</v>
      </c>
      <c r="W1277" s="2">
        <f t="shared" si="494"/>
        <v>285.24995199364787</v>
      </c>
      <c r="Y1277" s="2">
        <f t="shared" si="498"/>
        <v>285.31024998853928</v>
      </c>
      <c r="Z1277" s="2">
        <f t="shared" si="499"/>
        <v>291.41333096042501</v>
      </c>
      <c r="AA1277" s="2">
        <f t="shared" si="500"/>
        <v>286.98643643838125</v>
      </c>
      <c r="AB1277" s="2" t="str">
        <f t="shared" si="495"/>
        <v>low</v>
      </c>
      <c r="AC1277" s="2">
        <f t="shared" si="496"/>
        <v>285.3999615949183</v>
      </c>
      <c r="AD1277" s="2">
        <f t="shared" si="485"/>
        <v>-3.8591668118811695</v>
      </c>
      <c r="AE1277" s="2">
        <f t="shared" si="486"/>
        <v>-407.26548930830359</v>
      </c>
      <c r="AF1277" s="2">
        <f t="shared" si="487"/>
        <v>250</v>
      </c>
      <c r="AG1277" s="2">
        <f t="shared" si="488"/>
        <v>300</v>
      </c>
    </row>
    <row r="1278" spans="1:33" x14ac:dyDescent="0.2">
      <c r="A1278" s="2">
        <f t="shared" si="480"/>
        <v>27.650000095367432</v>
      </c>
      <c r="B1278">
        <v>4.0660390853899999</v>
      </c>
      <c r="C1278" s="2">
        <f t="shared" si="497"/>
        <v>27.596039056779784</v>
      </c>
      <c r="D1278">
        <v>1577147219.77</v>
      </c>
      <c r="E1278">
        <v>441</v>
      </c>
      <c r="F1278">
        <v>900</v>
      </c>
      <c r="G1278">
        <v>633</v>
      </c>
      <c r="H1278">
        <v>697</v>
      </c>
      <c r="I1278">
        <v>286</v>
      </c>
      <c r="J1278">
        <f t="shared" si="476"/>
        <v>591.4</v>
      </c>
      <c r="K1278">
        <f t="shared" si="477"/>
        <v>13.799999999999955</v>
      </c>
      <c r="L1278">
        <f t="shared" si="481"/>
        <v>96.488434412602018</v>
      </c>
      <c r="M1278">
        <f t="shared" si="482"/>
        <v>8592.3333940937555</v>
      </c>
      <c r="N1278" t="str">
        <f t="shared" si="478"/>
        <v>TRANSITION</v>
      </c>
      <c r="O1278" s="2" t="str">
        <f t="shared" si="479"/>
        <v>TRANSITION</v>
      </c>
      <c r="P1278" s="2">
        <f t="shared" si="489"/>
        <v>286</v>
      </c>
      <c r="Q1278" s="2">
        <f t="shared" si="490"/>
        <v>287</v>
      </c>
      <c r="R1278" s="2">
        <f t="shared" si="491"/>
        <v>296</v>
      </c>
      <c r="S1278" s="2">
        <f t="shared" si="492"/>
        <v>0</v>
      </c>
      <c r="T1278" s="2">
        <f t="shared" si="493"/>
        <v>0</v>
      </c>
      <c r="U1278" s="2" t="str">
        <f t="shared" si="483"/>
        <v>RELAX</v>
      </c>
      <c r="V1278" s="2">
        <f t="shared" si="484"/>
        <v>0</v>
      </c>
      <c r="W1278" s="2">
        <f t="shared" si="494"/>
        <v>285.3999615949183</v>
      </c>
      <c r="Y1278" s="2">
        <f t="shared" si="498"/>
        <v>285.32819230981511</v>
      </c>
      <c r="Z1278" s="2">
        <f t="shared" si="499"/>
        <v>291.41333096042501</v>
      </c>
      <c r="AA1278" s="2">
        <f t="shared" si="500"/>
        <v>287.00262711588914</v>
      </c>
      <c r="AB1278" s="2" t="str">
        <f t="shared" si="495"/>
        <v>low</v>
      </c>
      <c r="AC1278" s="2">
        <f t="shared" si="496"/>
        <v>285.31996927593468</v>
      </c>
      <c r="AD1278" s="2">
        <f t="shared" si="485"/>
        <v>5.537930232171381</v>
      </c>
      <c r="AE1278" s="2">
        <f t="shared" si="486"/>
        <v>453.3555909019604</v>
      </c>
      <c r="AF1278" s="2">
        <f t="shared" si="487"/>
        <v>250</v>
      </c>
      <c r="AG1278" s="2">
        <f t="shared" si="488"/>
        <v>275</v>
      </c>
    </row>
    <row r="1279" spans="1:33" x14ac:dyDescent="0.2">
      <c r="A1279" s="2">
        <f t="shared" si="480"/>
        <v>27.670000076293945</v>
      </c>
      <c r="B1279">
        <v>4.0905981063799999</v>
      </c>
      <c r="C1279" s="2">
        <f t="shared" si="497"/>
        <v>27.620598077769785</v>
      </c>
      <c r="D1279">
        <v>1577147219.79</v>
      </c>
      <c r="E1279">
        <v>440</v>
      </c>
      <c r="F1279">
        <v>899</v>
      </c>
      <c r="G1279">
        <v>634</v>
      </c>
      <c r="H1279">
        <v>698</v>
      </c>
      <c r="I1279">
        <v>285</v>
      </c>
      <c r="J1279">
        <f t="shared" si="476"/>
        <v>591.20000000000005</v>
      </c>
      <c r="K1279">
        <f t="shared" si="477"/>
        <v>13.600000000000023</v>
      </c>
      <c r="L1279">
        <f t="shared" si="481"/>
        <v>-40.718235486959522</v>
      </c>
      <c r="M1279">
        <f t="shared" si="482"/>
        <v>-5586.8134953518675</v>
      </c>
      <c r="N1279" t="str">
        <f t="shared" si="478"/>
        <v>TRANSITION</v>
      </c>
      <c r="O1279" s="2" t="str">
        <f t="shared" si="479"/>
        <v>RELAX</v>
      </c>
      <c r="P1279" s="2">
        <f t="shared" si="489"/>
        <v>286</v>
      </c>
      <c r="Q1279" s="2">
        <f t="shared" si="490"/>
        <v>287</v>
      </c>
      <c r="R1279" s="2">
        <f t="shared" si="491"/>
        <v>296</v>
      </c>
      <c r="S1279" s="2">
        <f t="shared" si="492"/>
        <v>0</v>
      </c>
      <c r="T1279" s="2">
        <f t="shared" si="493"/>
        <v>0</v>
      </c>
      <c r="U1279" s="2" t="str">
        <f t="shared" si="483"/>
        <v>RELAX</v>
      </c>
      <c r="V1279" s="2">
        <f t="shared" si="484"/>
        <v>0</v>
      </c>
      <c r="W1279" s="2">
        <f t="shared" si="494"/>
        <v>285.31996927593468</v>
      </c>
      <c r="Y1279" s="2">
        <f t="shared" si="498"/>
        <v>285.32654770303907</v>
      </c>
      <c r="Z1279" s="2">
        <f t="shared" si="499"/>
        <v>291.41333096042501</v>
      </c>
      <c r="AA1279" s="2">
        <f t="shared" si="500"/>
        <v>287.0189053755854</v>
      </c>
      <c r="AB1279" s="2" t="str">
        <f t="shared" si="495"/>
        <v>low</v>
      </c>
      <c r="AC1279" s="2">
        <f t="shared" si="496"/>
        <v>285.45597542074773</v>
      </c>
      <c r="AD1279" s="2">
        <f t="shared" si="485"/>
        <v>4.4583038008134368</v>
      </c>
      <c r="AE1279" s="2">
        <f t="shared" si="486"/>
        <v>-43.960483269978511</v>
      </c>
      <c r="AF1279" s="2">
        <f t="shared" si="487"/>
        <v>250</v>
      </c>
      <c r="AG1279" s="2">
        <f t="shared" si="488"/>
        <v>300</v>
      </c>
    </row>
    <row r="1280" spans="1:33" x14ac:dyDescent="0.2">
      <c r="A1280" s="2">
        <f t="shared" si="480"/>
        <v>27.700000047683716</v>
      </c>
      <c r="B1280">
        <v>4.1150031089799999</v>
      </c>
      <c r="C1280" s="2">
        <f t="shared" si="497"/>
        <v>27.645003080369783</v>
      </c>
      <c r="D1280">
        <v>1577147219.8199999</v>
      </c>
      <c r="E1280">
        <v>441</v>
      </c>
      <c r="F1280">
        <v>898</v>
      </c>
      <c r="G1280">
        <v>633</v>
      </c>
      <c r="H1280">
        <v>699</v>
      </c>
      <c r="I1280">
        <v>286</v>
      </c>
      <c r="J1280">
        <f t="shared" si="476"/>
        <v>591.4</v>
      </c>
      <c r="K1280">
        <f t="shared" si="477"/>
        <v>13.799999999999955</v>
      </c>
      <c r="L1280">
        <f t="shared" si="481"/>
        <v>40.97520563263533</v>
      </c>
      <c r="M1280">
        <f t="shared" si="482"/>
        <v>3347.4055487129858</v>
      </c>
      <c r="N1280" t="str">
        <f t="shared" si="478"/>
        <v>TRANSITION</v>
      </c>
      <c r="O1280" s="2" t="str">
        <f t="shared" si="479"/>
        <v>ONE</v>
      </c>
      <c r="P1280" s="2">
        <f t="shared" si="489"/>
        <v>286</v>
      </c>
      <c r="Q1280" s="2">
        <f t="shared" si="490"/>
        <v>287</v>
      </c>
      <c r="R1280" s="2">
        <f t="shared" si="491"/>
        <v>296</v>
      </c>
      <c r="S1280" s="2">
        <f t="shared" si="492"/>
        <v>0</v>
      </c>
      <c r="T1280" s="2">
        <f t="shared" si="493"/>
        <v>0</v>
      </c>
      <c r="U1280" s="2" t="str">
        <f t="shared" si="483"/>
        <v>RELAX</v>
      </c>
      <c r="V1280" s="2">
        <f t="shared" si="484"/>
        <v>0</v>
      </c>
      <c r="W1280" s="2">
        <f t="shared" si="494"/>
        <v>285.45597542074773</v>
      </c>
      <c r="Y1280" s="2">
        <f t="shared" si="498"/>
        <v>285.3524332465808</v>
      </c>
      <c r="Z1280" s="2">
        <f t="shared" si="499"/>
        <v>291.41333096042501</v>
      </c>
      <c r="AA1280" s="2">
        <f t="shared" si="500"/>
        <v>287.03428749195808</v>
      </c>
      <c r="AB1280" s="2" t="str">
        <f t="shared" si="495"/>
        <v>low</v>
      </c>
      <c r="AC1280" s="2">
        <f t="shared" si="496"/>
        <v>285.56478033659818</v>
      </c>
      <c r="AD1280" s="2">
        <f t="shared" si="485"/>
        <v>-24.748302587201451</v>
      </c>
      <c r="AE1280" s="2">
        <f t="shared" si="486"/>
        <v>-1196.7467025803505</v>
      </c>
      <c r="AF1280" s="2">
        <f t="shared" si="487"/>
        <v>250</v>
      </c>
      <c r="AG1280" s="2">
        <f t="shared" si="488"/>
        <v>275</v>
      </c>
    </row>
    <row r="1281" spans="1:33" x14ac:dyDescent="0.2">
      <c r="A1281" s="2">
        <f t="shared" si="480"/>
        <v>27.720000028610229</v>
      </c>
      <c r="B1281">
        <v>4.1357300281500002</v>
      </c>
      <c r="C1281" s="2">
        <f t="shared" si="497"/>
        <v>27.665729999539785</v>
      </c>
      <c r="D1281">
        <v>1577147219.8399999</v>
      </c>
      <c r="E1281">
        <v>441</v>
      </c>
      <c r="F1281">
        <v>899</v>
      </c>
      <c r="G1281">
        <v>633</v>
      </c>
      <c r="H1281">
        <v>698</v>
      </c>
      <c r="I1281">
        <v>286</v>
      </c>
      <c r="J1281">
        <f t="shared" si="476"/>
        <v>591.4</v>
      </c>
      <c r="K1281">
        <f t="shared" si="477"/>
        <v>13.799999999999955</v>
      </c>
      <c r="L1281">
        <f t="shared" si="481"/>
        <v>0</v>
      </c>
      <c r="M1281">
        <f t="shared" si="482"/>
        <v>-1976.9076772365597</v>
      </c>
      <c r="N1281" t="str">
        <f t="shared" si="478"/>
        <v>TRANSITION</v>
      </c>
      <c r="O1281" s="2" t="str">
        <f t="shared" si="479"/>
        <v>RELAX</v>
      </c>
      <c r="P1281" s="2">
        <f t="shared" si="489"/>
        <v>286</v>
      </c>
      <c r="Q1281" s="2">
        <f t="shared" si="490"/>
        <v>287</v>
      </c>
      <c r="R1281" s="2">
        <f t="shared" si="491"/>
        <v>296</v>
      </c>
      <c r="S1281" s="2">
        <f t="shared" si="492"/>
        <v>0</v>
      </c>
      <c r="T1281" s="2">
        <f t="shared" si="493"/>
        <v>0</v>
      </c>
      <c r="U1281" s="2" t="str">
        <f t="shared" si="483"/>
        <v>RELAX</v>
      </c>
      <c r="V1281" s="2">
        <f t="shared" si="484"/>
        <v>0</v>
      </c>
      <c r="W1281" s="2">
        <f t="shared" si="494"/>
        <v>285.56478033659818</v>
      </c>
      <c r="Y1281" s="2">
        <f t="shared" si="498"/>
        <v>285.39490266458432</v>
      </c>
      <c r="Z1281" s="2">
        <f t="shared" si="499"/>
        <v>291.41333096042501</v>
      </c>
      <c r="AA1281" s="2">
        <f t="shared" si="500"/>
        <v>287.05019477968921</v>
      </c>
      <c r="AB1281" s="2" t="str">
        <f t="shared" si="495"/>
        <v>low</v>
      </c>
      <c r="AC1281" s="2">
        <f t="shared" si="496"/>
        <v>285.05182426927854</v>
      </c>
      <c r="AD1281" s="2">
        <f t="shared" si="485"/>
        <v>15.858173890022913</v>
      </c>
      <c r="AE1281" s="2">
        <f t="shared" si="486"/>
        <v>1959.1178092688854</v>
      </c>
      <c r="AF1281" s="2">
        <f t="shared" si="487"/>
        <v>250</v>
      </c>
      <c r="AG1281" s="2">
        <f t="shared" si="488"/>
        <v>275</v>
      </c>
    </row>
    <row r="1282" spans="1:33" x14ac:dyDescent="0.2">
      <c r="A1282" s="2">
        <f t="shared" si="480"/>
        <v>27.740000009536743</v>
      </c>
      <c r="B1282">
        <v>4.1603000163999999</v>
      </c>
      <c r="C1282" s="2">
        <f t="shared" si="497"/>
        <v>27.690299987789786</v>
      </c>
      <c r="D1282">
        <v>1577147219.8599999</v>
      </c>
      <c r="E1282">
        <v>438</v>
      </c>
      <c r="F1282">
        <v>899</v>
      </c>
      <c r="G1282">
        <v>633</v>
      </c>
      <c r="H1282">
        <v>697</v>
      </c>
      <c r="I1282">
        <v>283</v>
      </c>
      <c r="J1282">
        <f t="shared" ref="J1282:J1345" si="501">(E1282+F1282+G1282+H1282+I1282)/5</f>
        <v>590</v>
      </c>
      <c r="K1282">
        <f t="shared" ref="K1282:K1345" si="502">J1282-577.6</f>
        <v>12.399999999999977</v>
      </c>
      <c r="L1282">
        <f t="shared" si="481"/>
        <v>-122.10018049154093</v>
      </c>
      <c r="M1282">
        <f t="shared" si="482"/>
        <v>-4969.4846920222899</v>
      </c>
      <c r="N1282" t="str">
        <f t="shared" ref="N1282:N1345" si="503">IF(I1282&gt;290,"RELAX",IF(I1282&lt;280,"ONE","TRANSITION"))</f>
        <v>TRANSITION</v>
      </c>
      <c r="O1282" s="2" t="str">
        <f t="shared" ref="O1282:O1345" si="504">IF(OR(ABS(L1282)&lt;80, ABS(L1282)&gt;1000),IF(M1282&gt;0,"ONE","RELAX"),IF(AND(ABS(L1282)&gt;40, ABS(L1282) &lt; 200),"TRANSITION","UNDEFINED"))</f>
        <v>TRANSITION</v>
      </c>
      <c r="P1282" s="2">
        <f t="shared" si="489"/>
        <v>287</v>
      </c>
      <c r="Q1282" s="2">
        <f t="shared" si="490"/>
        <v>287</v>
      </c>
      <c r="R1282" s="2">
        <f t="shared" si="491"/>
        <v>296</v>
      </c>
      <c r="S1282" s="2">
        <f t="shared" si="492"/>
        <v>0</v>
      </c>
      <c r="T1282" s="2">
        <f t="shared" si="493"/>
        <v>0</v>
      </c>
      <c r="U1282" s="2" t="str">
        <f t="shared" si="483"/>
        <v>RELAX</v>
      </c>
      <c r="V1282" s="2">
        <f t="shared" si="484"/>
        <v>0</v>
      </c>
      <c r="W1282" s="2">
        <f t="shared" si="494"/>
        <v>285.05182426927854</v>
      </c>
      <c r="Y1282" s="2">
        <f t="shared" si="498"/>
        <v>285.32628698552315</v>
      </c>
      <c r="Z1282" s="2">
        <f t="shared" si="499"/>
        <v>291.41333096042501</v>
      </c>
      <c r="AA1282" s="2">
        <f t="shared" si="500"/>
        <v>287.06743017393399</v>
      </c>
      <c r="AB1282" s="2" t="str">
        <f t="shared" si="495"/>
        <v>low</v>
      </c>
      <c r="AC1282" s="2">
        <f t="shared" si="496"/>
        <v>285.44145941542286</v>
      </c>
      <c r="AD1282" s="2">
        <f t="shared" si="485"/>
        <v>5.5109775642289263</v>
      </c>
      <c r="AE1282" s="2">
        <f t="shared" si="486"/>
        <v>-421.13151298695163</v>
      </c>
      <c r="AF1282" s="2">
        <f t="shared" si="487"/>
        <v>250</v>
      </c>
      <c r="AG1282" s="2">
        <f t="shared" si="488"/>
        <v>275</v>
      </c>
    </row>
    <row r="1283" spans="1:33" x14ac:dyDescent="0.2">
      <c r="A1283" s="2">
        <f t="shared" ref="A1283:A1346" si="505">D1283-$D$2</f>
        <v>27.760000228881836</v>
      </c>
      <c r="B1283">
        <v>4.1805701255800001</v>
      </c>
      <c r="C1283" s="2">
        <f t="shared" si="497"/>
        <v>27.710570096969786</v>
      </c>
      <c r="D1283">
        <v>1577147219.8800001</v>
      </c>
      <c r="E1283">
        <v>441</v>
      </c>
      <c r="F1283">
        <v>897</v>
      </c>
      <c r="G1283">
        <v>634</v>
      </c>
      <c r="H1283">
        <v>699</v>
      </c>
      <c r="I1283">
        <v>287</v>
      </c>
      <c r="J1283">
        <f t="shared" si="501"/>
        <v>591.6</v>
      </c>
      <c r="K1283">
        <f t="shared" si="502"/>
        <v>14</v>
      </c>
      <c r="L1283">
        <f t="shared" ref="L1283:L1346" si="506">(I1283-I1282)/(B1283-B1282)</f>
        <v>197.33490157747477</v>
      </c>
      <c r="M1283">
        <f t="shared" ref="M1283:M1346" si="507">(L1283-L1282)/(B1283-B1282)</f>
        <v>15758.922620120449</v>
      </c>
      <c r="N1283" t="str">
        <f t="shared" si="503"/>
        <v>TRANSITION</v>
      </c>
      <c r="O1283" s="2" t="str">
        <f t="shared" si="504"/>
        <v>TRANSITION</v>
      </c>
      <c r="P1283" s="2">
        <f t="shared" si="489"/>
        <v>287</v>
      </c>
      <c r="Q1283" s="2">
        <f t="shared" si="490"/>
        <v>287</v>
      </c>
      <c r="R1283" s="2">
        <f t="shared" si="491"/>
        <v>296</v>
      </c>
      <c r="S1283" s="2">
        <f t="shared" si="492"/>
        <v>0</v>
      </c>
      <c r="T1283" s="2">
        <f t="shared" si="493"/>
        <v>0</v>
      </c>
      <c r="U1283" s="2" t="str">
        <f t="shared" ref="U1283:U1346" si="508">IF(AND(S1283=0,T1283&gt;0),"ONE",IF(AND(S1283=0,T1283&lt;0),"RELAX",IF(AND(S1283=0,T1283=0),U1282,"TRANSITION")))</f>
        <v>RELAX</v>
      </c>
      <c r="V1283" s="2">
        <f t="shared" ref="V1283:V1346" si="509">IF(U1283="RELAX",0,IF(U1283="TRANSITION",1,IF(U1283="ONE",2)))</f>
        <v>0</v>
      </c>
      <c r="W1283" s="2">
        <f t="shared" si="494"/>
        <v>285.44145941542286</v>
      </c>
      <c r="Y1283" s="2">
        <f t="shared" si="498"/>
        <v>285.34932147150312</v>
      </c>
      <c r="Z1283" s="2">
        <f t="shared" si="499"/>
        <v>291.41333096042501</v>
      </c>
      <c r="AA1283" s="2">
        <f t="shared" si="500"/>
        <v>287.08037301451338</v>
      </c>
      <c r="AB1283" s="2" t="str">
        <f t="shared" si="495"/>
        <v>low</v>
      </c>
      <c r="AC1283" s="2">
        <f t="shared" si="496"/>
        <v>285.55316753233831</v>
      </c>
      <c r="AD1283" s="2">
        <f t="shared" ref="AD1283:AD1346" si="510">(AC1284-AC1283)/(B1284-B1283)</f>
        <v>-4.522097946031252</v>
      </c>
      <c r="AE1283" s="2">
        <f t="shared" ref="AE1283:AE1346" si="511">(AD1283-AD1282)/(B1283-B1282)</f>
        <v>-494.96899208414123</v>
      </c>
      <c r="AF1283" s="2">
        <f t="shared" ref="AF1283:AF1346" si="512">IF(AB1283="low",250,IF(AB1283="high",300,275))</f>
        <v>250</v>
      </c>
      <c r="AG1283" s="2">
        <f t="shared" ref="AG1283:AG1346" si="513">IF(ABS(AD1283)&lt;5,IF(AE1283&gt;0,250,IF(AE1283&lt;0,300,100)),275)</f>
        <v>300</v>
      </c>
    </row>
    <row r="1284" spans="1:33" x14ac:dyDescent="0.2">
      <c r="A1284" s="2">
        <f t="shared" si="505"/>
        <v>27.790000200271606</v>
      </c>
      <c r="B1284">
        <v>4.2050352096600001</v>
      </c>
      <c r="C1284" s="2">
        <f t="shared" si="497"/>
        <v>27.735035181049785</v>
      </c>
      <c r="D1284">
        <v>1577147219.9100001</v>
      </c>
      <c r="E1284">
        <v>442</v>
      </c>
      <c r="F1284">
        <v>900</v>
      </c>
      <c r="G1284">
        <v>633</v>
      </c>
      <c r="H1284">
        <v>699</v>
      </c>
      <c r="I1284">
        <v>286</v>
      </c>
      <c r="J1284">
        <f t="shared" si="501"/>
        <v>592</v>
      </c>
      <c r="K1284">
        <f t="shared" si="502"/>
        <v>14.399999999999977</v>
      </c>
      <c r="L1284">
        <f t="shared" si="506"/>
        <v>-40.874578510747497</v>
      </c>
      <c r="M1284">
        <f t="shared" si="507"/>
        <v>-9736.7120958703836</v>
      </c>
      <c r="N1284" t="str">
        <f t="shared" si="503"/>
        <v>TRANSITION</v>
      </c>
      <c r="O1284" s="2" t="str">
        <f t="shared" si="504"/>
        <v>RELAX</v>
      </c>
      <c r="P1284" s="2">
        <f t="shared" ref="P1284:P1347" si="514">IF(($I1285-$I1284)&lt;2,P1283,$I1285)</f>
        <v>287</v>
      </c>
      <c r="Q1284" s="2">
        <f t="shared" ref="Q1284:Q1347" si="515">IF(($I1285-$I1284)&lt;4,Q1283,$I1285)</f>
        <v>287</v>
      </c>
      <c r="R1284" s="2">
        <f t="shared" ref="R1284:R1347" si="516">IF(($I1285-$I1284)&lt;6,R1283,$I1285)</f>
        <v>296</v>
      </c>
      <c r="S1284" s="2">
        <f t="shared" ref="S1284:S1347" si="517">(Q1284-Q1283)/(B1284-B1283)</f>
        <v>0</v>
      </c>
      <c r="T1284" s="2">
        <f t="shared" ref="T1284:T1347" si="518">(S1284-S1283)/(B1284-B1283)</f>
        <v>0</v>
      </c>
      <c r="U1284" s="2" t="str">
        <f t="shared" si="508"/>
        <v>RELAX</v>
      </c>
      <c r="V1284" s="2">
        <f t="shared" si="509"/>
        <v>0</v>
      </c>
      <c r="W1284" s="2">
        <f t="shared" ref="W1284:W1347" si="519">$X$2*I1284+(1-$X$2)*W1283</f>
        <v>285.55316753233831</v>
      </c>
      <c r="Y1284" s="2">
        <f t="shared" si="498"/>
        <v>285.39009068367017</v>
      </c>
      <c r="Z1284" s="2">
        <f t="shared" si="499"/>
        <v>291.41333096042501</v>
      </c>
      <c r="AA1284" s="2">
        <f t="shared" si="500"/>
        <v>287.09382043736287</v>
      </c>
      <c r="AB1284" s="2" t="str">
        <f t="shared" ref="AB1284:AB1347" si="520">IF(W1284&gt;AA1283+1,"high",IF(W1284&lt;AA1283-1,"low","middle"))</f>
        <v>low</v>
      </c>
      <c r="AC1284" s="2">
        <f t="shared" ref="AC1284:AC1347" si="521">IF(ABS(($W1285-$W1284))&lt;$X$6,AC1283,$W1285)</f>
        <v>285.44253402587066</v>
      </c>
      <c r="AD1284" s="2">
        <f t="shared" si="510"/>
        <v>4.5149975193218506</v>
      </c>
      <c r="AE1284" s="2">
        <f t="shared" si="511"/>
        <v>369.38746810769555</v>
      </c>
      <c r="AF1284" s="2">
        <f t="shared" si="512"/>
        <v>250</v>
      </c>
      <c r="AG1284" s="2">
        <f t="shared" si="513"/>
        <v>250</v>
      </c>
    </row>
    <row r="1285" spans="1:33" x14ac:dyDescent="0.2">
      <c r="A1285" s="2">
        <f t="shared" si="505"/>
        <v>27.81000018119812</v>
      </c>
      <c r="B1285">
        <v>4.2297291755700002</v>
      </c>
      <c r="C1285" s="2">
        <f t="shared" si="497"/>
        <v>27.759729146959785</v>
      </c>
      <c r="D1285">
        <v>1577147219.9300001</v>
      </c>
      <c r="E1285">
        <v>441</v>
      </c>
      <c r="F1285">
        <v>899</v>
      </c>
      <c r="G1285">
        <v>633</v>
      </c>
      <c r="H1285">
        <v>698</v>
      </c>
      <c r="I1285">
        <v>285</v>
      </c>
      <c r="J1285">
        <f t="shared" si="501"/>
        <v>591.20000000000005</v>
      </c>
      <c r="K1285">
        <f t="shared" si="502"/>
        <v>13.600000000000023</v>
      </c>
      <c r="L1285">
        <f t="shared" si="506"/>
        <v>-40.495722867870342</v>
      </c>
      <c r="M1285">
        <f t="shared" si="507"/>
        <v>15.342033120882151</v>
      </c>
      <c r="N1285" t="str">
        <f t="shared" si="503"/>
        <v>TRANSITION</v>
      </c>
      <c r="O1285" s="2" t="str">
        <f t="shared" si="504"/>
        <v>ONE</v>
      </c>
      <c r="P1285" s="2">
        <f t="shared" si="514"/>
        <v>287</v>
      </c>
      <c r="Q1285" s="2">
        <f t="shared" si="515"/>
        <v>287</v>
      </c>
      <c r="R1285" s="2">
        <f t="shared" si="516"/>
        <v>296</v>
      </c>
      <c r="S1285" s="2">
        <f t="shared" si="517"/>
        <v>0</v>
      </c>
      <c r="T1285" s="2">
        <f t="shared" si="518"/>
        <v>0</v>
      </c>
      <c r="U1285" s="2" t="str">
        <f t="shared" si="508"/>
        <v>RELAX</v>
      </c>
      <c r="V1285" s="2">
        <f t="shared" si="509"/>
        <v>0</v>
      </c>
      <c r="W1285" s="2">
        <f t="shared" si="519"/>
        <v>285.44253402587066</v>
      </c>
      <c r="Y1285" s="2">
        <f t="shared" si="498"/>
        <v>285.4005793521103</v>
      </c>
      <c r="Z1285" s="2">
        <f t="shared" si="499"/>
        <v>291.41333096042501</v>
      </c>
      <c r="AA1285" s="2">
        <f t="shared" si="500"/>
        <v>287.10863394967822</v>
      </c>
      <c r="AB1285" s="2" t="str">
        <f t="shared" si="520"/>
        <v>low</v>
      </c>
      <c r="AC1285" s="2">
        <f t="shared" si="521"/>
        <v>285.55402722069653</v>
      </c>
      <c r="AD1285" s="2">
        <f t="shared" si="510"/>
        <v>14.059832654782641</v>
      </c>
      <c r="AE1285" s="2">
        <f t="shared" si="511"/>
        <v>386.52499846513177</v>
      </c>
      <c r="AF1285" s="2">
        <f t="shared" si="512"/>
        <v>250</v>
      </c>
      <c r="AG1285" s="2">
        <f t="shared" si="513"/>
        <v>275</v>
      </c>
    </row>
    <row r="1286" spans="1:33" x14ac:dyDescent="0.2">
      <c r="A1286" s="2">
        <f t="shared" si="505"/>
        <v>27.830000162124634</v>
      </c>
      <c r="B1286">
        <v>4.2502980232200001</v>
      </c>
      <c r="C1286" s="2">
        <f t="shared" si="497"/>
        <v>27.780297994609786</v>
      </c>
      <c r="D1286">
        <v>1577147219.95</v>
      </c>
      <c r="E1286">
        <v>442</v>
      </c>
      <c r="F1286">
        <v>899</v>
      </c>
      <c r="G1286">
        <v>636</v>
      </c>
      <c r="H1286">
        <v>698</v>
      </c>
      <c r="I1286">
        <v>286</v>
      </c>
      <c r="J1286">
        <f t="shared" si="501"/>
        <v>592.20000000000005</v>
      </c>
      <c r="K1286">
        <f t="shared" si="502"/>
        <v>14.600000000000023</v>
      </c>
      <c r="L1286">
        <f t="shared" si="506"/>
        <v>48.617210697265556</v>
      </c>
      <c r="M1286">
        <f t="shared" si="507"/>
        <v>4332.4222669876399</v>
      </c>
      <c r="N1286" t="str">
        <f t="shared" si="503"/>
        <v>TRANSITION</v>
      </c>
      <c r="O1286" s="2" t="str">
        <f t="shared" si="504"/>
        <v>ONE</v>
      </c>
      <c r="P1286" s="2">
        <f t="shared" si="514"/>
        <v>287</v>
      </c>
      <c r="Q1286" s="2">
        <f t="shared" si="515"/>
        <v>287</v>
      </c>
      <c r="R1286" s="2">
        <f t="shared" si="516"/>
        <v>296</v>
      </c>
      <c r="S1286" s="2">
        <f t="shared" si="517"/>
        <v>0</v>
      </c>
      <c r="T1286" s="2">
        <f t="shared" si="518"/>
        <v>0</v>
      </c>
      <c r="U1286" s="2" t="str">
        <f t="shared" si="508"/>
        <v>RELAX</v>
      </c>
      <c r="V1286" s="2">
        <f t="shared" si="509"/>
        <v>0</v>
      </c>
      <c r="W1286" s="2">
        <f t="shared" si="519"/>
        <v>285.55402722069653</v>
      </c>
      <c r="Y1286" s="2">
        <f t="shared" si="498"/>
        <v>285.43126892582757</v>
      </c>
      <c r="Z1286" s="2">
        <f t="shared" si="499"/>
        <v>291.41333096042501</v>
      </c>
      <c r="AA1286" s="2">
        <f t="shared" si="500"/>
        <v>287.12323121979978</v>
      </c>
      <c r="AB1286" s="2" t="str">
        <f t="shared" si="520"/>
        <v>low</v>
      </c>
      <c r="AC1286" s="2">
        <f t="shared" si="521"/>
        <v>285.84322177655724</v>
      </c>
      <c r="AD1286" s="2">
        <f t="shared" si="510"/>
        <v>17.69303524877801</v>
      </c>
      <c r="AE1286" s="2">
        <f t="shared" si="511"/>
        <v>176.63617601812462</v>
      </c>
      <c r="AF1286" s="2">
        <f t="shared" si="512"/>
        <v>250</v>
      </c>
      <c r="AG1286" s="2">
        <f t="shared" si="513"/>
        <v>275</v>
      </c>
    </row>
    <row r="1287" spans="1:33" x14ac:dyDescent="0.2">
      <c r="A1287" s="2">
        <f t="shared" si="505"/>
        <v>27.860000133514404</v>
      </c>
      <c r="B1287">
        <v>4.27467799187</v>
      </c>
      <c r="C1287" s="2">
        <f t="shared" si="497"/>
        <v>27.804677963259785</v>
      </c>
      <c r="D1287">
        <v>1577147219.98</v>
      </c>
      <c r="E1287">
        <v>441</v>
      </c>
      <c r="F1287">
        <v>899</v>
      </c>
      <c r="G1287">
        <v>634</v>
      </c>
      <c r="H1287">
        <v>699</v>
      </c>
      <c r="I1287">
        <v>287</v>
      </c>
      <c r="J1287">
        <f t="shared" si="501"/>
        <v>592</v>
      </c>
      <c r="K1287">
        <f t="shared" si="502"/>
        <v>14.399999999999977</v>
      </c>
      <c r="L1287">
        <f t="shared" si="506"/>
        <v>41.017279979152207</v>
      </c>
      <c r="M1287">
        <f t="shared" si="507"/>
        <v>-311.72848608701452</v>
      </c>
      <c r="N1287" t="str">
        <f t="shared" si="503"/>
        <v>TRANSITION</v>
      </c>
      <c r="O1287" s="2" t="str">
        <f t="shared" si="504"/>
        <v>RELAX</v>
      </c>
      <c r="P1287" s="2">
        <f t="shared" si="514"/>
        <v>287</v>
      </c>
      <c r="Q1287" s="2">
        <f t="shared" si="515"/>
        <v>287</v>
      </c>
      <c r="R1287" s="2">
        <f t="shared" si="516"/>
        <v>296</v>
      </c>
      <c r="S1287" s="2">
        <f t="shared" si="517"/>
        <v>0</v>
      </c>
      <c r="T1287" s="2">
        <f t="shared" si="518"/>
        <v>0</v>
      </c>
      <c r="U1287" s="2" t="str">
        <f t="shared" si="508"/>
        <v>RELAX</v>
      </c>
      <c r="V1287" s="2">
        <f t="shared" si="509"/>
        <v>0</v>
      </c>
      <c r="W1287" s="2">
        <f t="shared" si="519"/>
        <v>285.84322177655724</v>
      </c>
      <c r="Y1287" s="2">
        <f t="shared" si="498"/>
        <v>285.51365949597351</v>
      </c>
      <c r="Z1287" s="2">
        <f t="shared" si="499"/>
        <v>291.41333096042501</v>
      </c>
      <c r="AA1287" s="2">
        <f t="shared" si="500"/>
        <v>287.13863310510112</v>
      </c>
      <c r="AB1287" s="2" t="str">
        <f t="shared" si="520"/>
        <v>low</v>
      </c>
      <c r="AC1287" s="2">
        <f t="shared" si="521"/>
        <v>286.27457742124579</v>
      </c>
      <c r="AD1287" s="2">
        <f t="shared" si="510"/>
        <v>-2.6517641636721696</v>
      </c>
      <c r="AE1287" s="2">
        <f t="shared" si="511"/>
        <v>-834.48833362016023</v>
      </c>
      <c r="AF1287" s="2">
        <f t="shared" si="512"/>
        <v>250</v>
      </c>
      <c r="AG1287" s="2">
        <f t="shared" si="513"/>
        <v>300</v>
      </c>
    </row>
    <row r="1288" spans="1:33" x14ac:dyDescent="0.2">
      <c r="A1288" s="2">
        <f t="shared" si="505"/>
        <v>27.880000114440918</v>
      </c>
      <c r="B1288">
        <v>4.2953870296499996</v>
      </c>
      <c r="C1288" s="2">
        <f t="shared" si="497"/>
        <v>27.825387001039786</v>
      </c>
      <c r="D1288">
        <v>1577147220</v>
      </c>
      <c r="E1288">
        <v>441</v>
      </c>
      <c r="F1288">
        <v>900</v>
      </c>
      <c r="G1288">
        <v>634</v>
      </c>
      <c r="H1288">
        <v>698</v>
      </c>
      <c r="I1288">
        <v>288</v>
      </c>
      <c r="J1288">
        <f t="shared" si="501"/>
        <v>592.20000000000005</v>
      </c>
      <c r="K1288">
        <f t="shared" si="502"/>
        <v>14.600000000000023</v>
      </c>
      <c r="L1288">
        <f t="shared" si="506"/>
        <v>48.288095788099739</v>
      </c>
      <c r="M1288">
        <f t="shared" si="507"/>
        <v>351.09385024008827</v>
      </c>
      <c r="N1288" t="str">
        <f t="shared" si="503"/>
        <v>TRANSITION</v>
      </c>
      <c r="O1288" s="2" t="str">
        <f t="shared" si="504"/>
        <v>ONE</v>
      </c>
      <c r="P1288" s="2">
        <f t="shared" si="514"/>
        <v>287</v>
      </c>
      <c r="Q1288" s="2">
        <f t="shared" si="515"/>
        <v>287</v>
      </c>
      <c r="R1288" s="2">
        <f t="shared" si="516"/>
        <v>296</v>
      </c>
      <c r="S1288" s="2">
        <f t="shared" si="517"/>
        <v>0</v>
      </c>
      <c r="T1288" s="2">
        <f t="shared" si="518"/>
        <v>0</v>
      </c>
      <c r="U1288" s="2" t="str">
        <f t="shared" si="508"/>
        <v>RELAX</v>
      </c>
      <c r="V1288" s="2">
        <f t="shared" si="509"/>
        <v>0</v>
      </c>
      <c r="W1288" s="2">
        <f t="shared" si="519"/>
        <v>286.27457742124579</v>
      </c>
      <c r="Y1288" s="2">
        <f t="shared" si="498"/>
        <v>285.51365949597351</v>
      </c>
      <c r="Z1288" s="2">
        <f t="shared" si="499"/>
        <v>291.41333096042501</v>
      </c>
      <c r="AA1288" s="2">
        <f t="shared" si="500"/>
        <v>287.13863310510112</v>
      </c>
      <c r="AB1288" s="2" t="str">
        <f t="shared" si="520"/>
        <v>middle</v>
      </c>
      <c r="AC1288" s="2">
        <f t="shared" si="521"/>
        <v>286.21966193699666</v>
      </c>
      <c r="AD1288" s="2">
        <f t="shared" si="510"/>
        <v>-1.8088859805263275</v>
      </c>
      <c r="AE1288" s="2">
        <f t="shared" si="511"/>
        <v>40.700982445445895</v>
      </c>
      <c r="AF1288" s="2">
        <f t="shared" si="512"/>
        <v>275</v>
      </c>
      <c r="AG1288" s="2">
        <f t="shared" si="513"/>
        <v>250</v>
      </c>
    </row>
    <row r="1289" spans="1:33" x14ac:dyDescent="0.2">
      <c r="A1289" s="2">
        <f t="shared" si="505"/>
        <v>27.900000095367432</v>
      </c>
      <c r="B1289">
        <v>4.3196740150500004</v>
      </c>
      <c r="C1289" s="2">
        <f t="shared" si="497"/>
        <v>27.849673986439786</v>
      </c>
      <c r="D1289">
        <v>1577147220.02</v>
      </c>
      <c r="E1289">
        <v>442</v>
      </c>
      <c r="F1289">
        <v>900</v>
      </c>
      <c r="G1289">
        <v>635</v>
      </c>
      <c r="H1289">
        <v>697</v>
      </c>
      <c r="I1289">
        <v>286</v>
      </c>
      <c r="J1289">
        <f t="shared" si="501"/>
        <v>592</v>
      </c>
      <c r="K1289">
        <f t="shared" si="502"/>
        <v>14.399999999999977</v>
      </c>
      <c r="L1289">
        <f t="shared" si="506"/>
        <v>-82.348631049118978</v>
      </c>
      <c r="M1289">
        <f t="shared" si="507"/>
        <v>-5378.8778098913308</v>
      </c>
      <c r="N1289" t="str">
        <f t="shared" si="503"/>
        <v>TRANSITION</v>
      </c>
      <c r="O1289" s="2" t="str">
        <f t="shared" si="504"/>
        <v>TRANSITION</v>
      </c>
      <c r="P1289" s="2">
        <f t="shared" si="514"/>
        <v>287</v>
      </c>
      <c r="Q1289" s="2">
        <f t="shared" si="515"/>
        <v>287</v>
      </c>
      <c r="R1289" s="2">
        <f t="shared" si="516"/>
        <v>296</v>
      </c>
      <c r="S1289" s="2">
        <f t="shared" si="517"/>
        <v>0</v>
      </c>
      <c r="T1289" s="2">
        <f t="shared" si="518"/>
        <v>0</v>
      </c>
      <c r="U1289" s="2" t="str">
        <f t="shared" si="508"/>
        <v>RELAX</v>
      </c>
      <c r="V1289" s="2">
        <f t="shared" si="509"/>
        <v>0</v>
      </c>
      <c r="W1289" s="2">
        <f t="shared" si="519"/>
        <v>286.21966193699666</v>
      </c>
      <c r="Y1289" s="2">
        <f t="shared" si="498"/>
        <v>285.51365949597351</v>
      </c>
      <c r="Z1289" s="2">
        <f t="shared" si="499"/>
        <v>291.41333096042501</v>
      </c>
      <c r="AA1289" s="2">
        <f t="shared" si="500"/>
        <v>287.13863310510112</v>
      </c>
      <c r="AB1289" s="2" t="str">
        <f t="shared" si="520"/>
        <v>middle</v>
      </c>
      <c r="AC1289" s="2">
        <f t="shared" si="521"/>
        <v>286.17572954959735</v>
      </c>
      <c r="AD1289" s="2">
        <f t="shared" si="510"/>
        <v>31.149859401832085</v>
      </c>
      <c r="AE1289" s="2">
        <f t="shared" si="511"/>
        <v>1357.0537816668434</v>
      </c>
      <c r="AF1289" s="2">
        <f t="shared" si="512"/>
        <v>275</v>
      </c>
      <c r="AG1289" s="2">
        <f t="shared" si="513"/>
        <v>275</v>
      </c>
    </row>
    <row r="1290" spans="1:33" x14ac:dyDescent="0.2">
      <c r="A1290" s="2">
        <f t="shared" si="505"/>
        <v>27.930000066757202</v>
      </c>
      <c r="B1290">
        <v>4.34422802925</v>
      </c>
      <c r="C1290" s="2">
        <f t="shared" si="497"/>
        <v>27.874228000639786</v>
      </c>
      <c r="D1290">
        <v>1577147220.05</v>
      </c>
      <c r="E1290">
        <v>442</v>
      </c>
      <c r="F1290">
        <v>899</v>
      </c>
      <c r="G1290">
        <v>634</v>
      </c>
      <c r="H1290">
        <v>698</v>
      </c>
      <c r="I1290">
        <v>286</v>
      </c>
      <c r="J1290">
        <f t="shared" si="501"/>
        <v>591.79999999999995</v>
      </c>
      <c r="K1290">
        <f t="shared" si="502"/>
        <v>14.199999999999932</v>
      </c>
      <c r="L1290">
        <f t="shared" si="506"/>
        <v>0</v>
      </c>
      <c r="M1290">
        <f t="shared" si="507"/>
        <v>3353.7746772631731</v>
      </c>
      <c r="N1290" t="str">
        <f t="shared" si="503"/>
        <v>TRANSITION</v>
      </c>
      <c r="O1290" s="2" t="str">
        <f t="shared" si="504"/>
        <v>ONE</v>
      </c>
      <c r="P1290" s="2">
        <f t="shared" si="514"/>
        <v>290</v>
      </c>
      <c r="Q1290" s="2">
        <f t="shared" si="515"/>
        <v>290</v>
      </c>
      <c r="R1290" s="2">
        <f t="shared" si="516"/>
        <v>296</v>
      </c>
      <c r="S1290" s="2">
        <f t="shared" si="517"/>
        <v>122.17961493237431</v>
      </c>
      <c r="T1290" s="2">
        <f t="shared" si="518"/>
        <v>4975.952768341087</v>
      </c>
      <c r="U1290" s="2" t="str">
        <f t="shared" si="508"/>
        <v>TRANSITION</v>
      </c>
      <c r="V1290" s="2">
        <f t="shared" si="509"/>
        <v>1</v>
      </c>
      <c r="W1290" s="2">
        <f t="shared" si="519"/>
        <v>286.17572954959735</v>
      </c>
      <c r="Y1290" s="2">
        <f t="shared" si="498"/>
        <v>285.51365949597351</v>
      </c>
      <c r="Z1290" s="2">
        <f t="shared" si="499"/>
        <v>291.41333096042501</v>
      </c>
      <c r="AA1290" s="2">
        <f t="shared" si="500"/>
        <v>287.13863310510112</v>
      </c>
      <c r="AB1290" s="2" t="str">
        <f t="shared" si="520"/>
        <v>middle</v>
      </c>
      <c r="AC1290" s="2">
        <f t="shared" si="521"/>
        <v>286.94058363967793</v>
      </c>
      <c r="AD1290" s="2">
        <f t="shared" si="510"/>
        <v>20.063453409799507</v>
      </c>
      <c r="AE1290" s="2">
        <f t="shared" si="511"/>
        <v>-451.51093836350248</v>
      </c>
      <c r="AF1290" s="2">
        <f t="shared" si="512"/>
        <v>275</v>
      </c>
      <c r="AG1290" s="2">
        <f t="shared" si="513"/>
        <v>275</v>
      </c>
    </row>
    <row r="1291" spans="1:33" x14ac:dyDescent="0.2">
      <c r="A1291" s="2">
        <f t="shared" si="505"/>
        <v>27.950000047683716</v>
      </c>
      <c r="B1291">
        <v>4.3647570609999997</v>
      </c>
      <c r="C1291" s="2">
        <f t="shared" si="497"/>
        <v>27.894757032389784</v>
      </c>
      <c r="D1291">
        <v>1577147220.0699999</v>
      </c>
      <c r="E1291">
        <v>444</v>
      </c>
      <c r="F1291">
        <v>901</v>
      </c>
      <c r="G1291">
        <v>635</v>
      </c>
      <c r="H1291">
        <v>699</v>
      </c>
      <c r="I1291">
        <v>290</v>
      </c>
      <c r="J1291">
        <f t="shared" si="501"/>
        <v>593.79999999999995</v>
      </c>
      <c r="K1291">
        <f t="shared" si="502"/>
        <v>16.199999999999932</v>
      </c>
      <c r="L1291">
        <f t="shared" si="506"/>
        <v>194.84601362166273</v>
      </c>
      <c r="M1291">
        <f t="shared" si="507"/>
        <v>9491.2422560632949</v>
      </c>
      <c r="N1291" t="str">
        <f t="shared" si="503"/>
        <v>TRANSITION</v>
      </c>
      <c r="O1291" s="2" t="str">
        <f t="shared" si="504"/>
        <v>TRANSITION</v>
      </c>
      <c r="P1291" s="2">
        <f t="shared" si="514"/>
        <v>290</v>
      </c>
      <c r="Q1291" s="2">
        <f t="shared" si="515"/>
        <v>290</v>
      </c>
      <c r="R1291" s="2">
        <f t="shared" si="516"/>
        <v>296</v>
      </c>
      <c r="S1291" s="2">
        <f t="shared" si="517"/>
        <v>0</v>
      </c>
      <c r="T1291" s="2">
        <f t="shared" si="518"/>
        <v>-5951.5527288507283</v>
      </c>
      <c r="U1291" s="2" t="str">
        <f t="shared" si="508"/>
        <v>RELAX</v>
      </c>
      <c r="V1291" s="2">
        <f t="shared" si="509"/>
        <v>0</v>
      </c>
      <c r="W1291" s="2">
        <f t="shared" si="519"/>
        <v>286.94058363967793</v>
      </c>
      <c r="Y1291" s="2">
        <f t="shared" si="498"/>
        <v>285.51365949597351</v>
      </c>
      <c r="Z1291" s="2">
        <f t="shared" si="499"/>
        <v>291.41333096042501</v>
      </c>
      <c r="AA1291" s="2">
        <f t="shared" si="500"/>
        <v>287.13863310510112</v>
      </c>
      <c r="AB1291" s="2" t="str">
        <f t="shared" si="520"/>
        <v>middle</v>
      </c>
      <c r="AC1291" s="2">
        <f t="shared" si="521"/>
        <v>287.35246691174234</v>
      </c>
      <c r="AD1291" s="2">
        <f t="shared" si="510"/>
        <v>-10.970666493794528</v>
      </c>
      <c r="AE1291" s="2">
        <f t="shared" si="511"/>
        <v>-1511.7186373679995</v>
      </c>
      <c r="AF1291" s="2">
        <f t="shared" si="512"/>
        <v>275</v>
      </c>
      <c r="AG1291" s="2">
        <f t="shared" si="513"/>
        <v>275</v>
      </c>
    </row>
    <row r="1292" spans="1:33" x14ac:dyDescent="0.2">
      <c r="A1292" s="2">
        <f t="shared" si="505"/>
        <v>27.970000028610229</v>
      </c>
      <c r="B1292">
        <v>4.3894131183600003</v>
      </c>
      <c r="C1292" s="2">
        <f t="shared" si="497"/>
        <v>27.919413089749785</v>
      </c>
      <c r="D1292">
        <v>1577147220.0899999</v>
      </c>
      <c r="E1292">
        <v>443</v>
      </c>
      <c r="F1292">
        <v>901</v>
      </c>
      <c r="G1292">
        <v>636</v>
      </c>
      <c r="H1292">
        <v>698</v>
      </c>
      <c r="I1292">
        <v>289</v>
      </c>
      <c r="J1292">
        <f t="shared" si="501"/>
        <v>593.4</v>
      </c>
      <c r="K1292">
        <f t="shared" si="502"/>
        <v>15.799999999999955</v>
      </c>
      <c r="L1292">
        <f t="shared" si="506"/>
        <v>-40.55798481481056</v>
      </c>
      <c r="M1292">
        <f t="shared" si="507"/>
        <v>-9547.5117939321735</v>
      </c>
      <c r="N1292" t="str">
        <f t="shared" si="503"/>
        <v>TRANSITION</v>
      </c>
      <c r="O1292" s="2" t="str">
        <f t="shared" si="504"/>
        <v>RELAX</v>
      </c>
      <c r="P1292" s="2">
        <f t="shared" si="514"/>
        <v>290</v>
      </c>
      <c r="Q1292" s="2">
        <f t="shared" si="515"/>
        <v>290</v>
      </c>
      <c r="R1292" s="2">
        <f t="shared" si="516"/>
        <v>296</v>
      </c>
      <c r="S1292" s="2">
        <f t="shared" si="517"/>
        <v>0</v>
      </c>
      <c r="T1292" s="2">
        <f t="shared" si="518"/>
        <v>0</v>
      </c>
      <c r="U1292" s="2" t="str">
        <f t="shared" si="508"/>
        <v>RELAX</v>
      </c>
      <c r="V1292" s="2">
        <f t="shared" si="509"/>
        <v>0</v>
      </c>
      <c r="W1292" s="2">
        <f t="shared" si="519"/>
        <v>287.35246691174234</v>
      </c>
      <c r="Y1292" s="2">
        <f t="shared" si="498"/>
        <v>285.51365949597351</v>
      </c>
      <c r="Z1292" s="2">
        <f t="shared" si="499"/>
        <v>291.41333096042501</v>
      </c>
      <c r="AA1292" s="2">
        <f t="shared" si="500"/>
        <v>287.13863310510112</v>
      </c>
      <c r="AB1292" s="2" t="str">
        <f t="shared" si="520"/>
        <v>middle</v>
      </c>
      <c r="AC1292" s="2">
        <f t="shared" si="521"/>
        <v>287.08197352939391</v>
      </c>
      <c r="AD1292" s="2">
        <f t="shared" si="510"/>
        <v>28.27951222924322</v>
      </c>
      <c r="AE1292" s="2">
        <f t="shared" si="511"/>
        <v>1591.9081526275656</v>
      </c>
      <c r="AF1292" s="2">
        <f t="shared" si="512"/>
        <v>275</v>
      </c>
      <c r="AG1292" s="2">
        <f t="shared" si="513"/>
        <v>275</v>
      </c>
    </row>
    <row r="1293" spans="1:33" x14ac:dyDescent="0.2">
      <c r="A1293" s="2">
        <f t="shared" si="505"/>
        <v>27.990000009536743</v>
      </c>
      <c r="B1293">
        <v>4.4100501537300003</v>
      </c>
      <c r="C1293" s="2">
        <f t="shared" si="497"/>
        <v>27.940050125119786</v>
      </c>
      <c r="D1293">
        <v>1577147220.1099999</v>
      </c>
      <c r="E1293">
        <v>441</v>
      </c>
      <c r="F1293">
        <v>900</v>
      </c>
      <c r="G1293">
        <v>634</v>
      </c>
      <c r="H1293">
        <v>698</v>
      </c>
      <c r="I1293">
        <v>286</v>
      </c>
      <c r="J1293">
        <f t="shared" si="501"/>
        <v>591.79999999999995</v>
      </c>
      <c r="K1293">
        <f t="shared" si="502"/>
        <v>14.199999999999932</v>
      </c>
      <c r="L1293">
        <f t="shared" si="506"/>
        <v>-145.36971741401788</v>
      </c>
      <c r="M1293">
        <f t="shared" si="507"/>
        <v>-5078.817316540124</v>
      </c>
      <c r="N1293" t="str">
        <f t="shared" si="503"/>
        <v>TRANSITION</v>
      </c>
      <c r="O1293" s="2" t="str">
        <f t="shared" si="504"/>
        <v>TRANSITION</v>
      </c>
      <c r="P1293" s="2">
        <f t="shared" si="514"/>
        <v>290</v>
      </c>
      <c r="Q1293" s="2">
        <f t="shared" si="515"/>
        <v>290</v>
      </c>
      <c r="R1293" s="2">
        <f t="shared" si="516"/>
        <v>296</v>
      </c>
      <c r="S1293" s="2">
        <f t="shared" si="517"/>
        <v>0</v>
      </c>
      <c r="T1293" s="2">
        <f t="shared" si="518"/>
        <v>0</v>
      </c>
      <c r="U1293" s="2" t="str">
        <f t="shared" si="508"/>
        <v>RELAX</v>
      </c>
      <c r="V1293" s="2">
        <f t="shared" si="509"/>
        <v>0</v>
      </c>
      <c r="W1293" s="2">
        <f t="shared" si="519"/>
        <v>287.08197352939391</v>
      </c>
      <c r="Y1293" s="2">
        <f t="shared" si="498"/>
        <v>285.51365949597351</v>
      </c>
      <c r="Z1293" s="2">
        <f t="shared" si="499"/>
        <v>291.41333096042501</v>
      </c>
      <c r="AA1293" s="2">
        <f t="shared" si="500"/>
        <v>287.13863310510112</v>
      </c>
      <c r="AB1293" s="2" t="str">
        <f t="shared" si="520"/>
        <v>middle</v>
      </c>
      <c r="AC1293" s="2">
        <f t="shared" si="521"/>
        <v>287.66557882351515</v>
      </c>
      <c r="AD1293" s="2">
        <f t="shared" si="510"/>
        <v>2.7410505214891026</v>
      </c>
      <c r="AE1293" s="2">
        <f t="shared" si="511"/>
        <v>-1237.5063205483107</v>
      </c>
      <c r="AF1293" s="2">
        <f t="shared" si="512"/>
        <v>275</v>
      </c>
      <c r="AG1293" s="2">
        <f t="shared" si="513"/>
        <v>300</v>
      </c>
    </row>
    <row r="1294" spans="1:33" x14ac:dyDescent="0.2">
      <c r="A1294" s="2">
        <f t="shared" si="505"/>
        <v>28.020000219345093</v>
      </c>
      <c r="B1294">
        <v>4.4344511032099998</v>
      </c>
      <c r="C1294" s="2">
        <f t="shared" si="497"/>
        <v>27.964451074599786</v>
      </c>
      <c r="D1294">
        <v>1577147220.1400001</v>
      </c>
      <c r="E1294">
        <v>445</v>
      </c>
      <c r="F1294">
        <v>899</v>
      </c>
      <c r="G1294">
        <v>635</v>
      </c>
      <c r="H1294">
        <v>697</v>
      </c>
      <c r="I1294">
        <v>290</v>
      </c>
      <c r="J1294">
        <f t="shared" si="501"/>
        <v>593.20000000000005</v>
      </c>
      <c r="K1294">
        <f t="shared" si="502"/>
        <v>15.600000000000023</v>
      </c>
      <c r="L1294">
        <f t="shared" si="506"/>
        <v>163.92804727859647</v>
      </c>
      <c r="M1294">
        <f t="shared" si="507"/>
        <v>12675.644648423771</v>
      </c>
      <c r="N1294" t="str">
        <f t="shared" si="503"/>
        <v>TRANSITION</v>
      </c>
      <c r="O1294" s="2" t="str">
        <f t="shared" si="504"/>
        <v>TRANSITION</v>
      </c>
      <c r="P1294" s="2">
        <f t="shared" si="514"/>
        <v>290</v>
      </c>
      <c r="Q1294" s="2">
        <f t="shared" si="515"/>
        <v>290</v>
      </c>
      <c r="R1294" s="2">
        <f t="shared" si="516"/>
        <v>296</v>
      </c>
      <c r="S1294" s="2">
        <f t="shared" si="517"/>
        <v>0</v>
      </c>
      <c r="T1294" s="2">
        <f t="shared" si="518"/>
        <v>0</v>
      </c>
      <c r="U1294" s="2" t="str">
        <f t="shared" si="508"/>
        <v>RELAX</v>
      </c>
      <c r="V1294" s="2">
        <f t="shared" si="509"/>
        <v>0</v>
      </c>
      <c r="W1294" s="2">
        <f t="shared" si="519"/>
        <v>287.66557882351515</v>
      </c>
      <c r="Y1294" s="2">
        <f t="shared" si="498"/>
        <v>285.51365949597351</v>
      </c>
      <c r="Z1294" s="2">
        <f t="shared" si="499"/>
        <v>291.41333096042501</v>
      </c>
      <c r="AA1294" s="2">
        <f t="shared" si="500"/>
        <v>287.13863310510112</v>
      </c>
      <c r="AB1294" s="2" t="str">
        <f t="shared" si="520"/>
        <v>middle</v>
      </c>
      <c r="AC1294" s="2">
        <f t="shared" si="521"/>
        <v>287.73246305881213</v>
      </c>
      <c r="AD1294" s="2">
        <f t="shared" si="510"/>
        <v>22.168780261308136</v>
      </c>
      <c r="AE1294" s="2">
        <f t="shared" si="511"/>
        <v>796.18744982621217</v>
      </c>
      <c r="AF1294" s="2">
        <f t="shared" si="512"/>
        <v>275</v>
      </c>
      <c r="AG1294" s="2">
        <f t="shared" si="513"/>
        <v>275</v>
      </c>
    </row>
    <row r="1295" spans="1:33" x14ac:dyDescent="0.2">
      <c r="A1295" s="2">
        <f t="shared" si="505"/>
        <v>28.040000200271606</v>
      </c>
      <c r="B1295">
        <v>4.45490813255</v>
      </c>
      <c r="C1295" s="2">
        <f t="shared" si="497"/>
        <v>27.984908103939784</v>
      </c>
      <c r="D1295">
        <v>1577147220.1600001</v>
      </c>
      <c r="E1295">
        <v>445</v>
      </c>
      <c r="F1295">
        <v>900</v>
      </c>
      <c r="G1295">
        <v>635</v>
      </c>
      <c r="H1295">
        <v>698</v>
      </c>
      <c r="I1295">
        <v>288</v>
      </c>
      <c r="J1295">
        <f t="shared" si="501"/>
        <v>593.20000000000005</v>
      </c>
      <c r="K1295">
        <f t="shared" si="502"/>
        <v>15.600000000000023</v>
      </c>
      <c r="L1295">
        <f t="shared" si="506"/>
        <v>-97.765905633685961</v>
      </c>
      <c r="M1295">
        <f t="shared" si="507"/>
        <v>-12792.373152664231</v>
      </c>
      <c r="N1295" t="str">
        <f t="shared" si="503"/>
        <v>TRANSITION</v>
      </c>
      <c r="O1295" s="2" t="str">
        <f t="shared" si="504"/>
        <v>TRANSITION</v>
      </c>
      <c r="P1295" s="2">
        <f t="shared" si="514"/>
        <v>290</v>
      </c>
      <c r="Q1295" s="2">
        <f t="shared" si="515"/>
        <v>290</v>
      </c>
      <c r="R1295" s="2">
        <f t="shared" si="516"/>
        <v>296</v>
      </c>
      <c r="S1295" s="2">
        <f t="shared" si="517"/>
        <v>0</v>
      </c>
      <c r="T1295" s="2">
        <f t="shared" si="518"/>
        <v>0</v>
      </c>
      <c r="U1295" s="2" t="str">
        <f t="shared" si="508"/>
        <v>RELAX</v>
      </c>
      <c r="V1295" s="2">
        <f t="shared" si="509"/>
        <v>0</v>
      </c>
      <c r="W1295" s="2">
        <f t="shared" si="519"/>
        <v>287.73246305881213</v>
      </c>
      <c r="Y1295" s="2">
        <f t="shared" si="498"/>
        <v>285.51365949597351</v>
      </c>
      <c r="Z1295" s="2">
        <f t="shared" si="499"/>
        <v>291.41333096042501</v>
      </c>
      <c r="AA1295" s="2">
        <f t="shared" si="500"/>
        <v>287.13863310510112</v>
      </c>
      <c r="AB1295" s="2" t="str">
        <f t="shared" si="520"/>
        <v>middle</v>
      </c>
      <c r="AC1295" s="2">
        <f t="shared" si="521"/>
        <v>288.18597044704973</v>
      </c>
      <c r="AD1295" s="2">
        <f t="shared" si="510"/>
        <v>22.699403629850554</v>
      </c>
      <c r="AE1295" s="2">
        <f t="shared" si="511"/>
        <v>25.938437087973313</v>
      </c>
      <c r="AF1295" s="2">
        <f t="shared" si="512"/>
        <v>275</v>
      </c>
      <c r="AG1295" s="2">
        <f t="shared" si="513"/>
        <v>275</v>
      </c>
    </row>
    <row r="1296" spans="1:33" x14ac:dyDescent="0.2">
      <c r="A1296" s="2">
        <f t="shared" si="505"/>
        <v>28.06000018119812</v>
      </c>
      <c r="B1296">
        <v>4.4797019958500002</v>
      </c>
      <c r="C1296" s="2">
        <f t="shared" si="497"/>
        <v>28.009701967239785</v>
      </c>
      <c r="D1296">
        <v>1577147220.1800001</v>
      </c>
      <c r="E1296">
        <v>444</v>
      </c>
      <c r="F1296">
        <v>901</v>
      </c>
      <c r="G1296">
        <v>635</v>
      </c>
      <c r="H1296">
        <v>699</v>
      </c>
      <c r="I1296">
        <v>290</v>
      </c>
      <c r="J1296">
        <f t="shared" si="501"/>
        <v>593.79999999999995</v>
      </c>
      <c r="K1296">
        <f t="shared" si="502"/>
        <v>16.199999999999932</v>
      </c>
      <c r="L1296">
        <f t="shared" si="506"/>
        <v>80.665121679523921</v>
      </c>
      <c r="M1296">
        <f t="shared" si="507"/>
        <v>7196.5802648112649</v>
      </c>
      <c r="N1296" t="str">
        <f t="shared" si="503"/>
        <v>TRANSITION</v>
      </c>
      <c r="O1296" s="2" t="str">
        <f t="shared" si="504"/>
        <v>TRANSITION</v>
      </c>
      <c r="P1296" s="2">
        <f t="shared" si="514"/>
        <v>290</v>
      </c>
      <c r="Q1296" s="2">
        <f t="shared" si="515"/>
        <v>290</v>
      </c>
      <c r="R1296" s="2">
        <f t="shared" si="516"/>
        <v>296</v>
      </c>
      <c r="S1296" s="2">
        <f t="shared" si="517"/>
        <v>0</v>
      </c>
      <c r="T1296" s="2">
        <f t="shared" si="518"/>
        <v>0</v>
      </c>
      <c r="U1296" s="2" t="str">
        <f t="shared" si="508"/>
        <v>RELAX</v>
      </c>
      <c r="V1296" s="2">
        <f t="shared" si="509"/>
        <v>0</v>
      </c>
      <c r="W1296" s="2">
        <f t="shared" si="519"/>
        <v>288.18597044704973</v>
      </c>
      <c r="Y1296" s="2">
        <f t="shared" si="498"/>
        <v>285.51365949597351</v>
      </c>
      <c r="Z1296" s="2">
        <f t="shared" si="499"/>
        <v>290.76785885774996</v>
      </c>
      <c r="AA1296" s="2">
        <f t="shared" si="500"/>
        <v>287.25236799786728</v>
      </c>
      <c r="AB1296" s="2" t="str">
        <f t="shared" si="520"/>
        <v>high</v>
      </c>
      <c r="AC1296" s="2">
        <f t="shared" si="521"/>
        <v>288.74877635763977</v>
      </c>
      <c r="AD1296" s="2">
        <f t="shared" si="510"/>
        <v>-6.1272144447647303</v>
      </c>
      <c r="AE1296" s="2">
        <f t="shared" si="511"/>
        <v>-1162.6513272990026</v>
      </c>
      <c r="AF1296" s="2">
        <f t="shared" si="512"/>
        <v>300</v>
      </c>
      <c r="AG1296" s="2">
        <f t="shared" si="513"/>
        <v>275</v>
      </c>
    </row>
    <row r="1297" spans="1:33" x14ac:dyDescent="0.2">
      <c r="A1297" s="2">
        <f t="shared" si="505"/>
        <v>28.090000152587891</v>
      </c>
      <c r="B1297">
        <v>4.50414299965</v>
      </c>
      <c r="C1297" s="2">
        <f t="shared" si="497"/>
        <v>28.034142971039785</v>
      </c>
      <c r="D1297">
        <v>1577147220.21</v>
      </c>
      <c r="E1297">
        <v>445</v>
      </c>
      <c r="F1297">
        <v>900</v>
      </c>
      <c r="G1297">
        <v>635</v>
      </c>
      <c r="H1297">
        <v>698</v>
      </c>
      <c r="I1297">
        <v>291</v>
      </c>
      <c r="J1297">
        <f t="shared" si="501"/>
        <v>593.79999999999995</v>
      </c>
      <c r="K1297">
        <f t="shared" si="502"/>
        <v>16.199999999999932</v>
      </c>
      <c r="L1297">
        <f t="shared" si="506"/>
        <v>40.91484982298509</v>
      </c>
      <c r="M1297">
        <f t="shared" si="507"/>
        <v>-1626.376403433117</v>
      </c>
      <c r="N1297" t="str">
        <f t="shared" si="503"/>
        <v>RELAX</v>
      </c>
      <c r="O1297" s="2" t="str">
        <f t="shared" si="504"/>
        <v>RELAX</v>
      </c>
      <c r="P1297" s="2">
        <f t="shared" si="514"/>
        <v>290</v>
      </c>
      <c r="Q1297" s="2">
        <f t="shared" si="515"/>
        <v>290</v>
      </c>
      <c r="R1297" s="2">
        <f t="shared" si="516"/>
        <v>296</v>
      </c>
      <c r="S1297" s="2">
        <f t="shared" si="517"/>
        <v>0</v>
      </c>
      <c r="T1297" s="2">
        <f t="shared" si="518"/>
        <v>0</v>
      </c>
      <c r="U1297" s="2" t="str">
        <f t="shared" si="508"/>
        <v>RELAX</v>
      </c>
      <c r="V1297" s="2">
        <f t="shared" si="509"/>
        <v>0</v>
      </c>
      <c r="W1297" s="2">
        <f t="shared" si="519"/>
        <v>288.74877635763977</v>
      </c>
      <c r="Y1297" s="2">
        <f t="shared" si="498"/>
        <v>285.51365949597351</v>
      </c>
      <c r="Z1297" s="2">
        <f t="shared" si="499"/>
        <v>290.36404235772795</v>
      </c>
      <c r="AA1297" s="2">
        <f t="shared" si="500"/>
        <v>287.32814254086139</v>
      </c>
      <c r="AB1297" s="2" t="str">
        <f t="shared" si="520"/>
        <v>high</v>
      </c>
      <c r="AC1297" s="2">
        <f t="shared" si="521"/>
        <v>288.59902108611186</v>
      </c>
      <c r="AD1297" s="2">
        <f t="shared" si="510"/>
        <v>23.545833973590934</v>
      </c>
      <c r="AE1297" s="2">
        <f t="shared" si="511"/>
        <v>1214.0683198271872</v>
      </c>
      <c r="AF1297" s="2">
        <f t="shared" si="512"/>
        <v>300</v>
      </c>
      <c r="AG1297" s="2">
        <f t="shared" si="513"/>
        <v>275</v>
      </c>
    </row>
    <row r="1298" spans="1:33" x14ac:dyDescent="0.2">
      <c r="A1298" s="2">
        <f t="shared" si="505"/>
        <v>28.110000133514404</v>
      </c>
      <c r="B1298">
        <v>4.5245370864899996</v>
      </c>
      <c r="C1298" s="2">
        <f t="shared" si="497"/>
        <v>28.054537057879784</v>
      </c>
      <c r="D1298">
        <v>1577147220.23</v>
      </c>
      <c r="E1298">
        <v>445</v>
      </c>
      <c r="F1298">
        <v>902</v>
      </c>
      <c r="G1298">
        <v>633</v>
      </c>
      <c r="H1298">
        <v>698</v>
      </c>
      <c r="I1298">
        <v>288</v>
      </c>
      <c r="J1298">
        <f t="shared" si="501"/>
        <v>593.20000000000005</v>
      </c>
      <c r="K1298">
        <f t="shared" si="502"/>
        <v>15.600000000000023</v>
      </c>
      <c r="L1298">
        <f t="shared" si="506"/>
        <v>-147.10146247470084</v>
      </c>
      <c r="M1298">
        <f t="shared" si="507"/>
        <v>-9219.158169363227</v>
      </c>
      <c r="N1298" t="str">
        <f t="shared" si="503"/>
        <v>TRANSITION</v>
      </c>
      <c r="O1298" s="2" t="str">
        <f t="shared" si="504"/>
        <v>TRANSITION</v>
      </c>
      <c r="P1298" s="2">
        <f t="shared" si="514"/>
        <v>291</v>
      </c>
      <c r="Q1298" s="2">
        <f t="shared" si="515"/>
        <v>290</v>
      </c>
      <c r="R1298" s="2">
        <f t="shared" si="516"/>
        <v>296</v>
      </c>
      <c r="S1298" s="2">
        <f t="shared" si="517"/>
        <v>0</v>
      </c>
      <c r="T1298" s="2">
        <f t="shared" si="518"/>
        <v>0</v>
      </c>
      <c r="U1298" s="2" t="str">
        <f t="shared" si="508"/>
        <v>RELAX</v>
      </c>
      <c r="V1298" s="2">
        <f t="shared" si="509"/>
        <v>0</v>
      </c>
      <c r="W1298" s="2">
        <f t="shared" si="519"/>
        <v>288.59902108611186</v>
      </c>
      <c r="Y1298" s="2">
        <f t="shared" si="498"/>
        <v>285.51365949597351</v>
      </c>
      <c r="Z1298" s="2">
        <f t="shared" si="499"/>
        <v>290.01103810340476</v>
      </c>
      <c r="AA1298" s="2">
        <f t="shared" si="500"/>
        <v>287.37993753170468</v>
      </c>
      <c r="AB1298" s="2" t="str">
        <f t="shared" si="520"/>
        <v>high</v>
      </c>
      <c r="AC1298" s="2">
        <f t="shared" si="521"/>
        <v>289.07921686888949</v>
      </c>
      <c r="AD1298" s="2">
        <f t="shared" si="510"/>
        <v>7.4775537930539615</v>
      </c>
      <c r="AE1298" s="2">
        <f t="shared" si="511"/>
        <v>-787.88917133674624</v>
      </c>
      <c r="AF1298" s="2">
        <f t="shared" si="512"/>
        <v>300</v>
      </c>
      <c r="AG1298" s="2">
        <f t="shared" si="513"/>
        <v>275</v>
      </c>
    </row>
    <row r="1299" spans="1:33" x14ac:dyDescent="0.2">
      <c r="A1299" s="2">
        <f t="shared" si="505"/>
        <v>28.130000114440918</v>
      </c>
      <c r="B1299">
        <v>4.5491650104500003</v>
      </c>
      <c r="C1299" s="2">
        <f t="shared" si="497"/>
        <v>28.079164981839785</v>
      </c>
      <c r="D1299">
        <v>1577147220.25</v>
      </c>
      <c r="E1299">
        <v>444</v>
      </c>
      <c r="F1299">
        <v>901</v>
      </c>
      <c r="G1299">
        <v>635</v>
      </c>
      <c r="H1299">
        <v>699</v>
      </c>
      <c r="I1299">
        <v>291</v>
      </c>
      <c r="J1299">
        <f t="shared" si="501"/>
        <v>594</v>
      </c>
      <c r="K1299">
        <f t="shared" si="502"/>
        <v>16.399999999999977</v>
      </c>
      <c r="L1299">
        <f t="shared" si="506"/>
        <v>121.81294715999751</v>
      </c>
      <c r="M1299">
        <f t="shared" si="507"/>
        <v>10919.085590464478</v>
      </c>
      <c r="N1299" t="str">
        <f t="shared" si="503"/>
        <v>RELAX</v>
      </c>
      <c r="O1299" s="2" t="str">
        <f t="shared" si="504"/>
        <v>TRANSITION</v>
      </c>
      <c r="P1299" s="2">
        <f t="shared" si="514"/>
        <v>291</v>
      </c>
      <c r="Q1299" s="2">
        <f t="shared" si="515"/>
        <v>290</v>
      </c>
      <c r="R1299" s="2">
        <f t="shared" si="516"/>
        <v>296</v>
      </c>
      <c r="S1299" s="2">
        <f t="shared" si="517"/>
        <v>0</v>
      </c>
      <c r="T1299" s="2">
        <f t="shared" si="518"/>
        <v>0</v>
      </c>
      <c r="U1299" s="2" t="str">
        <f t="shared" si="508"/>
        <v>RELAX</v>
      </c>
      <c r="V1299" s="2">
        <f t="shared" si="509"/>
        <v>0</v>
      </c>
      <c r="W1299" s="2">
        <f t="shared" si="519"/>
        <v>289.07921686888949</v>
      </c>
      <c r="Y1299" s="2">
        <f t="shared" si="498"/>
        <v>285.51365949597351</v>
      </c>
      <c r="Z1299" s="2">
        <f t="shared" si="499"/>
        <v>289.8246738565017</v>
      </c>
      <c r="AA1299" s="2">
        <f t="shared" si="500"/>
        <v>287.41149256028967</v>
      </c>
      <c r="AB1299" s="2" t="str">
        <f t="shared" si="520"/>
        <v>high</v>
      </c>
      <c r="AC1299" s="2">
        <f t="shared" si="521"/>
        <v>289.26337349511164</v>
      </c>
      <c r="AD1299" s="2">
        <f t="shared" si="510"/>
        <v>-12.273384760047803</v>
      </c>
      <c r="AE1299" s="2">
        <f t="shared" si="511"/>
        <v>-801.97334477644756</v>
      </c>
      <c r="AF1299" s="2">
        <f t="shared" si="512"/>
        <v>300</v>
      </c>
      <c r="AG1299" s="2">
        <f t="shared" si="513"/>
        <v>275</v>
      </c>
    </row>
    <row r="1300" spans="1:33" x14ac:dyDescent="0.2">
      <c r="A1300" s="2">
        <f t="shared" si="505"/>
        <v>28.150000095367432</v>
      </c>
      <c r="B1300">
        <v>4.5697522163400004</v>
      </c>
      <c r="C1300" s="2">
        <f t="shared" si="497"/>
        <v>28.099752187729784</v>
      </c>
      <c r="D1300">
        <v>1577147220.27</v>
      </c>
      <c r="E1300">
        <v>446</v>
      </c>
      <c r="F1300">
        <v>900</v>
      </c>
      <c r="G1300">
        <v>634</v>
      </c>
      <c r="H1300">
        <v>699</v>
      </c>
      <c r="I1300">
        <v>290</v>
      </c>
      <c r="J1300">
        <f t="shared" si="501"/>
        <v>593.79999999999995</v>
      </c>
      <c r="K1300">
        <f t="shared" si="502"/>
        <v>16.199999999999932</v>
      </c>
      <c r="L1300">
        <f t="shared" si="506"/>
        <v>-48.573857246248998</v>
      </c>
      <c r="M1300">
        <f t="shared" si="507"/>
        <v>-8276.3443138735674</v>
      </c>
      <c r="N1300" t="str">
        <f t="shared" si="503"/>
        <v>TRANSITION</v>
      </c>
      <c r="O1300" s="2" t="str">
        <f t="shared" si="504"/>
        <v>RELAX</v>
      </c>
      <c r="P1300" s="2">
        <f t="shared" si="514"/>
        <v>291</v>
      </c>
      <c r="Q1300" s="2">
        <f t="shared" si="515"/>
        <v>290</v>
      </c>
      <c r="R1300" s="2">
        <f t="shared" si="516"/>
        <v>296</v>
      </c>
      <c r="S1300" s="2">
        <f t="shared" si="517"/>
        <v>0</v>
      </c>
      <c r="T1300" s="2">
        <f t="shared" si="518"/>
        <v>0</v>
      </c>
      <c r="U1300" s="2" t="str">
        <f t="shared" si="508"/>
        <v>RELAX</v>
      </c>
      <c r="V1300" s="2">
        <f t="shared" si="509"/>
        <v>0</v>
      </c>
      <c r="W1300" s="2">
        <f t="shared" si="519"/>
        <v>289.26337349511164</v>
      </c>
      <c r="Y1300" s="2">
        <f t="shared" si="498"/>
        <v>285.51365949597351</v>
      </c>
      <c r="Z1300" s="2">
        <f t="shared" si="499"/>
        <v>289.71241378422371</v>
      </c>
      <c r="AA1300" s="2">
        <f t="shared" si="500"/>
        <v>287.43215162510029</v>
      </c>
      <c r="AB1300" s="2" t="str">
        <f t="shared" si="520"/>
        <v>high</v>
      </c>
      <c r="AC1300" s="2">
        <f t="shared" si="521"/>
        <v>289.01069879608934</v>
      </c>
      <c r="AD1300" s="2">
        <f t="shared" si="510"/>
        <v>-8.283122802394228</v>
      </c>
      <c r="AE1300" s="2">
        <f t="shared" si="511"/>
        <v>193.82241470620278</v>
      </c>
      <c r="AF1300" s="2">
        <f t="shared" si="512"/>
        <v>300</v>
      </c>
      <c r="AG1300" s="2">
        <f t="shared" si="513"/>
        <v>275</v>
      </c>
    </row>
    <row r="1301" spans="1:33" x14ac:dyDescent="0.2">
      <c r="A1301" s="2">
        <f t="shared" si="505"/>
        <v>28.180000066757202</v>
      </c>
      <c r="B1301">
        <v>4.5941560268400004</v>
      </c>
      <c r="C1301" s="2">
        <f t="shared" si="497"/>
        <v>28.124155998229785</v>
      </c>
      <c r="D1301">
        <v>1577147220.3</v>
      </c>
      <c r="E1301">
        <v>443</v>
      </c>
      <c r="F1301">
        <v>901</v>
      </c>
      <c r="G1301">
        <v>633</v>
      </c>
      <c r="H1301">
        <v>697</v>
      </c>
      <c r="I1301">
        <v>288</v>
      </c>
      <c r="J1301">
        <f t="shared" si="501"/>
        <v>592.4</v>
      </c>
      <c r="K1301">
        <f t="shared" si="502"/>
        <v>14.799999999999955</v>
      </c>
      <c r="L1301">
        <f t="shared" si="506"/>
        <v>-81.954414455070591</v>
      </c>
      <c r="M1301">
        <f t="shared" si="507"/>
        <v>-1367.8420101164797</v>
      </c>
      <c r="N1301" t="str">
        <f t="shared" si="503"/>
        <v>TRANSITION</v>
      </c>
      <c r="O1301" s="2" t="str">
        <f t="shared" si="504"/>
        <v>TRANSITION</v>
      </c>
      <c r="P1301" s="2">
        <f t="shared" si="514"/>
        <v>291</v>
      </c>
      <c r="Q1301" s="2">
        <f t="shared" si="515"/>
        <v>290</v>
      </c>
      <c r="R1301" s="2">
        <f t="shared" si="516"/>
        <v>296</v>
      </c>
      <c r="S1301" s="2">
        <f t="shared" si="517"/>
        <v>0</v>
      </c>
      <c r="T1301" s="2">
        <f t="shared" si="518"/>
        <v>0</v>
      </c>
      <c r="U1301" s="2" t="str">
        <f t="shared" si="508"/>
        <v>RELAX</v>
      </c>
      <c r="V1301" s="2">
        <f t="shared" si="509"/>
        <v>0</v>
      </c>
      <c r="W1301" s="2">
        <f t="shared" si="519"/>
        <v>289.01069879608934</v>
      </c>
      <c r="Y1301" s="2">
        <f t="shared" si="498"/>
        <v>285.51365949597351</v>
      </c>
      <c r="Z1301" s="2">
        <f t="shared" si="499"/>
        <v>289.57207078659684</v>
      </c>
      <c r="AA1301" s="2">
        <f t="shared" si="500"/>
        <v>287.44616473305643</v>
      </c>
      <c r="AB1301" s="2" t="str">
        <f t="shared" si="520"/>
        <v>high</v>
      </c>
      <c r="AC1301" s="2">
        <f t="shared" si="521"/>
        <v>288.80855903687149</v>
      </c>
      <c r="AD1301" s="2">
        <f t="shared" si="510"/>
        <v>9.6562719881947991</v>
      </c>
      <c r="AE1301" s="2">
        <f t="shared" si="511"/>
        <v>735.10629787053381</v>
      </c>
      <c r="AF1301" s="2">
        <f t="shared" si="512"/>
        <v>300</v>
      </c>
      <c r="AG1301" s="2">
        <f t="shared" si="513"/>
        <v>275</v>
      </c>
    </row>
    <row r="1302" spans="1:33" x14ac:dyDescent="0.2">
      <c r="A1302" s="2">
        <f t="shared" si="505"/>
        <v>28.200000047683716</v>
      </c>
      <c r="B1302">
        <v>4.6188330650299996</v>
      </c>
      <c r="C1302" s="2">
        <f t="shared" si="497"/>
        <v>28.148833036419784</v>
      </c>
      <c r="D1302">
        <v>1577147220.3199999</v>
      </c>
      <c r="E1302">
        <v>445</v>
      </c>
      <c r="F1302">
        <v>901</v>
      </c>
      <c r="G1302">
        <v>633</v>
      </c>
      <c r="H1302">
        <v>697</v>
      </c>
      <c r="I1302">
        <v>288</v>
      </c>
      <c r="J1302">
        <f t="shared" si="501"/>
        <v>592.79999999999995</v>
      </c>
      <c r="K1302">
        <f t="shared" si="502"/>
        <v>15.199999999999932</v>
      </c>
      <c r="L1302">
        <f t="shared" si="506"/>
        <v>0</v>
      </c>
      <c r="M1302">
        <f t="shared" si="507"/>
        <v>3321.079856669508</v>
      </c>
      <c r="N1302" t="str">
        <f t="shared" si="503"/>
        <v>TRANSITION</v>
      </c>
      <c r="O1302" s="2" t="str">
        <f t="shared" si="504"/>
        <v>ONE</v>
      </c>
      <c r="P1302" s="2">
        <f t="shared" si="514"/>
        <v>290</v>
      </c>
      <c r="Q1302" s="2">
        <f t="shared" si="515"/>
        <v>290</v>
      </c>
      <c r="R1302" s="2">
        <f t="shared" si="516"/>
        <v>296</v>
      </c>
      <c r="S1302" s="2">
        <f t="shared" si="517"/>
        <v>0</v>
      </c>
      <c r="T1302" s="2">
        <f t="shared" si="518"/>
        <v>0</v>
      </c>
      <c r="U1302" s="2" t="str">
        <f t="shared" si="508"/>
        <v>RELAX</v>
      </c>
      <c r="V1302" s="2">
        <f t="shared" si="509"/>
        <v>0</v>
      </c>
      <c r="W1302" s="2">
        <f t="shared" si="519"/>
        <v>288.80855903687149</v>
      </c>
      <c r="Y1302" s="2">
        <f t="shared" si="498"/>
        <v>285.51365949597351</v>
      </c>
      <c r="Z1302" s="2">
        <f t="shared" si="499"/>
        <v>289.41936843665178</v>
      </c>
      <c r="AA1302" s="2">
        <f t="shared" si="500"/>
        <v>287.45246003573345</v>
      </c>
      <c r="AB1302" s="2" t="str">
        <f t="shared" si="520"/>
        <v>high</v>
      </c>
      <c r="AC1302" s="2">
        <f t="shared" si="521"/>
        <v>289.04684722949719</v>
      </c>
      <c r="AD1302" s="2">
        <f t="shared" si="510"/>
        <v>0</v>
      </c>
      <c r="AE1302" s="2">
        <f t="shared" si="511"/>
        <v>-391.30595470359822</v>
      </c>
      <c r="AF1302" s="2">
        <f t="shared" si="512"/>
        <v>300</v>
      </c>
      <c r="AG1302" s="2">
        <f t="shared" si="513"/>
        <v>300</v>
      </c>
    </row>
    <row r="1303" spans="1:33" x14ac:dyDescent="0.2">
      <c r="A1303" s="2">
        <f t="shared" si="505"/>
        <v>28.220000028610229</v>
      </c>
      <c r="B1303">
        <v>4.6393082141899997</v>
      </c>
      <c r="C1303" s="2">
        <f t="shared" si="497"/>
        <v>28.169308185579784</v>
      </c>
      <c r="D1303">
        <v>1577147220.3399999</v>
      </c>
      <c r="E1303">
        <v>445</v>
      </c>
      <c r="F1303">
        <v>900</v>
      </c>
      <c r="G1303">
        <v>634</v>
      </c>
      <c r="H1303">
        <v>698</v>
      </c>
      <c r="I1303">
        <v>290</v>
      </c>
      <c r="J1303">
        <f t="shared" si="501"/>
        <v>593.4</v>
      </c>
      <c r="K1303">
        <f t="shared" si="502"/>
        <v>15.799999999999955</v>
      </c>
      <c r="L1303">
        <f t="shared" si="506"/>
        <v>97.679386087558314</v>
      </c>
      <c r="M1303">
        <f t="shared" si="507"/>
        <v>4770.6312332211401</v>
      </c>
      <c r="N1303" t="str">
        <f t="shared" si="503"/>
        <v>TRANSITION</v>
      </c>
      <c r="O1303" s="2" t="str">
        <f t="shared" si="504"/>
        <v>TRANSITION</v>
      </c>
      <c r="P1303" s="2">
        <f t="shared" si="514"/>
        <v>290</v>
      </c>
      <c r="Q1303" s="2">
        <f t="shared" si="515"/>
        <v>290</v>
      </c>
      <c r="R1303" s="2">
        <f t="shared" si="516"/>
        <v>296</v>
      </c>
      <c r="S1303" s="2">
        <f t="shared" si="517"/>
        <v>0</v>
      </c>
      <c r="T1303" s="2">
        <f t="shared" si="518"/>
        <v>0</v>
      </c>
      <c r="U1303" s="2" t="str">
        <f t="shared" si="508"/>
        <v>RELAX</v>
      </c>
      <c r="V1303" s="2">
        <f t="shared" si="509"/>
        <v>0</v>
      </c>
      <c r="W1303" s="2">
        <f t="shared" si="519"/>
        <v>289.04684722949719</v>
      </c>
      <c r="Y1303" s="2">
        <f t="shared" si="498"/>
        <v>285.51365949597351</v>
      </c>
      <c r="Z1303" s="2">
        <f t="shared" si="499"/>
        <v>289.34486419522085</v>
      </c>
      <c r="AA1303" s="2">
        <f t="shared" si="500"/>
        <v>287.45080545577935</v>
      </c>
      <c r="AB1303" s="2" t="str">
        <f t="shared" si="520"/>
        <v>high</v>
      </c>
      <c r="AC1303" s="2">
        <f t="shared" si="521"/>
        <v>289.04684722949719</v>
      </c>
      <c r="AD1303" s="2">
        <f t="shared" si="510"/>
        <v>0</v>
      </c>
      <c r="AE1303" s="2">
        <f t="shared" si="511"/>
        <v>0</v>
      </c>
      <c r="AF1303" s="2">
        <f t="shared" si="512"/>
        <v>300</v>
      </c>
      <c r="AG1303" s="2">
        <f t="shared" si="513"/>
        <v>100</v>
      </c>
    </row>
    <row r="1304" spans="1:33" x14ac:dyDescent="0.2">
      <c r="A1304" s="2">
        <f t="shared" si="505"/>
        <v>28.25</v>
      </c>
      <c r="B1304">
        <v>4.6638681888600004</v>
      </c>
      <c r="C1304" s="2">
        <f t="shared" si="497"/>
        <v>28.193868160249785</v>
      </c>
      <c r="D1304">
        <v>1577147220.3699999</v>
      </c>
      <c r="E1304">
        <v>444</v>
      </c>
      <c r="F1304">
        <v>901</v>
      </c>
      <c r="G1304">
        <v>632</v>
      </c>
      <c r="H1304">
        <v>698</v>
      </c>
      <c r="I1304">
        <v>289</v>
      </c>
      <c r="J1304">
        <f t="shared" si="501"/>
        <v>592.79999999999995</v>
      </c>
      <c r="K1304">
        <f t="shared" si="502"/>
        <v>15.199999999999932</v>
      </c>
      <c r="L1304">
        <f t="shared" si="506"/>
        <v>-40.716654371043425</v>
      </c>
      <c r="M1304">
        <f t="shared" si="507"/>
        <v>-5635.0237456738287</v>
      </c>
      <c r="N1304" t="str">
        <f t="shared" si="503"/>
        <v>TRANSITION</v>
      </c>
      <c r="O1304" s="2" t="str">
        <f t="shared" si="504"/>
        <v>RELAX</v>
      </c>
      <c r="P1304" s="2">
        <f t="shared" si="514"/>
        <v>290</v>
      </c>
      <c r="Q1304" s="2">
        <f t="shared" si="515"/>
        <v>290</v>
      </c>
      <c r="R1304" s="2">
        <f t="shared" si="516"/>
        <v>296</v>
      </c>
      <c r="S1304" s="2">
        <f t="shared" si="517"/>
        <v>0</v>
      </c>
      <c r="T1304" s="2">
        <f t="shared" si="518"/>
        <v>0</v>
      </c>
      <c r="U1304" s="2" t="str">
        <f t="shared" si="508"/>
        <v>RELAX</v>
      </c>
      <c r="V1304" s="2">
        <f t="shared" si="509"/>
        <v>0</v>
      </c>
      <c r="W1304" s="2">
        <f t="shared" si="519"/>
        <v>289.03747778359775</v>
      </c>
      <c r="Y1304" s="2">
        <f t="shared" si="498"/>
        <v>285.51365949597351</v>
      </c>
      <c r="Z1304" s="2">
        <f t="shared" si="499"/>
        <v>289.28338691289628</v>
      </c>
      <c r="AA1304" s="2">
        <f t="shared" si="500"/>
        <v>287.44550839275144</v>
      </c>
      <c r="AB1304" s="2" t="str">
        <f t="shared" si="520"/>
        <v>high</v>
      </c>
      <c r="AC1304" s="2">
        <f t="shared" si="521"/>
        <v>289.04684722949719</v>
      </c>
      <c r="AD1304" s="2">
        <f t="shared" si="510"/>
        <v>-10.886259395301934</v>
      </c>
      <c r="AE1304" s="2">
        <f t="shared" si="511"/>
        <v>-443.25206119203301</v>
      </c>
      <c r="AF1304" s="2">
        <f t="shared" si="512"/>
        <v>300</v>
      </c>
      <c r="AG1304" s="2">
        <f t="shared" si="513"/>
        <v>275</v>
      </c>
    </row>
    <row r="1305" spans="1:33" x14ac:dyDescent="0.2">
      <c r="A1305" s="2">
        <f t="shared" si="505"/>
        <v>28.270000219345093</v>
      </c>
      <c r="B1305">
        <v>4.6843400001499997</v>
      </c>
      <c r="C1305" s="2">
        <f t="shared" si="497"/>
        <v>28.214339971539786</v>
      </c>
      <c r="D1305">
        <v>1577147220.3900001</v>
      </c>
      <c r="E1305">
        <v>444</v>
      </c>
      <c r="F1305">
        <v>901</v>
      </c>
      <c r="G1305">
        <v>634</v>
      </c>
      <c r="H1305">
        <v>695</v>
      </c>
      <c r="I1305">
        <v>289</v>
      </c>
      <c r="J1305">
        <f t="shared" si="501"/>
        <v>592.6</v>
      </c>
      <c r="K1305">
        <f t="shared" si="502"/>
        <v>15</v>
      </c>
      <c r="L1305">
        <f t="shared" si="506"/>
        <v>0</v>
      </c>
      <c r="M1305">
        <f t="shared" si="507"/>
        <v>1988.9131349571364</v>
      </c>
      <c r="N1305" t="str">
        <f t="shared" si="503"/>
        <v>TRANSITION</v>
      </c>
      <c r="O1305" s="2" t="str">
        <f t="shared" si="504"/>
        <v>ONE</v>
      </c>
      <c r="P1305" s="2">
        <f t="shared" si="514"/>
        <v>290</v>
      </c>
      <c r="Q1305" s="2">
        <f t="shared" si="515"/>
        <v>290</v>
      </c>
      <c r="R1305" s="2">
        <f t="shared" si="516"/>
        <v>296</v>
      </c>
      <c r="S1305" s="2">
        <f t="shared" si="517"/>
        <v>0</v>
      </c>
      <c r="T1305" s="2">
        <f t="shared" si="518"/>
        <v>0</v>
      </c>
      <c r="U1305" s="2" t="str">
        <f t="shared" si="508"/>
        <v>RELAX</v>
      </c>
      <c r="V1305" s="2">
        <f t="shared" si="509"/>
        <v>0</v>
      </c>
      <c r="W1305" s="2">
        <f t="shared" si="519"/>
        <v>289.02998222687819</v>
      </c>
      <c r="Y1305" s="2">
        <f t="shared" si="498"/>
        <v>285.51365949597351</v>
      </c>
      <c r="Z1305" s="2">
        <f t="shared" si="499"/>
        <v>289.23270597569268</v>
      </c>
      <c r="AA1305" s="2">
        <f t="shared" si="500"/>
        <v>287.4374023187587</v>
      </c>
      <c r="AB1305" s="2" t="str">
        <f t="shared" si="520"/>
        <v>high</v>
      </c>
      <c r="AC1305" s="2">
        <f t="shared" si="521"/>
        <v>288.82398578150259</v>
      </c>
      <c r="AD1305" s="2">
        <f t="shared" si="510"/>
        <v>17.804695849572582</v>
      </c>
      <c r="AE1305" s="2">
        <f t="shared" si="511"/>
        <v>1401.4859182924545</v>
      </c>
      <c r="AF1305" s="2">
        <f t="shared" si="512"/>
        <v>300</v>
      </c>
      <c r="AG1305" s="2">
        <f t="shared" si="513"/>
        <v>275</v>
      </c>
    </row>
    <row r="1306" spans="1:33" x14ac:dyDescent="0.2">
      <c r="A1306" s="2">
        <f t="shared" si="505"/>
        <v>28.290000200271606</v>
      </c>
      <c r="B1306">
        <v>4.7087831497200003</v>
      </c>
      <c r="C1306" s="2">
        <f t="shared" si="497"/>
        <v>28.238783121109783</v>
      </c>
      <c r="D1306">
        <v>1577147220.4100001</v>
      </c>
      <c r="E1306">
        <v>445</v>
      </c>
      <c r="F1306">
        <v>900</v>
      </c>
      <c r="G1306">
        <v>634</v>
      </c>
      <c r="H1306">
        <v>697</v>
      </c>
      <c r="I1306">
        <v>288</v>
      </c>
      <c r="J1306">
        <f t="shared" si="501"/>
        <v>592.79999999999995</v>
      </c>
      <c r="K1306">
        <f t="shared" si="502"/>
        <v>15.199999999999932</v>
      </c>
      <c r="L1306">
        <f t="shared" si="506"/>
        <v>-40.911258065830978</v>
      </c>
      <c r="M1306">
        <f t="shared" si="507"/>
        <v>-1673.7310365290202</v>
      </c>
      <c r="N1306" t="str">
        <f t="shared" si="503"/>
        <v>TRANSITION</v>
      </c>
      <c r="O1306" s="2" t="str">
        <f t="shared" si="504"/>
        <v>RELAX</v>
      </c>
      <c r="P1306" s="2">
        <f t="shared" si="514"/>
        <v>291</v>
      </c>
      <c r="Q1306" s="2">
        <f t="shared" si="515"/>
        <v>290</v>
      </c>
      <c r="R1306" s="2">
        <f t="shared" si="516"/>
        <v>296</v>
      </c>
      <c r="S1306" s="2">
        <f t="shared" si="517"/>
        <v>0</v>
      </c>
      <c r="T1306" s="2">
        <f t="shared" si="518"/>
        <v>0</v>
      </c>
      <c r="U1306" s="2" t="str">
        <f t="shared" si="508"/>
        <v>RELAX</v>
      </c>
      <c r="V1306" s="2">
        <f t="shared" si="509"/>
        <v>0</v>
      </c>
      <c r="W1306" s="2">
        <f t="shared" si="519"/>
        <v>288.82398578150259</v>
      </c>
      <c r="Y1306" s="2">
        <f t="shared" si="498"/>
        <v>285.51365949597351</v>
      </c>
      <c r="Z1306" s="2">
        <f t="shared" si="499"/>
        <v>289.15096193685469</v>
      </c>
      <c r="AA1306" s="2">
        <f t="shared" si="500"/>
        <v>287.42716750160537</v>
      </c>
      <c r="AB1306" s="2" t="str">
        <f t="shared" si="520"/>
        <v>high</v>
      </c>
      <c r="AC1306" s="2">
        <f t="shared" si="521"/>
        <v>289.25918862520206</v>
      </c>
      <c r="AD1306" s="2">
        <f t="shared" si="510"/>
        <v>14.161018830700424</v>
      </c>
      <c r="AE1306" s="2">
        <f t="shared" si="511"/>
        <v>-149.06741082761653</v>
      </c>
      <c r="AF1306" s="2">
        <f t="shared" si="512"/>
        <v>300</v>
      </c>
      <c r="AG1306" s="2">
        <f t="shared" si="513"/>
        <v>275</v>
      </c>
    </row>
    <row r="1307" spans="1:33" x14ac:dyDescent="0.2">
      <c r="A1307" s="2">
        <f t="shared" si="505"/>
        <v>28.320000171661377</v>
      </c>
      <c r="B1307">
        <v>4.7333691120100001</v>
      </c>
      <c r="C1307" s="2">
        <f t="shared" si="497"/>
        <v>28.263369083399784</v>
      </c>
      <c r="D1307">
        <v>1577147220.4400001</v>
      </c>
      <c r="E1307">
        <v>446</v>
      </c>
      <c r="F1307">
        <v>901</v>
      </c>
      <c r="G1307">
        <v>634</v>
      </c>
      <c r="H1307">
        <v>699</v>
      </c>
      <c r="I1307">
        <v>291</v>
      </c>
      <c r="J1307">
        <f t="shared" si="501"/>
        <v>594.20000000000005</v>
      </c>
      <c r="K1307">
        <f t="shared" si="502"/>
        <v>16.600000000000023</v>
      </c>
      <c r="L1307">
        <f t="shared" si="506"/>
        <v>122.02084932100614</v>
      </c>
      <c r="M1307">
        <f t="shared" si="507"/>
        <v>6627.0380416677472</v>
      </c>
      <c r="N1307" t="str">
        <f t="shared" si="503"/>
        <v>RELAX</v>
      </c>
      <c r="O1307" s="2" t="str">
        <f t="shared" si="504"/>
        <v>TRANSITION</v>
      </c>
      <c r="P1307" s="2">
        <f t="shared" si="514"/>
        <v>291</v>
      </c>
      <c r="Q1307" s="2">
        <f t="shared" si="515"/>
        <v>290</v>
      </c>
      <c r="R1307" s="2">
        <f t="shared" si="516"/>
        <v>296</v>
      </c>
      <c r="S1307" s="2">
        <f t="shared" si="517"/>
        <v>0</v>
      </c>
      <c r="T1307" s="2">
        <f t="shared" si="518"/>
        <v>0</v>
      </c>
      <c r="U1307" s="2" t="str">
        <f t="shared" si="508"/>
        <v>RELAX</v>
      </c>
      <c r="V1307" s="2">
        <f t="shared" si="509"/>
        <v>0</v>
      </c>
      <c r="W1307" s="2">
        <f t="shared" si="519"/>
        <v>289.25918862520206</v>
      </c>
      <c r="Y1307" s="2">
        <f t="shared" si="498"/>
        <v>285.51365949597351</v>
      </c>
      <c r="Z1307" s="2">
        <f t="shared" si="499"/>
        <v>289.17260727452418</v>
      </c>
      <c r="AA1307" s="2">
        <f t="shared" si="500"/>
        <v>287.41335722336783</v>
      </c>
      <c r="AB1307" s="2" t="str">
        <f t="shared" si="520"/>
        <v>high</v>
      </c>
      <c r="AC1307" s="2">
        <f t="shared" si="521"/>
        <v>289.60735090016163</v>
      </c>
      <c r="AD1307" s="2">
        <f t="shared" si="510"/>
        <v>-25.52849027276611</v>
      </c>
      <c r="AE1307" s="2">
        <f t="shared" si="511"/>
        <v>-1614.315869979597</v>
      </c>
      <c r="AF1307" s="2">
        <f t="shared" si="512"/>
        <v>300</v>
      </c>
      <c r="AG1307" s="2">
        <f t="shared" si="513"/>
        <v>275</v>
      </c>
    </row>
    <row r="1308" spans="1:33" x14ac:dyDescent="0.2">
      <c r="A1308" s="2">
        <f t="shared" si="505"/>
        <v>28.340000152587891</v>
      </c>
      <c r="B1308">
        <v>4.7537961006199998</v>
      </c>
      <c r="C1308" s="2">
        <f t="shared" si="497"/>
        <v>28.283796072009785</v>
      </c>
      <c r="D1308">
        <v>1577147220.46</v>
      </c>
      <c r="E1308">
        <v>445</v>
      </c>
      <c r="F1308">
        <v>901</v>
      </c>
      <c r="G1308">
        <v>634</v>
      </c>
      <c r="H1308">
        <v>697</v>
      </c>
      <c r="I1308">
        <v>291</v>
      </c>
      <c r="J1308">
        <f t="shared" si="501"/>
        <v>593.6</v>
      </c>
      <c r="K1308">
        <f t="shared" si="502"/>
        <v>16</v>
      </c>
      <c r="L1308">
        <f t="shared" si="506"/>
        <v>0</v>
      </c>
      <c r="M1308">
        <f t="shared" si="507"/>
        <v>-5973.5113995840211</v>
      </c>
      <c r="N1308" t="str">
        <f t="shared" si="503"/>
        <v>RELAX</v>
      </c>
      <c r="O1308" s="2" t="str">
        <f t="shared" si="504"/>
        <v>RELAX</v>
      </c>
      <c r="P1308" s="2">
        <f t="shared" si="514"/>
        <v>291</v>
      </c>
      <c r="Q1308" s="2">
        <f t="shared" si="515"/>
        <v>290</v>
      </c>
      <c r="R1308" s="2">
        <f t="shared" si="516"/>
        <v>296</v>
      </c>
      <c r="S1308" s="2">
        <f t="shared" si="517"/>
        <v>0</v>
      </c>
      <c r="T1308" s="2">
        <f t="shared" si="518"/>
        <v>0</v>
      </c>
      <c r="U1308" s="2" t="str">
        <f t="shared" si="508"/>
        <v>RELAX</v>
      </c>
      <c r="V1308" s="2">
        <f t="shared" si="509"/>
        <v>0</v>
      </c>
      <c r="W1308" s="2">
        <f t="shared" si="519"/>
        <v>289.60735090016163</v>
      </c>
      <c r="Y1308" s="2">
        <f t="shared" si="498"/>
        <v>285.51365949597351</v>
      </c>
      <c r="Z1308" s="2">
        <f t="shared" si="499"/>
        <v>289.2595559996517</v>
      </c>
      <c r="AA1308" s="2">
        <f t="shared" si="500"/>
        <v>287.40131972592565</v>
      </c>
      <c r="AB1308" s="2" t="str">
        <f t="shared" si="520"/>
        <v>high</v>
      </c>
      <c r="AC1308" s="2">
        <f t="shared" si="521"/>
        <v>289.08588072012935</v>
      </c>
      <c r="AD1308" s="2">
        <f t="shared" si="510"/>
        <v>15.601846465601403</v>
      </c>
      <c r="AE1308" s="2">
        <f t="shared" si="511"/>
        <v>2013.5291365577416</v>
      </c>
      <c r="AF1308" s="2">
        <f t="shared" si="512"/>
        <v>300</v>
      </c>
      <c r="AG1308" s="2">
        <f t="shared" si="513"/>
        <v>275</v>
      </c>
    </row>
    <row r="1309" spans="1:33" x14ac:dyDescent="0.2">
      <c r="A1309" s="2">
        <f t="shared" si="505"/>
        <v>28.360000133514404</v>
      </c>
      <c r="B1309">
        <v>4.7783331871000003</v>
      </c>
      <c r="C1309" s="2">
        <f t="shared" si="497"/>
        <v>28.308333158489784</v>
      </c>
      <c r="D1309">
        <v>1577147220.48</v>
      </c>
      <c r="E1309">
        <v>443</v>
      </c>
      <c r="F1309">
        <v>902</v>
      </c>
      <c r="G1309">
        <v>633</v>
      </c>
      <c r="H1309">
        <v>696</v>
      </c>
      <c r="I1309">
        <v>287</v>
      </c>
      <c r="J1309">
        <f t="shared" si="501"/>
        <v>592.20000000000005</v>
      </c>
      <c r="K1309">
        <f t="shared" si="502"/>
        <v>14.600000000000023</v>
      </c>
      <c r="L1309">
        <f t="shared" si="506"/>
        <v>-163.01853943663136</v>
      </c>
      <c r="M1309">
        <f t="shared" si="507"/>
        <v>-6643.7610500131341</v>
      </c>
      <c r="N1309" t="str">
        <f t="shared" si="503"/>
        <v>TRANSITION</v>
      </c>
      <c r="O1309" s="2" t="str">
        <f t="shared" si="504"/>
        <v>TRANSITION</v>
      </c>
      <c r="P1309" s="2">
        <f t="shared" si="514"/>
        <v>291</v>
      </c>
      <c r="Q1309" s="2">
        <f t="shared" si="515"/>
        <v>291</v>
      </c>
      <c r="R1309" s="2">
        <f t="shared" si="516"/>
        <v>296</v>
      </c>
      <c r="S1309" s="2">
        <f t="shared" si="517"/>
        <v>40.754634859157839</v>
      </c>
      <c r="T1309" s="2">
        <f t="shared" si="518"/>
        <v>1660.9402625032835</v>
      </c>
      <c r="U1309" s="2" t="str">
        <f t="shared" si="508"/>
        <v>TRANSITION</v>
      </c>
      <c r="V1309" s="2">
        <f t="shared" si="509"/>
        <v>1</v>
      </c>
      <c r="W1309" s="2">
        <f t="shared" si="519"/>
        <v>289.08588072012935</v>
      </c>
      <c r="Y1309" s="2">
        <f t="shared" si="498"/>
        <v>285.51365949597351</v>
      </c>
      <c r="Z1309" s="2">
        <f t="shared" si="499"/>
        <v>289.22482094374726</v>
      </c>
      <c r="AA1309" s="2">
        <f t="shared" si="500"/>
        <v>287.39423153961189</v>
      </c>
      <c r="AB1309" s="2" t="str">
        <f t="shared" si="520"/>
        <v>high</v>
      </c>
      <c r="AC1309" s="2">
        <f t="shared" si="521"/>
        <v>289.46870457610351</v>
      </c>
      <c r="AD1309" s="2">
        <f t="shared" si="510"/>
        <v>14.690909036051844</v>
      </c>
      <c r="AE1309" s="2">
        <f t="shared" si="511"/>
        <v>-37.124922320832106</v>
      </c>
      <c r="AF1309" s="2">
        <f t="shared" si="512"/>
        <v>300</v>
      </c>
      <c r="AG1309" s="2">
        <f t="shared" si="513"/>
        <v>275</v>
      </c>
    </row>
    <row r="1310" spans="1:33" x14ac:dyDescent="0.2">
      <c r="A1310" s="2">
        <f t="shared" si="505"/>
        <v>28.380000114440918</v>
      </c>
      <c r="B1310">
        <v>4.7991800308199997</v>
      </c>
      <c r="C1310" s="2">
        <f t="shared" si="497"/>
        <v>28.329180002209785</v>
      </c>
      <c r="D1310">
        <v>1577147220.5</v>
      </c>
      <c r="E1310">
        <v>445</v>
      </c>
      <c r="F1310">
        <v>901</v>
      </c>
      <c r="G1310">
        <v>634</v>
      </c>
      <c r="H1310">
        <v>697</v>
      </c>
      <c r="I1310">
        <v>291</v>
      </c>
      <c r="J1310">
        <f t="shared" si="501"/>
        <v>593.6</v>
      </c>
      <c r="K1310">
        <f t="shared" si="502"/>
        <v>16</v>
      </c>
      <c r="L1310">
        <f t="shared" si="506"/>
        <v>191.87556896982994</v>
      </c>
      <c r="M1310">
        <f t="shared" si="507"/>
        <v>17023.877243632571</v>
      </c>
      <c r="N1310" t="str">
        <f t="shared" si="503"/>
        <v>RELAX</v>
      </c>
      <c r="O1310" s="2" t="str">
        <f t="shared" si="504"/>
        <v>TRANSITION</v>
      </c>
      <c r="P1310" s="2">
        <f t="shared" si="514"/>
        <v>291</v>
      </c>
      <c r="Q1310" s="2">
        <f t="shared" si="515"/>
        <v>291</v>
      </c>
      <c r="R1310" s="2">
        <f t="shared" si="516"/>
        <v>296</v>
      </c>
      <c r="S1310" s="2">
        <f t="shared" si="517"/>
        <v>0</v>
      </c>
      <c r="T1310" s="2">
        <f t="shared" si="518"/>
        <v>-1954.9546879396439</v>
      </c>
      <c r="U1310" s="2" t="str">
        <f t="shared" si="508"/>
        <v>RELAX</v>
      </c>
      <c r="V1310" s="2">
        <f t="shared" si="509"/>
        <v>0</v>
      </c>
      <c r="W1310" s="2">
        <f t="shared" si="519"/>
        <v>289.46870457610351</v>
      </c>
      <c r="Y1310" s="2">
        <f t="shared" si="498"/>
        <v>285.51365949597351</v>
      </c>
      <c r="Z1310" s="2">
        <f t="shared" si="499"/>
        <v>289.27359767021852</v>
      </c>
      <c r="AA1310" s="2">
        <f t="shared" si="500"/>
        <v>287.38576100981868</v>
      </c>
      <c r="AB1310" s="2" t="str">
        <f t="shared" si="520"/>
        <v>high</v>
      </c>
      <c r="AC1310" s="2">
        <f t="shared" si="521"/>
        <v>289.7749636608828</v>
      </c>
      <c r="AD1310" s="2">
        <f t="shared" si="510"/>
        <v>1.8451554469499774</v>
      </c>
      <c r="AE1310" s="2">
        <f t="shared" si="511"/>
        <v>-616.19656968878894</v>
      </c>
      <c r="AF1310" s="2">
        <f t="shared" si="512"/>
        <v>300</v>
      </c>
      <c r="AG1310" s="2">
        <f t="shared" si="513"/>
        <v>300</v>
      </c>
    </row>
    <row r="1311" spans="1:33" x14ac:dyDescent="0.2">
      <c r="A1311" s="2">
        <f t="shared" si="505"/>
        <v>28.410000085830688</v>
      </c>
      <c r="B1311">
        <v>4.8235721588100002</v>
      </c>
      <c r="C1311" s="2">
        <f t="shared" si="497"/>
        <v>28.353572130199787</v>
      </c>
      <c r="D1311">
        <v>1577147220.53</v>
      </c>
      <c r="E1311">
        <v>446</v>
      </c>
      <c r="F1311">
        <v>902</v>
      </c>
      <c r="G1311">
        <v>633</v>
      </c>
      <c r="H1311">
        <v>696</v>
      </c>
      <c r="I1311">
        <v>291</v>
      </c>
      <c r="J1311">
        <f t="shared" si="501"/>
        <v>593.6</v>
      </c>
      <c r="K1311">
        <f t="shared" si="502"/>
        <v>16</v>
      </c>
      <c r="L1311">
        <f t="shared" si="506"/>
        <v>0</v>
      </c>
      <c r="M1311">
        <f t="shared" si="507"/>
        <v>-7866.2906757659021</v>
      </c>
      <c r="N1311" t="str">
        <f t="shared" si="503"/>
        <v>RELAX</v>
      </c>
      <c r="O1311" s="2" t="str">
        <f t="shared" si="504"/>
        <v>RELAX</v>
      </c>
      <c r="P1311" s="2">
        <f t="shared" si="514"/>
        <v>291</v>
      </c>
      <c r="Q1311" s="2">
        <f t="shared" si="515"/>
        <v>291</v>
      </c>
      <c r="R1311" s="2">
        <f t="shared" si="516"/>
        <v>296</v>
      </c>
      <c r="S1311" s="2">
        <f t="shared" si="517"/>
        <v>0</v>
      </c>
      <c r="T1311" s="2">
        <f t="shared" si="518"/>
        <v>0</v>
      </c>
      <c r="U1311" s="2" t="str">
        <f t="shared" si="508"/>
        <v>RELAX</v>
      </c>
      <c r="V1311" s="2">
        <f t="shared" si="509"/>
        <v>0</v>
      </c>
      <c r="W1311" s="2">
        <f t="shared" si="519"/>
        <v>289.7749636608828</v>
      </c>
      <c r="Y1311" s="2">
        <f t="shared" si="498"/>
        <v>285.51365949597351</v>
      </c>
      <c r="Z1311" s="2">
        <f t="shared" si="499"/>
        <v>289.37387086835139</v>
      </c>
      <c r="AA1311" s="2">
        <f t="shared" si="500"/>
        <v>287.3801528428387</v>
      </c>
      <c r="AB1311" s="2" t="str">
        <f t="shared" si="520"/>
        <v>high</v>
      </c>
      <c r="AC1311" s="2">
        <f t="shared" si="521"/>
        <v>289.81997092870625</v>
      </c>
      <c r="AD1311" s="2">
        <f t="shared" si="510"/>
        <v>-8.0079337442231378</v>
      </c>
      <c r="AE1311" s="2">
        <f t="shared" si="511"/>
        <v>-403.94545302535067</v>
      </c>
      <c r="AF1311" s="2">
        <f t="shared" si="512"/>
        <v>300</v>
      </c>
      <c r="AG1311" s="2">
        <f t="shared" si="513"/>
        <v>275</v>
      </c>
    </row>
    <row r="1312" spans="1:33" x14ac:dyDescent="0.2">
      <c r="A1312" s="2">
        <f t="shared" si="505"/>
        <v>28.430000066757202</v>
      </c>
      <c r="B1312">
        <v>4.8440511226699998</v>
      </c>
      <c r="C1312" s="2">
        <f t="shared" si="497"/>
        <v>28.374051094059784</v>
      </c>
      <c r="D1312">
        <v>1577147220.55</v>
      </c>
      <c r="E1312">
        <v>444</v>
      </c>
      <c r="F1312">
        <v>903</v>
      </c>
      <c r="G1312">
        <v>634</v>
      </c>
      <c r="H1312">
        <v>697</v>
      </c>
      <c r="I1312">
        <v>290</v>
      </c>
      <c r="J1312">
        <f t="shared" si="501"/>
        <v>593.6</v>
      </c>
      <c r="K1312">
        <f t="shared" si="502"/>
        <v>16</v>
      </c>
      <c r="L1312">
        <f t="shared" si="506"/>
        <v>-48.830595475254682</v>
      </c>
      <c r="M1312">
        <f t="shared" si="507"/>
        <v>-2384.427054467963</v>
      </c>
      <c r="N1312" t="str">
        <f t="shared" si="503"/>
        <v>TRANSITION</v>
      </c>
      <c r="O1312" s="2" t="str">
        <f t="shared" si="504"/>
        <v>RELAX</v>
      </c>
      <c r="P1312" s="2">
        <f t="shared" si="514"/>
        <v>291</v>
      </c>
      <c r="Q1312" s="2">
        <f t="shared" si="515"/>
        <v>291</v>
      </c>
      <c r="R1312" s="2">
        <f t="shared" si="516"/>
        <v>296</v>
      </c>
      <c r="S1312" s="2">
        <f t="shared" si="517"/>
        <v>0</v>
      </c>
      <c r="T1312" s="2">
        <f t="shared" si="518"/>
        <v>0</v>
      </c>
      <c r="U1312" s="2" t="str">
        <f t="shared" si="508"/>
        <v>RELAX</v>
      </c>
      <c r="V1312" s="2">
        <f t="shared" si="509"/>
        <v>0</v>
      </c>
      <c r="W1312" s="2">
        <f t="shared" si="519"/>
        <v>289.81997092870625</v>
      </c>
      <c r="Y1312" s="2">
        <f t="shared" si="498"/>
        <v>285.51365949597351</v>
      </c>
      <c r="Z1312" s="2">
        <f t="shared" si="499"/>
        <v>289.46309088042238</v>
      </c>
      <c r="AA1312" s="2">
        <f t="shared" si="500"/>
        <v>287.37983874411435</v>
      </c>
      <c r="AB1312" s="2" t="str">
        <f t="shared" si="520"/>
        <v>high</v>
      </c>
      <c r="AC1312" s="2">
        <f t="shared" si="521"/>
        <v>289.65597674296504</v>
      </c>
      <c r="AD1312" s="2">
        <f t="shared" si="510"/>
        <v>-5.2969964134592553</v>
      </c>
      <c r="AE1312" s="2">
        <f t="shared" si="511"/>
        <v>132.37668415729783</v>
      </c>
      <c r="AF1312" s="2">
        <f t="shared" si="512"/>
        <v>300</v>
      </c>
      <c r="AG1312" s="2">
        <f t="shared" si="513"/>
        <v>275</v>
      </c>
    </row>
    <row r="1313" spans="1:33" x14ac:dyDescent="0.2">
      <c r="A1313" s="2">
        <f t="shared" si="505"/>
        <v>28.450000047683716</v>
      </c>
      <c r="B1313">
        <v>4.8688189983400001</v>
      </c>
      <c r="C1313" s="2">
        <f t="shared" si="497"/>
        <v>28.398818969729785</v>
      </c>
      <c r="D1313">
        <v>1577147220.5699999</v>
      </c>
      <c r="E1313">
        <v>444</v>
      </c>
      <c r="F1313">
        <v>902</v>
      </c>
      <c r="G1313">
        <v>634</v>
      </c>
      <c r="H1313">
        <v>696</v>
      </c>
      <c r="I1313">
        <v>289</v>
      </c>
      <c r="J1313">
        <f t="shared" si="501"/>
        <v>593</v>
      </c>
      <c r="K1313">
        <f t="shared" si="502"/>
        <v>15.399999999999977</v>
      </c>
      <c r="L1313">
        <f t="shared" si="506"/>
        <v>-40.374879675742051</v>
      </c>
      <c r="M1313">
        <f t="shared" si="507"/>
        <v>341.39850797759351</v>
      </c>
      <c r="N1313" t="str">
        <f t="shared" si="503"/>
        <v>TRANSITION</v>
      </c>
      <c r="O1313" s="2" t="str">
        <f t="shared" si="504"/>
        <v>ONE</v>
      </c>
      <c r="P1313" s="2">
        <f t="shared" si="514"/>
        <v>291</v>
      </c>
      <c r="Q1313" s="2">
        <f t="shared" si="515"/>
        <v>291</v>
      </c>
      <c r="R1313" s="2">
        <f t="shared" si="516"/>
        <v>296</v>
      </c>
      <c r="S1313" s="2">
        <f t="shared" si="517"/>
        <v>0</v>
      </c>
      <c r="T1313" s="2">
        <f t="shared" si="518"/>
        <v>0</v>
      </c>
      <c r="U1313" s="2" t="str">
        <f t="shared" si="508"/>
        <v>RELAX</v>
      </c>
      <c r="V1313" s="2">
        <f t="shared" si="509"/>
        <v>0</v>
      </c>
      <c r="W1313" s="2">
        <f t="shared" si="519"/>
        <v>289.65597674296504</v>
      </c>
      <c r="Y1313" s="2">
        <f t="shared" si="498"/>
        <v>285.51365949597351</v>
      </c>
      <c r="Z1313" s="2">
        <f t="shared" si="499"/>
        <v>289.50166805293094</v>
      </c>
      <c r="AA1313" s="2">
        <f t="shared" si="500"/>
        <v>287.38400135092974</v>
      </c>
      <c r="AB1313" s="2" t="str">
        <f t="shared" si="520"/>
        <v>high</v>
      </c>
      <c r="AC1313" s="2">
        <f t="shared" si="521"/>
        <v>289.52478139437204</v>
      </c>
      <c r="AD1313" s="2">
        <f t="shared" si="510"/>
        <v>3.91074959242385</v>
      </c>
      <c r="AE1313" s="2">
        <f t="shared" si="511"/>
        <v>371.76163707232485</v>
      </c>
      <c r="AF1313" s="2">
        <f t="shared" si="512"/>
        <v>300</v>
      </c>
      <c r="AG1313" s="2">
        <f t="shared" si="513"/>
        <v>250</v>
      </c>
    </row>
    <row r="1314" spans="1:33" x14ac:dyDescent="0.2">
      <c r="A1314" s="2">
        <f t="shared" si="505"/>
        <v>28.470000028610229</v>
      </c>
      <c r="B1314">
        <v>4.8931221962000002</v>
      </c>
      <c r="C1314" s="2">
        <f t="shared" si="497"/>
        <v>28.423122167589785</v>
      </c>
      <c r="D1314">
        <v>1577147220.5899999</v>
      </c>
      <c r="E1314">
        <v>444</v>
      </c>
      <c r="F1314">
        <v>902</v>
      </c>
      <c r="G1314">
        <v>633</v>
      </c>
      <c r="H1314">
        <v>695</v>
      </c>
      <c r="I1314">
        <v>289</v>
      </c>
      <c r="J1314">
        <f t="shared" si="501"/>
        <v>592.6</v>
      </c>
      <c r="K1314">
        <f t="shared" si="502"/>
        <v>15</v>
      </c>
      <c r="L1314">
        <f t="shared" si="506"/>
        <v>0</v>
      </c>
      <c r="M1314">
        <f t="shared" si="507"/>
        <v>1661.2990565407774</v>
      </c>
      <c r="N1314" t="str">
        <f t="shared" si="503"/>
        <v>TRANSITION</v>
      </c>
      <c r="O1314" s="2" t="str">
        <f t="shared" si="504"/>
        <v>ONE</v>
      </c>
      <c r="P1314" s="2">
        <f t="shared" si="514"/>
        <v>291</v>
      </c>
      <c r="Q1314" s="2">
        <f t="shared" si="515"/>
        <v>291</v>
      </c>
      <c r="R1314" s="2">
        <f t="shared" si="516"/>
        <v>296</v>
      </c>
      <c r="S1314" s="2">
        <f t="shared" si="517"/>
        <v>0</v>
      </c>
      <c r="T1314" s="2">
        <f t="shared" si="518"/>
        <v>0</v>
      </c>
      <c r="U1314" s="2" t="str">
        <f t="shared" si="508"/>
        <v>RELAX</v>
      </c>
      <c r="V1314" s="2">
        <f t="shared" si="509"/>
        <v>0</v>
      </c>
      <c r="W1314" s="2">
        <f t="shared" si="519"/>
        <v>289.52478139437204</v>
      </c>
      <c r="Y1314" s="2">
        <f t="shared" si="498"/>
        <v>285.51365949597351</v>
      </c>
      <c r="Z1314" s="2">
        <f t="shared" si="499"/>
        <v>289.50629072121916</v>
      </c>
      <c r="AA1314" s="2">
        <f t="shared" si="500"/>
        <v>287.3898846860298</v>
      </c>
      <c r="AB1314" s="2" t="str">
        <f t="shared" si="520"/>
        <v>high</v>
      </c>
      <c r="AC1314" s="2">
        <f t="shared" si="521"/>
        <v>289.61982511549763</v>
      </c>
      <c r="AD1314" s="2">
        <f t="shared" si="510"/>
        <v>3.7124874307335429</v>
      </c>
      <c r="AE1314" s="2">
        <f t="shared" si="511"/>
        <v>-8.1578631270011002</v>
      </c>
      <c r="AF1314" s="2">
        <f t="shared" si="512"/>
        <v>300</v>
      </c>
      <c r="AG1314" s="2">
        <f t="shared" si="513"/>
        <v>300</v>
      </c>
    </row>
    <row r="1315" spans="1:33" x14ac:dyDescent="0.2">
      <c r="A1315" s="2">
        <f t="shared" si="505"/>
        <v>28.5</v>
      </c>
      <c r="B1315">
        <v>4.9136030674000004</v>
      </c>
      <c r="C1315" s="2">
        <f t="shared" ref="C1315:C1378" si="522">IF(B1315&gt;B1314,B1315+(C1314-B1314),B1315+(C1314-B1314)+5+A1315-A1314)</f>
        <v>28.443603038789785</v>
      </c>
      <c r="D1315">
        <v>1577147220.6199999</v>
      </c>
      <c r="E1315">
        <v>444</v>
      </c>
      <c r="F1315">
        <v>902</v>
      </c>
      <c r="G1315">
        <v>633</v>
      </c>
      <c r="H1315">
        <v>697</v>
      </c>
      <c r="I1315">
        <v>290</v>
      </c>
      <c r="J1315">
        <f t="shared" si="501"/>
        <v>593.20000000000005</v>
      </c>
      <c r="K1315">
        <f t="shared" si="502"/>
        <v>15.600000000000023</v>
      </c>
      <c r="L1315">
        <f t="shared" si="506"/>
        <v>48.826047985692647</v>
      </c>
      <c r="M1315">
        <f t="shared" si="507"/>
        <v>2383.9829619011607</v>
      </c>
      <c r="N1315" t="str">
        <f t="shared" si="503"/>
        <v>TRANSITION</v>
      </c>
      <c r="O1315" s="2" t="str">
        <f t="shared" si="504"/>
        <v>ONE</v>
      </c>
      <c r="P1315" s="2">
        <f t="shared" si="514"/>
        <v>291</v>
      </c>
      <c r="Q1315" s="2">
        <f t="shared" si="515"/>
        <v>291</v>
      </c>
      <c r="R1315" s="2">
        <f t="shared" si="516"/>
        <v>296</v>
      </c>
      <c r="S1315" s="2">
        <f t="shared" si="517"/>
        <v>0</v>
      </c>
      <c r="T1315" s="2">
        <f t="shared" si="518"/>
        <v>0</v>
      </c>
      <c r="U1315" s="2" t="str">
        <f t="shared" si="508"/>
        <v>RELAX</v>
      </c>
      <c r="V1315" s="2">
        <f t="shared" si="509"/>
        <v>0</v>
      </c>
      <c r="W1315" s="2">
        <f t="shared" si="519"/>
        <v>289.61982511549763</v>
      </c>
      <c r="Y1315" s="2">
        <f t="shared" si="498"/>
        <v>285.51365949597351</v>
      </c>
      <c r="Z1315" s="2">
        <f t="shared" si="499"/>
        <v>289.52899760007483</v>
      </c>
      <c r="AA1315" s="2">
        <f t="shared" si="500"/>
        <v>287.39570498778926</v>
      </c>
      <c r="AB1315" s="2" t="str">
        <f t="shared" si="520"/>
        <v>high</v>
      </c>
      <c r="AC1315" s="2">
        <f t="shared" si="521"/>
        <v>289.69586009239811</v>
      </c>
      <c r="AD1315" s="2">
        <f t="shared" si="510"/>
        <v>-5.6837233337057604</v>
      </c>
      <c r="AE1315" s="2">
        <f t="shared" si="511"/>
        <v>-458.77983766819517</v>
      </c>
      <c r="AF1315" s="2">
        <f t="shared" si="512"/>
        <v>300</v>
      </c>
      <c r="AG1315" s="2">
        <f t="shared" si="513"/>
        <v>275</v>
      </c>
    </row>
    <row r="1316" spans="1:33" x14ac:dyDescent="0.2">
      <c r="A1316" s="2">
        <f t="shared" si="505"/>
        <v>28.520000219345093</v>
      </c>
      <c r="B1316">
        <v>4.93808913231</v>
      </c>
      <c r="C1316" s="2">
        <f t="shared" si="522"/>
        <v>28.468089103699786</v>
      </c>
      <c r="D1316">
        <v>1577147220.6400001</v>
      </c>
      <c r="E1316">
        <v>444</v>
      </c>
      <c r="F1316">
        <v>902</v>
      </c>
      <c r="G1316">
        <v>634</v>
      </c>
      <c r="H1316">
        <v>696</v>
      </c>
      <c r="I1316">
        <v>290</v>
      </c>
      <c r="J1316">
        <f t="shared" si="501"/>
        <v>593.20000000000005</v>
      </c>
      <c r="K1316">
        <f t="shared" si="502"/>
        <v>15.600000000000023</v>
      </c>
      <c r="L1316">
        <f t="shared" si="506"/>
        <v>0</v>
      </c>
      <c r="M1316">
        <f t="shared" si="507"/>
        <v>-1994.0340828612723</v>
      </c>
      <c r="N1316" t="str">
        <f t="shared" si="503"/>
        <v>TRANSITION</v>
      </c>
      <c r="O1316" s="2" t="str">
        <f t="shared" si="504"/>
        <v>RELAX</v>
      </c>
      <c r="P1316" s="2">
        <f t="shared" si="514"/>
        <v>291</v>
      </c>
      <c r="Q1316" s="2">
        <f t="shared" si="515"/>
        <v>291</v>
      </c>
      <c r="R1316" s="2">
        <f t="shared" si="516"/>
        <v>296</v>
      </c>
      <c r="S1316" s="2">
        <f t="shared" si="517"/>
        <v>0</v>
      </c>
      <c r="T1316" s="2">
        <f t="shared" si="518"/>
        <v>0</v>
      </c>
      <c r="U1316" s="2" t="str">
        <f t="shared" si="508"/>
        <v>RELAX</v>
      </c>
      <c r="V1316" s="2">
        <f t="shared" si="509"/>
        <v>0</v>
      </c>
      <c r="W1316" s="2">
        <f t="shared" si="519"/>
        <v>289.69586009239811</v>
      </c>
      <c r="Y1316" s="2">
        <f t="shared" si="498"/>
        <v>285.51365949597351</v>
      </c>
      <c r="Z1316" s="2">
        <f t="shared" si="499"/>
        <v>289.56237009853947</v>
      </c>
      <c r="AA1316" s="2">
        <f t="shared" si="500"/>
        <v>287.40236961840355</v>
      </c>
      <c r="AB1316" s="2" t="str">
        <f t="shared" si="520"/>
        <v>high</v>
      </c>
      <c r="AC1316" s="2">
        <f t="shared" si="521"/>
        <v>289.55668807391851</v>
      </c>
      <c r="AD1316" s="2">
        <f t="shared" si="510"/>
        <v>23.650215167138956</v>
      </c>
      <c r="AE1316" s="2">
        <f t="shared" si="511"/>
        <v>1197.9850012104371</v>
      </c>
      <c r="AF1316" s="2">
        <f t="shared" si="512"/>
        <v>300</v>
      </c>
      <c r="AG1316" s="2">
        <f t="shared" si="513"/>
        <v>275</v>
      </c>
    </row>
    <row r="1317" spans="1:33" x14ac:dyDescent="0.2">
      <c r="A1317" s="2">
        <f t="shared" si="505"/>
        <v>28.540000200271606</v>
      </c>
      <c r="B1317">
        <v>4.9587512016300002</v>
      </c>
      <c r="C1317" s="2">
        <f t="shared" si="522"/>
        <v>28.488751173019786</v>
      </c>
      <c r="D1317">
        <v>1577147220.6600001</v>
      </c>
      <c r="E1317">
        <v>444</v>
      </c>
      <c r="F1317">
        <v>901</v>
      </c>
      <c r="G1317">
        <v>633</v>
      </c>
      <c r="H1317">
        <v>696</v>
      </c>
      <c r="I1317">
        <v>289</v>
      </c>
      <c r="J1317">
        <f t="shared" si="501"/>
        <v>592.6</v>
      </c>
      <c r="K1317">
        <f t="shared" si="502"/>
        <v>15</v>
      </c>
      <c r="L1317">
        <f t="shared" si="506"/>
        <v>-48.397862988100414</v>
      </c>
      <c r="M1317">
        <f t="shared" si="507"/>
        <v>-2342.35314181494</v>
      </c>
      <c r="N1317" t="str">
        <f t="shared" si="503"/>
        <v>TRANSITION</v>
      </c>
      <c r="O1317" s="2" t="str">
        <f t="shared" si="504"/>
        <v>RELAX</v>
      </c>
      <c r="P1317" s="2">
        <f t="shared" si="514"/>
        <v>292</v>
      </c>
      <c r="Q1317" s="2">
        <f t="shared" si="515"/>
        <v>291</v>
      </c>
      <c r="R1317" s="2">
        <f t="shared" si="516"/>
        <v>296</v>
      </c>
      <c r="S1317" s="2">
        <f t="shared" si="517"/>
        <v>0</v>
      </c>
      <c r="T1317" s="2">
        <f t="shared" si="518"/>
        <v>0</v>
      </c>
      <c r="U1317" s="2" t="str">
        <f t="shared" si="508"/>
        <v>RELAX</v>
      </c>
      <c r="V1317" s="2">
        <f t="shared" si="509"/>
        <v>0</v>
      </c>
      <c r="W1317" s="2">
        <f t="shared" si="519"/>
        <v>289.55668807391851</v>
      </c>
      <c r="Y1317" s="2">
        <f t="shared" si="498"/>
        <v>285.51365949597351</v>
      </c>
      <c r="Z1317" s="2">
        <f t="shared" si="499"/>
        <v>289.56123369361529</v>
      </c>
      <c r="AA1317" s="2">
        <f t="shared" si="500"/>
        <v>287.41036964241033</v>
      </c>
      <c r="AB1317" s="2" t="str">
        <f t="shared" si="520"/>
        <v>high</v>
      </c>
      <c r="AC1317" s="2">
        <f t="shared" si="521"/>
        <v>290.04535045913485</v>
      </c>
      <c r="AD1317" s="2">
        <f t="shared" si="510"/>
        <v>7.7933948159300881</v>
      </c>
      <c r="AE1317" s="2">
        <f t="shared" si="511"/>
        <v>-767.43621878472902</v>
      </c>
      <c r="AF1317" s="2">
        <f t="shared" si="512"/>
        <v>300</v>
      </c>
      <c r="AG1317" s="2">
        <f t="shared" si="513"/>
        <v>275</v>
      </c>
    </row>
    <row r="1318" spans="1:33" x14ac:dyDescent="0.2">
      <c r="A1318" s="2">
        <f t="shared" si="505"/>
        <v>28.56000018119812</v>
      </c>
      <c r="B1318">
        <v>4.9832501411400001</v>
      </c>
      <c r="C1318" s="2">
        <f t="shared" si="522"/>
        <v>28.513250112529786</v>
      </c>
      <c r="D1318">
        <v>1577147220.6800001</v>
      </c>
      <c r="E1318">
        <v>445</v>
      </c>
      <c r="F1318">
        <v>903</v>
      </c>
      <c r="G1318">
        <v>634</v>
      </c>
      <c r="H1318">
        <v>696</v>
      </c>
      <c r="I1318">
        <v>292</v>
      </c>
      <c r="J1318">
        <f t="shared" si="501"/>
        <v>594</v>
      </c>
      <c r="K1318">
        <f t="shared" si="502"/>
        <v>16.399999999999977</v>
      </c>
      <c r="L1318">
        <f t="shared" si="506"/>
        <v>122.45428006283562</v>
      </c>
      <c r="M1318">
        <f t="shared" si="507"/>
        <v>6973.858724831658</v>
      </c>
      <c r="N1318" t="str">
        <f t="shared" si="503"/>
        <v>RELAX</v>
      </c>
      <c r="O1318" s="2" t="str">
        <f t="shared" si="504"/>
        <v>TRANSITION</v>
      </c>
      <c r="P1318" s="2">
        <f t="shared" si="514"/>
        <v>292</v>
      </c>
      <c r="Q1318" s="2">
        <f t="shared" si="515"/>
        <v>291</v>
      </c>
      <c r="R1318" s="2">
        <f t="shared" si="516"/>
        <v>296</v>
      </c>
      <c r="S1318" s="2">
        <f t="shared" si="517"/>
        <v>0</v>
      </c>
      <c r="T1318" s="2">
        <f t="shared" si="518"/>
        <v>0</v>
      </c>
      <c r="U1318" s="2" t="str">
        <f t="shared" si="508"/>
        <v>RELAX</v>
      </c>
      <c r="V1318" s="2">
        <f t="shared" si="509"/>
        <v>0</v>
      </c>
      <c r="W1318" s="2">
        <f t="shared" si="519"/>
        <v>290.04535045913485</v>
      </c>
      <c r="Y1318" s="2">
        <f t="shared" si="498"/>
        <v>285.51365949597351</v>
      </c>
      <c r="Z1318" s="2">
        <f t="shared" si="499"/>
        <v>289.65805704671925</v>
      </c>
      <c r="AA1318" s="2">
        <f t="shared" si="500"/>
        <v>287.41791284497054</v>
      </c>
      <c r="AB1318" s="2" t="str">
        <f t="shared" si="520"/>
        <v>high</v>
      </c>
      <c r="AC1318" s="2">
        <f t="shared" si="521"/>
        <v>290.23628036730787</v>
      </c>
      <c r="AD1318" s="2">
        <f t="shared" si="510"/>
        <v>-1.9253614834020354</v>
      </c>
      <c r="AE1318" s="2">
        <f t="shared" si="511"/>
        <v>-396.70110191362124</v>
      </c>
      <c r="AF1318" s="2">
        <f t="shared" si="512"/>
        <v>300</v>
      </c>
      <c r="AG1318" s="2">
        <f t="shared" si="513"/>
        <v>300</v>
      </c>
    </row>
    <row r="1319" spans="1:33" x14ac:dyDescent="0.2">
      <c r="A1319" s="2">
        <f t="shared" si="505"/>
        <v>28.590000152587891</v>
      </c>
      <c r="B1319">
        <v>5.0077941417699998</v>
      </c>
      <c r="C1319" s="2">
        <f t="shared" si="522"/>
        <v>28.537794113159784</v>
      </c>
      <c r="D1319">
        <v>1577147220.71</v>
      </c>
      <c r="E1319">
        <v>443</v>
      </c>
      <c r="F1319">
        <v>902</v>
      </c>
      <c r="G1319">
        <v>634</v>
      </c>
      <c r="H1319">
        <v>697</v>
      </c>
      <c r="I1319">
        <v>291</v>
      </c>
      <c r="J1319">
        <f t="shared" si="501"/>
        <v>593.4</v>
      </c>
      <c r="K1319">
        <f t="shared" si="502"/>
        <v>15.799999999999955</v>
      </c>
      <c r="L1319">
        <f t="shared" si="506"/>
        <v>-40.74315410413233</v>
      </c>
      <c r="M1319">
        <f t="shared" si="507"/>
        <v>-6649.1782096637662</v>
      </c>
      <c r="N1319" t="str">
        <f t="shared" si="503"/>
        <v>RELAX</v>
      </c>
      <c r="O1319" s="2" t="str">
        <f t="shared" si="504"/>
        <v>RELAX</v>
      </c>
      <c r="P1319" s="2">
        <f t="shared" si="514"/>
        <v>292</v>
      </c>
      <c r="Q1319" s="2">
        <f t="shared" si="515"/>
        <v>291</v>
      </c>
      <c r="R1319" s="2">
        <f t="shared" si="516"/>
        <v>296</v>
      </c>
      <c r="S1319" s="2">
        <f t="shared" si="517"/>
        <v>0</v>
      </c>
      <c r="T1319" s="2">
        <f t="shared" si="518"/>
        <v>0</v>
      </c>
      <c r="U1319" s="2" t="str">
        <f t="shared" si="508"/>
        <v>RELAX</v>
      </c>
      <c r="V1319" s="2">
        <f t="shared" si="509"/>
        <v>0</v>
      </c>
      <c r="W1319" s="2">
        <f t="shared" si="519"/>
        <v>290.23628036730787</v>
      </c>
      <c r="Y1319" s="2">
        <f t="shared" si="498"/>
        <v>285.51365949597351</v>
      </c>
      <c r="Z1319" s="2">
        <f t="shared" si="499"/>
        <v>289.77370171083697</v>
      </c>
      <c r="AA1319" s="2">
        <f t="shared" si="500"/>
        <v>287.42992005505801</v>
      </c>
      <c r="AB1319" s="2" t="str">
        <f t="shared" si="520"/>
        <v>high</v>
      </c>
      <c r="AC1319" s="2">
        <f t="shared" si="521"/>
        <v>290.18902429384627</v>
      </c>
      <c r="AD1319" s="2">
        <f t="shared" si="510"/>
        <v>0</v>
      </c>
      <c r="AE1319" s="2">
        <f t="shared" si="511"/>
        <v>78.445299624409955</v>
      </c>
      <c r="AF1319" s="2">
        <f t="shared" si="512"/>
        <v>300</v>
      </c>
      <c r="AG1319" s="2">
        <f t="shared" si="513"/>
        <v>250</v>
      </c>
    </row>
    <row r="1320" spans="1:33" x14ac:dyDescent="0.2">
      <c r="A1320" s="2">
        <f t="shared" si="505"/>
        <v>29.600000143051147</v>
      </c>
      <c r="B1320">
        <v>7.4982643127400001E-4</v>
      </c>
      <c r="C1320" s="2">
        <f t="shared" si="522"/>
        <v>29.540749788284316</v>
      </c>
      <c r="D1320">
        <v>1577147221.72</v>
      </c>
      <c r="E1320">
        <v>445</v>
      </c>
      <c r="F1320">
        <v>900</v>
      </c>
      <c r="G1320">
        <v>633</v>
      </c>
      <c r="H1320">
        <v>697</v>
      </c>
      <c r="I1320">
        <v>290</v>
      </c>
      <c r="J1320">
        <f t="shared" si="501"/>
        <v>593</v>
      </c>
      <c r="K1320">
        <f t="shared" si="502"/>
        <v>15.399999999999977</v>
      </c>
      <c r="L1320">
        <f t="shared" si="506"/>
        <v>0.19971862380697747</v>
      </c>
      <c r="M1320">
        <f t="shared" si="507"/>
        <v>-8.1770541959282692</v>
      </c>
      <c r="N1320" t="str">
        <f t="shared" si="503"/>
        <v>TRANSITION</v>
      </c>
      <c r="O1320" s="2" t="str">
        <f t="shared" si="504"/>
        <v>RELAX</v>
      </c>
      <c r="P1320" s="2">
        <f t="shared" si="514"/>
        <v>292</v>
      </c>
      <c r="Q1320" s="2">
        <f t="shared" si="515"/>
        <v>291</v>
      </c>
      <c r="R1320" s="2">
        <f t="shared" si="516"/>
        <v>296</v>
      </c>
      <c r="S1320" s="2">
        <f t="shared" si="517"/>
        <v>0</v>
      </c>
      <c r="T1320" s="2">
        <f t="shared" si="518"/>
        <v>0</v>
      </c>
      <c r="U1320" s="2" t="str">
        <f t="shared" si="508"/>
        <v>RELAX</v>
      </c>
      <c r="V1320" s="2">
        <f t="shared" si="509"/>
        <v>0</v>
      </c>
      <c r="W1320" s="2">
        <f t="shared" si="519"/>
        <v>290.18902429384627</v>
      </c>
      <c r="Y1320" s="2">
        <f t="shared" si="498"/>
        <v>285.51365949597351</v>
      </c>
      <c r="Z1320" s="2">
        <f t="shared" si="499"/>
        <v>289.85676622743887</v>
      </c>
      <c r="AA1320" s="2">
        <f t="shared" si="500"/>
        <v>287.44710913784695</v>
      </c>
      <c r="AB1320" s="2" t="str">
        <f t="shared" si="520"/>
        <v>high</v>
      </c>
      <c r="AC1320" s="2">
        <f t="shared" si="521"/>
        <v>290.18902429384627</v>
      </c>
      <c r="AD1320" s="2">
        <f t="shared" si="510"/>
        <v>-728.97836117834834</v>
      </c>
      <c r="AE1320" s="2">
        <f t="shared" si="511"/>
        <v>145.59055507960551</v>
      </c>
      <c r="AF1320" s="2">
        <f t="shared" si="512"/>
        <v>300</v>
      </c>
      <c r="AG1320" s="2">
        <f t="shared" si="513"/>
        <v>275</v>
      </c>
    </row>
    <row r="1321" spans="1:33" x14ac:dyDescent="0.2">
      <c r="A1321" s="2">
        <f t="shared" si="505"/>
        <v>29.600000143051147</v>
      </c>
      <c r="B1321">
        <v>1.39188766479E-3</v>
      </c>
      <c r="C1321" s="2">
        <f t="shared" si="522"/>
        <v>29.541391849517833</v>
      </c>
      <c r="D1321">
        <v>1577147221.72</v>
      </c>
      <c r="E1321">
        <v>445</v>
      </c>
      <c r="F1321">
        <v>902</v>
      </c>
      <c r="G1321">
        <v>634</v>
      </c>
      <c r="H1321">
        <v>696</v>
      </c>
      <c r="I1321">
        <v>290</v>
      </c>
      <c r="J1321">
        <f t="shared" si="501"/>
        <v>593.4</v>
      </c>
      <c r="K1321">
        <f t="shared" si="502"/>
        <v>15.799999999999955</v>
      </c>
      <c r="L1321">
        <f t="shared" si="506"/>
        <v>0</v>
      </c>
      <c r="M1321">
        <f t="shared" si="507"/>
        <v>-311.05853052877166</v>
      </c>
      <c r="N1321" t="str">
        <f t="shared" si="503"/>
        <v>TRANSITION</v>
      </c>
      <c r="O1321" s="2" t="str">
        <f t="shared" si="504"/>
        <v>RELAX</v>
      </c>
      <c r="P1321" s="2">
        <f t="shared" si="514"/>
        <v>292</v>
      </c>
      <c r="Q1321" s="2">
        <f t="shared" si="515"/>
        <v>291</v>
      </c>
      <c r="R1321" s="2">
        <f t="shared" si="516"/>
        <v>296</v>
      </c>
      <c r="S1321" s="2">
        <f t="shared" si="517"/>
        <v>0</v>
      </c>
      <c r="T1321" s="2">
        <f t="shared" si="518"/>
        <v>0</v>
      </c>
      <c r="U1321" s="2" t="str">
        <f t="shared" si="508"/>
        <v>RELAX</v>
      </c>
      <c r="V1321" s="2">
        <f t="shared" si="509"/>
        <v>0</v>
      </c>
      <c r="W1321" s="2">
        <f t="shared" si="519"/>
        <v>290.151219435077</v>
      </c>
      <c r="Y1321" s="2">
        <f t="shared" si="498"/>
        <v>285.51365949597351</v>
      </c>
      <c r="Z1321" s="2">
        <f t="shared" si="499"/>
        <v>289.91565686896649</v>
      </c>
      <c r="AA1321" s="2">
        <f t="shared" si="500"/>
        <v>287.4675919923265</v>
      </c>
      <c r="AB1321" s="2" t="str">
        <f t="shared" si="520"/>
        <v>high</v>
      </c>
      <c r="AC1321" s="2">
        <f t="shared" si="521"/>
        <v>289.72097554806163</v>
      </c>
      <c r="AD1321" s="2">
        <f t="shared" si="510"/>
        <v>791.30143831564703</v>
      </c>
      <c r="AE1321" s="2">
        <f t="shared" si="511"/>
        <v>2367811.2306652917</v>
      </c>
      <c r="AF1321" s="2">
        <f t="shared" si="512"/>
        <v>300</v>
      </c>
      <c r="AG1321" s="2">
        <f t="shared" si="513"/>
        <v>275</v>
      </c>
    </row>
    <row r="1322" spans="1:33" x14ac:dyDescent="0.2">
      <c r="A1322" s="2">
        <f t="shared" si="505"/>
        <v>29.600000143051147</v>
      </c>
      <c r="B1322">
        <v>1.9679069519E-3</v>
      </c>
      <c r="C1322" s="2">
        <f t="shared" si="522"/>
        <v>29.541967868804942</v>
      </c>
      <c r="D1322">
        <v>1577147221.72</v>
      </c>
      <c r="E1322">
        <v>444</v>
      </c>
      <c r="F1322">
        <v>901</v>
      </c>
      <c r="G1322">
        <v>634</v>
      </c>
      <c r="H1322">
        <v>695</v>
      </c>
      <c r="I1322">
        <v>288</v>
      </c>
      <c r="J1322">
        <f t="shared" si="501"/>
        <v>592.4</v>
      </c>
      <c r="K1322">
        <f t="shared" si="502"/>
        <v>14.799999999999955</v>
      </c>
      <c r="L1322">
        <f t="shared" si="506"/>
        <v>-3472.1059602611335</v>
      </c>
      <c r="M1322">
        <f t="shared" si="507"/>
        <v>-6027759.8996404447</v>
      </c>
      <c r="N1322" t="str">
        <f t="shared" si="503"/>
        <v>TRANSITION</v>
      </c>
      <c r="O1322" s="2" t="str">
        <f t="shared" si="504"/>
        <v>RELAX</v>
      </c>
      <c r="P1322" s="2">
        <f t="shared" si="514"/>
        <v>292</v>
      </c>
      <c r="Q1322" s="2">
        <f t="shared" si="515"/>
        <v>292</v>
      </c>
      <c r="R1322" s="2">
        <f t="shared" si="516"/>
        <v>296</v>
      </c>
      <c r="S1322" s="2">
        <f t="shared" si="517"/>
        <v>1736.0529801305668</v>
      </c>
      <c r="T1322" s="2">
        <f t="shared" si="518"/>
        <v>3013879.9498202223</v>
      </c>
      <c r="U1322" s="2" t="str">
        <f t="shared" si="508"/>
        <v>TRANSITION</v>
      </c>
      <c r="V1322" s="2">
        <f t="shared" si="509"/>
        <v>1</v>
      </c>
      <c r="W1322" s="2">
        <f t="shared" si="519"/>
        <v>289.72097554806163</v>
      </c>
      <c r="Y1322" s="2">
        <f t="shared" si="498"/>
        <v>285.51365949597351</v>
      </c>
      <c r="Z1322" s="2">
        <f t="shared" si="499"/>
        <v>289.87672060478553</v>
      </c>
      <c r="AA1322" s="2">
        <f t="shared" si="500"/>
        <v>287.48999523615851</v>
      </c>
      <c r="AB1322" s="2" t="str">
        <f t="shared" si="520"/>
        <v>high</v>
      </c>
      <c r="AC1322" s="2">
        <f t="shared" si="521"/>
        <v>290.17678043844933</v>
      </c>
      <c r="AD1322" s="2">
        <f t="shared" si="510"/>
        <v>0</v>
      </c>
      <c r="AE1322" s="2">
        <f t="shared" si="511"/>
        <v>-1373741.220169483</v>
      </c>
      <c r="AF1322" s="2">
        <f t="shared" si="512"/>
        <v>300</v>
      </c>
      <c r="AG1322" s="2">
        <f t="shared" si="513"/>
        <v>300</v>
      </c>
    </row>
    <row r="1323" spans="1:33" x14ac:dyDescent="0.2">
      <c r="A1323" s="2">
        <f t="shared" si="505"/>
        <v>29.600000143051147</v>
      </c>
      <c r="B1323">
        <v>2.5119781494100002E-3</v>
      </c>
      <c r="C1323" s="2">
        <f t="shared" si="522"/>
        <v>29.542511940002452</v>
      </c>
      <c r="D1323">
        <v>1577147221.72</v>
      </c>
      <c r="E1323">
        <v>446</v>
      </c>
      <c r="F1323">
        <v>901</v>
      </c>
      <c r="G1323">
        <v>634</v>
      </c>
      <c r="H1323">
        <v>698</v>
      </c>
      <c r="I1323">
        <v>292</v>
      </c>
      <c r="J1323">
        <f t="shared" si="501"/>
        <v>594.20000000000005</v>
      </c>
      <c r="K1323">
        <f t="shared" si="502"/>
        <v>16.600000000000023</v>
      </c>
      <c r="L1323">
        <f t="shared" si="506"/>
        <v>7351.9789658162863</v>
      </c>
      <c r="M1323">
        <f t="shared" si="507"/>
        <v>19894611.175182581</v>
      </c>
      <c r="N1323" t="str">
        <f t="shared" si="503"/>
        <v>RELAX</v>
      </c>
      <c r="O1323" s="2" t="str">
        <f t="shared" si="504"/>
        <v>ONE</v>
      </c>
      <c r="P1323" s="2">
        <f t="shared" si="514"/>
        <v>292</v>
      </c>
      <c r="Q1323" s="2">
        <f t="shared" si="515"/>
        <v>292</v>
      </c>
      <c r="R1323" s="2">
        <f t="shared" si="516"/>
        <v>296</v>
      </c>
      <c r="S1323" s="2">
        <f t="shared" si="517"/>
        <v>0</v>
      </c>
      <c r="T1323" s="2">
        <f t="shared" si="518"/>
        <v>-3190856.2483656514</v>
      </c>
      <c r="U1323" s="2" t="str">
        <f t="shared" si="508"/>
        <v>RELAX</v>
      </c>
      <c r="V1323" s="2">
        <f t="shared" si="509"/>
        <v>0</v>
      </c>
      <c r="W1323" s="2">
        <f t="shared" si="519"/>
        <v>290.17678043844933</v>
      </c>
      <c r="Y1323" s="2">
        <f t="shared" si="498"/>
        <v>285.51365949597351</v>
      </c>
      <c r="Z1323" s="2">
        <f t="shared" si="499"/>
        <v>289.93673257151829</v>
      </c>
      <c r="AA1323" s="2">
        <f t="shared" si="500"/>
        <v>287.50933150458985</v>
      </c>
      <c r="AB1323" s="2" t="str">
        <f t="shared" si="520"/>
        <v>high</v>
      </c>
      <c r="AC1323" s="2">
        <f t="shared" si="521"/>
        <v>290.17678043844933</v>
      </c>
      <c r="AD1323" s="2">
        <f t="shared" si="510"/>
        <v>-858.56561766945197</v>
      </c>
      <c r="AE1323" s="2">
        <f t="shared" si="511"/>
        <v>-1578039.0904697196</v>
      </c>
      <c r="AF1323" s="2">
        <f t="shared" si="512"/>
        <v>300</v>
      </c>
      <c r="AG1323" s="2">
        <f t="shared" si="513"/>
        <v>275</v>
      </c>
    </row>
    <row r="1324" spans="1:33" x14ac:dyDescent="0.2">
      <c r="A1324" s="2">
        <f t="shared" si="505"/>
        <v>29.600000143051147</v>
      </c>
      <c r="B1324">
        <v>3.0519962310800001E-3</v>
      </c>
      <c r="C1324" s="2">
        <f t="shared" si="522"/>
        <v>29.543051958084121</v>
      </c>
      <c r="D1324">
        <v>1577147221.72</v>
      </c>
      <c r="E1324">
        <v>445</v>
      </c>
      <c r="F1324">
        <v>902</v>
      </c>
      <c r="G1324">
        <v>633</v>
      </c>
      <c r="H1324">
        <v>696</v>
      </c>
      <c r="I1324">
        <v>290</v>
      </c>
      <c r="J1324">
        <f t="shared" si="501"/>
        <v>593.20000000000005</v>
      </c>
      <c r="K1324">
        <f t="shared" si="502"/>
        <v>15.600000000000023</v>
      </c>
      <c r="L1324">
        <f t="shared" si="506"/>
        <v>-3703.5796909152045</v>
      </c>
      <c r="M1324">
        <f t="shared" si="507"/>
        <v>-20472571.256396264</v>
      </c>
      <c r="N1324" t="str">
        <f t="shared" si="503"/>
        <v>TRANSITION</v>
      </c>
      <c r="O1324" s="2" t="str">
        <f t="shared" si="504"/>
        <v>RELAX</v>
      </c>
      <c r="P1324" s="2">
        <f t="shared" si="514"/>
        <v>292</v>
      </c>
      <c r="Q1324" s="2">
        <f t="shared" si="515"/>
        <v>292</v>
      </c>
      <c r="R1324" s="2">
        <f t="shared" si="516"/>
        <v>296</v>
      </c>
      <c r="S1324" s="2">
        <f t="shared" si="517"/>
        <v>0</v>
      </c>
      <c r="T1324" s="2">
        <f t="shared" si="518"/>
        <v>0</v>
      </c>
      <c r="U1324" s="2" t="str">
        <f t="shared" si="508"/>
        <v>RELAX</v>
      </c>
      <c r="V1324" s="2">
        <f t="shared" si="509"/>
        <v>0</v>
      </c>
      <c r="W1324" s="2">
        <f t="shared" si="519"/>
        <v>290.14142435075951</v>
      </c>
      <c r="Y1324" s="2">
        <f t="shared" si="498"/>
        <v>285.51365949597351</v>
      </c>
      <c r="Z1324" s="2">
        <f t="shared" si="499"/>
        <v>289.97767092736655</v>
      </c>
      <c r="AA1324" s="2">
        <f t="shared" si="500"/>
        <v>287.53070155793625</v>
      </c>
      <c r="AB1324" s="2" t="str">
        <f t="shared" si="520"/>
        <v>high</v>
      </c>
      <c r="AC1324" s="2">
        <f t="shared" si="521"/>
        <v>289.71313948060765</v>
      </c>
      <c r="AD1324" s="2">
        <f t="shared" si="510"/>
        <v>106.85437157393687</v>
      </c>
      <c r="AE1324" s="2">
        <f t="shared" si="511"/>
        <v>1787754.9326826951</v>
      </c>
      <c r="AF1324" s="2">
        <f t="shared" si="512"/>
        <v>300</v>
      </c>
      <c r="AG1324" s="2">
        <f t="shared" si="513"/>
        <v>275</v>
      </c>
    </row>
    <row r="1325" spans="1:33" x14ac:dyDescent="0.2">
      <c r="A1325" s="2">
        <f t="shared" si="505"/>
        <v>29.600000143051147</v>
      </c>
      <c r="B1325">
        <v>3.5889148712200001E-3</v>
      </c>
      <c r="C1325" s="2">
        <f t="shared" si="522"/>
        <v>29.543588876724261</v>
      </c>
      <c r="D1325">
        <v>1577147221.72</v>
      </c>
      <c r="E1325">
        <v>443</v>
      </c>
      <c r="F1325">
        <v>901</v>
      </c>
      <c r="G1325">
        <v>634</v>
      </c>
      <c r="H1325">
        <v>694</v>
      </c>
      <c r="I1325">
        <v>288</v>
      </c>
      <c r="J1325">
        <f t="shared" si="501"/>
        <v>592</v>
      </c>
      <c r="K1325">
        <f t="shared" si="502"/>
        <v>14.399999999999977</v>
      </c>
      <c r="L1325">
        <f t="shared" si="506"/>
        <v>-3724.9591474017475</v>
      </c>
      <c r="M1325">
        <f t="shared" si="507"/>
        <v>-39818.801003012893</v>
      </c>
      <c r="N1325" t="str">
        <f t="shared" si="503"/>
        <v>TRANSITION</v>
      </c>
      <c r="O1325" s="2" t="str">
        <f t="shared" si="504"/>
        <v>RELAX</v>
      </c>
      <c r="P1325" s="2">
        <f t="shared" si="514"/>
        <v>290</v>
      </c>
      <c r="Q1325" s="2">
        <f t="shared" si="515"/>
        <v>292</v>
      </c>
      <c r="R1325" s="2">
        <f t="shared" si="516"/>
        <v>296</v>
      </c>
      <c r="S1325" s="2">
        <f t="shared" si="517"/>
        <v>0</v>
      </c>
      <c r="T1325" s="2">
        <f t="shared" si="518"/>
        <v>0</v>
      </c>
      <c r="U1325" s="2" t="str">
        <f t="shared" si="508"/>
        <v>RELAX</v>
      </c>
      <c r="V1325" s="2">
        <f t="shared" si="509"/>
        <v>0</v>
      </c>
      <c r="W1325" s="2">
        <f t="shared" si="519"/>
        <v>289.71313948060765</v>
      </c>
      <c r="Y1325" s="2">
        <f t="shared" si="498"/>
        <v>285.51365949597351</v>
      </c>
      <c r="Z1325" s="2">
        <f t="shared" si="499"/>
        <v>289.92476463801478</v>
      </c>
      <c r="AA1325" s="2">
        <f t="shared" si="500"/>
        <v>287.55305002640773</v>
      </c>
      <c r="AB1325" s="2" t="str">
        <f t="shared" si="520"/>
        <v>high</v>
      </c>
      <c r="AC1325" s="2">
        <f t="shared" si="521"/>
        <v>289.77051158448614</v>
      </c>
      <c r="AD1325" s="2">
        <f t="shared" si="510"/>
        <v>464.79028203747015</v>
      </c>
      <c r="AE1325" s="2">
        <f t="shared" si="511"/>
        <v>666648.32193235552</v>
      </c>
      <c r="AF1325" s="2">
        <f t="shared" si="512"/>
        <v>300</v>
      </c>
      <c r="AG1325" s="2">
        <f t="shared" si="513"/>
        <v>275</v>
      </c>
    </row>
    <row r="1326" spans="1:33" x14ac:dyDescent="0.2">
      <c r="A1326" s="2">
        <f t="shared" si="505"/>
        <v>29.600000143051147</v>
      </c>
      <c r="B1326">
        <v>4.11796569824E-3</v>
      </c>
      <c r="C1326" s="2">
        <f t="shared" si="522"/>
        <v>29.54411792755128</v>
      </c>
      <c r="D1326">
        <v>1577147221.72</v>
      </c>
      <c r="E1326">
        <v>445</v>
      </c>
      <c r="F1326">
        <v>901</v>
      </c>
      <c r="G1326">
        <v>633</v>
      </c>
      <c r="H1326">
        <v>697</v>
      </c>
      <c r="I1326">
        <v>290</v>
      </c>
      <c r="J1326">
        <f t="shared" si="501"/>
        <v>593.20000000000005</v>
      </c>
      <c r="K1326">
        <f t="shared" si="502"/>
        <v>15.600000000000023</v>
      </c>
      <c r="L1326">
        <f t="shared" si="506"/>
        <v>3780.3551149621271</v>
      </c>
      <c r="M1326">
        <f t="shared" si="507"/>
        <v>14186376.580562737</v>
      </c>
      <c r="N1326" t="str">
        <f t="shared" si="503"/>
        <v>TRANSITION</v>
      </c>
      <c r="O1326" s="2" t="str">
        <f t="shared" si="504"/>
        <v>ONE</v>
      </c>
      <c r="P1326" s="2">
        <f t="shared" si="514"/>
        <v>290</v>
      </c>
      <c r="Q1326" s="2">
        <f t="shared" si="515"/>
        <v>292</v>
      </c>
      <c r="R1326" s="2">
        <f t="shared" si="516"/>
        <v>296</v>
      </c>
      <c r="S1326" s="2">
        <f t="shared" si="517"/>
        <v>0</v>
      </c>
      <c r="T1326" s="2">
        <f t="shared" si="518"/>
        <v>0</v>
      </c>
      <c r="U1326" s="2" t="str">
        <f t="shared" si="508"/>
        <v>RELAX</v>
      </c>
      <c r="V1326" s="2">
        <f t="shared" si="509"/>
        <v>0</v>
      </c>
      <c r="W1326" s="2">
        <f t="shared" si="519"/>
        <v>289.77051158448614</v>
      </c>
      <c r="Y1326" s="2">
        <f t="shared" si="498"/>
        <v>285.51365949597351</v>
      </c>
      <c r="Z1326" s="2">
        <f t="shared" si="499"/>
        <v>289.89391402730905</v>
      </c>
      <c r="AA1326" s="2">
        <f t="shared" si="500"/>
        <v>287.57163575698803</v>
      </c>
      <c r="AB1326" s="2" t="str">
        <f t="shared" si="520"/>
        <v>high</v>
      </c>
      <c r="AC1326" s="2">
        <f t="shared" si="521"/>
        <v>290.01640926758893</v>
      </c>
      <c r="AD1326" s="2">
        <f t="shared" si="510"/>
        <v>418.61781261367128</v>
      </c>
      <c r="AE1326" s="2">
        <f t="shared" si="511"/>
        <v>-87274.16547834524</v>
      </c>
      <c r="AF1326" s="2">
        <f t="shared" si="512"/>
        <v>300</v>
      </c>
      <c r="AG1326" s="2">
        <f t="shared" si="513"/>
        <v>275</v>
      </c>
    </row>
    <row r="1327" spans="1:33" x14ac:dyDescent="0.2">
      <c r="A1327" s="2">
        <f t="shared" si="505"/>
        <v>29.600000143051147</v>
      </c>
      <c r="B1327">
        <v>4.5878887176500002E-3</v>
      </c>
      <c r="C1327" s="2">
        <f t="shared" si="522"/>
        <v>29.544587850570693</v>
      </c>
      <c r="D1327">
        <v>1577147221.72</v>
      </c>
      <c r="E1327">
        <v>446</v>
      </c>
      <c r="F1327">
        <v>902</v>
      </c>
      <c r="G1327">
        <v>633</v>
      </c>
      <c r="H1327">
        <v>698</v>
      </c>
      <c r="I1327">
        <v>291</v>
      </c>
      <c r="J1327">
        <f t="shared" si="501"/>
        <v>594</v>
      </c>
      <c r="K1327">
        <f t="shared" si="502"/>
        <v>16.399999999999977</v>
      </c>
      <c r="L1327">
        <f t="shared" si="506"/>
        <v>2128.008117703032</v>
      </c>
      <c r="M1327">
        <f t="shared" si="507"/>
        <v>-3516207.8234295845</v>
      </c>
      <c r="N1327" t="str">
        <f t="shared" si="503"/>
        <v>RELAX</v>
      </c>
      <c r="O1327" s="2" t="str">
        <f t="shared" si="504"/>
        <v>RELAX</v>
      </c>
      <c r="P1327" s="2">
        <f t="shared" si="514"/>
        <v>290</v>
      </c>
      <c r="Q1327" s="2">
        <f t="shared" si="515"/>
        <v>292</v>
      </c>
      <c r="R1327" s="2">
        <f t="shared" si="516"/>
        <v>296</v>
      </c>
      <c r="S1327" s="2">
        <f t="shared" si="517"/>
        <v>0</v>
      </c>
      <c r="T1327" s="2">
        <f t="shared" si="518"/>
        <v>0</v>
      </c>
      <c r="U1327" s="2" t="str">
        <f t="shared" si="508"/>
        <v>RELAX</v>
      </c>
      <c r="V1327" s="2">
        <f t="shared" si="509"/>
        <v>0</v>
      </c>
      <c r="W1327" s="2">
        <f t="shared" si="519"/>
        <v>290.01640926758893</v>
      </c>
      <c r="Y1327" s="2">
        <f t="shared" si="498"/>
        <v>285.51365949597351</v>
      </c>
      <c r="Z1327" s="2">
        <f t="shared" si="499"/>
        <v>289.91841307536504</v>
      </c>
      <c r="AA1327" s="2">
        <f t="shared" si="500"/>
        <v>287.58774967050402</v>
      </c>
      <c r="AB1327" s="2" t="str">
        <f t="shared" si="520"/>
        <v>high</v>
      </c>
      <c r="AC1327" s="2">
        <f t="shared" si="521"/>
        <v>290.21312741407115</v>
      </c>
      <c r="AD1327" s="2">
        <f t="shared" si="510"/>
        <v>337.63507260119127</v>
      </c>
      <c r="AE1327" s="2">
        <f t="shared" si="511"/>
        <v>-172331.9281403916</v>
      </c>
      <c r="AF1327" s="2">
        <f t="shared" si="512"/>
        <v>300</v>
      </c>
      <c r="AG1327" s="2">
        <f t="shared" si="513"/>
        <v>275</v>
      </c>
    </row>
    <row r="1328" spans="1:33" x14ac:dyDescent="0.2">
      <c r="A1328" s="2">
        <f t="shared" si="505"/>
        <v>29.600000143051147</v>
      </c>
      <c r="B1328">
        <v>5.0539970397899996E-3</v>
      </c>
      <c r="C1328" s="2">
        <f t="shared" si="522"/>
        <v>29.545053958892833</v>
      </c>
      <c r="D1328">
        <v>1577147221.72</v>
      </c>
      <c r="E1328">
        <v>444</v>
      </c>
      <c r="F1328">
        <v>901</v>
      </c>
      <c r="G1328">
        <v>634</v>
      </c>
      <c r="H1328">
        <v>697</v>
      </c>
      <c r="I1328">
        <v>291</v>
      </c>
      <c r="J1328">
        <f t="shared" si="501"/>
        <v>593.4</v>
      </c>
      <c r="K1328">
        <f t="shared" si="502"/>
        <v>15.799999999999955</v>
      </c>
      <c r="L1328">
        <f t="shared" si="506"/>
        <v>0</v>
      </c>
      <c r="M1328">
        <f t="shared" si="507"/>
        <v>-4565479.7750293501</v>
      </c>
      <c r="N1328" t="str">
        <f t="shared" si="503"/>
        <v>RELAX</v>
      </c>
      <c r="O1328" s="2" t="str">
        <f t="shared" si="504"/>
        <v>RELAX</v>
      </c>
      <c r="P1328" s="2">
        <f t="shared" si="514"/>
        <v>290</v>
      </c>
      <c r="Q1328" s="2">
        <f t="shared" si="515"/>
        <v>292</v>
      </c>
      <c r="R1328" s="2">
        <f t="shared" si="516"/>
        <v>296</v>
      </c>
      <c r="S1328" s="2">
        <f t="shared" si="517"/>
        <v>0</v>
      </c>
      <c r="T1328" s="2">
        <f t="shared" si="518"/>
        <v>0</v>
      </c>
      <c r="U1328" s="2" t="str">
        <f t="shared" si="508"/>
        <v>RELAX</v>
      </c>
      <c r="V1328" s="2">
        <f t="shared" si="509"/>
        <v>0</v>
      </c>
      <c r="W1328" s="2">
        <f t="shared" si="519"/>
        <v>290.21312741407115</v>
      </c>
      <c r="Y1328" s="2">
        <f t="shared" si="498"/>
        <v>285.51365949597351</v>
      </c>
      <c r="Z1328" s="2">
        <f t="shared" si="499"/>
        <v>289.97735594310626</v>
      </c>
      <c r="AA1328" s="2">
        <f t="shared" si="500"/>
        <v>287.60428284074709</v>
      </c>
      <c r="AB1328" s="2" t="str">
        <f t="shared" si="520"/>
        <v>high</v>
      </c>
      <c r="AC1328" s="2">
        <f t="shared" si="521"/>
        <v>290.37050193125691</v>
      </c>
      <c r="AD1328" s="2">
        <f t="shared" si="510"/>
        <v>-567.45328057996767</v>
      </c>
      <c r="AE1328" s="2">
        <f t="shared" si="511"/>
        <v>-1941798.3120870097</v>
      </c>
      <c r="AF1328" s="2">
        <f t="shared" si="512"/>
        <v>300</v>
      </c>
      <c r="AG1328" s="2">
        <f t="shared" si="513"/>
        <v>275</v>
      </c>
    </row>
    <row r="1329" spans="1:33" x14ac:dyDescent="0.2">
      <c r="A1329" s="2">
        <f t="shared" si="505"/>
        <v>29.600000143051147</v>
      </c>
      <c r="B1329">
        <v>5.5370330810500003E-3</v>
      </c>
      <c r="C1329" s="2">
        <f t="shared" si="522"/>
        <v>29.545536994934093</v>
      </c>
      <c r="D1329">
        <v>1577147221.72</v>
      </c>
      <c r="E1329">
        <v>445</v>
      </c>
      <c r="F1329">
        <v>902</v>
      </c>
      <c r="G1329">
        <v>634</v>
      </c>
      <c r="H1329">
        <v>696</v>
      </c>
      <c r="I1329">
        <v>291</v>
      </c>
      <c r="J1329">
        <f t="shared" si="501"/>
        <v>593.6</v>
      </c>
      <c r="K1329">
        <f t="shared" si="502"/>
        <v>16</v>
      </c>
      <c r="L1329">
        <f t="shared" si="506"/>
        <v>0</v>
      </c>
      <c r="M1329">
        <f t="shared" si="507"/>
        <v>0</v>
      </c>
      <c r="N1329" t="str">
        <f t="shared" si="503"/>
        <v>RELAX</v>
      </c>
      <c r="O1329" s="2" t="str">
        <f t="shared" si="504"/>
        <v>RELAX</v>
      </c>
      <c r="P1329" s="2">
        <f t="shared" si="514"/>
        <v>290</v>
      </c>
      <c r="Q1329" s="2">
        <f t="shared" si="515"/>
        <v>292</v>
      </c>
      <c r="R1329" s="2">
        <f t="shared" si="516"/>
        <v>296</v>
      </c>
      <c r="S1329" s="2">
        <f t="shared" si="517"/>
        <v>0</v>
      </c>
      <c r="T1329" s="2">
        <f t="shared" si="518"/>
        <v>0</v>
      </c>
      <c r="U1329" s="2" t="str">
        <f t="shared" si="508"/>
        <v>RELAX</v>
      </c>
      <c r="V1329" s="2">
        <f t="shared" si="509"/>
        <v>0</v>
      </c>
      <c r="W1329" s="2">
        <f t="shared" si="519"/>
        <v>290.37050193125691</v>
      </c>
      <c r="Y1329" s="2">
        <f t="shared" si="498"/>
        <v>285.51365949597351</v>
      </c>
      <c r="Z1329" s="2">
        <f t="shared" si="499"/>
        <v>290.05598514073642</v>
      </c>
      <c r="AA1329" s="2">
        <f t="shared" si="500"/>
        <v>287.62293649586508</v>
      </c>
      <c r="AB1329" s="2" t="str">
        <f t="shared" si="520"/>
        <v>high</v>
      </c>
      <c r="AC1329" s="2">
        <f t="shared" si="521"/>
        <v>290.09640154500556</v>
      </c>
      <c r="AD1329" s="2">
        <f t="shared" si="510"/>
        <v>973.69153830570713</v>
      </c>
      <c r="AE1329" s="2">
        <f t="shared" si="511"/>
        <v>3190537.9459172338</v>
      </c>
      <c r="AF1329" s="2">
        <f t="shared" si="512"/>
        <v>300</v>
      </c>
      <c r="AG1329" s="2">
        <f t="shared" si="513"/>
        <v>275</v>
      </c>
    </row>
    <row r="1330" spans="1:33" x14ac:dyDescent="0.2">
      <c r="A1330" s="2">
        <f t="shared" si="505"/>
        <v>29.600000143051147</v>
      </c>
      <c r="B1330">
        <v>5.9280395507800001E-3</v>
      </c>
      <c r="C1330" s="2">
        <f t="shared" si="522"/>
        <v>29.545928001403823</v>
      </c>
      <c r="D1330">
        <v>1577147221.72</v>
      </c>
      <c r="E1330">
        <v>445</v>
      </c>
      <c r="F1330">
        <v>901</v>
      </c>
      <c r="G1330">
        <v>633</v>
      </c>
      <c r="H1330">
        <v>697</v>
      </c>
      <c r="I1330">
        <v>289</v>
      </c>
      <c r="J1330">
        <f t="shared" si="501"/>
        <v>593</v>
      </c>
      <c r="K1330">
        <f t="shared" si="502"/>
        <v>15.399999999999977</v>
      </c>
      <c r="L1330">
        <f t="shared" si="506"/>
        <v>-5115.0048780038142</v>
      </c>
      <c r="M1330">
        <f t="shared" si="507"/>
        <v>-13081637.451001408</v>
      </c>
      <c r="N1330" t="str">
        <f t="shared" si="503"/>
        <v>TRANSITION</v>
      </c>
      <c r="O1330" s="2" t="str">
        <f t="shared" si="504"/>
        <v>RELAX</v>
      </c>
      <c r="P1330" s="2">
        <f t="shared" si="514"/>
        <v>292</v>
      </c>
      <c r="Q1330" s="2">
        <f t="shared" si="515"/>
        <v>292</v>
      </c>
      <c r="R1330" s="2">
        <f t="shared" si="516"/>
        <v>296</v>
      </c>
      <c r="S1330" s="2">
        <f t="shared" si="517"/>
        <v>0</v>
      </c>
      <c r="T1330" s="2">
        <f t="shared" si="518"/>
        <v>0</v>
      </c>
      <c r="U1330" s="2" t="str">
        <f t="shared" si="508"/>
        <v>RELAX</v>
      </c>
      <c r="V1330" s="2">
        <f t="shared" si="509"/>
        <v>0</v>
      </c>
      <c r="W1330" s="2">
        <f t="shared" si="519"/>
        <v>290.09640154500556</v>
      </c>
      <c r="Y1330" s="2">
        <f t="shared" ref="Y1330:Y1393" si="523">IF(AB1330="low", $X$4*W1330+(1-$X$4)*Y1329,Y1329)</f>
        <v>285.51365949597351</v>
      </c>
      <c r="Z1330" s="2">
        <f t="shared" ref="Z1330:Z1393" si="524">IF(AB1330="high", $X$4*W1330+(1-$X$4)*Z1329,Z1329)</f>
        <v>290.06406842159026</v>
      </c>
      <c r="AA1330" s="2">
        <f t="shared" si="500"/>
        <v>287.64458892810859</v>
      </c>
      <c r="AB1330" s="2" t="str">
        <f t="shared" si="520"/>
        <v>high</v>
      </c>
      <c r="AC1330" s="2">
        <f t="shared" si="521"/>
        <v>290.47712123600445</v>
      </c>
      <c r="AD1330" s="2">
        <f t="shared" si="510"/>
        <v>-1860.5091617782955</v>
      </c>
      <c r="AE1330" s="2">
        <f t="shared" si="511"/>
        <v>-7248475.2030857494</v>
      </c>
      <c r="AF1330" s="2">
        <f t="shared" si="512"/>
        <v>300</v>
      </c>
      <c r="AG1330" s="2">
        <f t="shared" si="513"/>
        <v>275</v>
      </c>
    </row>
    <row r="1331" spans="1:33" x14ac:dyDescent="0.2">
      <c r="A1331" s="2">
        <f t="shared" si="505"/>
        <v>29.600000143051147</v>
      </c>
      <c r="B1331">
        <v>6.0868263244599997E-3</v>
      </c>
      <c r="C1331" s="2">
        <f t="shared" si="522"/>
        <v>29.546086788177501</v>
      </c>
      <c r="D1331">
        <v>1577147221.72</v>
      </c>
      <c r="E1331">
        <v>446</v>
      </c>
      <c r="F1331">
        <v>902</v>
      </c>
      <c r="G1331">
        <v>634</v>
      </c>
      <c r="H1331">
        <v>698</v>
      </c>
      <c r="I1331">
        <v>292</v>
      </c>
      <c r="J1331">
        <f t="shared" si="501"/>
        <v>594.4</v>
      </c>
      <c r="K1331">
        <f t="shared" si="502"/>
        <v>16.799999999999955</v>
      </c>
      <c r="L1331">
        <f t="shared" si="506"/>
        <v>18893.261261456522</v>
      </c>
      <c r="M1331">
        <f t="shared" si="507"/>
        <v>151198148.2024681</v>
      </c>
      <c r="N1331" t="str">
        <f t="shared" si="503"/>
        <v>RELAX</v>
      </c>
      <c r="O1331" s="2" t="str">
        <f t="shared" si="504"/>
        <v>ONE</v>
      </c>
      <c r="P1331" s="2">
        <f t="shared" si="514"/>
        <v>292</v>
      </c>
      <c r="Q1331" s="2">
        <f t="shared" si="515"/>
        <v>292</v>
      </c>
      <c r="R1331" s="2">
        <f t="shared" si="516"/>
        <v>296</v>
      </c>
      <c r="S1331" s="2">
        <f t="shared" si="517"/>
        <v>0</v>
      </c>
      <c r="T1331" s="2">
        <f t="shared" si="518"/>
        <v>0</v>
      </c>
      <c r="U1331" s="2" t="str">
        <f t="shared" si="508"/>
        <v>RELAX</v>
      </c>
      <c r="V1331" s="2">
        <f t="shared" si="509"/>
        <v>0</v>
      </c>
      <c r="W1331" s="2">
        <f t="shared" si="519"/>
        <v>290.47712123600445</v>
      </c>
      <c r="Y1331" s="2">
        <f t="shared" si="523"/>
        <v>285.51365949597351</v>
      </c>
      <c r="Z1331" s="2">
        <f t="shared" si="524"/>
        <v>290.14667898447311</v>
      </c>
      <c r="AA1331" s="2">
        <f t="shared" ref="AA1331:AA1394" si="525">IF(AB1331="high",(1-$X$8)*AA1330+$X$8*(Z1330-2),IF(AB1331="low",(1-$X$8)*AA1330+$X$8*(Y1330+2),AA1330))</f>
        <v>287.66556290278265</v>
      </c>
      <c r="AB1331" s="2" t="str">
        <f t="shared" si="520"/>
        <v>high</v>
      </c>
      <c r="AC1331" s="2">
        <f t="shared" si="521"/>
        <v>290.18169698880359</v>
      </c>
      <c r="AD1331" s="2">
        <f t="shared" si="510"/>
        <v>-2760.3922795170261</v>
      </c>
      <c r="AE1331" s="2">
        <f t="shared" si="511"/>
        <v>-5667242.2827372923</v>
      </c>
      <c r="AF1331" s="2">
        <f t="shared" si="512"/>
        <v>300</v>
      </c>
      <c r="AG1331" s="2">
        <f t="shared" si="513"/>
        <v>275</v>
      </c>
    </row>
    <row r="1332" spans="1:33" x14ac:dyDescent="0.2">
      <c r="A1332" s="2">
        <f t="shared" si="505"/>
        <v>29.600000143051147</v>
      </c>
      <c r="B1332">
        <v>6.2448978424100004E-3</v>
      </c>
      <c r="C1332" s="2">
        <f t="shared" si="522"/>
        <v>29.546244859695452</v>
      </c>
      <c r="D1332">
        <v>1577147221.72</v>
      </c>
      <c r="E1332">
        <v>445</v>
      </c>
      <c r="F1332">
        <v>901</v>
      </c>
      <c r="G1332">
        <v>635</v>
      </c>
      <c r="H1332">
        <v>697</v>
      </c>
      <c r="I1332">
        <v>289</v>
      </c>
      <c r="J1332">
        <f t="shared" si="501"/>
        <v>593.4</v>
      </c>
      <c r="K1332">
        <f t="shared" si="502"/>
        <v>15.799999999999955</v>
      </c>
      <c r="L1332">
        <f t="shared" si="506"/>
        <v>-18978.751130541586</v>
      </c>
      <c r="M1332">
        <f t="shared" si="507"/>
        <v>-239587832.66683972</v>
      </c>
      <c r="N1332" t="str">
        <f t="shared" si="503"/>
        <v>TRANSITION</v>
      </c>
      <c r="O1332" s="2" t="str">
        <f t="shared" si="504"/>
        <v>RELAX</v>
      </c>
      <c r="P1332" s="2">
        <f t="shared" si="514"/>
        <v>292</v>
      </c>
      <c r="Q1332" s="2">
        <f t="shared" si="515"/>
        <v>292</v>
      </c>
      <c r="R1332" s="2">
        <f t="shared" si="516"/>
        <v>296</v>
      </c>
      <c r="S1332" s="2">
        <f t="shared" si="517"/>
        <v>0</v>
      </c>
      <c r="T1332" s="2">
        <f t="shared" si="518"/>
        <v>0</v>
      </c>
      <c r="U1332" s="2" t="str">
        <f t="shared" si="508"/>
        <v>RELAX</v>
      </c>
      <c r="V1332" s="2">
        <f t="shared" si="509"/>
        <v>0</v>
      </c>
      <c r="W1332" s="2">
        <f t="shared" si="519"/>
        <v>290.18169698880359</v>
      </c>
      <c r="Y1332" s="2">
        <f t="shared" si="523"/>
        <v>285.51365949597351</v>
      </c>
      <c r="Z1332" s="2">
        <f t="shared" si="524"/>
        <v>290.15368258533925</v>
      </c>
      <c r="AA1332" s="2">
        <f t="shared" si="525"/>
        <v>287.68961870686712</v>
      </c>
      <c r="AB1332" s="2" t="str">
        <f t="shared" si="520"/>
        <v>high</v>
      </c>
      <c r="AC1332" s="2">
        <f t="shared" si="521"/>
        <v>289.74535759104288</v>
      </c>
      <c r="AD1332" s="2">
        <f t="shared" si="510"/>
        <v>2870.0017221044554</v>
      </c>
      <c r="AE1332" s="2">
        <f t="shared" si="511"/>
        <v>35619282.174556091</v>
      </c>
      <c r="AF1332" s="2">
        <f t="shared" si="512"/>
        <v>300</v>
      </c>
      <c r="AG1332" s="2">
        <f t="shared" si="513"/>
        <v>275</v>
      </c>
    </row>
    <row r="1333" spans="1:33" x14ac:dyDescent="0.2">
      <c r="A1333" s="2">
        <f t="shared" si="505"/>
        <v>29.600000143051147</v>
      </c>
      <c r="B1333">
        <v>6.4020156860399996E-3</v>
      </c>
      <c r="C1333" s="2">
        <f t="shared" si="522"/>
        <v>29.54640197753908</v>
      </c>
      <c r="D1333">
        <v>1577147221.72</v>
      </c>
      <c r="E1333">
        <v>444</v>
      </c>
      <c r="F1333">
        <v>900</v>
      </c>
      <c r="G1333">
        <v>633</v>
      </c>
      <c r="H1333">
        <v>696</v>
      </c>
      <c r="I1333">
        <v>288</v>
      </c>
      <c r="J1333">
        <f t="shared" si="501"/>
        <v>592.20000000000005</v>
      </c>
      <c r="K1333">
        <f t="shared" si="502"/>
        <v>14.600000000000023</v>
      </c>
      <c r="L1333">
        <f t="shared" si="506"/>
        <v>-6364.6494688084267</v>
      </c>
      <c r="M1333">
        <f t="shared" si="507"/>
        <v>80284335.440845445</v>
      </c>
      <c r="N1333" t="str">
        <f t="shared" si="503"/>
        <v>TRANSITION</v>
      </c>
      <c r="O1333" s="2" t="str">
        <f t="shared" si="504"/>
        <v>ONE</v>
      </c>
      <c r="P1333" s="2">
        <f t="shared" si="514"/>
        <v>292</v>
      </c>
      <c r="Q1333" s="2">
        <f t="shared" si="515"/>
        <v>292</v>
      </c>
      <c r="R1333" s="2">
        <f t="shared" si="516"/>
        <v>296</v>
      </c>
      <c r="S1333" s="2">
        <f t="shared" si="517"/>
        <v>0</v>
      </c>
      <c r="T1333" s="2">
        <f t="shared" si="518"/>
        <v>0</v>
      </c>
      <c r="U1333" s="2" t="str">
        <f t="shared" si="508"/>
        <v>RELAX</v>
      </c>
      <c r="V1333" s="2">
        <f t="shared" si="509"/>
        <v>0</v>
      </c>
      <c r="W1333" s="2">
        <f t="shared" si="519"/>
        <v>289.74535759104288</v>
      </c>
      <c r="Y1333" s="2">
        <f t="shared" si="523"/>
        <v>285.51365949597351</v>
      </c>
      <c r="Z1333" s="2">
        <f t="shared" si="524"/>
        <v>290.07201758648</v>
      </c>
      <c r="AA1333" s="2">
        <f t="shared" si="525"/>
        <v>287.71282190079069</v>
      </c>
      <c r="AB1333" s="2" t="str">
        <f t="shared" si="520"/>
        <v>high</v>
      </c>
      <c r="AC1333" s="2">
        <f t="shared" si="521"/>
        <v>290.19628607283431</v>
      </c>
      <c r="AD1333" s="2">
        <f t="shared" si="510"/>
        <v>0</v>
      </c>
      <c r="AE1333" s="2">
        <f t="shared" si="511"/>
        <v>-18266554.936071392</v>
      </c>
      <c r="AF1333" s="2">
        <f t="shared" si="512"/>
        <v>300</v>
      </c>
      <c r="AG1333" s="2">
        <f t="shared" si="513"/>
        <v>300</v>
      </c>
    </row>
    <row r="1334" spans="1:33" x14ac:dyDescent="0.2">
      <c r="A1334" s="2">
        <f t="shared" si="505"/>
        <v>29.600000143051147</v>
      </c>
      <c r="B1334">
        <v>6.5598487854000003E-3</v>
      </c>
      <c r="C1334" s="2">
        <f t="shared" si="522"/>
        <v>29.546559810638442</v>
      </c>
      <c r="D1334">
        <v>1577147221.72</v>
      </c>
      <c r="E1334">
        <v>446</v>
      </c>
      <c r="F1334">
        <v>901</v>
      </c>
      <c r="G1334">
        <v>634</v>
      </c>
      <c r="H1334">
        <v>697</v>
      </c>
      <c r="I1334">
        <v>292</v>
      </c>
      <c r="J1334">
        <f t="shared" si="501"/>
        <v>594</v>
      </c>
      <c r="K1334">
        <f t="shared" si="502"/>
        <v>16.399999999999977</v>
      </c>
      <c r="L1334">
        <f t="shared" si="506"/>
        <v>25343.226586943088</v>
      </c>
      <c r="M1334">
        <f t="shared" si="507"/>
        <v>200894971.86790448</v>
      </c>
      <c r="N1334" t="str">
        <f t="shared" si="503"/>
        <v>RELAX</v>
      </c>
      <c r="O1334" s="2" t="str">
        <f t="shared" si="504"/>
        <v>ONE</v>
      </c>
      <c r="P1334" s="2">
        <f t="shared" si="514"/>
        <v>292</v>
      </c>
      <c r="Q1334" s="2">
        <f t="shared" si="515"/>
        <v>292</v>
      </c>
      <c r="R1334" s="2">
        <f t="shared" si="516"/>
        <v>296</v>
      </c>
      <c r="S1334" s="2">
        <f t="shared" si="517"/>
        <v>0</v>
      </c>
      <c r="T1334" s="2">
        <f t="shared" si="518"/>
        <v>0</v>
      </c>
      <c r="U1334" s="2" t="str">
        <f t="shared" si="508"/>
        <v>RELAX</v>
      </c>
      <c r="V1334" s="2">
        <f t="shared" si="509"/>
        <v>0</v>
      </c>
      <c r="W1334" s="2">
        <f t="shared" si="519"/>
        <v>290.19628607283431</v>
      </c>
      <c r="Y1334" s="2">
        <f t="shared" si="523"/>
        <v>285.51365949597351</v>
      </c>
      <c r="Z1334" s="2">
        <f t="shared" si="524"/>
        <v>290.09687128375089</v>
      </c>
      <c r="AA1334" s="2">
        <f t="shared" si="525"/>
        <v>287.73078168507516</v>
      </c>
      <c r="AB1334" s="2" t="str">
        <f t="shared" si="520"/>
        <v>high</v>
      </c>
      <c r="AC1334" s="2">
        <f t="shared" si="521"/>
        <v>290.19628607283431</v>
      </c>
      <c r="AD1334" s="2">
        <f t="shared" si="510"/>
        <v>0</v>
      </c>
      <c r="AE1334" s="2">
        <f t="shared" si="511"/>
        <v>0</v>
      </c>
      <c r="AF1334" s="2">
        <f t="shared" si="512"/>
        <v>300</v>
      </c>
      <c r="AG1334" s="2">
        <f t="shared" si="513"/>
        <v>100</v>
      </c>
    </row>
    <row r="1335" spans="1:33" x14ac:dyDescent="0.2">
      <c r="A1335" s="2">
        <f t="shared" si="505"/>
        <v>29.600000143051147</v>
      </c>
      <c r="B1335">
        <v>6.71887397766E-3</v>
      </c>
      <c r="C1335" s="2">
        <f t="shared" si="522"/>
        <v>29.546718835830703</v>
      </c>
      <c r="D1335">
        <v>1577147221.72</v>
      </c>
      <c r="E1335">
        <v>444</v>
      </c>
      <c r="F1335">
        <v>902</v>
      </c>
      <c r="G1335">
        <v>633</v>
      </c>
      <c r="H1335">
        <v>697</v>
      </c>
      <c r="I1335">
        <v>290</v>
      </c>
      <c r="J1335">
        <f t="shared" si="501"/>
        <v>593.20000000000005</v>
      </c>
      <c r="K1335">
        <f t="shared" si="502"/>
        <v>15.600000000000023</v>
      </c>
      <c r="L1335">
        <f t="shared" si="506"/>
        <v>-12576.62368821464</v>
      </c>
      <c r="M1335">
        <f t="shared" si="507"/>
        <v>-238451843.61205059</v>
      </c>
      <c r="N1335" t="str">
        <f t="shared" si="503"/>
        <v>TRANSITION</v>
      </c>
      <c r="O1335" s="2" t="str">
        <f t="shared" si="504"/>
        <v>RELAX</v>
      </c>
      <c r="P1335" s="2">
        <f t="shared" si="514"/>
        <v>292</v>
      </c>
      <c r="Q1335" s="2">
        <f t="shared" si="515"/>
        <v>292</v>
      </c>
      <c r="R1335" s="2">
        <f t="shared" si="516"/>
        <v>296</v>
      </c>
      <c r="S1335" s="2">
        <f t="shared" si="517"/>
        <v>0</v>
      </c>
      <c r="T1335" s="2">
        <f t="shared" si="518"/>
        <v>0</v>
      </c>
      <c r="U1335" s="2" t="str">
        <f t="shared" si="508"/>
        <v>RELAX</v>
      </c>
      <c r="V1335" s="2">
        <f t="shared" si="509"/>
        <v>0</v>
      </c>
      <c r="W1335" s="2">
        <f t="shared" si="519"/>
        <v>290.15702885826749</v>
      </c>
      <c r="Y1335" s="2">
        <f t="shared" si="523"/>
        <v>285.51365949597351</v>
      </c>
      <c r="Z1335" s="2">
        <f t="shared" si="524"/>
        <v>290.10890279865424</v>
      </c>
      <c r="AA1335" s="2">
        <f t="shared" si="525"/>
        <v>287.74908616500892</v>
      </c>
      <c r="AB1335" s="2" t="str">
        <f t="shared" si="520"/>
        <v>high</v>
      </c>
      <c r="AC1335" s="2">
        <f t="shared" si="521"/>
        <v>290.19628607283431</v>
      </c>
      <c r="AD1335" s="2">
        <f t="shared" si="510"/>
        <v>0</v>
      </c>
      <c r="AE1335" s="2">
        <f t="shared" si="511"/>
        <v>0</v>
      </c>
      <c r="AF1335" s="2">
        <f t="shared" si="512"/>
        <v>300</v>
      </c>
      <c r="AG1335" s="2">
        <f t="shared" si="513"/>
        <v>100</v>
      </c>
    </row>
    <row r="1336" spans="1:33" x14ac:dyDescent="0.2">
      <c r="A1336" s="2">
        <f t="shared" si="505"/>
        <v>29.600000143051147</v>
      </c>
      <c r="B1336">
        <v>6.8769454956099998E-3</v>
      </c>
      <c r="C1336" s="2">
        <f t="shared" si="522"/>
        <v>29.546876907348651</v>
      </c>
      <c r="D1336">
        <v>1577147221.72</v>
      </c>
      <c r="E1336">
        <v>444</v>
      </c>
      <c r="F1336">
        <v>902</v>
      </c>
      <c r="G1336">
        <v>634</v>
      </c>
      <c r="H1336">
        <v>698</v>
      </c>
      <c r="I1336">
        <v>290</v>
      </c>
      <c r="J1336">
        <f t="shared" si="501"/>
        <v>593.6</v>
      </c>
      <c r="K1336">
        <f t="shared" si="502"/>
        <v>16</v>
      </c>
      <c r="L1336">
        <f t="shared" si="506"/>
        <v>0</v>
      </c>
      <c r="M1336">
        <f t="shared" si="507"/>
        <v>79562870.347033665</v>
      </c>
      <c r="N1336" t="str">
        <f t="shared" si="503"/>
        <v>TRANSITION</v>
      </c>
      <c r="O1336" s="2" t="str">
        <f t="shared" si="504"/>
        <v>ONE</v>
      </c>
      <c r="P1336" s="2">
        <f t="shared" si="514"/>
        <v>292</v>
      </c>
      <c r="Q1336" s="2">
        <f t="shared" si="515"/>
        <v>292</v>
      </c>
      <c r="R1336" s="2">
        <f t="shared" si="516"/>
        <v>296</v>
      </c>
      <c r="S1336" s="2">
        <f t="shared" si="517"/>
        <v>0</v>
      </c>
      <c r="T1336" s="2">
        <f t="shared" si="518"/>
        <v>0</v>
      </c>
      <c r="U1336" s="2" t="str">
        <f t="shared" si="508"/>
        <v>RELAX</v>
      </c>
      <c r="V1336" s="2">
        <f t="shared" si="509"/>
        <v>0</v>
      </c>
      <c r="W1336" s="2">
        <f t="shared" si="519"/>
        <v>290.12562308661404</v>
      </c>
      <c r="Y1336" s="2">
        <f t="shared" si="523"/>
        <v>285.51365949597351</v>
      </c>
      <c r="Z1336" s="2">
        <f t="shared" si="524"/>
        <v>290.1122468562462</v>
      </c>
      <c r="AA1336" s="2">
        <f t="shared" si="525"/>
        <v>287.76707699669117</v>
      </c>
      <c r="AB1336" s="2" t="str">
        <f t="shared" si="520"/>
        <v>high</v>
      </c>
      <c r="AC1336" s="2">
        <f t="shared" si="521"/>
        <v>290.19628607283431</v>
      </c>
      <c r="AD1336" s="2">
        <f t="shared" si="510"/>
        <v>-1998.3821343528502</v>
      </c>
      <c r="AE1336" s="2">
        <f t="shared" si="511"/>
        <v>-12642265.73053449</v>
      </c>
      <c r="AF1336" s="2">
        <f t="shared" si="512"/>
        <v>300</v>
      </c>
      <c r="AG1336" s="2">
        <f t="shared" si="513"/>
        <v>275</v>
      </c>
    </row>
    <row r="1337" spans="1:33" x14ac:dyDescent="0.2">
      <c r="A1337" s="2">
        <f t="shared" si="505"/>
        <v>29.600000143051147</v>
      </c>
      <c r="B1337">
        <v>7.0350170135499998E-3</v>
      </c>
      <c r="C1337" s="2">
        <f t="shared" si="522"/>
        <v>29.547034978866591</v>
      </c>
      <c r="D1337">
        <v>1577147221.72</v>
      </c>
      <c r="E1337">
        <v>446</v>
      </c>
      <c r="F1337">
        <v>901</v>
      </c>
      <c r="G1337">
        <v>634</v>
      </c>
      <c r="H1337">
        <v>697</v>
      </c>
      <c r="I1337">
        <v>290</v>
      </c>
      <c r="J1337">
        <f t="shared" si="501"/>
        <v>593.6</v>
      </c>
      <c r="K1337">
        <f t="shared" si="502"/>
        <v>16</v>
      </c>
      <c r="L1337">
        <f t="shared" si="506"/>
        <v>0</v>
      </c>
      <c r="M1337">
        <f t="shared" si="507"/>
        <v>0</v>
      </c>
      <c r="N1337" t="str">
        <f t="shared" si="503"/>
        <v>TRANSITION</v>
      </c>
      <c r="O1337" s="2" t="str">
        <f t="shared" si="504"/>
        <v>RELAX</v>
      </c>
      <c r="P1337" s="2">
        <f t="shared" si="514"/>
        <v>292</v>
      </c>
      <c r="Q1337" s="2">
        <f t="shared" si="515"/>
        <v>292</v>
      </c>
      <c r="R1337" s="2">
        <f t="shared" si="516"/>
        <v>296</v>
      </c>
      <c r="S1337" s="2">
        <f t="shared" si="517"/>
        <v>0</v>
      </c>
      <c r="T1337" s="2">
        <f t="shared" si="518"/>
        <v>0</v>
      </c>
      <c r="U1337" s="2" t="str">
        <f t="shared" si="508"/>
        <v>RELAX</v>
      </c>
      <c r="V1337" s="2">
        <f t="shared" si="509"/>
        <v>0</v>
      </c>
      <c r="W1337" s="2">
        <f t="shared" si="519"/>
        <v>290.10049846929121</v>
      </c>
      <c r="Y1337" s="2">
        <f t="shared" si="523"/>
        <v>285.51365949597351</v>
      </c>
      <c r="Z1337" s="2">
        <f t="shared" si="524"/>
        <v>290.10989717885525</v>
      </c>
      <c r="AA1337" s="2">
        <f t="shared" si="525"/>
        <v>287.78433548966893</v>
      </c>
      <c r="AB1337" s="2" t="str">
        <f t="shared" si="520"/>
        <v>high</v>
      </c>
      <c r="AC1337" s="2">
        <f t="shared" si="521"/>
        <v>289.88039877543298</v>
      </c>
      <c r="AD1337" s="2">
        <f t="shared" si="510"/>
        <v>2665.7426970458346</v>
      </c>
      <c r="AE1337" s="2">
        <f t="shared" si="511"/>
        <v>29506421.474165071</v>
      </c>
      <c r="AF1337" s="2">
        <f t="shared" si="512"/>
        <v>300</v>
      </c>
      <c r="AG1337" s="2">
        <f t="shared" si="513"/>
        <v>275</v>
      </c>
    </row>
    <row r="1338" spans="1:33" x14ac:dyDescent="0.2">
      <c r="A1338" s="2">
        <f t="shared" si="505"/>
        <v>29.600000143051147</v>
      </c>
      <c r="B1338">
        <v>7.1940422058099996E-3</v>
      </c>
      <c r="C1338" s="2">
        <f t="shared" si="522"/>
        <v>29.547194004058852</v>
      </c>
      <c r="D1338">
        <v>1577147221.72</v>
      </c>
      <c r="E1338">
        <v>445</v>
      </c>
      <c r="F1338">
        <v>902</v>
      </c>
      <c r="G1338">
        <v>633</v>
      </c>
      <c r="H1338">
        <v>696</v>
      </c>
      <c r="I1338">
        <v>289</v>
      </c>
      <c r="J1338">
        <f t="shared" si="501"/>
        <v>593</v>
      </c>
      <c r="K1338">
        <f t="shared" si="502"/>
        <v>15.399999999999977</v>
      </c>
      <c r="L1338">
        <f t="shared" si="506"/>
        <v>-6288.3118441073202</v>
      </c>
      <c r="M1338">
        <f t="shared" si="507"/>
        <v>-39542865.848740406</v>
      </c>
      <c r="N1338" t="str">
        <f t="shared" si="503"/>
        <v>TRANSITION</v>
      </c>
      <c r="O1338" s="2" t="str">
        <f t="shared" si="504"/>
        <v>RELAX</v>
      </c>
      <c r="P1338" s="2">
        <f t="shared" si="514"/>
        <v>292</v>
      </c>
      <c r="Q1338" s="2">
        <f t="shared" si="515"/>
        <v>292</v>
      </c>
      <c r="R1338" s="2">
        <f t="shared" si="516"/>
        <v>296</v>
      </c>
      <c r="S1338" s="2">
        <f t="shared" si="517"/>
        <v>0</v>
      </c>
      <c r="T1338" s="2">
        <f t="shared" si="518"/>
        <v>0</v>
      </c>
      <c r="U1338" s="2" t="str">
        <f t="shared" si="508"/>
        <v>RELAX</v>
      </c>
      <c r="V1338" s="2">
        <f t="shared" si="509"/>
        <v>0</v>
      </c>
      <c r="W1338" s="2">
        <f t="shared" si="519"/>
        <v>289.88039877543298</v>
      </c>
      <c r="Y1338" s="2">
        <f t="shared" si="523"/>
        <v>285.51365949597351</v>
      </c>
      <c r="Z1338" s="2">
        <f t="shared" si="524"/>
        <v>290.06399749817081</v>
      </c>
      <c r="AA1338" s="2">
        <f t="shared" si="525"/>
        <v>287.80061357412819</v>
      </c>
      <c r="AB1338" s="2" t="str">
        <f t="shared" si="520"/>
        <v>high</v>
      </c>
      <c r="AC1338" s="2">
        <f t="shared" si="521"/>
        <v>290.30431902034638</v>
      </c>
      <c r="AD1338" s="2">
        <f t="shared" si="510"/>
        <v>-385.62129434345957</v>
      </c>
      <c r="AE1338" s="2">
        <f t="shared" si="511"/>
        <v>-19187928.327735882</v>
      </c>
      <c r="AF1338" s="2">
        <f t="shared" si="512"/>
        <v>300</v>
      </c>
      <c r="AG1338" s="2">
        <f t="shared" si="513"/>
        <v>275</v>
      </c>
    </row>
    <row r="1339" spans="1:33" x14ac:dyDescent="0.2">
      <c r="A1339" s="2">
        <f t="shared" si="505"/>
        <v>29.600000143051147</v>
      </c>
      <c r="B1339">
        <v>7.3518753051800001E-3</v>
      </c>
      <c r="C1339" s="2">
        <f t="shared" si="522"/>
        <v>29.547351837158221</v>
      </c>
      <c r="D1339">
        <v>1577147221.72</v>
      </c>
      <c r="E1339">
        <v>445</v>
      </c>
      <c r="F1339">
        <v>900</v>
      </c>
      <c r="G1339">
        <v>635</v>
      </c>
      <c r="H1339">
        <v>697</v>
      </c>
      <c r="I1339">
        <v>292</v>
      </c>
      <c r="J1339">
        <f t="shared" si="501"/>
        <v>593.79999999999995</v>
      </c>
      <c r="K1339">
        <f t="shared" si="502"/>
        <v>16.199999999999932</v>
      </c>
      <c r="L1339">
        <f t="shared" si="506"/>
        <v>19007.419939003063</v>
      </c>
      <c r="M1339">
        <f t="shared" si="507"/>
        <v>160268865.55532193</v>
      </c>
      <c r="N1339" t="str">
        <f t="shared" si="503"/>
        <v>RELAX</v>
      </c>
      <c r="O1339" s="2" t="str">
        <f t="shared" si="504"/>
        <v>ONE</v>
      </c>
      <c r="P1339" s="2">
        <f t="shared" si="514"/>
        <v>292</v>
      </c>
      <c r="Q1339" s="2">
        <f t="shared" si="515"/>
        <v>292</v>
      </c>
      <c r="R1339" s="2">
        <f t="shared" si="516"/>
        <v>296</v>
      </c>
      <c r="S1339" s="2">
        <f t="shared" si="517"/>
        <v>0</v>
      </c>
      <c r="T1339" s="2">
        <f t="shared" si="518"/>
        <v>0</v>
      </c>
      <c r="U1339" s="2" t="str">
        <f t="shared" si="508"/>
        <v>RELAX</v>
      </c>
      <c r="V1339" s="2">
        <f t="shared" si="509"/>
        <v>0</v>
      </c>
      <c r="W1339" s="2">
        <f t="shared" si="519"/>
        <v>290.30431902034638</v>
      </c>
      <c r="Y1339" s="2">
        <f t="shared" si="523"/>
        <v>285.51365949597351</v>
      </c>
      <c r="Z1339" s="2">
        <f t="shared" si="524"/>
        <v>290.11206180260592</v>
      </c>
      <c r="AA1339" s="2">
        <f t="shared" si="525"/>
        <v>287.81378277033031</v>
      </c>
      <c r="AB1339" s="2" t="str">
        <f t="shared" si="520"/>
        <v>high</v>
      </c>
      <c r="AC1339" s="2">
        <f t="shared" si="521"/>
        <v>290.24345521627708</v>
      </c>
      <c r="AD1339" s="2">
        <f t="shared" si="510"/>
        <v>-1563.8468328263721</v>
      </c>
      <c r="AE1339" s="2">
        <f t="shared" si="511"/>
        <v>-7465009.1976009114</v>
      </c>
      <c r="AF1339" s="2">
        <f t="shared" si="512"/>
        <v>300</v>
      </c>
      <c r="AG1339" s="2">
        <f t="shared" si="513"/>
        <v>275</v>
      </c>
    </row>
    <row r="1340" spans="1:33" x14ac:dyDescent="0.2">
      <c r="A1340" s="2">
        <f t="shared" si="505"/>
        <v>29.600000143051147</v>
      </c>
      <c r="B1340">
        <v>7.5109004974399998E-3</v>
      </c>
      <c r="C1340" s="2">
        <f t="shared" si="522"/>
        <v>29.547510862350482</v>
      </c>
      <c r="D1340">
        <v>1577147221.72</v>
      </c>
      <c r="E1340">
        <v>445</v>
      </c>
      <c r="F1340">
        <v>902</v>
      </c>
      <c r="G1340">
        <v>634</v>
      </c>
      <c r="H1340">
        <v>698</v>
      </c>
      <c r="I1340">
        <v>290</v>
      </c>
      <c r="J1340">
        <f t="shared" si="501"/>
        <v>593.79999999999995</v>
      </c>
      <c r="K1340">
        <f t="shared" si="502"/>
        <v>16.199999999999932</v>
      </c>
      <c r="L1340">
        <f t="shared" si="506"/>
        <v>-12576.62368821464</v>
      </c>
      <c r="M1340">
        <f t="shared" si="507"/>
        <v>-198610315.62583542</v>
      </c>
      <c r="N1340" t="str">
        <f t="shared" si="503"/>
        <v>TRANSITION</v>
      </c>
      <c r="O1340" s="2" t="str">
        <f t="shared" si="504"/>
        <v>RELAX</v>
      </c>
      <c r="P1340" s="2">
        <f t="shared" si="514"/>
        <v>292</v>
      </c>
      <c r="Q1340" s="2">
        <f t="shared" si="515"/>
        <v>292</v>
      </c>
      <c r="R1340" s="2">
        <f t="shared" si="516"/>
        <v>296</v>
      </c>
      <c r="S1340" s="2">
        <f t="shared" si="517"/>
        <v>0</v>
      </c>
      <c r="T1340" s="2">
        <f t="shared" si="518"/>
        <v>0</v>
      </c>
      <c r="U1340" s="2" t="str">
        <f t="shared" si="508"/>
        <v>RELAX</v>
      </c>
      <c r="V1340" s="2">
        <f t="shared" si="509"/>
        <v>0</v>
      </c>
      <c r="W1340" s="2">
        <f t="shared" si="519"/>
        <v>290.24345521627708</v>
      </c>
      <c r="Y1340" s="2">
        <f t="shared" si="523"/>
        <v>285.51365949597351</v>
      </c>
      <c r="Z1340" s="2">
        <f t="shared" si="524"/>
        <v>290.13834048534017</v>
      </c>
      <c r="AA1340" s="2">
        <f t="shared" si="525"/>
        <v>287.82869672194408</v>
      </c>
      <c r="AB1340" s="2" t="str">
        <f t="shared" si="520"/>
        <v>high</v>
      </c>
      <c r="AC1340" s="2">
        <f t="shared" si="521"/>
        <v>289.99476417302168</v>
      </c>
      <c r="AD1340" s="2">
        <f t="shared" si="510"/>
        <v>0</v>
      </c>
      <c r="AE1340" s="2">
        <f t="shared" si="511"/>
        <v>9833956.5612317957</v>
      </c>
      <c r="AF1340" s="2">
        <f t="shared" si="512"/>
        <v>300</v>
      </c>
      <c r="AG1340" s="2">
        <f t="shared" si="513"/>
        <v>250</v>
      </c>
    </row>
    <row r="1341" spans="1:33" x14ac:dyDescent="0.2">
      <c r="A1341" s="2">
        <f t="shared" si="505"/>
        <v>29.600000143051147</v>
      </c>
      <c r="B1341">
        <v>7.6689720153799998E-3</v>
      </c>
      <c r="C1341" s="2">
        <f t="shared" si="522"/>
        <v>29.547668933868422</v>
      </c>
      <c r="D1341">
        <v>1577147221.72</v>
      </c>
      <c r="E1341">
        <v>443</v>
      </c>
      <c r="F1341">
        <v>901</v>
      </c>
      <c r="G1341">
        <v>633</v>
      </c>
      <c r="H1341">
        <v>696</v>
      </c>
      <c r="I1341">
        <v>289</v>
      </c>
      <c r="J1341">
        <f t="shared" si="501"/>
        <v>592.4</v>
      </c>
      <c r="K1341">
        <f t="shared" si="502"/>
        <v>14.799999999999955</v>
      </c>
      <c r="L1341">
        <f t="shared" si="506"/>
        <v>-6326.2503772474374</v>
      </c>
      <c r="M1341">
        <f t="shared" si="507"/>
        <v>39541426.51644358</v>
      </c>
      <c r="N1341" t="str">
        <f t="shared" si="503"/>
        <v>TRANSITION</v>
      </c>
      <c r="O1341" s="2" t="str">
        <f t="shared" si="504"/>
        <v>ONE</v>
      </c>
      <c r="P1341" s="2">
        <f t="shared" si="514"/>
        <v>292</v>
      </c>
      <c r="Q1341" s="2">
        <f t="shared" si="515"/>
        <v>292</v>
      </c>
      <c r="R1341" s="2">
        <f t="shared" si="516"/>
        <v>296</v>
      </c>
      <c r="S1341" s="2">
        <f t="shared" si="517"/>
        <v>0</v>
      </c>
      <c r="T1341" s="2">
        <f t="shared" si="518"/>
        <v>0</v>
      </c>
      <c r="U1341" s="2" t="str">
        <f t="shared" si="508"/>
        <v>RELAX</v>
      </c>
      <c r="V1341" s="2">
        <f t="shared" si="509"/>
        <v>0</v>
      </c>
      <c r="W1341" s="2">
        <f t="shared" si="519"/>
        <v>289.99476417302168</v>
      </c>
      <c r="Y1341" s="2">
        <f t="shared" si="523"/>
        <v>285.51365949597351</v>
      </c>
      <c r="Z1341" s="2">
        <f t="shared" si="524"/>
        <v>290.1096252228765</v>
      </c>
      <c r="AA1341" s="2">
        <f t="shared" si="525"/>
        <v>287.84417891011384</v>
      </c>
      <c r="AB1341" s="2" t="str">
        <f t="shared" si="520"/>
        <v>high</v>
      </c>
      <c r="AC1341" s="2">
        <f t="shared" si="521"/>
        <v>289.99476417302168</v>
      </c>
      <c r="AD1341" s="2">
        <f t="shared" si="510"/>
        <v>0</v>
      </c>
      <c r="AE1341" s="2">
        <f t="shared" si="511"/>
        <v>0</v>
      </c>
      <c r="AF1341" s="2">
        <f t="shared" si="512"/>
        <v>300</v>
      </c>
      <c r="AG1341" s="2">
        <f t="shared" si="513"/>
        <v>100</v>
      </c>
    </row>
    <row r="1342" spans="1:33" x14ac:dyDescent="0.2">
      <c r="A1342" s="2">
        <f t="shared" si="505"/>
        <v>29.600000143051147</v>
      </c>
      <c r="B1342">
        <v>7.8279972076400004E-3</v>
      </c>
      <c r="C1342" s="2">
        <f t="shared" si="522"/>
        <v>29.547827959060683</v>
      </c>
      <c r="D1342">
        <v>1577147221.72</v>
      </c>
      <c r="E1342">
        <v>444</v>
      </c>
      <c r="F1342">
        <v>901</v>
      </c>
      <c r="G1342">
        <v>635</v>
      </c>
      <c r="H1342">
        <v>697</v>
      </c>
      <c r="I1342">
        <v>290</v>
      </c>
      <c r="J1342">
        <f t="shared" si="501"/>
        <v>593.4</v>
      </c>
      <c r="K1342">
        <f t="shared" si="502"/>
        <v>15.799999999999955</v>
      </c>
      <c r="L1342">
        <f t="shared" si="506"/>
        <v>6288.3118441072857</v>
      </c>
      <c r="M1342">
        <f t="shared" si="507"/>
        <v>79324301.024773225</v>
      </c>
      <c r="N1342" t="str">
        <f t="shared" si="503"/>
        <v>TRANSITION</v>
      </c>
      <c r="O1342" s="2" t="str">
        <f t="shared" si="504"/>
        <v>ONE</v>
      </c>
      <c r="P1342" s="2">
        <f t="shared" si="514"/>
        <v>292</v>
      </c>
      <c r="Q1342" s="2">
        <f t="shared" si="515"/>
        <v>292</v>
      </c>
      <c r="R1342" s="2">
        <f t="shared" si="516"/>
        <v>296</v>
      </c>
      <c r="S1342" s="2">
        <f t="shared" si="517"/>
        <v>0</v>
      </c>
      <c r="T1342" s="2">
        <f t="shared" si="518"/>
        <v>0</v>
      </c>
      <c r="U1342" s="2" t="str">
        <f t="shared" si="508"/>
        <v>RELAX</v>
      </c>
      <c r="V1342" s="2">
        <f t="shared" si="509"/>
        <v>0</v>
      </c>
      <c r="W1342" s="2">
        <f t="shared" si="519"/>
        <v>289.99581133841735</v>
      </c>
      <c r="Y1342" s="2">
        <f t="shared" si="523"/>
        <v>285.51365949597351</v>
      </c>
      <c r="Z1342" s="2">
        <f t="shared" si="524"/>
        <v>290.08686244598471</v>
      </c>
      <c r="AA1342" s="2">
        <f t="shared" si="525"/>
        <v>287.85745122575196</v>
      </c>
      <c r="AB1342" s="2" t="str">
        <f t="shared" si="520"/>
        <v>high</v>
      </c>
      <c r="AC1342" s="2">
        <f t="shared" si="521"/>
        <v>289.99476417302168</v>
      </c>
      <c r="AD1342" s="2">
        <f t="shared" si="510"/>
        <v>-1241.5952065742417</v>
      </c>
      <c r="AE1342" s="2">
        <f t="shared" si="511"/>
        <v>-7807537.8430876369</v>
      </c>
      <c r="AF1342" s="2">
        <f t="shared" si="512"/>
        <v>300</v>
      </c>
      <c r="AG1342" s="2">
        <f t="shared" si="513"/>
        <v>275</v>
      </c>
    </row>
    <row r="1343" spans="1:33" x14ac:dyDescent="0.2">
      <c r="A1343" s="2">
        <f t="shared" si="505"/>
        <v>29.600000143051147</v>
      </c>
      <c r="B1343">
        <v>7.9870223999000001E-3</v>
      </c>
      <c r="C1343" s="2">
        <f t="shared" si="522"/>
        <v>29.54798698425294</v>
      </c>
      <c r="D1343">
        <v>1577147221.72</v>
      </c>
      <c r="E1343">
        <v>445</v>
      </c>
      <c r="F1343">
        <v>901</v>
      </c>
      <c r="G1343">
        <v>634</v>
      </c>
      <c r="H1343">
        <v>698</v>
      </c>
      <c r="I1343">
        <v>290</v>
      </c>
      <c r="J1343">
        <f t="shared" si="501"/>
        <v>593.6</v>
      </c>
      <c r="K1343">
        <f t="shared" si="502"/>
        <v>16</v>
      </c>
      <c r="L1343">
        <f t="shared" si="506"/>
        <v>0</v>
      </c>
      <c r="M1343">
        <f t="shared" si="507"/>
        <v>-39542865.84874019</v>
      </c>
      <c r="N1343" t="str">
        <f t="shared" si="503"/>
        <v>TRANSITION</v>
      </c>
      <c r="O1343" s="2" t="str">
        <f t="shared" si="504"/>
        <v>RELAX</v>
      </c>
      <c r="P1343" s="2">
        <f t="shared" si="514"/>
        <v>292</v>
      </c>
      <c r="Q1343" s="2">
        <f t="shared" si="515"/>
        <v>292</v>
      </c>
      <c r="R1343" s="2">
        <f t="shared" si="516"/>
        <v>296</v>
      </c>
      <c r="S1343" s="2">
        <f t="shared" si="517"/>
        <v>0</v>
      </c>
      <c r="T1343" s="2">
        <f t="shared" si="518"/>
        <v>0</v>
      </c>
      <c r="U1343" s="2" t="str">
        <f t="shared" si="508"/>
        <v>RELAX</v>
      </c>
      <c r="V1343" s="2">
        <f t="shared" si="509"/>
        <v>0</v>
      </c>
      <c r="W1343" s="2">
        <f t="shared" si="519"/>
        <v>289.99664907073389</v>
      </c>
      <c r="Y1343" s="2">
        <f t="shared" si="523"/>
        <v>285.51365949597351</v>
      </c>
      <c r="Z1343" s="2">
        <f t="shared" si="524"/>
        <v>290.06881977093457</v>
      </c>
      <c r="AA1343" s="2">
        <f t="shared" si="525"/>
        <v>287.86892178676356</v>
      </c>
      <c r="AB1343" s="2" t="str">
        <f t="shared" si="520"/>
        <v>high</v>
      </c>
      <c r="AC1343" s="2">
        <f t="shared" si="521"/>
        <v>289.79731925658712</v>
      </c>
      <c r="AD1343" s="2">
        <f t="shared" si="510"/>
        <v>-996.78072939508559</v>
      </c>
      <c r="AE1343" s="2">
        <f t="shared" si="511"/>
        <v>1539469.7764546287</v>
      </c>
      <c r="AF1343" s="2">
        <f t="shared" si="512"/>
        <v>300</v>
      </c>
      <c r="AG1343" s="2">
        <f t="shared" si="513"/>
        <v>275</v>
      </c>
    </row>
    <row r="1344" spans="1:33" x14ac:dyDescent="0.2">
      <c r="A1344" s="2">
        <f t="shared" si="505"/>
        <v>29.600000143051147</v>
      </c>
      <c r="B1344">
        <v>8.1470012664800005E-3</v>
      </c>
      <c r="C1344" s="2">
        <f t="shared" si="522"/>
        <v>29.548146963119521</v>
      </c>
      <c r="D1344">
        <v>1577147221.72</v>
      </c>
      <c r="E1344">
        <v>442</v>
      </c>
      <c r="F1344">
        <v>901</v>
      </c>
      <c r="G1344">
        <v>633</v>
      </c>
      <c r="H1344">
        <v>697</v>
      </c>
      <c r="I1344">
        <v>289</v>
      </c>
      <c r="J1344">
        <f t="shared" si="501"/>
        <v>592.4</v>
      </c>
      <c r="K1344">
        <f t="shared" si="502"/>
        <v>14.799999999999955</v>
      </c>
      <c r="L1344">
        <f t="shared" si="506"/>
        <v>-6250.8256332715791</v>
      </c>
      <c r="M1344">
        <f t="shared" si="507"/>
        <v>-39072821.09756504</v>
      </c>
      <c r="N1344" t="str">
        <f t="shared" si="503"/>
        <v>TRANSITION</v>
      </c>
      <c r="O1344" s="2" t="str">
        <f t="shared" si="504"/>
        <v>RELAX</v>
      </c>
      <c r="P1344" s="2">
        <f t="shared" si="514"/>
        <v>292</v>
      </c>
      <c r="Q1344" s="2">
        <f t="shared" si="515"/>
        <v>292</v>
      </c>
      <c r="R1344" s="2">
        <f t="shared" si="516"/>
        <v>296</v>
      </c>
      <c r="S1344" s="2">
        <f t="shared" si="517"/>
        <v>0</v>
      </c>
      <c r="T1344" s="2">
        <f t="shared" si="518"/>
        <v>0</v>
      </c>
      <c r="U1344" s="2" t="str">
        <f t="shared" si="508"/>
        <v>RELAX</v>
      </c>
      <c r="V1344" s="2">
        <f t="shared" si="509"/>
        <v>0</v>
      </c>
      <c r="W1344" s="2">
        <f t="shared" si="519"/>
        <v>289.79731925658712</v>
      </c>
      <c r="Y1344" s="2">
        <f t="shared" si="523"/>
        <v>285.51365949597351</v>
      </c>
      <c r="Z1344" s="2">
        <f t="shared" si="524"/>
        <v>290.01451966806508</v>
      </c>
      <c r="AA1344" s="2">
        <f t="shared" si="525"/>
        <v>287.87891668597211</v>
      </c>
      <c r="AB1344" s="2" t="str">
        <f t="shared" si="520"/>
        <v>high</v>
      </c>
      <c r="AC1344" s="2">
        <f t="shared" si="521"/>
        <v>289.6378554052697</v>
      </c>
      <c r="AD1344" s="2">
        <f t="shared" si="510"/>
        <v>-1905.5931977345015</v>
      </c>
      <c r="AE1344" s="2">
        <f t="shared" si="511"/>
        <v>-5680828.2729328368</v>
      </c>
      <c r="AF1344" s="2">
        <f t="shared" si="512"/>
        <v>300</v>
      </c>
      <c r="AG1344" s="2">
        <f t="shared" si="513"/>
        <v>275</v>
      </c>
    </row>
    <row r="1345" spans="1:33" x14ac:dyDescent="0.2">
      <c r="A1345" s="2">
        <f t="shared" si="505"/>
        <v>29.600000143051147</v>
      </c>
      <c r="B1345">
        <v>8.3189010620099996E-3</v>
      </c>
      <c r="C1345" s="2">
        <f t="shared" si="522"/>
        <v>29.548318862915053</v>
      </c>
      <c r="D1345">
        <v>1577147221.72</v>
      </c>
      <c r="E1345">
        <v>443</v>
      </c>
      <c r="F1345">
        <v>901</v>
      </c>
      <c r="G1345">
        <v>635</v>
      </c>
      <c r="H1345">
        <v>697</v>
      </c>
      <c r="I1345">
        <v>289</v>
      </c>
      <c r="J1345">
        <f t="shared" si="501"/>
        <v>593</v>
      </c>
      <c r="K1345">
        <f t="shared" si="502"/>
        <v>15.399999999999977</v>
      </c>
      <c r="L1345">
        <f t="shared" si="506"/>
        <v>0</v>
      </c>
      <c r="M1345">
        <f t="shared" si="507"/>
        <v>36363194.115496859</v>
      </c>
      <c r="N1345" t="str">
        <f t="shared" si="503"/>
        <v>TRANSITION</v>
      </c>
      <c r="O1345" s="2" t="str">
        <f t="shared" si="504"/>
        <v>ONE</v>
      </c>
      <c r="P1345" s="2">
        <f t="shared" si="514"/>
        <v>292</v>
      </c>
      <c r="Q1345" s="2">
        <f t="shared" si="515"/>
        <v>292</v>
      </c>
      <c r="R1345" s="2">
        <f t="shared" si="516"/>
        <v>296</v>
      </c>
      <c r="S1345" s="2">
        <f t="shared" si="517"/>
        <v>0</v>
      </c>
      <c r="T1345" s="2">
        <f t="shared" si="518"/>
        <v>0</v>
      </c>
      <c r="U1345" s="2" t="str">
        <f t="shared" si="508"/>
        <v>RELAX</v>
      </c>
      <c r="V1345" s="2">
        <f t="shared" si="509"/>
        <v>0</v>
      </c>
      <c r="W1345" s="2">
        <f t="shared" si="519"/>
        <v>289.6378554052697</v>
      </c>
      <c r="Y1345" s="2">
        <f t="shared" si="523"/>
        <v>285.51365949597351</v>
      </c>
      <c r="Z1345" s="2">
        <f t="shared" si="524"/>
        <v>289.93918681550599</v>
      </c>
      <c r="AA1345" s="2">
        <f t="shared" si="525"/>
        <v>287.88569683507677</v>
      </c>
      <c r="AB1345" s="2" t="str">
        <f t="shared" si="520"/>
        <v>high</v>
      </c>
      <c r="AC1345" s="2">
        <f t="shared" si="521"/>
        <v>289.31028432421579</v>
      </c>
      <c r="AD1345" s="2">
        <f t="shared" si="510"/>
        <v>867.42945062035744</v>
      </c>
      <c r="AE1345" s="2">
        <f t="shared" si="511"/>
        <v>16131622.72709582</v>
      </c>
      <c r="AF1345" s="2">
        <f t="shared" si="512"/>
        <v>300</v>
      </c>
      <c r="AG1345" s="2">
        <f t="shared" si="513"/>
        <v>275</v>
      </c>
    </row>
    <row r="1346" spans="1:33" x14ac:dyDescent="0.2">
      <c r="A1346" s="2">
        <f t="shared" si="505"/>
        <v>29.610000133514404</v>
      </c>
      <c r="B1346">
        <v>8.4779262542699994E-3</v>
      </c>
      <c r="C1346" s="2">
        <f t="shared" si="522"/>
        <v>29.54847788810731</v>
      </c>
      <c r="D1346">
        <v>1577147221.73</v>
      </c>
      <c r="E1346">
        <v>442</v>
      </c>
      <c r="F1346">
        <v>900</v>
      </c>
      <c r="G1346">
        <v>633</v>
      </c>
      <c r="H1346">
        <v>698</v>
      </c>
      <c r="I1346">
        <v>288</v>
      </c>
      <c r="J1346">
        <f t="shared" ref="J1346:J1409" si="526">(E1346+F1346+G1346+H1346+I1346)/5</f>
        <v>592.20000000000005</v>
      </c>
      <c r="K1346">
        <f t="shared" ref="K1346:K1409" si="527">J1346-577.6</f>
        <v>14.600000000000023</v>
      </c>
      <c r="L1346">
        <f t="shared" si="506"/>
        <v>-6288.3118441073202</v>
      </c>
      <c r="M1346">
        <f t="shared" si="507"/>
        <v>-39542865.848740406</v>
      </c>
      <c r="N1346" t="str">
        <f t="shared" ref="N1346:N1409" si="528">IF(I1346&gt;290,"RELAX",IF(I1346&lt;280,"ONE","TRANSITION"))</f>
        <v>TRANSITION</v>
      </c>
      <c r="O1346" s="2" t="str">
        <f t="shared" ref="O1346:O1409" si="529">IF(OR(ABS(L1346)&lt;80, ABS(L1346)&gt;1000),IF(M1346&gt;0,"ONE","RELAX"),IF(AND(ABS(L1346)&gt;40, ABS(L1346) &lt; 200),"TRANSITION","UNDEFINED"))</f>
        <v>RELAX</v>
      </c>
      <c r="P1346" s="2">
        <f t="shared" si="514"/>
        <v>290</v>
      </c>
      <c r="Q1346" s="2">
        <f t="shared" si="515"/>
        <v>292</v>
      </c>
      <c r="R1346" s="2">
        <f t="shared" si="516"/>
        <v>296</v>
      </c>
      <c r="S1346" s="2">
        <f t="shared" si="517"/>
        <v>0</v>
      </c>
      <c r="T1346" s="2">
        <f t="shared" si="518"/>
        <v>0</v>
      </c>
      <c r="U1346" s="2" t="str">
        <f t="shared" si="508"/>
        <v>RELAX</v>
      </c>
      <c r="V1346" s="2">
        <f t="shared" si="509"/>
        <v>0</v>
      </c>
      <c r="W1346" s="2">
        <f t="shared" si="519"/>
        <v>289.31028432421579</v>
      </c>
      <c r="Y1346" s="2">
        <f t="shared" si="523"/>
        <v>285.51365949597351</v>
      </c>
      <c r="Z1346" s="2">
        <f t="shared" si="524"/>
        <v>289.81340631724794</v>
      </c>
      <c r="AA1346" s="2">
        <f t="shared" si="525"/>
        <v>287.88837133409822</v>
      </c>
      <c r="AB1346" s="2" t="str">
        <f t="shared" si="520"/>
        <v>high</v>
      </c>
      <c r="AC1346" s="2">
        <f t="shared" si="521"/>
        <v>289.44822745937267</v>
      </c>
      <c r="AD1346" s="2">
        <f t="shared" si="510"/>
        <v>-563.71880832545787</v>
      </c>
      <c r="AE1346" s="2">
        <f t="shared" si="511"/>
        <v>-8999506.5474025402</v>
      </c>
      <c r="AF1346" s="2">
        <f t="shared" si="512"/>
        <v>300</v>
      </c>
      <c r="AG1346" s="2">
        <f t="shared" si="513"/>
        <v>275</v>
      </c>
    </row>
    <row r="1347" spans="1:33" x14ac:dyDescent="0.2">
      <c r="A1347" s="2">
        <f t="shared" ref="A1347:A1410" si="530">D1347-$D$2</f>
        <v>29.610000133514404</v>
      </c>
      <c r="B1347">
        <v>8.6369514465300008E-3</v>
      </c>
      <c r="C1347" s="2">
        <f t="shared" si="522"/>
        <v>29.548636913299571</v>
      </c>
      <c r="D1347">
        <v>1577147221.73</v>
      </c>
      <c r="E1347">
        <v>444</v>
      </c>
      <c r="F1347">
        <v>900</v>
      </c>
      <c r="G1347">
        <v>634</v>
      </c>
      <c r="H1347">
        <v>699</v>
      </c>
      <c r="I1347">
        <v>290</v>
      </c>
      <c r="J1347">
        <f t="shared" si="526"/>
        <v>593.4</v>
      </c>
      <c r="K1347">
        <f t="shared" si="527"/>
        <v>15.799999999999955</v>
      </c>
      <c r="L1347">
        <f t="shared" ref="L1347:L1410" si="531">(I1347-I1346)/(B1347-B1346)</f>
        <v>12576.623688214502</v>
      </c>
      <c r="M1347">
        <f t="shared" ref="M1347:M1410" si="532">(L1347-L1346)/(B1347-B1346)</f>
        <v>118628597.54621905</v>
      </c>
      <c r="N1347" t="str">
        <f t="shared" si="528"/>
        <v>TRANSITION</v>
      </c>
      <c r="O1347" s="2" t="str">
        <f t="shared" si="529"/>
        <v>ONE</v>
      </c>
      <c r="P1347" s="2">
        <f t="shared" si="514"/>
        <v>290</v>
      </c>
      <c r="Q1347" s="2">
        <f t="shared" si="515"/>
        <v>292</v>
      </c>
      <c r="R1347" s="2">
        <f t="shared" si="516"/>
        <v>296</v>
      </c>
      <c r="S1347" s="2">
        <f t="shared" si="517"/>
        <v>0</v>
      </c>
      <c r="T1347" s="2">
        <f t="shared" si="518"/>
        <v>0</v>
      </c>
      <c r="U1347" s="2" t="str">
        <f t="shared" ref="U1347:U1410" si="533">IF(AND(S1347=0,T1347&gt;0),"ONE",IF(AND(S1347=0,T1347&lt;0),"RELAX",IF(AND(S1347=0,T1347=0),U1346,"TRANSITION")))</f>
        <v>RELAX</v>
      </c>
      <c r="V1347" s="2">
        <f t="shared" ref="V1347:V1410" si="534">IF(U1347="RELAX",0,IF(U1347="TRANSITION",1,IF(U1347="ONE",2)))</f>
        <v>0</v>
      </c>
      <c r="W1347" s="2">
        <f t="shared" si="519"/>
        <v>289.44822745937267</v>
      </c>
      <c r="Y1347" s="2">
        <f t="shared" si="523"/>
        <v>285.51365949597351</v>
      </c>
      <c r="Z1347" s="2">
        <f t="shared" si="524"/>
        <v>289.74037054567287</v>
      </c>
      <c r="AA1347" s="2">
        <f t="shared" si="525"/>
        <v>287.88462308325569</v>
      </c>
      <c r="AB1347" s="2" t="str">
        <f t="shared" si="520"/>
        <v>high</v>
      </c>
      <c r="AC1347" s="2">
        <f t="shared" si="521"/>
        <v>289.35858196749814</v>
      </c>
      <c r="AD1347" s="2">
        <f t="shared" ref="AD1347:AD1410" si="535">(AC1348-AC1347)/(B1348-B1347)</f>
        <v>-5481.6245219459415</v>
      </c>
      <c r="AE1347" s="2">
        <f t="shared" ref="AE1347:AE1410" si="536">(AD1347-AD1346)/(B1347-B1346)</f>
        <v>-30925324.747162413</v>
      </c>
      <c r="AF1347" s="2">
        <f t="shared" ref="AF1347:AF1410" si="537">IF(AB1347="low",250,IF(AB1347="high",300,275))</f>
        <v>300</v>
      </c>
      <c r="AG1347" s="2">
        <f t="shared" ref="AG1347:AG1410" si="538">IF(ABS(AD1347)&lt;5,IF(AE1347&gt;0,250,IF(AE1347&lt;0,300,100)),275)</f>
        <v>275</v>
      </c>
    </row>
    <row r="1348" spans="1:33" x14ac:dyDescent="0.2">
      <c r="A1348" s="2">
        <f t="shared" si="530"/>
        <v>29.610000133514404</v>
      </c>
      <c r="B1348">
        <v>8.7959766387900006E-3</v>
      </c>
      <c r="C1348" s="2">
        <f t="shared" si="522"/>
        <v>29.548795938491832</v>
      </c>
      <c r="D1348">
        <v>1577147221.73</v>
      </c>
      <c r="E1348">
        <v>444</v>
      </c>
      <c r="F1348">
        <v>900</v>
      </c>
      <c r="G1348">
        <v>636</v>
      </c>
      <c r="H1348">
        <v>700</v>
      </c>
      <c r="I1348">
        <v>289</v>
      </c>
      <c r="J1348">
        <f t="shared" si="526"/>
        <v>593.79999999999995</v>
      </c>
      <c r="K1348">
        <f t="shared" si="527"/>
        <v>16.199999999999932</v>
      </c>
      <c r="L1348">
        <f t="shared" si="531"/>
        <v>-6288.3118441073202</v>
      </c>
      <c r="M1348">
        <f t="shared" si="532"/>
        <v>-118628597.54622035</v>
      </c>
      <c r="N1348" t="str">
        <f t="shared" si="528"/>
        <v>TRANSITION</v>
      </c>
      <c r="O1348" s="2" t="str">
        <f t="shared" si="529"/>
        <v>RELAX</v>
      </c>
      <c r="P1348" s="2">
        <f t="shared" ref="P1348:P1411" si="539">IF(($I1349-$I1348)&lt;2,P1347,$I1349)</f>
        <v>290</v>
      </c>
      <c r="Q1348" s="2">
        <f t="shared" ref="Q1348:Q1411" si="540">IF(($I1349-$I1348)&lt;4,Q1347,$I1349)</f>
        <v>292</v>
      </c>
      <c r="R1348" s="2">
        <f t="shared" ref="R1348:R1411" si="541">IF(($I1349-$I1348)&lt;6,R1347,$I1349)</f>
        <v>296</v>
      </c>
      <c r="S1348" s="2">
        <f t="shared" ref="S1348:S1411" si="542">(Q1348-Q1347)/(B1348-B1347)</f>
        <v>0</v>
      </c>
      <c r="T1348" s="2">
        <f t="shared" ref="T1348:T1411" si="543">(S1348-S1347)/(B1348-B1347)</f>
        <v>0</v>
      </c>
      <c r="U1348" s="2" t="str">
        <f t="shared" si="533"/>
        <v>RELAX</v>
      </c>
      <c r="V1348" s="2">
        <f t="shared" si="534"/>
        <v>0</v>
      </c>
      <c r="W1348" s="2">
        <f t="shared" ref="W1348:W1411" si="544">$X$2*I1348+(1-$X$2)*W1347</f>
        <v>289.35858196749814</v>
      </c>
      <c r="Y1348" s="2">
        <f t="shared" si="523"/>
        <v>285.51365949597351</v>
      </c>
      <c r="Z1348" s="2">
        <f t="shared" si="524"/>
        <v>289.66401283003796</v>
      </c>
      <c r="AA1348" s="2">
        <f t="shared" si="525"/>
        <v>287.87741045637654</v>
      </c>
      <c r="AB1348" s="2" t="str">
        <f t="shared" ref="AB1348:AB1411" si="545">IF(W1348&gt;AA1347+1,"high",IF(W1348&lt;AA1347-1,"low","middle"))</f>
        <v>high</v>
      </c>
      <c r="AC1348" s="2">
        <f t="shared" ref="AC1348:AC1411" si="546">IF(ABS(($W1349-$W1348))&lt;$X$6,AC1347,$W1349)</f>
        <v>288.48686557399856</v>
      </c>
      <c r="AD1348" s="2">
        <f t="shared" si="535"/>
        <v>649.24337117319897</v>
      </c>
      <c r="AE1348" s="2">
        <f t="shared" si="536"/>
        <v>38552809.186958387</v>
      </c>
      <c r="AF1348" s="2">
        <f t="shared" si="537"/>
        <v>300</v>
      </c>
      <c r="AG1348" s="2">
        <f t="shared" si="538"/>
        <v>275</v>
      </c>
    </row>
    <row r="1349" spans="1:33" x14ac:dyDescent="0.2">
      <c r="A1349" s="2">
        <f t="shared" si="530"/>
        <v>29.610000133514404</v>
      </c>
      <c r="B1349">
        <v>8.9540481567400004E-3</v>
      </c>
      <c r="C1349" s="2">
        <f t="shared" si="522"/>
        <v>29.54895401000978</v>
      </c>
      <c r="D1349">
        <v>1577147221.73</v>
      </c>
      <c r="E1349">
        <v>441</v>
      </c>
      <c r="F1349">
        <v>900</v>
      </c>
      <c r="G1349">
        <v>635</v>
      </c>
      <c r="H1349">
        <v>701</v>
      </c>
      <c r="I1349">
        <v>285</v>
      </c>
      <c r="J1349">
        <f t="shared" si="526"/>
        <v>592.4</v>
      </c>
      <c r="K1349">
        <f t="shared" si="527"/>
        <v>14.799999999999955</v>
      </c>
      <c r="L1349">
        <f t="shared" si="531"/>
        <v>-25305.001507388919</v>
      </c>
      <c r="M1349">
        <f t="shared" si="532"/>
        <v>-120304340.14872204</v>
      </c>
      <c r="N1349" t="str">
        <f t="shared" si="528"/>
        <v>TRANSITION</v>
      </c>
      <c r="O1349" s="2" t="str">
        <f t="shared" si="529"/>
        <v>RELAX</v>
      </c>
      <c r="P1349" s="2">
        <f t="shared" si="539"/>
        <v>289</v>
      </c>
      <c r="Q1349" s="2">
        <f t="shared" si="540"/>
        <v>289</v>
      </c>
      <c r="R1349" s="2">
        <f t="shared" si="541"/>
        <v>296</v>
      </c>
      <c r="S1349" s="2">
        <f t="shared" si="542"/>
        <v>-18978.751130541692</v>
      </c>
      <c r="T1349" s="2">
        <f t="shared" si="543"/>
        <v>-120064331.49167918</v>
      </c>
      <c r="U1349" s="2" t="str">
        <f t="shared" si="533"/>
        <v>TRANSITION</v>
      </c>
      <c r="V1349" s="2">
        <f t="shared" si="534"/>
        <v>1</v>
      </c>
      <c r="W1349" s="2">
        <f t="shared" si="544"/>
        <v>288.48686557399856</v>
      </c>
      <c r="Y1349" s="2">
        <f t="shared" si="523"/>
        <v>285.51365949597351</v>
      </c>
      <c r="Z1349" s="2">
        <f t="shared" si="524"/>
        <v>289.66401283003796</v>
      </c>
      <c r="AA1349" s="2">
        <f t="shared" si="525"/>
        <v>287.87741045637654</v>
      </c>
      <c r="AB1349" s="2" t="str">
        <f t="shared" si="545"/>
        <v>middle</v>
      </c>
      <c r="AC1349" s="2">
        <f t="shared" si="546"/>
        <v>288.58949245919888</v>
      </c>
      <c r="AD1349" s="2">
        <f t="shared" si="535"/>
        <v>520.17928110865648</v>
      </c>
      <c r="AE1349" s="2">
        <f t="shared" si="536"/>
        <v>-816491.74840825668</v>
      </c>
      <c r="AF1349" s="2">
        <f t="shared" si="537"/>
        <v>275</v>
      </c>
      <c r="AG1349" s="2">
        <f t="shared" si="538"/>
        <v>275</v>
      </c>
    </row>
    <row r="1350" spans="1:33" x14ac:dyDescent="0.2">
      <c r="A1350" s="2">
        <f t="shared" si="530"/>
        <v>29.610000133514404</v>
      </c>
      <c r="B1350">
        <v>9.1118812560999993E-3</v>
      </c>
      <c r="C1350" s="2">
        <f t="shared" si="522"/>
        <v>29.549111843109142</v>
      </c>
      <c r="D1350">
        <v>1577147221.73</v>
      </c>
      <c r="E1350">
        <v>443</v>
      </c>
      <c r="F1350">
        <v>900</v>
      </c>
      <c r="G1350">
        <v>636</v>
      </c>
      <c r="H1350">
        <v>701</v>
      </c>
      <c r="I1350">
        <v>289</v>
      </c>
      <c r="J1350">
        <f t="shared" si="526"/>
        <v>593.79999999999995</v>
      </c>
      <c r="K1350">
        <f t="shared" si="527"/>
        <v>16.199999999999932</v>
      </c>
      <c r="L1350">
        <f t="shared" si="531"/>
        <v>25343.226586943365</v>
      </c>
      <c r="M1350">
        <f t="shared" si="532"/>
        <v>320897380.20546347</v>
      </c>
      <c r="N1350" t="str">
        <f t="shared" si="528"/>
        <v>TRANSITION</v>
      </c>
      <c r="O1350" s="2" t="str">
        <f t="shared" si="529"/>
        <v>ONE</v>
      </c>
      <c r="P1350" s="2">
        <f t="shared" si="539"/>
        <v>289</v>
      </c>
      <c r="Q1350" s="2">
        <f t="shared" si="540"/>
        <v>289</v>
      </c>
      <c r="R1350" s="2">
        <f t="shared" si="541"/>
        <v>296</v>
      </c>
      <c r="S1350" s="2">
        <f t="shared" si="542"/>
        <v>0</v>
      </c>
      <c r="T1350" s="2">
        <f t="shared" si="543"/>
        <v>120245697.55963142</v>
      </c>
      <c r="U1350" s="2" t="str">
        <f t="shared" si="533"/>
        <v>ONE</v>
      </c>
      <c r="V1350" s="2">
        <f t="shared" si="534"/>
        <v>2</v>
      </c>
      <c r="W1350" s="2">
        <f t="shared" si="544"/>
        <v>288.58949245919888</v>
      </c>
      <c r="Y1350" s="2">
        <f t="shared" si="523"/>
        <v>285.51365949597351</v>
      </c>
      <c r="Z1350" s="2">
        <f t="shared" si="524"/>
        <v>289.66401283003796</v>
      </c>
      <c r="AA1350" s="2">
        <f t="shared" si="525"/>
        <v>287.87741045637654</v>
      </c>
      <c r="AB1350" s="2" t="str">
        <f t="shared" si="545"/>
        <v>middle</v>
      </c>
      <c r="AC1350" s="2">
        <f t="shared" si="546"/>
        <v>288.67159396735912</v>
      </c>
      <c r="AD1350" s="2">
        <f t="shared" si="535"/>
        <v>-1807.0034184014912</v>
      </c>
      <c r="AE1350" s="2">
        <f t="shared" si="536"/>
        <v>-14744579.615725053</v>
      </c>
      <c r="AF1350" s="2">
        <f t="shared" si="537"/>
        <v>275</v>
      </c>
      <c r="AG1350" s="2">
        <f t="shared" si="538"/>
        <v>275</v>
      </c>
    </row>
    <row r="1351" spans="1:33" x14ac:dyDescent="0.2">
      <c r="A1351" s="2">
        <f t="shared" si="530"/>
        <v>29.610000133514404</v>
      </c>
      <c r="B1351">
        <v>9.2968940734900005E-3</v>
      </c>
      <c r="C1351" s="2">
        <f t="shared" si="522"/>
        <v>29.549296855926531</v>
      </c>
      <c r="D1351">
        <v>1577147221.73</v>
      </c>
      <c r="E1351">
        <v>442</v>
      </c>
      <c r="F1351">
        <v>900</v>
      </c>
      <c r="G1351">
        <v>635</v>
      </c>
      <c r="H1351">
        <v>702</v>
      </c>
      <c r="I1351">
        <v>289</v>
      </c>
      <c r="J1351">
        <f t="shared" si="526"/>
        <v>593.6</v>
      </c>
      <c r="K1351">
        <f t="shared" si="527"/>
        <v>16</v>
      </c>
      <c r="L1351">
        <f t="shared" si="531"/>
        <v>0</v>
      </c>
      <c r="M1351">
        <f t="shared" si="532"/>
        <v>-136980923.50823805</v>
      </c>
      <c r="N1351" t="str">
        <f t="shared" si="528"/>
        <v>TRANSITION</v>
      </c>
      <c r="O1351" s="2" t="str">
        <f t="shared" si="529"/>
        <v>RELAX</v>
      </c>
      <c r="P1351" s="2">
        <f t="shared" si="539"/>
        <v>289</v>
      </c>
      <c r="Q1351" s="2">
        <f t="shared" si="540"/>
        <v>289</v>
      </c>
      <c r="R1351" s="2">
        <f t="shared" si="541"/>
        <v>296</v>
      </c>
      <c r="S1351" s="2">
        <f t="shared" si="542"/>
        <v>0</v>
      </c>
      <c r="T1351" s="2">
        <f t="shared" si="543"/>
        <v>0</v>
      </c>
      <c r="U1351" s="2" t="str">
        <f t="shared" si="533"/>
        <v>ONE</v>
      </c>
      <c r="V1351" s="2">
        <f t="shared" si="534"/>
        <v>2</v>
      </c>
      <c r="W1351" s="2">
        <f t="shared" si="544"/>
        <v>288.67159396735912</v>
      </c>
      <c r="Y1351" s="2">
        <f t="shared" si="523"/>
        <v>285.51365949597351</v>
      </c>
      <c r="Z1351" s="2">
        <f t="shared" si="524"/>
        <v>289.66401283003796</v>
      </c>
      <c r="AA1351" s="2">
        <f t="shared" si="525"/>
        <v>287.87741045637654</v>
      </c>
      <c r="AB1351" s="2" t="str">
        <f t="shared" si="545"/>
        <v>middle</v>
      </c>
      <c r="AC1351" s="2">
        <f t="shared" si="546"/>
        <v>288.33727517388729</v>
      </c>
      <c r="AD1351" s="2">
        <f t="shared" si="535"/>
        <v>-391.86554319844038</v>
      </c>
      <c r="AE1351" s="2">
        <f t="shared" si="536"/>
        <v>7648863.9823260726</v>
      </c>
      <c r="AF1351" s="2">
        <f t="shared" si="537"/>
        <v>275</v>
      </c>
      <c r="AG1351" s="2">
        <f t="shared" si="538"/>
        <v>275</v>
      </c>
    </row>
    <row r="1352" spans="1:33" x14ac:dyDescent="0.2">
      <c r="A1352" s="2">
        <f t="shared" si="530"/>
        <v>29.610000133514404</v>
      </c>
      <c r="B1352">
        <v>9.4690322875999999E-3</v>
      </c>
      <c r="C1352" s="2">
        <f t="shared" si="522"/>
        <v>29.549468994140643</v>
      </c>
      <c r="D1352">
        <v>1577147221.73</v>
      </c>
      <c r="E1352">
        <v>441</v>
      </c>
      <c r="F1352">
        <v>900</v>
      </c>
      <c r="G1352">
        <v>635</v>
      </c>
      <c r="H1352">
        <v>701</v>
      </c>
      <c r="I1352">
        <v>287</v>
      </c>
      <c r="J1352">
        <f t="shared" si="526"/>
        <v>592.79999999999995</v>
      </c>
      <c r="K1352">
        <f t="shared" si="527"/>
        <v>15.199999999999932</v>
      </c>
      <c r="L1352">
        <f t="shared" si="531"/>
        <v>-11618.570637208801</v>
      </c>
      <c r="M1352">
        <f t="shared" si="532"/>
        <v>-67495591.825905263</v>
      </c>
      <c r="N1352" t="str">
        <f t="shared" si="528"/>
        <v>TRANSITION</v>
      </c>
      <c r="O1352" s="2" t="str">
        <f t="shared" si="529"/>
        <v>RELAX</v>
      </c>
      <c r="P1352" s="2">
        <f t="shared" si="539"/>
        <v>289</v>
      </c>
      <c r="Q1352" s="2">
        <f t="shared" si="540"/>
        <v>289</v>
      </c>
      <c r="R1352" s="2">
        <f t="shared" si="541"/>
        <v>296</v>
      </c>
      <c r="S1352" s="2">
        <f t="shared" si="542"/>
        <v>0</v>
      </c>
      <c r="T1352" s="2">
        <f t="shared" si="543"/>
        <v>0</v>
      </c>
      <c r="U1352" s="2" t="str">
        <f t="shared" si="533"/>
        <v>ONE</v>
      </c>
      <c r="V1352" s="2">
        <f t="shared" si="534"/>
        <v>2</v>
      </c>
      <c r="W1352" s="2">
        <f t="shared" si="544"/>
        <v>288.33727517388729</v>
      </c>
      <c r="Y1352" s="2">
        <f t="shared" si="523"/>
        <v>285.51365949597351</v>
      </c>
      <c r="Z1352" s="2">
        <f t="shared" si="524"/>
        <v>289.66401283003796</v>
      </c>
      <c r="AA1352" s="2">
        <f t="shared" si="525"/>
        <v>287.87741045637654</v>
      </c>
      <c r="AB1352" s="2" t="str">
        <f t="shared" si="545"/>
        <v>middle</v>
      </c>
      <c r="AC1352" s="2">
        <f t="shared" si="546"/>
        <v>288.26982013910987</v>
      </c>
      <c r="AD1352" s="2">
        <f t="shared" si="535"/>
        <v>-335.32079667372801</v>
      </c>
      <c r="AE1352" s="2">
        <f t="shared" si="536"/>
        <v>328484.56583021878</v>
      </c>
      <c r="AF1352" s="2">
        <f t="shared" si="537"/>
        <v>275</v>
      </c>
      <c r="AG1352" s="2">
        <f t="shared" si="538"/>
        <v>275</v>
      </c>
    </row>
    <row r="1353" spans="1:33" x14ac:dyDescent="0.2">
      <c r="A1353" s="2">
        <f t="shared" si="530"/>
        <v>29.610000133514404</v>
      </c>
      <c r="B1353">
        <v>9.6299648284900001E-3</v>
      </c>
      <c r="C1353" s="2">
        <f t="shared" si="522"/>
        <v>29.549629926681533</v>
      </c>
      <c r="D1353">
        <v>1577147221.73</v>
      </c>
      <c r="E1353">
        <v>443</v>
      </c>
      <c r="F1353">
        <v>899</v>
      </c>
      <c r="G1353">
        <v>635</v>
      </c>
      <c r="H1353">
        <v>701</v>
      </c>
      <c r="I1353">
        <v>288</v>
      </c>
      <c r="J1353">
        <f t="shared" si="526"/>
        <v>593.20000000000005</v>
      </c>
      <c r="K1353">
        <f t="shared" si="527"/>
        <v>15.600000000000023</v>
      </c>
      <c r="L1353">
        <f t="shared" si="531"/>
        <v>6213.7837038409452</v>
      </c>
      <c r="M1353">
        <f t="shared" si="532"/>
        <v>110806392.80553223</v>
      </c>
      <c r="N1353" t="str">
        <f t="shared" si="528"/>
        <v>TRANSITION</v>
      </c>
      <c r="O1353" s="2" t="str">
        <f t="shared" si="529"/>
        <v>ONE</v>
      </c>
      <c r="P1353" s="2">
        <f t="shared" si="539"/>
        <v>289</v>
      </c>
      <c r="Q1353" s="2">
        <f t="shared" si="540"/>
        <v>289</v>
      </c>
      <c r="R1353" s="2">
        <f t="shared" si="541"/>
        <v>296</v>
      </c>
      <c r="S1353" s="2">
        <f t="shared" si="542"/>
        <v>0</v>
      </c>
      <c r="T1353" s="2">
        <f t="shared" si="543"/>
        <v>0</v>
      </c>
      <c r="U1353" s="2" t="str">
        <f t="shared" si="533"/>
        <v>ONE</v>
      </c>
      <c r="V1353" s="2">
        <f t="shared" si="534"/>
        <v>2</v>
      </c>
      <c r="W1353" s="2">
        <f t="shared" si="544"/>
        <v>288.26982013910987</v>
      </c>
      <c r="Y1353" s="2">
        <f t="shared" si="523"/>
        <v>285.51365949597351</v>
      </c>
      <c r="Z1353" s="2">
        <f t="shared" si="524"/>
        <v>289.66401283003796</v>
      </c>
      <c r="AA1353" s="2">
        <f t="shared" si="525"/>
        <v>287.87741045637654</v>
      </c>
      <c r="AB1353" s="2" t="str">
        <f t="shared" si="545"/>
        <v>middle</v>
      </c>
      <c r="AC1353" s="2">
        <f t="shared" si="546"/>
        <v>288.21585611128791</v>
      </c>
      <c r="AD1353" s="2">
        <f t="shared" si="535"/>
        <v>2257.3881896632015</v>
      </c>
      <c r="AE1353" s="2">
        <f t="shared" si="536"/>
        <v>16110532.848102389</v>
      </c>
      <c r="AF1353" s="2">
        <f t="shared" si="537"/>
        <v>275</v>
      </c>
      <c r="AG1353" s="2">
        <f t="shared" si="538"/>
        <v>275</v>
      </c>
    </row>
    <row r="1354" spans="1:33" x14ac:dyDescent="0.2">
      <c r="A1354" s="2">
        <f t="shared" si="530"/>
        <v>29.610000133514404</v>
      </c>
      <c r="B1354">
        <v>9.7880363464399999E-3</v>
      </c>
      <c r="C1354" s="2">
        <f t="shared" si="522"/>
        <v>29.549787998199481</v>
      </c>
      <c r="D1354">
        <v>1577147221.73</v>
      </c>
      <c r="E1354">
        <v>444</v>
      </c>
      <c r="F1354">
        <v>901</v>
      </c>
      <c r="G1354">
        <v>635</v>
      </c>
      <c r="H1354">
        <v>700</v>
      </c>
      <c r="I1354">
        <v>288</v>
      </c>
      <c r="J1354">
        <f t="shared" si="526"/>
        <v>593.6</v>
      </c>
      <c r="K1354">
        <f t="shared" si="527"/>
        <v>16</v>
      </c>
      <c r="L1354">
        <f t="shared" si="531"/>
        <v>0</v>
      </c>
      <c r="M1354">
        <f t="shared" si="532"/>
        <v>-39309951.498070955</v>
      </c>
      <c r="N1354" t="str">
        <f t="shared" si="528"/>
        <v>TRANSITION</v>
      </c>
      <c r="O1354" s="2" t="str">
        <f t="shared" si="529"/>
        <v>RELAX</v>
      </c>
      <c r="P1354" s="2">
        <f t="shared" si="539"/>
        <v>290</v>
      </c>
      <c r="Q1354" s="2">
        <f t="shared" si="540"/>
        <v>289</v>
      </c>
      <c r="R1354" s="2">
        <f t="shared" si="541"/>
        <v>296</v>
      </c>
      <c r="S1354" s="2">
        <f t="shared" si="542"/>
        <v>0</v>
      </c>
      <c r="T1354" s="2">
        <f t="shared" si="543"/>
        <v>0</v>
      </c>
      <c r="U1354" s="2" t="str">
        <f t="shared" si="533"/>
        <v>ONE</v>
      </c>
      <c r="V1354" s="2">
        <f t="shared" si="534"/>
        <v>2</v>
      </c>
      <c r="W1354" s="2">
        <f t="shared" si="544"/>
        <v>288.21585611128791</v>
      </c>
      <c r="Y1354" s="2">
        <f t="shared" si="523"/>
        <v>285.51365949597351</v>
      </c>
      <c r="Z1354" s="2">
        <f t="shared" si="524"/>
        <v>289.66401283003796</v>
      </c>
      <c r="AA1354" s="2">
        <f t="shared" si="525"/>
        <v>287.87741045637654</v>
      </c>
      <c r="AB1354" s="2" t="str">
        <f t="shared" si="545"/>
        <v>middle</v>
      </c>
      <c r="AC1354" s="2">
        <f t="shared" si="546"/>
        <v>288.57268488903037</v>
      </c>
      <c r="AD1354" s="2">
        <f t="shared" si="535"/>
        <v>537.41813469541466</v>
      </c>
      <c r="AE1354" s="2">
        <f t="shared" si="536"/>
        <v>-10880961.208405912</v>
      </c>
      <c r="AF1354" s="2">
        <f t="shared" si="537"/>
        <v>275</v>
      </c>
      <c r="AG1354" s="2">
        <f t="shared" si="538"/>
        <v>275</v>
      </c>
    </row>
    <row r="1355" spans="1:33" x14ac:dyDescent="0.2">
      <c r="A1355" s="2">
        <f t="shared" si="530"/>
        <v>29.610000133514404</v>
      </c>
      <c r="B1355">
        <v>9.9470615386999996E-3</v>
      </c>
      <c r="C1355" s="2">
        <f t="shared" si="522"/>
        <v>29.549947023391741</v>
      </c>
      <c r="D1355">
        <v>1577147221.73</v>
      </c>
      <c r="E1355">
        <v>442</v>
      </c>
      <c r="F1355">
        <v>901</v>
      </c>
      <c r="G1355">
        <v>635</v>
      </c>
      <c r="H1355">
        <v>701</v>
      </c>
      <c r="I1355">
        <v>290</v>
      </c>
      <c r="J1355">
        <f t="shared" si="526"/>
        <v>593.79999999999995</v>
      </c>
      <c r="K1355">
        <f t="shared" si="527"/>
        <v>16.199999999999932</v>
      </c>
      <c r="L1355">
        <f t="shared" si="531"/>
        <v>12576.62368821464</v>
      </c>
      <c r="M1355">
        <f t="shared" si="532"/>
        <v>79085731.697480813</v>
      </c>
      <c r="N1355" t="str">
        <f t="shared" si="528"/>
        <v>TRANSITION</v>
      </c>
      <c r="O1355" s="2" t="str">
        <f t="shared" si="529"/>
        <v>ONE</v>
      </c>
      <c r="P1355" s="2">
        <f t="shared" si="539"/>
        <v>290</v>
      </c>
      <c r="Q1355" s="2">
        <f t="shared" si="540"/>
        <v>289</v>
      </c>
      <c r="R1355" s="2">
        <f t="shared" si="541"/>
        <v>296</v>
      </c>
      <c r="S1355" s="2">
        <f t="shared" si="542"/>
        <v>0</v>
      </c>
      <c r="T1355" s="2">
        <f t="shared" si="543"/>
        <v>0</v>
      </c>
      <c r="U1355" s="2" t="str">
        <f t="shared" si="533"/>
        <v>ONE</v>
      </c>
      <c r="V1355" s="2">
        <f t="shared" si="534"/>
        <v>2</v>
      </c>
      <c r="W1355" s="2">
        <f t="shared" si="544"/>
        <v>288.57268488903037</v>
      </c>
      <c r="Y1355" s="2">
        <f t="shared" si="523"/>
        <v>285.51365949597351</v>
      </c>
      <c r="Z1355" s="2">
        <f t="shared" si="524"/>
        <v>289.66401283003796</v>
      </c>
      <c r="AA1355" s="2">
        <f t="shared" si="525"/>
        <v>287.87741045637654</v>
      </c>
      <c r="AB1355" s="2" t="str">
        <f t="shared" si="545"/>
        <v>middle</v>
      </c>
      <c r="AC1355" s="2">
        <f t="shared" si="546"/>
        <v>288.65814791122432</v>
      </c>
      <c r="AD1355" s="2">
        <f t="shared" si="535"/>
        <v>-3348.0721968020689</v>
      </c>
      <c r="AE1355" s="2">
        <f t="shared" si="536"/>
        <v>-24433174.871720102</v>
      </c>
      <c r="AF1355" s="2">
        <f t="shared" si="537"/>
        <v>275</v>
      </c>
      <c r="AG1355" s="2">
        <f t="shared" si="538"/>
        <v>275</v>
      </c>
    </row>
    <row r="1356" spans="1:33" x14ac:dyDescent="0.2">
      <c r="A1356" s="2">
        <f t="shared" si="530"/>
        <v>29.610000133514404</v>
      </c>
      <c r="B1356">
        <v>1.0105848312400001E-2</v>
      </c>
      <c r="C1356" s="2">
        <f t="shared" si="522"/>
        <v>29.550105810165441</v>
      </c>
      <c r="D1356">
        <v>1577147221.73</v>
      </c>
      <c r="E1356">
        <v>443</v>
      </c>
      <c r="F1356">
        <v>898</v>
      </c>
      <c r="G1356">
        <v>635</v>
      </c>
      <c r="H1356">
        <v>699</v>
      </c>
      <c r="I1356">
        <v>289</v>
      </c>
      <c r="J1356">
        <f t="shared" si="526"/>
        <v>592.79999999999995</v>
      </c>
      <c r="K1356">
        <f t="shared" si="527"/>
        <v>15.199999999999932</v>
      </c>
      <c r="L1356">
        <f t="shared" si="531"/>
        <v>-6297.7537530255522</v>
      </c>
      <c r="M1356">
        <f t="shared" si="532"/>
        <v>-118866181.36659123</v>
      </c>
      <c r="N1356" t="str">
        <f t="shared" si="528"/>
        <v>TRANSITION</v>
      </c>
      <c r="O1356" s="2" t="str">
        <f t="shared" si="529"/>
        <v>RELAX</v>
      </c>
      <c r="P1356" s="2">
        <f t="shared" si="539"/>
        <v>290</v>
      </c>
      <c r="Q1356" s="2">
        <f t="shared" si="540"/>
        <v>289</v>
      </c>
      <c r="R1356" s="2">
        <f t="shared" si="541"/>
        <v>296</v>
      </c>
      <c r="S1356" s="2">
        <f t="shared" si="542"/>
        <v>0</v>
      </c>
      <c r="T1356" s="2">
        <f t="shared" si="543"/>
        <v>0</v>
      </c>
      <c r="U1356" s="2" t="str">
        <f t="shared" si="533"/>
        <v>ONE</v>
      </c>
      <c r="V1356" s="2">
        <f t="shared" si="534"/>
        <v>2</v>
      </c>
      <c r="W1356" s="2">
        <f t="shared" si="544"/>
        <v>288.65814791122432</v>
      </c>
      <c r="Y1356" s="2">
        <f t="shared" si="523"/>
        <v>285.51365949597351</v>
      </c>
      <c r="Z1356" s="2">
        <f t="shared" si="524"/>
        <v>289.66401283003796</v>
      </c>
      <c r="AA1356" s="2">
        <f t="shared" si="525"/>
        <v>287.87741045637654</v>
      </c>
      <c r="AB1356" s="2" t="str">
        <f t="shared" si="545"/>
        <v>middle</v>
      </c>
      <c r="AC1356" s="2">
        <f t="shared" si="546"/>
        <v>288.12651832897944</v>
      </c>
      <c r="AD1356" s="2">
        <f t="shared" si="535"/>
        <v>2370.4228262116844</v>
      </c>
      <c r="AE1356" s="2">
        <f t="shared" si="536"/>
        <v>36013673.492842808</v>
      </c>
      <c r="AF1356" s="2">
        <f t="shared" si="537"/>
        <v>275</v>
      </c>
      <c r="AG1356" s="2">
        <f t="shared" si="538"/>
        <v>275</v>
      </c>
    </row>
    <row r="1357" spans="1:33" x14ac:dyDescent="0.2">
      <c r="A1357" s="2">
        <f t="shared" si="530"/>
        <v>29.610000133514404</v>
      </c>
      <c r="B1357">
        <v>1.02639198303E-2</v>
      </c>
      <c r="C1357" s="2">
        <f t="shared" si="522"/>
        <v>29.550263881683343</v>
      </c>
      <c r="D1357">
        <v>1577147221.73</v>
      </c>
      <c r="E1357">
        <v>443</v>
      </c>
      <c r="F1357">
        <v>900</v>
      </c>
      <c r="G1357">
        <v>632</v>
      </c>
      <c r="H1357">
        <v>698</v>
      </c>
      <c r="I1357">
        <v>286</v>
      </c>
      <c r="J1357">
        <f t="shared" si="526"/>
        <v>591.79999999999995</v>
      </c>
      <c r="K1357">
        <f t="shared" si="527"/>
        <v>14.199999999999932</v>
      </c>
      <c r="L1357">
        <f t="shared" si="531"/>
        <v>-18978.751136544899</v>
      </c>
      <c r="M1357">
        <f t="shared" si="532"/>
        <v>-80223164.501663566</v>
      </c>
      <c r="N1357" t="str">
        <f t="shared" si="528"/>
        <v>TRANSITION</v>
      </c>
      <c r="O1357" s="2" t="str">
        <f t="shared" si="529"/>
        <v>RELAX</v>
      </c>
      <c r="P1357" s="2">
        <f t="shared" si="539"/>
        <v>290</v>
      </c>
      <c r="Q1357" s="2">
        <f t="shared" si="540"/>
        <v>290</v>
      </c>
      <c r="R1357" s="2">
        <f t="shared" si="541"/>
        <v>296</v>
      </c>
      <c r="S1357" s="2">
        <f t="shared" si="542"/>
        <v>6326.2503788483</v>
      </c>
      <c r="T1357" s="2">
        <f t="shared" si="543"/>
        <v>40021443.855878256</v>
      </c>
      <c r="U1357" s="2" t="str">
        <f t="shared" si="533"/>
        <v>TRANSITION</v>
      </c>
      <c r="V1357" s="2">
        <f t="shared" si="534"/>
        <v>1</v>
      </c>
      <c r="W1357" s="2">
        <f t="shared" si="544"/>
        <v>288.12651832897944</v>
      </c>
      <c r="Y1357" s="2">
        <f t="shared" si="523"/>
        <v>285.51365949597351</v>
      </c>
      <c r="Z1357" s="2">
        <f t="shared" si="524"/>
        <v>289.66401283003796</v>
      </c>
      <c r="AA1357" s="2">
        <f t="shared" si="525"/>
        <v>287.87741045637654</v>
      </c>
      <c r="AB1357" s="2" t="str">
        <f t="shared" si="545"/>
        <v>middle</v>
      </c>
      <c r="AC1357" s="2">
        <f t="shared" si="546"/>
        <v>288.50121466318353</v>
      </c>
      <c r="AD1357" s="2">
        <f t="shared" si="535"/>
        <v>1896.3382597699656</v>
      </c>
      <c r="AE1357" s="2">
        <f t="shared" si="536"/>
        <v>-2999177.6680580559</v>
      </c>
      <c r="AF1357" s="2">
        <f t="shared" si="537"/>
        <v>275</v>
      </c>
      <c r="AG1357" s="2">
        <f t="shared" si="538"/>
        <v>275</v>
      </c>
    </row>
    <row r="1358" spans="1:33" x14ac:dyDescent="0.2">
      <c r="A1358" s="2">
        <f t="shared" si="530"/>
        <v>29.610000133514404</v>
      </c>
      <c r="B1358">
        <v>1.04219913483E-2</v>
      </c>
      <c r="C1358" s="2">
        <f t="shared" si="522"/>
        <v>29.55042195320134</v>
      </c>
      <c r="D1358">
        <v>1577147221.73</v>
      </c>
      <c r="E1358">
        <v>444</v>
      </c>
      <c r="F1358">
        <v>901</v>
      </c>
      <c r="G1358">
        <v>635</v>
      </c>
      <c r="H1358">
        <v>699</v>
      </c>
      <c r="I1358">
        <v>290</v>
      </c>
      <c r="J1358">
        <f t="shared" si="526"/>
        <v>593.79999999999995</v>
      </c>
      <c r="K1358">
        <f t="shared" si="527"/>
        <v>16.199999999999932</v>
      </c>
      <c r="L1358">
        <f t="shared" si="531"/>
        <v>25305.001499384642</v>
      </c>
      <c r="M1358">
        <f t="shared" si="532"/>
        <v>280150106.71264392</v>
      </c>
      <c r="N1358" t="str">
        <f t="shared" si="528"/>
        <v>TRANSITION</v>
      </c>
      <c r="O1358" s="2" t="str">
        <f t="shared" si="529"/>
        <v>ONE</v>
      </c>
      <c r="P1358" s="2">
        <f t="shared" si="539"/>
        <v>290</v>
      </c>
      <c r="Q1358" s="2">
        <f t="shared" si="540"/>
        <v>290</v>
      </c>
      <c r="R1358" s="2">
        <f t="shared" si="541"/>
        <v>296</v>
      </c>
      <c r="S1358" s="2">
        <f t="shared" si="542"/>
        <v>0</v>
      </c>
      <c r="T1358" s="2">
        <f t="shared" si="543"/>
        <v>-40021443.830559723</v>
      </c>
      <c r="U1358" s="2" t="str">
        <f t="shared" si="533"/>
        <v>RELAX</v>
      </c>
      <c r="V1358" s="2">
        <f t="shared" si="534"/>
        <v>0</v>
      </c>
      <c r="W1358" s="2">
        <f t="shared" si="544"/>
        <v>288.50121466318353</v>
      </c>
      <c r="Y1358" s="2">
        <f t="shared" si="523"/>
        <v>285.51365949597351</v>
      </c>
      <c r="Z1358" s="2">
        <f t="shared" si="524"/>
        <v>289.66401283003796</v>
      </c>
      <c r="AA1358" s="2">
        <f t="shared" si="525"/>
        <v>287.87741045637654</v>
      </c>
      <c r="AB1358" s="2" t="str">
        <f t="shared" si="545"/>
        <v>middle</v>
      </c>
      <c r="AC1358" s="2">
        <f t="shared" si="546"/>
        <v>288.80097173054685</v>
      </c>
      <c r="AD1358" s="2">
        <f t="shared" si="535"/>
        <v>0</v>
      </c>
      <c r="AE1358" s="2">
        <f t="shared" si="536"/>
        <v>-11996710.62670486</v>
      </c>
      <c r="AF1358" s="2">
        <f t="shared" si="537"/>
        <v>275</v>
      </c>
      <c r="AG1358" s="2">
        <f t="shared" si="538"/>
        <v>300</v>
      </c>
    </row>
    <row r="1359" spans="1:33" x14ac:dyDescent="0.2">
      <c r="A1359" s="2">
        <f t="shared" si="530"/>
        <v>29.610000133514404</v>
      </c>
      <c r="B1359">
        <v>1.0581016540499999E-2</v>
      </c>
      <c r="C1359" s="2">
        <f t="shared" si="522"/>
        <v>29.55058097839354</v>
      </c>
      <c r="D1359">
        <v>1577147221.73</v>
      </c>
      <c r="E1359">
        <v>445</v>
      </c>
      <c r="F1359">
        <v>901</v>
      </c>
      <c r="G1359">
        <v>636</v>
      </c>
      <c r="H1359">
        <v>700</v>
      </c>
      <c r="I1359">
        <v>290</v>
      </c>
      <c r="J1359">
        <f t="shared" si="526"/>
        <v>594.4</v>
      </c>
      <c r="K1359">
        <f t="shared" si="527"/>
        <v>16.799999999999955</v>
      </c>
      <c r="L1359">
        <f t="shared" si="531"/>
        <v>0</v>
      </c>
      <c r="M1359">
        <f t="shared" si="532"/>
        <v>-159125740.70377249</v>
      </c>
      <c r="N1359" t="str">
        <f t="shared" si="528"/>
        <v>TRANSITION</v>
      </c>
      <c r="O1359" s="2" t="str">
        <f t="shared" si="529"/>
        <v>RELAX</v>
      </c>
      <c r="P1359" s="2">
        <f t="shared" si="539"/>
        <v>290</v>
      </c>
      <c r="Q1359" s="2">
        <f t="shared" si="540"/>
        <v>290</v>
      </c>
      <c r="R1359" s="2">
        <f t="shared" si="541"/>
        <v>296</v>
      </c>
      <c r="S1359" s="2">
        <f t="shared" si="542"/>
        <v>0</v>
      </c>
      <c r="T1359" s="2">
        <f t="shared" si="543"/>
        <v>0</v>
      </c>
      <c r="U1359" s="2" t="str">
        <f t="shared" si="533"/>
        <v>RELAX</v>
      </c>
      <c r="V1359" s="2">
        <f t="shared" si="534"/>
        <v>0</v>
      </c>
      <c r="W1359" s="2">
        <f t="shared" si="544"/>
        <v>288.80097173054685</v>
      </c>
      <c r="Y1359" s="2">
        <f t="shared" si="523"/>
        <v>285.51365949597351</v>
      </c>
      <c r="Z1359" s="2">
        <f t="shared" si="524"/>
        <v>289.66401283003796</v>
      </c>
      <c r="AA1359" s="2">
        <f t="shared" si="525"/>
        <v>287.87741045637654</v>
      </c>
      <c r="AB1359" s="2" t="str">
        <f t="shared" si="545"/>
        <v>middle</v>
      </c>
      <c r="AC1359" s="2">
        <f t="shared" si="546"/>
        <v>288.80097173054685</v>
      </c>
      <c r="AD1359" s="2">
        <f t="shared" si="535"/>
        <v>0</v>
      </c>
      <c r="AE1359" s="2">
        <f t="shared" si="536"/>
        <v>0</v>
      </c>
      <c r="AF1359" s="2">
        <f t="shared" si="537"/>
        <v>275</v>
      </c>
      <c r="AG1359" s="2">
        <f t="shared" si="538"/>
        <v>100</v>
      </c>
    </row>
    <row r="1360" spans="1:33" x14ac:dyDescent="0.2">
      <c r="A1360" s="2">
        <f t="shared" si="530"/>
        <v>29.610000133514404</v>
      </c>
      <c r="B1360">
        <v>1.07400417328E-2</v>
      </c>
      <c r="C1360" s="2">
        <f t="shared" si="522"/>
        <v>29.55074000358584</v>
      </c>
      <c r="D1360">
        <v>1577147221.73</v>
      </c>
      <c r="E1360">
        <v>443</v>
      </c>
      <c r="F1360">
        <v>900</v>
      </c>
      <c r="G1360">
        <v>634</v>
      </c>
      <c r="H1360">
        <v>699</v>
      </c>
      <c r="I1360">
        <v>289</v>
      </c>
      <c r="J1360">
        <f t="shared" si="526"/>
        <v>593</v>
      </c>
      <c r="K1360">
        <f t="shared" si="527"/>
        <v>15.399999999999977</v>
      </c>
      <c r="L1360">
        <f t="shared" si="531"/>
        <v>-6288.3118425255661</v>
      </c>
      <c r="M1360">
        <f t="shared" si="532"/>
        <v>-39542865.828847282</v>
      </c>
      <c r="N1360" t="str">
        <f t="shared" si="528"/>
        <v>TRANSITION</v>
      </c>
      <c r="O1360" s="2" t="str">
        <f t="shared" si="529"/>
        <v>RELAX</v>
      </c>
      <c r="P1360" s="2">
        <f t="shared" si="539"/>
        <v>290</v>
      </c>
      <c r="Q1360" s="2">
        <f t="shared" si="540"/>
        <v>290</v>
      </c>
      <c r="R1360" s="2">
        <f t="shared" si="541"/>
        <v>296</v>
      </c>
      <c r="S1360" s="2">
        <f t="shared" si="542"/>
        <v>0</v>
      </c>
      <c r="T1360" s="2">
        <f t="shared" si="543"/>
        <v>0</v>
      </c>
      <c r="U1360" s="2" t="str">
        <f t="shared" si="533"/>
        <v>RELAX</v>
      </c>
      <c r="V1360" s="2">
        <f t="shared" si="534"/>
        <v>0</v>
      </c>
      <c r="W1360" s="2">
        <f t="shared" si="544"/>
        <v>288.8407773844375</v>
      </c>
      <c r="Y1360" s="2">
        <f t="shared" si="523"/>
        <v>285.51365949597351</v>
      </c>
      <c r="Z1360" s="2">
        <f t="shared" si="524"/>
        <v>289.66401283003796</v>
      </c>
      <c r="AA1360" s="2">
        <f t="shared" si="525"/>
        <v>287.87741045637654</v>
      </c>
      <c r="AB1360" s="2" t="str">
        <f t="shared" si="545"/>
        <v>middle</v>
      </c>
      <c r="AC1360" s="2">
        <f t="shared" si="546"/>
        <v>288.80097173054685</v>
      </c>
      <c r="AD1360" s="2">
        <f t="shared" si="535"/>
        <v>-651.79106852668394</v>
      </c>
      <c r="AE1360" s="2">
        <f t="shared" si="536"/>
        <v>-4098665.4950687396</v>
      </c>
      <c r="AF1360" s="2">
        <f t="shared" si="537"/>
        <v>275</v>
      </c>
      <c r="AG1360" s="2">
        <f t="shared" si="538"/>
        <v>275</v>
      </c>
    </row>
    <row r="1361" spans="1:33" x14ac:dyDescent="0.2">
      <c r="A1361" s="2">
        <f t="shared" si="530"/>
        <v>29.610000133514404</v>
      </c>
      <c r="B1361">
        <v>1.08978748322E-2</v>
      </c>
      <c r="C1361" s="2">
        <f t="shared" si="522"/>
        <v>29.550897836685241</v>
      </c>
      <c r="D1361">
        <v>1577147221.73</v>
      </c>
      <c r="E1361">
        <v>444</v>
      </c>
      <c r="F1361">
        <v>901</v>
      </c>
      <c r="G1361">
        <v>634</v>
      </c>
      <c r="H1361">
        <v>698</v>
      </c>
      <c r="I1361">
        <v>289</v>
      </c>
      <c r="J1361">
        <f t="shared" si="526"/>
        <v>593.20000000000005</v>
      </c>
      <c r="K1361">
        <f t="shared" si="527"/>
        <v>15.600000000000023</v>
      </c>
      <c r="L1361">
        <f t="shared" si="531"/>
        <v>0</v>
      </c>
      <c r="M1361">
        <f t="shared" si="532"/>
        <v>39841527.95852381</v>
      </c>
      <c r="N1361" t="str">
        <f t="shared" si="528"/>
        <v>TRANSITION</v>
      </c>
      <c r="O1361" s="2" t="str">
        <f t="shared" si="529"/>
        <v>ONE</v>
      </c>
      <c r="P1361" s="2">
        <f t="shared" si="539"/>
        <v>290</v>
      </c>
      <c r="Q1361" s="2">
        <f t="shared" si="540"/>
        <v>290</v>
      </c>
      <c r="R1361" s="2">
        <f t="shared" si="541"/>
        <v>296</v>
      </c>
      <c r="S1361" s="2">
        <f t="shared" si="542"/>
        <v>0</v>
      </c>
      <c r="T1361" s="2">
        <f t="shared" si="543"/>
        <v>0</v>
      </c>
      <c r="U1361" s="2" t="str">
        <f t="shared" si="533"/>
        <v>RELAX</v>
      </c>
      <c r="V1361" s="2">
        <f t="shared" si="534"/>
        <v>0</v>
      </c>
      <c r="W1361" s="2">
        <f t="shared" si="544"/>
        <v>288.87262190755001</v>
      </c>
      <c r="Y1361" s="2">
        <f t="shared" si="523"/>
        <v>285.51365949597351</v>
      </c>
      <c r="Z1361" s="2">
        <f t="shared" si="524"/>
        <v>289.66401283003796</v>
      </c>
      <c r="AA1361" s="2">
        <f t="shared" si="525"/>
        <v>287.87741045637654</v>
      </c>
      <c r="AB1361" s="2" t="str">
        <f t="shared" si="545"/>
        <v>middle</v>
      </c>
      <c r="AC1361" s="2">
        <f t="shared" si="546"/>
        <v>288.69809752604004</v>
      </c>
      <c r="AD1361" s="2">
        <f t="shared" si="535"/>
        <v>1637.3537499928339</v>
      </c>
      <c r="AE1361" s="2">
        <f t="shared" si="536"/>
        <v>14503578.952841105</v>
      </c>
      <c r="AF1361" s="2">
        <f t="shared" si="537"/>
        <v>275</v>
      </c>
      <c r="AG1361" s="2">
        <f t="shared" si="538"/>
        <v>275</v>
      </c>
    </row>
    <row r="1362" spans="1:33" x14ac:dyDescent="0.2">
      <c r="A1362" s="2">
        <f t="shared" si="530"/>
        <v>29.610000133514404</v>
      </c>
      <c r="B1362">
        <v>1.1056900024400001E-2</v>
      </c>
      <c r="C1362" s="2">
        <f t="shared" si="522"/>
        <v>29.551056861877441</v>
      </c>
      <c r="D1362">
        <v>1577147221.73</v>
      </c>
      <c r="E1362">
        <v>443</v>
      </c>
      <c r="F1362">
        <v>900</v>
      </c>
      <c r="G1362">
        <v>635</v>
      </c>
      <c r="H1362">
        <v>698</v>
      </c>
      <c r="I1362">
        <v>288</v>
      </c>
      <c r="J1362">
        <f t="shared" si="526"/>
        <v>592.79999999999995</v>
      </c>
      <c r="K1362">
        <f t="shared" si="527"/>
        <v>15.199999999999932</v>
      </c>
      <c r="L1362">
        <f t="shared" si="531"/>
        <v>-6288.3118464798481</v>
      </c>
      <c r="M1362">
        <f t="shared" si="532"/>
        <v>-39542865.878578797</v>
      </c>
      <c r="N1362" t="str">
        <f t="shared" si="528"/>
        <v>TRANSITION</v>
      </c>
      <c r="O1362" s="2" t="str">
        <f t="shared" si="529"/>
        <v>RELAX</v>
      </c>
      <c r="P1362" s="2">
        <f t="shared" si="539"/>
        <v>290</v>
      </c>
      <c r="Q1362" s="2">
        <f t="shared" si="540"/>
        <v>290</v>
      </c>
      <c r="R1362" s="2">
        <f t="shared" si="541"/>
        <v>296</v>
      </c>
      <c r="S1362" s="2">
        <f t="shared" si="542"/>
        <v>0</v>
      </c>
      <c r="T1362" s="2">
        <f t="shared" si="543"/>
        <v>0</v>
      </c>
      <c r="U1362" s="2" t="str">
        <f t="shared" si="533"/>
        <v>RELAX</v>
      </c>
      <c r="V1362" s="2">
        <f t="shared" si="534"/>
        <v>0</v>
      </c>
      <c r="W1362" s="2">
        <f t="shared" si="544"/>
        <v>288.69809752604004</v>
      </c>
      <c r="Y1362" s="2">
        <f t="shared" si="523"/>
        <v>285.51365949597351</v>
      </c>
      <c r="Z1362" s="2">
        <f t="shared" si="524"/>
        <v>289.66401283003796</v>
      </c>
      <c r="AA1362" s="2">
        <f t="shared" si="525"/>
        <v>287.87741045637654</v>
      </c>
      <c r="AB1362" s="2" t="str">
        <f t="shared" si="545"/>
        <v>middle</v>
      </c>
      <c r="AC1362" s="2">
        <f t="shared" si="546"/>
        <v>288.95847802083205</v>
      </c>
      <c r="AD1362" s="2">
        <f t="shared" si="535"/>
        <v>1309.8829991708017</v>
      </c>
      <c r="AE1362" s="2">
        <f t="shared" si="536"/>
        <v>-2059238.2017698353</v>
      </c>
      <c r="AF1362" s="2">
        <f t="shared" si="537"/>
        <v>275</v>
      </c>
      <c r="AG1362" s="2">
        <f t="shared" si="538"/>
        <v>275</v>
      </c>
    </row>
    <row r="1363" spans="1:33" x14ac:dyDescent="0.2">
      <c r="A1363" s="2">
        <f t="shared" si="530"/>
        <v>29.610000133514404</v>
      </c>
      <c r="B1363">
        <v>1.12159252167E-2</v>
      </c>
      <c r="C1363" s="2">
        <f t="shared" si="522"/>
        <v>29.551215887069741</v>
      </c>
      <c r="D1363">
        <v>1577147221.73</v>
      </c>
      <c r="E1363">
        <v>445</v>
      </c>
      <c r="F1363">
        <v>901</v>
      </c>
      <c r="G1363">
        <v>634</v>
      </c>
      <c r="H1363">
        <v>700</v>
      </c>
      <c r="I1363">
        <v>290</v>
      </c>
      <c r="J1363">
        <f t="shared" si="526"/>
        <v>594</v>
      </c>
      <c r="K1363">
        <f t="shared" si="527"/>
        <v>16.399999999999977</v>
      </c>
      <c r="L1363">
        <f t="shared" si="531"/>
        <v>12576.623685051271</v>
      </c>
      <c r="M1363">
        <f t="shared" si="532"/>
        <v>118628597.51140977</v>
      </c>
      <c r="N1363" t="str">
        <f t="shared" si="528"/>
        <v>TRANSITION</v>
      </c>
      <c r="O1363" s="2" t="str">
        <f t="shared" si="529"/>
        <v>ONE</v>
      </c>
      <c r="P1363" s="2">
        <f t="shared" si="539"/>
        <v>290</v>
      </c>
      <c r="Q1363" s="2">
        <f t="shared" si="540"/>
        <v>290</v>
      </c>
      <c r="R1363" s="2">
        <f t="shared" si="541"/>
        <v>296</v>
      </c>
      <c r="S1363" s="2">
        <f t="shared" si="542"/>
        <v>0</v>
      </c>
      <c r="T1363" s="2">
        <f t="shared" si="543"/>
        <v>0</v>
      </c>
      <c r="U1363" s="2" t="str">
        <f t="shared" si="533"/>
        <v>RELAX</v>
      </c>
      <c r="V1363" s="2">
        <f t="shared" si="534"/>
        <v>0</v>
      </c>
      <c r="W1363" s="2">
        <f t="shared" si="544"/>
        <v>288.95847802083205</v>
      </c>
      <c r="Y1363" s="2">
        <f t="shared" si="523"/>
        <v>285.51365949597351</v>
      </c>
      <c r="Z1363" s="2">
        <f t="shared" si="524"/>
        <v>289.5229058681968</v>
      </c>
      <c r="AA1363" s="2">
        <f t="shared" si="525"/>
        <v>287.86674057505962</v>
      </c>
      <c r="AB1363" s="2" t="str">
        <f t="shared" si="545"/>
        <v>high</v>
      </c>
      <c r="AC1363" s="2">
        <f t="shared" si="546"/>
        <v>289.16678241666568</v>
      </c>
      <c r="AD1363" s="2">
        <f t="shared" si="535"/>
        <v>-45.487345315791224</v>
      </c>
      <c r="AE1363" s="2">
        <f t="shared" si="536"/>
        <v>-8522991.3882430904</v>
      </c>
      <c r="AF1363" s="2">
        <f t="shared" si="537"/>
        <v>300</v>
      </c>
      <c r="AG1363" s="2">
        <f t="shared" si="538"/>
        <v>275</v>
      </c>
    </row>
    <row r="1364" spans="1:33" x14ac:dyDescent="0.2">
      <c r="A1364" s="2">
        <f t="shared" si="530"/>
        <v>29.620000123977661</v>
      </c>
      <c r="B1364">
        <v>2.0742893219000001E-2</v>
      </c>
      <c r="C1364" s="2">
        <f t="shared" si="522"/>
        <v>29.560742855072043</v>
      </c>
      <c r="D1364">
        <v>1577147221.74</v>
      </c>
      <c r="E1364">
        <v>444</v>
      </c>
      <c r="F1364">
        <v>900</v>
      </c>
      <c r="G1364">
        <v>634</v>
      </c>
      <c r="H1364">
        <v>699</v>
      </c>
      <c r="I1364">
        <v>290</v>
      </c>
      <c r="J1364">
        <f t="shared" si="526"/>
        <v>593.4</v>
      </c>
      <c r="K1364">
        <f t="shared" si="527"/>
        <v>15.799999999999955</v>
      </c>
      <c r="L1364">
        <f t="shared" si="531"/>
        <v>0</v>
      </c>
      <c r="M1364">
        <f t="shared" si="532"/>
        <v>-1320107.6860985595</v>
      </c>
      <c r="N1364" t="str">
        <f t="shared" si="528"/>
        <v>TRANSITION</v>
      </c>
      <c r="O1364" s="2" t="str">
        <f t="shared" si="529"/>
        <v>RELAX</v>
      </c>
      <c r="P1364" s="2">
        <f t="shared" si="539"/>
        <v>290</v>
      </c>
      <c r="Q1364" s="2">
        <f t="shared" si="540"/>
        <v>290</v>
      </c>
      <c r="R1364" s="2">
        <f t="shared" si="541"/>
        <v>296</v>
      </c>
      <c r="S1364" s="2">
        <f t="shared" si="542"/>
        <v>0</v>
      </c>
      <c r="T1364" s="2">
        <f t="shared" si="543"/>
        <v>0</v>
      </c>
      <c r="U1364" s="2" t="str">
        <f t="shared" si="533"/>
        <v>RELAX</v>
      </c>
      <c r="V1364" s="2">
        <f t="shared" si="534"/>
        <v>0</v>
      </c>
      <c r="W1364" s="2">
        <f t="shared" si="544"/>
        <v>289.16678241666568</v>
      </c>
      <c r="Y1364" s="2">
        <f t="shared" si="523"/>
        <v>285.51365949597351</v>
      </c>
      <c r="Z1364" s="2">
        <f t="shared" si="524"/>
        <v>289.45168117789058</v>
      </c>
      <c r="AA1364" s="2">
        <f t="shared" si="525"/>
        <v>287.84954883971648</v>
      </c>
      <c r="AB1364" s="2" t="str">
        <f t="shared" si="545"/>
        <v>high</v>
      </c>
      <c r="AC1364" s="2">
        <f t="shared" si="546"/>
        <v>288.73342593333257</v>
      </c>
      <c r="AD1364" s="2">
        <f t="shared" si="535"/>
        <v>10.272647008786713</v>
      </c>
      <c r="AE1364" s="2">
        <f t="shared" si="536"/>
        <v>5852.8581507900899</v>
      </c>
      <c r="AF1364" s="2">
        <f t="shared" si="537"/>
        <v>300</v>
      </c>
      <c r="AG1364" s="2">
        <f t="shared" si="538"/>
        <v>275</v>
      </c>
    </row>
    <row r="1365" spans="1:33" x14ac:dyDescent="0.2">
      <c r="A1365" s="2">
        <f t="shared" si="530"/>
        <v>29.640000104904175</v>
      </c>
      <c r="B1365">
        <v>4.54020500183E-2</v>
      </c>
      <c r="C1365" s="2">
        <f t="shared" si="522"/>
        <v>29.585402011871341</v>
      </c>
      <c r="D1365">
        <v>1577147221.76</v>
      </c>
      <c r="E1365">
        <v>442</v>
      </c>
      <c r="F1365">
        <v>900</v>
      </c>
      <c r="G1365">
        <v>634</v>
      </c>
      <c r="H1365">
        <v>696</v>
      </c>
      <c r="I1365">
        <v>287</v>
      </c>
      <c r="J1365">
        <f t="shared" si="526"/>
        <v>591.79999999999995</v>
      </c>
      <c r="K1365">
        <f t="shared" si="527"/>
        <v>14.199999999999932</v>
      </c>
      <c r="L1365">
        <f t="shared" si="531"/>
        <v>-121.65866109765606</v>
      </c>
      <c r="M1365">
        <f t="shared" si="532"/>
        <v>-4933.6099400247776</v>
      </c>
      <c r="N1365" t="str">
        <f t="shared" si="528"/>
        <v>TRANSITION</v>
      </c>
      <c r="O1365" s="2" t="str">
        <f t="shared" si="529"/>
        <v>TRANSITION</v>
      </c>
      <c r="P1365" s="2">
        <f t="shared" si="539"/>
        <v>290</v>
      </c>
      <c r="Q1365" s="2">
        <f t="shared" si="540"/>
        <v>290</v>
      </c>
      <c r="R1365" s="2">
        <f t="shared" si="541"/>
        <v>296</v>
      </c>
      <c r="S1365" s="2">
        <f t="shared" si="542"/>
        <v>0</v>
      </c>
      <c r="T1365" s="2">
        <f t="shared" si="543"/>
        <v>0</v>
      </c>
      <c r="U1365" s="2" t="str">
        <f t="shared" si="533"/>
        <v>RELAX</v>
      </c>
      <c r="V1365" s="2">
        <f t="shared" si="534"/>
        <v>0</v>
      </c>
      <c r="W1365" s="2">
        <f t="shared" si="544"/>
        <v>288.73342593333257</v>
      </c>
      <c r="Y1365" s="2">
        <f t="shared" si="523"/>
        <v>285.51365949597351</v>
      </c>
      <c r="Z1365" s="2">
        <f t="shared" si="524"/>
        <v>289.45168117789058</v>
      </c>
      <c r="AA1365" s="2">
        <f t="shared" si="525"/>
        <v>287.84954883971648</v>
      </c>
      <c r="AB1365" s="2" t="str">
        <f t="shared" si="545"/>
        <v>middle</v>
      </c>
      <c r="AC1365" s="2">
        <f t="shared" si="546"/>
        <v>288.9867407466661</v>
      </c>
      <c r="AD1365" s="2">
        <f t="shared" si="535"/>
        <v>9.9150030662073583</v>
      </c>
      <c r="AE1365" s="2">
        <f t="shared" si="536"/>
        <v>-14.503494401297086</v>
      </c>
      <c r="AF1365" s="2">
        <f t="shared" si="537"/>
        <v>275</v>
      </c>
      <c r="AG1365" s="2">
        <f t="shared" si="538"/>
        <v>275</v>
      </c>
    </row>
    <row r="1366" spans="1:33" x14ac:dyDescent="0.2">
      <c r="A1366" s="2">
        <f t="shared" si="530"/>
        <v>29.660000085830688</v>
      </c>
      <c r="B1366">
        <v>6.5840959549000003E-2</v>
      </c>
      <c r="C1366" s="2">
        <f t="shared" si="522"/>
        <v>29.605840921402041</v>
      </c>
      <c r="D1366">
        <v>1577147221.78</v>
      </c>
      <c r="E1366">
        <v>443</v>
      </c>
      <c r="F1366">
        <v>900</v>
      </c>
      <c r="G1366">
        <v>634</v>
      </c>
      <c r="H1366">
        <v>700</v>
      </c>
      <c r="I1366">
        <v>290</v>
      </c>
      <c r="J1366">
        <f t="shared" si="526"/>
        <v>593.4</v>
      </c>
      <c r="K1366">
        <f t="shared" si="527"/>
        <v>15.799999999999955</v>
      </c>
      <c r="L1366">
        <f t="shared" si="531"/>
        <v>146.7788678008427</v>
      </c>
      <c r="M1366">
        <f t="shared" si="532"/>
        <v>13133.65218899255</v>
      </c>
      <c r="N1366" t="str">
        <f t="shared" si="528"/>
        <v>TRANSITION</v>
      </c>
      <c r="O1366" s="2" t="str">
        <f t="shared" si="529"/>
        <v>TRANSITION</v>
      </c>
      <c r="P1366" s="2">
        <f t="shared" si="539"/>
        <v>290</v>
      </c>
      <c r="Q1366" s="2">
        <f t="shared" si="540"/>
        <v>290</v>
      </c>
      <c r="R1366" s="2">
        <f t="shared" si="541"/>
        <v>296</v>
      </c>
      <c r="S1366" s="2">
        <f t="shared" si="542"/>
        <v>0</v>
      </c>
      <c r="T1366" s="2">
        <f t="shared" si="543"/>
        <v>0</v>
      </c>
      <c r="U1366" s="2" t="str">
        <f t="shared" si="533"/>
        <v>RELAX</v>
      </c>
      <c r="V1366" s="2">
        <f t="shared" si="534"/>
        <v>0</v>
      </c>
      <c r="W1366" s="2">
        <f t="shared" si="544"/>
        <v>288.9867407466661</v>
      </c>
      <c r="Y1366" s="2">
        <f t="shared" si="523"/>
        <v>285.51365949597351</v>
      </c>
      <c r="Z1366" s="2">
        <f t="shared" si="524"/>
        <v>289.3586930916457</v>
      </c>
      <c r="AA1366" s="2">
        <f t="shared" si="525"/>
        <v>287.82965545662518</v>
      </c>
      <c r="AB1366" s="2" t="str">
        <f t="shared" si="545"/>
        <v>high</v>
      </c>
      <c r="AC1366" s="2">
        <f t="shared" si="546"/>
        <v>289.18939259733293</v>
      </c>
      <c r="AD1366" s="2">
        <f t="shared" si="535"/>
        <v>-9.6931452387597243</v>
      </c>
      <c r="AE1366" s="2">
        <f t="shared" si="536"/>
        <v>-959.35393595802714</v>
      </c>
      <c r="AF1366" s="2">
        <f t="shared" si="537"/>
        <v>300</v>
      </c>
      <c r="AG1366" s="2">
        <f t="shared" si="538"/>
        <v>275</v>
      </c>
    </row>
    <row r="1367" spans="1:33" x14ac:dyDescent="0.2">
      <c r="A1367" s="2">
        <f t="shared" si="530"/>
        <v>29.690000057220459</v>
      </c>
      <c r="B1367">
        <v>9.0381860733000002E-2</v>
      </c>
      <c r="C1367" s="2">
        <f t="shared" si="522"/>
        <v>29.630381822586042</v>
      </c>
      <c r="D1367">
        <v>1577147221.8099999</v>
      </c>
      <c r="E1367">
        <v>445</v>
      </c>
      <c r="F1367">
        <v>899</v>
      </c>
      <c r="G1367">
        <v>634</v>
      </c>
      <c r="H1367">
        <v>698</v>
      </c>
      <c r="I1367">
        <v>290</v>
      </c>
      <c r="J1367">
        <f t="shared" si="526"/>
        <v>593.20000000000005</v>
      </c>
      <c r="K1367">
        <f t="shared" si="527"/>
        <v>15.600000000000023</v>
      </c>
      <c r="L1367">
        <f t="shared" si="531"/>
        <v>0</v>
      </c>
      <c r="M1367">
        <f t="shared" si="532"/>
        <v>-5980.9893165837993</v>
      </c>
      <c r="N1367" t="str">
        <f t="shared" si="528"/>
        <v>TRANSITION</v>
      </c>
      <c r="O1367" s="2" t="str">
        <f t="shared" si="529"/>
        <v>RELAX</v>
      </c>
      <c r="P1367" s="2">
        <f t="shared" si="539"/>
        <v>290</v>
      </c>
      <c r="Q1367" s="2">
        <f t="shared" si="540"/>
        <v>290</v>
      </c>
      <c r="R1367" s="2">
        <f t="shared" si="541"/>
        <v>296</v>
      </c>
      <c r="S1367" s="2">
        <f t="shared" si="542"/>
        <v>0</v>
      </c>
      <c r="T1367" s="2">
        <f t="shared" si="543"/>
        <v>0</v>
      </c>
      <c r="U1367" s="2" t="str">
        <f t="shared" si="533"/>
        <v>RELAX</v>
      </c>
      <c r="V1367" s="2">
        <f t="shared" si="534"/>
        <v>0</v>
      </c>
      <c r="W1367" s="2">
        <f t="shared" si="544"/>
        <v>289.18939259733293</v>
      </c>
      <c r="Y1367" s="2">
        <f t="shared" si="523"/>
        <v>285.51365949597351</v>
      </c>
      <c r="Z1367" s="2">
        <f t="shared" si="524"/>
        <v>289.32483299278317</v>
      </c>
      <c r="AA1367" s="2">
        <f t="shared" si="525"/>
        <v>287.80610733837614</v>
      </c>
      <c r="AB1367" s="2" t="str">
        <f t="shared" si="545"/>
        <v>high</v>
      </c>
      <c r="AC1367" s="2">
        <f t="shared" si="546"/>
        <v>288.95151407786636</v>
      </c>
      <c r="AD1367" s="2">
        <f t="shared" si="535"/>
        <v>0</v>
      </c>
      <c r="AE1367" s="2">
        <f t="shared" si="536"/>
        <v>394.9791886648153</v>
      </c>
      <c r="AF1367" s="2">
        <f t="shared" si="537"/>
        <v>300</v>
      </c>
      <c r="AG1367" s="2">
        <f t="shared" si="538"/>
        <v>250</v>
      </c>
    </row>
    <row r="1368" spans="1:33" x14ac:dyDescent="0.2">
      <c r="A1368" s="2">
        <f t="shared" si="530"/>
        <v>29.710000038146973</v>
      </c>
      <c r="B1368">
        <v>0.111158847809</v>
      </c>
      <c r="C1368" s="2">
        <f t="shared" si="522"/>
        <v>29.651158809662043</v>
      </c>
      <c r="D1368">
        <v>1577147221.8299999</v>
      </c>
      <c r="E1368">
        <v>443</v>
      </c>
      <c r="F1368">
        <v>901</v>
      </c>
      <c r="G1368">
        <v>634</v>
      </c>
      <c r="H1368">
        <v>698</v>
      </c>
      <c r="I1368">
        <v>288</v>
      </c>
      <c r="J1368">
        <f t="shared" si="526"/>
        <v>592.79999999999995</v>
      </c>
      <c r="K1368">
        <f t="shared" si="527"/>
        <v>15.199999999999932</v>
      </c>
      <c r="L1368">
        <f t="shared" si="531"/>
        <v>-96.260347695467786</v>
      </c>
      <c r="M1368">
        <f t="shared" si="532"/>
        <v>-4633.0272692261751</v>
      </c>
      <c r="N1368" t="str">
        <f t="shared" si="528"/>
        <v>TRANSITION</v>
      </c>
      <c r="O1368" s="2" t="str">
        <f t="shared" si="529"/>
        <v>TRANSITION</v>
      </c>
      <c r="P1368" s="2">
        <f t="shared" si="539"/>
        <v>290</v>
      </c>
      <c r="Q1368" s="2">
        <f t="shared" si="540"/>
        <v>290</v>
      </c>
      <c r="R1368" s="2">
        <f t="shared" si="541"/>
        <v>296</v>
      </c>
      <c r="S1368" s="2">
        <f t="shared" si="542"/>
        <v>0</v>
      </c>
      <c r="T1368" s="2">
        <f t="shared" si="543"/>
        <v>0</v>
      </c>
      <c r="U1368" s="2" t="str">
        <f t="shared" si="533"/>
        <v>RELAX</v>
      </c>
      <c r="V1368" s="2">
        <f t="shared" si="534"/>
        <v>0</v>
      </c>
      <c r="W1368" s="2">
        <f t="shared" si="544"/>
        <v>288.95151407786636</v>
      </c>
      <c r="Y1368" s="2">
        <f t="shared" si="523"/>
        <v>285.51365949597351</v>
      </c>
      <c r="Z1368" s="2">
        <f t="shared" si="524"/>
        <v>289.25016920979982</v>
      </c>
      <c r="AA1368" s="2">
        <f t="shared" si="525"/>
        <v>287.78204362109648</v>
      </c>
      <c r="AB1368" s="2" t="str">
        <f t="shared" si="545"/>
        <v>high</v>
      </c>
      <c r="AC1368" s="2">
        <f t="shared" si="546"/>
        <v>288.95151407786636</v>
      </c>
      <c r="AD1368" s="2">
        <f t="shared" si="535"/>
        <v>8.8634159449610372</v>
      </c>
      <c r="AE1368" s="2">
        <f t="shared" si="536"/>
        <v>426.59775031575128</v>
      </c>
      <c r="AF1368" s="2">
        <f t="shared" si="537"/>
        <v>300</v>
      </c>
      <c r="AG1368" s="2">
        <f t="shared" si="538"/>
        <v>275</v>
      </c>
    </row>
    <row r="1369" spans="1:33" x14ac:dyDescent="0.2">
      <c r="A1369" s="2">
        <f t="shared" si="530"/>
        <v>29.730000019073486</v>
      </c>
      <c r="B1369">
        <v>0.13569283485399999</v>
      </c>
      <c r="C1369" s="2">
        <f t="shared" si="522"/>
        <v>29.675692796707043</v>
      </c>
      <c r="D1369">
        <v>1577147221.8499999</v>
      </c>
      <c r="E1369">
        <v>444</v>
      </c>
      <c r="F1369">
        <v>900</v>
      </c>
      <c r="G1369">
        <v>634</v>
      </c>
      <c r="H1369">
        <v>699</v>
      </c>
      <c r="I1369">
        <v>289</v>
      </c>
      <c r="J1369">
        <f t="shared" si="526"/>
        <v>593.20000000000005</v>
      </c>
      <c r="K1369">
        <f t="shared" si="527"/>
        <v>15.600000000000023</v>
      </c>
      <c r="L1369">
        <f t="shared" si="531"/>
        <v>40.759783485896925</v>
      </c>
      <c r="M1369">
        <f t="shared" si="532"/>
        <v>5584.9108801616203</v>
      </c>
      <c r="N1369" t="str">
        <f t="shared" si="528"/>
        <v>TRANSITION</v>
      </c>
      <c r="O1369" s="2" t="str">
        <f t="shared" si="529"/>
        <v>ONE</v>
      </c>
      <c r="P1369" s="2">
        <f t="shared" si="539"/>
        <v>290</v>
      </c>
      <c r="Q1369" s="2">
        <f t="shared" si="540"/>
        <v>290</v>
      </c>
      <c r="R1369" s="2">
        <f t="shared" si="541"/>
        <v>296</v>
      </c>
      <c r="S1369" s="2">
        <f t="shared" si="542"/>
        <v>0</v>
      </c>
      <c r="T1369" s="2">
        <f t="shared" si="543"/>
        <v>0</v>
      </c>
      <c r="U1369" s="2" t="str">
        <f t="shared" si="533"/>
        <v>RELAX</v>
      </c>
      <c r="V1369" s="2">
        <f t="shared" si="534"/>
        <v>0</v>
      </c>
      <c r="W1369" s="2">
        <f t="shared" si="544"/>
        <v>288.96121126229309</v>
      </c>
      <c r="Y1369" s="2">
        <f t="shared" si="523"/>
        <v>285.51365949597351</v>
      </c>
      <c r="Z1369" s="2">
        <f t="shared" si="524"/>
        <v>289.19237762029849</v>
      </c>
      <c r="AA1369" s="2">
        <f t="shared" si="525"/>
        <v>287.75544990053163</v>
      </c>
      <c r="AB1369" s="2" t="str">
        <f t="shared" si="545"/>
        <v>high</v>
      </c>
      <c r="AC1369" s="2">
        <f t="shared" si="546"/>
        <v>289.16896900983448</v>
      </c>
      <c r="AD1369" s="2">
        <f t="shared" si="535"/>
        <v>6.8304852169112591</v>
      </c>
      <c r="AE1369" s="2">
        <f t="shared" si="536"/>
        <v>-82.861816317135762</v>
      </c>
      <c r="AF1369" s="2">
        <f t="shared" si="537"/>
        <v>300</v>
      </c>
      <c r="AG1369" s="2">
        <f t="shared" si="538"/>
        <v>275</v>
      </c>
    </row>
    <row r="1370" spans="1:33" x14ac:dyDescent="0.2">
      <c r="A1370" s="2">
        <f t="shared" si="530"/>
        <v>29.760000228881836</v>
      </c>
      <c r="B1370">
        <v>0.16002583503699999</v>
      </c>
      <c r="C1370" s="2">
        <f t="shared" si="522"/>
        <v>29.700025796890042</v>
      </c>
      <c r="D1370">
        <v>1577147221.8800001</v>
      </c>
      <c r="E1370">
        <v>445</v>
      </c>
      <c r="F1370">
        <v>900</v>
      </c>
      <c r="G1370">
        <v>634</v>
      </c>
      <c r="H1370">
        <v>699</v>
      </c>
      <c r="I1370">
        <v>290</v>
      </c>
      <c r="J1370">
        <f t="shared" si="526"/>
        <v>593.6</v>
      </c>
      <c r="K1370">
        <f t="shared" si="527"/>
        <v>16</v>
      </c>
      <c r="L1370">
        <f t="shared" si="531"/>
        <v>41.096453067001569</v>
      </c>
      <c r="M1370">
        <f t="shared" si="532"/>
        <v>13.835925638954084</v>
      </c>
      <c r="N1370" t="str">
        <f t="shared" si="528"/>
        <v>TRANSITION</v>
      </c>
      <c r="O1370" s="2" t="str">
        <f t="shared" si="529"/>
        <v>ONE</v>
      </c>
      <c r="P1370" s="2">
        <f t="shared" si="539"/>
        <v>290</v>
      </c>
      <c r="Q1370" s="2">
        <f t="shared" si="540"/>
        <v>290</v>
      </c>
      <c r="R1370" s="2">
        <f t="shared" si="541"/>
        <v>296</v>
      </c>
      <c r="S1370" s="2">
        <f t="shared" si="542"/>
        <v>0</v>
      </c>
      <c r="T1370" s="2">
        <f t="shared" si="543"/>
        <v>0</v>
      </c>
      <c r="U1370" s="2" t="str">
        <f t="shared" si="533"/>
        <v>RELAX</v>
      </c>
      <c r="V1370" s="2">
        <f t="shared" si="534"/>
        <v>0</v>
      </c>
      <c r="W1370" s="2">
        <f t="shared" si="544"/>
        <v>289.16896900983448</v>
      </c>
      <c r="Y1370" s="2">
        <f t="shared" si="523"/>
        <v>285.51365949597351</v>
      </c>
      <c r="Z1370" s="2">
        <f t="shared" si="524"/>
        <v>289.18769589820573</v>
      </c>
      <c r="AA1370" s="2">
        <f t="shared" si="525"/>
        <v>287.72729628651996</v>
      </c>
      <c r="AB1370" s="2" t="str">
        <f t="shared" si="545"/>
        <v>high</v>
      </c>
      <c r="AC1370" s="2">
        <f t="shared" si="546"/>
        <v>289.33517520786756</v>
      </c>
      <c r="AD1370" s="2">
        <f t="shared" si="535"/>
        <v>-3.233867121409213</v>
      </c>
      <c r="AE1370" s="2">
        <f t="shared" si="536"/>
        <v>-413.60918352155477</v>
      </c>
      <c r="AF1370" s="2">
        <f t="shared" si="537"/>
        <v>300</v>
      </c>
      <c r="AG1370" s="2">
        <f t="shared" si="538"/>
        <v>300</v>
      </c>
    </row>
    <row r="1371" spans="1:33" x14ac:dyDescent="0.2">
      <c r="A1371" s="2">
        <f t="shared" si="530"/>
        <v>29.78000020980835</v>
      </c>
      <c r="B1371">
        <v>0.18075489997899999</v>
      </c>
      <c r="C1371" s="2">
        <f t="shared" si="522"/>
        <v>29.720754861832042</v>
      </c>
      <c r="D1371">
        <v>1577147221.9000001</v>
      </c>
      <c r="E1371">
        <v>444</v>
      </c>
      <c r="F1371">
        <v>900</v>
      </c>
      <c r="G1371">
        <v>633</v>
      </c>
      <c r="H1371">
        <v>700</v>
      </c>
      <c r="I1371">
        <v>290</v>
      </c>
      <c r="J1371">
        <f t="shared" si="526"/>
        <v>593.4</v>
      </c>
      <c r="K1371">
        <f t="shared" si="527"/>
        <v>15.799999999999955</v>
      </c>
      <c r="L1371">
        <f t="shared" si="531"/>
        <v>0</v>
      </c>
      <c r="M1371">
        <f t="shared" si="532"/>
        <v>-1982.5521885328451</v>
      </c>
      <c r="N1371" t="str">
        <f t="shared" si="528"/>
        <v>TRANSITION</v>
      </c>
      <c r="O1371" s="2" t="str">
        <f t="shared" si="529"/>
        <v>RELAX</v>
      </c>
      <c r="P1371" s="2">
        <f t="shared" si="539"/>
        <v>290</v>
      </c>
      <c r="Q1371" s="2">
        <f t="shared" si="540"/>
        <v>290</v>
      </c>
      <c r="R1371" s="2">
        <f t="shared" si="541"/>
        <v>296</v>
      </c>
      <c r="S1371" s="2">
        <f t="shared" si="542"/>
        <v>0</v>
      </c>
      <c r="T1371" s="2">
        <f t="shared" si="543"/>
        <v>0</v>
      </c>
      <c r="U1371" s="2" t="str">
        <f t="shared" si="533"/>
        <v>RELAX</v>
      </c>
      <c r="V1371" s="2">
        <f t="shared" si="534"/>
        <v>0</v>
      </c>
      <c r="W1371" s="2">
        <f t="shared" si="544"/>
        <v>289.33517520786756</v>
      </c>
      <c r="Y1371" s="2">
        <f t="shared" si="523"/>
        <v>285.51365949597351</v>
      </c>
      <c r="Z1371" s="2">
        <f t="shared" si="524"/>
        <v>289.21719176013812</v>
      </c>
      <c r="AA1371" s="2">
        <f t="shared" si="525"/>
        <v>287.70031626710426</v>
      </c>
      <c r="AB1371" s="2" t="str">
        <f t="shared" si="545"/>
        <v>high</v>
      </c>
      <c r="AC1371" s="2">
        <f t="shared" si="546"/>
        <v>289.26814016629407</v>
      </c>
      <c r="AD1371" s="2">
        <f t="shared" si="535"/>
        <v>-10.299589237849593</v>
      </c>
      <c r="AE1371" s="2">
        <f t="shared" si="536"/>
        <v>-340.86062908338113</v>
      </c>
      <c r="AF1371" s="2">
        <f t="shared" si="537"/>
        <v>300</v>
      </c>
      <c r="AG1371" s="2">
        <f t="shared" si="538"/>
        <v>275</v>
      </c>
    </row>
    <row r="1372" spans="1:33" x14ac:dyDescent="0.2">
      <c r="A1372" s="2">
        <f t="shared" si="530"/>
        <v>29.800000190734863</v>
      </c>
      <c r="B1372">
        <v>0.205379962921</v>
      </c>
      <c r="C1372" s="2">
        <f t="shared" si="522"/>
        <v>29.745379924774042</v>
      </c>
      <c r="D1372">
        <v>1577147221.9200001</v>
      </c>
      <c r="E1372">
        <v>444</v>
      </c>
      <c r="F1372">
        <v>900</v>
      </c>
      <c r="G1372">
        <v>635</v>
      </c>
      <c r="H1372">
        <v>699</v>
      </c>
      <c r="I1372">
        <v>289</v>
      </c>
      <c r="J1372">
        <f t="shared" si="526"/>
        <v>593.4</v>
      </c>
      <c r="K1372">
        <f t="shared" si="527"/>
        <v>15.799999999999955</v>
      </c>
      <c r="L1372">
        <f t="shared" si="531"/>
        <v>-40.60903325832399</v>
      </c>
      <c r="M1372">
        <f t="shared" si="532"/>
        <v>-1649.0935821756641</v>
      </c>
      <c r="N1372" t="str">
        <f t="shared" si="528"/>
        <v>TRANSITION</v>
      </c>
      <c r="O1372" s="2" t="str">
        <f t="shared" si="529"/>
        <v>RELAX</v>
      </c>
      <c r="P1372" s="2">
        <f t="shared" si="539"/>
        <v>290</v>
      </c>
      <c r="Q1372" s="2">
        <f t="shared" si="540"/>
        <v>290</v>
      </c>
      <c r="R1372" s="2">
        <f t="shared" si="541"/>
        <v>296</v>
      </c>
      <c r="S1372" s="2">
        <f t="shared" si="542"/>
        <v>0</v>
      </c>
      <c r="T1372" s="2">
        <f t="shared" si="543"/>
        <v>0</v>
      </c>
      <c r="U1372" s="2" t="str">
        <f t="shared" si="533"/>
        <v>RELAX</v>
      </c>
      <c r="V1372" s="2">
        <f t="shared" si="534"/>
        <v>0</v>
      </c>
      <c r="W1372" s="2">
        <f t="shared" si="544"/>
        <v>289.26814016629407</v>
      </c>
      <c r="Y1372" s="2">
        <f t="shared" si="523"/>
        <v>285.51365949597351</v>
      </c>
      <c r="Z1372" s="2">
        <f t="shared" si="524"/>
        <v>289.22738144136929</v>
      </c>
      <c r="AA1372" s="2">
        <f t="shared" si="525"/>
        <v>287.67616004175596</v>
      </c>
      <c r="AB1372" s="2" t="str">
        <f t="shared" si="545"/>
        <v>high</v>
      </c>
      <c r="AC1372" s="2">
        <f t="shared" si="546"/>
        <v>289.01451213303528</v>
      </c>
      <c r="AD1372" s="2">
        <f t="shared" si="535"/>
        <v>19.60390702011162</v>
      </c>
      <c r="AE1372" s="2">
        <f t="shared" si="536"/>
        <v>1214.3520740797139</v>
      </c>
      <c r="AF1372" s="2">
        <f t="shared" si="537"/>
        <v>300</v>
      </c>
      <c r="AG1372" s="2">
        <f t="shared" si="538"/>
        <v>275</v>
      </c>
    </row>
    <row r="1373" spans="1:33" x14ac:dyDescent="0.2">
      <c r="A1373" s="2">
        <f t="shared" si="530"/>
        <v>29.820000171661377</v>
      </c>
      <c r="B1373">
        <v>0.22563600540199999</v>
      </c>
      <c r="C1373" s="2">
        <f t="shared" si="522"/>
        <v>29.76563596725504</v>
      </c>
      <c r="D1373">
        <v>1577147221.9400001</v>
      </c>
      <c r="E1373">
        <v>442</v>
      </c>
      <c r="F1373">
        <v>900</v>
      </c>
      <c r="G1373">
        <v>633</v>
      </c>
      <c r="H1373">
        <v>698</v>
      </c>
      <c r="I1373">
        <v>288</v>
      </c>
      <c r="J1373">
        <f t="shared" si="526"/>
        <v>592.20000000000005</v>
      </c>
      <c r="K1373">
        <f t="shared" si="527"/>
        <v>14.600000000000023</v>
      </c>
      <c r="L1373">
        <f t="shared" si="531"/>
        <v>-49.367984932791884</v>
      </c>
      <c r="M1373">
        <f t="shared" si="532"/>
        <v>-432.41179429218329</v>
      </c>
      <c r="N1373" t="str">
        <f t="shared" si="528"/>
        <v>TRANSITION</v>
      </c>
      <c r="O1373" s="2" t="str">
        <f t="shared" si="529"/>
        <v>RELAX</v>
      </c>
      <c r="P1373" s="2">
        <f t="shared" si="539"/>
        <v>291</v>
      </c>
      <c r="Q1373" s="2">
        <f t="shared" si="540"/>
        <v>290</v>
      </c>
      <c r="R1373" s="2">
        <f t="shared" si="541"/>
        <v>296</v>
      </c>
      <c r="S1373" s="2">
        <f t="shared" si="542"/>
        <v>0</v>
      </c>
      <c r="T1373" s="2">
        <f t="shared" si="543"/>
        <v>0</v>
      </c>
      <c r="U1373" s="2" t="str">
        <f t="shared" si="533"/>
        <v>RELAX</v>
      </c>
      <c r="V1373" s="2">
        <f t="shared" si="534"/>
        <v>0</v>
      </c>
      <c r="W1373" s="2">
        <f t="shared" si="544"/>
        <v>289.01451213303528</v>
      </c>
      <c r="Y1373" s="2">
        <f t="shared" si="523"/>
        <v>285.51365949597351</v>
      </c>
      <c r="Z1373" s="2">
        <f t="shared" si="524"/>
        <v>289.18480757970246</v>
      </c>
      <c r="AA1373" s="2">
        <f t="shared" si="525"/>
        <v>287.65372111173662</v>
      </c>
      <c r="AB1373" s="2" t="str">
        <f t="shared" si="545"/>
        <v>high</v>
      </c>
      <c r="AC1373" s="2">
        <f t="shared" si="546"/>
        <v>289.41160970642824</v>
      </c>
      <c r="AD1373" s="2">
        <f t="shared" si="535"/>
        <v>-11.500340380894448</v>
      </c>
      <c r="AE1373" s="2">
        <f t="shared" si="536"/>
        <v>-1535.5540170386989</v>
      </c>
      <c r="AF1373" s="2">
        <f t="shared" si="537"/>
        <v>300</v>
      </c>
      <c r="AG1373" s="2">
        <f t="shared" si="538"/>
        <v>275</v>
      </c>
    </row>
    <row r="1374" spans="1:33" x14ac:dyDescent="0.2">
      <c r="A1374" s="2">
        <f t="shared" si="530"/>
        <v>29.850000143051147</v>
      </c>
      <c r="B1374">
        <v>0.25018501281700001</v>
      </c>
      <c r="C1374" s="2">
        <f t="shared" si="522"/>
        <v>29.790184974670041</v>
      </c>
      <c r="D1374">
        <v>1577147221.97</v>
      </c>
      <c r="E1374">
        <v>445</v>
      </c>
      <c r="F1374">
        <v>901</v>
      </c>
      <c r="G1374">
        <v>634</v>
      </c>
      <c r="H1374">
        <v>698</v>
      </c>
      <c r="I1374">
        <v>291</v>
      </c>
      <c r="J1374">
        <f t="shared" si="526"/>
        <v>593.79999999999995</v>
      </c>
      <c r="K1374">
        <f t="shared" si="527"/>
        <v>16.199999999999932</v>
      </c>
      <c r="L1374">
        <f t="shared" si="531"/>
        <v>122.20453353918211</v>
      </c>
      <c r="M1374">
        <f t="shared" si="532"/>
        <v>6988.9798626700949</v>
      </c>
      <c r="N1374" t="str">
        <f t="shared" si="528"/>
        <v>RELAX</v>
      </c>
      <c r="O1374" s="2" t="str">
        <f t="shared" si="529"/>
        <v>TRANSITION</v>
      </c>
      <c r="P1374" s="2">
        <f t="shared" si="539"/>
        <v>291</v>
      </c>
      <c r="Q1374" s="2">
        <f t="shared" si="540"/>
        <v>290</v>
      </c>
      <c r="R1374" s="2">
        <f t="shared" si="541"/>
        <v>296</v>
      </c>
      <c r="S1374" s="2">
        <f t="shared" si="542"/>
        <v>0</v>
      </c>
      <c r="T1374" s="2">
        <f t="shared" si="543"/>
        <v>0</v>
      </c>
      <c r="U1374" s="2" t="str">
        <f t="shared" si="533"/>
        <v>RELAX</v>
      </c>
      <c r="V1374" s="2">
        <f t="shared" si="534"/>
        <v>0</v>
      </c>
      <c r="W1374" s="2">
        <f t="shared" si="544"/>
        <v>289.41160970642824</v>
      </c>
      <c r="Y1374" s="2">
        <f t="shared" si="523"/>
        <v>285.51365949597351</v>
      </c>
      <c r="Z1374" s="2">
        <f t="shared" si="524"/>
        <v>289.23016800504763</v>
      </c>
      <c r="AA1374" s="2">
        <f t="shared" si="525"/>
        <v>287.63027543513493</v>
      </c>
      <c r="AB1374" s="2" t="str">
        <f t="shared" si="545"/>
        <v>high</v>
      </c>
      <c r="AC1374" s="2">
        <f t="shared" si="546"/>
        <v>289.12928776514264</v>
      </c>
      <c r="AD1374" s="2">
        <f t="shared" si="535"/>
        <v>-9.2341720093254125</v>
      </c>
      <c r="AE1374" s="2">
        <f t="shared" si="536"/>
        <v>92.312016256280629</v>
      </c>
      <c r="AF1374" s="2">
        <f t="shared" si="537"/>
        <v>300</v>
      </c>
      <c r="AG1374" s="2">
        <f t="shared" si="538"/>
        <v>275</v>
      </c>
    </row>
    <row r="1375" spans="1:33" x14ac:dyDescent="0.2">
      <c r="A1375" s="2">
        <f t="shared" si="530"/>
        <v>29.870000123977661</v>
      </c>
      <c r="B1375">
        <v>0.27464389801</v>
      </c>
      <c r="C1375" s="2">
        <f t="shared" si="522"/>
        <v>29.814643859863043</v>
      </c>
      <c r="D1375">
        <v>1577147221.99</v>
      </c>
      <c r="E1375">
        <v>443</v>
      </c>
      <c r="F1375">
        <v>901</v>
      </c>
      <c r="G1375">
        <v>634</v>
      </c>
      <c r="H1375">
        <v>699</v>
      </c>
      <c r="I1375">
        <v>288</v>
      </c>
      <c r="J1375">
        <f t="shared" si="526"/>
        <v>593</v>
      </c>
      <c r="K1375">
        <f t="shared" si="527"/>
        <v>15.399999999999977</v>
      </c>
      <c r="L1375">
        <f t="shared" si="531"/>
        <v>-122.65481342782478</v>
      </c>
      <c r="M1375">
        <f t="shared" si="532"/>
        <v>-10011.059172765748</v>
      </c>
      <c r="N1375" t="str">
        <f t="shared" si="528"/>
        <v>TRANSITION</v>
      </c>
      <c r="O1375" s="2" t="str">
        <f t="shared" si="529"/>
        <v>TRANSITION</v>
      </c>
      <c r="P1375" s="2">
        <f t="shared" si="539"/>
        <v>291</v>
      </c>
      <c r="Q1375" s="2">
        <f t="shared" si="540"/>
        <v>290</v>
      </c>
      <c r="R1375" s="2">
        <f t="shared" si="541"/>
        <v>296</v>
      </c>
      <c r="S1375" s="2">
        <f t="shared" si="542"/>
        <v>0</v>
      </c>
      <c r="T1375" s="2">
        <f t="shared" si="543"/>
        <v>0</v>
      </c>
      <c r="U1375" s="2" t="str">
        <f t="shared" si="533"/>
        <v>RELAX</v>
      </c>
      <c r="V1375" s="2">
        <f t="shared" si="534"/>
        <v>0</v>
      </c>
      <c r="W1375" s="2">
        <f t="shared" si="544"/>
        <v>289.12928776514264</v>
      </c>
      <c r="Y1375" s="2">
        <f t="shared" si="523"/>
        <v>285.51365949597351</v>
      </c>
      <c r="Z1375" s="2">
        <f t="shared" si="524"/>
        <v>289.20999195706668</v>
      </c>
      <c r="AA1375" s="2">
        <f t="shared" si="525"/>
        <v>287.61027006363054</v>
      </c>
      <c r="AB1375" s="2" t="str">
        <f t="shared" si="545"/>
        <v>high</v>
      </c>
      <c r="AC1375" s="2">
        <f t="shared" si="546"/>
        <v>288.90343021211413</v>
      </c>
      <c r="AD1375" s="2">
        <f t="shared" si="535"/>
        <v>0</v>
      </c>
      <c r="AE1375" s="2">
        <f t="shared" si="536"/>
        <v>377.53854832141678</v>
      </c>
      <c r="AF1375" s="2">
        <f t="shared" si="537"/>
        <v>300</v>
      </c>
      <c r="AG1375" s="2">
        <f t="shared" si="538"/>
        <v>250</v>
      </c>
    </row>
    <row r="1376" spans="1:33" x14ac:dyDescent="0.2">
      <c r="A1376" s="2">
        <f t="shared" si="530"/>
        <v>29.890000104904175</v>
      </c>
      <c r="B1376">
        <v>0.29526805877700002</v>
      </c>
      <c r="C1376" s="2">
        <f t="shared" si="522"/>
        <v>29.835268020630043</v>
      </c>
      <c r="D1376">
        <v>1577147222.01</v>
      </c>
      <c r="E1376">
        <v>443</v>
      </c>
      <c r="F1376">
        <v>899</v>
      </c>
      <c r="G1376">
        <v>634</v>
      </c>
      <c r="H1376">
        <v>699</v>
      </c>
      <c r="I1376">
        <v>288</v>
      </c>
      <c r="J1376">
        <f t="shared" si="526"/>
        <v>592.6</v>
      </c>
      <c r="K1376">
        <f t="shared" si="527"/>
        <v>15</v>
      </c>
      <c r="L1376">
        <f t="shared" si="531"/>
        <v>0</v>
      </c>
      <c r="M1376">
        <f t="shared" si="532"/>
        <v>5947.1420346994355</v>
      </c>
      <c r="N1376" t="str">
        <f t="shared" si="528"/>
        <v>TRANSITION</v>
      </c>
      <c r="O1376" s="2" t="str">
        <f t="shared" si="529"/>
        <v>ONE</v>
      </c>
      <c r="P1376" s="2">
        <f t="shared" si="539"/>
        <v>291</v>
      </c>
      <c r="Q1376" s="2">
        <f t="shared" si="540"/>
        <v>290</v>
      </c>
      <c r="R1376" s="2">
        <f t="shared" si="541"/>
        <v>296</v>
      </c>
      <c r="S1376" s="2">
        <f t="shared" si="542"/>
        <v>0</v>
      </c>
      <c r="T1376" s="2">
        <f t="shared" si="543"/>
        <v>0</v>
      </c>
      <c r="U1376" s="2" t="str">
        <f t="shared" si="533"/>
        <v>RELAX</v>
      </c>
      <c r="V1376" s="2">
        <f t="shared" si="534"/>
        <v>0</v>
      </c>
      <c r="W1376" s="2">
        <f t="shared" si="544"/>
        <v>288.90343021211413</v>
      </c>
      <c r="Y1376" s="2">
        <f t="shared" si="523"/>
        <v>285.51365949597351</v>
      </c>
      <c r="Z1376" s="2">
        <f t="shared" si="524"/>
        <v>289.14867960807618</v>
      </c>
      <c r="AA1376" s="2">
        <f t="shared" si="525"/>
        <v>287.59025615830234</v>
      </c>
      <c r="AB1376" s="2" t="str">
        <f t="shared" si="545"/>
        <v>high</v>
      </c>
      <c r="AC1376" s="2">
        <f t="shared" si="546"/>
        <v>288.90343021211413</v>
      </c>
      <c r="AD1376" s="2">
        <f t="shared" si="535"/>
        <v>0</v>
      </c>
      <c r="AE1376" s="2">
        <f t="shared" si="536"/>
        <v>0</v>
      </c>
      <c r="AF1376" s="2">
        <f t="shared" si="537"/>
        <v>300</v>
      </c>
      <c r="AG1376" s="2">
        <f t="shared" si="538"/>
        <v>100</v>
      </c>
    </row>
    <row r="1377" spans="1:33" x14ac:dyDescent="0.2">
      <c r="A1377" s="2">
        <f t="shared" si="530"/>
        <v>29.920000076293945</v>
      </c>
      <c r="B1377">
        <v>0.31960988044700001</v>
      </c>
      <c r="C1377" s="2">
        <f t="shared" si="522"/>
        <v>29.859609842300042</v>
      </c>
      <c r="D1377">
        <v>1577147222.04</v>
      </c>
      <c r="E1377">
        <v>444</v>
      </c>
      <c r="F1377">
        <v>901</v>
      </c>
      <c r="G1377">
        <v>634</v>
      </c>
      <c r="H1377">
        <v>698</v>
      </c>
      <c r="I1377">
        <v>289</v>
      </c>
      <c r="J1377">
        <f t="shared" si="526"/>
        <v>593.20000000000005</v>
      </c>
      <c r="K1377">
        <f t="shared" si="527"/>
        <v>15.600000000000023</v>
      </c>
      <c r="L1377">
        <f t="shared" si="531"/>
        <v>41.081559694131165</v>
      </c>
      <c r="M1377">
        <f t="shared" si="532"/>
        <v>1687.6945469024624</v>
      </c>
      <c r="N1377" t="str">
        <f t="shared" si="528"/>
        <v>TRANSITION</v>
      </c>
      <c r="O1377" s="2" t="str">
        <f t="shared" si="529"/>
        <v>ONE</v>
      </c>
      <c r="P1377" s="2">
        <f t="shared" si="539"/>
        <v>291</v>
      </c>
      <c r="Q1377" s="2">
        <f t="shared" si="540"/>
        <v>290</v>
      </c>
      <c r="R1377" s="2">
        <f t="shared" si="541"/>
        <v>296</v>
      </c>
      <c r="S1377" s="2">
        <f t="shared" si="542"/>
        <v>0</v>
      </c>
      <c r="T1377" s="2">
        <f t="shared" si="543"/>
        <v>0</v>
      </c>
      <c r="U1377" s="2" t="str">
        <f t="shared" si="533"/>
        <v>RELAX</v>
      </c>
      <c r="V1377" s="2">
        <f t="shared" si="534"/>
        <v>0</v>
      </c>
      <c r="W1377" s="2">
        <f t="shared" si="544"/>
        <v>288.92274416969133</v>
      </c>
      <c r="Y1377" s="2">
        <f t="shared" si="523"/>
        <v>285.51365949597351</v>
      </c>
      <c r="Z1377" s="2">
        <f t="shared" si="524"/>
        <v>289.10349252039924</v>
      </c>
      <c r="AA1377" s="2">
        <f t="shared" si="525"/>
        <v>287.568177330791</v>
      </c>
      <c r="AB1377" s="2" t="str">
        <f t="shared" si="545"/>
        <v>high</v>
      </c>
      <c r="AC1377" s="2">
        <f t="shared" si="546"/>
        <v>288.90343021211413</v>
      </c>
      <c r="AD1377" s="2">
        <f t="shared" si="535"/>
        <v>0</v>
      </c>
      <c r="AE1377" s="2">
        <f t="shared" si="536"/>
        <v>0</v>
      </c>
      <c r="AF1377" s="2">
        <f t="shared" si="537"/>
        <v>300</v>
      </c>
      <c r="AG1377" s="2">
        <f t="shared" si="538"/>
        <v>100</v>
      </c>
    </row>
    <row r="1378" spans="1:33" x14ac:dyDescent="0.2">
      <c r="A1378" s="2">
        <f t="shared" si="530"/>
        <v>29.940000057220459</v>
      </c>
      <c r="B1378">
        <v>0.34041500091600002</v>
      </c>
      <c r="C1378" s="2">
        <f t="shared" si="522"/>
        <v>29.880414962769041</v>
      </c>
      <c r="D1378">
        <v>1577147222.0599999</v>
      </c>
      <c r="E1378">
        <v>443</v>
      </c>
      <c r="F1378">
        <v>900</v>
      </c>
      <c r="G1378">
        <v>635</v>
      </c>
      <c r="H1378">
        <v>698</v>
      </c>
      <c r="I1378">
        <v>289</v>
      </c>
      <c r="J1378">
        <f t="shared" si="526"/>
        <v>593</v>
      </c>
      <c r="K1378">
        <f t="shared" si="527"/>
        <v>15.399999999999977</v>
      </c>
      <c r="L1378">
        <f t="shared" si="531"/>
        <v>0</v>
      </c>
      <c r="M1378">
        <f t="shared" si="532"/>
        <v>-1974.5888881221999</v>
      </c>
      <c r="N1378" t="str">
        <f t="shared" si="528"/>
        <v>TRANSITION</v>
      </c>
      <c r="O1378" s="2" t="str">
        <f t="shared" si="529"/>
        <v>RELAX</v>
      </c>
      <c r="P1378" s="2">
        <f t="shared" si="539"/>
        <v>291</v>
      </c>
      <c r="Q1378" s="2">
        <f t="shared" si="540"/>
        <v>290</v>
      </c>
      <c r="R1378" s="2">
        <f t="shared" si="541"/>
        <v>296</v>
      </c>
      <c r="S1378" s="2">
        <f t="shared" si="542"/>
        <v>0</v>
      </c>
      <c r="T1378" s="2">
        <f t="shared" si="543"/>
        <v>0</v>
      </c>
      <c r="U1378" s="2" t="str">
        <f t="shared" si="533"/>
        <v>RELAX</v>
      </c>
      <c r="V1378" s="2">
        <f t="shared" si="534"/>
        <v>0</v>
      </c>
      <c r="W1378" s="2">
        <f t="shared" si="544"/>
        <v>288.93819533575305</v>
      </c>
      <c r="Y1378" s="2">
        <f t="shared" si="523"/>
        <v>285.51365949597351</v>
      </c>
      <c r="Z1378" s="2">
        <f t="shared" si="524"/>
        <v>289.07043308346999</v>
      </c>
      <c r="AA1378" s="2">
        <f t="shared" si="525"/>
        <v>287.54494309027137</v>
      </c>
      <c r="AB1378" s="2" t="str">
        <f t="shared" si="545"/>
        <v>high</v>
      </c>
      <c r="AC1378" s="2">
        <f t="shared" si="546"/>
        <v>288.90343021211413</v>
      </c>
      <c r="AD1378" s="2">
        <f t="shared" si="535"/>
        <v>0</v>
      </c>
      <c r="AE1378" s="2">
        <f t="shared" si="536"/>
        <v>0</v>
      </c>
      <c r="AF1378" s="2">
        <f t="shared" si="537"/>
        <v>300</v>
      </c>
      <c r="AG1378" s="2">
        <f t="shared" si="538"/>
        <v>100</v>
      </c>
    </row>
    <row r="1379" spans="1:33" x14ac:dyDescent="0.2">
      <c r="A1379" s="2">
        <f t="shared" si="530"/>
        <v>29.960000038146973</v>
      </c>
      <c r="B1379">
        <v>0.36505103111300002</v>
      </c>
      <c r="C1379" s="2">
        <f t="shared" ref="C1379:C1442" si="547">IF(B1379&gt;B1378,B1379+(C1378-B1378),B1379+(C1378-B1378)+5+A1379-A1378)</f>
        <v>29.905050992966043</v>
      </c>
      <c r="D1379">
        <v>1577147222.0799999</v>
      </c>
      <c r="E1379">
        <v>444</v>
      </c>
      <c r="F1379">
        <v>900</v>
      </c>
      <c r="G1379">
        <v>636</v>
      </c>
      <c r="H1379">
        <v>701</v>
      </c>
      <c r="I1379">
        <v>289</v>
      </c>
      <c r="J1379">
        <f t="shared" si="526"/>
        <v>594</v>
      </c>
      <c r="K1379">
        <f t="shared" si="527"/>
        <v>16.399999999999977</v>
      </c>
      <c r="L1379">
        <f t="shared" si="531"/>
        <v>0</v>
      </c>
      <c r="M1379">
        <f t="shared" si="532"/>
        <v>0</v>
      </c>
      <c r="N1379" t="str">
        <f t="shared" si="528"/>
        <v>TRANSITION</v>
      </c>
      <c r="O1379" s="2" t="str">
        <f t="shared" si="529"/>
        <v>RELAX</v>
      </c>
      <c r="P1379" s="2">
        <f t="shared" si="539"/>
        <v>291</v>
      </c>
      <c r="Q1379" s="2">
        <f t="shared" si="540"/>
        <v>290</v>
      </c>
      <c r="R1379" s="2">
        <f t="shared" si="541"/>
        <v>296</v>
      </c>
      <c r="S1379" s="2">
        <f t="shared" si="542"/>
        <v>0</v>
      </c>
      <c r="T1379" s="2">
        <f t="shared" si="543"/>
        <v>0</v>
      </c>
      <c r="U1379" s="2" t="str">
        <f t="shared" si="533"/>
        <v>RELAX</v>
      </c>
      <c r="V1379" s="2">
        <f t="shared" si="534"/>
        <v>0</v>
      </c>
      <c r="W1379" s="2">
        <f t="shared" si="544"/>
        <v>288.95055626860244</v>
      </c>
      <c r="Y1379" s="2">
        <f t="shared" si="523"/>
        <v>285.51365949597351</v>
      </c>
      <c r="Z1379" s="2">
        <f t="shared" si="524"/>
        <v>289.04645772049651</v>
      </c>
      <c r="AA1379" s="2">
        <f t="shared" si="525"/>
        <v>287.52121758993133</v>
      </c>
      <c r="AB1379" s="2" t="str">
        <f t="shared" si="545"/>
        <v>high</v>
      </c>
      <c r="AC1379" s="2">
        <f t="shared" si="546"/>
        <v>288.90343021211413</v>
      </c>
      <c r="AD1379" s="2">
        <f t="shared" si="535"/>
        <v>-16.321968042141162</v>
      </c>
      <c r="AE1379" s="2">
        <f t="shared" si="536"/>
        <v>-662.52427487804971</v>
      </c>
      <c r="AF1379" s="2">
        <f t="shared" si="537"/>
        <v>300</v>
      </c>
      <c r="AG1379" s="2">
        <f t="shared" si="538"/>
        <v>275</v>
      </c>
    </row>
    <row r="1380" spans="1:33" x14ac:dyDescent="0.2">
      <c r="A1380" s="2">
        <f t="shared" si="530"/>
        <v>29.980000019073486</v>
      </c>
      <c r="B1380">
        <v>0.385580062866</v>
      </c>
      <c r="C1380" s="2">
        <f t="shared" si="547"/>
        <v>29.925580024719043</v>
      </c>
      <c r="D1380">
        <v>1577147222.0999999</v>
      </c>
      <c r="E1380">
        <v>443</v>
      </c>
      <c r="F1380">
        <v>900</v>
      </c>
      <c r="G1380">
        <v>635</v>
      </c>
      <c r="H1380">
        <v>701</v>
      </c>
      <c r="I1380">
        <v>289</v>
      </c>
      <c r="J1380">
        <f t="shared" si="526"/>
        <v>593.6</v>
      </c>
      <c r="K1380">
        <f t="shared" si="527"/>
        <v>16</v>
      </c>
      <c r="L1380">
        <f t="shared" si="531"/>
        <v>0</v>
      </c>
      <c r="M1380">
        <f t="shared" si="532"/>
        <v>0</v>
      </c>
      <c r="N1380" t="str">
        <f t="shared" si="528"/>
        <v>TRANSITION</v>
      </c>
      <c r="O1380" s="2" t="str">
        <f t="shared" si="529"/>
        <v>RELAX</v>
      </c>
      <c r="P1380" s="2">
        <f t="shared" si="539"/>
        <v>291</v>
      </c>
      <c r="Q1380" s="2">
        <f t="shared" si="540"/>
        <v>290</v>
      </c>
      <c r="R1380" s="2">
        <f t="shared" si="541"/>
        <v>296</v>
      </c>
      <c r="S1380" s="2">
        <f t="shared" si="542"/>
        <v>0</v>
      </c>
      <c r="T1380" s="2">
        <f t="shared" si="543"/>
        <v>0</v>
      </c>
      <c r="U1380" s="2" t="str">
        <f t="shared" si="533"/>
        <v>RELAX</v>
      </c>
      <c r="V1380" s="2">
        <f t="shared" si="534"/>
        <v>0</v>
      </c>
      <c r="W1380" s="2">
        <f t="shared" si="544"/>
        <v>288.96044501488194</v>
      </c>
      <c r="Y1380" s="2">
        <f t="shared" si="523"/>
        <v>285.51365949597351</v>
      </c>
      <c r="Z1380" s="2">
        <f t="shared" si="524"/>
        <v>289.02925517937359</v>
      </c>
      <c r="AA1380" s="2">
        <f t="shared" si="525"/>
        <v>287.49747959645953</v>
      </c>
      <c r="AB1380" s="2" t="str">
        <f t="shared" si="545"/>
        <v>high</v>
      </c>
      <c r="AC1380" s="2">
        <f t="shared" si="546"/>
        <v>288.56835601190556</v>
      </c>
      <c r="AD1380" s="2">
        <f t="shared" si="535"/>
        <v>3.5517746764890266</v>
      </c>
      <c r="AE1380" s="2">
        <f t="shared" si="536"/>
        <v>968.07988597542976</v>
      </c>
      <c r="AF1380" s="2">
        <f t="shared" si="537"/>
        <v>300</v>
      </c>
      <c r="AG1380" s="2">
        <f t="shared" si="538"/>
        <v>250</v>
      </c>
    </row>
    <row r="1381" spans="1:33" x14ac:dyDescent="0.2">
      <c r="A1381" s="2">
        <f t="shared" si="530"/>
        <v>30.010000228881836</v>
      </c>
      <c r="B1381">
        <v>0.40988588333100001</v>
      </c>
      <c r="C1381" s="2">
        <f t="shared" si="547"/>
        <v>29.949885845184042</v>
      </c>
      <c r="D1381">
        <v>1577147222.1300001</v>
      </c>
      <c r="E1381">
        <v>440</v>
      </c>
      <c r="F1381">
        <v>900</v>
      </c>
      <c r="G1381">
        <v>635</v>
      </c>
      <c r="H1381">
        <v>699</v>
      </c>
      <c r="I1381">
        <v>287</v>
      </c>
      <c r="J1381">
        <f t="shared" si="526"/>
        <v>592.20000000000005</v>
      </c>
      <c r="K1381">
        <f t="shared" si="527"/>
        <v>14.600000000000023</v>
      </c>
      <c r="L1381">
        <f t="shared" si="531"/>
        <v>-82.284817452674233</v>
      </c>
      <c r="M1381">
        <f t="shared" si="532"/>
        <v>-3385.3955916099612</v>
      </c>
      <c r="N1381" t="str">
        <f t="shared" si="528"/>
        <v>TRANSITION</v>
      </c>
      <c r="O1381" s="2" t="str">
        <f t="shared" si="529"/>
        <v>TRANSITION</v>
      </c>
      <c r="P1381" s="2">
        <f t="shared" si="539"/>
        <v>289</v>
      </c>
      <c r="Q1381" s="2">
        <f t="shared" si="540"/>
        <v>290</v>
      </c>
      <c r="R1381" s="2">
        <f t="shared" si="541"/>
        <v>296</v>
      </c>
      <c r="S1381" s="2">
        <f t="shared" si="542"/>
        <v>0</v>
      </c>
      <c r="T1381" s="2">
        <f t="shared" si="543"/>
        <v>0</v>
      </c>
      <c r="U1381" s="2" t="str">
        <f t="shared" si="533"/>
        <v>RELAX</v>
      </c>
      <c r="V1381" s="2">
        <f t="shared" si="534"/>
        <v>0</v>
      </c>
      <c r="W1381" s="2">
        <f t="shared" si="544"/>
        <v>288.56835601190556</v>
      </c>
      <c r="Y1381" s="2">
        <f t="shared" si="523"/>
        <v>285.51365949597351</v>
      </c>
      <c r="Z1381" s="2">
        <f t="shared" si="524"/>
        <v>288.93707534588003</v>
      </c>
      <c r="AA1381" s="2">
        <f t="shared" si="525"/>
        <v>287.47406837560521</v>
      </c>
      <c r="AB1381" s="2" t="str">
        <f t="shared" si="545"/>
        <v>high</v>
      </c>
      <c r="AC1381" s="2">
        <f t="shared" si="546"/>
        <v>288.65468480952444</v>
      </c>
      <c r="AD1381" s="2">
        <f t="shared" si="535"/>
        <v>-13.42317466974534</v>
      </c>
      <c r="AE1381" s="2">
        <f t="shared" si="536"/>
        <v>-698.39030411164345</v>
      </c>
      <c r="AF1381" s="2">
        <f t="shared" si="537"/>
        <v>300</v>
      </c>
      <c r="AG1381" s="2">
        <f t="shared" si="538"/>
        <v>275</v>
      </c>
    </row>
    <row r="1382" spans="1:33" x14ac:dyDescent="0.2">
      <c r="A1382" s="2">
        <f t="shared" si="530"/>
        <v>30.03000020980835</v>
      </c>
      <c r="B1382">
        <v>0.43454003334000002</v>
      </c>
      <c r="C1382" s="2">
        <f t="shared" si="547"/>
        <v>29.974539995193041</v>
      </c>
      <c r="D1382">
        <v>1577147222.1500001</v>
      </c>
      <c r="E1382">
        <v>440</v>
      </c>
      <c r="F1382">
        <v>900</v>
      </c>
      <c r="G1382">
        <v>636</v>
      </c>
      <c r="H1382">
        <v>700</v>
      </c>
      <c r="I1382">
        <v>289</v>
      </c>
      <c r="J1382">
        <f t="shared" si="526"/>
        <v>593</v>
      </c>
      <c r="K1382">
        <f t="shared" si="527"/>
        <v>15.399999999999977</v>
      </c>
      <c r="L1382">
        <f t="shared" si="531"/>
        <v>81.122245109642762</v>
      </c>
      <c r="M1382">
        <f t="shared" si="532"/>
        <v>6627.973890913504</v>
      </c>
      <c r="N1382" t="str">
        <f t="shared" si="528"/>
        <v>TRANSITION</v>
      </c>
      <c r="O1382" s="2" t="str">
        <f t="shared" si="529"/>
        <v>TRANSITION</v>
      </c>
      <c r="P1382" s="2">
        <f t="shared" si="539"/>
        <v>289</v>
      </c>
      <c r="Q1382" s="2">
        <f t="shared" si="540"/>
        <v>290</v>
      </c>
      <c r="R1382" s="2">
        <f t="shared" si="541"/>
        <v>296</v>
      </c>
      <c r="S1382" s="2">
        <f t="shared" si="542"/>
        <v>0</v>
      </c>
      <c r="T1382" s="2">
        <f t="shared" si="543"/>
        <v>0</v>
      </c>
      <c r="U1382" s="2" t="str">
        <f t="shared" si="533"/>
        <v>RELAX</v>
      </c>
      <c r="V1382" s="2">
        <f t="shared" si="534"/>
        <v>0</v>
      </c>
      <c r="W1382" s="2">
        <f t="shared" si="544"/>
        <v>288.65468480952444</v>
      </c>
      <c r="Y1382" s="2">
        <f t="shared" si="523"/>
        <v>285.51365949597351</v>
      </c>
      <c r="Z1382" s="2">
        <f t="shared" si="524"/>
        <v>288.88059723860891</v>
      </c>
      <c r="AA1382" s="2">
        <f t="shared" si="525"/>
        <v>287.44721872411895</v>
      </c>
      <c r="AB1382" s="2" t="str">
        <f t="shared" si="545"/>
        <v>high</v>
      </c>
      <c r="AC1382" s="2">
        <f t="shared" si="546"/>
        <v>288.32374784761953</v>
      </c>
      <c r="AD1382" s="2">
        <f t="shared" si="535"/>
        <v>-22.580432290792722</v>
      </c>
      <c r="AE1382" s="2">
        <f t="shared" si="536"/>
        <v>-371.42864863337496</v>
      </c>
      <c r="AF1382" s="2">
        <f t="shared" si="537"/>
        <v>300</v>
      </c>
      <c r="AG1382" s="2">
        <f t="shared" si="538"/>
        <v>275</v>
      </c>
    </row>
    <row r="1383" spans="1:33" x14ac:dyDescent="0.2">
      <c r="A1383" s="2">
        <f t="shared" si="530"/>
        <v>30.050000190734863</v>
      </c>
      <c r="B1383">
        <v>0.455121994019</v>
      </c>
      <c r="C1383" s="2">
        <f t="shared" si="547"/>
        <v>29.99512195587204</v>
      </c>
      <c r="D1383">
        <v>1577147222.1700001</v>
      </c>
      <c r="E1383">
        <v>440</v>
      </c>
      <c r="F1383">
        <v>899</v>
      </c>
      <c r="G1383">
        <v>635</v>
      </c>
      <c r="H1383">
        <v>702</v>
      </c>
      <c r="I1383">
        <v>287</v>
      </c>
      <c r="J1383">
        <f t="shared" si="526"/>
        <v>592.6</v>
      </c>
      <c r="K1383">
        <f t="shared" si="527"/>
        <v>15</v>
      </c>
      <c r="L1383">
        <f t="shared" si="531"/>
        <v>-97.172472107607518</v>
      </c>
      <c r="M1383">
        <f t="shared" si="532"/>
        <v>-8662.6692178635112</v>
      </c>
      <c r="N1383" t="str">
        <f t="shared" si="528"/>
        <v>TRANSITION</v>
      </c>
      <c r="O1383" s="2" t="str">
        <f t="shared" si="529"/>
        <v>TRANSITION</v>
      </c>
      <c r="P1383" s="2">
        <f t="shared" si="539"/>
        <v>289</v>
      </c>
      <c r="Q1383" s="2">
        <f t="shared" si="540"/>
        <v>290</v>
      </c>
      <c r="R1383" s="2">
        <f t="shared" si="541"/>
        <v>296</v>
      </c>
      <c r="S1383" s="2">
        <f t="shared" si="542"/>
        <v>0</v>
      </c>
      <c r="T1383" s="2">
        <f t="shared" si="543"/>
        <v>0</v>
      </c>
      <c r="U1383" s="2" t="str">
        <f t="shared" si="533"/>
        <v>RELAX</v>
      </c>
      <c r="V1383" s="2">
        <f t="shared" si="534"/>
        <v>0</v>
      </c>
      <c r="W1383" s="2">
        <f t="shared" si="544"/>
        <v>288.32374784761953</v>
      </c>
      <c r="Y1383" s="2">
        <f t="shared" si="523"/>
        <v>285.51365949597351</v>
      </c>
      <c r="Z1383" s="2">
        <f t="shared" si="524"/>
        <v>288.88059723860891</v>
      </c>
      <c r="AA1383" s="2">
        <f t="shared" si="525"/>
        <v>287.44721872411895</v>
      </c>
      <c r="AB1383" s="2" t="str">
        <f t="shared" si="545"/>
        <v>middle</v>
      </c>
      <c r="AC1383" s="2">
        <f t="shared" si="546"/>
        <v>287.85899827809561</v>
      </c>
      <c r="AD1383" s="2">
        <f t="shared" si="535"/>
        <v>-23.451831837312749</v>
      </c>
      <c r="AE1383" s="2">
        <f t="shared" si="536"/>
        <v>-42.338024064399619</v>
      </c>
      <c r="AF1383" s="2">
        <f t="shared" si="537"/>
        <v>275</v>
      </c>
      <c r="AG1383" s="2">
        <f t="shared" si="538"/>
        <v>275</v>
      </c>
    </row>
    <row r="1384" spans="1:33" x14ac:dyDescent="0.2">
      <c r="A1384" s="2">
        <f t="shared" si="530"/>
        <v>30.080000162124634</v>
      </c>
      <c r="B1384">
        <v>0.47950387001</v>
      </c>
      <c r="C1384" s="2">
        <f t="shared" si="547"/>
        <v>30.019503831863041</v>
      </c>
      <c r="D1384">
        <v>1577147222.2</v>
      </c>
      <c r="E1384">
        <v>439</v>
      </c>
      <c r="F1384">
        <v>899</v>
      </c>
      <c r="G1384">
        <v>634</v>
      </c>
      <c r="H1384">
        <v>700</v>
      </c>
      <c r="I1384">
        <v>286</v>
      </c>
      <c r="J1384">
        <f t="shared" si="526"/>
        <v>591.6</v>
      </c>
      <c r="K1384">
        <f t="shared" si="527"/>
        <v>14</v>
      </c>
      <c r="L1384">
        <f t="shared" si="531"/>
        <v>-41.014071286767539</v>
      </c>
      <c r="M1384">
        <f t="shared" si="532"/>
        <v>2303.2846546167957</v>
      </c>
      <c r="N1384" t="str">
        <f t="shared" si="528"/>
        <v>TRANSITION</v>
      </c>
      <c r="O1384" s="2" t="str">
        <f t="shared" si="529"/>
        <v>ONE</v>
      </c>
      <c r="P1384" s="2">
        <f t="shared" si="539"/>
        <v>289</v>
      </c>
      <c r="Q1384" s="2">
        <f t="shared" si="540"/>
        <v>290</v>
      </c>
      <c r="R1384" s="2">
        <f t="shared" si="541"/>
        <v>296</v>
      </c>
      <c r="S1384" s="2">
        <f t="shared" si="542"/>
        <v>0</v>
      </c>
      <c r="T1384" s="2">
        <f t="shared" si="543"/>
        <v>0</v>
      </c>
      <c r="U1384" s="2" t="str">
        <f t="shared" si="533"/>
        <v>RELAX</v>
      </c>
      <c r="V1384" s="2">
        <f t="shared" si="534"/>
        <v>0</v>
      </c>
      <c r="W1384" s="2">
        <f t="shared" si="544"/>
        <v>287.85899827809561</v>
      </c>
      <c r="Y1384" s="2">
        <f t="shared" si="523"/>
        <v>285.51365949597351</v>
      </c>
      <c r="Z1384" s="2">
        <f t="shared" si="524"/>
        <v>288.88059723860891</v>
      </c>
      <c r="AA1384" s="2">
        <f t="shared" si="525"/>
        <v>287.44721872411895</v>
      </c>
      <c r="AB1384" s="2" t="str">
        <f t="shared" si="545"/>
        <v>middle</v>
      </c>
      <c r="AC1384" s="2">
        <f t="shared" si="546"/>
        <v>287.28719862247647</v>
      </c>
      <c r="AD1384" s="2">
        <f t="shared" si="535"/>
        <v>-22.297855404678462</v>
      </c>
      <c r="AE1384" s="2">
        <f t="shared" si="536"/>
        <v>47.32927167131237</v>
      </c>
      <c r="AF1384" s="2">
        <f t="shared" si="537"/>
        <v>275</v>
      </c>
      <c r="AG1384" s="2">
        <f t="shared" si="538"/>
        <v>275</v>
      </c>
    </row>
    <row r="1385" spans="1:33" x14ac:dyDescent="0.2">
      <c r="A1385" s="2">
        <f t="shared" si="530"/>
        <v>30.100000143051147</v>
      </c>
      <c r="B1385">
        <v>0.50001883506800004</v>
      </c>
      <c r="C1385" s="2">
        <f t="shared" si="547"/>
        <v>30.040018796921043</v>
      </c>
      <c r="D1385">
        <v>1577147222.22</v>
      </c>
      <c r="E1385">
        <v>440</v>
      </c>
      <c r="F1385">
        <v>899</v>
      </c>
      <c r="G1385">
        <v>635</v>
      </c>
      <c r="H1385">
        <v>700</v>
      </c>
      <c r="I1385">
        <v>285</v>
      </c>
      <c r="J1385">
        <f t="shared" si="526"/>
        <v>591.79999999999995</v>
      </c>
      <c r="K1385">
        <f t="shared" si="527"/>
        <v>14.199999999999932</v>
      </c>
      <c r="L1385">
        <f t="shared" si="531"/>
        <v>-48.744903887127926</v>
      </c>
      <c r="M1385">
        <f t="shared" si="532"/>
        <v>-376.83869207204231</v>
      </c>
      <c r="N1385" t="str">
        <f t="shared" si="528"/>
        <v>TRANSITION</v>
      </c>
      <c r="O1385" s="2" t="str">
        <f t="shared" si="529"/>
        <v>RELAX</v>
      </c>
      <c r="P1385" s="2">
        <f t="shared" si="539"/>
        <v>289</v>
      </c>
      <c r="Q1385" s="2">
        <f t="shared" si="540"/>
        <v>290</v>
      </c>
      <c r="R1385" s="2">
        <f t="shared" si="541"/>
        <v>296</v>
      </c>
      <c r="S1385" s="2">
        <f t="shared" si="542"/>
        <v>0</v>
      </c>
      <c r="T1385" s="2">
        <f t="shared" si="543"/>
        <v>0</v>
      </c>
      <c r="U1385" s="2" t="str">
        <f t="shared" si="533"/>
        <v>RELAX</v>
      </c>
      <c r="V1385" s="2">
        <f t="shared" si="534"/>
        <v>0</v>
      </c>
      <c r="W1385" s="2">
        <f t="shared" si="544"/>
        <v>287.28719862247647</v>
      </c>
      <c r="Y1385" s="2">
        <f t="shared" si="523"/>
        <v>285.51365949597351</v>
      </c>
      <c r="Z1385" s="2">
        <f t="shared" si="524"/>
        <v>288.88059723860891</v>
      </c>
      <c r="AA1385" s="2">
        <f t="shared" si="525"/>
        <v>287.44721872411895</v>
      </c>
      <c r="AB1385" s="2" t="str">
        <f t="shared" si="545"/>
        <v>middle</v>
      </c>
      <c r="AC1385" s="2">
        <f t="shared" si="546"/>
        <v>286.82975889798115</v>
      </c>
      <c r="AD1385" s="2">
        <f t="shared" si="535"/>
        <v>0</v>
      </c>
      <c r="AE1385" s="2">
        <f t="shared" si="536"/>
        <v>1086.9068185901276</v>
      </c>
      <c r="AF1385" s="2">
        <f t="shared" si="537"/>
        <v>275</v>
      </c>
      <c r="AG1385" s="2">
        <f t="shared" si="538"/>
        <v>250</v>
      </c>
    </row>
    <row r="1386" spans="1:33" x14ac:dyDescent="0.2">
      <c r="A1386" s="2">
        <f t="shared" si="530"/>
        <v>30.120000123977661</v>
      </c>
      <c r="B1386">
        <v>0.52479791641200002</v>
      </c>
      <c r="C1386" s="2">
        <f t="shared" si="547"/>
        <v>30.06479787826504</v>
      </c>
      <c r="D1386">
        <v>1577147222.24</v>
      </c>
      <c r="E1386">
        <v>440</v>
      </c>
      <c r="F1386">
        <v>899</v>
      </c>
      <c r="G1386">
        <v>634</v>
      </c>
      <c r="H1386">
        <v>701</v>
      </c>
      <c r="I1386">
        <v>285</v>
      </c>
      <c r="J1386">
        <f t="shared" si="526"/>
        <v>591.79999999999995</v>
      </c>
      <c r="K1386">
        <f t="shared" si="527"/>
        <v>14.199999999999932</v>
      </c>
      <c r="L1386">
        <f t="shared" si="531"/>
        <v>0</v>
      </c>
      <c r="M1386">
        <f t="shared" si="532"/>
        <v>1967.1796226186993</v>
      </c>
      <c r="N1386" t="str">
        <f t="shared" si="528"/>
        <v>TRANSITION</v>
      </c>
      <c r="O1386" s="2" t="str">
        <f t="shared" si="529"/>
        <v>ONE</v>
      </c>
      <c r="P1386" s="2">
        <f t="shared" si="539"/>
        <v>287</v>
      </c>
      <c r="Q1386" s="2">
        <f t="shared" si="540"/>
        <v>290</v>
      </c>
      <c r="R1386" s="2">
        <f t="shared" si="541"/>
        <v>296</v>
      </c>
      <c r="S1386" s="2">
        <f t="shared" si="542"/>
        <v>0</v>
      </c>
      <c r="T1386" s="2">
        <f t="shared" si="543"/>
        <v>0</v>
      </c>
      <c r="U1386" s="2" t="str">
        <f t="shared" si="533"/>
        <v>RELAX</v>
      </c>
      <c r="V1386" s="2">
        <f t="shared" si="534"/>
        <v>0</v>
      </c>
      <c r="W1386" s="2">
        <f t="shared" si="544"/>
        <v>286.82975889798115</v>
      </c>
      <c r="Y1386" s="2">
        <f t="shared" si="523"/>
        <v>285.51365949597351</v>
      </c>
      <c r="Z1386" s="2">
        <f t="shared" si="524"/>
        <v>288.88059723860891</v>
      </c>
      <c r="AA1386" s="2">
        <f t="shared" si="525"/>
        <v>287.44721872411895</v>
      </c>
      <c r="AB1386" s="2" t="str">
        <f t="shared" si="545"/>
        <v>middle</v>
      </c>
      <c r="AC1386" s="2">
        <f t="shared" si="546"/>
        <v>286.82975889798115</v>
      </c>
      <c r="AD1386" s="2">
        <f t="shared" si="535"/>
        <v>-22.221285203245539</v>
      </c>
      <c r="AE1386" s="2">
        <f t="shared" si="536"/>
        <v>-896.77598998746646</v>
      </c>
      <c r="AF1386" s="2">
        <f t="shared" si="537"/>
        <v>275</v>
      </c>
      <c r="AG1386" s="2">
        <f t="shared" si="538"/>
        <v>275</v>
      </c>
    </row>
    <row r="1387" spans="1:33" x14ac:dyDescent="0.2">
      <c r="A1387" s="2">
        <f t="shared" si="530"/>
        <v>30.150000095367432</v>
      </c>
      <c r="B1387">
        <v>0.54904103279100003</v>
      </c>
      <c r="C1387" s="2">
        <f t="shared" si="547"/>
        <v>30.089040994644041</v>
      </c>
      <c r="D1387">
        <v>1577147222.27</v>
      </c>
      <c r="E1387">
        <v>440</v>
      </c>
      <c r="F1387">
        <v>899</v>
      </c>
      <c r="G1387">
        <v>634</v>
      </c>
      <c r="H1387">
        <v>701</v>
      </c>
      <c r="I1387">
        <v>287</v>
      </c>
      <c r="J1387">
        <f t="shared" si="526"/>
        <v>592.20000000000005</v>
      </c>
      <c r="K1387">
        <f t="shared" si="527"/>
        <v>14.600000000000023</v>
      </c>
      <c r="L1387">
        <f t="shared" si="531"/>
        <v>82.49764463996263</v>
      </c>
      <c r="M1387">
        <f t="shared" si="532"/>
        <v>3402.9306855707773</v>
      </c>
      <c r="N1387" t="str">
        <f t="shared" si="528"/>
        <v>TRANSITION</v>
      </c>
      <c r="O1387" s="2" t="str">
        <f t="shared" si="529"/>
        <v>TRANSITION</v>
      </c>
      <c r="P1387" s="2">
        <f t="shared" si="539"/>
        <v>287</v>
      </c>
      <c r="Q1387" s="2">
        <f t="shared" si="540"/>
        <v>290</v>
      </c>
      <c r="R1387" s="2">
        <f t="shared" si="541"/>
        <v>296</v>
      </c>
      <c r="S1387" s="2">
        <f t="shared" si="542"/>
        <v>0</v>
      </c>
      <c r="T1387" s="2">
        <f t="shared" si="543"/>
        <v>0</v>
      </c>
      <c r="U1387" s="2" t="str">
        <f t="shared" si="533"/>
        <v>RELAX</v>
      </c>
      <c r="V1387" s="2">
        <f t="shared" si="534"/>
        <v>0</v>
      </c>
      <c r="W1387" s="2">
        <f t="shared" si="544"/>
        <v>286.8638071183849</v>
      </c>
      <c r="Y1387" s="2">
        <f t="shared" si="523"/>
        <v>285.51365949597351</v>
      </c>
      <c r="Z1387" s="2">
        <f t="shared" si="524"/>
        <v>288.88059723860891</v>
      </c>
      <c r="AA1387" s="2">
        <f t="shared" si="525"/>
        <v>287.44721872411895</v>
      </c>
      <c r="AB1387" s="2" t="str">
        <f t="shared" si="545"/>
        <v>middle</v>
      </c>
      <c r="AC1387" s="2">
        <f t="shared" si="546"/>
        <v>286.29104569470792</v>
      </c>
      <c r="AD1387" s="2">
        <f t="shared" si="535"/>
        <v>-32.057888967689571</v>
      </c>
      <c r="AE1387" s="2">
        <f t="shared" si="536"/>
        <v>-405.74832091161119</v>
      </c>
      <c r="AF1387" s="2">
        <f t="shared" si="537"/>
        <v>275</v>
      </c>
      <c r="AG1387" s="2">
        <f t="shared" si="538"/>
        <v>275</v>
      </c>
    </row>
    <row r="1388" spans="1:33" x14ac:dyDescent="0.2">
      <c r="A1388" s="2">
        <f t="shared" si="530"/>
        <v>30.170000076293945</v>
      </c>
      <c r="B1388">
        <v>0.56957292556799999</v>
      </c>
      <c r="C1388" s="2">
        <f t="shared" si="547"/>
        <v>30.109572887421042</v>
      </c>
      <c r="D1388">
        <v>1577147222.29</v>
      </c>
      <c r="E1388">
        <v>438</v>
      </c>
      <c r="F1388">
        <v>900</v>
      </c>
      <c r="G1388">
        <v>633</v>
      </c>
      <c r="H1388">
        <v>700</v>
      </c>
      <c r="I1388">
        <v>284</v>
      </c>
      <c r="J1388">
        <f t="shared" si="526"/>
        <v>591</v>
      </c>
      <c r="K1388">
        <f t="shared" si="527"/>
        <v>13.399999999999977</v>
      </c>
      <c r="L1388">
        <f t="shared" si="531"/>
        <v>-146.11414702889113</v>
      </c>
      <c r="M1388">
        <f t="shared" si="532"/>
        <v>-11134.472313480375</v>
      </c>
      <c r="N1388" t="str">
        <f t="shared" si="528"/>
        <v>TRANSITION</v>
      </c>
      <c r="O1388" s="2" t="str">
        <f t="shared" si="529"/>
        <v>TRANSITION</v>
      </c>
      <c r="P1388" s="2">
        <f t="shared" si="539"/>
        <v>287</v>
      </c>
      <c r="Q1388" s="2">
        <f t="shared" si="540"/>
        <v>290</v>
      </c>
      <c r="R1388" s="2">
        <f t="shared" si="541"/>
        <v>296</v>
      </c>
      <c r="S1388" s="2">
        <f t="shared" si="542"/>
        <v>0</v>
      </c>
      <c r="T1388" s="2">
        <f t="shared" si="543"/>
        <v>0</v>
      </c>
      <c r="U1388" s="2" t="str">
        <f t="shared" si="533"/>
        <v>RELAX</v>
      </c>
      <c r="V1388" s="2">
        <f t="shared" si="534"/>
        <v>0</v>
      </c>
      <c r="W1388" s="2">
        <f t="shared" si="544"/>
        <v>286.29104569470792</v>
      </c>
      <c r="Y1388" s="2">
        <f t="shared" si="523"/>
        <v>285.66913673572043</v>
      </c>
      <c r="Z1388" s="2">
        <f t="shared" si="524"/>
        <v>288.88059723860891</v>
      </c>
      <c r="AA1388" s="2">
        <f t="shared" si="525"/>
        <v>287.45054076271168</v>
      </c>
      <c r="AB1388" s="2" t="str">
        <f t="shared" si="545"/>
        <v>low</v>
      </c>
      <c r="AC1388" s="2">
        <f t="shared" si="546"/>
        <v>285.63283655576635</v>
      </c>
      <c r="AD1388" s="2">
        <f t="shared" si="535"/>
        <v>11.082270264154044</v>
      </c>
      <c r="AE1388" s="2">
        <f t="shared" si="536"/>
        <v>2101.1291896171242</v>
      </c>
      <c r="AF1388" s="2">
        <f t="shared" si="537"/>
        <v>250</v>
      </c>
      <c r="AG1388" s="2">
        <f t="shared" si="538"/>
        <v>275</v>
      </c>
    </row>
    <row r="1389" spans="1:33" x14ac:dyDescent="0.2">
      <c r="A1389" s="2">
        <f t="shared" si="530"/>
        <v>30.190000057220459</v>
      </c>
      <c r="B1389">
        <v>0.59424591064499999</v>
      </c>
      <c r="C1389" s="2">
        <f t="shared" si="547"/>
        <v>30.134245872498042</v>
      </c>
      <c r="D1389">
        <v>1577147222.3099999</v>
      </c>
      <c r="E1389">
        <v>438</v>
      </c>
      <c r="F1389">
        <v>898</v>
      </c>
      <c r="G1389">
        <v>633</v>
      </c>
      <c r="H1389">
        <v>699</v>
      </c>
      <c r="I1389">
        <v>283</v>
      </c>
      <c r="J1389">
        <f t="shared" si="526"/>
        <v>590.20000000000005</v>
      </c>
      <c r="K1389">
        <f t="shared" si="527"/>
        <v>12.600000000000023</v>
      </c>
      <c r="L1389">
        <f t="shared" si="531"/>
        <v>-40.530158668648234</v>
      </c>
      <c r="M1389">
        <f t="shared" si="532"/>
        <v>4279.3358011093533</v>
      </c>
      <c r="N1389" t="str">
        <f t="shared" si="528"/>
        <v>TRANSITION</v>
      </c>
      <c r="O1389" s="2" t="str">
        <f t="shared" si="529"/>
        <v>ONE</v>
      </c>
      <c r="P1389" s="2">
        <f t="shared" si="539"/>
        <v>287</v>
      </c>
      <c r="Q1389" s="2">
        <f t="shared" si="540"/>
        <v>287</v>
      </c>
      <c r="R1389" s="2">
        <f t="shared" si="541"/>
        <v>296</v>
      </c>
      <c r="S1389" s="2">
        <f t="shared" si="542"/>
        <v>-121.59047600594471</v>
      </c>
      <c r="T1389" s="2">
        <f t="shared" si="543"/>
        <v>-4928.0812851174051</v>
      </c>
      <c r="U1389" s="2" t="str">
        <f t="shared" si="533"/>
        <v>TRANSITION</v>
      </c>
      <c r="V1389" s="2">
        <f t="shared" si="534"/>
        <v>1</v>
      </c>
      <c r="W1389" s="2">
        <f t="shared" si="544"/>
        <v>285.63283655576635</v>
      </c>
      <c r="Y1389" s="2">
        <f t="shared" si="523"/>
        <v>285.66187669972965</v>
      </c>
      <c r="Z1389" s="2">
        <f t="shared" si="524"/>
        <v>288.88059723860891</v>
      </c>
      <c r="AA1389" s="2">
        <f t="shared" si="525"/>
        <v>287.46147056136209</v>
      </c>
      <c r="AB1389" s="2" t="str">
        <f t="shared" si="545"/>
        <v>low</v>
      </c>
      <c r="AC1389" s="2">
        <f t="shared" si="546"/>
        <v>285.9062692446131</v>
      </c>
      <c r="AD1389" s="2">
        <f t="shared" si="535"/>
        <v>-8.8193146663779007</v>
      </c>
      <c r="AE1389" s="2">
        <f t="shared" si="536"/>
        <v>-806.61439499203846</v>
      </c>
      <c r="AF1389" s="2">
        <f t="shared" si="537"/>
        <v>250</v>
      </c>
      <c r="AG1389" s="2">
        <f t="shared" si="538"/>
        <v>275</v>
      </c>
    </row>
    <row r="1390" spans="1:33" x14ac:dyDescent="0.2">
      <c r="A1390" s="2">
        <f t="shared" si="530"/>
        <v>30.210000038146973</v>
      </c>
      <c r="B1390">
        <v>0.61479783058199999</v>
      </c>
      <c r="C1390" s="2">
        <f t="shared" si="547"/>
        <v>30.154797792435041</v>
      </c>
      <c r="D1390">
        <v>1577147222.3299999</v>
      </c>
      <c r="E1390">
        <v>441</v>
      </c>
      <c r="F1390">
        <v>899</v>
      </c>
      <c r="G1390">
        <v>634</v>
      </c>
      <c r="H1390">
        <v>701</v>
      </c>
      <c r="I1390">
        <v>287</v>
      </c>
      <c r="J1390">
        <f t="shared" si="526"/>
        <v>592.4</v>
      </c>
      <c r="K1390">
        <f t="shared" si="527"/>
        <v>14.799999999999955</v>
      </c>
      <c r="L1390">
        <f t="shared" si="531"/>
        <v>194.62901822611352</v>
      </c>
      <c r="M1390">
        <f t="shared" si="532"/>
        <v>11442.199931472109</v>
      </c>
      <c r="N1390" t="str">
        <f t="shared" si="528"/>
        <v>TRANSITION</v>
      </c>
      <c r="O1390" s="2" t="str">
        <f t="shared" si="529"/>
        <v>TRANSITION</v>
      </c>
      <c r="P1390" s="2">
        <f t="shared" si="539"/>
        <v>287</v>
      </c>
      <c r="Q1390" s="2">
        <f t="shared" si="540"/>
        <v>287</v>
      </c>
      <c r="R1390" s="2">
        <f t="shared" si="541"/>
        <v>296</v>
      </c>
      <c r="S1390" s="2">
        <f t="shared" si="542"/>
        <v>0</v>
      </c>
      <c r="T1390" s="2">
        <f t="shared" si="543"/>
        <v>5916.2587426707078</v>
      </c>
      <c r="U1390" s="2" t="str">
        <f t="shared" si="533"/>
        <v>ONE</v>
      </c>
      <c r="V1390" s="2">
        <f t="shared" si="534"/>
        <v>2</v>
      </c>
      <c r="W1390" s="2">
        <f t="shared" si="544"/>
        <v>285.9062692446131</v>
      </c>
      <c r="Y1390" s="2">
        <f t="shared" si="523"/>
        <v>285.71075520870636</v>
      </c>
      <c r="Z1390" s="2">
        <f t="shared" si="524"/>
        <v>288.88059723860891</v>
      </c>
      <c r="AA1390" s="2">
        <f t="shared" si="525"/>
        <v>287.47149086828045</v>
      </c>
      <c r="AB1390" s="2" t="str">
        <f t="shared" si="545"/>
        <v>low</v>
      </c>
      <c r="AC1390" s="2">
        <f t="shared" si="546"/>
        <v>285.72501539569049</v>
      </c>
      <c r="AD1390" s="2">
        <f t="shared" si="535"/>
        <v>-14.039874982842621</v>
      </c>
      <c r="AE1390" s="2">
        <f t="shared" si="536"/>
        <v>-254.01813224593423</v>
      </c>
      <c r="AF1390" s="2">
        <f t="shared" si="537"/>
        <v>250</v>
      </c>
      <c r="AG1390" s="2">
        <f t="shared" si="538"/>
        <v>275</v>
      </c>
    </row>
    <row r="1391" spans="1:33" x14ac:dyDescent="0.2">
      <c r="A1391" s="2">
        <f t="shared" si="530"/>
        <v>30.240000009536743</v>
      </c>
      <c r="B1391">
        <v>0.63937091827400006</v>
      </c>
      <c r="C1391" s="2">
        <f t="shared" si="547"/>
        <v>30.179370880127042</v>
      </c>
      <c r="D1391">
        <v>1577147222.3599999</v>
      </c>
      <c r="E1391">
        <v>440</v>
      </c>
      <c r="F1391">
        <v>900</v>
      </c>
      <c r="G1391">
        <v>633</v>
      </c>
      <c r="H1391">
        <v>701</v>
      </c>
      <c r="I1391">
        <v>285</v>
      </c>
      <c r="J1391">
        <f t="shared" si="526"/>
        <v>591.79999999999995</v>
      </c>
      <c r="K1391">
        <f t="shared" si="527"/>
        <v>14.199999999999932</v>
      </c>
      <c r="L1391">
        <f t="shared" si="531"/>
        <v>-81.3898532031493</v>
      </c>
      <c r="M1391">
        <f t="shared" si="532"/>
        <v>-11232.567713463322</v>
      </c>
      <c r="N1391" t="str">
        <f t="shared" si="528"/>
        <v>TRANSITION</v>
      </c>
      <c r="O1391" s="2" t="str">
        <f t="shared" si="529"/>
        <v>TRANSITION</v>
      </c>
      <c r="P1391" s="2">
        <f t="shared" si="539"/>
        <v>287</v>
      </c>
      <c r="Q1391" s="2">
        <f t="shared" si="540"/>
        <v>287</v>
      </c>
      <c r="R1391" s="2">
        <f t="shared" si="541"/>
        <v>296</v>
      </c>
      <c r="S1391" s="2">
        <f t="shared" si="542"/>
        <v>0</v>
      </c>
      <c r="T1391" s="2">
        <f t="shared" si="543"/>
        <v>0</v>
      </c>
      <c r="U1391" s="2" t="str">
        <f t="shared" si="533"/>
        <v>ONE</v>
      </c>
      <c r="V1391" s="2">
        <f t="shared" si="534"/>
        <v>2</v>
      </c>
      <c r="W1391" s="2">
        <f t="shared" si="544"/>
        <v>285.72501539569049</v>
      </c>
      <c r="Y1391" s="2">
        <f t="shared" si="523"/>
        <v>285.71360724610321</v>
      </c>
      <c r="Z1391" s="2">
        <f t="shared" si="524"/>
        <v>288.88059723860891</v>
      </c>
      <c r="AA1391" s="2">
        <f t="shared" si="525"/>
        <v>287.48345408530179</v>
      </c>
      <c r="AB1391" s="2" t="str">
        <f t="shared" si="545"/>
        <v>low</v>
      </c>
      <c r="AC1391" s="2">
        <f t="shared" si="546"/>
        <v>285.38001231655238</v>
      </c>
      <c r="AD1391" s="2">
        <f t="shared" si="535"/>
        <v>-3.1186952587295722</v>
      </c>
      <c r="AE1391" s="2">
        <f t="shared" si="536"/>
        <v>444.43660727538582</v>
      </c>
      <c r="AF1391" s="2">
        <f t="shared" si="537"/>
        <v>250</v>
      </c>
      <c r="AG1391" s="2">
        <f t="shared" si="538"/>
        <v>250</v>
      </c>
    </row>
    <row r="1392" spans="1:33" x14ac:dyDescent="0.2">
      <c r="A1392" s="2">
        <f t="shared" si="530"/>
        <v>30.260000228881836</v>
      </c>
      <c r="B1392">
        <v>0.66374087333700005</v>
      </c>
      <c r="C1392" s="2">
        <f t="shared" si="547"/>
        <v>30.203740835190043</v>
      </c>
      <c r="D1392">
        <v>1577147222.3800001</v>
      </c>
      <c r="E1392">
        <v>438</v>
      </c>
      <c r="F1392">
        <v>898</v>
      </c>
      <c r="G1392">
        <v>634</v>
      </c>
      <c r="H1392">
        <v>700</v>
      </c>
      <c r="I1392">
        <v>284</v>
      </c>
      <c r="J1392">
        <f t="shared" si="526"/>
        <v>590.79999999999995</v>
      </c>
      <c r="K1392">
        <f t="shared" si="527"/>
        <v>13.199999999999932</v>
      </c>
      <c r="L1392">
        <f t="shared" si="531"/>
        <v>-41.034133933150464</v>
      </c>
      <c r="M1392">
        <f t="shared" si="532"/>
        <v>1655.9619894937534</v>
      </c>
      <c r="N1392" t="str">
        <f t="shared" si="528"/>
        <v>TRANSITION</v>
      </c>
      <c r="O1392" s="2" t="str">
        <f t="shared" si="529"/>
        <v>ONE</v>
      </c>
      <c r="P1392" s="2">
        <f t="shared" si="539"/>
        <v>287</v>
      </c>
      <c r="Q1392" s="2">
        <f t="shared" si="540"/>
        <v>287</v>
      </c>
      <c r="R1392" s="2">
        <f t="shared" si="541"/>
        <v>296</v>
      </c>
      <c r="S1392" s="2">
        <f t="shared" si="542"/>
        <v>0</v>
      </c>
      <c r="T1392" s="2">
        <f t="shared" si="543"/>
        <v>0</v>
      </c>
      <c r="U1392" s="2" t="str">
        <f t="shared" si="533"/>
        <v>ONE</v>
      </c>
      <c r="V1392" s="2">
        <f t="shared" si="534"/>
        <v>2</v>
      </c>
      <c r="W1392" s="2">
        <f t="shared" si="544"/>
        <v>285.38001231655238</v>
      </c>
      <c r="Y1392" s="2">
        <f t="shared" si="523"/>
        <v>285.64688826019307</v>
      </c>
      <c r="Z1392" s="2">
        <f t="shared" si="524"/>
        <v>288.88059723860891</v>
      </c>
      <c r="AA1392" s="2">
        <f t="shared" si="525"/>
        <v>287.49496174334183</v>
      </c>
      <c r="AB1392" s="2" t="str">
        <f t="shared" si="545"/>
        <v>low</v>
      </c>
      <c r="AC1392" s="2">
        <f t="shared" si="546"/>
        <v>285.30400985324195</v>
      </c>
      <c r="AD1392" s="2">
        <f t="shared" si="535"/>
        <v>-2.9623402646961265</v>
      </c>
      <c r="AE1392" s="2">
        <f t="shared" si="536"/>
        <v>6.415891766285351</v>
      </c>
      <c r="AF1392" s="2">
        <f t="shared" si="537"/>
        <v>250</v>
      </c>
      <c r="AG1392" s="2">
        <f t="shared" si="538"/>
        <v>250</v>
      </c>
    </row>
    <row r="1393" spans="1:33" x14ac:dyDescent="0.2">
      <c r="A1393" s="2">
        <f t="shared" si="530"/>
        <v>30.28000020980835</v>
      </c>
      <c r="B1393">
        <v>0.68426585197400003</v>
      </c>
      <c r="C1393" s="2">
        <f t="shared" si="547"/>
        <v>30.224265813827042</v>
      </c>
      <c r="D1393">
        <v>1577147222.4000001</v>
      </c>
      <c r="E1393">
        <v>441</v>
      </c>
      <c r="F1393">
        <v>898</v>
      </c>
      <c r="G1393">
        <v>633</v>
      </c>
      <c r="H1393">
        <v>700</v>
      </c>
      <c r="I1393">
        <v>285</v>
      </c>
      <c r="J1393">
        <f t="shared" si="526"/>
        <v>591.4</v>
      </c>
      <c r="K1393">
        <f t="shared" si="527"/>
        <v>13.799999999999955</v>
      </c>
      <c r="L1393">
        <f t="shared" si="531"/>
        <v>48.721122573902193</v>
      </c>
      <c r="M1393">
        <f t="shared" si="532"/>
        <v>4372.9768539321449</v>
      </c>
      <c r="N1393" t="str">
        <f t="shared" si="528"/>
        <v>TRANSITION</v>
      </c>
      <c r="O1393" s="2" t="str">
        <f t="shared" si="529"/>
        <v>ONE</v>
      </c>
      <c r="P1393" s="2">
        <f t="shared" si="539"/>
        <v>287</v>
      </c>
      <c r="Q1393" s="2">
        <f t="shared" si="540"/>
        <v>287</v>
      </c>
      <c r="R1393" s="2">
        <f t="shared" si="541"/>
        <v>296</v>
      </c>
      <c r="S1393" s="2">
        <f t="shared" si="542"/>
        <v>0</v>
      </c>
      <c r="T1393" s="2">
        <f t="shared" si="543"/>
        <v>0</v>
      </c>
      <c r="U1393" s="2" t="str">
        <f t="shared" si="533"/>
        <v>ONE</v>
      </c>
      <c r="V1393" s="2">
        <f t="shared" si="534"/>
        <v>2</v>
      </c>
      <c r="W1393" s="2">
        <f t="shared" si="544"/>
        <v>285.30400985324195</v>
      </c>
      <c r="Y1393" s="2">
        <f t="shared" si="523"/>
        <v>285.57831257880287</v>
      </c>
      <c r="Z1393" s="2">
        <f t="shared" si="524"/>
        <v>288.88059723860891</v>
      </c>
      <c r="AA1393" s="2">
        <f t="shared" si="525"/>
        <v>287.50255806918437</v>
      </c>
      <c r="AB1393" s="2" t="str">
        <f t="shared" si="545"/>
        <v>low</v>
      </c>
      <c r="AC1393" s="2">
        <f t="shared" si="546"/>
        <v>285.24320788259354</v>
      </c>
      <c r="AD1393" s="2">
        <f t="shared" si="535"/>
        <v>6.1640053697081187</v>
      </c>
      <c r="AE1393" s="2">
        <f t="shared" si="536"/>
        <v>444.64580430560642</v>
      </c>
      <c r="AF1393" s="2">
        <f t="shared" si="537"/>
        <v>250</v>
      </c>
      <c r="AG1393" s="2">
        <f t="shared" si="538"/>
        <v>275</v>
      </c>
    </row>
    <row r="1394" spans="1:33" x14ac:dyDescent="0.2">
      <c r="A1394" s="2">
        <f t="shared" si="530"/>
        <v>30.31000018119812</v>
      </c>
      <c r="B1394">
        <v>0.70882105827300002</v>
      </c>
      <c r="C1394" s="2">
        <f t="shared" si="547"/>
        <v>30.248821020126041</v>
      </c>
      <c r="D1394">
        <v>1577147222.4300001</v>
      </c>
      <c r="E1394">
        <v>440</v>
      </c>
      <c r="F1394">
        <v>899</v>
      </c>
      <c r="G1394">
        <v>633</v>
      </c>
      <c r="H1394">
        <v>699</v>
      </c>
      <c r="I1394">
        <v>285</v>
      </c>
      <c r="J1394">
        <f t="shared" si="526"/>
        <v>591.20000000000005</v>
      </c>
      <c r="K1394">
        <f t="shared" si="527"/>
        <v>13.600000000000023</v>
      </c>
      <c r="L1394">
        <f t="shared" si="531"/>
        <v>0</v>
      </c>
      <c r="M1394">
        <f t="shared" si="532"/>
        <v>-1984.1463346160674</v>
      </c>
      <c r="N1394" t="str">
        <f t="shared" si="528"/>
        <v>TRANSITION</v>
      </c>
      <c r="O1394" s="2" t="str">
        <f t="shared" si="529"/>
        <v>RELAX</v>
      </c>
      <c r="P1394" s="2">
        <f t="shared" si="539"/>
        <v>287</v>
      </c>
      <c r="Q1394" s="2">
        <f t="shared" si="540"/>
        <v>287</v>
      </c>
      <c r="R1394" s="2">
        <f t="shared" si="541"/>
        <v>296</v>
      </c>
      <c r="S1394" s="2">
        <f t="shared" si="542"/>
        <v>0</v>
      </c>
      <c r="T1394" s="2">
        <f t="shared" si="543"/>
        <v>0</v>
      </c>
      <c r="U1394" s="2" t="str">
        <f t="shared" si="533"/>
        <v>ONE</v>
      </c>
      <c r="V1394" s="2">
        <f t="shared" si="534"/>
        <v>2</v>
      </c>
      <c r="W1394" s="2">
        <f t="shared" si="544"/>
        <v>285.24320788259354</v>
      </c>
      <c r="Y1394" s="2">
        <f t="shared" ref="Y1394:Y1457" si="548">IF(AB1394="low", $X$4*W1394+(1-$X$4)*Y1393,Y1393)</f>
        <v>285.51129163956102</v>
      </c>
      <c r="Z1394" s="2">
        <f t="shared" ref="Z1394:Z1457" si="549">IF(AB1394="high", $X$4*W1394+(1-$X$4)*Z1393,Z1393)</f>
        <v>288.88059723860891</v>
      </c>
      <c r="AA1394" s="2">
        <f t="shared" si="525"/>
        <v>287.50634579466526</v>
      </c>
      <c r="AB1394" s="2" t="str">
        <f t="shared" si="545"/>
        <v>low</v>
      </c>
      <c r="AC1394" s="2">
        <f t="shared" si="546"/>
        <v>285.39456630607486</v>
      </c>
      <c r="AD1394" s="2">
        <f t="shared" si="535"/>
        <v>-13.598286707272703</v>
      </c>
      <c r="AE1394" s="2">
        <f t="shared" si="536"/>
        <v>-804.81067177129114</v>
      </c>
      <c r="AF1394" s="2">
        <f t="shared" si="537"/>
        <v>250</v>
      </c>
      <c r="AG1394" s="2">
        <f t="shared" si="538"/>
        <v>275</v>
      </c>
    </row>
    <row r="1395" spans="1:33" x14ac:dyDescent="0.2">
      <c r="A1395" s="2">
        <f t="shared" si="530"/>
        <v>30.330000162124634</v>
      </c>
      <c r="B1395">
        <v>0.72933197021499996</v>
      </c>
      <c r="C1395" s="2">
        <f t="shared" si="547"/>
        <v>30.269331932068042</v>
      </c>
      <c r="D1395">
        <v>1577147222.45</v>
      </c>
      <c r="E1395">
        <v>439</v>
      </c>
      <c r="F1395">
        <v>899</v>
      </c>
      <c r="G1395">
        <v>633</v>
      </c>
      <c r="H1395">
        <v>701</v>
      </c>
      <c r="I1395">
        <v>286</v>
      </c>
      <c r="J1395">
        <f t="shared" si="526"/>
        <v>591.6</v>
      </c>
      <c r="K1395">
        <f t="shared" si="527"/>
        <v>14</v>
      </c>
      <c r="L1395">
        <f t="shared" si="531"/>
        <v>48.754536259907205</v>
      </c>
      <c r="M1395">
        <f t="shared" si="532"/>
        <v>2377.0048059186065</v>
      </c>
      <c r="N1395" t="str">
        <f t="shared" si="528"/>
        <v>TRANSITION</v>
      </c>
      <c r="O1395" s="2" t="str">
        <f t="shared" si="529"/>
        <v>ONE</v>
      </c>
      <c r="P1395" s="2">
        <f t="shared" si="539"/>
        <v>287</v>
      </c>
      <c r="Q1395" s="2">
        <f t="shared" si="540"/>
        <v>287</v>
      </c>
      <c r="R1395" s="2">
        <f t="shared" si="541"/>
        <v>296</v>
      </c>
      <c r="S1395" s="2">
        <f t="shared" si="542"/>
        <v>0</v>
      </c>
      <c r="T1395" s="2">
        <f t="shared" si="543"/>
        <v>0</v>
      </c>
      <c r="U1395" s="2" t="str">
        <f t="shared" si="533"/>
        <v>ONE</v>
      </c>
      <c r="V1395" s="2">
        <f t="shared" si="534"/>
        <v>2</v>
      </c>
      <c r="W1395" s="2">
        <f t="shared" si="544"/>
        <v>285.39456630607486</v>
      </c>
      <c r="Y1395" s="2">
        <f t="shared" si="548"/>
        <v>285.48794657286385</v>
      </c>
      <c r="Z1395" s="2">
        <f t="shared" si="549"/>
        <v>288.88059723860891</v>
      </c>
      <c r="AA1395" s="2">
        <f t="shared" ref="AA1395:AA1458" si="550">IF(AB1395="high",(1-$X$8)*AA1394+$X$8*(Z1394-2),IF(AB1395="low",(1-$X$8)*AA1394+$X$8*(Y1394+2),AA1394))</f>
        <v>287.50659308691002</v>
      </c>
      <c r="AB1395" s="2" t="str">
        <f t="shared" si="545"/>
        <v>low</v>
      </c>
      <c r="AC1395" s="2">
        <f t="shared" si="546"/>
        <v>285.11565304485993</v>
      </c>
      <c r="AD1395" s="2">
        <f t="shared" si="535"/>
        <v>-25.392499666840671</v>
      </c>
      <c r="AE1395" s="2">
        <f t="shared" si="536"/>
        <v>-575.02138339432406</v>
      </c>
      <c r="AF1395" s="2">
        <f t="shared" si="537"/>
        <v>250</v>
      </c>
      <c r="AG1395" s="2">
        <f t="shared" si="538"/>
        <v>275</v>
      </c>
    </row>
    <row r="1396" spans="1:33" x14ac:dyDescent="0.2">
      <c r="A1396" s="2">
        <f t="shared" si="530"/>
        <v>30.350000143051147</v>
      </c>
      <c r="B1396">
        <v>0.75387191772499995</v>
      </c>
      <c r="C1396" s="2">
        <f t="shared" si="547"/>
        <v>30.293871879578042</v>
      </c>
      <c r="D1396">
        <v>1577147222.47</v>
      </c>
      <c r="E1396">
        <v>440</v>
      </c>
      <c r="F1396">
        <v>899</v>
      </c>
      <c r="G1396">
        <v>633</v>
      </c>
      <c r="H1396">
        <v>700</v>
      </c>
      <c r="I1396">
        <v>284</v>
      </c>
      <c r="J1396">
        <f t="shared" si="526"/>
        <v>591.20000000000005</v>
      </c>
      <c r="K1396">
        <f t="shared" si="527"/>
        <v>13.600000000000023</v>
      </c>
      <c r="L1396">
        <f t="shared" si="531"/>
        <v>-81.499766826518396</v>
      </c>
      <c r="M1396">
        <f t="shared" si="532"/>
        <v>-5307.8476648471706</v>
      </c>
      <c r="N1396" t="str">
        <f t="shared" si="528"/>
        <v>TRANSITION</v>
      </c>
      <c r="O1396" s="2" t="str">
        <f t="shared" si="529"/>
        <v>TRANSITION</v>
      </c>
      <c r="P1396" s="2">
        <f t="shared" si="539"/>
        <v>287</v>
      </c>
      <c r="Q1396" s="2">
        <f t="shared" si="540"/>
        <v>287</v>
      </c>
      <c r="R1396" s="2">
        <f t="shared" si="541"/>
        <v>296</v>
      </c>
      <c r="S1396" s="2">
        <f t="shared" si="542"/>
        <v>0</v>
      </c>
      <c r="T1396" s="2">
        <f t="shared" si="543"/>
        <v>0</v>
      </c>
      <c r="U1396" s="2" t="str">
        <f t="shared" si="533"/>
        <v>ONE</v>
      </c>
      <c r="V1396" s="2">
        <f t="shared" si="534"/>
        <v>2</v>
      </c>
      <c r="W1396" s="2">
        <f t="shared" si="544"/>
        <v>285.11565304485993</v>
      </c>
      <c r="Y1396" s="2">
        <f t="shared" si="548"/>
        <v>285.41348786726309</v>
      </c>
      <c r="Z1396" s="2">
        <f t="shared" si="549"/>
        <v>288.88059723860891</v>
      </c>
      <c r="AA1396" s="2">
        <f t="shared" si="550"/>
        <v>287.50566076120765</v>
      </c>
      <c r="AB1396" s="2" t="str">
        <f t="shared" si="545"/>
        <v>low</v>
      </c>
      <c r="AC1396" s="2">
        <f t="shared" si="546"/>
        <v>284.49252243588796</v>
      </c>
      <c r="AD1396" s="2">
        <f t="shared" si="535"/>
        <v>14.63073671102671</v>
      </c>
      <c r="AE1396" s="2">
        <f t="shared" si="536"/>
        <v>1630.9422162194098</v>
      </c>
      <c r="AF1396" s="2">
        <f t="shared" si="537"/>
        <v>250</v>
      </c>
      <c r="AG1396" s="2">
        <f t="shared" si="538"/>
        <v>275</v>
      </c>
    </row>
    <row r="1397" spans="1:33" x14ac:dyDescent="0.2">
      <c r="A1397" s="2">
        <f t="shared" si="530"/>
        <v>30.370000123977661</v>
      </c>
      <c r="B1397">
        <v>0.77447891235400002</v>
      </c>
      <c r="C1397" s="2">
        <f t="shared" si="547"/>
        <v>30.31447887420704</v>
      </c>
      <c r="D1397">
        <v>1577147222.49</v>
      </c>
      <c r="E1397">
        <v>437</v>
      </c>
      <c r="F1397">
        <v>899</v>
      </c>
      <c r="G1397">
        <v>632</v>
      </c>
      <c r="H1397">
        <v>699</v>
      </c>
      <c r="I1397">
        <v>282</v>
      </c>
      <c r="J1397">
        <f t="shared" si="526"/>
        <v>589.79999999999995</v>
      </c>
      <c r="K1397">
        <f t="shared" si="527"/>
        <v>12.199999999999932</v>
      </c>
      <c r="L1397">
        <f t="shared" si="531"/>
        <v>-97.05442428685916</v>
      </c>
      <c r="M1397">
        <f t="shared" si="532"/>
        <v>-754.82416239633574</v>
      </c>
      <c r="N1397" t="str">
        <f t="shared" si="528"/>
        <v>TRANSITION</v>
      </c>
      <c r="O1397" s="2" t="str">
        <f t="shared" si="529"/>
        <v>TRANSITION</v>
      </c>
      <c r="P1397" s="2">
        <f t="shared" si="539"/>
        <v>286</v>
      </c>
      <c r="Q1397" s="2">
        <f t="shared" si="540"/>
        <v>286</v>
      </c>
      <c r="R1397" s="2">
        <f t="shared" si="541"/>
        <v>296</v>
      </c>
      <c r="S1397" s="2">
        <f t="shared" si="542"/>
        <v>-48.52721214342958</v>
      </c>
      <c r="T1397" s="2">
        <f t="shared" si="543"/>
        <v>-2354.8903184134192</v>
      </c>
      <c r="U1397" s="2" t="str">
        <f t="shared" si="533"/>
        <v>TRANSITION</v>
      </c>
      <c r="V1397" s="2">
        <f t="shared" si="534"/>
        <v>1</v>
      </c>
      <c r="W1397" s="2">
        <f t="shared" si="544"/>
        <v>284.49252243588796</v>
      </c>
      <c r="Y1397" s="2">
        <f t="shared" si="548"/>
        <v>285.22929478098808</v>
      </c>
      <c r="Z1397" s="2">
        <f t="shared" si="549"/>
        <v>288.88059723860891</v>
      </c>
      <c r="AA1397" s="2">
        <f t="shared" si="550"/>
        <v>287.50105211651044</v>
      </c>
      <c r="AB1397" s="2" t="str">
        <f t="shared" si="545"/>
        <v>low</v>
      </c>
      <c r="AC1397" s="2">
        <f t="shared" si="546"/>
        <v>284.7940179487104</v>
      </c>
      <c r="AD1397" s="2">
        <f t="shared" si="535"/>
        <v>9.8471900358250366</v>
      </c>
      <c r="AE1397" s="2">
        <f t="shared" si="536"/>
        <v>-232.13218430550884</v>
      </c>
      <c r="AF1397" s="2">
        <f t="shared" si="537"/>
        <v>250</v>
      </c>
      <c r="AG1397" s="2">
        <f t="shared" si="538"/>
        <v>275</v>
      </c>
    </row>
    <row r="1398" spans="1:33" x14ac:dyDescent="0.2">
      <c r="A1398" s="2">
        <f t="shared" si="530"/>
        <v>30.400000095367432</v>
      </c>
      <c r="B1398">
        <v>0.79897284507800004</v>
      </c>
      <c r="C1398" s="2">
        <f t="shared" si="547"/>
        <v>30.338972806931043</v>
      </c>
      <c r="D1398">
        <v>1577147222.52</v>
      </c>
      <c r="E1398">
        <v>440</v>
      </c>
      <c r="F1398">
        <v>898</v>
      </c>
      <c r="G1398">
        <v>633</v>
      </c>
      <c r="H1398">
        <v>699</v>
      </c>
      <c r="I1398">
        <v>286</v>
      </c>
      <c r="J1398">
        <f t="shared" si="526"/>
        <v>591.20000000000005</v>
      </c>
      <c r="K1398">
        <f t="shared" si="527"/>
        <v>13.600000000000023</v>
      </c>
      <c r="L1398">
        <f t="shared" si="531"/>
        <v>163.30574779772536</v>
      </c>
      <c r="M1398">
        <f t="shared" si="532"/>
        <v>10629.578149754385</v>
      </c>
      <c r="N1398" t="str">
        <f t="shared" si="528"/>
        <v>TRANSITION</v>
      </c>
      <c r="O1398" s="2" t="str">
        <f t="shared" si="529"/>
        <v>TRANSITION</v>
      </c>
      <c r="P1398" s="2">
        <f t="shared" si="539"/>
        <v>286</v>
      </c>
      <c r="Q1398" s="2">
        <f t="shared" si="540"/>
        <v>286</v>
      </c>
      <c r="R1398" s="2">
        <f t="shared" si="541"/>
        <v>296</v>
      </c>
      <c r="S1398" s="2">
        <f t="shared" si="542"/>
        <v>0</v>
      </c>
      <c r="T1398" s="2">
        <f t="shared" si="543"/>
        <v>1981.1931669054068</v>
      </c>
      <c r="U1398" s="2" t="str">
        <f t="shared" si="533"/>
        <v>ONE</v>
      </c>
      <c r="V1398" s="2">
        <f t="shared" si="534"/>
        <v>2</v>
      </c>
      <c r="W1398" s="2">
        <f t="shared" si="544"/>
        <v>284.7940179487104</v>
      </c>
      <c r="Y1398" s="2">
        <f t="shared" si="548"/>
        <v>285.14223941453258</v>
      </c>
      <c r="Z1398" s="2">
        <f t="shared" si="549"/>
        <v>288.88059723860891</v>
      </c>
      <c r="AA1398" s="2">
        <f t="shared" si="550"/>
        <v>287.48746424973427</v>
      </c>
      <c r="AB1398" s="2" t="str">
        <f t="shared" si="545"/>
        <v>low</v>
      </c>
      <c r="AC1398" s="2">
        <f t="shared" si="546"/>
        <v>285.03521435896835</v>
      </c>
      <c r="AD1398" s="2">
        <f t="shared" si="535"/>
        <v>-8.4776611804683437</v>
      </c>
      <c r="AE1398" s="2">
        <f t="shared" si="536"/>
        <v>-748.13838278971195</v>
      </c>
      <c r="AF1398" s="2">
        <f t="shared" si="537"/>
        <v>250</v>
      </c>
      <c r="AG1398" s="2">
        <f t="shared" si="538"/>
        <v>275</v>
      </c>
    </row>
    <row r="1399" spans="1:33" x14ac:dyDescent="0.2">
      <c r="A1399" s="2">
        <f t="shared" si="530"/>
        <v>30.420000076293945</v>
      </c>
      <c r="B1399">
        <v>0.82339501380900004</v>
      </c>
      <c r="C1399" s="2">
        <f t="shared" si="547"/>
        <v>30.363394975662043</v>
      </c>
      <c r="D1399">
        <v>1577147222.54</v>
      </c>
      <c r="E1399">
        <v>440</v>
      </c>
      <c r="F1399">
        <v>899</v>
      </c>
      <c r="G1399">
        <v>634</v>
      </c>
      <c r="H1399">
        <v>700</v>
      </c>
      <c r="I1399">
        <v>286</v>
      </c>
      <c r="J1399">
        <f t="shared" si="526"/>
        <v>591.79999999999995</v>
      </c>
      <c r="K1399">
        <f t="shared" si="527"/>
        <v>14.199999999999932</v>
      </c>
      <c r="L1399">
        <f t="shared" si="531"/>
        <v>0</v>
      </c>
      <c r="M1399">
        <f t="shared" si="532"/>
        <v>-6686.7832089963022</v>
      </c>
      <c r="N1399" t="str">
        <f t="shared" si="528"/>
        <v>TRANSITION</v>
      </c>
      <c r="O1399" s="2" t="str">
        <f t="shared" si="529"/>
        <v>RELAX</v>
      </c>
      <c r="P1399" s="2">
        <f t="shared" si="539"/>
        <v>286</v>
      </c>
      <c r="Q1399" s="2">
        <f t="shared" si="540"/>
        <v>286</v>
      </c>
      <c r="R1399" s="2">
        <f t="shared" si="541"/>
        <v>296</v>
      </c>
      <c r="S1399" s="2">
        <f t="shared" si="542"/>
        <v>0</v>
      </c>
      <c r="T1399" s="2">
        <f t="shared" si="543"/>
        <v>0</v>
      </c>
      <c r="U1399" s="2" t="str">
        <f t="shared" si="533"/>
        <v>ONE</v>
      </c>
      <c r="V1399" s="2">
        <f t="shared" si="534"/>
        <v>2</v>
      </c>
      <c r="W1399" s="2">
        <f t="shared" si="544"/>
        <v>285.03521435896835</v>
      </c>
      <c r="Y1399" s="2">
        <f t="shared" si="548"/>
        <v>285.12083440341974</v>
      </c>
      <c r="Z1399" s="2">
        <f t="shared" si="549"/>
        <v>288.88059723860891</v>
      </c>
      <c r="AA1399" s="2">
        <f t="shared" si="550"/>
        <v>287.47020300797419</v>
      </c>
      <c r="AB1399" s="2" t="str">
        <f t="shared" si="545"/>
        <v>low</v>
      </c>
      <c r="AC1399" s="2">
        <f t="shared" si="546"/>
        <v>284.8281714871747</v>
      </c>
      <c r="AD1399" s="2">
        <f t="shared" si="535"/>
        <v>20.818898454427636</v>
      </c>
      <c r="AE1399" s="2">
        <f t="shared" si="536"/>
        <v>1199.588781716536</v>
      </c>
      <c r="AF1399" s="2">
        <f t="shared" si="537"/>
        <v>250</v>
      </c>
      <c r="AG1399" s="2">
        <f t="shared" si="538"/>
        <v>275</v>
      </c>
    </row>
    <row r="1400" spans="1:33" x14ac:dyDescent="0.2">
      <c r="A1400" s="2">
        <f t="shared" si="530"/>
        <v>30.440000057220459</v>
      </c>
      <c r="B1400">
        <v>0.84425902366600003</v>
      </c>
      <c r="C1400" s="2">
        <f t="shared" si="547"/>
        <v>30.384258985519043</v>
      </c>
      <c r="D1400">
        <v>1577147222.5599999</v>
      </c>
      <c r="E1400">
        <v>439</v>
      </c>
      <c r="F1400">
        <v>899</v>
      </c>
      <c r="G1400">
        <v>632</v>
      </c>
      <c r="H1400">
        <v>698</v>
      </c>
      <c r="I1400">
        <v>284</v>
      </c>
      <c r="J1400">
        <f t="shared" si="526"/>
        <v>590.4</v>
      </c>
      <c r="K1400">
        <f t="shared" si="527"/>
        <v>12.799999999999955</v>
      </c>
      <c r="L1400">
        <f t="shared" si="531"/>
        <v>-95.858850417911839</v>
      </c>
      <c r="M1400">
        <f t="shared" si="532"/>
        <v>-4594.4596017217982</v>
      </c>
      <c r="N1400" t="str">
        <f t="shared" si="528"/>
        <v>TRANSITION</v>
      </c>
      <c r="O1400" s="2" t="str">
        <f t="shared" si="529"/>
        <v>TRANSITION</v>
      </c>
      <c r="P1400" s="2">
        <f t="shared" si="539"/>
        <v>287</v>
      </c>
      <c r="Q1400" s="2">
        <f t="shared" si="540"/>
        <v>286</v>
      </c>
      <c r="R1400" s="2">
        <f t="shared" si="541"/>
        <v>296</v>
      </c>
      <c r="S1400" s="2">
        <f t="shared" si="542"/>
        <v>0</v>
      </c>
      <c r="T1400" s="2">
        <f t="shared" si="543"/>
        <v>0</v>
      </c>
      <c r="U1400" s="2" t="str">
        <f t="shared" si="533"/>
        <v>ONE</v>
      </c>
      <c r="V1400" s="2">
        <f t="shared" si="534"/>
        <v>2</v>
      </c>
      <c r="W1400" s="2">
        <f t="shared" si="544"/>
        <v>284.8281714871747</v>
      </c>
      <c r="Y1400" s="2">
        <f t="shared" si="548"/>
        <v>285.06230182017077</v>
      </c>
      <c r="Z1400" s="2">
        <f t="shared" si="549"/>
        <v>288.88059723860891</v>
      </c>
      <c r="AA1400" s="2">
        <f t="shared" si="550"/>
        <v>287.45273457774647</v>
      </c>
      <c r="AB1400" s="2" t="str">
        <f t="shared" si="545"/>
        <v>low</v>
      </c>
      <c r="AC1400" s="2">
        <f t="shared" si="546"/>
        <v>285.26253718973976</v>
      </c>
      <c r="AD1400" s="2">
        <f t="shared" si="535"/>
        <v>-2.1374914543010859</v>
      </c>
      <c r="AE1400" s="2">
        <f t="shared" si="536"/>
        <v>-1100.2865731980437</v>
      </c>
      <c r="AF1400" s="2">
        <f t="shared" si="537"/>
        <v>250</v>
      </c>
      <c r="AG1400" s="2">
        <f t="shared" si="538"/>
        <v>300</v>
      </c>
    </row>
    <row r="1401" spans="1:33" x14ac:dyDescent="0.2">
      <c r="A1401" s="2">
        <f t="shared" si="530"/>
        <v>30.470000028610229</v>
      </c>
      <c r="B1401">
        <v>0.86882400512699998</v>
      </c>
      <c r="C1401" s="2">
        <f t="shared" si="547"/>
        <v>30.408823966980041</v>
      </c>
      <c r="D1401">
        <v>1577147222.5899999</v>
      </c>
      <c r="E1401">
        <v>441</v>
      </c>
      <c r="F1401">
        <v>900</v>
      </c>
      <c r="G1401">
        <v>634</v>
      </c>
      <c r="H1401">
        <v>698</v>
      </c>
      <c r="I1401">
        <v>287</v>
      </c>
      <c r="J1401">
        <f t="shared" si="526"/>
        <v>592</v>
      </c>
      <c r="K1401">
        <f t="shared" si="527"/>
        <v>14.399999999999977</v>
      </c>
      <c r="L1401">
        <f t="shared" si="531"/>
        <v>122.12506672406344</v>
      </c>
      <c r="M1401">
        <f t="shared" si="532"/>
        <v>8873.7668085788155</v>
      </c>
      <c r="N1401" t="str">
        <f t="shared" si="528"/>
        <v>TRANSITION</v>
      </c>
      <c r="O1401" s="2" t="str">
        <f t="shared" si="529"/>
        <v>TRANSITION</v>
      </c>
      <c r="P1401" s="2">
        <f t="shared" si="539"/>
        <v>287</v>
      </c>
      <c r="Q1401" s="2">
        <f t="shared" si="540"/>
        <v>286</v>
      </c>
      <c r="R1401" s="2">
        <f t="shared" si="541"/>
        <v>296</v>
      </c>
      <c r="S1401" s="2">
        <f t="shared" si="542"/>
        <v>0</v>
      </c>
      <c r="T1401" s="2">
        <f t="shared" si="543"/>
        <v>0</v>
      </c>
      <c r="U1401" s="2" t="str">
        <f t="shared" si="533"/>
        <v>ONE</v>
      </c>
      <c r="V1401" s="2">
        <f t="shared" si="534"/>
        <v>2</v>
      </c>
      <c r="W1401" s="2">
        <f t="shared" si="544"/>
        <v>285.26253718973976</v>
      </c>
      <c r="Y1401" s="2">
        <f t="shared" si="548"/>
        <v>285.10234889408457</v>
      </c>
      <c r="Z1401" s="2">
        <f t="shared" si="549"/>
        <v>288.88059723860891</v>
      </c>
      <c r="AA1401" s="2">
        <f t="shared" si="550"/>
        <v>287.43321293986764</v>
      </c>
      <c r="AB1401" s="2" t="str">
        <f t="shared" si="545"/>
        <v>low</v>
      </c>
      <c r="AC1401" s="2">
        <f t="shared" si="546"/>
        <v>285.21002975179181</v>
      </c>
      <c r="AD1401" s="2">
        <f t="shared" si="535"/>
        <v>7.8440723285811762</v>
      </c>
      <c r="AE1401" s="2">
        <f t="shared" si="536"/>
        <v>406.33304766499714</v>
      </c>
      <c r="AF1401" s="2">
        <f t="shared" si="537"/>
        <v>250</v>
      </c>
      <c r="AG1401" s="2">
        <f t="shared" si="538"/>
        <v>275</v>
      </c>
    </row>
    <row r="1402" spans="1:33" x14ac:dyDescent="0.2">
      <c r="A1402" s="2">
        <f t="shared" si="530"/>
        <v>30.490000009536743</v>
      </c>
      <c r="B1402">
        <v>0.88896584510800003</v>
      </c>
      <c r="C1402" s="2">
        <f t="shared" si="547"/>
        <v>30.428965806961042</v>
      </c>
      <c r="D1402">
        <v>1577147222.6099999</v>
      </c>
      <c r="E1402">
        <v>440</v>
      </c>
      <c r="F1402">
        <v>899</v>
      </c>
      <c r="G1402">
        <v>634</v>
      </c>
      <c r="H1402">
        <v>700</v>
      </c>
      <c r="I1402">
        <v>285</v>
      </c>
      <c r="J1402">
        <f t="shared" si="526"/>
        <v>591.6</v>
      </c>
      <c r="K1402">
        <f t="shared" si="527"/>
        <v>14</v>
      </c>
      <c r="L1402">
        <f t="shared" si="531"/>
        <v>-99.295794321006156</v>
      </c>
      <c r="M1402">
        <f t="shared" si="532"/>
        <v>-10993.080138355659</v>
      </c>
      <c r="N1402" t="str">
        <f t="shared" si="528"/>
        <v>TRANSITION</v>
      </c>
      <c r="O1402" s="2" t="str">
        <f t="shared" si="529"/>
        <v>TRANSITION</v>
      </c>
      <c r="P1402" s="2">
        <f t="shared" si="539"/>
        <v>287</v>
      </c>
      <c r="Q1402" s="2">
        <f t="shared" si="540"/>
        <v>286</v>
      </c>
      <c r="R1402" s="2">
        <f t="shared" si="541"/>
        <v>296</v>
      </c>
      <c r="S1402" s="2">
        <f t="shared" si="542"/>
        <v>0</v>
      </c>
      <c r="T1402" s="2">
        <f t="shared" si="543"/>
        <v>0</v>
      </c>
      <c r="U1402" s="2" t="str">
        <f t="shared" si="533"/>
        <v>ONE</v>
      </c>
      <c r="V1402" s="2">
        <f t="shared" si="534"/>
        <v>2</v>
      </c>
      <c r="W1402" s="2">
        <f t="shared" si="544"/>
        <v>285.21002975179181</v>
      </c>
      <c r="Y1402" s="2">
        <f t="shared" si="548"/>
        <v>285.12388506562604</v>
      </c>
      <c r="Z1402" s="2">
        <f t="shared" si="549"/>
        <v>288.88059723860891</v>
      </c>
      <c r="AA1402" s="2">
        <f t="shared" si="550"/>
        <v>287.41666973757845</v>
      </c>
      <c r="AB1402" s="2" t="str">
        <f t="shared" si="545"/>
        <v>low</v>
      </c>
      <c r="AC1402" s="2">
        <f t="shared" si="546"/>
        <v>285.36802380143348</v>
      </c>
      <c r="AD1402" s="2">
        <f t="shared" si="535"/>
        <v>5.0840571518248359</v>
      </c>
      <c r="AE1402" s="2">
        <f t="shared" si="536"/>
        <v>-137.02894965702652</v>
      </c>
      <c r="AF1402" s="2">
        <f t="shared" si="537"/>
        <v>250</v>
      </c>
      <c r="AG1402" s="2">
        <f t="shared" si="538"/>
        <v>275</v>
      </c>
    </row>
    <row r="1403" spans="1:33" x14ac:dyDescent="0.2">
      <c r="A1403" s="2">
        <f t="shared" si="530"/>
        <v>30.510000228881836</v>
      </c>
      <c r="B1403">
        <v>0.91382694244399998</v>
      </c>
      <c r="C1403" s="2">
        <f t="shared" si="547"/>
        <v>30.453826904297042</v>
      </c>
      <c r="D1403">
        <v>1577147222.6300001</v>
      </c>
      <c r="E1403">
        <v>440</v>
      </c>
      <c r="F1403">
        <v>898</v>
      </c>
      <c r="G1403">
        <v>633</v>
      </c>
      <c r="H1403">
        <v>699</v>
      </c>
      <c r="I1403">
        <v>286</v>
      </c>
      <c r="J1403">
        <f t="shared" si="526"/>
        <v>591.20000000000005</v>
      </c>
      <c r="K1403">
        <f t="shared" si="527"/>
        <v>13.600000000000023</v>
      </c>
      <c r="L1403">
        <f t="shared" si="531"/>
        <v>40.22348597428789</v>
      </c>
      <c r="M1403">
        <f t="shared" si="532"/>
        <v>5611.951814100501</v>
      </c>
      <c r="N1403" t="str">
        <f t="shared" si="528"/>
        <v>TRANSITION</v>
      </c>
      <c r="O1403" s="2" t="str">
        <f t="shared" si="529"/>
        <v>ONE</v>
      </c>
      <c r="P1403" s="2">
        <f t="shared" si="539"/>
        <v>287</v>
      </c>
      <c r="Q1403" s="2">
        <f t="shared" si="540"/>
        <v>286</v>
      </c>
      <c r="R1403" s="2">
        <f t="shared" si="541"/>
        <v>296</v>
      </c>
      <c r="S1403" s="2">
        <f t="shared" si="542"/>
        <v>0</v>
      </c>
      <c r="T1403" s="2">
        <f t="shared" si="543"/>
        <v>0</v>
      </c>
      <c r="U1403" s="2" t="str">
        <f t="shared" si="533"/>
        <v>ONE</v>
      </c>
      <c r="V1403" s="2">
        <f t="shared" si="534"/>
        <v>2</v>
      </c>
      <c r="W1403" s="2">
        <f t="shared" si="544"/>
        <v>285.36802380143348</v>
      </c>
      <c r="Y1403" s="2">
        <f t="shared" si="548"/>
        <v>285.17271281278755</v>
      </c>
      <c r="Z1403" s="2">
        <f t="shared" si="549"/>
        <v>288.88059723860891</v>
      </c>
      <c r="AA1403" s="2">
        <f t="shared" si="550"/>
        <v>287.40203050398077</v>
      </c>
      <c r="AB1403" s="2" t="str">
        <f t="shared" si="545"/>
        <v>low</v>
      </c>
      <c r="AC1403" s="2">
        <f t="shared" si="546"/>
        <v>285.49441904114678</v>
      </c>
      <c r="AD1403" s="2">
        <f t="shared" si="535"/>
        <v>-28.656784588837287</v>
      </c>
      <c r="AE1403" s="2">
        <f t="shared" si="536"/>
        <v>-1357.1742745161903</v>
      </c>
      <c r="AF1403" s="2">
        <f t="shared" si="537"/>
        <v>250</v>
      </c>
      <c r="AG1403" s="2">
        <f t="shared" si="538"/>
        <v>275</v>
      </c>
    </row>
    <row r="1404" spans="1:33" x14ac:dyDescent="0.2">
      <c r="A1404" s="2">
        <f t="shared" si="530"/>
        <v>30.53000020980835</v>
      </c>
      <c r="B1404">
        <v>0.93821501731900003</v>
      </c>
      <c r="C1404" s="2">
        <f t="shared" si="547"/>
        <v>30.478214979172041</v>
      </c>
      <c r="D1404">
        <v>1577147222.6500001</v>
      </c>
      <c r="E1404">
        <v>440</v>
      </c>
      <c r="F1404">
        <v>899</v>
      </c>
      <c r="G1404">
        <v>633</v>
      </c>
      <c r="H1404">
        <v>698</v>
      </c>
      <c r="I1404">
        <v>286</v>
      </c>
      <c r="J1404">
        <f t="shared" si="526"/>
        <v>591.20000000000005</v>
      </c>
      <c r="K1404">
        <f t="shared" si="527"/>
        <v>13.600000000000023</v>
      </c>
      <c r="L1404">
        <f t="shared" si="531"/>
        <v>0</v>
      </c>
      <c r="M1404">
        <f t="shared" si="532"/>
        <v>-1649.3095982545362</v>
      </c>
      <c r="N1404" t="str">
        <f t="shared" si="528"/>
        <v>TRANSITION</v>
      </c>
      <c r="O1404" s="2" t="str">
        <f t="shared" si="529"/>
        <v>RELAX</v>
      </c>
      <c r="P1404" s="2">
        <f t="shared" si="539"/>
        <v>287</v>
      </c>
      <c r="Q1404" s="2">
        <f t="shared" si="540"/>
        <v>286</v>
      </c>
      <c r="R1404" s="2">
        <f t="shared" si="541"/>
        <v>296</v>
      </c>
      <c r="S1404" s="2">
        <f t="shared" si="542"/>
        <v>0</v>
      </c>
      <c r="T1404" s="2">
        <f t="shared" si="543"/>
        <v>0</v>
      </c>
      <c r="U1404" s="2" t="str">
        <f t="shared" si="533"/>
        <v>ONE</v>
      </c>
      <c r="V1404" s="2">
        <f t="shared" si="534"/>
        <v>2</v>
      </c>
      <c r="W1404" s="2">
        <f t="shared" si="544"/>
        <v>285.49441904114678</v>
      </c>
      <c r="Y1404" s="2">
        <f t="shared" si="548"/>
        <v>285.23705405845942</v>
      </c>
      <c r="Z1404" s="2">
        <f t="shared" si="549"/>
        <v>288.88059723860891</v>
      </c>
      <c r="AA1404" s="2">
        <f t="shared" si="550"/>
        <v>287.39056461942107</v>
      </c>
      <c r="AB1404" s="2" t="str">
        <f t="shared" si="545"/>
        <v>low</v>
      </c>
      <c r="AC1404" s="2">
        <f t="shared" si="546"/>
        <v>284.79553523291747</v>
      </c>
      <c r="AD1404" s="2">
        <f t="shared" si="535"/>
        <v>11.78077628541436</v>
      </c>
      <c r="AE1404" s="2">
        <f t="shared" si="536"/>
        <v>1658.0874497684827</v>
      </c>
      <c r="AF1404" s="2">
        <f t="shared" si="537"/>
        <v>250</v>
      </c>
      <c r="AG1404" s="2">
        <f t="shared" si="538"/>
        <v>275</v>
      </c>
    </row>
    <row r="1405" spans="1:33" x14ac:dyDescent="0.2">
      <c r="A1405" s="2">
        <f t="shared" si="530"/>
        <v>30.56000018119812</v>
      </c>
      <c r="B1405">
        <v>0.95866298675499995</v>
      </c>
      <c r="C1405" s="2">
        <f t="shared" si="547"/>
        <v>30.498662948608043</v>
      </c>
      <c r="D1405">
        <v>1577147222.6800001</v>
      </c>
      <c r="E1405">
        <v>438</v>
      </c>
      <c r="F1405">
        <v>899</v>
      </c>
      <c r="G1405">
        <v>633</v>
      </c>
      <c r="H1405">
        <v>698</v>
      </c>
      <c r="I1405">
        <v>282</v>
      </c>
      <c r="J1405">
        <f t="shared" si="526"/>
        <v>590</v>
      </c>
      <c r="K1405">
        <f t="shared" si="527"/>
        <v>12.399999999999977</v>
      </c>
      <c r="L1405">
        <f t="shared" si="531"/>
        <v>-195.6184457591057</v>
      </c>
      <c r="M1405">
        <f t="shared" si="532"/>
        <v>-9566.6440803020432</v>
      </c>
      <c r="N1405" t="str">
        <f t="shared" si="528"/>
        <v>TRANSITION</v>
      </c>
      <c r="O1405" s="2" t="str">
        <f t="shared" si="529"/>
        <v>TRANSITION</v>
      </c>
      <c r="P1405" s="2">
        <f t="shared" si="539"/>
        <v>286</v>
      </c>
      <c r="Q1405" s="2">
        <f t="shared" si="540"/>
        <v>286</v>
      </c>
      <c r="R1405" s="2">
        <f t="shared" si="541"/>
        <v>296</v>
      </c>
      <c r="S1405" s="2">
        <f t="shared" si="542"/>
        <v>0</v>
      </c>
      <c r="T1405" s="2">
        <f t="shared" si="543"/>
        <v>0</v>
      </c>
      <c r="U1405" s="2" t="str">
        <f t="shared" si="533"/>
        <v>ONE</v>
      </c>
      <c r="V1405" s="2">
        <f t="shared" si="534"/>
        <v>2</v>
      </c>
      <c r="W1405" s="2">
        <f t="shared" si="544"/>
        <v>284.79553523291747</v>
      </c>
      <c r="Y1405" s="2">
        <f t="shared" si="548"/>
        <v>285.14875029335104</v>
      </c>
      <c r="Z1405" s="2">
        <f t="shared" si="549"/>
        <v>288.88059723860891</v>
      </c>
      <c r="AA1405" s="2">
        <f t="shared" si="550"/>
        <v>287.38288909137299</v>
      </c>
      <c r="AB1405" s="2" t="str">
        <f t="shared" si="545"/>
        <v>low</v>
      </c>
      <c r="AC1405" s="2">
        <f t="shared" si="546"/>
        <v>285.03642818633398</v>
      </c>
      <c r="AD1405" s="2">
        <f t="shared" si="535"/>
        <v>7.8572100088725243</v>
      </c>
      <c r="AE1405" s="2">
        <f t="shared" si="536"/>
        <v>-191.88048421248885</v>
      </c>
      <c r="AF1405" s="2">
        <f t="shared" si="537"/>
        <v>250</v>
      </c>
      <c r="AG1405" s="2">
        <f t="shared" si="538"/>
        <v>275</v>
      </c>
    </row>
    <row r="1406" spans="1:33" x14ac:dyDescent="0.2">
      <c r="A1406" s="2">
        <f t="shared" si="530"/>
        <v>30.580000162124634</v>
      </c>
      <c r="B1406">
        <v>0.98319005966200002</v>
      </c>
      <c r="C1406" s="2">
        <f t="shared" si="547"/>
        <v>30.523190021515042</v>
      </c>
      <c r="D1406">
        <v>1577147222.7</v>
      </c>
      <c r="E1406">
        <v>440</v>
      </c>
      <c r="F1406">
        <v>899</v>
      </c>
      <c r="G1406">
        <v>633</v>
      </c>
      <c r="H1406">
        <v>700</v>
      </c>
      <c r="I1406">
        <v>286</v>
      </c>
      <c r="J1406">
        <f t="shared" si="526"/>
        <v>591.6</v>
      </c>
      <c r="K1406">
        <f t="shared" si="527"/>
        <v>14</v>
      </c>
      <c r="L1406">
        <f t="shared" si="531"/>
        <v>163.08509438394472</v>
      </c>
      <c r="M1406">
        <f t="shared" si="532"/>
        <v>14624.800175021121</v>
      </c>
      <c r="N1406" t="str">
        <f t="shared" si="528"/>
        <v>TRANSITION</v>
      </c>
      <c r="O1406" s="2" t="str">
        <f t="shared" si="529"/>
        <v>TRANSITION</v>
      </c>
      <c r="P1406" s="2">
        <f t="shared" si="539"/>
        <v>286</v>
      </c>
      <c r="Q1406" s="2">
        <f t="shared" si="540"/>
        <v>286</v>
      </c>
      <c r="R1406" s="2">
        <f t="shared" si="541"/>
        <v>296</v>
      </c>
      <c r="S1406" s="2">
        <f t="shared" si="542"/>
        <v>0</v>
      </c>
      <c r="T1406" s="2">
        <f t="shared" si="543"/>
        <v>0</v>
      </c>
      <c r="U1406" s="2" t="str">
        <f t="shared" si="533"/>
        <v>ONE</v>
      </c>
      <c r="V1406" s="2">
        <f t="shared" si="534"/>
        <v>2</v>
      </c>
      <c r="W1406" s="2">
        <f t="shared" si="544"/>
        <v>285.03642818633398</v>
      </c>
      <c r="Y1406" s="2">
        <f t="shared" si="548"/>
        <v>285.12628587194763</v>
      </c>
      <c r="Z1406" s="2">
        <f t="shared" si="549"/>
        <v>288.88059723860891</v>
      </c>
      <c r="AA1406" s="2">
        <f t="shared" si="550"/>
        <v>287.37118215147188</v>
      </c>
      <c r="AB1406" s="2" t="str">
        <f t="shared" si="545"/>
        <v>low</v>
      </c>
      <c r="AC1406" s="2">
        <f t="shared" si="546"/>
        <v>285.22914254906721</v>
      </c>
      <c r="AD1406" s="2">
        <f t="shared" si="535"/>
        <v>-31.067439326800457</v>
      </c>
      <c r="AE1406" s="2">
        <f t="shared" si="536"/>
        <v>-1587.007527692545</v>
      </c>
      <c r="AF1406" s="2">
        <f t="shared" si="537"/>
        <v>250</v>
      </c>
      <c r="AG1406" s="2">
        <f t="shared" si="538"/>
        <v>275</v>
      </c>
    </row>
    <row r="1407" spans="1:33" x14ac:dyDescent="0.2">
      <c r="A1407" s="2">
        <f t="shared" si="530"/>
        <v>30.600000143051147</v>
      </c>
      <c r="B1407">
        <v>1.0039780139900001</v>
      </c>
      <c r="C1407" s="2">
        <f t="shared" si="547"/>
        <v>30.543977975843042</v>
      </c>
      <c r="D1407">
        <v>1577147222.72</v>
      </c>
      <c r="E1407">
        <v>440</v>
      </c>
      <c r="F1407">
        <v>899</v>
      </c>
      <c r="G1407">
        <v>633</v>
      </c>
      <c r="H1407">
        <v>699</v>
      </c>
      <c r="I1407">
        <v>286</v>
      </c>
      <c r="J1407">
        <f t="shared" si="526"/>
        <v>591.4</v>
      </c>
      <c r="K1407">
        <f t="shared" si="527"/>
        <v>13.799999999999955</v>
      </c>
      <c r="L1407">
        <f t="shared" si="531"/>
        <v>0</v>
      </c>
      <c r="M1407">
        <f t="shared" si="532"/>
        <v>-7845.1728251239874</v>
      </c>
      <c r="N1407" t="str">
        <f t="shared" si="528"/>
        <v>TRANSITION</v>
      </c>
      <c r="O1407" s="2" t="str">
        <f t="shared" si="529"/>
        <v>RELAX</v>
      </c>
      <c r="P1407" s="2">
        <f t="shared" si="539"/>
        <v>286</v>
      </c>
      <c r="Q1407" s="2">
        <f t="shared" si="540"/>
        <v>286</v>
      </c>
      <c r="R1407" s="2">
        <f t="shared" si="541"/>
        <v>296</v>
      </c>
      <c r="S1407" s="2">
        <f t="shared" si="542"/>
        <v>0</v>
      </c>
      <c r="T1407" s="2">
        <f t="shared" si="543"/>
        <v>0</v>
      </c>
      <c r="U1407" s="2" t="str">
        <f t="shared" si="533"/>
        <v>ONE</v>
      </c>
      <c r="V1407" s="2">
        <f t="shared" si="534"/>
        <v>2</v>
      </c>
      <c r="W1407" s="2">
        <f t="shared" si="544"/>
        <v>285.22914254906721</v>
      </c>
      <c r="Y1407" s="2">
        <f t="shared" si="548"/>
        <v>285.14685720737157</v>
      </c>
      <c r="Z1407" s="2">
        <f t="shared" si="549"/>
        <v>288.88059723860891</v>
      </c>
      <c r="AA1407" s="2">
        <f t="shared" si="550"/>
        <v>287.35893733749566</v>
      </c>
      <c r="AB1407" s="2" t="str">
        <f t="shared" si="545"/>
        <v>low</v>
      </c>
      <c r="AC1407" s="2">
        <f t="shared" si="546"/>
        <v>284.58331403925376</v>
      </c>
      <c r="AD1407" s="2">
        <f t="shared" si="535"/>
        <v>3.396541849693449</v>
      </c>
      <c r="AE1407" s="2">
        <f t="shared" si="536"/>
        <v>1657.8822828215032</v>
      </c>
      <c r="AF1407" s="2">
        <f t="shared" si="537"/>
        <v>250</v>
      </c>
      <c r="AG1407" s="2">
        <f t="shared" si="538"/>
        <v>250</v>
      </c>
    </row>
    <row r="1408" spans="1:33" x14ac:dyDescent="0.2">
      <c r="A1408" s="2">
        <f t="shared" si="530"/>
        <v>30.630000114440918</v>
      </c>
      <c r="B1408">
        <v>1.0285139083899999</v>
      </c>
      <c r="C1408" s="2">
        <f t="shared" si="547"/>
        <v>30.568513870243041</v>
      </c>
      <c r="D1408">
        <v>1577147222.75</v>
      </c>
      <c r="E1408">
        <v>437</v>
      </c>
      <c r="F1408">
        <v>900</v>
      </c>
      <c r="G1408">
        <v>632</v>
      </c>
      <c r="H1408">
        <v>698</v>
      </c>
      <c r="I1408">
        <v>282</v>
      </c>
      <c r="J1408">
        <f t="shared" si="526"/>
        <v>589.79999999999995</v>
      </c>
      <c r="K1408">
        <f t="shared" si="527"/>
        <v>12.199999999999932</v>
      </c>
      <c r="L1408">
        <f t="shared" si="531"/>
        <v>-163.02645971609783</v>
      </c>
      <c r="M1408">
        <f t="shared" si="532"/>
        <v>-6644.406641891117</v>
      </c>
      <c r="N1408" t="str">
        <f t="shared" si="528"/>
        <v>TRANSITION</v>
      </c>
      <c r="O1408" s="2" t="str">
        <f t="shared" si="529"/>
        <v>TRANSITION</v>
      </c>
      <c r="P1408" s="2">
        <f t="shared" si="539"/>
        <v>285</v>
      </c>
      <c r="Q1408" s="2">
        <f t="shared" si="540"/>
        <v>286</v>
      </c>
      <c r="R1408" s="2">
        <f t="shared" si="541"/>
        <v>296</v>
      </c>
      <c r="S1408" s="2">
        <f t="shared" si="542"/>
        <v>0</v>
      </c>
      <c r="T1408" s="2">
        <f t="shared" si="543"/>
        <v>0</v>
      </c>
      <c r="U1408" s="2" t="str">
        <f t="shared" si="533"/>
        <v>ONE</v>
      </c>
      <c r="V1408" s="2">
        <f t="shared" si="534"/>
        <v>2</v>
      </c>
      <c r="W1408" s="2">
        <f t="shared" si="544"/>
        <v>284.58331403925376</v>
      </c>
      <c r="Y1408" s="2">
        <f t="shared" si="548"/>
        <v>285.03414857374804</v>
      </c>
      <c r="Z1408" s="2">
        <f t="shared" si="549"/>
        <v>288.88059723860891</v>
      </c>
      <c r="AA1408" s="2">
        <f t="shared" si="550"/>
        <v>287.34833333098948</v>
      </c>
      <c r="AB1408" s="2" t="str">
        <f t="shared" si="545"/>
        <v>low</v>
      </c>
      <c r="AC1408" s="2">
        <f t="shared" si="546"/>
        <v>284.66665123140302</v>
      </c>
      <c r="AD1408" s="2">
        <f t="shared" si="535"/>
        <v>-5.4913449350191712</v>
      </c>
      <c r="AE1408" s="2">
        <f t="shared" si="536"/>
        <v>-362.24017921729757</v>
      </c>
      <c r="AF1408" s="2">
        <f t="shared" si="537"/>
        <v>250</v>
      </c>
      <c r="AG1408" s="2">
        <f t="shared" si="538"/>
        <v>275</v>
      </c>
    </row>
    <row r="1409" spans="1:33" x14ac:dyDescent="0.2">
      <c r="A1409" s="2">
        <f t="shared" si="530"/>
        <v>30.650000095367432</v>
      </c>
      <c r="B1409">
        <v>1.0527939796400001</v>
      </c>
      <c r="C1409" s="2">
        <f t="shared" si="547"/>
        <v>30.592793941493042</v>
      </c>
      <c r="D1409">
        <v>1577147222.77</v>
      </c>
      <c r="E1409">
        <v>440</v>
      </c>
      <c r="F1409">
        <v>898</v>
      </c>
      <c r="G1409">
        <v>633</v>
      </c>
      <c r="H1409">
        <v>700</v>
      </c>
      <c r="I1409">
        <v>285</v>
      </c>
      <c r="J1409">
        <f t="shared" si="526"/>
        <v>591.20000000000005</v>
      </c>
      <c r="K1409">
        <f t="shared" si="527"/>
        <v>13.600000000000023</v>
      </c>
      <c r="L1409">
        <f t="shared" si="531"/>
        <v>123.55812176621907</v>
      </c>
      <c r="M1409">
        <f t="shared" si="532"/>
        <v>11803.284205037684</v>
      </c>
      <c r="N1409" t="str">
        <f t="shared" si="528"/>
        <v>TRANSITION</v>
      </c>
      <c r="O1409" s="2" t="str">
        <f t="shared" si="529"/>
        <v>TRANSITION</v>
      </c>
      <c r="P1409" s="2">
        <f t="shared" si="539"/>
        <v>285</v>
      </c>
      <c r="Q1409" s="2">
        <f t="shared" si="540"/>
        <v>286</v>
      </c>
      <c r="R1409" s="2">
        <f t="shared" si="541"/>
        <v>296</v>
      </c>
      <c r="S1409" s="2">
        <f t="shared" si="542"/>
        <v>0</v>
      </c>
      <c r="T1409" s="2">
        <f t="shared" si="543"/>
        <v>0</v>
      </c>
      <c r="U1409" s="2" t="str">
        <f t="shared" si="533"/>
        <v>ONE</v>
      </c>
      <c r="V1409" s="2">
        <f t="shared" si="534"/>
        <v>2</v>
      </c>
      <c r="W1409" s="2">
        <f t="shared" si="544"/>
        <v>284.66665123140302</v>
      </c>
      <c r="Y1409" s="2">
        <f t="shared" si="548"/>
        <v>284.96064910527906</v>
      </c>
      <c r="Z1409" s="2">
        <f t="shared" si="549"/>
        <v>288.88059723860891</v>
      </c>
      <c r="AA1409" s="2">
        <f t="shared" si="550"/>
        <v>287.33262409312738</v>
      </c>
      <c r="AB1409" s="2" t="str">
        <f t="shared" si="545"/>
        <v>low</v>
      </c>
      <c r="AC1409" s="2">
        <f t="shared" si="546"/>
        <v>284.53332098512243</v>
      </c>
      <c r="AD1409" s="2">
        <f t="shared" si="535"/>
        <v>4.4746051698797498</v>
      </c>
      <c r="AE1409" s="2">
        <f t="shared" si="536"/>
        <v>410.45802552572155</v>
      </c>
      <c r="AF1409" s="2">
        <f t="shared" si="537"/>
        <v>250</v>
      </c>
      <c r="AG1409" s="2">
        <f t="shared" si="538"/>
        <v>250</v>
      </c>
    </row>
    <row r="1410" spans="1:33" x14ac:dyDescent="0.2">
      <c r="A1410" s="2">
        <f t="shared" si="530"/>
        <v>30.670000076293945</v>
      </c>
      <c r="B1410">
        <v>1.0736529827100001</v>
      </c>
      <c r="C1410" s="2">
        <f t="shared" si="547"/>
        <v>30.613652944563043</v>
      </c>
      <c r="D1410">
        <v>1577147222.79</v>
      </c>
      <c r="E1410">
        <v>441</v>
      </c>
      <c r="F1410">
        <v>900</v>
      </c>
      <c r="G1410">
        <v>633</v>
      </c>
      <c r="H1410">
        <v>700</v>
      </c>
      <c r="I1410">
        <v>284</v>
      </c>
      <c r="J1410">
        <f t="shared" ref="J1410:J1473" si="551">(E1410+F1410+G1410+H1410+I1410)/5</f>
        <v>591.6</v>
      </c>
      <c r="K1410">
        <f t="shared" ref="K1410:K1473" si="552">J1410-577.6</f>
        <v>14</v>
      </c>
      <c r="L1410">
        <f t="shared" si="531"/>
        <v>-47.940929710021869</v>
      </c>
      <c r="M1410">
        <f t="shared" si="532"/>
        <v>-8221.8239721578884</v>
      </c>
      <c r="N1410" t="str">
        <f t="shared" ref="N1410:N1473" si="553">IF(I1410&gt;290,"RELAX",IF(I1410&lt;280,"ONE","TRANSITION"))</f>
        <v>TRANSITION</v>
      </c>
      <c r="O1410" s="2" t="str">
        <f t="shared" ref="O1410:O1473" si="554">IF(OR(ABS(L1410)&lt;80, ABS(L1410)&gt;1000),IF(M1410&gt;0,"ONE","RELAX"),IF(AND(ABS(L1410)&gt;40, ABS(L1410) &lt; 200),"TRANSITION","UNDEFINED"))</f>
        <v>RELAX</v>
      </c>
      <c r="P1410" s="2">
        <f t="shared" si="539"/>
        <v>285</v>
      </c>
      <c r="Q1410" s="2">
        <f t="shared" si="540"/>
        <v>286</v>
      </c>
      <c r="R1410" s="2">
        <f t="shared" si="541"/>
        <v>296</v>
      </c>
      <c r="S1410" s="2">
        <f t="shared" si="542"/>
        <v>0</v>
      </c>
      <c r="T1410" s="2">
        <f t="shared" si="543"/>
        <v>0</v>
      </c>
      <c r="U1410" s="2" t="str">
        <f t="shared" si="533"/>
        <v>ONE</v>
      </c>
      <c r="V1410" s="2">
        <f t="shared" si="534"/>
        <v>2</v>
      </c>
      <c r="W1410" s="2">
        <f t="shared" si="544"/>
        <v>284.53332098512243</v>
      </c>
      <c r="Y1410" s="2">
        <f t="shared" si="548"/>
        <v>284.87518348124775</v>
      </c>
      <c r="Z1410" s="2">
        <f t="shared" si="549"/>
        <v>288.88059723860891</v>
      </c>
      <c r="AA1410" s="2">
        <f t="shared" si="550"/>
        <v>287.31402534373495</v>
      </c>
      <c r="AB1410" s="2" t="str">
        <f t="shared" si="545"/>
        <v>low</v>
      </c>
      <c r="AC1410" s="2">
        <f t="shared" si="546"/>
        <v>284.62665678809799</v>
      </c>
      <c r="AD1410" s="2">
        <f t="shared" si="535"/>
        <v>-5.1858359098556583</v>
      </c>
      <c r="AE1410" s="2">
        <f t="shared" si="536"/>
        <v>-463.13052677140297</v>
      </c>
      <c r="AF1410" s="2">
        <f t="shared" si="537"/>
        <v>250</v>
      </c>
      <c r="AG1410" s="2">
        <f t="shared" si="538"/>
        <v>275</v>
      </c>
    </row>
    <row r="1411" spans="1:33" x14ac:dyDescent="0.2">
      <c r="A1411" s="2">
        <f t="shared" ref="A1411:A1474" si="555">D1411-$D$2</f>
        <v>30.690000057220459</v>
      </c>
      <c r="B1411">
        <v>1.0978209972399999</v>
      </c>
      <c r="C1411" s="2">
        <f t="shared" si="547"/>
        <v>30.637820959093041</v>
      </c>
      <c r="D1411">
        <v>1577147222.8099999</v>
      </c>
      <c r="E1411">
        <v>438</v>
      </c>
      <c r="F1411">
        <v>900</v>
      </c>
      <c r="G1411">
        <v>633</v>
      </c>
      <c r="H1411">
        <v>699</v>
      </c>
      <c r="I1411">
        <v>285</v>
      </c>
      <c r="J1411">
        <f t="shared" si="551"/>
        <v>591</v>
      </c>
      <c r="K1411">
        <f t="shared" si="552"/>
        <v>13.399999999999977</v>
      </c>
      <c r="L1411">
        <f t="shared" ref="L1411:L1474" si="556">(I1411-I1410)/(B1411-B1410)</f>
        <v>41.377002598152885</v>
      </c>
      <c r="M1411">
        <f t="shared" ref="M1411:M1474" si="557">(L1411-L1410)/(B1411-B1410)</f>
        <v>3695.7083171769909</v>
      </c>
      <c r="N1411" t="str">
        <f t="shared" si="553"/>
        <v>TRANSITION</v>
      </c>
      <c r="O1411" s="2" t="str">
        <f t="shared" si="554"/>
        <v>ONE</v>
      </c>
      <c r="P1411" s="2">
        <f t="shared" si="539"/>
        <v>285</v>
      </c>
      <c r="Q1411" s="2">
        <f t="shared" si="540"/>
        <v>286</v>
      </c>
      <c r="R1411" s="2">
        <f t="shared" si="541"/>
        <v>296</v>
      </c>
      <c r="S1411" s="2">
        <f t="shared" si="542"/>
        <v>0</v>
      </c>
      <c r="T1411" s="2">
        <f t="shared" si="543"/>
        <v>0</v>
      </c>
      <c r="U1411" s="2" t="str">
        <f t="shared" ref="U1411:U1474" si="558">IF(AND(S1411=0,T1411&gt;0),"ONE",IF(AND(S1411=0,T1411&lt;0),"RELAX",IF(AND(S1411=0,T1411=0),U1410,"TRANSITION")))</f>
        <v>ONE</v>
      </c>
      <c r="V1411" s="2">
        <f t="shared" ref="V1411:V1474" si="559">IF(U1411="RELAX",0,IF(U1411="TRANSITION",1,IF(U1411="ONE",2)))</f>
        <v>2</v>
      </c>
      <c r="W1411" s="2">
        <f t="shared" si="544"/>
        <v>284.62665678809799</v>
      </c>
      <c r="Y1411" s="2">
        <f t="shared" si="548"/>
        <v>284.82547814261784</v>
      </c>
      <c r="Z1411" s="2">
        <f t="shared" si="549"/>
        <v>288.88059723860891</v>
      </c>
      <c r="AA1411" s="2">
        <f t="shared" si="550"/>
        <v>287.29208325061057</v>
      </c>
      <c r="AB1411" s="2" t="str">
        <f t="shared" si="545"/>
        <v>low</v>
      </c>
      <c r="AC1411" s="2">
        <f t="shared" si="546"/>
        <v>284.5013254304784</v>
      </c>
      <c r="AD1411" s="2">
        <f t="shared" ref="AD1411:AD1474" si="560">(AC1412-AC1411)/(B1412-B1411)</f>
        <v>-24.149897591093289</v>
      </c>
      <c r="AE1411" s="2">
        <f t="shared" ref="AE1411:AE1474" si="561">(AD1411-AD1410)/(B1411-B1410)</f>
        <v>-784.67602945610111</v>
      </c>
      <c r="AF1411" s="2">
        <f t="shared" ref="AF1411:AF1474" si="562">IF(AB1411="low",250,IF(AB1411="high",300,275))</f>
        <v>250</v>
      </c>
      <c r="AG1411" s="2">
        <f t="shared" ref="AG1411:AG1474" si="563">IF(ABS(AD1411)&lt;5,IF(AE1411&gt;0,250,IF(AE1411&lt;0,300,100)),275)</f>
        <v>275</v>
      </c>
    </row>
    <row r="1412" spans="1:33" x14ac:dyDescent="0.2">
      <c r="A1412" s="2">
        <f t="shared" si="555"/>
        <v>30.720000028610229</v>
      </c>
      <c r="B1412">
        <v>1.11853599548</v>
      </c>
      <c r="C1412" s="2">
        <f t="shared" si="547"/>
        <v>30.65853595733304</v>
      </c>
      <c r="D1412">
        <v>1577147222.8399999</v>
      </c>
      <c r="E1412">
        <v>439</v>
      </c>
      <c r="F1412">
        <v>899</v>
      </c>
      <c r="G1412">
        <v>634</v>
      </c>
      <c r="H1412">
        <v>698</v>
      </c>
      <c r="I1412">
        <v>284</v>
      </c>
      <c r="J1412">
        <f t="shared" si="551"/>
        <v>590.79999999999995</v>
      </c>
      <c r="K1412">
        <f t="shared" si="552"/>
        <v>13.199999999999932</v>
      </c>
      <c r="L1412">
        <f t="shared" si="556"/>
        <v>-48.274201542968342</v>
      </c>
      <c r="M1412">
        <f t="shared" si="557"/>
        <v>-4327.8402972782842</v>
      </c>
      <c r="N1412" t="str">
        <f t="shared" si="553"/>
        <v>TRANSITION</v>
      </c>
      <c r="O1412" s="2" t="str">
        <f t="shared" si="554"/>
        <v>RELAX</v>
      </c>
      <c r="P1412" s="2">
        <f t="shared" ref="P1412:P1475" si="564">IF(($I1413-$I1412)&lt;2,P1411,$I1413)</f>
        <v>285</v>
      </c>
      <c r="Q1412" s="2">
        <f t="shared" ref="Q1412:Q1475" si="565">IF(($I1413-$I1412)&lt;4,Q1411,$I1413)</f>
        <v>286</v>
      </c>
      <c r="R1412" s="2">
        <f t="shared" ref="R1412:R1475" si="566">IF(($I1413-$I1412)&lt;6,R1411,$I1413)</f>
        <v>296</v>
      </c>
      <c r="S1412" s="2">
        <f t="shared" ref="S1412:S1475" si="567">(Q1412-Q1411)/(B1412-B1411)</f>
        <v>0</v>
      </c>
      <c r="T1412" s="2">
        <f t="shared" ref="T1412:T1475" si="568">(S1412-S1411)/(B1412-B1411)</f>
        <v>0</v>
      </c>
      <c r="U1412" s="2" t="str">
        <f t="shared" si="558"/>
        <v>ONE</v>
      </c>
      <c r="V1412" s="2">
        <f t="shared" si="559"/>
        <v>2</v>
      </c>
      <c r="W1412" s="2">
        <f t="shared" ref="W1412:W1475" si="569">$X$2*I1412+(1-$X$2)*W1411</f>
        <v>284.5013254304784</v>
      </c>
      <c r="Y1412" s="2">
        <f t="shared" si="548"/>
        <v>284.76064760018994</v>
      </c>
      <c r="Z1412" s="2">
        <f t="shared" si="549"/>
        <v>288.88059723860891</v>
      </c>
      <c r="AA1412" s="2">
        <f t="shared" si="550"/>
        <v>287.26875299521089</v>
      </c>
      <c r="AB1412" s="2" t="str">
        <f t="shared" ref="AB1412:AB1475" si="570">IF(W1412&gt;AA1411+1,"high",IF(W1412&lt;AA1411-1,"low","middle"))</f>
        <v>low</v>
      </c>
      <c r="AC1412" s="2">
        <f t="shared" ref="AC1412:AC1475" si="571">IF(ABS(($W1413-$W1412))&lt;$X$6,AC1411,$W1413)</f>
        <v>284.00106034438272</v>
      </c>
      <c r="AD1412" s="2">
        <f t="shared" si="560"/>
        <v>8.2048674584132577</v>
      </c>
      <c r="AE1412" s="2">
        <f t="shared" si="561"/>
        <v>1561.9004488752671</v>
      </c>
      <c r="AF1412" s="2">
        <f t="shared" si="562"/>
        <v>250</v>
      </c>
      <c r="AG1412" s="2">
        <f t="shared" si="563"/>
        <v>275</v>
      </c>
    </row>
    <row r="1413" spans="1:33" x14ac:dyDescent="0.2">
      <c r="A1413" s="2">
        <f t="shared" si="555"/>
        <v>30.740000009536743</v>
      </c>
      <c r="B1413">
        <v>1.1428859233899999</v>
      </c>
      <c r="C1413" s="2">
        <f t="shared" si="547"/>
        <v>30.682885885243042</v>
      </c>
      <c r="D1413">
        <v>1577147222.8599999</v>
      </c>
      <c r="E1413">
        <v>438</v>
      </c>
      <c r="F1413">
        <v>898</v>
      </c>
      <c r="G1413">
        <v>632</v>
      </c>
      <c r="H1413">
        <v>698</v>
      </c>
      <c r="I1413">
        <v>282</v>
      </c>
      <c r="J1413">
        <f t="shared" si="551"/>
        <v>589.6</v>
      </c>
      <c r="K1413">
        <f t="shared" si="552"/>
        <v>12</v>
      </c>
      <c r="L1413">
        <f t="shared" si="556"/>
        <v>-82.135766783056894</v>
      </c>
      <c r="M1413">
        <f t="shared" si="557"/>
        <v>-1390.6228127345896</v>
      </c>
      <c r="N1413" t="str">
        <f t="shared" si="553"/>
        <v>TRANSITION</v>
      </c>
      <c r="O1413" s="2" t="str">
        <f t="shared" si="554"/>
        <v>TRANSITION</v>
      </c>
      <c r="P1413" s="2">
        <f t="shared" si="564"/>
        <v>285</v>
      </c>
      <c r="Q1413" s="2">
        <f t="shared" si="565"/>
        <v>286</v>
      </c>
      <c r="R1413" s="2">
        <f t="shared" si="566"/>
        <v>296</v>
      </c>
      <c r="S1413" s="2">
        <f t="shared" si="567"/>
        <v>0</v>
      </c>
      <c r="T1413" s="2">
        <f t="shared" si="568"/>
        <v>0</v>
      </c>
      <c r="U1413" s="2" t="str">
        <f t="shared" si="558"/>
        <v>ONE</v>
      </c>
      <c r="V1413" s="2">
        <f t="shared" si="559"/>
        <v>2</v>
      </c>
      <c r="W1413" s="2">
        <f t="shared" si="569"/>
        <v>284.00106034438272</v>
      </c>
      <c r="Y1413" s="2">
        <f t="shared" si="548"/>
        <v>284.60873014902853</v>
      </c>
      <c r="Z1413" s="2">
        <f t="shared" si="549"/>
        <v>288.88059723860891</v>
      </c>
      <c r="AA1413" s="2">
        <f t="shared" si="550"/>
        <v>287.24334772545984</v>
      </c>
      <c r="AB1413" s="2" t="str">
        <f t="shared" si="570"/>
        <v>low</v>
      </c>
      <c r="AC1413" s="2">
        <f t="shared" si="571"/>
        <v>284.20084827550619</v>
      </c>
      <c r="AD1413" s="2">
        <f t="shared" si="560"/>
        <v>-9.6986881408548271</v>
      </c>
      <c r="AE1413" s="2">
        <f t="shared" si="561"/>
        <v>-735.26113364448793</v>
      </c>
      <c r="AF1413" s="2">
        <f t="shared" si="562"/>
        <v>250</v>
      </c>
      <c r="AG1413" s="2">
        <f t="shared" si="563"/>
        <v>275</v>
      </c>
    </row>
    <row r="1414" spans="1:33" x14ac:dyDescent="0.2">
      <c r="A1414" s="2">
        <f t="shared" si="555"/>
        <v>30.760000228881836</v>
      </c>
      <c r="B1414">
        <v>1.16764903069</v>
      </c>
      <c r="C1414" s="2">
        <f t="shared" si="547"/>
        <v>30.707648992543042</v>
      </c>
      <c r="D1414">
        <v>1577147222.8800001</v>
      </c>
      <c r="E1414">
        <v>439</v>
      </c>
      <c r="F1414">
        <v>900</v>
      </c>
      <c r="G1414">
        <v>632</v>
      </c>
      <c r="H1414">
        <v>699</v>
      </c>
      <c r="I1414">
        <v>285</v>
      </c>
      <c r="J1414">
        <f t="shared" si="551"/>
        <v>591</v>
      </c>
      <c r="K1414">
        <f t="shared" si="552"/>
        <v>13.399999999999977</v>
      </c>
      <c r="L1414">
        <f t="shared" si="556"/>
        <v>121.14796271952468</v>
      </c>
      <c r="M1414">
        <f t="shared" si="557"/>
        <v>8209.1365610882312</v>
      </c>
      <c r="N1414" t="str">
        <f t="shared" si="553"/>
        <v>TRANSITION</v>
      </c>
      <c r="O1414" s="2" t="str">
        <f t="shared" si="554"/>
        <v>TRANSITION</v>
      </c>
      <c r="P1414" s="2">
        <f t="shared" si="564"/>
        <v>285</v>
      </c>
      <c r="Q1414" s="2">
        <f t="shared" si="565"/>
        <v>286</v>
      </c>
      <c r="R1414" s="2">
        <f t="shared" si="566"/>
        <v>296</v>
      </c>
      <c r="S1414" s="2">
        <f t="shared" si="567"/>
        <v>0</v>
      </c>
      <c r="T1414" s="2">
        <f t="shared" si="568"/>
        <v>0</v>
      </c>
      <c r="U1414" s="2" t="str">
        <f t="shared" si="558"/>
        <v>ONE</v>
      </c>
      <c r="V1414" s="2">
        <f t="shared" si="559"/>
        <v>2</v>
      </c>
      <c r="W1414" s="2">
        <f t="shared" si="569"/>
        <v>284.20084827550619</v>
      </c>
      <c r="Y1414" s="2">
        <f t="shared" si="548"/>
        <v>284.52715377432406</v>
      </c>
      <c r="Z1414" s="2">
        <f t="shared" si="549"/>
        <v>288.88059723860891</v>
      </c>
      <c r="AA1414" s="2">
        <f t="shared" si="550"/>
        <v>287.21161684663826</v>
      </c>
      <c r="AB1414" s="2" t="str">
        <f t="shared" si="570"/>
        <v>low</v>
      </c>
      <c r="AC1414" s="2">
        <f t="shared" si="571"/>
        <v>283.96067862040496</v>
      </c>
      <c r="AD1414" s="2">
        <f t="shared" si="560"/>
        <v>-28.766980215072664</v>
      </c>
      <c r="AE1414" s="2">
        <f t="shared" si="561"/>
        <v>-770.02824577745014</v>
      </c>
      <c r="AF1414" s="2">
        <f t="shared" si="562"/>
        <v>250</v>
      </c>
      <c r="AG1414" s="2">
        <f t="shared" si="563"/>
        <v>275</v>
      </c>
    </row>
    <row r="1415" spans="1:33" x14ac:dyDescent="0.2">
      <c r="A1415" s="2">
        <f t="shared" si="555"/>
        <v>30.78000020980835</v>
      </c>
      <c r="B1415">
        <v>1.1882328987099999</v>
      </c>
      <c r="C1415" s="2">
        <f t="shared" si="547"/>
        <v>30.72823286056304</v>
      </c>
      <c r="D1415">
        <v>1577147222.9000001</v>
      </c>
      <c r="E1415">
        <v>437</v>
      </c>
      <c r="F1415">
        <v>899</v>
      </c>
      <c r="G1415">
        <v>633</v>
      </c>
      <c r="H1415">
        <v>698</v>
      </c>
      <c r="I1415">
        <v>283</v>
      </c>
      <c r="J1415">
        <f t="shared" si="551"/>
        <v>590</v>
      </c>
      <c r="K1415">
        <f t="shared" si="552"/>
        <v>12.399999999999977</v>
      </c>
      <c r="L1415">
        <f t="shared" si="556"/>
        <v>-97.163467918504949</v>
      </c>
      <c r="M1415">
        <f t="shared" si="557"/>
        <v>-10605.947843520556</v>
      </c>
      <c r="N1415" t="str">
        <f t="shared" si="553"/>
        <v>TRANSITION</v>
      </c>
      <c r="O1415" s="2" t="str">
        <f t="shared" si="554"/>
        <v>TRANSITION</v>
      </c>
      <c r="P1415" s="2">
        <f t="shared" si="564"/>
        <v>285</v>
      </c>
      <c r="Q1415" s="2">
        <f t="shared" si="565"/>
        <v>286</v>
      </c>
      <c r="R1415" s="2">
        <f t="shared" si="566"/>
        <v>296</v>
      </c>
      <c r="S1415" s="2">
        <f t="shared" si="567"/>
        <v>0</v>
      </c>
      <c r="T1415" s="2">
        <f t="shared" si="568"/>
        <v>0</v>
      </c>
      <c r="U1415" s="2" t="str">
        <f t="shared" si="558"/>
        <v>ONE</v>
      </c>
      <c r="V1415" s="2">
        <f t="shared" si="559"/>
        <v>2</v>
      </c>
      <c r="W1415" s="2">
        <f t="shared" si="569"/>
        <v>283.96067862040496</v>
      </c>
      <c r="Y1415" s="2">
        <f t="shared" si="548"/>
        <v>284.41385874354023</v>
      </c>
      <c r="Z1415" s="2">
        <f t="shared" si="549"/>
        <v>288.88059723860891</v>
      </c>
      <c r="AA1415" s="2">
        <f t="shared" si="550"/>
        <v>287.17739369302257</v>
      </c>
      <c r="AB1415" s="2" t="str">
        <f t="shared" si="570"/>
        <v>low</v>
      </c>
      <c r="AC1415" s="2">
        <f t="shared" si="571"/>
        <v>283.36854289632396</v>
      </c>
      <c r="AD1415" s="2">
        <f t="shared" si="560"/>
        <v>-3.0352578545286684</v>
      </c>
      <c r="AE1415" s="2">
        <f t="shared" si="561"/>
        <v>1250.0916900332966</v>
      </c>
      <c r="AF1415" s="2">
        <f t="shared" si="562"/>
        <v>250</v>
      </c>
      <c r="AG1415" s="2">
        <f t="shared" si="563"/>
        <v>250</v>
      </c>
    </row>
    <row r="1416" spans="1:33" x14ac:dyDescent="0.2">
      <c r="A1416" s="2">
        <f t="shared" si="555"/>
        <v>30.81000018119812</v>
      </c>
      <c r="B1416">
        <v>1.21251702309</v>
      </c>
      <c r="C1416" s="2">
        <f t="shared" si="547"/>
        <v>30.752516984943043</v>
      </c>
      <c r="D1416">
        <v>1577147222.9300001</v>
      </c>
      <c r="E1416">
        <v>438</v>
      </c>
      <c r="F1416">
        <v>899</v>
      </c>
      <c r="G1416">
        <v>632</v>
      </c>
      <c r="H1416">
        <v>698</v>
      </c>
      <c r="I1416">
        <v>281</v>
      </c>
      <c r="J1416">
        <f t="shared" si="551"/>
        <v>589.6</v>
      </c>
      <c r="K1416">
        <f t="shared" si="552"/>
        <v>12</v>
      </c>
      <c r="L1416">
        <f t="shared" si="556"/>
        <v>-82.358332905227684</v>
      </c>
      <c r="M1416">
        <f t="shared" si="557"/>
        <v>609.6631190651658</v>
      </c>
      <c r="N1416" t="str">
        <f t="shared" si="553"/>
        <v>TRANSITION</v>
      </c>
      <c r="O1416" s="2" t="str">
        <f t="shared" si="554"/>
        <v>TRANSITION</v>
      </c>
      <c r="P1416" s="2">
        <f t="shared" si="564"/>
        <v>283</v>
      </c>
      <c r="Q1416" s="2">
        <f t="shared" si="565"/>
        <v>286</v>
      </c>
      <c r="R1416" s="2">
        <f t="shared" si="566"/>
        <v>296</v>
      </c>
      <c r="S1416" s="2">
        <f t="shared" si="567"/>
        <v>0</v>
      </c>
      <c r="T1416" s="2">
        <f t="shared" si="568"/>
        <v>0</v>
      </c>
      <c r="U1416" s="2" t="str">
        <f t="shared" si="558"/>
        <v>ONE</v>
      </c>
      <c r="V1416" s="2">
        <f t="shared" si="559"/>
        <v>2</v>
      </c>
      <c r="W1416" s="2">
        <f t="shared" si="569"/>
        <v>283.36854289632396</v>
      </c>
      <c r="Y1416" s="2">
        <f t="shared" si="548"/>
        <v>284.20479557409703</v>
      </c>
      <c r="Z1416" s="2">
        <f t="shared" si="549"/>
        <v>288.88059723860891</v>
      </c>
      <c r="AA1416" s="2">
        <f t="shared" si="550"/>
        <v>287.13921694554841</v>
      </c>
      <c r="AB1416" s="2" t="str">
        <f t="shared" si="570"/>
        <v>low</v>
      </c>
      <c r="AC1416" s="2">
        <f t="shared" si="571"/>
        <v>283.29483431705921</v>
      </c>
      <c r="AD1416" s="2">
        <f t="shared" si="560"/>
        <v>-2.8446792853856544</v>
      </c>
      <c r="AE1416" s="2">
        <f t="shared" si="561"/>
        <v>7.847866621041149</v>
      </c>
      <c r="AF1416" s="2">
        <f t="shared" si="562"/>
        <v>250</v>
      </c>
      <c r="AG1416" s="2">
        <f t="shared" si="563"/>
        <v>250</v>
      </c>
    </row>
    <row r="1417" spans="1:33" x14ac:dyDescent="0.2">
      <c r="A1417" s="2">
        <f t="shared" si="555"/>
        <v>30.830000162124634</v>
      </c>
      <c r="B1417">
        <v>1.2332458496100001</v>
      </c>
      <c r="C1417" s="2">
        <f t="shared" si="547"/>
        <v>30.773245811463042</v>
      </c>
      <c r="D1417">
        <v>1577147222.95</v>
      </c>
      <c r="E1417">
        <v>439</v>
      </c>
      <c r="F1417">
        <v>900</v>
      </c>
      <c r="G1417">
        <v>633</v>
      </c>
      <c r="H1417">
        <v>698</v>
      </c>
      <c r="I1417">
        <v>283</v>
      </c>
      <c r="J1417">
        <f t="shared" si="551"/>
        <v>590.6</v>
      </c>
      <c r="K1417">
        <f t="shared" si="552"/>
        <v>13</v>
      </c>
      <c r="L1417">
        <f t="shared" si="556"/>
        <v>96.483995274421957</v>
      </c>
      <c r="M1417">
        <f t="shared" si="557"/>
        <v>8627.7111734759692</v>
      </c>
      <c r="N1417" t="str">
        <f t="shared" si="553"/>
        <v>TRANSITION</v>
      </c>
      <c r="O1417" s="2" t="str">
        <f t="shared" si="554"/>
        <v>TRANSITION</v>
      </c>
      <c r="P1417" s="2">
        <f t="shared" si="564"/>
        <v>283</v>
      </c>
      <c r="Q1417" s="2">
        <f t="shared" si="565"/>
        <v>286</v>
      </c>
      <c r="R1417" s="2">
        <f t="shared" si="566"/>
        <v>296</v>
      </c>
      <c r="S1417" s="2">
        <f t="shared" si="567"/>
        <v>0</v>
      </c>
      <c r="T1417" s="2">
        <f t="shared" si="568"/>
        <v>0</v>
      </c>
      <c r="U1417" s="2" t="str">
        <f t="shared" si="558"/>
        <v>ONE</v>
      </c>
      <c r="V1417" s="2">
        <f t="shared" si="559"/>
        <v>2</v>
      </c>
      <c r="W1417" s="2">
        <f t="shared" si="569"/>
        <v>283.29483431705921</v>
      </c>
      <c r="Y1417" s="2">
        <f t="shared" si="548"/>
        <v>284.02280332268947</v>
      </c>
      <c r="Z1417" s="2">
        <f t="shared" si="549"/>
        <v>288.88059723860891</v>
      </c>
      <c r="AA1417" s="2">
        <f t="shared" si="550"/>
        <v>287.09249587697582</v>
      </c>
      <c r="AB1417" s="2" t="str">
        <f t="shared" si="570"/>
        <v>low</v>
      </c>
      <c r="AC1417" s="2">
        <f t="shared" si="571"/>
        <v>283.23586745364742</v>
      </c>
      <c r="AD1417" s="2">
        <f t="shared" si="560"/>
        <v>-10.07630469132997</v>
      </c>
      <c r="AE1417" s="2">
        <f t="shared" si="561"/>
        <v>-348.86805574676055</v>
      </c>
      <c r="AF1417" s="2">
        <f t="shared" si="562"/>
        <v>250</v>
      </c>
      <c r="AG1417" s="2">
        <f t="shared" si="563"/>
        <v>275</v>
      </c>
    </row>
    <row r="1418" spans="1:33" x14ac:dyDescent="0.2">
      <c r="A1418" s="2">
        <f t="shared" si="555"/>
        <v>30.850000143051147</v>
      </c>
      <c r="B1418">
        <v>1.25777602196</v>
      </c>
      <c r="C1418" s="2">
        <f t="shared" si="547"/>
        <v>30.797775983813043</v>
      </c>
      <c r="D1418">
        <v>1577147222.97</v>
      </c>
      <c r="E1418">
        <v>438</v>
      </c>
      <c r="F1418">
        <v>899</v>
      </c>
      <c r="G1418">
        <v>633</v>
      </c>
      <c r="H1418">
        <v>698</v>
      </c>
      <c r="I1418">
        <v>283</v>
      </c>
      <c r="J1418">
        <f t="shared" si="551"/>
        <v>590.20000000000005</v>
      </c>
      <c r="K1418">
        <f t="shared" si="552"/>
        <v>12.600000000000023</v>
      </c>
      <c r="L1418">
        <f t="shared" si="556"/>
        <v>0</v>
      </c>
      <c r="M1418">
        <f t="shared" si="557"/>
        <v>-3933.2783275133406</v>
      </c>
      <c r="N1418" t="str">
        <f t="shared" si="553"/>
        <v>TRANSITION</v>
      </c>
      <c r="O1418" s="2" t="str">
        <f t="shared" si="554"/>
        <v>RELAX</v>
      </c>
      <c r="P1418" s="2">
        <f t="shared" si="564"/>
        <v>283</v>
      </c>
      <c r="Q1418" s="2">
        <f t="shared" si="565"/>
        <v>286</v>
      </c>
      <c r="R1418" s="2">
        <f t="shared" si="566"/>
        <v>296</v>
      </c>
      <c r="S1418" s="2">
        <f t="shared" si="567"/>
        <v>0</v>
      </c>
      <c r="T1418" s="2">
        <f t="shared" si="568"/>
        <v>0</v>
      </c>
      <c r="U1418" s="2" t="str">
        <f t="shared" si="558"/>
        <v>ONE</v>
      </c>
      <c r="V1418" s="2">
        <f t="shared" si="559"/>
        <v>2</v>
      </c>
      <c r="W1418" s="2">
        <f t="shared" si="569"/>
        <v>283.23586745364742</v>
      </c>
      <c r="Y1418" s="2">
        <f t="shared" si="548"/>
        <v>283.86541614888108</v>
      </c>
      <c r="Z1418" s="2">
        <f t="shared" si="549"/>
        <v>288.88059723860891</v>
      </c>
      <c r="AA1418" s="2">
        <f t="shared" si="550"/>
        <v>287.03901124926148</v>
      </c>
      <c r="AB1418" s="2" t="str">
        <f t="shared" si="570"/>
        <v>low</v>
      </c>
      <c r="AC1418" s="2">
        <f t="shared" si="571"/>
        <v>282.98869396291798</v>
      </c>
      <c r="AD1418" s="2">
        <f t="shared" si="560"/>
        <v>-9.6651549188381267</v>
      </c>
      <c r="AE1418" s="2">
        <f t="shared" si="561"/>
        <v>16.760981807445113</v>
      </c>
      <c r="AF1418" s="2">
        <f t="shared" si="562"/>
        <v>250</v>
      </c>
      <c r="AG1418" s="2">
        <f t="shared" si="563"/>
        <v>275</v>
      </c>
    </row>
    <row r="1419" spans="1:33" x14ac:dyDescent="0.2">
      <c r="A1419" s="2">
        <f t="shared" si="555"/>
        <v>30.870000123977661</v>
      </c>
      <c r="B1419">
        <v>1.2782349586499999</v>
      </c>
      <c r="C1419" s="2">
        <f t="shared" si="547"/>
        <v>30.818234920503041</v>
      </c>
      <c r="D1419">
        <v>1577147222.99</v>
      </c>
      <c r="E1419">
        <v>437</v>
      </c>
      <c r="F1419">
        <v>900</v>
      </c>
      <c r="G1419">
        <v>631</v>
      </c>
      <c r="H1419">
        <v>700</v>
      </c>
      <c r="I1419">
        <v>282</v>
      </c>
      <c r="J1419">
        <f t="shared" si="551"/>
        <v>590</v>
      </c>
      <c r="K1419">
        <f t="shared" si="552"/>
        <v>12.399999999999977</v>
      </c>
      <c r="L1419">
        <f t="shared" si="556"/>
        <v>-48.878395546763194</v>
      </c>
      <c r="M1419">
        <f t="shared" si="557"/>
        <v>-2389.0975512258401</v>
      </c>
      <c r="N1419" t="str">
        <f t="shared" si="553"/>
        <v>TRANSITION</v>
      </c>
      <c r="O1419" s="2" t="str">
        <f t="shared" si="554"/>
        <v>RELAX</v>
      </c>
      <c r="P1419" s="2">
        <f t="shared" si="564"/>
        <v>283</v>
      </c>
      <c r="Q1419" s="2">
        <f t="shared" si="565"/>
        <v>286</v>
      </c>
      <c r="R1419" s="2">
        <f t="shared" si="566"/>
        <v>296</v>
      </c>
      <c r="S1419" s="2">
        <f t="shared" si="567"/>
        <v>0</v>
      </c>
      <c r="T1419" s="2">
        <f t="shared" si="568"/>
        <v>0</v>
      </c>
      <c r="U1419" s="2" t="str">
        <f t="shared" si="558"/>
        <v>ONE</v>
      </c>
      <c r="V1419" s="2">
        <f t="shared" si="559"/>
        <v>2</v>
      </c>
      <c r="W1419" s="2">
        <f t="shared" si="569"/>
        <v>282.98869396291798</v>
      </c>
      <c r="Y1419" s="2">
        <f t="shared" si="548"/>
        <v>283.69007171168846</v>
      </c>
      <c r="Z1419" s="2">
        <f t="shared" si="549"/>
        <v>288.88059723860891</v>
      </c>
      <c r="AA1419" s="2">
        <f t="shared" si="550"/>
        <v>286.98033149424248</v>
      </c>
      <c r="AB1419" s="2" t="str">
        <f t="shared" si="570"/>
        <v>low</v>
      </c>
      <c r="AC1419" s="2">
        <f t="shared" si="571"/>
        <v>282.79095517033443</v>
      </c>
      <c r="AD1419" s="2">
        <f t="shared" si="560"/>
        <v>-14.656476142630124</v>
      </c>
      <c r="AE1419" s="2">
        <f t="shared" si="561"/>
        <v>-243.96777307745941</v>
      </c>
      <c r="AF1419" s="2">
        <f t="shared" si="562"/>
        <v>250</v>
      </c>
      <c r="AG1419" s="2">
        <f t="shared" si="563"/>
        <v>275</v>
      </c>
    </row>
    <row r="1420" spans="1:33" x14ac:dyDescent="0.2">
      <c r="A1420" s="2">
        <f t="shared" si="555"/>
        <v>30.900000095367432</v>
      </c>
      <c r="B1420">
        <v>1.3026740551</v>
      </c>
      <c r="C1420" s="2">
        <f t="shared" si="547"/>
        <v>30.84267401695304</v>
      </c>
      <c r="D1420">
        <v>1577147223.02</v>
      </c>
      <c r="E1420">
        <v>438</v>
      </c>
      <c r="F1420">
        <v>898</v>
      </c>
      <c r="G1420">
        <v>632</v>
      </c>
      <c r="H1420">
        <v>697</v>
      </c>
      <c r="I1420">
        <v>282</v>
      </c>
      <c r="J1420">
        <f t="shared" si="551"/>
        <v>589.4</v>
      </c>
      <c r="K1420">
        <f t="shared" si="552"/>
        <v>11.799999999999955</v>
      </c>
      <c r="L1420">
        <f t="shared" si="556"/>
        <v>0</v>
      </c>
      <c r="M1420">
        <f t="shared" si="557"/>
        <v>2000.008291908968</v>
      </c>
      <c r="N1420" t="str">
        <f t="shared" si="553"/>
        <v>TRANSITION</v>
      </c>
      <c r="O1420" s="2" t="str">
        <f t="shared" si="554"/>
        <v>ONE</v>
      </c>
      <c r="P1420" s="2">
        <f t="shared" si="564"/>
        <v>283</v>
      </c>
      <c r="Q1420" s="2">
        <f t="shared" si="565"/>
        <v>286</v>
      </c>
      <c r="R1420" s="2">
        <f t="shared" si="566"/>
        <v>296</v>
      </c>
      <c r="S1420" s="2">
        <f t="shared" si="567"/>
        <v>0</v>
      </c>
      <c r="T1420" s="2">
        <f t="shared" si="568"/>
        <v>0</v>
      </c>
      <c r="U1420" s="2" t="str">
        <f t="shared" si="558"/>
        <v>ONE</v>
      </c>
      <c r="V1420" s="2">
        <f t="shared" si="559"/>
        <v>2</v>
      </c>
      <c r="W1420" s="2">
        <f t="shared" si="569"/>
        <v>282.79095517033443</v>
      </c>
      <c r="Y1420" s="2">
        <f t="shared" si="548"/>
        <v>283.51024840341768</v>
      </c>
      <c r="Z1420" s="2">
        <f t="shared" si="549"/>
        <v>288.88059723860891</v>
      </c>
      <c r="AA1420" s="2">
        <f t="shared" si="550"/>
        <v>286.91581850511477</v>
      </c>
      <c r="AB1420" s="2" t="str">
        <f t="shared" si="570"/>
        <v>low</v>
      </c>
      <c r="AC1420" s="2">
        <f t="shared" si="571"/>
        <v>282.43276413626756</v>
      </c>
      <c r="AD1420" s="2">
        <f t="shared" si="560"/>
        <v>4.5924846823776679</v>
      </c>
      <c r="AE1420" s="2">
        <f t="shared" si="561"/>
        <v>787.6298071980367</v>
      </c>
      <c r="AF1420" s="2">
        <f t="shared" si="562"/>
        <v>250</v>
      </c>
      <c r="AG1420" s="2">
        <f t="shared" si="563"/>
        <v>250</v>
      </c>
    </row>
    <row r="1421" spans="1:33" x14ac:dyDescent="0.2">
      <c r="A1421" s="2">
        <f t="shared" si="555"/>
        <v>30.920000076293945</v>
      </c>
      <c r="B1421">
        <v>1.3273768425000001</v>
      </c>
      <c r="C1421" s="2">
        <f t="shared" si="547"/>
        <v>30.867376804353043</v>
      </c>
      <c r="D1421">
        <v>1577147223.04</v>
      </c>
      <c r="E1421">
        <v>437</v>
      </c>
      <c r="F1421">
        <v>899</v>
      </c>
      <c r="G1421">
        <v>632</v>
      </c>
      <c r="H1421">
        <v>696</v>
      </c>
      <c r="I1421">
        <v>281</v>
      </c>
      <c r="J1421">
        <f t="shared" si="551"/>
        <v>589</v>
      </c>
      <c r="K1421">
        <f t="shared" si="552"/>
        <v>11.399999999999977</v>
      </c>
      <c r="L1421">
        <f t="shared" si="556"/>
        <v>-40.481261640943252</v>
      </c>
      <c r="M1421">
        <f t="shared" si="557"/>
        <v>-1638.7325440425036</v>
      </c>
      <c r="N1421" t="str">
        <f t="shared" si="553"/>
        <v>TRANSITION</v>
      </c>
      <c r="O1421" s="2" t="str">
        <f t="shared" si="554"/>
        <v>RELAX</v>
      </c>
      <c r="P1421" s="2">
        <f t="shared" si="564"/>
        <v>283</v>
      </c>
      <c r="Q1421" s="2">
        <f t="shared" si="565"/>
        <v>286</v>
      </c>
      <c r="R1421" s="2">
        <f t="shared" si="566"/>
        <v>296</v>
      </c>
      <c r="S1421" s="2">
        <f t="shared" si="567"/>
        <v>0</v>
      </c>
      <c r="T1421" s="2">
        <f t="shared" si="568"/>
        <v>0</v>
      </c>
      <c r="U1421" s="2" t="str">
        <f t="shared" si="558"/>
        <v>ONE</v>
      </c>
      <c r="V1421" s="2">
        <f t="shared" si="559"/>
        <v>2</v>
      </c>
      <c r="W1421" s="2">
        <f t="shared" si="569"/>
        <v>282.43276413626756</v>
      </c>
      <c r="Y1421" s="2">
        <f t="shared" si="548"/>
        <v>283.29475154998767</v>
      </c>
      <c r="Z1421" s="2">
        <f t="shared" si="549"/>
        <v>288.88059723860891</v>
      </c>
      <c r="AA1421" s="2">
        <f t="shared" si="550"/>
        <v>286.84554000002993</v>
      </c>
      <c r="AB1421" s="2" t="str">
        <f t="shared" si="570"/>
        <v>low</v>
      </c>
      <c r="AC1421" s="2">
        <f t="shared" si="571"/>
        <v>282.5462113090141</v>
      </c>
      <c r="AD1421" s="2">
        <f t="shared" si="560"/>
        <v>-15.01900227689984</v>
      </c>
      <c r="AE1421" s="2">
        <f t="shared" si="561"/>
        <v>-793.89773476645928</v>
      </c>
      <c r="AF1421" s="2">
        <f t="shared" si="562"/>
        <v>250</v>
      </c>
      <c r="AG1421" s="2">
        <f t="shared" si="563"/>
        <v>275</v>
      </c>
    </row>
    <row r="1422" spans="1:33" x14ac:dyDescent="0.2">
      <c r="A1422" s="2">
        <f t="shared" si="555"/>
        <v>30.940000057220459</v>
      </c>
      <c r="B1422">
        <v>1.34796690941</v>
      </c>
      <c r="C1422" s="2">
        <f t="shared" si="547"/>
        <v>30.887966871263043</v>
      </c>
      <c r="D1422">
        <v>1577147223.0599999</v>
      </c>
      <c r="E1422">
        <v>438</v>
      </c>
      <c r="F1422">
        <v>899</v>
      </c>
      <c r="G1422">
        <v>633</v>
      </c>
      <c r="H1422">
        <v>700</v>
      </c>
      <c r="I1422">
        <v>283</v>
      </c>
      <c r="J1422">
        <f t="shared" si="551"/>
        <v>590.6</v>
      </c>
      <c r="K1422">
        <f t="shared" si="552"/>
        <v>13</v>
      </c>
      <c r="L1422">
        <f t="shared" si="556"/>
        <v>97.134215675067594</v>
      </c>
      <c r="M1422">
        <f t="shared" si="557"/>
        <v>6683.5857269203843</v>
      </c>
      <c r="N1422" t="str">
        <f t="shared" si="553"/>
        <v>TRANSITION</v>
      </c>
      <c r="O1422" s="2" t="str">
        <f t="shared" si="554"/>
        <v>TRANSITION</v>
      </c>
      <c r="P1422" s="2">
        <f t="shared" si="564"/>
        <v>283</v>
      </c>
      <c r="Q1422" s="2">
        <f t="shared" si="565"/>
        <v>286</v>
      </c>
      <c r="R1422" s="2">
        <f t="shared" si="566"/>
        <v>296</v>
      </c>
      <c r="S1422" s="2">
        <f t="shared" si="567"/>
        <v>0</v>
      </c>
      <c r="T1422" s="2">
        <f t="shared" si="568"/>
        <v>0</v>
      </c>
      <c r="U1422" s="2" t="str">
        <f t="shared" si="558"/>
        <v>ONE</v>
      </c>
      <c r="V1422" s="2">
        <f t="shared" si="559"/>
        <v>2</v>
      </c>
      <c r="W1422" s="2">
        <f t="shared" si="569"/>
        <v>282.5462113090141</v>
      </c>
      <c r="Y1422" s="2">
        <f t="shared" si="548"/>
        <v>283.145043501793</v>
      </c>
      <c r="Z1422" s="2">
        <f t="shared" si="549"/>
        <v>288.88059723860891</v>
      </c>
      <c r="AA1422" s="2">
        <f t="shared" si="550"/>
        <v>286.7680005775278</v>
      </c>
      <c r="AB1422" s="2" t="str">
        <f t="shared" si="570"/>
        <v>low</v>
      </c>
      <c r="AC1422" s="2">
        <f t="shared" si="571"/>
        <v>282.23696904721129</v>
      </c>
      <c r="AD1422" s="2">
        <f t="shared" si="560"/>
        <v>-18.446848311130204</v>
      </c>
      <c r="AE1422" s="2">
        <f t="shared" si="561"/>
        <v>-166.48056799492861</v>
      </c>
      <c r="AF1422" s="2">
        <f t="shared" si="562"/>
        <v>250</v>
      </c>
      <c r="AG1422" s="2">
        <f t="shared" si="563"/>
        <v>275</v>
      </c>
    </row>
    <row r="1423" spans="1:33" x14ac:dyDescent="0.2">
      <c r="A1423" s="2">
        <f t="shared" si="555"/>
        <v>30.970000028610229</v>
      </c>
      <c r="B1423">
        <v>1.3722200393699999</v>
      </c>
      <c r="C1423" s="2">
        <f t="shared" si="547"/>
        <v>30.912220001223041</v>
      </c>
      <c r="D1423">
        <v>1577147223.0899999</v>
      </c>
      <c r="E1423">
        <v>438</v>
      </c>
      <c r="F1423">
        <v>899</v>
      </c>
      <c r="G1423">
        <v>631</v>
      </c>
      <c r="H1423">
        <v>698</v>
      </c>
      <c r="I1423">
        <v>281</v>
      </c>
      <c r="J1423">
        <f t="shared" si="551"/>
        <v>589.4</v>
      </c>
      <c r="K1423">
        <f t="shared" si="552"/>
        <v>11.799999999999955</v>
      </c>
      <c r="L1423">
        <f t="shared" si="556"/>
        <v>-82.463583186934926</v>
      </c>
      <c r="M1423">
        <f t="shared" si="557"/>
        <v>-7405.1390133235764</v>
      </c>
      <c r="N1423" t="str">
        <f t="shared" si="553"/>
        <v>TRANSITION</v>
      </c>
      <c r="O1423" s="2" t="str">
        <f t="shared" si="554"/>
        <v>TRANSITION</v>
      </c>
      <c r="P1423" s="2">
        <f t="shared" si="564"/>
        <v>283</v>
      </c>
      <c r="Q1423" s="2">
        <f t="shared" si="565"/>
        <v>286</v>
      </c>
      <c r="R1423" s="2">
        <f t="shared" si="566"/>
        <v>296</v>
      </c>
      <c r="S1423" s="2">
        <f t="shared" si="567"/>
        <v>0</v>
      </c>
      <c r="T1423" s="2">
        <f t="shared" si="568"/>
        <v>0</v>
      </c>
      <c r="U1423" s="2" t="str">
        <f t="shared" si="558"/>
        <v>ONE</v>
      </c>
      <c r="V1423" s="2">
        <f t="shared" si="559"/>
        <v>2</v>
      </c>
      <c r="W1423" s="2">
        <f t="shared" si="569"/>
        <v>282.23696904721129</v>
      </c>
      <c r="Y1423" s="2">
        <f t="shared" si="548"/>
        <v>282.96342861087669</v>
      </c>
      <c r="Z1423" s="2">
        <f t="shared" si="549"/>
        <v>288.88059723860891</v>
      </c>
      <c r="AA1423" s="2">
        <f t="shared" si="550"/>
        <v>286.68685272374108</v>
      </c>
      <c r="AB1423" s="2" t="str">
        <f t="shared" si="570"/>
        <v>low</v>
      </c>
      <c r="AC1423" s="2">
        <f t="shared" si="571"/>
        <v>281.78957523776904</v>
      </c>
      <c r="AD1423" s="2">
        <f t="shared" si="560"/>
        <v>-7.6687667515463165</v>
      </c>
      <c r="AE1423" s="2">
        <f t="shared" si="561"/>
        <v>444.39961264215765</v>
      </c>
      <c r="AF1423" s="2">
        <f t="shared" si="562"/>
        <v>250</v>
      </c>
      <c r="AG1423" s="2">
        <f t="shared" si="563"/>
        <v>275</v>
      </c>
    </row>
    <row r="1424" spans="1:33" x14ac:dyDescent="0.2">
      <c r="A1424" s="2">
        <f t="shared" si="555"/>
        <v>30.990000009536743</v>
      </c>
      <c r="B1424">
        <v>1.39281201363</v>
      </c>
      <c r="C1424" s="2">
        <f t="shared" si="547"/>
        <v>30.932811975483041</v>
      </c>
      <c r="D1424">
        <v>1577147223.1099999</v>
      </c>
      <c r="E1424">
        <v>437</v>
      </c>
      <c r="F1424">
        <v>899</v>
      </c>
      <c r="G1424">
        <v>632</v>
      </c>
      <c r="H1424">
        <v>698</v>
      </c>
      <c r="I1424">
        <v>280</v>
      </c>
      <c r="J1424">
        <f t="shared" si="551"/>
        <v>589.20000000000005</v>
      </c>
      <c r="K1424">
        <f t="shared" si="552"/>
        <v>11.600000000000023</v>
      </c>
      <c r="L1424">
        <f t="shared" si="556"/>
        <v>-48.56260926581006</v>
      </c>
      <c r="M1424">
        <f t="shared" si="557"/>
        <v>1646.3197502620037</v>
      </c>
      <c r="N1424" t="str">
        <f t="shared" si="553"/>
        <v>TRANSITION</v>
      </c>
      <c r="O1424" s="2" t="str">
        <f t="shared" si="554"/>
        <v>ONE</v>
      </c>
      <c r="P1424" s="2">
        <f t="shared" si="564"/>
        <v>283</v>
      </c>
      <c r="Q1424" s="2">
        <f t="shared" si="565"/>
        <v>286</v>
      </c>
      <c r="R1424" s="2">
        <f t="shared" si="566"/>
        <v>296</v>
      </c>
      <c r="S1424" s="2">
        <f t="shared" si="567"/>
        <v>0</v>
      </c>
      <c r="T1424" s="2">
        <f t="shared" si="568"/>
        <v>0</v>
      </c>
      <c r="U1424" s="2" t="str">
        <f t="shared" si="558"/>
        <v>ONE</v>
      </c>
      <c r="V1424" s="2">
        <f t="shared" si="559"/>
        <v>2</v>
      </c>
      <c r="W1424" s="2">
        <f t="shared" si="569"/>
        <v>281.78957523776904</v>
      </c>
      <c r="Y1424" s="2">
        <f t="shared" si="548"/>
        <v>282.72865793625516</v>
      </c>
      <c r="Z1424" s="2">
        <f t="shared" si="549"/>
        <v>288.88059723860891</v>
      </c>
      <c r="AA1424" s="2">
        <f t="shared" si="550"/>
        <v>286.60068151809787</v>
      </c>
      <c r="AB1424" s="2" t="str">
        <f t="shared" si="570"/>
        <v>low</v>
      </c>
      <c r="AC1424" s="2">
        <f t="shared" si="571"/>
        <v>281.63166019021526</v>
      </c>
      <c r="AD1424" s="2">
        <f t="shared" si="560"/>
        <v>2.9713318479386661</v>
      </c>
      <c r="AE1424" s="2">
        <f t="shared" si="561"/>
        <v>516.71095083648208</v>
      </c>
      <c r="AF1424" s="2">
        <f t="shared" si="562"/>
        <v>250</v>
      </c>
      <c r="AG1424" s="2">
        <f t="shared" si="563"/>
        <v>250</v>
      </c>
    </row>
    <row r="1425" spans="1:33" x14ac:dyDescent="0.2">
      <c r="A1425" s="2">
        <f t="shared" si="555"/>
        <v>31.010000228881836</v>
      </c>
      <c r="B1425">
        <v>1.4176049232500001</v>
      </c>
      <c r="C1425" s="2">
        <f t="shared" si="547"/>
        <v>30.957604885103041</v>
      </c>
      <c r="D1425">
        <v>1577147223.1300001</v>
      </c>
      <c r="E1425">
        <v>437</v>
      </c>
      <c r="F1425">
        <v>899</v>
      </c>
      <c r="G1425">
        <v>633</v>
      </c>
      <c r="H1425">
        <v>698</v>
      </c>
      <c r="I1425">
        <v>281</v>
      </c>
      <c r="J1425">
        <f t="shared" si="551"/>
        <v>589.6</v>
      </c>
      <c r="K1425">
        <f t="shared" si="552"/>
        <v>12</v>
      </c>
      <c r="L1425">
        <f t="shared" si="556"/>
        <v>40.334112265440289</v>
      </c>
      <c r="M1425">
        <f t="shared" si="557"/>
        <v>3585.5703462710344</v>
      </c>
      <c r="N1425" t="str">
        <f t="shared" si="553"/>
        <v>TRANSITION</v>
      </c>
      <c r="O1425" s="2" t="str">
        <f t="shared" si="554"/>
        <v>ONE</v>
      </c>
      <c r="P1425" s="2">
        <f t="shared" si="564"/>
        <v>283</v>
      </c>
      <c r="Q1425" s="2">
        <f t="shared" si="565"/>
        <v>286</v>
      </c>
      <c r="R1425" s="2">
        <f t="shared" si="566"/>
        <v>296</v>
      </c>
      <c r="S1425" s="2">
        <f t="shared" si="567"/>
        <v>0</v>
      </c>
      <c r="T1425" s="2">
        <f t="shared" si="568"/>
        <v>0</v>
      </c>
      <c r="U1425" s="2" t="str">
        <f t="shared" si="558"/>
        <v>ONE</v>
      </c>
      <c r="V1425" s="2">
        <f t="shared" si="559"/>
        <v>2</v>
      </c>
      <c r="W1425" s="2">
        <f t="shared" si="569"/>
        <v>281.63166019021526</v>
      </c>
      <c r="Y1425" s="2">
        <f t="shared" si="548"/>
        <v>282.50925838704717</v>
      </c>
      <c r="Z1425" s="2">
        <f t="shared" si="549"/>
        <v>288.88059723860891</v>
      </c>
      <c r="AA1425" s="2">
        <f t="shared" si="550"/>
        <v>286.50708033900571</v>
      </c>
      <c r="AB1425" s="2" t="str">
        <f t="shared" si="570"/>
        <v>low</v>
      </c>
      <c r="AC1425" s="2">
        <f t="shared" si="571"/>
        <v>281.70532815217223</v>
      </c>
      <c r="AD1425" s="2">
        <f t="shared" si="560"/>
        <v>2.4292770995242132</v>
      </c>
      <c r="AE1425" s="2">
        <f t="shared" si="561"/>
        <v>-21.863297076563533</v>
      </c>
      <c r="AF1425" s="2">
        <f t="shared" si="562"/>
        <v>250</v>
      </c>
      <c r="AG1425" s="2">
        <f t="shared" si="563"/>
        <v>300</v>
      </c>
    </row>
    <row r="1426" spans="1:33" x14ac:dyDescent="0.2">
      <c r="A1426" s="2">
        <f t="shared" si="555"/>
        <v>31.040000200271606</v>
      </c>
      <c r="B1426">
        <v>1.4418649673499999</v>
      </c>
      <c r="C1426" s="2">
        <f t="shared" si="547"/>
        <v>30.981864929203041</v>
      </c>
      <c r="D1426">
        <v>1577147223.1600001</v>
      </c>
      <c r="E1426">
        <v>439</v>
      </c>
      <c r="F1426">
        <v>898</v>
      </c>
      <c r="G1426">
        <v>632</v>
      </c>
      <c r="H1426">
        <v>699</v>
      </c>
      <c r="I1426">
        <v>282</v>
      </c>
      <c r="J1426">
        <f t="shared" si="551"/>
        <v>590</v>
      </c>
      <c r="K1426">
        <f t="shared" si="552"/>
        <v>12.399999999999977</v>
      </c>
      <c r="L1426">
        <f t="shared" si="556"/>
        <v>41.220040486241629</v>
      </c>
      <c r="M1426">
        <f t="shared" si="557"/>
        <v>36.517997129335235</v>
      </c>
      <c r="N1426" t="str">
        <f t="shared" si="553"/>
        <v>TRANSITION</v>
      </c>
      <c r="O1426" s="2" t="str">
        <f t="shared" si="554"/>
        <v>ONE</v>
      </c>
      <c r="P1426" s="2">
        <f t="shared" si="564"/>
        <v>283</v>
      </c>
      <c r="Q1426" s="2">
        <f t="shared" si="565"/>
        <v>286</v>
      </c>
      <c r="R1426" s="2">
        <f t="shared" si="566"/>
        <v>296</v>
      </c>
      <c r="S1426" s="2">
        <f t="shared" si="567"/>
        <v>0</v>
      </c>
      <c r="T1426" s="2">
        <f t="shared" si="568"/>
        <v>0</v>
      </c>
      <c r="U1426" s="2" t="str">
        <f t="shared" si="558"/>
        <v>ONE</v>
      </c>
      <c r="V1426" s="2">
        <f t="shared" si="559"/>
        <v>2</v>
      </c>
      <c r="W1426" s="2">
        <f t="shared" si="569"/>
        <v>281.70532815217223</v>
      </c>
      <c r="Y1426" s="2">
        <f t="shared" si="548"/>
        <v>282.34847234007219</v>
      </c>
      <c r="Z1426" s="2">
        <f t="shared" si="549"/>
        <v>288.88059723860891</v>
      </c>
      <c r="AA1426" s="2">
        <f t="shared" si="550"/>
        <v>286.40718924140776</v>
      </c>
      <c r="AB1426" s="2" t="str">
        <f t="shared" si="570"/>
        <v>low</v>
      </c>
      <c r="AC1426" s="2">
        <f t="shared" si="571"/>
        <v>281.76426252173781</v>
      </c>
      <c r="AD1426" s="2">
        <f t="shared" si="560"/>
        <v>-7.4522529663568831</v>
      </c>
      <c r="AE1426" s="2">
        <f t="shared" si="561"/>
        <v>-407.31706938163268</v>
      </c>
      <c r="AF1426" s="2">
        <f t="shared" si="562"/>
        <v>250</v>
      </c>
      <c r="AG1426" s="2">
        <f t="shared" si="563"/>
        <v>275</v>
      </c>
    </row>
    <row r="1427" spans="1:33" x14ac:dyDescent="0.2">
      <c r="A1427" s="2">
        <f t="shared" si="555"/>
        <v>31.06000018119812</v>
      </c>
      <c r="B1427">
        <v>1.4623758792899999</v>
      </c>
      <c r="C1427" s="2">
        <f t="shared" si="547"/>
        <v>31.002375841143042</v>
      </c>
      <c r="D1427">
        <v>1577147223.1800001</v>
      </c>
      <c r="E1427">
        <v>438</v>
      </c>
      <c r="F1427">
        <v>899</v>
      </c>
      <c r="G1427">
        <v>632</v>
      </c>
      <c r="H1427">
        <v>699</v>
      </c>
      <c r="I1427">
        <v>282</v>
      </c>
      <c r="J1427">
        <f t="shared" si="551"/>
        <v>590</v>
      </c>
      <c r="K1427">
        <f t="shared" si="552"/>
        <v>12.399999999999977</v>
      </c>
      <c r="L1427">
        <f t="shared" si="556"/>
        <v>0</v>
      </c>
      <c r="M1427">
        <f t="shared" si="557"/>
        <v>-2009.6639587172667</v>
      </c>
      <c r="N1427" t="str">
        <f t="shared" si="553"/>
        <v>TRANSITION</v>
      </c>
      <c r="O1427" s="2" t="str">
        <f t="shared" si="554"/>
        <v>RELAX</v>
      </c>
      <c r="P1427" s="2">
        <f t="shared" si="564"/>
        <v>283</v>
      </c>
      <c r="Q1427" s="2">
        <f t="shared" si="565"/>
        <v>286</v>
      </c>
      <c r="R1427" s="2">
        <f t="shared" si="566"/>
        <v>296</v>
      </c>
      <c r="S1427" s="2">
        <f t="shared" si="567"/>
        <v>0</v>
      </c>
      <c r="T1427" s="2">
        <f t="shared" si="568"/>
        <v>0</v>
      </c>
      <c r="U1427" s="2" t="str">
        <f t="shared" si="558"/>
        <v>ONE</v>
      </c>
      <c r="V1427" s="2">
        <f t="shared" si="559"/>
        <v>2</v>
      </c>
      <c r="W1427" s="2">
        <f t="shared" si="569"/>
        <v>281.76426252173781</v>
      </c>
      <c r="Y1427" s="2">
        <f t="shared" si="548"/>
        <v>282.23163037640529</v>
      </c>
      <c r="Z1427" s="2">
        <f t="shared" si="549"/>
        <v>288.88059723860891</v>
      </c>
      <c r="AA1427" s="2">
        <f t="shared" si="550"/>
        <v>286.30425339634093</v>
      </c>
      <c r="AB1427" s="2" t="str">
        <f t="shared" si="570"/>
        <v>low</v>
      </c>
      <c r="AC1427" s="2">
        <f t="shared" si="571"/>
        <v>281.61141001739026</v>
      </c>
      <c r="AD1427" s="2">
        <f t="shared" si="560"/>
        <v>-13.043109086952404</v>
      </c>
      <c r="AE1427" s="2">
        <f t="shared" si="561"/>
        <v>-272.57959748207685</v>
      </c>
      <c r="AF1427" s="2">
        <f t="shared" si="562"/>
        <v>250</v>
      </c>
      <c r="AG1427" s="2">
        <f t="shared" si="563"/>
        <v>275</v>
      </c>
    </row>
    <row r="1428" spans="1:33" x14ac:dyDescent="0.2">
      <c r="A1428" s="2">
        <f t="shared" si="555"/>
        <v>31.080000162124634</v>
      </c>
      <c r="B1428">
        <v>1.48708486557</v>
      </c>
      <c r="C1428" s="2">
        <f t="shared" si="547"/>
        <v>31.027084827423042</v>
      </c>
      <c r="D1428">
        <v>1577147223.2</v>
      </c>
      <c r="E1428">
        <v>437</v>
      </c>
      <c r="F1428">
        <v>900</v>
      </c>
      <c r="G1428">
        <v>633</v>
      </c>
      <c r="H1428">
        <v>697</v>
      </c>
      <c r="I1428">
        <v>281</v>
      </c>
      <c r="J1428">
        <f t="shared" si="551"/>
        <v>589.6</v>
      </c>
      <c r="K1428">
        <f t="shared" si="552"/>
        <v>12</v>
      </c>
      <c r="L1428">
        <f t="shared" si="556"/>
        <v>-40.471105883021167</v>
      </c>
      <c r="M1428">
        <f t="shared" si="557"/>
        <v>-1637.9104113947105</v>
      </c>
      <c r="N1428" t="str">
        <f t="shared" si="553"/>
        <v>TRANSITION</v>
      </c>
      <c r="O1428" s="2" t="str">
        <f t="shared" si="554"/>
        <v>RELAX</v>
      </c>
      <c r="P1428" s="2">
        <f t="shared" si="564"/>
        <v>283</v>
      </c>
      <c r="Q1428" s="2">
        <f t="shared" si="565"/>
        <v>286</v>
      </c>
      <c r="R1428" s="2">
        <f t="shared" si="566"/>
        <v>296</v>
      </c>
      <c r="S1428" s="2">
        <f t="shared" si="567"/>
        <v>0</v>
      </c>
      <c r="T1428" s="2">
        <f t="shared" si="568"/>
        <v>0</v>
      </c>
      <c r="U1428" s="2" t="str">
        <f t="shared" si="558"/>
        <v>ONE</v>
      </c>
      <c r="V1428" s="2">
        <f t="shared" si="559"/>
        <v>2</v>
      </c>
      <c r="W1428" s="2">
        <f t="shared" si="569"/>
        <v>281.61141001739026</v>
      </c>
      <c r="Y1428" s="2">
        <f t="shared" si="548"/>
        <v>282.10758630460231</v>
      </c>
      <c r="Z1428" s="2">
        <f t="shared" si="549"/>
        <v>288.88059723860891</v>
      </c>
      <c r="AA1428" s="2">
        <f t="shared" si="550"/>
        <v>286.20062224534411</v>
      </c>
      <c r="AB1428" s="2" t="str">
        <f t="shared" si="570"/>
        <v>low</v>
      </c>
      <c r="AC1428" s="2">
        <f t="shared" si="571"/>
        <v>281.2891280139122</v>
      </c>
      <c r="AD1428" s="2">
        <f t="shared" si="560"/>
        <v>16.669378065327255</v>
      </c>
      <c r="AE1428" s="2">
        <f t="shared" si="561"/>
        <v>1202.4972135878161</v>
      </c>
      <c r="AF1428" s="2">
        <f t="shared" si="562"/>
        <v>250</v>
      </c>
      <c r="AG1428" s="2">
        <f t="shared" si="563"/>
        <v>275</v>
      </c>
    </row>
    <row r="1429" spans="1:33" x14ac:dyDescent="0.2">
      <c r="A1429" s="2">
        <f t="shared" si="555"/>
        <v>31.100000143051147</v>
      </c>
      <c r="B1429">
        <v>1.50761198997</v>
      </c>
      <c r="C1429" s="2">
        <f t="shared" si="547"/>
        <v>31.047611951823043</v>
      </c>
      <c r="D1429">
        <v>1577147223.22</v>
      </c>
      <c r="E1429">
        <v>437</v>
      </c>
      <c r="F1429">
        <v>897</v>
      </c>
      <c r="G1429">
        <v>631</v>
      </c>
      <c r="H1429">
        <v>698</v>
      </c>
      <c r="I1429">
        <v>280</v>
      </c>
      <c r="J1429">
        <f t="shared" si="551"/>
        <v>588.6</v>
      </c>
      <c r="K1429">
        <f t="shared" si="552"/>
        <v>11</v>
      </c>
      <c r="L1429">
        <f t="shared" si="556"/>
        <v>-48.716029606173088</v>
      </c>
      <c r="M1429">
        <f t="shared" si="557"/>
        <v>-401.65994819770782</v>
      </c>
      <c r="N1429" t="str">
        <f t="shared" si="553"/>
        <v>TRANSITION</v>
      </c>
      <c r="O1429" s="2" t="str">
        <f t="shared" si="554"/>
        <v>RELAX</v>
      </c>
      <c r="P1429" s="2">
        <f t="shared" si="564"/>
        <v>283</v>
      </c>
      <c r="Q1429" s="2">
        <f t="shared" si="565"/>
        <v>286</v>
      </c>
      <c r="R1429" s="2">
        <f t="shared" si="566"/>
        <v>296</v>
      </c>
      <c r="S1429" s="2">
        <f t="shared" si="567"/>
        <v>0</v>
      </c>
      <c r="T1429" s="2">
        <f t="shared" si="568"/>
        <v>0</v>
      </c>
      <c r="U1429" s="2" t="str">
        <f t="shared" si="558"/>
        <v>ONE</v>
      </c>
      <c r="V1429" s="2">
        <f t="shared" si="559"/>
        <v>2</v>
      </c>
      <c r="W1429" s="2">
        <f t="shared" si="569"/>
        <v>281.2891280139122</v>
      </c>
      <c r="Y1429" s="2">
        <f t="shared" si="548"/>
        <v>281.94389464646429</v>
      </c>
      <c r="Z1429" s="2">
        <f t="shared" si="549"/>
        <v>288.88059723860891</v>
      </c>
      <c r="AA1429" s="2">
        <f t="shared" si="550"/>
        <v>286.09597044830701</v>
      </c>
      <c r="AB1429" s="2" t="str">
        <f t="shared" si="570"/>
        <v>low</v>
      </c>
      <c r="AC1429" s="2">
        <f t="shared" si="571"/>
        <v>281.63130241112981</v>
      </c>
      <c r="AD1429" s="2">
        <f t="shared" si="560"/>
        <v>3.0079452490639493</v>
      </c>
      <c r="AE1429" s="2">
        <f t="shared" si="561"/>
        <v>-665.53076553982783</v>
      </c>
      <c r="AF1429" s="2">
        <f t="shared" si="562"/>
        <v>250</v>
      </c>
      <c r="AG1429" s="2">
        <f t="shared" si="563"/>
        <v>300</v>
      </c>
    </row>
    <row r="1430" spans="1:33" x14ac:dyDescent="0.2">
      <c r="A1430" s="2">
        <f t="shared" si="555"/>
        <v>31.130000114440918</v>
      </c>
      <c r="B1430">
        <v>1.53212690353</v>
      </c>
      <c r="C1430" s="2">
        <f t="shared" si="547"/>
        <v>31.072126865383041</v>
      </c>
      <c r="D1430">
        <v>1577147223.25</v>
      </c>
      <c r="E1430">
        <v>438</v>
      </c>
      <c r="F1430">
        <v>900</v>
      </c>
      <c r="G1430">
        <v>631</v>
      </c>
      <c r="H1430">
        <v>699</v>
      </c>
      <c r="I1430">
        <v>283</v>
      </c>
      <c r="J1430">
        <f t="shared" si="551"/>
        <v>590.20000000000005</v>
      </c>
      <c r="K1430">
        <f t="shared" si="552"/>
        <v>12.600000000000023</v>
      </c>
      <c r="L1430">
        <f t="shared" si="556"/>
        <v>122.37448819297398</v>
      </c>
      <c r="M1430">
        <f t="shared" si="557"/>
        <v>6979.0381834471764</v>
      </c>
      <c r="N1430" t="str">
        <f t="shared" si="553"/>
        <v>TRANSITION</v>
      </c>
      <c r="O1430" s="2" t="str">
        <f t="shared" si="554"/>
        <v>TRANSITION</v>
      </c>
      <c r="P1430" s="2">
        <f t="shared" si="564"/>
        <v>283</v>
      </c>
      <c r="Q1430" s="2">
        <f t="shared" si="565"/>
        <v>286</v>
      </c>
      <c r="R1430" s="2">
        <f t="shared" si="566"/>
        <v>296</v>
      </c>
      <c r="S1430" s="2">
        <f t="shared" si="567"/>
        <v>0</v>
      </c>
      <c r="T1430" s="2">
        <f t="shared" si="568"/>
        <v>0</v>
      </c>
      <c r="U1430" s="2" t="str">
        <f t="shared" si="558"/>
        <v>ONE</v>
      </c>
      <c r="V1430" s="2">
        <f t="shared" si="559"/>
        <v>2</v>
      </c>
      <c r="W1430" s="2">
        <f t="shared" si="569"/>
        <v>281.63130241112981</v>
      </c>
      <c r="Y1430" s="2">
        <f t="shared" si="548"/>
        <v>281.88137619939744</v>
      </c>
      <c r="Z1430" s="2">
        <f t="shared" si="549"/>
        <v>288.88059723860891</v>
      </c>
      <c r="AA1430" s="2">
        <f t="shared" si="550"/>
        <v>285.98836665821489</v>
      </c>
      <c r="AB1430" s="2" t="str">
        <f t="shared" si="570"/>
        <v>low</v>
      </c>
      <c r="AC1430" s="2">
        <f t="shared" si="571"/>
        <v>281.70504192890382</v>
      </c>
      <c r="AD1430" s="2">
        <f t="shared" si="560"/>
        <v>-14.015883079756069</v>
      </c>
      <c r="AE1430" s="2">
        <f t="shared" si="561"/>
        <v>-694.42742627480038</v>
      </c>
      <c r="AF1430" s="2">
        <f t="shared" si="562"/>
        <v>250</v>
      </c>
      <c r="AG1430" s="2">
        <f t="shared" si="563"/>
        <v>275</v>
      </c>
    </row>
    <row r="1431" spans="1:33" x14ac:dyDescent="0.2">
      <c r="A1431" s="2">
        <f t="shared" si="555"/>
        <v>31.150000095367432</v>
      </c>
      <c r="B1431">
        <v>1.55645704269</v>
      </c>
      <c r="C1431" s="2">
        <f t="shared" si="547"/>
        <v>31.096457004543041</v>
      </c>
      <c r="D1431">
        <v>1577147223.27</v>
      </c>
      <c r="E1431">
        <v>437</v>
      </c>
      <c r="F1431">
        <v>900</v>
      </c>
      <c r="G1431">
        <v>633</v>
      </c>
      <c r="H1431">
        <v>698</v>
      </c>
      <c r="I1431">
        <v>282</v>
      </c>
      <c r="J1431">
        <f t="shared" si="551"/>
        <v>590</v>
      </c>
      <c r="K1431">
        <f t="shared" si="552"/>
        <v>12.399999999999977</v>
      </c>
      <c r="L1431">
        <f t="shared" si="556"/>
        <v>-41.10128566975294</v>
      </c>
      <c r="M1431">
        <f t="shared" si="557"/>
        <v>-6719.0644816158701</v>
      </c>
      <c r="N1431" t="str">
        <f t="shared" si="553"/>
        <v>TRANSITION</v>
      </c>
      <c r="O1431" s="2" t="str">
        <f t="shared" si="554"/>
        <v>RELAX</v>
      </c>
      <c r="P1431" s="2">
        <f t="shared" si="564"/>
        <v>283</v>
      </c>
      <c r="Q1431" s="2">
        <f t="shared" si="565"/>
        <v>286</v>
      </c>
      <c r="R1431" s="2">
        <f t="shared" si="566"/>
        <v>296</v>
      </c>
      <c r="S1431" s="2">
        <f t="shared" si="567"/>
        <v>0</v>
      </c>
      <c r="T1431" s="2">
        <f t="shared" si="568"/>
        <v>0</v>
      </c>
      <c r="U1431" s="2" t="str">
        <f t="shared" si="558"/>
        <v>ONE</v>
      </c>
      <c r="V1431" s="2">
        <f t="shared" si="559"/>
        <v>2</v>
      </c>
      <c r="W1431" s="2">
        <f t="shared" si="569"/>
        <v>281.70504192890382</v>
      </c>
      <c r="Y1431" s="2">
        <f t="shared" si="548"/>
        <v>281.84610934529871</v>
      </c>
      <c r="Z1431" s="2">
        <f t="shared" si="549"/>
        <v>288.88059723860891</v>
      </c>
      <c r="AA1431" s="2">
        <f t="shared" si="550"/>
        <v>285.88301713527397</v>
      </c>
      <c r="AB1431" s="2" t="str">
        <f t="shared" si="570"/>
        <v>low</v>
      </c>
      <c r="AC1431" s="2">
        <f t="shared" si="571"/>
        <v>281.36403354312307</v>
      </c>
      <c r="AD1431" s="2">
        <f t="shared" si="560"/>
        <v>15.705517627089735</v>
      </c>
      <c r="AE1431" s="2">
        <f t="shared" si="561"/>
        <v>1221.5877809572664</v>
      </c>
      <c r="AF1431" s="2">
        <f t="shared" si="562"/>
        <v>250</v>
      </c>
      <c r="AG1431" s="2">
        <f t="shared" si="563"/>
        <v>275</v>
      </c>
    </row>
    <row r="1432" spans="1:33" x14ac:dyDescent="0.2">
      <c r="A1432" s="2">
        <f t="shared" si="555"/>
        <v>31.170000076293945</v>
      </c>
      <c r="B1432">
        <v>1.57729005814</v>
      </c>
      <c r="C1432" s="2">
        <f t="shared" si="547"/>
        <v>31.117290019993042</v>
      </c>
      <c r="D1432">
        <v>1577147223.29</v>
      </c>
      <c r="E1432">
        <v>437</v>
      </c>
      <c r="F1432">
        <v>898</v>
      </c>
      <c r="G1432">
        <v>632</v>
      </c>
      <c r="H1432">
        <v>698</v>
      </c>
      <c r="I1432">
        <v>280</v>
      </c>
      <c r="J1432">
        <f t="shared" si="551"/>
        <v>589</v>
      </c>
      <c r="K1432">
        <f t="shared" si="552"/>
        <v>11.399999999999977</v>
      </c>
      <c r="L1432">
        <f t="shared" si="556"/>
        <v>-96.001464828750727</v>
      </c>
      <c r="M1432">
        <f t="shared" si="557"/>
        <v>-2635.2488093123197</v>
      </c>
      <c r="N1432" t="str">
        <f t="shared" si="553"/>
        <v>TRANSITION</v>
      </c>
      <c r="O1432" s="2" t="str">
        <f t="shared" si="554"/>
        <v>TRANSITION</v>
      </c>
      <c r="P1432" s="2">
        <f t="shared" si="564"/>
        <v>283</v>
      </c>
      <c r="Q1432" s="2">
        <f t="shared" si="565"/>
        <v>286</v>
      </c>
      <c r="R1432" s="2">
        <f t="shared" si="566"/>
        <v>296</v>
      </c>
      <c r="S1432" s="2">
        <f t="shared" si="567"/>
        <v>0</v>
      </c>
      <c r="T1432" s="2">
        <f t="shared" si="568"/>
        <v>0</v>
      </c>
      <c r="U1432" s="2" t="str">
        <f t="shared" si="558"/>
        <v>ONE</v>
      </c>
      <c r="V1432" s="2">
        <f t="shared" si="559"/>
        <v>2</v>
      </c>
      <c r="W1432" s="2">
        <f t="shared" si="569"/>
        <v>281.36403354312307</v>
      </c>
      <c r="Y1432" s="2">
        <f t="shared" si="548"/>
        <v>281.74969418486359</v>
      </c>
      <c r="Z1432" s="2">
        <f t="shared" si="549"/>
        <v>288.88059723860891</v>
      </c>
      <c r="AA1432" s="2">
        <f t="shared" si="550"/>
        <v>285.78117174577517</v>
      </c>
      <c r="AB1432" s="2" t="str">
        <f t="shared" si="570"/>
        <v>low</v>
      </c>
      <c r="AC1432" s="2">
        <f t="shared" si="571"/>
        <v>281.69122683449848</v>
      </c>
      <c r="AD1432" s="2">
        <f t="shared" si="560"/>
        <v>10.669062173774474</v>
      </c>
      <c r="AE1432" s="2">
        <f t="shared" si="561"/>
        <v>-241.75355053150741</v>
      </c>
      <c r="AF1432" s="2">
        <f t="shared" si="562"/>
        <v>250</v>
      </c>
      <c r="AG1432" s="2">
        <f t="shared" si="563"/>
        <v>275</v>
      </c>
    </row>
    <row r="1433" spans="1:33" x14ac:dyDescent="0.2">
      <c r="A1433" s="2">
        <f t="shared" si="555"/>
        <v>31.200000047683716</v>
      </c>
      <c r="B1433">
        <v>1.6018240451800001</v>
      </c>
      <c r="C1433" s="2">
        <f t="shared" si="547"/>
        <v>31.141824007033041</v>
      </c>
      <c r="D1433">
        <v>1577147223.3199999</v>
      </c>
      <c r="E1433">
        <v>438</v>
      </c>
      <c r="F1433">
        <v>900</v>
      </c>
      <c r="G1433">
        <v>633</v>
      </c>
      <c r="H1433">
        <v>699</v>
      </c>
      <c r="I1433">
        <v>283</v>
      </c>
      <c r="J1433">
        <f t="shared" si="551"/>
        <v>590.6</v>
      </c>
      <c r="K1433">
        <f t="shared" si="552"/>
        <v>13</v>
      </c>
      <c r="L1433">
        <f t="shared" si="556"/>
        <v>122.2793504826107</v>
      </c>
      <c r="M1433">
        <f t="shared" si="557"/>
        <v>8897.0787730293268</v>
      </c>
      <c r="N1433" t="str">
        <f t="shared" si="553"/>
        <v>TRANSITION</v>
      </c>
      <c r="O1433" s="2" t="str">
        <f t="shared" si="554"/>
        <v>TRANSITION</v>
      </c>
      <c r="P1433" s="2">
        <f t="shared" si="564"/>
        <v>283</v>
      </c>
      <c r="Q1433" s="2">
        <f t="shared" si="565"/>
        <v>286</v>
      </c>
      <c r="R1433" s="2">
        <f t="shared" si="566"/>
        <v>296</v>
      </c>
      <c r="S1433" s="2">
        <f t="shared" si="567"/>
        <v>0</v>
      </c>
      <c r="T1433" s="2">
        <f t="shared" si="568"/>
        <v>0</v>
      </c>
      <c r="U1433" s="2" t="str">
        <f t="shared" si="558"/>
        <v>ONE</v>
      </c>
      <c r="V1433" s="2">
        <f t="shared" si="559"/>
        <v>2</v>
      </c>
      <c r="W1433" s="2">
        <f t="shared" si="569"/>
        <v>281.69122683449848</v>
      </c>
      <c r="Y1433" s="2">
        <f t="shared" si="548"/>
        <v>281.73800071479059</v>
      </c>
      <c r="Z1433" s="2">
        <f t="shared" si="549"/>
        <v>288.88059723860891</v>
      </c>
      <c r="AA1433" s="2">
        <f t="shared" si="550"/>
        <v>285.67959786772957</v>
      </c>
      <c r="AB1433" s="2" t="str">
        <f t="shared" si="570"/>
        <v>low</v>
      </c>
      <c r="AC1433" s="2">
        <f t="shared" si="571"/>
        <v>281.95298146759882</v>
      </c>
      <c r="AD1433" s="2">
        <f t="shared" si="560"/>
        <v>-9.411238078275538</v>
      </c>
      <c r="AE1433" s="2">
        <f t="shared" si="561"/>
        <v>-818.46869077215979</v>
      </c>
      <c r="AF1433" s="2">
        <f t="shared" si="562"/>
        <v>250</v>
      </c>
      <c r="AG1433" s="2">
        <f t="shared" si="563"/>
        <v>275</v>
      </c>
    </row>
    <row r="1434" spans="1:33" x14ac:dyDescent="0.2">
      <c r="A1434" s="2">
        <f t="shared" si="555"/>
        <v>31.220000028610229</v>
      </c>
      <c r="B1434">
        <v>1.62207603455</v>
      </c>
      <c r="C1434" s="2">
        <f t="shared" si="547"/>
        <v>31.16207599640304</v>
      </c>
      <c r="D1434">
        <v>1577147223.3399999</v>
      </c>
      <c r="E1434">
        <v>438</v>
      </c>
      <c r="F1434">
        <v>899</v>
      </c>
      <c r="G1434">
        <v>632</v>
      </c>
      <c r="H1434">
        <v>698</v>
      </c>
      <c r="I1434">
        <v>283</v>
      </c>
      <c r="J1434">
        <f t="shared" si="551"/>
        <v>590</v>
      </c>
      <c r="K1434">
        <f t="shared" si="552"/>
        <v>12.399999999999977</v>
      </c>
      <c r="L1434">
        <f t="shared" si="556"/>
        <v>0</v>
      </c>
      <c r="M1434">
        <f t="shared" si="557"/>
        <v>-6037.8932779684264</v>
      </c>
      <c r="N1434" t="str">
        <f t="shared" si="553"/>
        <v>TRANSITION</v>
      </c>
      <c r="O1434" s="2" t="str">
        <f t="shared" si="554"/>
        <v>RELAX</v>
      </c>
      <c r="P1434" s="2">
        <f t="shared" si="564"/>
        <v>283</v>
      </c>
      <c r="Q1434" s="2">
        <f t="shared" si="565"/>
        <v>286</v>
      </c>
      <c r="R1434" s="2">
        <f t="shared" si="566"/>
        <v>296</v>
      </c>
      <c r="S1434" s="2">
        <f t="shared" si="567"/>
        <v>0</v>
      </c>
      <c r="T1434" s="2">
        <f t="shared" si="568"/>
        <v>0</v>
      </c>
      <c r="U1434" s="2" t="str">
        <f t="shared" si="558"/>
        <v>ONE</v>
      </c>
      <c r="V1434" s="2">
        <f t="shared" si="559"/>
        <v>2</v>
      </c>
      <c r="W1434" s="2">
        <f t="shared" si="569"/>
        <v>281.95298146759882</v>
      </c>
      <c r="Y1434" s="2">
        <f t="shared" si="548"/>
        <v>281.78099686535222</v>
      </c>
      <c r="Z1434" s="2">
        <f t="shared" si="549"/>
        <v>288.88059723860891</v>
      </c>
      <c r="AA1434" s="2">
        <f t="shared" si="550"/>
        <v>285.58251801008259</v>
      </c>
      <c r="AB1434" s="2" t="str">
        <f t="shared" si="570"/>
        <v>low</v>
      </c>
      <c r="AC1434" s="2">
        <f t="shared" si="571"/>
        <v>281.76238517407904</v>
      </c>
      <c r="AD1434" s="2">
        <f t="shared" si="560"/>
        <v>-6.1622330936908938</v>
      </c>
      <c r="AE1434" s="2">
        <f t="shared" si="561"/>
        <v>160.42892997946765</v>
      </c>
      <c r="AF1434" s="2">
        <f t="shared" si="562"/>
        <v>250</v>
      </c>
      <c r="AG1434" s="2">
        <f t="shared" si="563"/>
        <v>275</v>
      </c>
    </row>
    <row r="1435" spans="1:33" x14ac:dyDescent="0.2">
      <c r="A1435" s="2">
        <f t="shared" si="555"/>
        <v>31.240000009536743</v>
      </c>
      <c r="B1435">
        <v>1.6468198299400001</v>
      </c>
      <c r="C1435" s="2">
        <f t="shared" si="547"/>
        <v>31.186819791793042</v>
      </c>
      <c r="D1435">
        <v>1577147223.3599999</v>
      </c>
      <c r="E1435">
        <v>436</v>
      </c>
      <c r="F1435">
        <v>900</v>
      </c>
      <c r="G1435">
        <v>633</v>
      </c>
      <c r="H1435">
        <v>698</v>
      </c>
      <c r="I1435">
        <v>281</v>
      </c>
      <c r="J1435">
        <f t="shared" si="551"/>
        <v>589.6</v>
      </c>
      <c r="K1435">
        <f t="shared" si="552"/>
        <v>12</v>
      </c>
      <c r="L1435">
        <f t="shared" si="556"/>
        <v>-80.82834377171902</v>
      </c>
      <c r="M1435">
        <f t="shared" si="557"/>
        <v>-3266.6105784395945</v>
      </c>
      <c r="N1435" t="str">
        <f t="shared" si="553"/>
        <v>TRANSITION</v>
      </c>
      <c r="O1435" s="2" t="str">
        <f t="shared" si="554"/>
        <v>TRANSITION</v>
      </c>
      <c r="P1435" s="2">
        <f t="shared" si="564"/>
        <v>283</v>
      </c>
      <c r="Q1435" s="2">
        <f t="shared" si="565"/>
        <v>286</v>
      </c>
      <c r="R1435" s="2">
        <f t="shared" si="566"/>
        <v>296</v>
      </c>
      <c r="S1435" s="2">
        <f t="shared" si="567"/>
        <v>0</v>
      </c>
      <c r="T1435" s="2">
        <f t="shared" si="568"/>
        <v>0</v>
      </c>
      <c r="U1435" s="2" t="str">
        <f t="shared" si="558"/>
        <v>ONE</v>
      </c>
      <c r="V1435" s="2">
        <f t="shared" si="559"/>
        <v>2</v>
      </c>
      <c r="W1435" s="2">
        <f t="shared" si="569"/>
        <v>281.76238517407904</v>
      </c>
      <c r="Y1435" s="2">
        <f t="shared" si="548"/>
        <v>281.77727452709757</v>
      </c>
      <c r="Z1435" s="2">
        <f t="shared" si="549"/>
        <v>288.88059723860891</v>
      </c>
      <c r="AA1435" s="2">
        <f t="shared" si="550"/>
        <v>285.49244195284609</v>
      </c>
      <c r="AB1435" s="2" t="str">
        <f t="shared" si="570"/>
        <v>low</v>
      </c>
      <c r="AC1435" s="2">
        <f t="shared" si="571"/>
        <v>281.60990813926327</v>
      </c>
      <c r="AD1435" s="2">
        <f t="shared" si="560"/>
        <v>-15.657478426918152</v>
      </c>
      <c r="AE1435" s="2">
        <f t="shared" si="561"/>
        <v>-383.7424769954518</v>
      </c>
      <c r="AF1435" s="2">
        <f t="shared" si="562"/>
        <v>250</v>
      </c>
      <c r="AG1435" s="2">
        <f t="shared" si="563"/>
        <v>275</v>
      </c>
    </row>
    <row r="1436" spans="1:33" x14ac:dyDescent="0.2">
      <c r="A1436" s="2">
        <f t="shared" si="555"/>
        <v>31.260000228881836</v>
      </c>
      <c r="B1436">
        <v>1.66738390923</v>
      </c>
      <c r="C1436" s="2">
        <f t="shared" si="547"/>
        <v>31.207383871083042</v>
      </c>
      <c r="D1436">
        <v>1577147223.3800001</v>
      </c>
      <c r="E1436">
        <v>437</v>
      </c>
      <c r="F1436">
        <v>898</v>
      </c>
      <c r="G1436">
        <v>632</v>
      </c>
      <c r="H1436">
        <v>698</v>
      </c>
      <c r="I1436">
        <v>281</v>
      </c>
      <c r="J1436">
        <f t="shared" si="551"/>
        <v>589.20000000000005</v>
      </c>
      <c r="K1436">
        <f t="shared" si="552"/>
        <v>11.600000000000023</v>
      </c>
      <c r="L1436">
        <f t="shared" si="556"/>
        <v>0</v>
      </c>
      <c r="M1436">
        <f t="shared" si="557"/>
        <v>3930.5598189861535</v>
      </c>
      <c r="N1436" t="str">
        <f t="shared" si="553"/>
        <v>TRANSITION</v>
      </c>
      <c r="O1436" s="2" t="str">
        <f t="shared" si="554"/>
        <v>ONE</v>
      </c>
      <c r="P1436" s="2">
        <f t="shared" si="564"/>
        <v>283</v>
      </c>
      <c r="Q1436" s="2">
        <f t="shared" si="565"/>
        <v>286</v>
      </c>
      <c r="R1436" s="2">
        <f t="shared" si="566"/>
        <v>296</v>
      </c>
      <c r="S1436" s="2">
        <f t="shared" si="567"/>
        <v>0</v>
      </c>
      <c r="T1436" s="2">
        <f t="shared" si="568"/>
        <v>0</v>
      </c>
      <c r="U1436" s="2" t="str">
        <f t="shared" si="558"/>
        <v>ONE</v>
      </c>
      <c r="V1436" s="2">
        <f t="shared" si="559"/>
        <v>2</v>
      </c>
      <c r="W1436" s="2">
        <f t="shared" si="569"/>
        <v>281.60990813926327</v>
      </c>
      <c r="Y1436" s="2">
        <f t="shared" si="548"/>
        <v>281.74380124953075</v>
      </c>
      <c r="Z1436" s="2">
        <f t="shared" si="549"/>
        <v>288.88059723860891</v>
      </c>
      <c r="AA1436" s="2">
        <f t="shared" si="550"/>
        <v>285.4066835815587</v>
      </c>
      <c r="AB1436" s="2" t="str">
        <f t="shared" si="570"/>
        <v>low</v>
      </c>
      <c r="AC1436" s="2">
        <f t="shared" si="571"/>
        <v>281.28792651141066</v>
      </c>
      <c r="AD1436" s="2">
        <f t="shared" si="560"/>
        <v>5.8531977463121576</v>
      </c>
      <c r="AE1436" s="2">
        <f t="shared" si="561"/>
        <v>1046.0315713570849</v>
      </c>
      <c r="AF1436" s="2">
        <f t="shared" si="562"/>
        <v>250</v>
      </c>
      <c r="AG1436" s="2">
        <f t="shared" si="563"/>
        <v>275</v>
      </c>
    </row>
    <row r="1437" spans="1:33" x14ac:dyDescent="0.2">
      <c r="A1437" s="2">
        <f t="shared" si="555"/>
        <v>31.290000200271606</v>
      </c>
      <c r="B1437">
        <v>1.69171500206</v>
      </c>
      <c r="C1437" s="2">
        <f t="shared" si="547"/>
        <v>31.231714963913042</v>
      </c>
      <c r="D1437">
        <v>1577147223.4100001</v>
      </c>
      <c r="E1437">
        <v>436</v>
      </c>
      <c r="F1437">
        <v>899</v>
      </c>
      <c r="G1437">
        <v>631</v>
      </c>
      <c r="H1437">
        <v>697</v>
      </c>
      <c r="I1437">
        <v>280</v>
      </c>
      <c r="J1437">
        <f t="shared" si="551"/>
        <v>588.6</v>
      </c>
      <c r="K1437">
        <f t="shared" si="552"/>
        <v>11</v>
      </c>
      <c r="L1437">
        <f t="shared" si="556"/>
        <v>-41.099674683210665</v>
      </c>
      <c r="M1437">
        <f t="shared" si="557"/>
        <v>-1689.1832590657477</v>
      </c>
      <c r="N1437" t="str">
        <f t="shared" si="553"/>
        <v>TRANSITION</v>
      </c>
      <c r="O1437" s="2" t="str">
        <f t="shared" si="554"/>
        <v>RELAX</v>
      </c>
      <c r="P1437" s="2">
        <f t="shared" si="564"/>
        <v>282</v>
      </c>
      <c r="Q1437" s="2">
        <f t="shared" si="565"/>
        <v>286</v>
      </c>
      <c r="R1437" s="2">
        <f t="shared" si="566"/>
        <v>296</v>
      </c>
      <c r="S1437" s="2">
        <f t="shared" si="567"/>
        <v>0</v>
      </c>
      <c r="T1437" s="2">
        <f t="shared" si="568"/>
        <v>0</v>
      </c>
      <c r="U1437" s="2" t="str">
        <f t="shared" si="558"/>
        <v>ONE</v>
      </c>
      <c r="V1437" s="2">
        <f t="shared" si="559"/>
        <v>2</v>
      </c>
      <c r="W1437" s="2">
        <f t="shared" si="569"/>
        <v>281.28792651141066</v>
      </c>
      <c r="Y1437" s="2">
        <f t="shared" si="548"/>
        <v>281.65262630190671</v>
      </c>
      <c r="Z1437" s="2">
        <f t="shared" si="549"/>
        <v>288.88059723860891</v>
      </c>
      <c r="AA1437" s="2">
        <f t="shared" si="550"/>
        <v>285.32353946495726</v>
      </c>
      <c r="AB1437" s="2" t="str">
        <f t="shared" si="570"/>
        <v>low</v>
      </c>
      <c r="AC1437" s="2">
        <f t="shared" si="571"/>
        <v>281.43034120912853</v>
      </c>
      <c r="AD1437" s="2">
        <f t="shared" si="560"/>
        <v>-11.679601784727003</v>
      </c>
      <c r="AE1437" s="2">
        <f t="shared" si="561"/>
        <v>-720.59235701165801</v>
      </c>
      <c r="AF1437" s="2">
        <f t="shared" si="562"/>
        <v>250</v>
      </c>
      <c r="AG1437" s="2">
        <f t="shared" si="563"/>
        <v>275</v>
      </c>
    </row>
    <row r="1438" spans="1:33" x14ac:dyDescent="0.2">
      <c r="A1438" s="2">
        <f t="shared" si="555"/>
        <v>31.31000018119812</v>
      </c>
      <c r="B1438">
        <v>1.7162079811099999</v>
      </c>
      <c r="C1438" s="2">
        <f t="shared" si="547"/>
        <v>31.256207942963041</v>
      </c>
      <c r="D1438">
        <v>1577147223.4300001</v>
      </c>
      <c r="E1438">
        <v>437</v>
      </c>
      <c r="F1438">
        <v>899</v>
      </c>
      <c r="G1438">
        <v>633</v>
      </c>
      <c r="H1438">
        <v>699</v>
      </c>
      <c r="I1438">
        <v>282</v>
      </c>
      <c r="J1438">
        <f t="shared" si="551"/>
        <v>590</v>
      </c>
      <c r="K1438">
        <f t="shared" si="552"/>
        <v>12.399999999999977</v>
      </c>
      <c r="L1438">
        <f t="shared" si="556"/>
        <v>81.656053186392882</v>
      </c>
      <c r="M1438">
        <f t="shared" si="557"/>
        <v>5011.8741219273588</v>
      </c>
      <c r="N1438" t="str">
        <f t="shared" si="553"/>
        <v>TRANSITION</v>
      </c>
      <c r="O1438" s="2" t="str">
        <f t="shared" si="554"/>
        <v>TRANSITION</v>
      </c>
      <c r="P1438" s="2">
        <f t="shared" si="564"/>
        <v>282</v>
      </c>
      <c r="Q1438" s="2">
        <f t="shared" si="565"/>
        <v>286</v>
      </c>
      <c r="R1438" s="2">
        <f t="shared" si="566"/>
        <v>296</v>
      </c>
      <c r="S1438" s="2">
        <f t="shared" si="567"/>
        <v>0</v>
      </c>
      <c r="T1438" s="2">
        <f t="shared" si="568"/>
        <v>0</v>
      </c>
      <c r="U1438" s="2" t="str">
        <f t="shared" si="558"/>
        <v>ONE</v>
      </c>
      <c r="V1438" s="2">
        <f t="shared" si="559"/>
        <v>2</v>
      </c>
      <c r="W1438" s="2">
        <f t="shared" si="569"/>
        <v>281.43034120912853</v>
      </c>
      <c r="Y1438" s="2">
        <f t="shared" si="548"/>
        <v>281.60816928335106</v>
      </c>
      <c r="Z1438" s="2">
        <f t="shared" si="549"/>
        <v>288.88059723860891</v>
      </c>
      <c r="AA1438" s="2">
        <f t="shared" si="550"/>
        <v>285.2399938068047</v>
      </c>
      <c r="AB1438" s="2" t="str">
        <f t="shared" si="570"/>
        <v>low</v>
      </c>
      <c r="AC1438" s="2">
        <f t="shared" si="571"/>
        <v>281.14427296730287</v>
      </c>
      <c r="AD1438" s="2">
        <f t="shared" si="560"/>
        <v>-10.974637986909235</v>
      </c>
      <c r="AE1438" s="2">
        <f t="shared" si="561"/>
        <v>28.782280684544613</v>
      </c>
      <c r="AF1438" s="2">
        <f t="shared" si="562"/>
        <v>250</v>
      </c>
      <c r="AG1438" s="2">
        <f t="shared" si="563"/>
        <v>275</v>
      </c>
    </row>
    <row r="1439" spans="1:33" x14ac:dyDescent="0.2">
      <c r="A1439" s="2">
        <f t="shared" si="555"/>
        <v>31.330000162124634</v>
      </c>
      <c r="B1439">
        <v>1.7370610237099999</v>
      </c>
      <c r="C1439" s="2">
        <f t="shared" si="547"/>
        <v>31.27706098556304</v>
      </c>
      <c r="D1439">
        <v>1577147223.45</v>
      </c>
      <c r="E1439">
        <v>437</v>
      </c>
      <c r="F1439">
        <v>899</v>
      </c>
      <c r="G1439">
        <v>633</v>
      </c>
      <c r="H1439">
        <v>699</v>
      </c>
      <c r="I1439">
        <v>280</v>
      </c>
      <c r="J1439">
        <f t="shared" si="551"/>
        <v>589.6</v>
      </c>
      <c r="K1439">
        <f t="shared" si="552"/>
        <v>12</v>
      </c>
      <c r="L1439">
        <f t="shared" si="556"/>
        <v>-95.909265538065981</v>
      </c>
      <c r="M1439">
        <f t="shared" si="557"/>
        <v>-8515.0796519477208</v>
      </c>
      <c r="N1439" t="str">
        <f t="shared" si="553"/>
        <v>TRANSITION</v>
      </c>
      <c r="O1439" s="2" t="str">
        <f t="shared" si="554"/>
        <v>TRANSITION</v>
      </c>
      <c r="P1439" s="2">
        <f t="shared" si="564"/>
        <v>282</v>
      </c>
      <c r="Q1439" s="2">
        <f t="shared" si="565"/>
        <v>286</v>
      </c>
      <c r="R1439" s="2">
        <f t="shared" si="566"/>
        <v>296</v>
      </c>
      <c r="S1439" s="2">
        <f t="shared" si="567"/>
        <v>0</v>
      </c>
      <c r="T1439" s="2">
        <f t="shared" si="568"/>
        <v>0</v>
      </c>
      <c r="U1439" s="2" t="str">
        <f t="shared" si="558"/>
        <v>ONE</v>
      </c>
      <c r="V1439" s="2">
        <f t="shared" si="559"/>
        <v>2</v>
      </c>
      <c r="W1439" s="2">
        <f t="shared" si="569"/>
        <v>281.14427296730287</v>
      </c>
      <c r="Y1439" s="2">
        <f t="shared" si="548"/>
        <v>281.51539002014147</v>
      </c>
      <c r="Z1439" s="2">
        <f t="shared" si="549"/>
        <v>288.88059723860891</v>
      </c>
      <c r="AA1439" s="2">
        <f t="shared" si="550"/>
        <v>285.15840258063201</v>
      </c>
      <c r="AB1439" s="2" t="str">
        <f t="shared" si="570"/>
        <v>low</v>
      </c>
      <c r="AC1439" s="2">
        <f t="shared" si="571"/>
        <v>280.91541837384227</v>
      </c>
      <c r="AD1439" s="2">
        <f t="shared" si="560"/>
        <v>-7.4688381016998795</v>
      </c>
      <c r="AE1439" s="2">
        <f t="shared" si="561"/>
        <v>168.11934605693264</v>
      </c>
      <c r="AF1439" s="2">
        <f t="shared" si="562"/>
        <v>250</v>
      </c>
      <c r="AG1439" s="2">
        <f t="shared" si="563"/>
        <v>275</v>
      </c>
    </row>
    <row r="1440" spans="1:33" x14ac:dyDescent="0.2">
      <c r="A1440" s="2">
        <f t="shared" si="555"/>
        <v>31.360000133514404</v>
      </c>
      <c r="B1440">
        <v>1.76157402992</v>
      </c>
      <c r="C1440" s="2">
        <f t="shared" si="547"/>
        <v>31.30157399177304</v>
      </c>
      <c r="D1440">
        <v>1577147223.48</v>
      </c>
      <c r="E1440">
        <v>435</v>
      </c>
      <c r="F1440">
        <v>897</v>
      </c>
      <c r="G1440">
        <v>631</v>
      </c>
      <c r="H1440">
        <v>697</v>
      </c>
      <c r="I1440">
        <v>280</v>
      </c>
      <c r="J1440">
        <f t="shared" si="551"/>
        <v>588</v>
      </c>
      <c r="K1440">
        <f t="shared" si="552"/>
        <v>10.399999999999977</v>
      </c>
      <c r="L1440">
        <f t="shared" si="556"/>
        <v>0</v>
      </c>
      <c r="M1440">
        <f t="shared" si="557"/>
        <v>3912.586841304671</v>
      </c>
      <c r="N1440" t="str">
        <f t="shared" si="553"/>
        <v>TRANSITION</v>
      </c>
      <c r="O1440" s="2" t="str">
        <f t="shared" si="554"/>
        <v>ONE</v>
      </c>
      <c r="P1440" s="2">
        <f t="shared" si="564"/>
        <v>282</v>
      </c>
      <c r="Q1440" s="2">
        <f t="shared" si="565"/>
        <v>286</v>
      </c>
      <c r="R1440" s="2">
        <f t="shared" si="566"/>
        <v>296</v>
      </c>
      <c r="S1440" s="2">
        <f t="shared" si="567"/>
        <v>0</v>
      </c>
      <c r="T1440" s="2">
        <f t="shared" si="568"/>
        <v>0</v>
      </c>
      <c r="U1440" s="2" t="str">
        <f t="shared" si="558"/>
        <v>ONE</v>
      </c>
      <c r="V1440" s="2">
        <f t="shared" si="559"/>
        <v>2</v>
      </c>
      <c r="W1440" s="2">
        <f t="shared" si="569"/>
        <v>280.91541837384227</v>
      </c>
      <c r="Y1440" s="2">
        <f t="shared" si="548"/>
        <v>281.39539569088163</v>
      </c>
      <c r="Z1440" s="2">
        <f t="shared" si="549"/>
        <v>288.88059723860891</v>
      </c>
      <c r="AA1440" s="2">
        <f t="shared" si="550"/>
        <v>285.07625195260749</v>
      </c>
      <c r="AB1440" s="2" t="str">
        <f t="shared" si="570"/>
        <v>low</v>
      </c>
      <c r="AC1440" s="2">
        <f t="shared" si="571"/>
        <v>280.73233469907382</v>
      </c>
      <c r="AD1440" s="2">
        <f t="shared" si="560"/>
        <v>2.6400847570391406</v>
      </c>
      <c r="AE1440" s="2">
        <f t="shared" si="561"/>
        <v>412.39017247158728</v>
      </c>
      <c r="AF1440" s="2">
        <f t="shared" si="562"/>
        <v>250</v>
      </c>
      <c r="AG1440" s="2">
        <f t="shared" si="563"/>
        <v>250</v>
      </c>
    </row>
    <row r="1441" spans="1:33" x14ac:dyDescent="0.2">
      <c r="A1441" s="2">
        <f t="shared" si="555"/>
        <v>31.380000114440918</v>
      </c>
      <c r="B1441">
        <v>1.78185105324</v>
      </c>
      <c r="C1441" s="2">
        <f t="shared" si="547"/>
        <v>31.321851015093042</v>
      </c>
      <c r="D1441">
        <v>1577147223.5</v>
      </c>
      <c r="E1441">
        <v>437</v>
      </c>
      <c r="F1441">
        <v>900</v>
      </c>
      <c r="G1441">
        <v>632</v>
      </c>
      <c r="H1441">
        <v>697</v>
      </c>
      <c r="I1441">
        <v>280</v>
      </c>
      <c r="J1441">
        <f t="shared" si="551"/>
        <v>589.20000000000005</v>
      </c>
      <c r="K1441">
        <f t="shared" si="552"/>
        <v>11.600000000000023</v>
      </c>
      <c r="L1441">
        <f t="shared" si="556"/>
        <v>0</v>
      </c>
      <c r="M1441">
        <f t="shared" si="557"/>
        <v>0</v>
      </c>
      <c r="N1441" t="str">
        <f t="shared" si="553"/>
        <v>TRANSITION</v>
      </c>
      <c r="O1441" s="2" t="str">
        <f t="shared" si="554"/>
        <v>RELAX</v>
      </c>
      <c r="P1441" s="2">
        <f t="shared" si="564"/>
        <v>282</v>
      </c>
      <c r="Q1441" s="2">
        <f t="shared" si="565"/>
        <v>286</v>
      </c>
      <c r="R1441" s="2">
        <f t="shared" si="566"/>
        <v>296</v>
      </c>
      <c r="S1441" s="2">
        <f t="shared" si="567"/>
        <v>0</v>
      </c>
      <c r="T1441" s="2">
        <f t="shared" si="568"/>
        <v>0</v>
      </c>
      <c r="U1441" s="2" t="str">
        <f t="shared" si="558"/>
        <v>ONE</v>
      </c>
      <c r="V1441" s="2">
        <f t="shared" si="559"/>
        <v>2</v>
      </c>
      <c r="W1441" s="2">
        <f t="shared" si="569"/>
        <v>280.73233469907382</v>
      </c>
      <c r="Y1441" s="2">
        <f t="shared" si="548"/>
        <v>281.2627834925201</v>
      </c>
      <c r="Z1441" s="2">
        <f t="shared" si="549"/>
        <v>288.88059723860891</v>
      </c>
      <c r="AA1441" s="2">
        <f t="shared" si="550"/>
        <v>284.99220913952121</v>
      </c>
      <c r="AB1441" s="2" t="str">
        <f t="shared" si="570"/>
        <v>low</v>
      </c>
      <c r="AC1441" s="2">
        <f t="shared" si="571"/>
        <v>280.78586775925908</v>
      </c>
      <c r="AD1441" s="2">
        <f t="shared" si="560"/>
        <v>9.8514092256223513</v>
      </c>
      <c r="AE1441" s="2">
        <f t="shared" si="561"/>
        <v>355.64019209221874</v>
      </c>
      <c r="AF1441" s="2">
        <f t="shared" si="562"/>
        <v>250</v>
      </c>
      <c r="AG1441" s="2">
        <f t="shared" si="563"/>
        <v>275</v>
      </c>
    </row>
    <row r="1442" spans="1:33" x14ac:dyDescent="0.2">
      <c r="A1442" s="2">
        <f t="shared" si="555"/>
        <v>31.400000095367432</v>
      </c>
      <c r="B1442">
        <v>1.8064999580400001</v>
      </c>
      <c r="C1442" s="2">
        <f t="shared" si="547"/>
        <v>31.346499919893041</v>
      </c>
      <c r="D1442">
        <v>1577147223.52</v>
      </c>
      <c r="E1442">
        <v>437</v>
      </c>
      <c r="F1442">
        <v>900</v>
      </c>
      <c r="G1442">
        <v>632</v>
      </c>
      <c r="H1442">
        <v>699</v>
      </c>
      <c r="I1442">
        <v>281</v>
      </c>
      <c r="J1442">
        <f t="shared" si="551"/>
        <v>589.79999999999995</v>
      </c>
      <c r="K1442">
        <f t="shared" si="552"/>
        <v>12.199999999999932</v>
      </c>
      <c r="L1442">
        <f t="shared" si="556"/>
        <v>40.569753833444089</v>
      </c>
      <c r="M1442">
        <f t="shared" si="557"/>
        <v>1645.9049261062514</v>
      </c>
      <c r="N1442" t="str">
        <f t="shared" si="553"/>
        <v>TRANSITION</v>
      </c>
      <c r="O1442" s="2" t="str">
        <f t="shared" si="554"/>
        <v>ONE</v>
      </c>
      <c r="P1442" s="2">
        <f t="shared" si="564"/>
        <v>282</v>
      </c>
      <c r="Q1442" s="2">
        <f t="shared" si="565"/>
        <v>286</v>
      </c>
      <c r="R1442" s="2">
        <f t="shared" si="566"/>
        <v>296</v>
      </c>
      <c r="S1442" s="2">
        <f t="shared" si="567"/>
        <v>0</v>
      </c>
      <c r="T1442" s="2">
        <f t="shared" si="568"/>
        <v>0</v>
      </c>
      <c r="U1442" s="2" t="str">
        <f t="shared" si="558"/>
        <v>ONE</v>
      </c>
      <c r="V1442" s="2">
        <f t="shared" si="559"/>
        <v>2</v>
      </c>
      <c r="W1442" s="2">
        <f t="shared" si="569"/>
        <v>280.78586775925908</v>
      </c>
      <c r="Y1442" s="2">
        <f t="shared" si="548"/>
        <v>281.16740034586792</v>
      </c>
      <c r="Z1442" s="2">
        <f t="shared" si="549"/>
        <v>288.88059723860891</v>
      </c>
      <c r="AA1442" s="2">
        <f t="shared" si="550"/>
        <v>284.90573785717112</v>
      </c>
      <c r="AB1442" s="2" t="str">
        <f t="shared" si="570"/>
        <v>low</v>
      </c>
      <c r="AC1442" s="2">
        <f t="shared" si="571"/>
        <v>281.02869420740728</v>
      </c>
      <c r="AD1442" s="2">
        <f t="shared" si="560"/>
        <v>-8.4143264177514983</v>
      </c>
      <c r="AE1442" s="2">
        <f t="shared" si="561"/>
        <v>-741.03639863844273</v>
      </c>
      <c r="AF1442" s="2">
        <f t="shared" si="562"/>
        <v>250</v>
      </c>
      <c r="AG1442" s="2">
        <f t="shared" si="563"/>
        <v>275</v>
      </c>
    </row>
    <row r="1443" spans="1:33" x14ac:dyDescent="0.2">
      <c r="A1443" s="2">
        <f t="shared" si="555"/>
        <v>31.430000066757202</v>
      </c>
      <c r="B1443">
        <v>1.83095097542</v>
      </c>
      <c r="C1443" s="2">
        <f t="shared" ref="C1443:C1506" si="572">IF(B1443&gt;B1442,B1443+(C1442-B1442),B1443+(C1442-B1442)+5+A1443-A1442)</f>
        <v>31.37095093727304</v>
      </c>
      <c r="D1443">
        <v>1577147223.55</v>
      </c>
      <c r="E1443">
        <v>437</v>
      </c>
      <c r="F1443">
        <v>899</v>
      </c>
      <c r="G1443">
        <v>631</v>
      </c>
      <c r="H1443">
        <v>698</v>
      </c>
      <c r="I1443">
        <v>282</v>
      </c>
      <c r="J1443">
        <f t="shared" si="551"/>
        <v>589.4</v>
      </c>
      <c r="K1443">
        <f t="shared" si="552"/>
        <v>11.799999999999955</v>
      </c>
      <c r="L1443">
        <f t="shared" si="556"/>
        <v>40.898093705416386</v>
      </c>
      <c r="M1443">
        <f t="shared" si="557"/>
        <v>13.428474851147413</v>
      </c>
      <c r="N1443" t="str">
        <f t="shared" si="553"/>
        <v>TRANSITION</v>
      </c>
      <c r="O1443" s="2" t="str">
        <f t="shared" si="554"/>
        <v>ONE</v>
      </c>
      <c r="P1443" s="2">
        <f t="shared" si="564"/>
        <v>282</v>
      </c>
      <c r="Q1443" s="2">
        <f t="shared" si="565"/>
        <v>286</v>
      </c>
      <c r="R1443" s="2">
        <f t="shared" si="566"/>
        <v>296</v>
      </c>
      <c r="S1443" s="2">
        <f t="shared" si="567"/>
        <v>0</v>
      </c>
      <c r="T1443" s="2">
        <f t="shared" si="568"/>
        <v>0</v>
      </c>
      <c r="U1443" s="2" t="str">
        <f t="shared" si="558"/>
        <v>ONE</v>
      </c>
      <c r="V1443" s="2">
        <f t="shared" si="559"/>
        <v>2</v>
      </c>
      <c r="W1443" s="2">
        <f t="shared" si="569"/>
        <v>281.02869420740728</v>
      </c>
      <c r="Y1443" s="2">
        <f t="shared" si="548"/>
        <v>281.13965911817581</v>
      </c>
      <c r="Z1443" s="2">
        <f t="shared" si="549"/>
        <v>288.88059723860891</v>
      </c>
      <c r="AA1443" s="2">
        <f t="shared" si="550"/>
        <v>284.81882098160594</v>
      </c>
      <c r="AB1443" s="2" t="str">
        <f t="shared" si="570"/>
        <v>low</v>
      </c>
      <c r="AC1443" s="2">
        <f t="shared" si="571"/>
        <v>280.82295536592585</v>
      </c>
      <c r="AD1443" s="2">
        <f t="shared" si="560"/>
        <v>-17.61230272679115</v>
      </c>
      <c r="AE1443" s="2">
        <f t="shared" si="561"/>
        <v>-376.17969698730366</v>
      </c>
      <c r="AF1443" s="2">
        <f t="shared" si="562"/>
        <v>250</v>
      </c>
      <c r="AG1443" s="2">
        <f t="shared" si="563"/>
        <v>275</v>
      </c>
    </row>
    <row r="1444" spans="1:33" x14ac:dyDescent="0.2">
      <c r="A1444" s="2">
        <f t="shared" si="555"/>
        <v>31.450000047683716</v>
      </c>
      <c r="B1444">
        <v>1.8516519069699999</v>
      </c>
      <c r="C1444" s="2">
        <f t="shared" si="572"/>
        <v>31.39165186882304</v>
      </c>
      <c r="D1444">
        <v>1577147223.5699999</v>
      </c>
      <c r="E1444">
        <v>436</v>
      </c>
      <c r="F1444">
        <v>900</v>
      </c>
      <c r="G1444">
        <v>633</v>
      </c>
      <c r="H1444">
        <v>697</v>
      </c>
      <c r="I1444">
        <v>280</v>
      </c>
      <c r="J1444">
        <f t="shared" si="551"/>
        <v>589.20000000000005</v>
      </c>
      <c r="K1444">
        <f t="shared" si="552"/>
        <v>11.600000000000023</v>
      </c>
      <c r="L1444">
        <f t="shared" si="556"/>
        <v>-96.614009624122602</v>
      </c>
      <c r="M1444">
        <f t="shared" si="557"/>
        <v>-6642.7978372567113</v>
      </c>
      <c r="N1444" t="str">
        <f t="shared" si="553"/>
        <v>TRANSITION</v>
      </c>
      <c r="O1444" s="2" t="str">
        <f t="shared" si="554"/>
        <v>TRANSITION</v>
      </c>
      <c r="P1444" s="2">
        <f t="shared" si="564"/>
        <v>282</v>
      </c>
      <c r="Q1444" s="2">
        <f t="shared" si="565"/>
        <v>286</v>
      </c>
      <c r="R1444" s="2">
        <f t="shared" si="566"/>
        <v>296</v>
      </c>
      <c r="S1444" s="2">
        <f t="shared" si="567"/>
        <v>0</v>
      </c>
      <c r="T1444" s="2">
        <f t="shared" si="568"/>
        <v>0</v>
      </c>
      <c r="U1444" s="2" t="str">
        <f t="shared" si="558"/>
        <v>ONE</v>
      </c>
      <c r="V1444" s="2">
        <f t="shared" si="559"/>
        <v>2</v>
      </c>
      <c r="W1444" s="2">
        <f t="shared" si="569"/>
        <v>280.82295536592585</v>
      </c>
      <c r="Y1444" s="2">
        <f t="shared" si="548"/>
        <v>281.07631836772583</v>
      </c>
      <c r="Z1444" s="2">
        <f t="shared" si="549"/>
        <v>288.88059723860891</v>
      </c>
      <c r="AA1444" s="2">
        <f t="shared" si="550"/>
        <v>284.73486288843441</v>
      </c>
      <c r="AB1444" s="2" t="str">
        <f t="shared" si="570"/>
        <v>low</v>
      </c>
      <c r="AC1444" s="2">
        <f t="shared" si="571"/>
        <v>280.45836429274067</v>
      </c>
      <c r="AD1444" s="2">
        <f t="shared" si="560"/>
        <v>4.4595516740574981</v>
      </c>
      <c r="AE1444" s="2">
        <f t="shared" si="561"/>
        <v>1066.2251767529119</v>
      </c>
      <c r="AF1444" s="2">
        <f t="shared" si="562"/>
        <v>250</v>
      </c>
      <c r="AG1444" s="2">
        <f t="shared" si="563"/>
        <v>250</v>
      </c>
    </row>
    <row r="1445" spans="1:33" x14ac:dyDescent="0.2">
      <c r="A1445" s="2">
        <f t="shared" si="555"/>
        <v>31.470000028610229</v>
      </c>
      <c r="B1445">
        <v>1.8759429454800001</v>
      </c>
      <c r="C1445" s="2">
        <f t="shared" si="572"/>
        <v>31.41594290733304</v>
      </c>
      <c r="D1445">
        <v>1577147223.5899999</v>
      </c>
      <c r="E1445">
        <v>435</v>
      </c>
      <c r="F1445">
        <v>899</v>
      </c>
      <c r="G1445">
        <v>632</v>
      </c>
      <c r="H1445">
        <v>697</v>
      </c>
      <c r="I1445">
        <v>279</v>
      </c>
      <c r="J1445">
        <f t="shared" si="551"/>
        <v>588.4</v>
      </c>
      <c r="K1445">
        <f t="shared" si="552"/>
        <v>10.799999999999955</v>
      </c>
      <c r="L1445">
        <f t="shared" si="556"/>
        <v>-41.167445335378304</v>
      </c>
      <c r="M1445">
        <f t="shared" si="557"/>
        <v>2282.5934043914199</v>
      </c>
      <c r="N1445" t="str">
        <f t="shared" si="553"/>
        <v>ONE</v>
      </c>
      <c r="O1445" s="2" t="str">
        <f t="shared" si="554"/>
        <v>ONE</v>
      </c>
      <c r="P1445" s="2">
        <f t="shared" si="564"/>
        <v>281</v>
      </c>
      <c r="Q1445" s="2">
        <f t="shared" si="565"/>
        <v>286</v>
      </c>
      <c r="R1445" s="2">
        <f t="shared" si="566"/>
        <v>296</v>
      </c>
      <c r="S1445" s="2">
        <f t="shared" si="567"/>
        <v>0</v>
      </c>
      <c r="T1445" s="2">
        <f t="shared" si="568"/>
        <v>0</v>
      </c>
      <c r="U1445" s="2" t="str">
        <f t="shared" si="558"/>
        <v>ONE</v>
      </c>
      <c r="V1445" s="2">
        <f t="shared" si="559"/>
        <v>2</v>
      </c>
      <c r="W1445" s="2">
        <f t="shared" si="569"/>
        <v>280.45836429274067</v>
      </c>
      <c r="Y1445" s="2">
        <f t="shared" si="548"/>
        <v>280.95272755272879</v>
      </c>
      <c r="Z1445" s="2">
        <f t="shared" si="549"/>
        <v>288.88059723860891</v>
      </c>
      <c r="AA1445" s="2">
        <f t="shared" si="550"/>
        <v>284.65193566239896</v>
      </c>
      <c r="AB1445" s="2" t="str">
        <f t="shared" si="570"/>
        <v>low</v>
      </c>
      <c r="AC1445" s="2">
        <f t="shared" si="571"/>
        <v>280.56669143419253</v>
      </c>
      <c r="AD1445" s="2">
        <f t="shared" si="560"/>
        <v>-5.4531767493175298</v>
      </c>
      <c r="AE1445" s="2">
        <f t="shared" si="561"/>
        <v>-408.08170549374228</v>
      </c>
      <c r="AF1445" s="2">
        <f t="shared" si="562"/>
        <v>250</v>
      </c>
      <c r="AG1445" s="2">
        <f t="shared" si="563"/>
        <v>275</v>
      </c>
    </row>
    <row r="1446" spans="1:33" x14ac:dyDescent="0.2">
      <c r="A1446" s="2">
        <f t="shared" si="555"/>
        <v>31.490000009536743</v>
      </c>
      <c r="B1446">
        <v>1.89672684669</v>
      </c>
      <c r="C1446" s="2">
        <f t="shared" si="572"/>
        <v>31.436726808543042</v>
      </c>
      <c r="D1446">
        <v>1577147223.6099999</v>
      </c>
      <c r="E1446">
        <v>438</v>
      </c>
      <c r="F1446">
        <v>899</v>
      </c>
      <c r="G1446">
        <v>632</v>
      </c>
      <c r="H1446">
        <v>699</v>
      </c>
      <c r="I1446">
        <v>281</v>
      </c>
      <c r="J1446">
        <f t="shared" si="551"/>
        <v>589.79999999999995</v>
      </c>
      <c r="K1446">
        <f t="shared" si="552"/>
        <v>12.199999999999932</v>
      </c>
      <c r="L1446">
        <f t="shared" si="556"/>
        <v>96.228324980572992</v>
      </c>
      <c r="M1446">
        <f t="shared" si="557"/>
        <v>6610.6824184597626</v>
      </c>
      <c r="N1446" t="str">
        <f t="shared" si="553"/>
        <v>TRANSITION</v>
      </c>
      <c r="O1446" s="2" t="str">
        <f t="shared" si="554"/>
        <v>TRANSITION</v>
      </c>
      <c r="P1446" s="2">
        <f t="shared" si="564"/>
        <v>281</v>
      </c>
      <c r="Q1446" s="2">
        <f t="shared" si="565"/>
        <v>286</v>
      </c>
      <c r="R1446" s="2">
        <f t="shared" si="566"/>
        <v>296</v>
      </c>
      <c r="S1446" s="2">
        <f t="shared" si="567"/>
        <v>0</v>
      </c>
      <c r="T1446" s="2">
        <f t="shared" si="568"/>
        <v>0</v>
      </c>
      <c r="U1446" s="2" t="str">
        <f t="shared" si="558"/>
        <v>ONE</v>
      </c>
      <c r="V1446" s="2">
        <f t="shared" si="559"/>
        <v>2</v>
      </c>
      <c r="W1446" s="2">
        <f t="shared" si="569"/>
        <v>280.56669143419253</v>
      </c>
      <c r="Y1446" s="2">
        <f t="shared" si="548"/>
        <v>280.87552032902158</v>
      </c>
      <c r="Z1446" s="2">
        <f t="shared" si="549"/>
        <v>288.88059723860891</v>
      </c>
      <c r="AA1446" s="2">
        <f t="shared" si="550"/>
        <v>284.56697525691544</v>
      </c>
      <c r="AB1446" s="2" t="str">
        <f t="shared" si="570"/>
        <v>low</v>
      </c>
      <c r="AC1446" s="2">
        <f t="shared" si="571"/>
        <v>280.45335314735405</v>
      </c>
      <c r="AD1446" s="2">
        <f t="shared" si="560"/>
        <v>-36.194153727867587</v>
      </c>
      <c r="AE1446" s="2">
        <f t="shared" si="561"/>
        <v>-1479.076361456114</v>
      </c>
      <c r="AF1446" s="2">
        <f t="shared" si="562"/>
        <v>250</v>
      </c>
      <c r="AG1446" s="2">
        <f t="shared" si="563"/>
        <v>275</v>
      </c>
    </row>
    <row r="1447" spans="1:33" x14ac:dyDescent="0.2">
      <c r="A1447" s="2">
        <f t="shared" si="555"/>
        <v>31.520000219345093</v>
      </c>
      <c r="B1447">
        <v>1.9213349819200001</v>
      </c>
      <c r="C1447" s="2">
        <f t="shared" si="572"/>
        <v>31.461334943773043</v>
      </c>
      <c r="D1447">
        <v>1577147223.6400001</v>
      </c>
      <c r="E1447">
        <v>435</v>
      </c>
      <c r="F1447">
        <v>900</v>
      </c>
      <c r="G1447">
        <v>632</v>
      </c>
      <c r="H1447">
        <v>698</v>
      </c>
      <c r="I1447">
        <v>280</v>
      </c>
      <c r="J1447">
        <f t="shared" si="551"/>
        <v>589</v>
      </c>
      <c r="K1447">
        <f t="shared" si="552"/>
        <v>11.399999999999977</v>
      </c>
      <c r="L1447">
        <f t="shared" si="556"/>
        <v>-40.63696784228042</v>
      </c>
      <c r="M1447">
        <f t="shared" si="557"/>
        <v>-5561.7905031665878</v>
      </c>
      <c r="N1447" t="str">
        <f t="shared" si="553"/>
        <v>TRANSITION</v>
      </c>
      <c r="O1447" s="2" t="str">
        <f t="shared" si="554"/>
        <v>RELAX</v>
      </c>
      <c r="P1447" s="2">
        <f t="shared" si="564"/>
        <v>281</v>
      </c>
      <c r="Q1447" s="2">
        <f t="shared" si="565"/>
        <v>286</v>
      </c>
      <c r="R1447" s="2">
        <f t="shared" si="566"/>
        <v>296</v>
      </c>
      <c r="S1447" s="2">
        <f t="shared" si="567"/>
        <v>0</v>
      </c>
      <c r="T1447" s="2">
        <f t="shared" si="568"/>
        <v>0</v>
      </c>
      <c r="U1447" s="2" t="str">
        <f t="shared" si="558"/>
        <v>ONE</v>
      </c>
      <c r="V1447" s="2">
        <f t="shared" si="559"/>
        <v>2</v>
      </c>
      <c r="W1447" s="2">
        <f t="shared" si="569"/>
        <v>280.45335314735405</v>
      </c>
      <c r="Y1447" s="2">
        <f t="shared" si="548"/>
        <v>280.7910868926881</v>
      </c>
      <c r="Z1447" s="2">
        <f t="shared" si="549"/>
        <v>288.88059723860891</v>
      </c>
      <c r="AA1447" s="2">
        <f t="shared" si="550"/>
        <v>284.48240251052073</v>
      </c>
      <c r="AB1447" s="2" t="str">
        <f t="shared" si="570"/>
        <v>low</v>
      </c>
      <c r="AC1447" s="2">
        <f t="shared" si="571"/>
        <v>279.56268251788327</v>
      </c>
      <c r="AD1447" s="2">
        <f t="shared" si="560"/>
        <v>11.848791181161614</v>
      </c>
      <c r="AE1447" s="2">
        <f t="shared" si="561"/>
        <v>1952.3196073166696</v>
      </c>
      <c r="AF1447" s="2">
        <f t="shared" si="562"/>
        <v>250</v>
      </c>
      <c r="AG1447" s="2">
        <f t="shared" si="563"/>
        <v>275</v>
      </c>
    </row>
    <row r="1448" spans="1:33" x14ac:dyDescent="0.2">
      <c r="A1448" s="2">
        <f t="shared" si="555"/>
        <v>31.540000200271606</v>
      </c>
      <c r="B1448">
        <v>1.94559597969</v>
      </c>
      <c r="C1448" s="2">
        <f t="shared" si="572"/>
        <v>31.485595941543043</v>
      </c>
      <c r="D1448">
        <v>1577147223.6600001</v>
      </c>
      <c r="E1448">
        <v>434</v>
      </c>
      <c r="F1448">
        <v>899</v>
      </c>
      <c r="G1448">
        <v>632</v>
      </c>
      <c r="H1448">
        <v>697</v>
      </c>
      <c r="I1448">
        <v>276</v>
      </c>
      <c r="J1448">
        <f t="shared" si="551"/>
        <v>587.6</v>
      </c>
      <c r="K1448">
        <f t="shared" si="552"/>
        <v>10</v>
      </c>
      <c r="L1448">
        <f t="shared" si="556"/>
        <v>-164.87368070847549</v>
      </c>
      <c r="M1448">
        <f t="shared" si="557"/>
        <v>-5120.8410323428989</v>
      </c>
      <c r="N1448" t="str">
        <f t="shared" si="553"/>
        <v>ONE</v>
      </c>
      <c r="O1448" s="2" t="str">
        <f t="shared" si="554"/>
        <v>TRANSITION</v>
      </c>
      <c r="P1448" s="2">
        <f t="shared" si="564"/>
        <v>281</v>
      </c>
      <c r="Q1448" s="2">
        <f t="shared" si="565"/>
        <v>281</v>
      </c>
      <c r="R1448" s="2">
        <f t="shared" si="566"/>
        <v>296</v>
      </c>
      <c r="S1448" s="2">
        <f t="shared" si="567"/>
        <v>-206.09210088559436</v>
      </c>
      <c r="T1448" s="2">
        <f t="shared" si="568"/>
        <v>-8494.7908094876002</v>
      </c>
      <c r="U1448" s="2" t="str">
        <f t="shared" si="558"/>
        <v>TRANSITION</v>
      </c>
      <c r="V1448" s="2">
        <f t="shared" si="559"/>
        <v>1</v>
      </c>
      <c r="W1448" s="2">
        <f t="shared" si="569"/>
        <v>279.56268251788327</v>
      </c>
      <c r="Y1448" s="2">
        <f t="shared" si="548"/>
        <v>280.54540601772715</v>
      </c>
      <c r="Z1448" s="2">
        <f t="shared" si="549"/>
        <v>288.88059723860891</v>
      </c>
      <c r="AA1448" s="2">
        <f t="shared" si="550"/>
        <v>284.39783672962909</v>
      </c>
      <c r="AB1448" s="2" t="str">
        <f t="shared" si="570"/>
        <v>low</v>
      </c>
      <c r="AC1448" s="2">
        <f t="shared" si="571"/>
        <v>279.85014601430663</v>
      </c>
      <c r="AD1448" s="2">
        <f t="shared" si="560"/>
        <v>0</v>
      </c>
      <c r="AE1448" s="2">
        <f t="shared" si="561"/>
        <v>-488.38845349606004</v>
      </c>
      <c r="AF1448" s="2">
        <f t="shared" si="562"/>
        <v>250</v>
      </c>
      <c r="AG1448" s="2">
        <f t="shared" si="563"/>
        <v>300</v>
      </c>
    </row>
    <row r="1449" spans="1:33" x14ac:dyDescent="0.2">
      <c r="A1449" s="2">
        <f t="shared" si="555"/>
        <v>31.56000018119812</v>
      </c>
      <c r="B1449">
        <v>1.9661929607399999</v>
      </c>
      <c r="C1449" s="2">
        <f t="shared" si="572"/>
        <v>31.506192922593041</v>
      </c>
      <c r="D1449">
        <v>1577147223.6800001</v>
      </c>
      <c r="E1449">
        <v>437</v>
      </c>
      <c r="F1449">
        <v>899</v>
      </c>
      <c r="G1449">
        <v>633</v>
      </c>
      <c r="H1449">
        <v>698</v>
      </c>
      <c r="I1449">
        <v>281</v>
      </c>
      <c r="J1449">
        <f t="shared" si="551"/>
        <v>589.6</v>
      </c>
      <c r="K1449">
        <f t="shared" si="552"/>
        <v>12</v>
      </c>
      <c r="L1449">
        <f t="shared" si="556"/>
        <v>242.75402243961423</v>
      </c>
      <c r="M1449">
        <f t="shared" si="557"/>
        <v>19790.652919403958</v>
      </c>
      <c r="N1449" t="str">
        <f t="shared" si="553"/>
        <v>TRANSITION</v>
      </c>
      <c r="O1449" s="2" t="str">
        <f t="shared" si="554"/>
        <v>UNDEFINED</v>
      </c>
      <c r="P1449" s="2">
        <f t="shared" si="564"/>
        <v>281</v>
      </c>
      <c r="Q1449" s="2">
        <f t="shared" si="565"/>
        <v>281</v>
      </c>
      <c r="R1449" s="2">
        <f t="shared" si="566"/>
        <v>296</v>
      </c>
      <c r="S1449" s="2">
        <f t="shared" si="567"/>
        <v>0</v>
      </c>
      <c r="T1449" s="2">
        <f t="shared" si="568"/>
        <v>10005.937296601762</v>
      </c>
      <c r="U1449" s="2" t="str">
        <f t="shared" si="558"/>
        <v>ONE</v>
      </c>
      <c r="V1449" s="2">
        <f t="shared" si="559"/>
        <v>2</v>
      </c>
      <c r="W1449" s="2">
        <f t="shared" si="569"/>
        <v>279.85014601430663</v>
      </c>
      <c r="Y1449" s="2">
        <f t="shared" si="548"/>
        <v>280.40635401704304</v>
      </c>
      <c r="Z1449" s="2">
        <f t="shared" si="549"/>
        <v>288.88059723860891</v>
      </c>
      <c r="AA1449" s="2">
        <f t="shared" si="550"/>
        <v>284.30521519403402</v>
      </c>
      <c r="AB1449" s="2" t="str">
        <f t="shared" si="570"/>
        <v>low</v>
      </c>
      <c r="AC1449" s="2">
        <f t="shared" si="571"/>
        <v>279.85014601430663</v>
      </c>
      <c r="AD1449" s="2">
        <f t="shared" si="560"/>
        <v>-5.9506421716509408</v>
      </c>
      <c r="AE1449" s="2">
        <f t="shared" si="561"/>
        <v>-288.90846465341343</v>
      </c>
      <c r="AF1449" s="2">
        <f t="shared" si="562"/>
        <v>250</v>
      </c>
      <c r="AG1449" s="2">
        <f t="shared" si="563"/>
        <v>275</v>
      </c>
    </row>
    <row r="1450" spans="1:33" x14ac:dyDescent="0.2">
      <c r="A1450" s="2">
        <f t="shared" si="555"/>
        <v>31.590000152587891</v>
      </c>
      <c r="B1450">
        <v>1.9907369613599999</v>
      </c>
      <c r="C1450" s="2">
        <f t="shared" si="572"/>
        <v>31.530736923213041</v>
      </c>
      <c r="D1450">
        <v>1577147223.71</v>
      </c>
      <c r="E1450">
        <v>436</v>
      </c>
      <c r="F1450">
        <v>900</v>
      </c>
      <c r="G1450">
        <v>631</v>
      </c>
      <c r="H1450">
        <v>698</v>
      </c>
      <c r="I1450">
        <v>280</v>
      </c>
      <c r="J1450">
        <f t="shared" si="551"/>
        <v>589</v>
      </c>
      <c r="K1450">
        <f t="shared" si="552"/>
        <v>11.399999999999977</v>
      </c>
      <c r="L1450">
        <f t="shared" si="556"/>
        <v>-40.743154120732008</v>
      </c>
      <c r="M1450">
        <f t="shared" si="557"/>
        <v>-11550.569157390561</v>
      </c>
      <c r="N1450" t="str">
        <f t="shared" si="553"/>
        <v>TRANSITION</v>
      </c>
      <c r="O1450" s="2" t="str">
        <f t="shared" si="554"/>
        <v>RELAX</v>
      </c>
      <c r="P1450" s="2">
        <f t="shared" si="564"/>
        <v>281</v>
      </c>
      <c r="Q1450" s="2">
        <f t="shared" si="565"/>
        <v>281</v>
      </c>
      <c r="R1450" s="2">
        <f t="shared" si="566"/>
        <v>296</v>
      </c>
      <c r="S1450" s="2">
        <f t="shared" si="567"/>
        <v>0</v>
      </c>
      <c r="T1450" s="2">
        <f t="shared" si="568"/>
        <v>0</v>
      </c>
      <c r="U1450" s="2" t="str">
        <f t="shared" si="558"/>
        <v>ONE</v>
      </c>
      <c r="V1450" s="2">
        <f t="shared" si="559"/>
        <v>2</v>
      </c>
      <c r="W1450" s="2">
        <f t="shared" si="569"/>
        <v>279.8801168114453</v>
      </c>
      <c r="Y1450" s="2">
        <f t="shared" si="548"/>
        <v>280.30110657592354</v>
      </c>
      <c r="Z1450" s="2">
        <f t="shared" si="549"/>
        <v>288.88059723860891</v>
      </c>
      <c r="AA1450" s="2">
        <f t="shared" si="550"/>
        <v>284.21027213518443</v>
      </c>
      <c r="AB1450" s="2" t="str">
        <f t="shared" si="570"/>
        <v>low</v>
      </c>
      <c r="AC1450" s="2">
        <f t="shared" si="571"/>
        <v>279.70409344915623</v>
      </c>
      <c r="AD1450" s="2">
        <f t="shared" si="560"/>
        <v>-26.184741759953599</v>
      </c>
      <c r="AE1450" s="2">
        <f t="shared" si="561"/>
        <v>-824.4010380204553</v>
      </c>
      <c r="AF1450" s="2">
        <f t="shared" si="562"/>
        <v>250</v>
      </c>
      <c r="AG1450" s="2">
        <f t="shared" si="563"/>
        <v>275</v>
      </c>
    </row>
    <row r="1451" spans="1:33" x14ac:dyDescent="0.2">
      <c r="A1451" s="2">
        <f t="shared" si="555"/>
        <v>31.610000133514404</v>
      </c>
      <c r="B1451">
        <v>2.0113909244500001</v>
      </c>
      <c r="C1451" s="2">
        <f t="shared" si="572"/>
        <v>31.551390886303043</v>
      </c>
      <c r="D1451">
        <v>1577147223.73</v>
      </c>
      <c r="E1451">
        <v>434</v>
      </c>
      <c r="F1451">
        <v>900</v>
      </c>
      <c r="G1451">
        <v>632</v>
      </c>
      <c r="H1451">
        <v>696</v>
      </c>
      <c r="I1451">
        <v>279</v>
      </c>
      <c r="J1451">
        <f t="shared" si="551"/>
        <v>588.20000000000005</v>
      </c>
      <c r="K1451">
        <f t="shared" si="552"/>
        <v>10.600000000000023</v>
      </c>
      <c r="L1451">
        <f t="shared" si="556"/>
        <v>-48.416858093648749</v>
      </c>
      <c r="M1451">
        <f t="shared" si="557"/>
        <v>-371.53663630937848</v>
      </c>
      <c r="N1451" t="str">
        <f t="shared" si="553"/>
        <v>ONE</v>
      </c>
      <c r="O1451" s="2" t="str">
        <f t="shared" si="554"/>
        <v>RELAX</v>
      </c>
      <c r="P1451" s="2">
        <f t="shared" si="564"/>
        <v>281</v>
      </c>
      <c r="Q1451" s="2">
        <f t="shared" si="565"/>
        <v>281</v>
      </c>
      <c r="R1451" s="2">
        <f t="shared" si="566"/>
        <v>296</v>
      </c>
      <c r="S1451" s="2">
        <f t="shared" si="567"/>
        <v>0</v>
      </c>
      <c r="T1451" s="2">
        <f t="shared" si="568"/>
        <v>0</v>
      </c>
      <c r="U1451" s="2" t="str">
        <f t="shared" si="558"/>
        <v>ONE</v>
      </c>
      <c r="V1451" s="2">
        <f t="shared" si="559"/>
        <v>2</v>
      </c>
      <c r="W1451" s="2">
        <f t="shared" si="569"/>
        <v>279.70409344915623</v>
      </c>
      <c r="Y1451" s="2">
        <f t="shared" si="548"/>
        <v>280.18170395057007</v>
      </c>
      <c r="Z1451" s="2">
        <f t="shared" si="549"/>
        <v>288.88059723860891</v>
      </c>
      <c r="AA1451" s="2">
        <f t="shared" si="550"/>
        <v>284.11481385722141</v>
      </c>
      <c r="AB1451" s="2" t="str">
        <f t="shared" si="570"/>
        <v>low</v>
      </c>
      <c r="AC1451" s="2">
        <f t="shared" si="571"/>
        <v>279.16327475932496</v>
      </c>
      <c r="AD1451" s="2">
        <f t="shared" si="560"/>
        <v>-17.852476610782354</v>
      </c>
      <c r="AE1451" s="2">
        <f t="shared" si="561"/>
        <v>403.42209932607921</v>
      </c>
      <c r="AF1451" s="2">
        <f t="shared" si="562"/>
        <v>250</v>
      </c>
      <c r="AG1451" s="2">
        <f t="shared" si="563"/>
        <v>275</v>
      </c>
    </row>
    <row r="1452" spans="1:33" x14ac:dyDescent="0.2">
      <c r="A1452" s="2">
        <f t="shared" si="555"/>
        <v>31.630000114440918</v>
      </c>
      <c r="B1452">
        <v>2.0356259346000001</v>
      </c>
      <c r="C1452" s="2">
        <f t="shared" si="572"/>
        <v>31.57562589645304</v>
      </c>
      <c r="D1452">
        <v>1577147223.75</v>
      </c>
      <c r="E1452">
        <v>437</v>
      </c>
      <c r="F1452">
        <v>899</v>
      </c>
      <c r="G1452">
        <v>632</v>
      </c>
      <c r="H1452">
        <v>697</v>
      </c>
      <c r="I1452">
        <v>277</v>
      </c>
      <c r="J1452">
        <f t="shared" si="551"/>
        <v>588.4</v>
      </c>
      <c r="K1452">
        <f t="shared" si="552"/>
        <v>10.799999999999955</v>
      </c>
      <c r="L1452">
        <f t="shared" si="556"/>
        <v>-82.525238802097363</v>
      </c>
      <c r="M1452">
        <f t="shared" si="557"/>
        <v>-1407.4011315587863</v>
      </c>
      <c r="N1452" t="str">
        <f t="shared" si="553"/>
        <v>ONE</v>
      </c>
      <c r="O1452" s="2" t="str">
        <f t="shared" si="554"/>
        <v>TRANSITION</v>
      </c>
      <c r="P1452" s="2">
        <f t="shared" si="564"/>
        <v>281</v>
      </c>
      <c r="Q1452" s="2">
        <f t="shared" si="565"/>
        <v>281</v>
      </c>
      <c r="R1452" s="2">
        <f t="shared" si="566"/>
        <v>296</v>
      </c>
      <c r="S1452" s="2">
        <f t="shared" si="567"/>
        <v>0</v>
      </c>
      <c r="T1452" s="2">
        <f t="shared" si="568"/>
        <v>0</v>
      </c>
      <c r="U1452" s="2" t="str">
        <f t="shared" si="558"/>
        <v>ONE</v>
      </c>
      <c r="V1452" s="2">
        <f t="shared" si="559"/>
        <v>2</v>
      </c>
      <c r="W1452" s="2">
        <f t="shared" si="569"/>
        <v>279.16327475932496</v>
      </c>
      <c r="Y1452" s="2">
        <f t="shared" si="548"/>
        <v>279.97801811232108</v>
      </c>
      <c r="Z1452" s="2">
        <f t="shared" si="549"/>
        <v>288.88059723860891</v>
      </c>
      <c r="AA1452" s="2">
        <f t="shared" si="550"/>
        <v>284.01815836188882</v>
      </c>
      <c r="AB1452" s="2" t="str">
        <f t="shared" si="570"/>
        <v>low</v>
      </c>
      <c r="AC1452" s="2">
        <f t="shared" si="571"/>
        <v>278.73061980746002</v>
      </c>
      <c r="AD1452" s="2">
        <f t="shared" si="560"/>
        <v>12.178013057322616</v>
      </c>
      <c r="AE1452" s="2">
        <f t="shared" si="561"/>
        <v>1239.1366656021401</v>
      </c>
      <c r="AF1452" s="2">
        <f t="shared" si="562"/>
        <v>250</v>
      </c>
      <c r="AG1452" s="2">
        <f t="shared" si="563"/>
        <v>275</v>
      </c>
    </row>
    <row r="1453" spans="1:33" x14ac:dyDescent="0.2">
      <c r="A1453" s="2">
        <f t="shared" si="555"/>
        <v>31.650000095367432</v>
      </c>
      <c r="B1453">
        <v>2.05647301674</v>
      </c>
      <c r="C1453" s="2">
        <f t="shared" si="572"/>
        <v>31.596472978593042</v>
      </c>
      <c r="D1453">
        <v>1577147223.77</v>
      </c>
      <c r="E1453">
        <v>436</v>
      </c>
      <c r="F1453">
        <v>899</v>
      </c>
      <c r="G1453">
        <v>631</v>
      </c>
      <c r="H1453">
        <v>697</v>
      </c>
      <c r="I1453">
        <v>277</v>
      </c>
      <c r="J1453">
        <f t="shared" si="551"/>
        <v>588</v>
      </c>
      <c r="K1453">
        <f t="shared" si="552"/>
        <v>10.399999999999977</v>
      </c>
      <c r="L1453">
        <f t="shared" si="556"/>
        <v>0</v>
      </c>
      <c r="M1453">
        <f t="shared" si="557"/>
        <v>3958.599013900056</v>
      </c>
      <c r="N1453" t="str">
        <f t="shared" si="553"/>
        <v>ONE</v>
      </c>
      <c r="O1453" s="2" t="str">
        <f t="shared" si="554"/>
        <v>ONE</v>
      </c>
      <c r="P1453" s="2">
        <f t="shared" si="564"/>
        <v>280</v>
      </c>
      <c r="Q1453" s="2">
        <f t="shared" si="565"/>
        <v>281</v>
      </c>
      <c r="R1453" s="2">
        <f t="shared" si="566"/>
        <v>296</v>
      </c>
      <c r="S1453" s="2">
        <f t="shared" si="567"/>
        <v>0</v>
      </c>
      <c r="T1453" s="2">
        <f t="shared" si="568"/>
        <v>0</v>
      </c>
      <c r="U1453" s="2" t="str">
        <f t="shared" si="558"/>
        <v>ONE</v>
      </c>
      <c r="V1453" s="2">
        <f t="shared" si="559"/>
        <v>2</v>
      </c>
      <c r="W1453" s="2">
        <f t="shared" si="569"/>
        <v>278.73061980746002</v>
      </c>
      <c r="Y1453" s="2">
        <f t="shared" si="548"/>
        <v>279.72853845134887</v>
      </c>
      <c r="Z1453" s="2">
        <f t="shared" si="549"/>
        <v>288.88059723860891</v>
      </c>
      <c r="AA1453" s="2">
        <f t="shared" si="550"/>
        <v>283.91615134941043</v>
      </c>
      <c r="AB1453" s="2" t="str">
        <f t="shared" si="570"/>
        <v>low</v>
      </c>
      <c r="AC1453" s="2">
        <f t="shared" si="571"/>
        <v>278.98449584596801</v>
      </c>
      <c r="AD1453" s="2">
        <f t="shared" si="560"/>
        <v>-16.170924020845295</v>
      </c>
      <c r="AE1453" s="2">
        <f t="shared" si="561"/>
        <v>-1359.851555617651</v>
      </c>
      <c r="AF1453" s="2">
        <f t="shared" si="562"/>
        <v>250</v>
      </c>
      <c r="AG1453" s="2">
        <f t="shared" si="563"/>
        <v>275</v>
      </c>
    </row>
    <row r="1454" spans="1:33" x14ac:dyDescent="0.2">
      <c r="A1454" s="2">
        <f t="shared" si="555"/>
        <v>31.680000066757202</v>
      </c>
      <c r="B1454">
        <v>2.0810170173600002</v>
      </c>
      <c r="C1454" s="2">
        <f t="shared" si="572"/>
        <v>31.621016979213042</v>
      </c>
      <c r="D1454">
        <v>1577147223.8</v>
      </c>
      <c r="E1454">
        <v>436</v>
      </c>
      <c r="F1454">
        <v>900</v>
      </c>
      <c r="G1454">
        <v>632</v>
      </c>
      <c r="H1454">
        <v>696</v>
      </c>
      <c r="I1454">
        <v>280</v>
      </c>
      <c r="J1454">
        <f t="shared" si="551"/>
        <v>588.79999999999995</v>
      </c>
      <c r="K1454">
        <f t="shared" si="552"/>
        <v>11.199999999999932</v>
      </c>
      <c r="L1454">
        <f t="shared" si="556"/>
        <v>122.22946236219492</v>
      </c>
      <c r="M1454">
        <f t="shared" si="557"/>
        <v>4980.0138231170749</v>
      </c>
      <c r="N1454" t="str">
        <f t="shared" si="553"/>
        <v>TRANSITION</v>
      </c>
      <c r="O1454" s="2" t="str">
        <f t="shared" si="554"/>
        <v>TRANSITION</v>
      </c>
      <c r="P1454" s="2">
        <f t="shared" si="564"/>
        <v>280</v>
      </c>
      <c r="Q1454" s="2">
        <f t="shared" si="565"/>
        <v>281</v>
      </c>
      <c r="R1454" s="2">
        <f t="shared" si="566"/>
        <v>296</v>
      </c>
      <c r="S1454" s="2">
        <f t="shared" si="567"/>
        <v>0</v>
      </c>
      <c r="T1454" s="2">
        <f t="shared" si="568"/>
        <v>0</v>
      </c>
      <c r="U1454" s="2" t="str">
        <f t="shared" si="558"/>
        <v>ONE</v>
      </c>
      <c r="V1454" s="2">
        <f t="shared" si="559"/>
        <v>2</v>
      </c>
      <c r="W1454" s="2">
        <f t="shared" si="569"/>
        <v>278.98449584596801</v>
      </c>
      <c r="Y1454" s="2">
        <f t="shared" si="548"/>
        <v>279.57972993027272</v>
      </c>
      <c r="Z1454" s="2">
        <f t="shared" si="549"/>
        <v>288.88059723860891</v>
      </c>
      <c r="AA1454" s="2">
        <f t="shared" si="550"/>
        <v>283.80677070450736</v>
      </c>
      <c r="AB1454" s="2" t="str">
        <f t="shared" si="570"/>
        <v>low</v>
      </c>
      <c r="AC1454" s="2">
        <f t="shared" si="571"/>
        <v>278.58759667677441</v>
      </c>
      <c r="AD1454" s="2">
        <f t="shared" si="560"/>
        <v>-21.139787861901187</v>
      </c>
      <c r="AE1454" s="2">
        <f t="shared" si="561"/>
        <v>-202.44718528107083</v>
      </c>
      <c r="AF1454" s="2">
        <f t="shared" si="562"/>
        <v>250</v>
      </c>
      <c r="AG1454" s="2">
        <f t="shared" si="563"/>
        <v>275</v>
      </c>
    </row>
    <row r="1455" spans="1:33" x14ac:dyDescent="0.2">
      <c r="A1455" s="2">
        <f t="shared" si="555"/>
        <v>31.700000047683716</v>
      </c>
      <c r="B1455">
        <v>2.1054978370700002</v>
      </c>
      <c r="C1455" s="2">
        <f t="shared" si="572"/>
        <v>31.645497798923042</v>
      </c>
      <c r="D1455">
        <v>1577147223.8199999</v>
      </c>
      <c r="E1455">
        <v>436</v>
      </c>
      <c r="F1455">
        <v>898</v>
      </c>
      <c r="G1455">
        <v>632</v>
      </c>
      <c r="H1455">
        <v>695</v>
      </c>
      <c r="I1455">
        <v>277</v>
      </c>
      <c r="J1455">
        <f t="shared" si="551"/>
        <v>587.6</v>
      </c>
      <c r="K1455">
        <f t="shared" si="552"/>
        <v>10</v>
      </c>
      <c r="L1455">
        <f t="shared" si="556"/>
        <v>-122.5449162053409</v>
      </c>
      <c r="M1455">
        <f t="shared" si="557"/>
        <v>-9998.6185702576895</v>
      </c>
      <c r="N1455" t="str">
        <f t="shared" si="553"/>
        <v>ONE</v>
      </c>
      <c r="O1455" s="2" t="str">
        <f t="shared" si="554"/>
        <v>TRANSITION</v>
      </c>
      <c r="P1455" s="2">
        <f t="shared" si="564"/>
        <v>280</v>
      </c>
      <c r="Q1455" s="2">
        <f t="shared" si="565"/>
        <v>281</v>
      </c>
      <c r="R1455" s="2">
        <f t="shared" si="566"/>
        <v>296</v>
      </c>
      <c r="S1455" s="2">
        <f t="shared" si="567"/>
        <v>0</v>
      </c>
      <c r="T1455" s="2">
        <f t="shared" si="568"/>
        <v>0</v>
      </c>
      <c r="U1455" s="2" t="str">
        <f t="shared" si="558"/>
        <v>ONE</v>
      </c>
      <c r="V1455" s="2">
        <f t="shared" si="559"/>
        <v>2</v>
      </c>
      <c r="W1455" s="2">
        <f t="shared" si="569"/>
        <v>278.58759667677441</v>
      </c>
      <c r="Y1455" s="2">
        <f t="shared" si="548"/>
        <v>279.38130327957305</v>
      </c>
      <c r="Z1455" s="2">
        <f t="shared" si="549"/>
        <v>288.88059723860891</v>
      </c>
      <c r="AA1455" s="2">
        <f t="shared" si="550"/>
        <v>283.69541866579561</v>
      </c>
      <c r="AB1455" s="2" t="str">
        <f t="shared" si="570"/>
        <v>low</v>
      </c>
      <c r="AC1455" s="2">
        <f t="shared" si="571"/>
        <v>278.07007734141956</v>
      </c>
      <c r="AD1455" s="2">
        <f t="shared" si="560"/>
        <v>0</v>
      </c>
      <c r="AE1455" s="2">
        <f t="shared" si="561"/>
        <v>863.52451071178791</v>
      </c>
      <c r="AF1455" s="2">
        <f t="shared" si="562"/>
        <v>250</v>
      </c>
      <c r="AG1455" s="2">
        <f t="shared" si="563"/>
        <v>250</v>
      </c>
    </row>
    <row r="1456" spans="1:33" x14ac:dyDescent="0.2">
      <c r="A1456" s="2">
        <f t="shared" si="555"/>
        <v>31.720000028610229</v>
      </c>
      <c r="B1456">
        <v>2.12597990036</v>
      </c>
      <c r="C1456" s="2">
        <f t="shared" si="572"/>
        <v>31.665979862213042</v>
      </c>
      <c r="D1456">
        <v>1577147223.8399999</v>
      </c>
      <c r="E1456">
        <v>434</v>
      </c>
      <c r="F1456">
        <v>899</v>
      </c>
      <c r="G1456">
        <v>630</v>
      </c>
      <c r="H1456">
        <v>696</v>
      </c>
      <c r="I1456">
        <v>276</v>
      </c>
      <c r="J1456">
        <f t="shared" si="551"/>
        <v>587</v>
      </c>
      <c r="K1456">
        <f t="shared" si="552"/>
        <v>9.3999999999999773</v>
      </c>
      <c r="L1456">
        <f t="shared" si="556"/>
        <v>-48.823206228849124</v>
      </c>
      <c r="M1456">
        <f t="shared" si="557"/>
        <v>3599.3302497256618</v>
      </c>
      <c r="N1456" t="str">
        <f t="shared" si="553"/>
        <v>ONE</v>
      </c>
      <c r="O1456" s="2" t="str">
        <f t="shared" si="554"/>
        <v>ONE</v>
      </c>
      <c r="P1456" s="2">
        <f t="shared" si="564"/>
        <v>278</v>
      </c>
      <c r="Q1456" s="2">
        <f t="shared" si="565"/>
        <v>281</v>
      </c>
      <c r="R1456" s="2">
        <f t="shared" si="566"/>
        <v>296</v>
      </c>
      <c r="S1456" s="2">
        <f t="shared" si="567"/>
        <v>0</v>
      </c>
      <c r="T1456" s="2">
        <f t="shared" si="568"/>
        <v>0</v>
      </c>
      <c r="U1456" s="2" t="str">
        <f t="shared" si="558"/>
        <v>ONE</v>
      </c>
      <c r="V1456" s="2">
        <f t="shared" si="559"/>
        <v>2</v>
      </c>
      <c r="W1456" s="2">
        <f t="shared" si="569"/>
        <v>278.07007734141956</v>
      </c>
      <c r="Y1456" s="2">
        <f t="shared" si="548"/>
        <v>279.11905809194235</v>
      </c>
      <c r="Z1456" s="2">
        <f t="shared" si="549"/>
        <v>288.88059723860891</v>
      </c>
      <c r="AA1456" s="2">
        <f t="shared" si="550"/>
        <v>283.57971289648452</v>
      </c>
      <c r="AB1456" s="2" t="str">
        <f t="shared" si="570"/>
        <v>low</v>
      </c>
      <c r="AC1456" s="2">
        <f t="shared" si="571"/>
        <v>278.07007734141956</v>
      </c>
      <c r="AD1456" s="2">
        <f t="shared" si="560"/>
        <v>-17.33152110550509</v>
      </c>
      <c r="AE1456" s="2">
        <f t="shared" si="561"/>
        <v>-846.18042919372613</v>
      </c>
      <c r="AF1456" s="2">
        <f t="shared" si="562"/>
        <v>250</v>
      </c>
      <c r="AG1456" s="2">
        <f t="shared" si="563"/>
        <v>275</v>
      </c>
    </row>
    <row r="1457" spans="1:33" x14ac:dyDescent="0.2">
      <c r="A1457" s="2">
        <f t="shared" si="555"/>
        <v>31.75</v>
      </c>
      <c r="B1457">
        <v>2.1505148410800001</v>
      </c>
      <c r="C1457" s="2">
        <f t="shared" si="572"/>
        <v>31.690514802933041</v>
      </c>
      <c r="D1457">
        <v>1577147223.8699999</v>
      </c>
      <c r="E1457">
        <v>435</v>
      </c>
      <c r="F1457">
        <v>899</v>
      </c>
      <c r="G1457">
        <v>631</v>
      </c>
      <c r="H1457">
        <v>696</v>
      </c>
      <c r="I1457">
        <v>278</v>
      </c>
      <c r="J1457">
        <f t="shared" si="551"/>
        <v>587.79999999999995</v>
      </c>
      <c r="K1457">
        <f t="shared" si="552"/>
        <v>10.199999999999932</v>
      </c>
      <c r="L1457">
        <f t="shared" si="556"/>
        <v>81.516398300064267</v>
      </c>
      <c r="M1457">
        <f t="shared" si="557"/>
        <v>5312.4075585258825</v>
      </c>
      <c r="N1457" t="str">
        <f t="shared" si="553"/>
        <v>ONE</v>
      </c>
      <c r="O1457" s="2" t="str">
        <f t="shared" si="554"/>
        <v>TRANSITION</v>
      </c>
      <c r="P1457" s="2">
        <f t="shared" si="564"/>
        <v>278</v>
      </c>
      <c r="Q1457" s="2">
        <f t="shared" si="565"/>
        <v>281</v>
      </c>
      <c r="R1457" s="2">
        <f t="shared" si="566"/>
        <v>296</v>
      </c>
      <c r="S1457" s="2">
        <f t="shared" si="567"/>
        <v>0</v>
      </c>
      <c r="T1457" s="2">
        <f t="shared" si="568"/>
        <v>0</v>
      </c>
      <c r="U1457" s="2" t="str">
        <f t="shared" si="558"/>
        <v>ONE</v>
      </c>
      <c r="V1457" s="2">
        <f t="shared" si="559"/>
        <v>2</v>
      </c>
      <c r="W1457" s="2">
        <f t="shared" si="569"/>
        <v>278.05606187313566</v>
      </c>
      <c r="Y1457" s="2">
        <f t="shared" si="548"/>
        <v>278.90645884818105</v>
      </c>
      <c r="Z1457" s="2">
        <f t="shared" si="549"/>
        <v>288.88059723860891</v>
      </c>
      <c r="AA1457" s="2">
        <f t="shared" si="550"/>
        <v>283.45668015625739</v>
      </c>
      <c r="AB1457" s="2" t="str">
        <f t="shared" si="570"/>
        <v>low</v>
      </c>
      <c r="AC1457" s="2">
        <f t="shared" si="571"/>
        <v>277.64484949850856</v>
      </c>
      <c r="AD1457" s="2">
        <f t="shared" si="560"/>
        <v>-25.690538161623341</v>
      </c>
      <c r="AE1457" s="2">
        <f t="shared" si="561"/>
        <v>-340.69848187178303</v>
      </c>
      <c r="AF1457" s="2">
        <f t="shared" si="562"/>
        <v>250</v>
      </c>
      <c r="AG1457" s="2">
        <f t="shared" si="563"/>
        <v>275</v>
      </c>
    </row>
    <row r="1458" spans="1:33" x14ac:dyDescent="0.2">
      <c r="A1458" s="2">
        <f t="shared" si="555"/>
        <v>31.770000219345093</v>
      </c>
      <c r="B1458">
        <v>2.1711049079900002</v>
      </c>
      <c r="C1458" s="2">
        <f t="shared" si="572"/>
        <v>31.711104869843041</v>
      </c>
      <c r="D1458">
        <v>1577147223.8900001</v>
      </c>
      <c r="E1458">
        <v>435</v>
      </c>
      <c r="F1458">
        <v>899</v>
      </c>
      <c r="G1458">
        <v>632</v>
      </c>
      <c r="H1458">
        <v>697</v>
      </c>
      <c r="I1458">
        <v>276</v>
      </c>
      <c r="J1458">
        <f t="shared" si="551"/>
        <v>587.79999999999995</v>
      </c>
      <c r="K1458">
        <f t="shared" si="552"/>
        <v>10.199999999999932</v>
      </c>
      <c r="L1458">
        <f t="shared" si="556"/>
        <v>-97.134215675066542</v>
      </c>
      <c r="M1458">
        <f t="shared" si="557"/>
        <v>-8676.543634171705</v>
      </c>
      <c r="N1458" t="str">
        <f t="shared" si="553"/>
        <v>ONE</v>
      </c>
      <c r="O1458" s="2" t="str">
        <f t="shared" si="554"/>
        <v>TRANSITION</v>
      </c>
      <c r="P1458" s="2">
        <f t="shared" si="564"/>
        <v>278</v>
      </c>
      <c r="Q1458" s="2">
        <f t="shared" si="565"/>
        <v>281</v>
      </c>
      <c r="R1458" s="2">
        <f t="shared" si="566"/>
        <v>296</v>
      </c>
      <c r="S1458" s="2">
        <f t="shared" si="567"/>
        <v>0</v>
      </c>
      <c r="T1458" s="2">
        <f t="shared" si="568"/>
        <v>0</v>
      </c>
      <c r="U1458" s="2" t="str">
        <f t="shared" si="558"/>
        <v>ONE</v>
      </c>
      <c r="V1458" s="2">
        <f t="shared" si="559"/>
        <v>2</v>
      </c>
      <c r="W1458" s="2">
        <f t="shared" si="569"/>
        <v>277.64484949850856</v>
      </c>
      <c r="Y1458" s="2">
        <f t="shared" ref="Y1458:Y1521" si="573">IF(AB1458="low", $X$4*W1458+(1-$X$4)*Y1457,Y1457)</f>
        <v>278.65413697824658</v>
      </c>
      <c r="Z1458" s="2">
        <f t="shared" ref="Z1458:Z1521" si="574">IF(AB1458="high", $X$4*W1458+(1-$X$4)*Z1457,Z1457)</f>
        <v>288.88059723860891</v>
      </c>
      <c r="AA1458" s="2">
        <f t="shared" si="550"/>
        <v>283.32916909085355</v>
      </c>
      <c r="AB1458" s="2" t="str">
        <f t="shared" si="570"/>
        <v>low</v>
      </c>
      <c r="AC1458" s="2">
        <f t="shared" si="571"/>
        <v>277.11587959880683</v>
      </c>
      <c r="AD1458" s="2">
        <f t="shared" si="560"/>
        <v>-9.1883039492522425</v>
      </c>
      <c r="AE1458" s="2">
        <f t="shared" si="561"/>
        <v>801.46578855245809</v>
      </c>
      <c r="AF1458" s="2">
        <f t="shared" si="562"/>
        <v>250</v>
      </c>
      <c r="AG1458" s="2">
        <f t="shared" si="563"/>
        <v>275</v>
      </c>
    </row>
    <row r="1459" spans="1:33" x14ac:dyDescent="0.2">
      <c r="A1459" s="2">
        <f t="shared" si="555"/>
        <v>31.790000200271606</v>
      </c>
      <c r="B1459">
        <v>2.19539403915</v>
      </c>
      <c r="C1459" s="2">
        <f t="shared" si="572"/>
        <v>31.735394001003041</v>
      </c>
      <c r="D1459">
        <v>1577147223.9100001</v>
      </c>
      <c r="E1459">
        <v>434</v>
      </c>
      <c r="F1459">
        <v>898</v>
      </c>
      <c r="G1459">
        <v>630</v>
      </c>
      <c r="H1459">
        <v>697</v>
      </c>
      <c r="I1459">
        <v>275</v>
      </c>
      <c r="J1459">
        <f t="shared" si="551"/>
        <v>586.79999999999995</v>
      </c>
      <c r="K1459">
        <f t="shared" si="552"/>
        <v>9.1999999999999318</v>
      </c>
      <c r="L1459">
        <f t="shared" si="556"/>
        <v>-41.170678086947682</v>
      </c>
      <c r="M1459">
        <f t="shared" si="557"/>
        <v>2304.0567906472379</v>
      </c>
      <c r="N1459" t="str">
        <f t="shared" si="553"/>
        <v>ONE</v>
      </c>
      <c r="O1459" s="2" t="str">
        <f t="shared" si="554"/>
        <v>ONE</v>
      </c>
      <c r="P1459" s="2">
        <f t="shared" si="564"/>
        <v>278</v>
      </c>
      <c r="Q1459" s="2">
        <f t="shared" si="565"/>
        <v>281</v>
      </c>
      <c r="R1459" s="2">
        <f t="shared" si="566"/>
        <v>296</v>
      </c>
      <c r="S1459" s="2">
        <f t="shared" si="567"/>
        <v>0</v>
      </c>
      <c r="T1459" s="2">
        <f t="shared" si="568"/>
        <v>0</v>
      </c>
      <c r="U1459" s="2" t="str">
        <f t="shared" si="558"/>
        <v>ONE</v>
      </c>
      <c r="V1459" s="2">
        <f t="shared" si="559"/>
        <v>2</v>
      </c>
      <c r="W1459" s="2">
        <f t="shared" si="569"/>
        <v>277.11587959880683</v>
      </c>
      <c r="Y1459" s="2">
        <f t="shared" si="573"/>
        <v>278.34648550235863</v>
      </c>
      <c r="Z1459" s="2">
        <f t="shared" si="574"/>
        <v>288.88059723860891</v>
      </c>
      <c r="AA1459" s="2">
        <f t="shared" ref="AA1459:AA1522" si="575">IF(AB1459="high",(1-$X$8)*AA1458+$X$8*(Z1458-2),IF(AB1459="low",(1-$X$8)*AA1458+$X$8*(Y1458+2),AA1458))</f>
        <v>283.19541748522317</v>
      </c>
      <c r="AB1459" s="2" t="str">
        <f t="shared" si="570"/>
        <v>low</v>
      </c>
      <c r="AC1459" s="2">
        <f t="shared" si="571"/>
        <v>276.8927036790455</v>
      </c>
      <c r="AD1459" s="2">
        <f t="shared" si="560"/>
        <v>-31.478031198137437</v>
      </c>
      <c r="AE1459" s="2">
        <f t="shared" si="561"/>
        <v>-917.6831852097182</v>
      </c>
      <c r="AF1459" s="2">
        <f t="shared" si="562"/>
        <v>250</v>
      </c>
      <c r="AG1459" s="2">
        <f t="shared" si="563"/>
        <v>275</v>
      </c>
    </row>
    <row r="1460" spans="1:33" x14ac:dyDescent="0.2">
      <c r="A1460" s="2">
        <f t="shared" si="555"/>
        <v>31.820000171661377</v>
      </c>
      <c r="B1460">
        <v>2.2201268672899999</v>
      </c>
      <c r="C1460" s="2">
        <f t="shared" si="572"/>
        <v>31.76012682914304</v>
      </c>
      <c r="D1460">
        <v>1577147223.9400001</v>
      </c>
      <c r="E1460">
        <v>435</v>
      </c>
      <c r="F1460">
        <v>899</v>
      </c>
      <c r="G1460">
        <v>631</v>
      </c>
      <c r="H1460">
        <v>696</v>
      </c>
      <c r="I1460">
        <v>276</v>
      </c>
      <c r="J1460">
        <f t="shared" si="551"/>
        <v>587.4</v>
      </c>
      <c r="K1460">
        <f t="shared" si="552"/>
        <v>9.7999999999999545</v>
      </c>
      <c r="L1460">
        <f t="shared" si="556"/>
        <v>40.432092696375506</v>
      </c>
      <c r="M1460">
        <f t="shared" si="557"/>
        <v>3299.3707925924064</v>
      </c>
      <c r="N1460" t="str">
        <f t="shared" si="553"/>
        <v>ONE</v>
      </c>
      <c r="O1460" s="2" t="str">
        <f t="shared" si="554"/>
        <v>ONE</v>
      </c>
      <c r="P1460" s="2">
        <f t="shared" si="564"/>
        <v>278</v>
      </c>
      <c r="Q1460" s="2">
        <f t="shared" si="565"/>
        <v>281</v>
      </c>
      <c r="R1460" s="2">
        <f t="shared" si="566"/>
        <v>296</v>
      </c>
      <c r="S1460" s="2">
        <f t="shared" si="567"/>
        <v>0</v>
      </c>
      <c r="T1460" s="2">
        <f t="shared" si="568"/>
        <v>0</v>
      </c>
      <c r="U1460" s="2" t="str">
        <f t="shared" si="558"/>
        <v>ONE</v>
      </c>
      <c r="V1460" s="2">
        <f t="shared" si="559"/>
        <v>2</v>
      </c>
      <c r="W1460" s="2">
        <f t="shared" si="569"/>
        <v>276.8927036790455</v>
      </c>
      <c r="Y1460" s="2">
        <f t="shared" si="573"/>
        <v>278.05572913769601</v>
      </c>
      <c r="Z1460" s="2">
        <f t="shared" si="574"/>
        <v>288.88059723860891</v>
      </c>
      <c r="AA1460" s="2">
        <f t="shared" si="575"/>
        <v>283.05297088607989</v>
      </c>
      <c r="AB1460" s="2" t="str">
        <f t="shared" si="570"/>
        <v>low</v>
      </c>
      <c r="AC1460" s="2">
        <f t="shared" si="571"/>
        <v>276.11416294323641</v>
      </c>
      <c r="AD1460" s="2">
        <f t="shared" si="560"/>
        <v>0</v>
      </c>
      <c r="AE1460" s="2">
        <f t="shared" si="561"/>
        <v>1272.7226753024931</v>
      </c>
      <c r="AF1460" s="2">
        <f t="shared" si="562"/>
        <v>250</v>
      </c>
      <c r="AG1460" s="2">
        <f t="shared" si="563"/>
        <v>250</v>
      </c>
    </row>
    <row r="1461" spans="1:33" x14ac:dyDescent="0.2">
      <c r="A1461" s="2">
        <f t="shared" si="555"/>
        <v>31.840000152587891</v>
      </c>
      <c r="B1461">
        <v>2.24067282677</v>
      </c>
      <c r="C1461" s="2">
        <f t="shared" si="572"/>
        <v>31.780672788623043</v>
      </c>
      <c r="D1461">
        <v>1577147223.96</v>
      </c>
      <c r="E1461">
        <v>433</v>
      </c>
      <c r="F1461">
        <v>898</v>
      </c>
      <c r="G1461">
        <v>629</v>
      </c>
      <c r="H1461">
        <v>696</v>
      </c>
      <c r="I1461">
        <v>273</v>
      </c>
      <c r="J1461">
        <f t="shared" si="551"/>
        <v>585.79999999999995</v>
      </c>
      <c r="K1461">
        <f t="shared" si="552"/>
        <v>8.1999999999999318</v>
      </c>
      <c r="L1461">
        <f t="shared" si="556"/>
        <v>-146.01411060506859</v>
      </c>
      <c r="M1461">
        <f t="shared" si="557"/>
        <v>-9074.5921835840545</v>
      </c>
      <c r="N1461" t="str">
        <f t="shared" si="553"/>
        <v>ONE</v>
      </c>
      <c r="O1461" s="2" t="str">
        <f t="shared" si="554"/>
        <v>TRANSITION</v>
      </c>
      <c r="P1461" s="2">
        <f t="shared" si="564"/>
        <v>276</v>
      </c>
      <c r="Q1461" s="2">
        <f t="shared" si="565"/>
        <v>281</v>
      </c>
      <c r="R1461" s="2">
        <f t="shared" si="566"/>
        <v>296</v>
      </c>
      <c r="S1461" s="2">
        <f t="shared" si="567"/>
        <v>0</v>
      </c>
      <c r="T1461" s="2">
        <f t="shared" si="568"/>
        <v>0</v>
      </c>
      <c r="U1461" s="2" t="str">
        <f t="shared" si="558"/>
        <v>ONE</v>
      </c>
      <c r="V1461" s="2">
        <f t="shared" si="559"/>
        <v>2</v>
      </c>
      <c r="W1461" s="2">
        <f t="shared" si="569"/>
        <v>276.11416294323641</v>
      </c>
      <c r="Y1461" s="2">
        <f t="shared" si="573"/>
        <v>277.66741589880411</v>
      </c>
      <c r="Z1461" s="2">
        <f t="shared" si="574"/>
        <v>288.88059723860891</v>
      </c>
      <c r="AA1461" s="2">
        <f t="shared" si="575"/>
        <v>282.9031087986607</v>
      </c>
      <c r="AB1461" s="2" t="str">
        <f t="shared" si="570"/>
        <v>low</v>
      </c>
      <c r="AC1461" s="2">
        <f t="shared" si="571"/>
        <v>276.11416294323641</v>
      </c>
      <c r="AD1461" s="2">
        <f t="shared" si="560"/>
        <v>-9.8218795285698199</v>
      </c>
      <c r="AE1461" s="2">
        <f t="shared" si="561"/>
        <v>-478.04433461141758</v>
      </c>
      <c r="AF1461" s="2">
        <f t="shared" si="562"/>
        <v>250</v>
      </c>
      <c r="AG1461" s="2">
        <f t="shared" si="563"/>
        <v>275</v>
      </c>
    </row>
    <row r="1462" spans="1:33" x14ac:dyDescent="0.2">
      <c r="A1462" s="2">
        <f t="shared" si="555"/>
        <v>31.860000133514404</v>
      </c>
      <c r="B1462">
        <v>2.26521992683</v>
      </c>
      <c r="C1462" s="2">
        <f t="shared" si="572"/>
        <v>31.805219888683041</v>
      </c>
      <c r="D1462">
        <v>1577147223.98</v>
      </c>
      <c r="E1462">
        <v>435</v>
      </c>
      <c r="F1462">
        <v>897</v>
      </c>
      <c r="G1462">
        <v>632</v>
      </c>
      <c r="H1462">
        <v>697</v>
      </c>
      <c r="I1462">
        <v>276</v>
      </c>
      <c r="J1462">
        <f t="shared" si="551"/>
        <v>587.4</v>
      </c>
      <c r="K1462">
        <f t="shared" si="552"/>
        <v>9.7999999999999545</v>
      </c>
      <c r="L1462">
        <f t="shared" si="556"/>
        <v>122.21402905708479</v>
      </c>
      <c r="M1462">
        <f t="shared" si="557"/>
        <v>10927.080551532736</v>
      </c>
      <c r="N1462" t="str">
        <f t="shared" si="553"/>
        <v>ONE</v>
      </c>
      <c r="O1462" s="2" t="str">
        <f t="shared" si="554"/>
        <v>TRANSITION</v>
      </c>
      <c r="P1462" s="2">
        <f t="shared" si="564"/>
        <v>276</v>
      </c>
      <c r="Q1462" s="2">
        <f t="shared" si="565"/>
        <v>281</v>
      </c>
      <c r="R1462" s="2">
        <f t="shared" si="566"/>
        <v>296</v>
      </c>
      <c r="S1462" s="2">
        <f t="shared" si="567"/>
        <v>0</v>
      </c>
      <c r="T1462" s="2">
        <f t="shared" si="568"/>
        <v>0</v>
      </c>
      <c r="U1462" s="2" t="str">
        <f t="shared" si="558"/>
        <v>ONE</v>
      </c>
      <c r="V1462" s="2">
        <f t="shared" si="559"/>
        <v>2</v>
      </c>
      <c r="W1462" s="2">
        <f t="shared" si="569"/>
        <v>276.09133035458916</v>
      </c>
      <c r="Y1462" s="2">
        <f t="shared" si="573"/>
        <v>277.35219878996111</v>
      </c>
      <c r="Z1462" s="2">
        <f t="shared" si="574"/>
        <v>288.88059723860891</v>
      </c>
      <c r="AA1462" s="2">
        <f t="shared" si="575"/>
        <v>282.74132415366785</v>
      </c>
      <c r="AB1462" s="2" t="str">
        <f t="shared" si="570"/>
        <v>low</v>
      </c>
      <c r="AC1462" s="2">
        <f t="shared" si="571"/>
        <v>275.87306428367134</v>
      </c>
      <c r="AD1462" s="2">
        <f t="shared" si="560"/>
        <v>-37.453304461119835</v>
      </c>
      <c r="AE1462" s="2">
        <f t="shared" si="561"/>
        <v>-1125.6492565317749</v>
      </c>
      <c r="AF1462" s="2">
        <f t="shared" si="562"/>
        <v>250</v>
      </c>
      <c r="AG1462" s="2">
        <f t="shared" si="563"/>
        <v>275</v>
      </c>
    </row>
    <row r="1463" spans="1:33" x14ac:dyDescent="0.2">
      <c r="A1463" s="2">
        <f t="shared" si="555"/>
        <v>31.880000114440918</v>
      </c>
      <c r="B1463">
        <v>2.2859020233199998</v>
      </c>
      <c r="C1463" s="2">
        <f t="shared" si="572"/>
        <v>31.82590198517304</v>
      </c>
      <c r="D1463">
        <v>1577147224</v>
      </c>
      <c r="E1463">
        <v>436</v>
      </c>
      <c r="F1463">
        <v>898</v>
      </c>
      <c r="G1463">
        <v>631</v>
      </c>
      <c r="H1463">
        <v>697</v>
      </c>
      <c r="I1463">
        <v>275</v>
      </c>
      <c r="J1463">
        <f t="shared" si="551"/>
        <v>587.4</v>
      </c>
      <c r="K1463">
        <f t="shared" si="552"/>
        <v>9.7999999999999545</v>
      </c>
      <c r="L1463">
        <f t="shared" si="556"/>
        <v>-48.350997708743741</v>
      </c>
      <c r="M1463">
        <f t="shared" si="557"/>
        <v>-8246.989218346389</v>
      </c>
      <c r="N1463" t="str">
        <f t="shared" si="553"/>
        <v>ONE</v>
      </c>
      <c r="O1463" s="2" t="str">
        <f t="shared" si="554"/>
        <v>RELAX</v>
      </c>
      <c r="P1463" s="2">
        <f t="shared" si="564"/>
        <v>276</v>
      </c>
      <c r="Q1463" s="2">
        <f t="shared" si="565"/>
        <v>281</v>
      </c>
      <c r="R1463" s="2">
        <f t="shared" si="566"/>
        <v>296</v>
      </c>
      <c r="S1463" s="2">
        <f t="shared" si="567"/>
        <v>0</v>
      </c>
      <c r="T1463" s="2">
        <f t="shared" si="568"/>
        <v>0</v>
      </c>
      <c r="U1463" s="2" t="str">
        <f t="shared" si="558"/>
        <v>ONE</v>
      </c>
      <c r="V1463" s="2">
        <f t="shared" si="559"/>
        <v>2</v>
      </c>
      <c r="W1463" s="2">
        <f t="shared" si="569"/>
        <v>275.87306428367134</v>
      </c>
      <c r="Y1463" s="2">
        <f t="shared" si="573"/>
        <v>277.05637188870315</v>
      </c>
      <c r="Z1463" s="2">
        <f t="shared" si="574"/>
        <v>288.88059723860891</v>
      </c>
      <c r="AA1463" s="2">
        <f t="shared" si="575"/>
        <v>282.5718678854825</v>
      </c>
      <c r="AB1463" s="2" t="str">
        <f t="shared" si="570"/>
        <v>low</v>
      </c>
      <c r="AC1463" s="2">
        <f t="shared" si="571"/>
        <v>275.09845142693712</v>
      </c>
      <c r="AD1463" s="2">
        <f t="shared" si="560"/>
        <v>0</v>
      </c>
      <c r="AE1463" s="2">
        <f t="shared" si="561"/>
        <v>1810.9046381844867</v>
      </c>
      <c r="AF1463" s="2">
        <f t="shared" si="562"/>
        <v>250</v>
      </c>
      <c r="AG1463" s="2">
        <f t="shared" si="563"/>
        <v>250</v>
      </c>
    </row>
    <row r="1464" spans="1:33" x14ac:dyDescent="0.2">
      <c r="A1464" s="2">
        <f t="shared" si="555"/>
        <v>31.910000085830688</v>
      </c>
      <c r="B1464">
        <v>2.3100080490099999</v>
      </c>
      <c r="C1464" s="2">
        <f t="shared" si="572"/>
        <v>31.850008010863043</v>
      </c>
      <c r="D1464">
        <v>1577147224.03</v>
      </c>
      <c r="E1464">
        <v>432</v>
      </c>
      <c r="F1464">
        <v>900</v>
      </c>
      <c r="G1464">
        <v>630</v>
      </c>
      <c r="H1464">
        <v>697</v>
      </c>
      <c r="I1464">
        <v>272</v>
      </c>
      <c r="J1464">
        <f t="shared" si="551"/>
        <v>586.20000000000005</v>
      </c>
      <c r="K1464">
        <f t="shared" si="552"/>
        <v>8.6000000000000227</v>
      </c>
      <c r="L1464">
        <f t="shared" si="556"/>
        <v>-124.45021168481087</v>
      </c>
      <c r="M1464">
        <f t="shared" si="557"/>
        <v>-3156.8544294564235</v>
      </c>
      <c r="N1464" t="str">
        <f t="shared" si="553"/>
        <v>ONE</v>
      </c>
      <c r="O1464" s="2" t="str">
        <f t="shared" si="554"/>
        <v>TRANSITION</v>
      </c>
      <c r="P1464" s="2">
        <f t="shared" si="564"/>
        <v>275</v>
      </c>
      <c r="Q1464" s="2">
        <f t="shared" si="565"/>
        <v>281</v>
      </c>
      <c r="R1464" s="2">
        <f t="shared" si="566"/>
        <v>296</v>
      </c>
      <c r="S1464" s="2">
        <f t="shared" si="567"/>
        <v>0</v>
      </c>
      <c r="T1464" s="2">
        <f t="shared" si="568"/>
        <v>0</v>
      </c>
      <c r="U1464" s="2" t="str">
        <f t="shared" si="558"/>
        <v>ONE</v>
      </c>
      <c r="V1464" s="2">
        <f t="shared" si="559"/>
        <v>2</v>
      </c>
      <c r="W1464" s="2">
        <f t="shared" si="569"/>
        <v>275.09845142693712</v>
      </c>
      <c r="Y1464" s="2">
        <f t="shared" si="573"/>
        <v>276.66478779634997</v>
      </c>
      <c r="Z1464" s="2">
        <f t="shared" si="574"/>
        <v>288.88059723860891</v>
      </c>
      <c r="AA1464" s="2">
        <f t="shared" si="575"/>
        <v>282.39609308564349</v>
      </c>
      <c r="AB1464" s="2" t="str">
        <f t="shared" si="570"/>
        <v>low</v>
      </c>
      <c r="AC1464" s="2">
        <f t="shared" si="571"/>
        <v>275.09845142693712</v>
      </c>
      <c r="AD1464" s="2">
        <f t="shared" si="560"/>
        <v>-9.506695262435171</v>
      </c>
      <c r="AE1464" s="2">
        <f t="shared" si="561"/>
        <v>-394.3700792776819</v>
      </c>
      <c r="AF1464" s="2">
        <f t="shared" si="562"/>
        <v>250</v>
      </c>
      <c r="AG1464" s="2">
        <f t="shared" si="563"/>
        <v>275</v>
      </c>
    </row>
    <row r="1465" spans="1:33" x14ac:dyDescent="0.2">
      <c r="A1465" s="2">
        <f t="shared" si="555"/>
        <v>31.930000066757202</v>
      </c>
      <c r="B1465">
        <v>2.33477401733</v>
      </c>
      <c r="C1465" s="2">
        <f t="shared" si="572"/>
        <v>31.87477397918304</v>
      </c>
      <c r="D1465">
        <v>1577147224.05</v>
      </c>
      <c r="E1465">
        <v>434</v>
      </c>
      <c r="F1465">
        <v>899</v>
      </c>
      <c r="G1465">
        <v>632</v>
      </c>
      <c r="H1465">
        <v>697</v>
      </c>
      <c r="I1465">
        <v>275</v>
      </c>
      <c r="J1465">
        <f t="shared" si="551"/>
        <v>587.4</v>
      </c>
      <c r="K1465">
        <f t="shared" si="552"/>
        <v>9.7999999999999545</v>
      </c>
      <c r="L1465">
        <f t="shared" si="556"/>
        <v>121.13396743616552</v>
      </c>
      <c r="M1465">
        <f t="shared" si="557"/>
        <v>9916.1953188259304</v>
      </c>
      <c r="N1465" t="str">
        <f t="shared" si="553"/>
        <v>ONE</v>
      </c>
      <c r="O1465" s="2" t="str">
        <f t="shared" si="554"/>
        <v>TRANSITION</v>
      </c>
      <c r="P1465" s="2">
        <f t="shared" si="564"/>
        <v>275</v>
      </c>
      <c r="Q1465" s="2">
        <f t="shared" si="565"/>
        <v>281</v>
      </c>
      <c r="R1465" s="2">
        <f t="shared" si="566"/>
        <v>296</v>
      </c>
      <c r="S1465" s="2">
        <f t="shared" si="567"/>
        <v>0</v>
      </c>
      <c r="T1465" s="2">
        <f t="shared" si="568"/>
        <v>0</v>
      </c>
      <c r="U1465" s="2" t="str">
        <f t="shared" si="558"/>
        <v>ONE</v>
      </c>
      <c r="V1465" s="2">
        <f t="shared" si="559"/>
        <v>2</v>
      </c>
      <c r="W1465" s="2">
        <f t="shared" si="569"/>
        <v>275.07876114154971</v>
      </c>
      <c r="Y1465" s="2">
        <f t="shared" si="573"/>
        <v>276.34758246538996</v>
      </c>
      <c r="Z1465" s="2">
        <f t="shared" si="574"/>
        <v>288.88059723860891</v>
      </c>
      <c r="AA1465" s="2">
        <f t="shared" si="575"/>
        <v>282.20952782117882</v>
      </c>
      <c r="AB1465" s="2" t="str">
        <f t="shared" si="570"/>
        <v>low</v>
      </c>
      <c r="AC1465" s="2">
        <f t="shared" si="571"/>
        <v>274.86300891323975</v>
      </c>
      <c r="AD1465" s="2">
        <f t="shared" si="560"/>
        <v>-18.154420645684304</v>
      </c>
      <c r="AE1465" s="2">
        <f t="shared" si="561"/>
        <v>-349.17776165713417</v>
      </c>
      <c r="AF1465" s="2">
        <f t="shared" si="562"/>
        <v>250</v>
      </c>
      <c r="AG1465" s="2">
        <f t="shared" si="563"/>
        <v>275</v>
      </c>
    </row>
    <row r="1466" spans="1:33" x14ac:dyDescent="0.2">
      <c r="A1466" s="2">
        <f t="shared" si="555"/>
        <v>31.950000047683716</v>
      </c>
      <c r="B1466">
        <v>2.3552980422999998</v>
      </c>
      <c r="C1466" s="2">
        <f t="shared" si="572"/>
        <v>31.895298004153041</v>
      </c>
      <c r="D1466">
        <v>1577147224.0699999</v>
      </c>
      <c r="E1466">
        <v>435</v>
      </c>
      <c r="F1466">
        <v>898</v>
      </c>
      <c r="G1466">
        <v>631</v>
      </c>
      <c r="H1466">
        <v>698</v>
      </c>
      <c r="I1466">
        <v>274</v>
      </c>
      <c r="J1466">
        <f t="shared" si="551"/>
        <v>587.20000000000005</v>
      </c>
      <c r="K1466">
        <f t="shared" si="552"/>
        <v>9.6000000000000227</v>
      </c>
      <c r="L1466">
        <f t="shared" si="556"/>
        <v>-48.723386444019134</v>
      </c>
      <c r="M1466">
        <f t="shared" si="557"/>
        <v>-8276.0254934627501</v>
      </c>
      <c r="N1466" t="str">
        <f t="shared" si="553"/>
        <v>ONE</v>
      </c>
      <c r="O1466" s="2" t="str">
        <f t="shared" si="554"/>
        <v>RELAX</v>
      </c>
      <c r="P1466" s="2">
        <f t="shared" si="564"/>
        <v>275</v>
      </c>
      <c r="Q1466" s="2">
        <f t="shared" si="565"/>
        <v>281</v>
      </c>
      <c r="R1466" s="2">
        <f t="shared" si="566"/>
        <v>296</v>
      </c>
      <c r="S1466" s="2">
        <f t="shared" si="567"/>
        <v>0</v>
      </c>
      <c r="T1466" s="2">
        <f t="shared" si="568"/>
        <v>0</v>
      </c>
      <c r="U1466" s="2" t="str">
        <f t="shared" si="558"/>
        <v>ONE</v>
      </c>
      <c r="V1466" s="2">
        <f t="shared" si="559"/>
        <v>2</v>
      </c>
      <c r="W1466" s="2">
        <f t="shared" si="569"/>
        <v>274.86300891323975</v>
      </c>
      <c r="Y1466" s="2">
        <f t="shared" si="573"/>
        <v>276.05066775495993</v>
      </c>
      <c r="Z1466" s="2">
        <f t="shared" si="574"/>
        <v>288.88059723860891</v>
      </c>
      <c r="AA1466" s="2">
        <f t="shared" si="575"/>
        <v>282.01643055338934</v>
      </c>
      <c r="AB1466" s="2" t="str">
        <f t="shared" si="570"/>
        <v>low</v>
      </c>
      <c r="AC1466" s="2">
        <f t="shared" si="571"/>
        <v>274.49040713059185</v>
      </c>
      <c r="AD1466" s="2">
        <f t="shared" si="560"/>
        <v>-20.246403690540504</v>
      </c>
      <c r="AE1466" s="2">
        <f t="shared" si="561"/>
        <v>-101.92849832886442</v>
      </c>
      <c r="AF1466" s="2">
        <f t="shared" si="562"/>
        <v>250</v>
      </c>
      <c r="AG1466" s="2">
        <f t="shared" si="563"/>
        <v>275</v>
      </c>
    </row>
    <row r="1467" spans="1:33" x14ac:dyDescent="0.2">
      <c r="A1467" s="2">
        <f t="shared" si="555"/>
        <v>31.980000019073486</v>
      </c>
      <c r="B1467">
        <v>2.3798990249599998</v>
      </c>
      <c r="C1467" s="2">
        <f t="shared" si="572"/>
        <v>31.919898986813042</v>
      </c>
      <c r="D1467">
        <v>1577147224.0999999</v>
      </c>
      <c r="E1467">
        <v>433</v>
      </c>
      <c r="F1467">
        <v>899</v>
      </c>
      <c r="G1467">
        <v>630</v>
      </c>
      <c r="H1467">
        <v>697</v>
      </c>
      <c r="I1467">
        <v>273</v>
      </c>
      <c r="J1467">
        <f t="shared" si="551"/>
        <v>586.4</v>
      </c>
      <c r="K1467">
        <f t="shared" si="552"/>
        <v>8.7999999999999545</v>
      </c>
      <c r="L1467">
        <f t="shared" si="556"/>
        <v>-40.648782766956366</v>
      </c>
      <c r="M1467">
        <f t="shared" si="557"/>
        <v>328.22281079819152</v>
      </c>
      <c r="N1467" t="str">
        <f t="shared" si="553"/>
        <v>ONE</v>
      </c>
      <c r="O1467" s="2" t="str">
        <f t="shared" si="554"/>
        <v>ONE</v>
      </c>
      <c r="P1467" s="2">
        <f t="shared" si="564"/>
        <v>275</v>
      </c>
      <c r="Q1467" s="2">
        <f t="shared" si="565"/>
        <v>281</v>
      </c>
      <c r="R1467" s="2">
        <f t="shared" si="566"/>
        <v>296</v>
      </c>
      <c r="S1467" s="2">
        <f t="shared" si="567"/>
        <v>0</v>
      </c>
      <c r="T1467" s="2">
        <f t="shared" si="568"/>
        <v>0</v>
      </c>
      <c r="U1467" s="2" t="str">
        <f t="shared" si="558"/>
        <v>ONE</v>
      </c>
      <c r="V1467" s="2">
        <f t="shared" si="559"/>
        <v>2</v>
      </c>
      <c r="W1467" s="2">
        <f t="shared" si="569"/>
        <v>274.49040713059185</v>
      </c>
      <c r="Y1467" s="2">
        <f t="shared" si="573"/>
        <v>275.73861563008631</v>
      </c>
      <c r="Z1467" s="2">
        <f t="shared" si="574"/>
        <v>288.88059723860891</v>
      </c>
      <c r="AA1467" s="2">
        <f t="shared" si="575"/>
        <v>281.81814241346785</v>
      </c>
      <c r="AB1467" s="2" t="str">
        <f t="shared" si="570"/>
        <v>low</v>
      </c>
      <c r="AC1467" s="2">
        <f t="shared" si="571"/>
        <v>273.9923257044735</v>
      </c>
      <c r="AD1467" s="2">
        <f t="shared" si="560"/>
        <v>-19.343116298691903</v>
      </c>
      <c r="AE1467" s="2">
        <f t="shared" si="561"/>
        <v>36.717532967384351</v>
      </c>
      <c r="AF1467" s="2">
        <f t="shared" si="562"/>
        <v>250</v>
      </c>
      <c r="AG1467" s="2">
        <f t="shared" si="563"/>
        <v>275</v>
      </c>
    </row>
    <row r="1468" spans="1:33" x14ac:dyDescent="0.2">
      <c r="A1468" s="2">
        <f t="shared" si="555"/>
        <v>32</v>
      </c>
      <c r="B1468">
        <v>2.40049886703</v>
      </c>
      <c r="C1468" s="2">
        <f t="shared" si="572"/>
        <v>31.94049882888304</v>
      </c>
      <c r="D1468">
        <v>1577147224.1199999</v>
      </c>
      <c r="E1468">
        <v>433</v>
      </c>
      <c r="F1468">
        <v>899</v>
      </c>
      <c r="G1468">
        <v>632</v>
      </c>
      <c r="H1468">
        <v>697</v>
      </c>
      <c r="I1468">
        <v>272</v>
      </c>
      <c r="J1468">
        <f t="shared" si="551"/>
        <v>586.6</v>
      </c>
      <c r="K1468">
        <f t="shared" si="552"/>
        <v>9</v>
      </c>
      <c r="L1468">
        <f t="shared" si="556"/>
        <v>-48.544061483670873</v>
      </c>
      <c r="M1468">
        <f t="shared" si="557"/>
        <v>-383.26889545490712</v>
      </c>
      <c r="N1468" t="str">
        <f t="shared" si="553"/>
        <v>ONE</v>
      </c>
      <c r="O1468" s="2" t="str">
        <f t="shared" si="554"/>
        <v>RELAX</v>
      </c>
      <c r="P1468" s="2">
        <f t="shared" si="564"/>
        <v>275</v>
      </c>
      <c r="Q1468" s="2">
        <f t="shared" si="565"/>
        <v>281</v>
      </c>
      <c r="R1468" s="2">
        <f t="shared" si="566"/>
        <v>296</v>
      </c>
      <c r="S1468" s="2">
        <f t="shared" si="567"/>
        <v>0</v>
      </c>
      <c r="T1468" s="2">
        <f t="shared" si="568"/>
        <v>0</v>
      </c>
      <c r="U1468" s="2" t="str">
        <f t="shared" si="558"/>
        <v>ONE</v>
      </c>
      <c r="V1468" s="2">
        <f t="shared" si="559"/>
        <v>2</v>
      </c>
      <c r="W1468" s="2">
        <f t="shared" si="569"/>
        <v>273.9923257044735</v>
      </c>
      <c r="Y1468" s="2">
        <f t="shared" si="573"/>
        <v>275.38935764496375</v>
      </c>
      <c r="Z1468" s="2">
        <f t="shared" si="574"/>
        <v>288.88059723860891</v>
      </c>
      <c r="AA1468" s="2">
        <f t="shared" si="575"/>
        <v>281.61416607429874</v>
      </c>
      <c r="AB1468" s="2" t="str">
        <f t="shared" si="570"/>
        <v>low</v>
      </c>
      <c r="AC1468" s="2">
        <f t="shared" si="571"/>
        <v>273.5938605635788</v>
      </c>
      <c r="AD1468" s="2">
        <f t="shared" si="560"/>
        <v>3.3617956093013706</v>
      </c>
      <c r="AE1468" s="2">
        <f t="shared" si="561"/>
        <v>1102.1886396429566</v>
      </c>
      <c r="AF1468" s="2">
        <f t="shared" si="562"/>
        <v>250</v>
      </c>
      <c r="AG1468" s="2">
        <f t="shared" si="563"/>
        <v>250</v>
      </c>
    </row>
    <row r="1469" spans="1:33" x14ac:dyDescent="0.2">
      <c r="A1469" s="2">
        <f t="shared" si="555"/>
        <v>32.020000219345093</v>
      </c>
      <c r="B1469">
        <v>2.4246609211000001</v>
      </c>
      <c r="C1469" s="2">
        <f t="shared" si="572"/>
        <v>31.964660882953041</v>
      </c>
      <c r="D1469">
        <v>1577147224.1400001</v>
      </c>
      <c r="E1469">
        <v>434</v>
      </c>
      <c r="F1469">
        <v>899</v>
      </c>
      <c r="G1469">
        <v>630</v>
      </c>
      <c r="H1469">
        <v>697</v>
      </c>
      <c r="I1469">
        <v>272</v>
      </c>
      <c r="J1469">
        <f t="shared" si="551"/>
        <v>586.4</v>
      </c>
      <c r="K1469">
        <f t="shared" si="552"/>
        <v>8.7999999999999545</v>
      </c>
      <c r="L1469">
        <f t="shared" si="556"/>
        <v>0</v>
      </c>
      <c r="M1469">
        <f t="shared" si="557"/>
        <v>2009.1032551716648</v>
      </c>
      <c r="N1469" t="str">
        <f t="shared" si="553"/>
        <v>ONE</v>
      </c>
      <c r="O1469" s="2" t="str">
        <f t="shared" si="554"/>
        <v>ONE</v>
      </c>
      <c r="P1469" s="2">
        <f t="shared" si="564"/>
        <v>274</v>
      </c>
      <c r="Q1469" s="2">
        <f t="shared" si="565"/>
        <v>281</v>
      </c>
      <c r="R1469" s="2">
        <f t="shared" si="566"/>
        <v>296</v>
      </c>
      <c r="S1469" s="2">
        <f t="shared" si="567"/>
        <v>0</v>
      </c>
      <c r="T1469" s="2">
        <f t="shared" si="568"/>
        <v>0</v>
      </c>
      <c r="U1469" s="2" t="str">
        <f t="shared" si="558"/>
        <v>ONE</v>
      </c>
      <c r="V1469" s="2">
        <f t="shared" si="559"/>
        <v>2</v>
      </c>
      <c r="W1469" s="2">
        <f t="shared" si="569"/>
        <v>273.5938605635788</v>
      </c>
      <c r="Y1469" s="2">
        <f t="shared" si="573"/>
        <v>275.03025822868676</v>
      </c>
      <c r="Z1469" s="2">
        <f t="shared" si="574"/>
        <v>288.88059723860891</v>
      </c>
      <c r="AA1469" s="2">
        <f t="shared" si="575"/>
        <v>281.40292565283198</v>
      </c>
      <c r="AB1469" s="2" t="str">
        <f t="shared" si="570"/>
        <v>low</v>
      </c>
      <c r="AC1469" s="2">
        <f t="shared" si="571"/>
        <v>273.67508845086303</v>
      </c>
      <c r="AD1469" s="2">
        <f t="shared" si="560"/>
        <v>-6.5421921637264777</v>
      </c>
      <c r="AE1469" s="2">
        <f t="shared" si="561"/>
        <v>-409.89841941148461</v>
      </c>
      <c r="AF1469" s="2">
        <f t="shared" si="562"/>
        <v>250</v>
      </c>
      <c r="AG1469" s="2">
        <f t="shared" si="563"/>
        <v>275</v>
      </c>
    </row>
    <row r="1470" spans="1:33" x14ac:dyDescent="0.2">
      <c r="A1470" s="2">
        <f t="shared" si="555"/>
        <v>32.040000200271606</v>
      </c>
      <c r="B1470">
        <v>2.44529891014</v>
      </c>
      <c r="C1470" s="2">
        <f t="shared" si="572"/>
        <v>31.985298871993042</v>
      </c>
      <c r="D1470">
        <v>1577147224.1600001</v>
      </c>
      <c r="E1470">
        <v>434</v>
      </c>
      <c r="F1470">
        <v>899</v>
      </c>
      <c r="G1470">
        <v>630</v>
      </c>
      <c r="H1470">
        <v>697</v>
      </c>
      <c r="I1470">
        <v>274</v>
      </c>
      <c r="J1470">
        <f t="shared" si="551"/>
        <v>586.79999999999995</v>
      </c>
      <c r="K1470">
        <f t="shared" si="552"/>
        <v>9.1999999999999318</v>
      </c>
      <c r="L1470">
        <f t="shared" si="556"/>
        <v>96.908666640129596</v>
      </c>
      <c r="M1470">
        <f t="shared" si="557"/>
        <v>4695.6448349838829</v>
      </c>
      <c r="N1470" t="str">
        <f t="shared" si="553"/>
        <v>ONE</v>
      </c>
      <c r="O1470" s="2" t="str">
        <f t="shared" si="554"/>
        <v>TRANSITION</v>
      </c>
      <c r="P1470" s="2">
        <f t="shared" si="564"/>
        <v>274</v>
      </c>
      <c r="Q1470" s="2">
        <f t="shared" si="565"/>
        <v>281</v>
      </c>
      <c r="R1470" s="2">
        <f t="shared" si="566"/>
        <v>296</v>
      </c>
      <c r="S1470" s="2">
        <f t="shared" si="567"/>
        <v>0</v>
      </c>
      <c r="T1470" s="2">
        <f t="shared" si="568"/>
        <v>0</v>
      </c>
      <c r="U1470" s="2" t="str">
        <f t="shared" si="558"/>
        <v>ONE</v>
      </c>
      <c r="V1470" s="2">
        <f t="shared" si="559"/>
        <v>2</v>
      </c>
      <c r="W1470" s="2">
        <f t="shared" si="569"/>
        <v>273.67508845086303</v>
      </c>
      <c r="Y1470" s="2">
        <f t="shared" si="573"/>
        <v>274.75922427312207</v>
      </c>
      <c r="Z1470" s="2">
        <f t="shared" si="574"/>
        <v>288.88059723860891</v>
      </c>
      <c r="AA1470" s="2">
        <f t="shared" si="575"/>
        <v>281.18429228162472</v>
      </c>
      <c r="AB1470" s="2" t="str">
        <f t="shared" si="570"/>
        <v>low</v>
      </c>
      <c r="AC1470" s="2">
        <f t="shared" si="571"/>
        <v>273.54007076069047</v>
      </c>
      <c r="AD1470" s="2">
        <f t="shared" si="560"/>
        <v>-20.597457567540079</v>
      </c>
      <c r="AE1470" s="2">
        <f t="shared" si="561"/>
        <v>-681.0385147783594</v>
      </c>
      <c r="AF1470" s="2">
        <f t="shared" si="562"/>
        <v>250</v>
      </c>
      <c r="AG1470" s="2">
        <f t="shared" si="563"/>
        <v>275</v>
      </c>
    </row>
    <row r="1471" spans="1:33" x14ac:dyDescent="0.2">
      <c r="A1471" s="2">
        <f t="shared" si="555"/>
        <v>32.070000171661377</v>
      </c>
      <c r="B1471">
        <v>2.46996283531</v>
      </c>
      <c r="C1471" s="2">
        <f t="shared" si="572"/>
        <v>32.009962797163041</v>
      </c>
      <c r="D1471">
        <v>1577147224.1900001</v>
      </c>
      <c r="E1471">
        <v>434</v>
      </c>
      <c r="F1471">
        <v>897</v>
      </c>
      <c r="G1471">
        <v>631</v>
      </c>
      <c r="H1471">
        <v>697</v>
      </c>
      <c r="I1471">
        <v>273</v>
      </c>
      <c r="J1471">
        <f t="shared" si="551"/>
        <v>586.4</v>
      </c>
      <c r="K1471">
        <f t="shared" si="552"/>
        <v>8.7999999999999545</v>
      </c>
      <c r="L1471">
        <f t="shared" si="556"/>
        <v>-40.545046788268301</v>
      </c>
      <c r="M1471">
        <f t="shared" si="557"/>
        <v>-5573.0672421756153</v>
      </c>
      <c r="N1471" t="str">
        <f t="shared" si="553"/>
        <v>ONE</v>
      </c>
      <c r="O1471" s="2" t="str">
        <f t="shared" si="554"/>
        <v>RELAX</v>
      </c>
      <c r="P1471" s="2">
        <f t="shared" si="564"/>
        <v>274</v>
      </c>
      <c r="Q1471" s="2">
        <f t="shared" si="565"/>
        <v>281</v>
      </c>
      <c r="R1471" s="2">
        <f t="shared" si="566"/>
        <v>296</v>
      </c>
      <c r="S1471" s="2">
        <f t="shared" si="567"/>
        <v>0</v>
      </c>
      <c r="T1471" s="2">
        <f t="shared" si="568"/>
        <v>0</v>
      </c>
      <c r="U1471" s="2" t="str">
        <f t="shared" si="558"/>
        <v>ONE</v>
      </c>
      <c r="V1471" s="2">
        <f t="shared" si="559"/>
        <v>2</v>
      </c>
      <c r="W1471" s="2">
        <f t="shared" si="569"/>
        <v>273.54007076069047</v>
      </c>
      <c r="Y1471" s="2">
        <f t="shared" si="573"/>
        <v>274.51539357063575</v>
      </c>
      <c r="Z1471" s="2">
        <f t="shared" si="574"/>
        <v>288.88059723860891</v>
      </c>
      <c r="AA1471" s="2">
        <f t="shared" si="575"/>
        <v>280.96303888119957</v>
      </c>
      <c r="AB1471" s="2" t="str">
        <f t="shared" si="570"/>
        <v>low</v>
      </c>
      <c r="AC1471" s="2">
        <f t="shared" si="571"/>
        <v>273.03205660855241</v>
      </c>
      <c r="AD1471" s="2">
        <f t="shared" si="560"/>
        <v>0</v>
      </c>
      <c r="AE1471" s="2">
        <f t="shared" si="561"/>
        <v>835.1248807952835</v>
      </c>
      <c r="AF1471" s="2">
        <f t="shared" si="562"/>
        <v>250</v>
      </c>
      <c r="AG1471" s="2">
        <f t="shared" si="563"/>
        <v>250</v>
      </c>
    </row>
    <row r="1472" spans="1:33" x14ac:dyDescent="0.2">
      <c r="A1472" s="2">
        <f t="shared" si="555"/>
        <v>32.090000152587891</v>
      </c>
      <c r="B1472">
        <v>2.49455189705</v>
      </c>
      <c r="C1472" s="2">
        <f t="shared" si="572"/>
        <v>32.034551858903043</v>
      </c>
      <c r="D1472">
        <v>1577147224.21</v>
      </c>
      <c r="E1472">
        <v>433</v>
      </c>
      <c r="F1472">
        <v>898</v>
      </c>
      <c r="G1472">
        <v>630</v>
      </c>
      <c r="H1472">
        <v>697</v>
      </c>
      <c r="I1472">
        <v>271</v>
      </c>
      <c r="J1472">
        <f t="shared" si="551"/>
        <v>585.79999999999995</v>
      </c>
      <c r="K1472">
        <f t="shared" si="552"/>
        <v>8.1999999999999318</v>
      </c>
      <c r="L1472">
        <f t="shared" si="556"/>
        <v>-81.336979066042318</v>
      </c>
      <c r="M1472">
        <f t="shared" si="557"/>
        <v>-1658.9462708703606</v>
      </c>
      <c r="N1472" t="str">
        <f t="shared" si="553"/>
        <v>ONE</v>
      </c>
      <c r="O1472" s="2" t="str">
        <f t="shared" si="554"/>
        <v>TRANSITION</v>
      </c>
      <c r="P1472" s="2">
        <f t="shared" si="564"/>
        <v>273</v>
      </c>
      <c r="Q1472" s="2">
        <f t="shared" si="565"/>
        <v>281</v>
      </c>
      <c r="R1472" s="2">
        <f t="shared" si="566"/>
        <v>296</v>
      </c>
      <c r="S1472" s="2">
        <f t="shared" si="567"/>
        <v>0</v>
      </c>
      <c r="T1472" s="2">
        <f t="shared" si="568"/>
        <v>0</v>
      </c>
      <c r="U1472" s="2" t="str">
        <f t="shared" si="558"/>
        <v>ONE</v>
      </c>
      <c r="V1472" s="2">
        <f t="shared" si="559"/>
        <v>2</v>
      </c>
      <c r="W1472" s="2">
        <f t="shared" si="569"/>
        <v>273.03205660855241</v>
      </c>
      <c r="Y1472" s="2">
        <f t="shared" si="573"/>
        <v>274.21872617821907</v>
      </c>
      <c r="Z1472" s="2">
        <f t="shared" si="574"/>
        <v>288.88059723860891</v>
      </c>
      <c r="AA1472" s="2">
        <f t="shared" si="575"/>
        <v>280.74065661567136</v>
      </c>
      <c r="AB1472" s="2" t="str">
        <f t="shared" si="570"/>
        <v>low</v>
      </c>
      <c r="AC1472" s="2">
        <f t="shared" si="571"/>
        <v>273.03205660855241</v>
      </c>
      <c r="AD1472" s="2">
        <f t="shared" si="560"/>
        <v>0</v>
      </c>
      <c r="AE1472" s="2">
        <f t="shared" si="561"/>
        <v>0</v>
      </c>
      <c r="AF1472" s="2">
        <f t="shared" si="562"/>
        <v>250</v>
      </c>
      <c r="AG1472" s="2">
        <f t="shared" si="563"/>
        <v>100</v>
      </c>
    </row>
    <row r="1473" spans="1:33" x14ac:dyDescent="0.2">
      <c r="A1473" s="2">
        <f t="shared" si="555"/>
        <v>32.110000133514404</v>
      </c>
      <c r="B1473">
        <v>2.5148949623100001</v>
      </c>
      <c r="C1473" s="2">
        <f t="shared" si="572"/>
        <v>32.054894924163044</v>
      </c>
      <c r="D1473">
        <v>1577147224.23</v>
      </c>
      <c r="E1473">
        <v>434</v>
      </c>
      <c r="F1473">
        <v>899</v>
      </c>
      <c r="G1473">
        <v>630</v>
      </c>
      <c r="H1473">
        <v>697</v>
      </c>
      <c r="I1473">
        <v>273</v>
      </c>
      <c r="J1473">
        <f t="shared" si="551"/>
        <v>586.6</v>
      </c>
      <c r="K1473">
        <f t="shared" si="552"/>
        <v>9</v>
      </c>
      <c r="L1473">
        <f t="shared" si="556"/>
        <v>98.313600946487497</v>
      </c>
      <c r="M1473">
        <f t="shared" si="557"/>
        <v>8831.0477165784396</v>
      </c>
      <c r="N1473" t="str">
        <f t="shared" si="553"/>
        <v>ONE</v>
      </c>
      <c r="O1473" s="2" t="str">
        <f t="shared" si="554"/>
        <v>TRANSITION</v>
      </c>
      <c r="P1473" s="2">
        <f t="shared" si="564"/>
        <v>273</v>
      </c>
      <c r="Q1473" s="2">
        <f t="shared" si="565"/>
        <v>281</v>
      </c>
      <c r="R1473" s="2">
        <f t="shared" si="566"/>
        <v>296</v>
      </c>
      <c r="S1473" s="2">
        <f t="shared" si="567"/>
        <v>0</v>
      </c>
      <c r="T1473" s="2">
        <f t="shared" si="568"/>
        <v>0</v>
      </c>
      <c r="U1473" s="2" t="str">
        <f t="shared" si="558"/>
        <v>ONE</v>
      </c>
      <c r="V1473" s="2">
        <f t="shared" si="559"/>
        <v>2</v>
      </c>
      <c r="W1473" s="2">
        <f t="shared" si="569"/>
        <v>273.02564528684195</v>
      </c>
      <c r="Y1473" s="2">
        <f t="shared" si="573"/>
        <v>273.98010999994364</v>
      </c>
      <c r="Z1473" s="2">
        <f t="shared" si="574"/>
        <v>288.88059723860891</v>
      </c>
      <c r="AA1473" s="2">
        <f t="shared" si="575"/>
        <v>280.51456009379876</v>
      </c>
      <c r="AB1473" s="2" t="str">
        <f t="shared" si="570"/>
        <v>low</v>
      </c>
      <c r="AC1473" s="2">
        <f t="shared" si="571"/>
        <v>273.03205660855241</v>
      </c>
      <c r="AD1473" s="2">
        <f t="shared" si="560"/>
        <v>-16.781561346296261</v>
      </c>
      <c r="AE1473" s="2">
        <f t="shared" si="561"/>
        <v>-824.92786272938508</v>
      </c>
      <c r="AF1473" s="2">
        <f t="shared" si="562"/>
        <v>250</v>
      </c>
      <c r="AG1473" s="2">
        <f t="shared" si="563"/>
        <v>275</v>
      </c>
    </row>
    <row r="1474" spans="1:33" x14ac:dyDescent="0.2">
      <c r="A1474" s="2">
        <f t="shared" si="555"/>
        <v>32.140000104904175</v>
      </c>
      <c r="B1474">
        <v>2.5396628379799999</v>
      </c>
      <c r="C1474" s="2">
        <f t="shared" si="572"/>
        <v>32.079662799833045</v>
      </c>
      <c r="D1474">
        <v>1577147224.26</v>
      </c>
      <c r="E1474">
        <v>434</v>
      </c>
      <c r="F1474">
        <v>898</v>
      </c>
      <c r="G1474">
        <v>631</v>
      </c>
      <c r="H1474">
        <v>697</v>
      </c>
      <c r="I1474">
        <v>273</v>
      </c>
      <c r="J1474">
        <f t="shared" ref="J1474:J1537" si="576">(E1474+F1474+G1474+H1474+I1474)/5</f>
        <v>586.6</v>
      </c>
      <c r="K1474">
        <f t="shared" ref="K1474:K1537" si="577">J1474-577.6</f>
        <v>9</v>
      </c>
      <c r="L1474">
        <f t="shared" si="556"/>
        <v>0</v>
      </c>
      <c r="M1474">
        <f t="shared" si="557"/>
        <v>-3969.3998087034238</v>
      </c>
      <c r="N1474" t="str">
        <f t="shared" ref="N1474:N1537" si="578">IF(I1474&gt;290,"RELAX",IF(I1474&lt;280,"ONE","TRANSITION"))</f>
        <v>ONE</v>
      </c>
      <c r="O1474" s="2" t="str">
        <f t="shared" ref="O1474:O1537" si="579">IF(OR(ABS(L1474)&lt;80, ABS(L1474)&gt;1000),IF(M1474&gt;0,"ONE","RELAX"),IF(AND(ABS(L1474)&gt;40, ABS(L1474) &lt; 200),"TRANSITION","UNDEFINED"))</f>
        <v>RELAX</v>
      </c>
      <c r="P1474" s="2">
        <f t="shared" si="564"/>
        <v>273</v>
      </c>
      <c r="Q1474" s="2">
        <f t="shared" si="565"/>
        <v>281</v>
      </c>
      <c r="R1474" s="2">
        <f t="shared" si="566"/>
        <v>296</v>
      </c>
      <c r="S1474" s="2">
        <f t="shared" si="567"/>
        <v>0</v>
      </c>
      <c r="T1474" s="2">
        <f t="shared" si="568"/>
        <v>0</v>
      </c>
      <c r="U1474" s="2" t="str">
        <f t="shared" si="558"/>
        <v>ONE</v>
      </c>
      <c r="V1474" s="2">
        <f t="shared" si="559"/>
        <v>2</v>
      </c>
      <c r="W1474" s="2">
        <f t="shared" si="569"/>
        <v>273.02051622947357</v>
      </c>
      <c r="Y1474" s="2">
        <f t="shared" si="573"/>
        <v>273.78819124584965</v>
      </c>
      <c r="Z1474" s="2">
        <f t="shared" si="574"/>
        <v>288.88059723860891</v>
      </c>
      <c r="AA1474" s="2">
        <f t="shared" si="575"/>
        <v>280.287837589106</v>
      </c>
      <c r="AB1474" s="2" t="str">
        <f t="shared" si="570"/>
        <v>low</v>
      </c>
      <c r="AC1474" s="2">
        <f t="shared" si="571"/>
        <v>272.61641298357887</v>
      </c>
      <c r="AD1474" s="2">
        <f t="shared" si="560"/>
        <v>-6.0366892202394355</v>
      </c>
      <c r="AE1474" s="2">
        <f t="shared" si="561"/>
        <v>433.82291922078679</v>
      </c>
      <c r="AF1474" s="2">
        <f t="shared" si="562"/>
        <v>250</v>
      </c>
      <c r="AG1474" s="2">
        <f t="shared" si="563"/>
        <v>275</v>
      </c>
    </row>
    <row r="1475" spans="1:33" x14ac:dyDescent="0.2">
      <c r="A1475" s="2">
        <f t="shared" ref="A1475:A1538" si="580">D1475-$D$2</f>
        <v>32.160000085830688</v>
      </c>
      <c r="B1475">
        <v>2.5600850582099999</v>
      </c>
      <c r="C1475" s="2">
        <f t="shared" si="572"/>
        <v>32.100085020063048</v>
      </c>
      <c r="D1475">
        <v>1577147224.28</v>
      </c>
      <c r="E1475">
        <v>433</v>
      </c>
      <c r="F1475">
        <v>898</v>
      </c>
      <c r="G1475">
        <v>629</v>
      </c>
      <c r="H1475">
        <v>697</v>
      </c>
      <c r="I1475">
        <v>271</v>
      </c>
      <c r="J1475">
        <f t="shared" si="576"/>
        <v>585.6</v>
      </c>
      <c r="K1475">
        <f t="shared" si="577"/>
        <v>8</v>
      </c>
      <c r="L1475">
        <f t="shared" ref="L1475:L1538" si="581">(I1475-I1474)/(B1475-B1474)</f>
        <v>-97.932544918011814</v>
      </c>
      <c r="M1475">
        <f t="shared" ref="M1475:M1538" si="582">(L1475-L1474)/(B1475-B1474)</f>
        <v>-4795.3916770592004</v>
      </c>
      <c r="N1475" t="str">
        <f t="shared" si="578"/>
        <v>ONE</v>
      </c>
      <c r="O1475" s="2" t="str">
        <f t="shared" si="579"/>
        <v>TRANSITION</v>
      </c>
      <c r="P1475" s="2">
        <f t="shared" si="564"/>
        <v>273</v>
      </c>
      <c r="Q1475" s="2">
        <f t="shared" si="565"/>
        <v>281</v>
      </c>
      <c r="R1475" s="2">
        <f t="shared" si="566"/>
        <v>296</v>
      </c>
      <c r="S1475" s="2">
        <f t="shared" si="567"/>
        <v>0</v>
      </c>
      <c r="T1475" s="2">
        <f t="shared" si="568"/>
        <v>0</v>
      </c>
      <c r="U1475" s="2" t="str">
        <f t="shared" ref="U1475:U1538" si="583">IF(AND(S1475=0,T1475&gt;0),"ONE",IF(AND(S1475=0,T1475&lt;0),"RELAX",IF(AND(S1475=0,T1475=0),U1474,"TRANSITION")))</f>
        <v>ONE</v>
      </c>
      <c r="V1475" s="2">
        <f t="shared" ref="V1475:V1538" si="584">IF(U1475="RELAX",0,IF(U1475="TRANSITION",1,IF(U1475="ONE",2)))</f>
        <v>2</v>
      </c>
      <c r="W1475" s="2">
        <f t="shared" si="569"/>
        <v>272.61641298357887</v>
      </c>
      <c r="Y1475" s="2">
        <f t="shared" si="573"/>
        <v>273.55383559339549</v>
      </c>
      <c r="Z1475" s="2">
        <f t="shared" si="574"/>
        <v>288.88059723860891</v>
      </c>
      <c r="AA1475" s="2">
        <f t="shared" si="575"/>
        <v>280.06285527194314</v>
      </c>
      <c r="AB1475" s="2" t="str">
        <f t="shared" si="570"/>
        <v>low</v>
      </c>
      <c r="AC1475" s="2">
        <f t="shared" si="571"/>
        <v>272.49313038686307</v>
      </c>
      <c r="AD1475" s="2">
        <f t="shared" ref="AD1475:AD1538" si="585">(AC1476-AC1475)/(B1476-B1475)</f>
        <v>-12.147262692437584</v>
      </c>
      <c r="AE1475" s="2">
        <f t="shared" ref="AE1475:AE1538" si="586">(AD1475-AD1474)/(B1475-B1474)</f>
        <v>-299.21200552042831</v>
      </c>
      <c r="AF1475" s="2">
        <f t="shared" ref="AF1475:AF1538" si="587">IF(AB1475="low",250,IF(AB1475="high",300,275))</f>
        <v>250</v>
      </c>
      <c r="AG1475" s="2">
        <f t="shared" ref="AG1475:AG1538" si="588">IF(ABS(AD1475)&lt;5,IF(AE1475&gt;0,250,IF(AE1475&lt;0,300,100)),275)</f>
        <v>275</v>
      </c>
    </row>
    <row r="1476" spans="1:33" x14ac:dyDescent="0.2">
      <c r="A1476" s="2">
        <f t="shared" si="580"/>
        <v>32.180000066757202</v>
      </c>
      <c r="B1476">
        <v>2.5846688747400002</v>
      </c>
      <c r="C1476" s="2">
        <f t="shared" si="572"/>
        <v>32.124668836593045</v>
      </c>
      <c r="D1476">
        <v>1577147224.3</v>
      </c>
      <c r="E1476">
        <v>434</v>
      </c>
      <c r="F1476">
        <v>898</v>
      </c>
      <c r="G1476">
        <v>629</v>
      </c>
      <c r="H1476">
        <v>696</v>
      </c>
      <c r="I1476">
        <v>272</v>
      </c>
      <c r="J1476">
        <f t="shared" si="576"/>
        <v>585.79999999999995</v>
      </c>
      <c r="K1476">
        <f t="shared" si="577"/>
        <v>8.1999999999999318</v>
      </c>
      <c r="L1476">
        <f t="shared" si="581"/>
        <v>40.677166573370442</v>
      </c>
      <c r="M1476">
        <f t="shared" si="582"/>
        <v>5638.2503230217753</v>
      </c>
      <c r="N1476" t="str">
        <f t="shared" si="578"/>
        <v>ONE</v>
      </c>
      <c r="O1476" s="2" t="str">
        <f t="shared" si="579"/>
        <v>ONE</v>
      </c>
      <c r="P1476" s="2">
        <f t="shared" ref="P1476:P1539" si="589">IF(($I1477-$I1476)&lt;2,P1475,$I1477)</f>
        <v>273</v>
      </c>
      <c r="Q1476" s="2">
        <f t="shared" ref="Q1476:Q1539" si="590">IF(($I1477-$I1476)&lt;4,Q1475,$I1477)</f>
        <v>281</v>
      </c>
      <c r="R1476" s="2">
        <f t="shared" ref="R1476:R1539" si="591">IF(($I1477-$I1476)&lt;6,R1475,$I1477)</f>
        <v>296</v>
      </c>
      <c r="S1476" s="2">
        <f t="shared" ref="S1476:S1539" si="592">(Q1476-Q1475)/(B1476-B1475)</f>
        <v>0</v>
      </c>
      <c r="T1476" s="2">
        <f t="shared" ref="T1476:T1539" si="593">(S1476-S1475)/(B1476-B1475)</f>
        <v>0</v>
      </c>
      <c r="U1476" s="2" t="str">
        <f t="shared" si="583"/>
        <v>ONE</v>
      </c>
      <c r="V1476" s="2">
        <f t="shared" si="584"/>
        <v>2</v>
      </c>
      <c r="W1476" s="2">
        <f t="shared" ref="W1476:W1539" si="594">$X$2*I1476+(1-$X$2)*W1475</f>
        <v>272.49313038686307</v>
      </c>
      <c r="Y1476" s="2">
        <f t="shared" si="573"/>
        <v>273.34169455208905</v>
      </c>
      <c r="Z1476" s="2">
        <f t="shared" si="574"/>
        <v>288.88059723860891</v>
      </c>
      <c r="AA1476" s="2">
        <f t="shared" si="575"/>
        <v>279.83740428801576</v>
      </c>
      <c r="AB1476" s="2" t="str">
        <f t="shared" ref="AB1476:AB1539" si="595">IF(W1476&gt;AA1475+1,"high",IF(W1476&lt;AA1475-1,"low","middle"))</f>
        <v>low</v>
      </c>
      <c r="AC1476" s="2">
        <f t="shared" ref="AC1476:AC1539" si="596">IF(ABS(($W1477-$W1476))&lt;$X$6,AC1475,$W1477)</f>
        <v>272.19450430949047</v>
      </c>
      <c r="AD1476" s="2">
        <f t="shared" si="585"/>
        <v>6.5875556605702412</v>
      </c>
      <c r="AE1476" s="2">
        <f t="shared" si="586"/>
        <v>762.07932686713696</v>
      </c>
      <c r="AF1476" s="2">
        <f t="shared" si="587"/>
        <v>250</v>
      </c>
      <c r="AG1476" s="2">
        <f t="shared" si="588"/>
        <v>275</v>
      </c>
    </row>
    <row r="1477" spans="1:33" x14ac:dyDescent="0.2">
      <c r="A1477" s="2">
        <f t="shared" si="580"/>
        <v>32.210000038146973</v>
      </c>
      <c r="B1477">
        <v>2.6091239452399999</v>
      </c>
      <c r="C1477" s="2">
        <f t="shared" si="572"/>
        <v>32.149123907093042</v>
      </c>
      <c r="D1477">
        <v>1577147224.3299999</v>
      </c>
      <c r="E1477">
        <v>433</v>
      </c>
      <c r="F1477">
        <v>898</v>
      </c>
      <c r="G1477">
        <v>628</v>
      </c>
      <c r="H1477">
        <v>694</v>
      </c>
      <c r="I1477">
        <v>271</v>
      </c>
      <c r="J1477">
        <f t="shared" si="576"/>
        <v>584.79999999999995</v>
      </c>
      <c r="K1477">
        <f t="shared" si="577"/>
        <v>7.1999999999999318</v>
      </c>
      <c r="L1477">
        <f t="shared" si="581"/>
        <v>-40.89131536136896</v>
      </c>
      <c r="M1477">
        <f t="shared" si="582"/>
        <v>-3335.442518341556</v>
      </c>
      <c r="N1477" t="str">
        <f t="shared" si="578"/>
        <v>ONE</v>
      </c>
      <c r="O1477" s="2" t="str">
        <f t="shared" si="579"/>
        <v>RELAX</v>
      </c>
      <c r="P1477" s="2">
        <f t="shared" si="589"/>
        <v>273</v>
      </c>
      <c r="Q1477" s="2">
        <f t="shared" si="590"/>
        <v>281</v>
      </c>
      <c r="R1477" s="2">
        <f t="shared" si="591"/>
        <v>296</v>
      </c>
      <c r="S1477" s="2">
        <f t="shared" si="592"/>
        <v>0</v>
      </c>
      <c r="T1477" s="2">
        <f t="shared" si="593"/>
        <v>0</v>
      </c>
      <c r="U1477" s="2" t="str">
        <f t="shared" si="583"/>
        <v>ONE</v>
      </c>
      <c r="V1477" s="2">
        <f t="shared" si="584"/>
        <v>2</v>
      </c>
      <c r="W1477" s="2">
        <f t="shared" si="594"/>
        <v>272.19450430949047</v>
      </c>
      <c r="Y1477" s="2">
        <f t="shared" si="573"/>
        <v>273.11225650356937</v>
      </c>
      <c r="Z1477" s="2">
        <f t="shared" si="574"/>
        <v>288.88059723860891</v>
      </c>
      <c r="AA1477" s="2">
        <f t="shared" si="575"/>
        <v>279.61261880121941</v>
      </c>
      <c r="AB1477" s="2" t="str">
        <f t="shared" si="595"/>
        <v>low</v>
      </c>
      <c r="AC1477" s="2">
        <f t="shared" si="596"/>
        <v>272.35560344759239</v>
      </c>
      <c r="AD1477" s="2">
        <f t="shared" si="585"/>
        <v>-3.444752559182866</v>
      </c>
      <c r="AE1477" s="2">
        <f t="shared" si="586"/>
        <v>-410.23427921637835</v>
      </c>
      <c r="AF1477" s="2">
        <f t="shared" si="587"/>
        <v>250</v>
      </c>
      <c r="AG1477" s="2">
        <f t="shared" si="588"/>
        <v>300</v>
      </c>
    </row>
    <row r="1478" spans="1:33" x14ac:dyDescent="0.2">
      <c r="A1478" s="2">
        <f t="shared" si="580"/>
        <v>32.230000019073486</v>
      </c>
      <c r="B1478">
        <v>2.62977004051</v>
      </c>
      <c r="C1478" s="2">
        <f t="shared" si="572"/>
        <v>32.169770002363045</v>
      </c>
      <c r="D1478">
        <v>1577147224.3499999</v>
      </c>
      <c r="E1478">
        <v>434</v>
      </c>
      <c r="F1478">
        <v>897</v>
      </c>
      <c r="G1478">
        <v>629</v>
      </c>
      <c r="H1478">
        <v>697</v>
      </c>
      <c r="I1478">
        <v>273</v>
      </c>
      <c r="J1478">
        <f t="shared" si="576"/>
        <v>586</v>
      </c>
      <c r="K1478">
        <f t="shared" si="577"/>
        <v>8.3999999999999773</v>
      </c>
      <c r="L1478">
        <f t="shared" si="581"/>
        <v>96.870617608072038</v>
      </c>
      <c r="M1478">
        <f t="shared" si="582"/>
        <v>6672.5417648157863</v>
      </c>
      <c r="N1478" t="str">
        <f t="shared" si="578"/>
        <v>ONE</v>
      </c>
      <c r="O1478" s="2" t="str">
        <f t="shared" si="579"/>
        <v>TRANSITION</v>
      </c>
      <c r="P1478" s="2">
        <f t="shared" si="589"/>
        <v>273</v>
      </c>
      <c r="Q1478" s="2">
        <f t="shared" si="590"/>
        <v>281</v>
      </c>
      <c r="R1478" s="2">
        <f t="shared" si="591"/>
        <v>296</v>
      </c>
      <c r="S1478" s="2">
        <f t="shared" si="592"/>
        <v>0</v>
      </c>
      <c r="T1478" s="2">
        <f t="shared" si="593"/>
        <v>0</v>
      </c>
      <c r="U1478" s="2" t="str">
        <f t="shared" si="583"/>
        <v>ONE</v>
      </c>
      <c r="V1478" s="2">
        <f t="shared" si="584"/>
        <v>2</v>
      </c>
      <c r="W1478" s="2">
        <f t="shared" si="594"/>
        <v>272.35560344759239</v>
      </c>
      <c r="Y1478" s="2">
        <f t="shared" si="573"/>
        <v>272.96092589237401</v>
      </c>
      <c r="Z1478" s="2">
        <f t="shared" si="574"/>
        <v>288.88059723860891</v>
      </c>
      <c r="AA1478" s="2">
        <f t="shared" si="575"/>
        <v>279.3876006863369</v>
      </c>
      <c r="AB1478" s="2" t="str">
        <f t="shared" si="595"/>
        <v>low</v>
      </c>
      <c r="AC1478" s="2">
        <f t="shared" si="596"/>
        <v>272.28448275807392</v>
      </c>
      <c r="AD1478" s="2">
        <f t="shared" si="585"/>
        <v>-18.708453657350468</v>
      </c>
      <c r="AE1478" s="2">
        <f t="shared" si="586"/>
        <v>-739.30207618225143</v>
      </c>
      <c r="AF1478" s="2">
        <f t="shared" si="587"/>
        <v>250</v>
      </c>
      <c r="AG1478" s="2">
        <f t="shared" si="588"/>
        <v>275</v>
      </c>
    </row>
    <row r="1479" spans="1:33" x14ac:dyDescent="0.2">
      <c r="A1479" s="2">
        <f t="shared" si="580"/>
        <v>32.25</v>
      </c>
      <c r="B1479">
        <v>2.6541919708299999</v>
      </c>
      <c r="C1479" s="2">
        <f t="shared" si="572"/>
        <v>32.194191932683047</v>
      </c>
      <c r="D1479">
        <v>1577147224.3699999</v>
      </c>
      <c r="E1479">
        <v>433</v>
      </c>
      <c r="F1479">
        <v>898</v>
      </c>
      <c r="G1479">
        <v>628</v>
      </c>
      <c r="H1479">
        <v>697</v>
      </c>
      <c r="I1479">
        <v>272</v>
      </c>
      <c r="J1479">
        <f t="shared" si="576"/>
        <v>585.6</v>
      </c>
      <c r="K1479">
        <f t="shared" si="577"/>
        <v>8</v>
      </c>
      <c r="L1479">
        <f t="shared" si="581"/>
        <v>-40.94680424098442</v>
      </c>
      <c r="M1479">
        <f t="shared" si="582"/>
        <v>-5643.182993450484</v>
      </c>
      <c r="N1479" t="str">
        <f t="shared" si="578"/>
        <v>ONE</v>
      </c>
      <c r="O1479" s="2" t="str">
        <f t="shared" si="579"/>
        <v>RELAX</v>
      </c>
      <c r="P1479" s="2">
        <f t="shared" si="589"/>
        <v>273</v>
      </c>
      <c r="Q1479" s="2">
        <f t="shared" si="590"/>
        <v>281</v>
      </c>
      <c r="R1479" s="2">
        <f t="shared" si="591"/>
        <v>296</v>
      </c>
      <c r="S1479" s="2">
        <f t="shared" si="592"/>
        <v>0</v>
      </c>
      <c r="T1479" s="2">
        <f t="shared" si="593"/>
        <v>0</v>
      </c>
      <c r="U1479" s="2" t="str">
        <f t="shared" si="583"/>
        <v>ONE</v>
      </c>
      <c r="V1479" s="2">
        <f t="shared" si="584"/>
        <v>2</v>
      </c>
      <c r="W1479" s="2">
        <f t="shared" si="594"/>
        <v>272.28448275807392</v>
      </c>
      <c r="Y1479" s="2">
        <f t="shared" si="573"/>
        <v>272.82563726551405</v>
      </c>
      <c r="Z1479" s="2">
        <f t="shared" si="574"/>
        <v>288.88059723860891</v>
      </c>
      <c r="AA1479" s="2">
        <f t="shared" si="575"/>
        <v>279.1662669466387</v>
      </c>
      <c r="AB1479" s="2" t="str">
        <f t="shared" si="595"/>
        <v>low</v>
      </c>
      <c r="AC1479" s="2">
        <f t="shared" si="596"/>
        <v>271.82758620645916</v>
      </c>
      <c r="AD1479" s="2">
        <f t="shared" si="585"/>
        <v>0</v>
      </c>
      <c r="AE1479" s="2">
        <f t="shared" si="586"/>
        <v>766.05138955905863</v>
      </c>
      <c r="AF1479" s="2">
        <f t="shared" si="587"/>
        <v>250</v>
      </c>
      <c r="AG1479" s="2">
        <f t="shared" si="588"/>
        <v>250</v>
      </c>
    </row>
    <row r="1480" spans="1:33" x14ac:dyDescent="0.2">
      <c r="A1480" s="2">
        <f t="shared" si="580"/>
        <v>32.270000219345093</v>
      </c>
      <c r="B1480">
        <v>2.67481088638</v>
      </c>
      <c r="C1480" s="2">
        <f t="shared" si="572"/>
        <v>32.21481084823305</v>
      </c>
      <c r="D1480">
        <v>1577147224.3900001</v>
      </c>
      <c r="E1480">
        <v>433</v>
      </c>
      <c r="F1480">
        <v>899</v>
      </c>
      <c r="G1480">
        <v>628</v>
      </c>
      <c r="H1480">
        <v>695</v>
      </c>
      <c r="I1480">
        <v>270</v>
      </c>
      <c r="J1480">
        <f t="shared" si="576"/>
        <v>585</v>
      </c>
      <c r="K1480">
        <f t="shared" si="577"/>
        <v>7.3999999999999773</v>
      </c>
      <c r="L1480">
        <f t="shared" si="581"/>
        <v>-96.998311824406017</v>
      </c>
      <c r="M1480">
        <f t="shared" si="582"/>
        <v>-2718.4508054023931</v>
      </c>
      <c r="N1480" t="str">
        <f t="shared" si="578"/>
        <v>ONE</v>
      </c>
      <c r="O1480" s="2" t="str">
        <f t="shared" si="579"/>
        <v>TRANSITION</v>
      </c>
      <c r="P1480" s="2">
        <f t="shared" si="589"/>
        <v>272</v>
      </c>
      <c r="Q1480" s="2">
        <f t="shared" si="590"/>
        <v>281</v>
      </c>
      <c r="R1480" s="2">
        <f t="shared" si="591"/>
        <v>296</v>
      </c>
      <c r="S1480" s="2">
        <f t="shared" si="592"/>
        <v>0</v>
      </c>
      <c r="T1480" s="2">
        <f t="shared" si="593"/>
        <v>0</v>
      </c>
      <c r="U1480" s="2" t="str">
        <f t="shared" si="583"/>
        <v>ONE</v>
      </c>
      <c r="V1480" s="2">
        <f t="shared" si="584"/>
        <v>2</v>
      </c>
      <c r="W1480" s="2">
        <f t="shared" si="594"/>
        <v>271.82758620645916</v>
      </c>
      <c r="Y1480" s="2">
        <f t="shared" si="573"/>
        <v>272.62602705370307</v>
      </c>
      <c r="Z1480" s="2">
        <f t="shared" si="574"/>
        <v>288.88059723860891</v>
      </c>
      <c r="AA1480" s="2">
        <f t="shared" si="575"/>
        <v>278.94923546258246</v>
      </c>
      <c r="AB1480" s="2" t="str">
        <f t="shared" si="595"/>
        <v>low</v>
      </c>
      <c r="AC1480" s="2">
        <f t="shared" si="596"/>
        <v>271.82758620645916</v>
      </c>
      <c r="AD1480" s="2">
        <f t="shared" si="585"/>
        <v>10.747569381875314</v>
      </c>
      <c r="AE1480" s="2">
        <f t="shared" si="586"/>
        <v>521.24804312879019</v>
      </c>
      <c r="AF1480" s="2">
        <f t="shared" si="587"/>
        <v>250</v>
      </c>
      <c r="AG1480" s="2">
        <f t="shared" si="588"/>
        <v>275</v>
      </c>
    </row>
    <row r="1481" spans="1:33" x14ac:dyDescent="0.2">
      <c r="A1481" s="2">
        <f t="shared" si="580"/>
        <v>32.300000190734863</v>
      </c>
      <c r="B1481">
        <v>2.69919490814</v>
      </c>
      <c r="C1481" s="2">
        <f t="shared" si="572"/>
        <v>32.23919486999305</v>
      </c>
      <c r="D1481">
        <v>1577147224.4200001</v>
      </c>
      <c r="E1481">
        <v>433</v>
      </c>
      <c r="F1481">
        <v>897</v>
      </c>
      <c r="G1481">
        <v>629</v>
      </c>
      <c r="H1481">
        <v>696</v>
      </c>
      <c r="I1481">
        <v>272</v>
      </c>
      <c r="J1481">
        <f t="shared" si="576"/>
        <v>585.4</v>
      </c>
      <c r="K1481">
        <f t="shared" si="577"/>
        <v>7.7999999999999545</v>
      </c>
      <c r="L1481">
        <f t="shared" si="581"/>
        <v>82.020924180802623</v>
      </c>
      <c r="M1481">
        <f t="shared" si="582"/>
        <v>7341.6615916442142</v>
      </c>
      <c r="N1481" t="str">
        <f t="shared" si="578"/>
        <v>ONE</v>
      </c>
      <c r="O1481" s="2" t="str">
        <f t="shared" si="579"/>
        <v>TRANSITION</v>
      </c>
      <c r="P1481" s="2">
        <f t="shared" si="589"/>
        <v>272</v>
      </c>
      <c r="Q1481" s="2">
        <f t="shared" si="590"/>
        <v>281</v>
      </c>
      <c r="R1481" s="2">
        <f t="shared" si="591"/>
        <v>296</v>
      </c>
      <c r="S1481" s="2">
        <f t="shared" si="592"/>
        <v>0</v>
      </c>
      <c r="T1481" s="2">
        <f t="shared" si="593"/>
        <v>0</v>
      </c>
      <c r="U1481" s="2" t="str">
        <f t="shared" si="583"/>
        <v>ONE</v>
      </c>
      <c r="V1481" s="2">
        <f t="shared" si="584"/>
        <v>2</v>
      </c>
      <c r="W1481" s="2">
        <f t="shared" si="594"/>
        <v>271.86206896516734</v>
      </c>
      <c r="Y1481" s="2">
        <f t="shared" si="573"/>
        <v>272.47323543599595</v>
      </c>
      <c r="Z1481" s="2">
        <f t="shared" si="574"/>
        <v>288.88059723860891</v>
      </c>
      <c r="AA1481" s="2">
        <f t="shared" si="575"/>
        <v>278.73307504213847</v>
      </c>
      <c r="AB1481" s="2" t="str">
        <f t="shared" si="595"/>
        <v>low</v>
      </c>
      <c r="AC1481" s="2">
        <f t="shared" si="596"/>
        <v>272.08965517213392</v>
      </c>
      <c r="AD1481" s="2">
        <f t="shared" si="585"/>
        <v>-8.8027524268133543</v>
      </c>
      <c r="AE1481" s="2">
        <f t="shared" si="586"/>
        <v>-801.76773139037255</v>
      </c>
      <c r="AF1481" s="2">
        <f t="shared" si="587"/>
        <v>250</v>
      </c>
      <c r="AG1481" s="2">
        <f t="shared" si="588"/>
        <v>275</v>
      </c>
    </row>
    <row r="1482" spans="1:33" x14ac:dyDescent="0.2">
      <c r="A1482" s="2">
        <f t="shared" si="580"/>
        <v>32.320000171661377</v>
      </c>
      <c r="B1482">
        <v>2.7239520549799998</v>
      </c>
      <c r="C1482" s="2">
        <f t="shared" si="572"/>
        <v>32.263952016833045</v>
      </c>
      <c r="D1482">
        <v>1577147224.4400001</v>
      </c>
      <c r="E1482">
        <v>435</v>
      </c>
      <c r="F1482">
        <v>896</v>
      </c>
      <c r="G1482">
        <v>628</v>
      </c>
      <c r="H1482">
        <v>697</v>
      </c>
      <c r="I1482">
        <v>273</v>
      </c>
      <c r="J1482">
        <f t="shared" si="576"/>
        <v>585.79999999999995</v>
      </c>
      <c r="K1482">
        <f t="shared" si="577"/>
        <v>8.1999999999999318</v>
      </c>
      <c r="L1482">
        <f t="shared" si="581"/>
        <v>40.392376652398035</v>
      </c>
      <c r="M1482">
        <f t="shared" si="582"/>
        <v>-1681.4759712595715</v>
      </c>
      <c r="N1482" t="str">
        <f t="shared" si="578"/>
        <v>ONE</v>
      </c>
      <c r="O1482" s="2" t="str">
        <f t="shared" si="579"/>
        <v>RELAX</v>
      </c>
      <c r="P1482" s="2">
        <f t="shared" si="589"/>
        <v>272</v>
      </c>
      <c r="Q1482" s="2">
        <f t="shared" si="590"/>
        <v>281</v>
      </c>
      <c r="R1482" s="2">
        <f t="shared" si="591"/>
        <v>296</v>
      </c>
      <c r="S1482" s="2">
        <f t="shared" si="592"/>
        <v>0</v>
      </c>
      <c r="T1482" s="2">
        <f t="shared" si="593"/>
        <v>0</v>
      </c>
      <c r="U1482" s="2" t="str">
        <f t="shared" si="583"/>
        <v>ONE</v>
      </c>
      <c r="V1482" s="2">
        <f t="shared" si="584"/>
        <v>2</v>
      </c>
      <c r="W1482" s="2">
        <f t="shared" si="594"/>
        <v>272.08965517213392</v>
      </c>
      <c r="Y1482" s="2">
        <f t="shared" si="573"/>
        <v>272.39651938322356</v>
      </c>
      <c r="Z1482" s="2">
        <f t="shared" si="574"/>
        <v>288.88059723860891</v>
      </c>
      <c r="AA1482" s="2">
        <f t="shared" si="575"/>
        <v>278.52008306183131</v>
      </c>
      <c r="AB1482" s="2" t="str">
        <f t="shared" si="595"/>
        <v>low</v>
      </c>
      <c r="AC1482" s="2">
        <f t="shared" si="596"/>
        <v>271.87172413770713</v>
      </c>
      <c r="AD1482" s="2">
        <f t="shared" si="585"/>
        <v>-8.5250732424976725</v>
      </c>
      <c r="AE1482" s="2">
        <f t="shared" si="586"/>
        <v>11.216122201409679</v>
      </c>
      <c r="AF1482" s="2">
        <f t="shared" si="587"/>
        <v>250</v>
      </c>
      <c r="AG1482" s="2">
        <f t="shared" si="588"/>
        <v>275</v>
      </c>
    </row>
    <row r="1483" spans="1:33" x14ac:dyDescent="0.2">
      <c r="A1483" s="2">
        <f t="shared" si="580"/>
        <v>32.340000152587891</v>
      </c>
      <c r="B1483">
        <v>2.74440288544</v>
      </c>
      <c r="C1483" s="2">
        <f t="shared" si="572"/>
        <v>32.284402847293045</v>
      </c>
      <c r="D1483">
        <v>1577147224.46</v>
      </c>
      <c r="E1483">
        <v>434</v>
      </c>
      <c r="F1483">
        <v>898</v>
      </c>
      <c r="G1483">
        <v>627</v>
      </c>
      <c r="H1483">
        <v>696</v>
      </c>
      <c r="I1483">
        <v>271</v>
      </c>
      <c r="J1483">
        <f t="shared" si="576"/>
        <v>585.20000000000005</v>
      </c>
      <c r="K1483">
        <f t="shared" si="577"/>
        <v>7.6000000000000227</v>
      </c>
      <c r="L1483">
        <f t="shared" si="581"/>
        <v>-97.795539594922758</v>
      </c>
      <c r="M1483">
        <f t="shared" si="582"/>
        <v>-6757.0809174523656</v>
      </c>
      <c r="N1483" t="str">
        <f t="shared" si="578"/>
        <v>ONE</v>
      </c>
      <c r="O1483" s="2" t="str">
        <f t="shared" si="579"/>
        <v>TRANSITION</v>
      </c>
      <c r="P1483" s="2">
        <f t="shared" si="589"/>
        <v>272</v>
      </c>
      <c r="Q1483" s="2">
        <f t="shared" si="590"/>
        <v>281</v>
      </c>
      <c r="R1483" s="2">
        <f t="shared" si="591"/>
        <v>296</v>
      </c>
      <c r="S1483" s="2">
        <f t="shared" si="592"/>
        <v>0</v>
      </c>
      <c r="T1483" s="2">
        <f t="shared" si="593"/>
        <v>0</v>
      </c>
      <c r="U1483" s="2" t="str">
        <f t="shared" si="583"/>
        <v>ONE</v>
      </c>
      <c r="V1483" s="2">
        <f t="shared" si="584"/>
        <v>2</v>
      </c>
      <c r="W1483" s="2">
        <f t="shared" si="594"/>
        <v>271.87172413770713</v>
      </c>
      <c r="Y1483" s="2">
        <f t="shared" si="573"/>
        <v>272.29156033412028</v>
      </c>
      <c r="Z1483" s="2">
        <f t="shared" si="574"/>
        <v>288.88059723860891</v>
      </c>
      <c r="AA1483" s="2">
        <f t="shared" si="575"/>
        <v>278.31390487790088</v>
      </c>
      <c r="AB1483" s="2" t="str">
        <f t="shared" si="595"/>
        <v>low</v>
      </c>
      <c r="AC1483" s="2">
        <f t="shared" si="596"/>
        <v>271.69737931016573</v>
      </c>
      <c r="AD1483" s="2">
        <f t="shared" si="585"/>
        <v>2.4930678521418743</v>
      </c>
      <c r="AE1483" s="2">
        <f t="shared" si="586"/>
        <v>538.76252684163364</v>
      </c>
      <c r="AF1483" s="2">
        <f t="shared" si="587"/>
        <v>250</v>
      </c>
      <c r="AG1483" s="2">
        <f t="shared" si="588"/>
        <v>250</v>
      </c>
    </row>
    <row r="1484" spans="1:33" x14ac:dyDescent="0.2">
      <c r="A1484" s="2">
        <f t="shared" si="580"/>
        <v>32.370000123977661</v>
      </c>
      <c r="B1484">
        <v>2.76867985725</v>
      </c>
      <c r="C1484" s="2">
        <f t="shared" si="572"/>
        <v>32.308679819103048</v>
      </c>
      <c r="D1484">
        <v>1577147224.49</v>
      </c>
      <c r="E1484">
        <v>434</v>
      </c>
      <c r="F1484">
        <v>898</v>
      </c>
      <c r="G1484">
        <v>629</v>
      </c>
      <c r="H1484">
        <v>695</v>
      </c>
      <c r="I1484">
        <v>271</v>
      </c>
      <c r="J1484">
        <f t="shared" si="576"/>
        <v>585.4</v>
      </c>
      <c r="K1484">
        <f t="shared" si="577"/>
        <v>7.7999999999999545</v>
      </c>
      <c r="L1484">
        <f t="shared" si="581"/>
        <v>0</v>
      </c>
      <c r="M1484">
        <f t="shared" si="582"/>
        <v>4028.3252936282415</v>
      </c>
      <c r="N1484" t="str">
        <f t="shared" si="578"/>
        <v>ONE</v>
      </c>
      <c r="O1484" s="2" t="str">
        <f t="shared" si="579"/>
        <v>ONE</v>
      </c>
      <c r="P1484" s="2">
        <f t="shared" si="589"/>
        <v>272</v>
      </c>
      <c r="Q1484" s="2">
        <f t="shared" si="590"/>
        <v>281</v>
      </c>
      <c r="R1484" s="2">
        <f t="shared" si="591"/>
        <v>296</v>
      </c>
      <c r="S1484" s="2">
        <f t="shared" si="592"/>
        <v>0</v>
      </c>
      <c r="T1484" s="2">
        <f t="shared" si="593"/>
        <v>0</v>
      </c>
      <c r="U1484" s="2" t="str">
        <f t="shared" si="583"/>
        <v>ONE</v>
      </c>
      <c r="V1484" s="2">
        <f t="shared" si="584"/>
        <v>2</v>
      </c>
      <c r="W1484" s="2">
        <f t="shared" si="594"/>
        <v>271.69737931016573</v>
      </c>
      <c r="Y1484" s="2">
        <f t="shared" si="573"/>
        <v>272.17272412932937</v>
      </c>
      <c r="Z1484" s="2">
        <f t="shared" si="574"/>
        <v>288.88059723860891</v>
      </c>
      <c r="AA1484" s="2">
        <f t="shared" si="575"/>
        <v>278.11278765071182</v>
      </c>
      <c r="AB1484" s="2" t="str">
        <f t="shared" si="595"/>
        <v>low</v>
      </c>
      <c r="AC1484" s="2">
        <f t="shared" si="596"/>
        <v>271.75790344813259</v>
      </c>
      <c r="AD1484" s="2">
        <f t="shared" si="585"/>
        <v>21.384713161045138</v>
      </c>
      <c r="AE1484" s="2">
        <f t="shared" si="586"/>
        <v>778.17140691004784</v>
      </c>
      <c r="AF1484" s="2">
        <f t="shared" si="587"/>
        <v>250</v>
      </c>
      <c r="AG1484" s="2">
        <f t="shared" si="588"/>
        <v>275</v>
      </c>
    </row>
    <row r="1485" spans="1:33" x14ac:dyDescent="0.2">
      <c r="A1485" s="2">
        <f t="shared" si="580"/>
        <v>32.390000104904175</v>
      </c>
      <c r="B1485">
        <v>2.7896490097000002</v>
      </c>
      <c r="C1485" s="2">
        <f t="shared" si="572"/>
        <v>32.329648971553048</v>
      </c>
      <c r="D1485">
        <v>1577147224.51</v>
      </c>
      <c r="E1485">
        <v>435</v>
      </c>
      <c r="F1485">
        <v>897</v>
      </c>
      <c r="G1485">
        <v>629</v>
      </c>
      <c r="H1485">
        <v>697</v>
      </c>
      <c r="I1485">
        <v>272</v>
      </c>
      <c r="J1485">
        <f t="shared" si="576"/>
        <v>586</v>
      </c>
      <c r="K1485">
        <f t="shared" si="577"/>
        <v>8.3999999999999773</v>
      </c>
      <c r="L1485">
        <f t="shared" si="581"/>
        <v>47.689099613560714</v>
      </c>
      <c r="M1485">
        <f t="shared" si="582"/>
        <v>2274.2502219521166</v>
      </c>
      <c r="N1485" t="str">
        <f t="shared" si="578"/>
        <v>ONE</v>
      </c>
      <c r="O1485" s="2" t="str">
        <f t="shared" si="579"/>
        <v>ONE</v>
      </c>
      <c r="P1485" s="2">
        <f t="shared" si="589"/>
        <v>274</v>
      </c>
      <c r="Q1485" s="2">
        <f t="shared" si="590"/>
        <v>281</v>
      </c>
      <c r="R1485" s="2">
        <f t="shared" si="591"/>
        <v>296</v>
      </c>
      <c r="S1485" s="2">
        <f t="shared" si="592"/>
        <v>0</v>
      </c>
      <c r="T1485" s="2">
        <f t="shared" si="593"/>
        <v>0</v>
      </c>
      <c r="U1485" s="2" t="str">
        <f t="shared" si="583"/>
        <v>ONE</v>
      </c>
      <c r="V1485" s="2">
        <f t="shared" si="584"/>
        <v>2</v>
      </c>
      <c r="W1485" s="2">
        <f t="shared" si="594"/>
        <v>271.75790344813259</v>
      </c>
      <c r="Y1485" s="2">
        <f t="shared" si="573"/>
        <v>272.08975999309001</v>
      </c>
      <c r="Z1485" s="2">
        <f t="shared" si="574"/>
        <v>288.88059723860891</v>
      </c>
      <c r="AA1485" s="2">
        <f t="shared" si="575"/>
        <v>277.91578447464269</v>
      </c>
      <c r="AB1485" s="2" t="str">
        <f t="shared" si="595"/>
        <v>low</v>
      </c>
      <c r="AC1485" s="2">
        <f t="shared" si="596"/>
        <v>272.20632275850608</v>
      </c>
      <c r="AD1485" s="2">
        <f t="shared" si="585"/>
        <v>6.5417315223601005</v>
      </c>
      <c r="AE1485" s="2">
        <f t="shared" si="586"/>
        <v>-707.84842992950337</v>
      </c>
      <c r="AF1485" s="2">
        <f t="shared" si="587"/>
        <v>250</v>
      </c>
      <c r="AG1485" s="2">
        <f t="shared" si="588"/>
        <v>275</v>
      </c>
    </row>
    <row r="1486" spans="1:33" x14ac:dyDescent="0.2">
      <c r="A1486" s="2">
        <f t="shared" si="580"/>
        <v>32.410000085830688</v>
      </c>
      <c r="B1486">
        <v>2.8139140605900002</v>
      </c>
      <c r="C1486" s="2">
        <f t="shared" si="572"/>
        <v>32.35391402244305</v>
      </c>
      <c r="D1486">
        <v>1577147224.53</v>
      </c>
      <c r="E1486">
        <v>435</v>
      </c>
      <c r="F1486">
        <v>898</v>
      </c>
      <c r="G1486">
        <v>628</v>
      </c>
      <c r="H1486">
        <v>698</v>
      </c>
      <c r="I1486">
        <v>274</v>
      </c>
      <c r="J1486">
        <f t="shared" si="576"/>
        <v>586.6</v>
      </c>
      <c r="K1486">
        <f t="shared" si="577"/>
        <v>9</v>
      </c>
      <c r="L1486">
        <f t="shared" si="581"/>
        <v>82.423070492064497</v>
      </c>
      <c r="M1486">
        <f t="shared" si="582"/>
        <v>1431.4402650941163</v>
      </c>
      <c r="N1486" t="str">
        <f t="shared" si="578"/>
        <v>ONE</v>
      </c>
      <c r="O1486" s="2" t="str">
        <f t="shared" si="579"/>
        <v>TRANSITION</v>
      </c>
      <c r="P1486" s="2">
        <f t="shared" si="589"/>
        <v>274</v>
      </c>
      <c r="Q1486" s="2">
        <f t="shared" si="590"/>
        <v>281</v>
      </c>
      <c r="R1486" s="2">
        <f t="shared" si="591"/>
        <v>296</v>
      </c>
      <c r="S1486" s="2">
        <f t="shared" si="592"/>
        <v>0</v>
      </c>
      <c r="T1486" s="2">
        <f t="shared" si="593"/>
        <v>0</v>
      </c>
      <c r="U1486" s="2" t="str">
        <f t="shared" si="583"/>
        <v>ONE</v>
      </c>
      <c r="V1486" s="2">
        <f t="shared" si="584"/>
        <v>2</v>
      </c>
      <c r="W1486" s="2">
        <f t="shared" si="594"/>
        <v>272.20632275850608</v>
      </c>
      <c r="Y1486" s="2">
        <f t="shared" si="573"/>
        <v>272.11307254617327</v>
      </c>
      <c r="Z1486" s="2">
        <f t="shared" si="574"/>
        <v>288.88059723860891</v>
      </c>
      <c r="AA1486" s="2">
        <f t="shared" si="575"/>
        <v>277.72448325056502</v>
      </c>
      <c r="AB1486" s="2" t="str">
        <f t="shared" si="595"/>
        <v>low</v>
      </c>
      <c r="AC1486" s="2">
        <f t="shared" si="596"/>
        <v>272.36505820680486</v>
      </c>
      <c r="AD1486" s="2">
        <f t="shared" si="585"/>
        <v>-13.271679964798897</v>
      </c>
      <c r="AE1486" s="2">
        <f t="shared" si="586"/>
        <v>-816.54110584719319</v>
      </c>
      <c r="AF1486" s="2">
        <f t="shared" si="587"/>
        <v>250</v>
      </c>
      <c r="AG1486" s="2">
        <f t="shared" si="588"/>
        <v>275</v>
      </c>
    </row>
    <row r="1487" spans="1:33" x14ac:dyDescent="0.2">
      <c r="A1487" s="2">
        <f t="shared" si="580"/>
        <v>32.430000066757202</v>
      </c>
      <c r="B1487">
        <v>2.83448505402</v>
      </c>
      <c r="C1487" s="2">
        <f t="shared" si="572"/>
        <v>32.374485015873049</v>
      </c>
      <c r="D1487">
        <v>1577147224.55</v>
      </c>
      <c r="E1487">
        <v>435</v>
      </c>
      <c r="F1487">
        <v>898</v>
      </c>
      <c r="G1487">
        <v>629</v>
      </c>
      <c r="H1487">
        <v>696</v>
      </c>
      <c r="I1487">
        <v>273</v>
      </c>
      <c r="J1487">
        <f t="shared" si="576"/>
        <v>586.20000000000005</v>
      </c>
      <c r="K1487">
        <f t="shared" si="577"/>
        <v>8.6000000000000227</v>
      </c>
      <c r="L1487">
        <f t="shared" si="581"/>
        <v>-48.612139389517559</v>
      </c>
      <c r="M1487">
        <f t="shared" si="582"/>
        <v>-6369.9018876981563</v>
      </c>
      <c r="N1487" t="str">
        <f t="shared" si="578"/>
        <v>ONE</v>
      </c>
      <c r="O1487" s="2" t="str">
        <f t="shared" si="579"/>
        <v>RELAX</v>
      </c>
      <c r="P1487" s="2">
        <f t="shared" si="589"/>
        <v>274</v>
      </c>
      <c r="Q1487" s="2">
        <f t="shared" si="590"/>
        <v>281</v>
      </c>
      <c r="R1487" s="2">
        <f t="shared" si="591"/>
        <v>296</v>
      </c>
      <c r="S1487" s="2">
        <f t="shared" si="592"/>
        <v>0</v>
      </c>
      <c r="T1487" s="2">
        <f t="shared" si="593"/>
        <v>0</v>
      </c>
      <c r="U1487" s="2" t="str">
        <f t="shared" si="583"/>
        <v>ONE</v>
      </c>
      <c r="V1487" s="2">
        <f t="shared" si="584"/>
        <v>2</v>
      </c>
      <c r="W1487" s="2">
        <f t="shared" si="594"/>
        <v>272.36505820680486</v>
      </c>
      <c r="Y1487" s="2">
        <f t="shared" si="573"/>
        <v>272.16346967829958</v>
      </c>
      <c r="Z1487" s="2">
        <f t="shared" si="574"/>
        <v>288.88059723860891</v>
      </c>
      <c r="AA1487" s="2">
        <f t="shared" si="575"/>
        <v>277.54391271534541</v>
      </c>
      <c r="AB1487" s="2" t="str">
        <f t="shared" si="595"/>
        <v>low</v>
      </c>
      <c r="AC1487" s="2">
        <f t="shared" si="596"/>
        <v>272.09204656544392</v>
      </c>
      <c r="AD1487" s="2">
        <f t="shared" si="585"/>
        <v>15.612725648822751</v>
      </c>
      <c r="AE1487" s="2">
        <f t="shared" si="586"/>
        <v>1404.1327518727392</v>
      </c>
      <c r="AF1487" s="2">
        <f t="shared" si="587"/>
        <v>250</v>
      </c>
      <c r="AG1487" s="2">
        <f t="shared" si="588"/>
        <v>275</v>
      </c>
    </row>
    <row r="1488" spans="1:33" x14ac:dyDescent="0.2">
      <c r="A1488" s="2">
        <f t="shared" si="580"/>
        <v>32.460000038146973</v>
      </c>
      <c r="B1488">
        <v>2.8589260578200002</v>
      </c>
      <c r="C1488" s="2">
        <f t="shared" si="572"/>
        <v>32.398926019673048</v>
      </c>
      <c r="D1488">
        <v>1577147224.5799999</v>
      </c>
      <c r="E1488">
        <v>434</v>
      </c>
      <c r="F1488">
        <v>896</v>
      </c>
      <c r="G1488">
        <v>628</v>
      </c>
      <c r="H1488">
        <v>696</v>
      </c>
      <c r="I1488">
        <v>271</v>
      </c>
      <c r="J1488">
        <f t="shared" si="576"/>
        <v>585</v>
      </c>
      <c r="K1488">
        <f t="shared" si="577"/>
        <v>7.3999999999999773</v>
      </c>
      <c r="L1488">
        <f t="shared" si="581"/>
        <v>-81.829699645968702</v>
      </c>
      <c r="M1488">
        <f t="shared" si="582"/>
        <v>-1359.0914893786321</v>
      </c>
      <c r="N1488" t="str">
        <f t="shared" si="578"/>
        <v>ONE</v>
      </c>
      <c r="O1488" s="2" t="str">
        <f t="shared" si="579"/>
        <v>TRANSITION</v>
      </c>
      <c r="P1488" s="2">
        <f t="shared" si="589"/>
        <v>274</v>
      </c>
      <c r="Q1488" s="2">
        <f t="shared" si="590"/>
        <v>281</v>
      </c>
      <c r="R1488" s="2">
        <f t="shared" si="591"/>
        <v>296</v>
      </c>
      <c r="S1488" s="2">
        <f t="shared" si="592"/>
        <v>0</v>
      </c>
      <c r="T1488" s="2">
        <f t="shared" si="593"/>
        <v>0</v>
      </c>
      <c r="U1488" s="2" t="str">
        <f t="shared" si="583"/>
        <v>ONE</v>
      </c>
      <c r="V1488" s="2">
        <f t="shared" si="584"/>
        <v>2</v>
      </c>
      <c r="W1488" s="2">
        <f t="shared" si="594"/>
        <v>272.09204656544392</v>
      </c>
      <c r="Y1488" s="2">
        <f t="shared" si="573"/>
        <v>272.14918505572848</v>
      </c>
      <c r="Z1488" s="2">
        <f t="shared" si="574"/>
        <v>288.88059723860891</v>
      </c>
      <c r="AA1488" s="2">
        <f t="shared" si="575"/>
        <v>277.37489056349312</v>
      </c>
      <c r="AB1488" s="2" t="str">
        <f t="shared" si="595"/>
        <v>low</v>
      </c>
      <c r="AC1488" s="2">
        <f t="shared" si="596"/>
        <v>272.47363725235516</v>
      </c>
      <c r="AD1488" s="2">
        <f t="shared" si="585"/>
        <v>4.2556920763400914</v>
      </c>
      <c r="AE1488" s="2">
        <f t="shared" si="586"/>
        <v>-464.67132305271946</v>
      </c>
      <c r="AF1488" s="2">
        <f t="shared" si="587"/>
        <v>250</v>
      </c>
      <c r="AG1488" s="2">
        <f t="shared" si="588"/>
        <v>300</v>
      </c>
    </row>
    <row r="1489" spans="1:33" x14ac:dyDescent="0.2">
      <c r="A1489" s="2">
        <f t="shared" si="580"/>
        <v>32.480000019073486</v>
      </c>
      <c r="B1489">
        <v>2.8836629390700002</v>
      </c>
      <c r="C1489" s="2">
        <f t="shared" si="572"/>
        <v>32.423662900923048</v>
      </c>
      <c r="D1489">
        <v>1577147224.5999999</v>
      </c>
      <c r="E1489">
        <v>436</v>
      </c>
      <c r="F1489">
        <v>897</v>
      </c>
      <c r="G1489">
        <v>628</v>
      </c>
      <c r="H1489">
        <v>697</v>
      </c>
      <c r="I1489">
        <v>274</v>
      </c>
      <c r="J1489">
        <f t="shared" si="576"/>
        <v>586.4</v>
      </c>
      <c r="K1489">
        <f t="shared" si="577"/>
        <v>8.7999999999999545</v>
      </c>
      <c r="L1489">
        <f t="shared" si="581"/>
        <v>121.27640383122289</v>
      </c>
      <c r="M1489">
        <f t="shared" si="582"/>
        <v>8210.6592752953438</v>
      </c>
      <c r="N1489" t="str">
        <f t="shared" si="578"/>
        <v>ONE</v>
      </c>
      <c r="O1489" s="2" t="str">
        <f t="shared" si="579"/>
        <v>TRANSITION</v>
      </c>
      <c r="P1489" s="2">
        <f t="shared" si="589"/>
        <v>274</v>
      </c>
      <c r="Q1489" s="2">
        <f t="shared" si="590"/>
        <v>281</v>
      </c>
      <c r="R1489" s="2">
        <f t="shared" si="591"/>
        <v>296</v>
      </c>
      <c r="S1489" s="2">
        <f t="shared" si="592"/>
        <v>0</v>
      </c>
      <c r="T1489" s="2">
        <f t="shared" si="593"/>
        <v>0</v>
      </c>
      <c r="U1489" s="2" t="str">
        <f t="shared" si="583"/>
        <v>ONE</v>
      </c>
      <c r="V1489" s="2">
        <f t="shared" si="584"/>
        <v>2</v>
      </c>
      <c r="W1489" s="2">
        <f t="shared" si="594"/>
        <v>272.47363725235516</v>
      </c>
      <c r="Y1489" s="2">
        <f t="shared" si="573"/>
        <v>272.21407549505386</v>
      </c>
      <c r="Z1489" s="2">
        <f t="shared" si="574"/>
        <v>288.88059723860891</v>
      </c>
      <c r="AA1489" s="2">
        <f t="shared" si="575"/>
        <v>277.21360528810487</v>
      </c>
      <c r="AB1489" s="2" t="str">
        <f t="shared" si="595"/>
        <v>low</v>
      </c>
      <c r="AC1489" s="2">
        <f t="shared" si="596"/>
        <v>272.57890980188415</v>
      </c>
      <c r="AD1489" s="2">
        <f t="shared" si="585"/>
        <v>-15.480195645182482</v>
      </c>
      <c r="AE1489" s="2">
        <f t="shared" si="586"/>
        <v>-797.83249642768169</v>
      </c>
      <c r="AF1489" s="2">
        <f t="shared" si="587"/>
        <v>250</v>
      </c>
      <c r="AG1489" s="2">
        <f t="shared" si="588"/>
        <v>275</v>
      </c>
    </row>
    <row r="1490" spans="1:33" x14ac:dyDescent="0.2">
      <c r="A1490" s="2">
        <f t="shared" si="580"/>
        <v>32.5</v>
      </c>
      <c r="B1490">
        <v>2.9040620327000002</v>
      </c>
      <c r="C1490" s="2">
        <f t="shared" si="572"/>
        <v>32.444061994553046</v>
      </c>
      <c r="D1490">
        <v>1577147224.6199999</v>
      </c>
      <c r="E1490">
        <v>435</v>
      </c>
      <c r="F1490">
        <v>898</v>
      </c>
      <c r="G1490">
        <v>629</v>
      </c>
      <c r="H1490">
        <v>696</v>
      </c>
      <c r="I1490">
        <v>273</v>
      </c>
      <c r="J1490">
        <f t="shared" si="576"/>
        <v>586.20000000000005</v>
      </c>
      <c r="K1490">
        <f t="shared" si="577"/>
        <v>8.6000000000000227</v>
      </c>
      <c r="L1490">
        <f t="shared" si="581"/>
        <v>-49.021785876277605</v>
      </c>
      <c r="M1490">
        <f t="shared" si="582"/>
        <v>-8348.3213909587921</v>
      </c>
      <c r="N1490" t="str">
        <f t="shared" si="578"/>
        <v>ONE</v>
      </c>
      <c r="O1490" s="2" t="str">
        <f t="shared" si="579"/>
        <v>RELAX</v>
      </c>
      <c r="P1490" s="2">
        <f t="shared" si="589"/>
        <v>274</v>
      </c>
      <c r="Q1490" s="2">
        <f t="shared" si="590"/>
        <v>281</v>
      </c>
      <c r="R1490" s="2">
        <f t="shared" si="591"/>
        <v>296</v>
      </c>
      <c r="S1490" s="2">
        <f t="shared" si="592"/>
        <v>0</v>
      </c>
      <c r="T1490" s="2">
        <f t="shared" si="593"/>
        <v>0</v>
      </c>
      <c r="U1490" s="2" t="str">
        <f t="shared" si="583"/>
        <v>ONE</v>
      </c>
      <c r="V1490" s="2">
        <f t="shared" si="584"/>
        <v>2</v>
      </c>
      <c r="W1490" s="2">
        <f t="shared" si="594"/>
        <v>272.57890980188415</v>
      </c>
      <c r="Y1490" s="2">
        <f t="shared" si="573"/>
        <v>272.28704235641993</v>
      </c>
      <c r="Z1490" s="2">
        <f t="shared" si="574"/>
        <v>288.88059723860891</v>
      </c>
      <c r="AA1490" s="2">
        <f t="shared" si="575"/>
        <v>277.06362879845233</v>
      </c>
      <c r="AB1490" s="2" t="str">
        <f t="shared" si="595"/>
        <v>low</v>
      </c>
      <c r="AC1490" s="2">
        <f t="shared" si="596"/>
        <v>272.26312784150736</v>
      </c>
      <c r="AD1490" s="2">
        <f t="shared" si="585"/>
        <v>6.0143141800205688</v>
      </c>
      <c r="AE1490" s="2">
        <f t="shared" si="586"/>
        <v>1053.6992581666491</v>
      </c>
      <c r="AF1490" s="2">
        <f t="shared" si="587"/>
        <v>250</v>
      </c>
      <c r="AG1490" s="2">
        <f t="shared" si="588"/>
        <v>275</v>
      </c>
    </row>
    <row r="1491" spans="1:33" x14ac:dyDescent="0.2">
      <c r="A1491" s="2">
        <f t="shared" si="580"/>
        <v>32.53000020980835</v>
      </c>
      <c r="B1491">
        <v>2.928565979</v>
      </c>
      <c r="C1491" s="2">
        <f t="shared" si="572"/>
        <v>32.468565940853047</v>
      </c>
      <c r="D1491">
        <v>1577147224.6500001</v>
      </c>
      <c r="E1491">
        <v>434</v>
      </c>
      <c r="F1491">
        <v>897</v>
      </c>
      <c r="G1491">
        <v>628</v>
      </c>
      <c r="H1491">
        <v>696</v>
      </c>
      <c r="I1491">
        <v>271</v>
      </c>
      <c r="J1491">
        <f t="shared" si="576"/>
        <v>585.20000000000005</v>
      </c>
      <c r="K1491">
        <f t="shared" si="577"/>
        <v>7.6000000000000227</v>
      </c>
      <c r="L1491">
        <f t="shared" si="581"/>
        <v>-81.61950632417161</v>
      </c>
      <c r="M1491">
        <f t="shared" si="582"/>
        <v>-1330.3049251252316</v>
      </c>
      <c r="N1491" t="str">
        <f t="shared" si="578"/>
        <v>ONE</v>
      </c>
      <c r="O1491" s="2" t="str">
        <f t="shared" si="579"/>
        <v>TRANSITION</v>
      </c>
      <c r="P1491" s="2">
        <f t="shared" si="589"/>
        <v>273</v>
      </c>
      <c r="Q1491" s="2">
        <f t="shared" si="590"/>
        <v>281</v>
      </c>
      <c r="R1491" s="2">
        <f t="shared" si="591"/>
        <v>296</v>
      </c>
      <c r="S1491" s="2">
        <f t="shared" si="592"/>
        <v>0</v>
      </c>
      <c r="T1491" s="2">
        <f t="shared" si="593"/>
        <v>0</v>
      </c>
      <c r="U1491" s="2" t="str">
        <f t="shared" si="583"/>
        <v>ONE</v>
      </c>
      <c r="V1491" s="2">
        <f t="shared" si="584"/>
        <v>2</v>
      </c>
      <c r="W1491" s="2">
        <f t="shared" si="594"/>
        <v>272.26312784150736</v>
      </c>
      <c r="Y1491" s="2">
        <f t="shared" si="573"/>
        <v>272.2822594534374</v>
      </c>
      <c r="Z1491" s="2">
        <f t="shared" si="574"/>
        <v>288.88059723860891</v>
      </c>
      <c r="AA1491" s="2">
        <f t="shared" si="575"/>
        <v>276.9247994763507</v>
      </c>
      <c r="AB1491" s="2" t="str">
        <f t="shared" si="595"/>
        <v>low</v>
      </c>
      <c r="AC1491" s="2">
        <f t="shared" si="596"/>
        <v>272.41050227320591</v>
      </c>
      <c r="AD1491" s="2">
        <f t="shared" si="585"/>
        <v>5.6846365628522424</v>
      </c>
      <c r="AE1491" s="2">
        <f t="shared" si="586"/>
        <v>-13.454062179704025</v>
      </c>
      <c r="AF1491" s="2">
        <f t="shared" si="587"/>
        <v>250</v>
      </c>
      <c r="AG1491" s="2">
        <f t="shared" si="588"/>
        <v>275</v>
      </c>
    </row>
    <row r="1492" spans="1:33" x14ac:dyDescent="0.2">
      <c r="A1492" s="2">
        <f t="shared" si="580"/>
        <v>32.550000190734863</v>
      </c>
      <c r="B1492">
        <v>2.9493060112</v>
      </c>
      <c r="C1492" s="2">
        <f t="shared" si="572"/>
        <v>32.48930597305305</v>
      </c>
      <c r="D1492">
        <v>1577147224.6700001</v>
      </c>
      <c r="E1492">
        <v>434</v>
      </c>
      <c r="F1492">
        <v>897</v>
      </c>
      <c r="G1492">
        <v>627</v>
      </c>
      <c r="H1492">
        <v>695</v>
      </c>
      <c r="I1492">
        <v>273</v>
      </c>
      <c r="J1492">
        <f t="shared" si="576"/>
        <v>585.20000000000005</v>
      </c>
      <c r="K1492">
        <f t="shared" si="577"/>
        <v>7.6000000000000227</v>
      </c>
      <c r="L1492">
        <f t="shared" si="581"/>
        <v>96.431865713304049</v>
      </c>
      <c r="M1492">
        <f t="shared" si="582"/>
        <v>8584.9129991936952</v>
      </c>
      <c r="N1492" t="str">
        <f t="shared" si="578"/>
        <v>ONE</v>
      </c>
      <c r="O1492" s="2" t="str">
        <f t="shared" si="579"/>
        <v>TRANSITION</v>
      </c>
      <c r="P1492" s="2">
        <f t="shared" si="589"/>
        <v>273</v>
      </c>
      <c r="Q1492" s="2">
        <f t="shared" si="590"/>
        <v>281</v>
      </c>
      <c r="R1492" s="2">
        <f t="shared" si="591"/>
        <v>296</v>
      </c>
      <c r="S1492" s="2">
        <f t="shared" si="592"/>
        <v>0</v>
      </c>
      <c r="T1492" s="2">
        <f t="shared" si="593"/>
        <v>0</v>
      </c>
      <c r="U1492" s="2" t="str">
        <f t="shared" si="583"/>
        <v>ONE</v>
      </c>
      <c r="V1492" s="2">
        <f t="shared" si="584"/>
        <v>2</v>
      </c>
      <c r="W1492" s="2">
        <f t="shared" si="594"/>
        <v>272.41050227320591</v>
      </c>
      <c r="Y1492" s="2">
        <f t="shared" si="573"/>
        <v>272.30790801739113</v>
      </c>
      <c r="Z1492" s="2">
        <f t="shared" si="574"/>
        <v>288.88059723860891</v>
      </c>
      <c r="AA1492" s="2">
        <f t="shared" si="575"/>
        <v>276.79267247520499</v>
      </c>
      <c r="AB1492" s="2" t="str">
        <f t="shared" si="595"/>
        <v>low</v>
      </c>
      <c r="AC1492" s="2">
        <f t="shared" si="596"/>
        <v>272.52840181856476</v>
      </c>
      <c r="AD1492" s="2">
        <f t="shared" si="585"/>
        <v>3.8422822991598897</v>
      </c>
      <c r="AE1492" s="2">
        <f t="shared" si="586"/>
        <v>-88.830829476357053</v>
      </c>
      <c r="AF1492" s="2">
        <f t="shared" si="587"/>
        <v>250</v>
      </c>
      <c r="AG1492" s="2">
        <f t="shared" si="588"/>
        <v>300</v>
      </c>
    </row>
    <row r="1493" spans="1:33" x14ac:dyDescent="0.2">
      <c r="A1493" s="2">
        <f t="shared" si="580"/>
        <v>32.570000171661377</v>
      </c>
      <c r="B1493">
        <v>2.9738538265200001</v>
      </c>
      <c r="C1493" s="2">
        <f t="shared" si="572"/>
        <v>32.513853788373048</v>
      </c>
      <c r="D1493">
        <v>1577147224.6900001</v>
      </c>
      <c r="E1493">
        <v>435</v>
      </c>
      <c r="F1493">
        <v>896</v>
      </c>
      <c r="G1493">
        <v>628</v>
      </c>
      <c r="H1493">
        <v>693</v>
      </c>
      <c r="I1493">
        <v>273</v>
      </c>
      <c r="J1493">
        <f t="shared" si="576"/>
        <v>585</v>
      </c>
      <c r="K1493">
        <f t="shared" si="577"/>
        <v>7.3999999999999773</v>
      </c>
      <c r="L1493">
        <f t="shared" si="581"/>
        <v>0</v>
      </c>
      <c r="M1493">
        <f t="shared" si="582"/>
        <v>-3928.3278147663623</v>
      </c>
      <c r="N1493" t="str">
        <f t="shared" si="578"/>
        <v>ONE</v>
      </c>
      <c r="O1493" s="2" t="str">
        <f t="shared" si="579"/>
        <v>RELAX</v>
      </c>
      <c r="P1493" s="2">
        <f t="shared" si="589"/>
        <v>273</v>
      </c>
      <c r="Q1493" s="2">
        <f t="shared" si="590"/>
        <v>281</v>
      </c>
      <c r="R1493" s="2">
        <f t="shared" si="591"/>
        <v>296</v>
      </c>
      <c r="S1493" s="2">
        <f t="shared" si="592"/>
        <v>0</v>
      </c>
      <c r="T1493" s="2">
        <f t="shared" si="593"/>
        <v>0</v>
      </c>
      <c r="U1493" s="2" t="str">
        <f t="shared" si="583"/>
        <v>ONE</v>
      </c>
      <c r="V1493" s="2">
        <f t="shared" si="584"/>
        <v>2</v>
      </c>
      <c r="W1493" s="2">
        <f t="shared" si="594"/>
        <v>272.52840181856476</v>
      </c>
      <c r="Y1493" s="2">
        <f t="shared" si="573"/>
        <v>272.35200677762589</v>
      </c>
      <c r="Z1493" s="2">
        <f t="shared" si="574"/>
        <v>288.88059723860891</v>
      </c>
      <c r="AA1493" s="2">
        <f t="shared" si="575"/>
        <v>276.66843425231428</v>
      </c>
      <c r="AB1493" s="2" t="str">
        <f t="shared" si="595"/>
        <v>low</v>
      </c>
      <c r="AC1493" s="2">
        <f t="shared" si="596"/>
        <v>272.62272145485184</v>
      </c>
      <c r="AD1493" s="2">
        <f t="shared" si="585"/>
        <v>3.1012050928352393</v>
      </c>
      <c r="AE1493" s="2">
        <f t="shared" si="586"/>
        <v>-30.189130750094336</v>
      </c>
      <c r="AF1493" s="2">
        <f t="shared" si="587"/>
        <v>250</v>
      </c>
      <c r="AG1493" s="2">
        <f t="shared" si="588"/>
        <v>300</v>
      </c>
    </row>
    <row r="1494" spans="1:33" x14ac:dyDescent="0.2">
      <c r="A1494" s="2">
        <f t="shared" si="580"/>
        <v>32.590000152587891</v>
      </c>
      <c r="B1494">
        <v>2.9981849193599999</v>
      </c>
      <c r="C1494" s="2">
        <f t="shared" si="572"/>
        <v>32.538184881213049</v>
      </c>
      <c r="D1494">
        <v>1577147224.71</v>
      </c>
      <c r="E1494">
        <v>436</v>
      </c>
      <c r="F1494">
        <v>899</v>
      </c>
      <c r="G1494">
        <v>629</v>
      </c>
      <c r="H1494">
        <v>696</v>
      </c>
      <c r="I1494">
        <v>273</v>
      </c>
      <c r="J1494">
        <f t="shared" si="576"/>
        <v>586.6</v>
      </c>
      <c r="K1494">
        <f t="shared" si="577"/>
        <v>9</v>
      </c>
      <c r="L1494">
        <f t="shared" si="581"/>
        <v>0</v>
      </c>
      <c r="M1494">
        <f t="shared" si="582"/>
        <v>0</v>
      </c>
      <c r="N1494" t="str">
        <f t="shared" si="578"/>
        <v>ONE</v>
      </c>
      <c r="O1494" s="2" t="str">
        <f t="shared" si="579"/>
        <v>RELAX</v>
      </c>
      <c r="P1494" s="2">
        <f t="shared" si="589"/>
        <v>273</v>
      </c>
      <c r="Q1494" s="2">
        <f t="shared" si="590"/>
        <v>281</v>
      </c>
      <c r="R1494" s="2">
        <f t="shared" si="591"/>
        <v>296</v>
      </c>
      <c r="S1494" s="2">
        <f t="shared" si="592"/>
        <v>0</v>
      </c>
      <c r="T1494" s="2">
        <f t="shared" si="593"/>
        <v>0</v>
      </c>
      <c r="U1494" s="2" t="str">
        <f t="shared" si="583"/>
        <v>ONE</v>
      </c>
      <c r="V1494" s="2">
        <f t="shared" si="584"/>
        <v>2</v>
      </c>
      <c r="W1494" s="2">
        <f t="shared" si="594"/>
        <v>272.62272145485184</v>
      </c>
      <c r="Y1494" s="2">
        <f t="shared" si="573"/>
        <v>272.4061497130711</v>
      </c>
      <c r="Z1494" s="2">
        <f t="shared" si="574"/>
        <v>288.88059723860891</v>
      </c>
      <c r="AA1494" s="2">
        <f t="shared" si="575"/>
        <v>276.55261287857985</v>
      </c>
      <c r="AB1494" s="2" t="str">
        <f t="shared" si="595"/>
        <v>low</v>
      </c>
      <c r="AC1494" s="2">
        <f t="shared" si="596"/>
        <v>272.6981771638815</v>
      </c>
      <c r="AD1494" s="2">
        <f t="shared" si="585"/>
        <v>2.9489080321032075</v>
      </c>
      <c r="AE1494" s="2">
        <f t="shared" si="586"/>
        <v>-6.2593596487231631</v>
      </c>
      <c r="AF1494" s="2">
        <f t="shared" si="587"/>
        <v>250</v>
      </c>
      <c r="AG1494" s="2">
        <f t="shared" si="588"/>
        <v>300</v>
      </c>
    </row>
    <row r="1495" spans="1:33" x14ac:dyDescent="0.2">
      <c r="A1495" s="2">
        <f t="shared" si="580"/>
        <v>32.620000123977661</v>
      </c>
      <c r="B1495">
        <v>3.0186550617200001</v>
      </c>
      <c r="C1495" s="2">
        <f t="shared" si="572"/>
        <v>32.558655023573046</v>
      </c>
      <c r="D1495">
        <v>1577147224.74</v>
      </c>
      <c r="E1495">
        <v>436</v>
      </c>
      <c r="F1495">
        <v>897</v>
      </c>
      <c r="G1495">
        <v>628</v>
      </c>
      <c r="H1495">
        <v>695</v>
      </c>
      <c r="I1495">
        <v>273</v>
      </c>
      <c r="J1495">
        <f t="shared" si="576"/>
        <v>585.79999999999995</v>
      </c>
      <c r="K1495">
        <f t="shared" si="577"/>
        <v>8.1999999999999318</v>
      </c>
      <c r="L1495">
        <f t="shared" si="581"/>
        <v>0</v>
      </c>
      <c r="M1495">
        <f t="shared" si="582"/>
        <v>0</v>
      </c>
      <c r="N1495" t="str">
        <f t="shared" si="578"/>
        <v>ONE</v>
      </c>
      <c r="O1495" s="2" t="str">
        <f t="shared" si="579"/>
        <v>RELAX</v>
      </c>
      <c r="P1495" s="2">
        <f t="shared" si="589"/>
        <v>273</v>
      </c>
      <c r="Q1495" s="2">
        <f t="shared" si="590"/>
        <v>281</v>
      </c>
      <c r="R1495" s="2">
        <f t="shared" si="591"/>
        <v>296</v>
      </c>
      <c r="S1495" s="2">
        <f t="shared" si="592"/>
        <v>0</v>
      </c>
      <c r="T1495" s="2">
        <f t="shared" si="593"/>
        <v>0</v>
      </c>
      <c r="U1495" s="2" t="str">
        <f t="shared" si="583"/>
        <v>ONE</v>
      </c>
      <c r="V1495" s="2">
        <f t="shared" si="584"/>
        <v>2</v>
      </c>
      <c r="W1495" s="2">
        <f t="shared" si="594"/>
        <v>272.6981771638815</v>
      </c>
      <c r="Y1495" s="2">
        <f t="shared" si="573"/>
        <v>272.4645552032332</v>
      </c>
      <c r="Z1495" s="2">
        <f t="shared" si="574"/>
        <v>288.88059723860891</v>
      </c>
      <c r="AA1495" s="2">
        <f t="shared" si="575"/>
        <v>276.4452897203044</v>
      </c>
      <c r="AB1495" s="2" t="str">
        <f t="shared" si="595"/>
        <v>low</v>
      </c>
      <c r="AC1495" s="2">
        <f t="shared" si="596"/>
        <v>272.7585417311052</v>
      </c>
      <c r="AD1495" s="2">
        <f t="shared" si="585"/>
        <v>10.139330898562182</v>
      </c>
      <c r="AE1495" s="2">
        <f t="shared" si="586"/>
        <v>351.26394042620115</v>
      </c>
      <c r="AF1495" s="2">
        <f t="shared" si="587"/>
        <v>250</v>
      </c>
      <c r="AG1495" s="2">
        <f t="shared" si="588"/>
        <v>275</v>
      </c>
    </row>
    <row r="1496" spans="1:33" x14ac:dyDescent="0.2">
      <c r="A1496" s="2">
        <f t="shared" si="580"/>
        <v>32.640000104904175</v>
      </c>
      <c r="B1496">
        <v>3.0431430339799999</v>
      </c>
      <c r="C1496" s="2">
        <f t="shared" si="572"/>
        <v>32.583142995833043</v>
      </c>
      <c r="D1496">
        <v>1577147224.76</v>
      </c>
      <c r="E1496">
        <v>435</v>
      </c>
      <c r="F1496">
        <v>898</v>
      </c>
      <c r="G1496">
        <v>628</v>
      </c>
      <c r="H1496">
        <v>693</v>
      </c>
      <c r="I1496">
        <v>273</v>
      </c>
      <c r="J1496">
        <f t="shared" si="576"/>
        <v>585.4</v>
      </c>
      <c r="K1496">
        <f t="shared" si="577"/>
        <v>7.7999999999999545</v>
      </c>
      <c r="L1496">
        <f t="shared" si="581"/>
        <v>0</v>
      </c>
      <c r="M1496">
        <f t="shared" si="582"/>
        <v>0</v>
      </c>
      <c r="N1496" t="str">
        <f t="shared" si="578"/>
        <v>ONE</v>
      </c>
      <c r="O1496" s="2" t="str">
        <f t="shared" si="579"/>
        <v>RELAX</v>
      </c>
      <c r="P1496" s="2">
        <f t="shared" si="589"/>
        <v>273</v>
      </c>
      <c r="Q1496" s="2">
        <f t="shared" si="590"/>
        <v>281</v>
      </c>
      <c r="R1496" s="2">
        <f t="shared" si="591"/>
        <v>296</v>
      </c>
      <c r="S1496" s="2">
        <f t="shared" si="592"/>
        <v>0</v>
      </c>
      <c r="T1496" s="2">
        <f t="shared" si="593"/>
        <v>0</v>
      </c>
      <c r="U1496" s="2" t="str">
        <f t="shared" si="583"/>
        <v>ONE</v>
      </c>
      <c r="V1496" s="2">
        <f t="shared" si="584"/>
        <v>2</v>
      </c>
      <c r="W1496" s="2">
        <f t="shared" si="594"/>
        <v>272.7585417311052</v>
      </c>
      <c r="Y1496" s="2">
        <f t="shared" si="573"/>
        <v>272.52335250880765</v>
      </c>
      <c r="Z1496" s="2">
        <f t="shared" si="574"/>
        <v>288.88059723860891</v>
      </c>
      <c r="AA1496" s="2">
        <f t="shared" si="575"/>
        <v>276.34625299445082</v>
      </c>
      <c r="AB1496" s="2" t="str">
        <f t="shared" si="595"/>
        <v>low</v>
      </c>
      <c r="AC1496" s="2">
        <f t="shared" si="596"/>
        <v>273.00683338488415</v>
      </c>
      <c r="AD1496" s="2">
        <f t="shared" si="585"/>
        <v>0</v>
      </c>
      <c r="AE1496" s="2">
        <f t="shared" si="586"/>
        <v>-414.05351128743388</v>
      </c>
      <c r="AF1496" s="2">
        <f t="shared" si="587"/>
        <v>250</v>
      </c>
      <c r="AG1496" s="2">
        <f t="shared" si="588"/>
        <v>300</v>
      </c>
    </row>
    <row r="1497" spans="1:33" x14ac:dyDescent="0.2">
      <c r="A1497" s="2">
        <f t="shared" si="580"/>
        <v>32.660000085830688</v>
      </c>
      <c r="B1497">
        <v>3.0637428760500001</v>
      </c>
      <c r="C1497" s="2">
        <f t="shared" si="572"/>
        <v>32.603742837903042</v>
      </c>
      <c r="D1497">
        <v>1577147224.78</v>
      </c>
      <c r="E1497">
        <v>435</v>
      </c>
      <c r="F1497">
        <v>897</v>
      </c>
      <c r="G1497">
        <v>628</v>
      </c>
      <c r="H1497">
        <v>696</v>
      </c>
      <c r="I1497">
        <v>274</v>
      </c>
      <c r="J1497">
        <f t="shared" si="576"/>
        <v>586</v>
      </c>
      <c r="K1497">
        <f t="shared" si="577"/>
        <v>8.3999999999999773</v>
      </c>
      <c r="L1497">
        <f t="shared" si="581"/>
        <v>48.544061483670873</v>
      </c>
      <c r="M1497">
        <f t="shared" si="582"/>
        <v>2356.525905330418</v>
      </c>
      <c r="N1497" t="str">
        <f t="shared" si="578"/>
        <v>ONE</v>
      </c>
      <c r="O1497" s="2" t="str">
        <f t="shared" si="579"/>
        <v>ONE</v>
      </c>
      <c r="P1497" s="2">
        <f t="shared" si="589"/>
        <v>273</v>
      </c>
      <c r="Q1497" s="2">
        <f t="shared" si="590"/>
        <v>281</v>
      </c>
      <c r="R1497" s="2">
        <f t="shared" si="591"/>
        <v>296</v>
      </c>
      <c r="S1497" s="2">
        <f t="shared" si="592"/>
        <v>0</v>
      </c>
      <c r="T1497" s="2">
        <f t="shared" si="593"/>
        <v>0</v>
      </c>
      <c r="U1497" s="2" t="str">
        <f t="shared" si="583"/>
        <v>ONE</v>
      </c>
      <c r="V1497" s="2">
        <f t="shared" si="584"/>
        <v>2</v>
      </c>
      <c r="W1497" s="2">
        <f t="shared" si="594"/>
        <v>273.00683338488415</v>
      </c>
      <c r="Y1497" s="2">
        <f t="shared" si="573"/>
        <v>272.62004868402295</v>
      </c>
      <c r="Z1497" s="2">
        <f t="shared" si="574"/>
        <v>288.88059723860891</v>
      </c>
      <c r="AA1497" s="2">
        <f t="shared" si="575"/>
        <v>276.25510797016864</v>
      </c>
      <c r="AB1497" s="2" t="str">
        <f t="shared" si="595"/>
        <v>low</v>
      </c>
      <c r="AC1497" s="2">
        <f t="shared" si="596"/>
        <v>273.00683338488415</v>
      </c>
      <c r="AD1497" s="2">
        <f t="shared" si="585"/>
        <v>0</v>
      </c>
      <c r="AE1497" s="2">
        <f t="shared" si="586"/>
        <v>0</v>
      </c>
      <c r="AF1497" s="2">
        <f t="shared" si="587"/>
        <v>250</v>
      </c>
      <c r="AG1497" s="2">
        <f t="shared" si="588"/>
        <v>100</v>
      </c>
    </row>
    <row r="1498" spans="1:33" x14ac:dyDescent="0.2">
      <c r="A1498" s="2">
        <f t="shared" si="580"/>
        <v>32.680000066757202</v>
      </c>
      <c r="B1498">
        <v>3.0883269310000001</v>
      </c>
      <c r="C1498" s="2">
        <f t="shared" si="572"/>
        <v>32.628326892853039</v>
      </c>
      <c r="D1498">
        <v>1577147224.8</v>
      </c>
      <c r="E1498">
        <v>436</v>
      </c>
      <c r="F1498">
        <v>897</v>
      </c>
      <c r="G1498">
        <v>629</v>
      </c>
      <c r="H1498">
        <v>697</v>
      </c>
      <c r="I1498">
        <v>273</v>
      </c>
      <c r="J1498">
        <f t="shared" si="576"/>
        <v>586.4</v>
      </c>
      <c r="K1498">
        <f t="shared" si="577"/>
        <v>8.7999999999999545</v>
      </c>
      <c r="L1498">
        <f t="shared" si="581"/>
        <v>-40.676772079863831</v>
      </c>
      <c r="M1498">
        <f t="shared" si="582"/>
        <v>-3629.2155116393665</v>
      </c>
      <c r="N1498" t="str">
        <f t="shared" si="578"/>
        <v>ONE</v>
      </c>
      <c r="O1498" s="2" t="str">
        <f t="shared" si="579"/>
        <v>RELAX</v>
      </c>
      <c r="P1498" s="2">
        <f t="shared" si="589"/>
        <v>273</v>
      </c>
      <c r="Q1498" s="2">
        <f t="shared" si="590"/>
        <v>281</v>
      </c>
      <c r="R1498" s="2">
        <f t="shared" si="591"/>
        <v>296</v>
      </c>
      <c r="S1498" s="2">
        <f t="shared" si="592"/>
        <v>0</v>
      </c>
      <c r="T1498" s="2">
        <f t="shared" si="593"/>
        <v>0</v>
      </c>
      <c r="U1498" s="2" t="str">
        <f t="shared" si="583"/>
        <v>ONE</v>
      </c>
      <c r="V1498" s="2">
        <f t="shared" si="584"/>
        <v>2</v>
      </c>
      <c r="W1498" s="2">
        <f t="shared" si="594"/>
        <v>273.00546670790732</v>
      </c>
      <c r="Y1498" s="2">
        <f t="shared" si="573"/>
        <v>272.69713228879982</v>
      </c>
      <c r="Z1498" s="2">
        <f t="shared" si="574"/>
        <v>288.88059723860891</v>
      </c>
      <c r="AA1498" s="2">
        <f t="shared" si="575"/>
        <v>276.17335500586137</v>
      </c>
      <c r="AB1498" s="2" t="str">
        <f t="shared" si="595"/>
        <v>low</v>
      </c>
      <c r="AC1498" s="2">
        <f t="shared" si="596"/>
        <v>273.00683338488415</v>
      </c>
      <c r="AD1498" s="2">
        <f t="shared" si="585"/>
        <v>-8.3163256437765956</v>
      </c>
      <c r="AE1498" s="2">
        <f t="shared" si="586"/>
        <v>-338.28128275382738</v>
      </c>
      <c r="AF1498" s="2">
        <f t="shared" si="587"/>
        <v>250</v>
      </c>
      <c r="AG1498" s="2">
        <f t="shared" si="588"/>
        <v>275</v>
      </c>
    </row>
    <row r="1499" spans="1:33" x14ac:dyDescent="0.2">
      <c r="A1499" s="2">
        <f t="shared" si="580"/>
        <v>32.710000038146973</v>
      </c>
      <c r="B1499">
        <v>3.1127769947099999</v>
      </c>
      <c r="C1499" s="2">
        <f t="shared" si="572"/>
        <v>32.652776956563038</v>
      </c>
      <c r="D1499">
        <v>1577147224.8299999</v>
      </c>
      <c r="E1499">
        <v>434</v>
      </c>
      <c r="F1499">
        <v>897</v>
      </c>
      <c r="G1499">
        <v>629</v>
      </c>
      <c r="H1499">
        <v>698</v>
      </c>
      <c r="I1499">
        <v>273</v>
      </c>
      <c r="J1499">
        <f t="shared" si="576"/>
        <v>586.20000000000005</v>
      </c>
      <c r="K1499">
        <f t="shared" si="577"/>
        <v>8.6000000000000227</v>
      </c>
      <c r="L1499">
        <f t="shared" si="581"/>
        <v>0</v>
      </c>
      <c r="M1499">
        <f t="shared" si="582"/>
        <v>1663.66732464699</v>
      </c>
      <c r="N1499" t="str">
        <f t="shared" si="578"/>
        <v>ONE</v>
      </c>
      <c r="O1499" s="2" t="str">
        <f t="shared" si="579"/>
        <v>ONE</v>
      </c>
      <c r="P1499" s="2">
        <f t="shared" si="589"/>
        <v>273</v>
      </c>
      <c r="Q1499" s="2">
        <f t="shared" si="590"/>
        <v>281</v>
      </c>
      <c r="R1499" s="2">
        <f t="shared" si="591"/>
        <v>296</v>
      </c>
      <c r="S1499" s="2">
        <f t="shared" si="592"/>
        <v>0</v>
      </c>
      <c r="T1499" s="2">
        <f t="shared" si="593"/>
        <v>0</v>
      </c>
      <c r="U1499" s="2" t="str">
        <f t="shared" si="583"/>
        <v>ONE</v>
      </c>
      <c r="V1499" s="2">
        <f t="shared" si="584"/>
        <v>2</v>
      </c>
      <c r="W1499" s="2">
        <f t="shared" si="594"/>
        <v>273.00437336632586</v>
      </c>
      <c r="Y1499" s="2">
        <f t="shared" si="573"/>
        <v>272.75858050430503</v>
      </c>
      <c r="Z1499" s="2">
        <f t="shared" si="574"/>
        <v>288.88059723860891</v>
      </c>
      <c r="AA1499" s="2">
        <f t="shared" si="575"/>
        <v>276.09954387000829</v>
      </c>
      <c r="AB1499" s="2" t="str">
        <f t="shared" si="595"/>
        <v>low</v>
      </c>
      <c r="AC1499" s="2">
        <f t="shared" si="596"/>
        <v>272.8034986930607</v>
      </c>
      <c r="AD1499" s="2">
        <f t="shared" si="585"/>
        <v>-7.8024628597148791</v>
      </c>
      <c r="AE1499" s="2">
        <f t="shared" si="586"/>
        <v>21.016828019615847</v>
      </c>
      <c r="AF1499" s="2">
        <f t="shared" si="587"/>
        <v>250</v>
      </c>
      <c r="AG1499" s="2">
        <f t="shared" si="588"/>
        <v>275</v>
      </c>
    </row>
    <row r="1500" spans="1:33" x14ac:dyDescent="0.2">
      <c r="A1500" s="2">
        <f t="shared" si="580"/>
        <v>32.730000019073486</v>
      </c>
      <c r="B1500">
        <v>3.1333730220799998</v>
      </c>
      <c r="C1500" s="2">
        <f t="shared" si="572"/>
        <v>32.673372983933035</v>
      </c>
      <c r="D1500">
        <v>1577147224.8499999</v>
      </c>
      <c r="E1500">
        <v>435</v>
      </c>
      <c r="F1500">
        <v>898</v>
      </c>
      <c r="G1500">
        <v>630</v>
      </c>
      <c r="H1500">
        <v>695</v>
      </c>
      <c r="I1500">
        <v>272</v>
      </c>
      <c r="J1500">
        <f t="shared" si="576"/>
        <v>586</v>
      </c>
      <c r="K1500">
        <f t="shared" si="577"/>
        <v>8.3999999999999773</v>
      </c>
      <c r="L1500">
        <f t="shared" si="581"/>
        <v>-48.553052588024684</v>
      </c>
      <c r="M1500">
        <f t="shared" si="582"/>
        <v>-2357.3989156154908</v>
      </c>
      <c r="N1500" t="str">
        <f t="shared" si="578"/>
        <v>ONE</v>
      </c>
      <c r="O1500" s="2" t="str">
        <f t="shared" si="579"/>
        <v>RELAX</v>
      </c>
      <c r="P1500" s="2">
        <f t="shared" si="589"/>
        <v>273</v>
      </c>
      <c r="Q1500" s="2">
        <f t="shared" si="590"/>
        <v>281</v>
      </c>
      <c r="R1500" s="2">
        <f t="shared" si="591"/>
        <v>296</v>
      </c>
      <c r="S1500" s="2">
        <f t="shared" si="592"/>
        <v>0</v>
      </c>
      <c r="T1500" s="2">
        <f t="shared" si="593"/>
        <v>0</v>
      </c>
      <c r="U1500" s="2" t="str">
        <f t="shared" si="583"/>
        <v>ONE</v>
      </c>
      <c r="V1500" s="2">
        <f t="shared" si="584"/>
        <v>2</v>
      </c>
      <c r="W1500" s="2">
        <f t="shared" si="594"/>
        <v>272.8034986930607</v>
      </c>
      <c r="Y1500" s="2">
        <f t="shared" si="573"/>
        <v>272.76756414205619</v>
      </c>
      <c r="Z1500" s="2">
        <f t="shared" si="574"/>
        <v>288.88059723860891</v>
      </c>
      <c r="AA1500" s="2">
        <f t="shared" si="575"/>
        <v>276.03249570172312</v>
      </c>
      <c r="AB1500" s="2" t="str">
        <f t="shared" si="595"/>
        <v>low</v>
      </c>
      <c r="AC1500" s="2">
        <f t="shared" si="596"/>
        <v>272.64279895444861</v>
      </c>
      <c r="AD1500" s="2">
        <f t="shared" si="585"/>
        <v>11.066532736538893</v>
      </c>
      <c r="AE1500" s="2">
        <f t="shared" si="586"/>
        <v>916.14733546811556</v>
      </c>
      <c r="AF1500" s="2">
        <f t="shared" si="587"/>
        <v>250</v>
      </c>
      <c r="AG1500" s="2">
        <f t="shared" si="588"/>
        <v>275</v>
      </c>
    </row>
    <row r="1501" spans="1:33" x14ac:dyDescent="0.2">
      <c r="A1501" s="2">
        <f t="shared" si="580"/>
        <v>32.75</v>
      </c>
      <c r="B1501">
        <v>3.1579010486599999</v>
      </c>
      <c r="C1501" s="2">
        <f t="shared" si="572"/>
        <v>32.697901010513036</v>
      </c>
      <c r="D1501">
        <v>1577147224.8699999</v>
      </c>
      <c r="E1501">
        <v>434</v>
      </c>
      <c r="F1501">
        <v>897</v>
      </c>
      <c r="G1501">
        <v>630</v>
      </c>
      <c r="H1501">
        <v>697</v>
      </c>
      <c r="I1501">
        <v>272</v>
      </c>
      <c r="J1501">
        <f t="shared" si="576"/>
        <v>586</v>
      </c>
      <c r="K1501">
        <f t="shared" si="577"/>
        <v>8.3999999999999773</v>
      </c>
      <c r="L1501">
        <f t="shared" si="581"/>
        <v>0</v>
      </c>
      <c r="M1501">
        <f t="shared" si="582"/>
        <v>1979.4928234305803</v>
      </c>
      <c r="N1501" t="str">
        <f t="shared" si="578"/>
        <v>ONE</v>
      </c>
      <c r="O1501" s="2" t="str">
        <f t="shared" si="579"/>
        <v>ONE</v>
      </c>
      <c r="P1501" s="2">
        <f t="shared" si="589"/>
        <v>274</v>
      </c>
      <c r="Q1501" s="2">
        <f t="shared" si="590"/>
        <v>281</v>
      </c>
      <c r="R1501" s="2">
        <f t="shared" si="591"/>
        <v>296</v>
      </c>
      <c r="S1501" s="2">
        <f t="shared" si="592"/>
        <v>0</v>
      </c>
      <c r="T1501" s="2">
        <f t="shared" si="593"/>
        <v>0</v>
      </c>
      <c r="U1501" s="2" t="str">
        <f t="shared" si="583"/>
        <v>ONE</v>
      </c>
      <c r="V1501" s="2">
        <f t="shared" si="584"/>
        <v>2</v>
      </c>
      <c r="W1501" s="2">
        <f t="shared" si="594"/>
        <v>272.64279895444861</v>
      </c>
      <c r="Y1501" s="2">
        <f t="shared" si="573"/>
        <v>272.74261110453472</v>
      </c>
      <c r="Z1501" s="2">
        <f t="shared" si="574"/>
        <v>288.88059723860891</v>
      </c>
      <c r="AA1501" s="2">
        <f t="shared" si="575"/>
        <v>275.96924912373976</v>
      </c>
      <c r="AB1501" s="2" t="str">
        <f t="shared" si="595"/>
        <v>low</v>
      </c>
      <c r="AC1501" s="2">
        <f t="shared" si="596"/>
        <v>272.91423916355888</v>
      </c>
      <c r="AD1501" s="2">
        <f t="shared" si="585"/>
        <v>-8.9289843644236342</v>
      </c>
      <c r="AE1501" s="2">
        <f t="shared" si="586"/>
        <v>-815.21100100513911</v>
      </c>
      <c r="AF1501" s="2">
        <f t="shared" si="587"/>
        <v>250</v>
      </c>
      <c r="AG1501" s="2">
        <f t="shared" si="588"/>
        <v>275</v>
      </c>
    </row>
    <row r="1502" spans="1:33" x14ac:dyDescent="0.2">
      <c r="A1502" s="2">
        <f t="shared" si="580"/>
        <v>32.78000020980835</v>
      </c>
      <c r="B1502">
        <v>3.17837905884</v>
      </c>
      <c r="C1502" s="2">
        <f t="shared" si="572"/>
        <v>32.718379020693035</v>
      </c>
      <c r="D1502">
        <v>1577147224.9000001</v>
      </c>
      <c r="E1502">
        <v>435</v>
      </c>
      <c r="F1502">
        <v>897</v>
      </c>
      <c r="G1502">
        <v>629</v>
      </c>
      <c r="H1502">
        <v>697</v>
      </c>
      <c r="I1502">
        <v>274</v>
      </c>
      <c r="J1502">
        <f t="shared" si="576"/>
        <v>586.4</v>
      </c>
      <c r="K1502">
        <f t="shared" si="577"/>
        <v>8.7999999999999545</v>
      </c>
      <c r="L1502">
        <f t="shared" si="581"/>
        <v>97.665739123095946</v>
      </c>
      <c r="M1502">
        <f t="shared" si="582"/>
        <v>4769.2982992303178</v>
      </c>
      <c r="N1502" t="str">
        <f t="shared" si="578"/>
        <v>ONE</v>
      </c>
      <c r="O1502" s="2" t="str">
        <f t="shared" si="579"/>
        <v>TRANSITION</v>
      </c>
      <c r="P1502" s="2">
        <f t="shared" si="589"/>
        <v>274</v>
      </c>
      <c r="Q1502" s="2">
        <f t="shared" si="590"/>
        <v>281</v>
      </c>
      <c r="R1502" s="2">
        <f t="shared" si="591"/>
        <v>296</v>
      </c>
      <c r="S1502" s="2">
        <f t="shared" si="592"/>
        <v>0</v>
      </c>
      <c r="T1502" s="2">
        <f t="shared" si="593"/>
        <v>0</v>
      </c>
      <c r="U1502" s="2" t="str">
        <f t="shared" si="583"/>
        <v>ONE</v>
      </c>
      <c r="V1502" s="2">
        <f t="shared" si="584"/>
        <v>2</v>
      </c>
      <c r="W1502" s="2">
        <f t="shared" si="594"/>
        <v>272.91423916355888</v>
      </c>
      <c r="Y1502" s="2">
        <f t="shared" si="573"/>
        <v>272.77693671633955</v>
      </c>
      <c r="Z1502" s="2">
        <f t="shared" si="574"/>
        <v>288.88059723860891</v>
      </c>
      <c r="AA1502" s="2">
        <f t="shared" si="575"/>
        <v>275.90791722277947</v>
      </c>
      <c r="AB1502" s="2" t="str">
        <f t="shared" si="595"/>
        <v>low</v>
      </c>
      <c r="AC1502" s="2">
        <f t="shared" si="596"/>
        <v>272.73139133084715</v>
      </c>
      <c r="AD1502" s="2">
        <f t="shared" si="585"/>
        <v>-14.059847599673443</v>
      </c>
      <c r="AE1502" s="2">
        <f t="shared" si="586"/>
        <v>-250.55477510509596</v>
      </c>
      <c r="AF1502" s="2">
        <f t="shared" si="587"/>
        <v>250</v>
      </c>
      <c r="AG1502" s="2">
        <f t="shared" si="588"/>
        <v>275</v>
      </c>
    </row>
    <row r="1503" spans="1:33" x14ac:dyDescent="0.2">
      <c r="A1503" s="2">
        <f t="shared" si="580"/>
        <v>32.800000190734863</v>
      </c>
      <c r="B1503">
        <v>3.2030079364800002</v>
      </c>
      <c r="C1503" s="2">
        <f t="shared" si="572"/>
        <v>32.743007898333033</v>
      </c>
      <c r="D1503">
        <v>1577147224.9200001</v>
      </c>
      <c r="E1503">
        <v>433</v>
      </c>
      <c r="F1503">
        <v>899</v>
      </c>
      <c r="G1503">
        <v>628</v>
      </c>
      <c r="H1503">
        <v>696</v>
      </c>
      <c r="I1503">
        <v>272</v>
      </c>
      <c r="J1503">
        <f t="shared" si="576"/>
        <v>585.6</v>
      </c>
      <c r="K1503">
        <f t="shared" si="577"/>
        <v>8</v>
      </c>
      <c r="L1503">
        <f t="shared" si="581"/>
        <v>-81.205486877395188</v>
      </c>
      <c r="M1503">
        <f t="shared" si="582"/>
        <v>-7262.6624978632353</v>
      </c>
      <c r="N1503" t="str">
        <f t="shared" si="578"/>
        <v>ONE</v>
      </c>
      <c r="O1503" s="2" t="str">
        <f t="shared" si="579"/>
        <v>TRANSITION</v>
      </c>
      <c r="P1503" s="2">
        <f t="shared" si="589"/>
        <v>274</v>
      </c>
      <c r="Q1503" s="2">
        <f t="shared" si="590"/>
        <v>281</v>
      </c>
      <c r="R1503" s="2">
        <f t="shared" si="591"/>
        <v>296</v>
      </c>
      <c r="S1503" s="2">
        <f t="shared" si="592"/>
        <v>0</v>
      </c>
      <c r="T1503" s="2">
        <f t="shared" si="593"/>
        <v>0</v>
      </c>
      <c r="U1503" s="2" t="str">
        <f t="shared" si="583"/>
        <v>ONE</v>
      </c>
      <c r="V1503" s="2">
        <f t="shared" si="584"/>
        <v>2</v>
      </c>
      <c r="W1503" s="2">
        <f t="shared" si="594"/>
        <v>272.73139133084715</v>
      </c>
      <c r="Y1503" s="2">
        <f t="shared" si="573"/>
        <v>272.76782763924109</v>
      </c>
      <c r="Z1503" s="2">
        <f t="shared" si="574"/>
        <v>288.88059723860891</v>
      </c>
      <c r="AA1503" s="2">
        <f t="shared" si="575"/>
        <v>275.85136819745742</v>
      </c>
      <c r="AB1503" s="2" t="str">
        <f t="shared" si="595"/>
        <v>low</v>
      </c>
      <c r="AC1503" s="2">
        <f t="shared" si="596"/>
        <v>272.38511306467774</v>
      </c>
      <c r="AD1503" s="2">
        <f t="shared" si="585"/>
        <v>15.646581116392847</v>
      </c>
      <c r="AE1503" s="2">
        <f t="shared" si="586"/>
        <v>1206.1625036383984</v>
      </c>
      <c r="AF1503" s="2">
        <f t="shared" si="587"/>
        <v>250</v>
      </c>
      <c r="AG1503" s="2">
        <f t="shared" si="588"/>
        <v>275</v>
      </c>
    </row>
    <row r="1504" spans="1:33" x14ac:dyDescent="0.2">
      <c r="A1504" s="2">
        <f t="shared" si="580"/>
        <v>32.820000171661377</v>
      </c>
      <c r="B1504">
        <v>3.2236499786400001</v>
      </c>
      <c r="C1504" s="2">
        <f t="shared" si="572"/>
        <v>32.763649940493032</v>
      </c>
      <c r="D1504">
        <v>1577147224.9400001</v>
      </c>
      <c r="E1504">
        <v>433</v>
      </c>
      <c r="F1504">
        <v>897</v>
      </c>
      <c r="G1504">
        <v>629</v>
      </c>
      <c r="H1504">
        <v>694</v>
      </c>
      <c r="I1504">
        <v>271</v>
      </c>
      <c r="J1504">
        <f t="shared" si="576"/>
        <v>584.79999999999995</v>
      </c>
      <c r="K1504">
        <f t="shared" si="577"/>
        <v>7.1999999999999318</v>
      </c>
      <c r="L1504">
        <f t="shared" si="581"/>
        <v>-48.444819182560991</v>
      </c>
      <c r="M1504">
        <f t="shared" si="582"/>
        <v>1587.0846227762099</v>
      </c>
      <c r="N1504" t="str">
        <f t="shared" si="578"/>
        <v>ONE</v>
      </c>
      <c r="O1504" s="2" t="str">
        <f t="shared" si="579"/>
        <v>ONE</v>
      </c>
      <c r="P1504" s="2">
        <f t="shared" si="589"/>
        <v>274</v>
      </c>
      <c r="Q1504" s="2">
        <f t="shared" si="590"/>
        <v>281</v>
      </c>
      <c r="R1504" s="2">
        <f t="shared" si="591"/>
        <v>296</v>
      </c>
      <c r="S1504" s="2">
        <f t="shared" si="592"/>
        <v>0</v>
      </c>
      <c r="T1504" s="2">
        <f t="shared" si="593"/>
        <v>0</v>
      </c>
      <c r="U1504" s="2" t="str">
        <f t="shared" si="583"/>
        <v>ONE</v>
      </c>
      <c r="V1504" s="2">
        <f t="shared" si="584"/>
        <v>2</v>
      </c>
      <c r="W1504" s="2">
        <f t="shared" si="594"/>
        <v>272.38511306467774</v>
      </c>
      <c r="Y1504" s="2">
        <f t="shared" si="573"/>
        <v>272.69128472432845</v>
      </c>
      <c r="Z1504" s="2">
        <f t="shared" si="574"/>
        <v>288.88059723860891</v>
      </c>
      <c r="AA1504" s="2">
        <f t="shared" si="575"/>
        <v>275.79719116954658</v>
      </c>
      <c r="AB1504" s="2" t="str">
        <f t="shared" si="595"/>
        <v>low</v>
      </c>
      <c r="AC1504" s="2">
        <f t="shared" si="596"/>
        <v>272.70809045174218</v>
      </c>
      <c r="AD1504" s="2">
        <f t="shared" si="585"/>
        <v>2.3777854325025523</v>
      </c>
      <c r="AE1504" s="2">
        <f t="shared" si="586"/>
        <v>-642.80440767641107</v>
      </c>
      <c r="AF1504" s="2">
        <f t="shared" si="587"/>
        <v>250</v>
      </c>
      <c r="AG1504" s="2">
        <f t="shared" si="588"/>
        <v>300</v>
      </c>
    </row>
    <row r="1505" spans="1:33" x14ac:dyDescent="0.2">
      <c r="A1505" s="2">
        <f t="shared" si="580"/>
        <v>32.840000152587891</v>
      </c>
      <c r="B1505">
        <v>3.2482030391699999</v>
      </c>
      <c r="C1505" s="2">
        <f t="shared" si="572"/>
        <v>32.788203001023028</v>
      </c>
      <c r="D1505">
        <v>1577147224.96</v>
      </c>
      <c r="E1505">
        <v>436</v>
      </c>
      <c r="F1505">
        <v>898</v>
      </c>
      <c r="G1505">
        <v>630</v>
      </c>
      <c r="H1505">
        <v>697</v>
      </c>
      <c r="I1505">
        <v>274</v>
      </c>
      <c r="J1505">
        <f t="shared" si="576"/>
        <v>587</v>
      </c>
      <c r="K1505">
        <f t="shared" si="577"/>
        <v>9.3999999999999773</v>
      </c>
      <c r="L1505">
        <f t="shared" si="581"/>
        <v>122.18436053356781</v>
      </c>
      <c r="M1505">
        <f t="shared" si="582"/>
        <v>6949.4057373274727</v>
      </c>
      <c r="N1505" t="str">
        <f t="shared" si="578"/>
        <v>ONE</v>
      </c>
      <c r="O1505" s="2" t="str">
        <f t="shared" si="579"/>
        <v>TRANSITION</v>
      </c>
      <c r="P1505" s="2">
        <f t="shared" si="589"/>
        <v>274</v>
      </c>
      <c r="Q1505" s="2">
        <f t="shared" si="590"/>
        <v>281</v>
      </c>
      <c r="R1505" s="2">
        <f t="shared" si="591"/>
        <v>296</v>
      </c>
      <c r="S1505" s="2">
        <f t="shared" si="592"/>
        <v>0</v>
      </c>
      <c r="T1505" s="2">
        <f t="shared" si="593"/>
        <v>0</v>
      </c>
      <c r="U1505" s="2" t="str">
        <f t="shared" si="583"/>
        <v>ONE</v>
      </c>
      <c r="V1505" s="2">
        <f t="shared" si="584"/>
        <v>2</v>
      </c>
      <c r="W1505" s="2">
        <f t="shared" si="594"/>
        <v>272.70809045174218</v>
      </c>
      <c r="Y1505" s="2">
        <f t="shared" si="573"/>
        <v>272.69464586981121</v>
      </c>
      <c r="Z1505" s="2">
        <f t="shared" si="574"/>
        <v>288.88059723860891</v>
      </c>
      <c r="AA1505" s="2">
        <f t="shared" si="575"/>
        <v>275.74189584728566</v>
      </c>
      <c r="AB1505" s="2" t="str">
        <f t="shared" si="595"/>
        <v>low</v>
      </c>
      <c r="AC1505" s="2">
        <f t="shared" si="596"/>
        <v>272.76647236139377</v>
      </c>
      <c r="AD1505" s="2">
        <f t="shared" si="585"/>
        <v>-6.2823158748136967</v>
      </c>
      <c r="AE1505" s="2">
        <f t="shared" si="586"/>
        <v>-352.70964679678355</v>
      </c>
      <c r="AF1505" s="2">
        <f t="shared" si="587"/>
        <v>250</v>
      </c>
      <c r="AG1505" s="2">
        <f t="shared" si="588"/>
        <v>275</v>
      </c>
    </row>
    <row r="1506" spans="1:33" x14ac:dyDescent="0.2">
      <c r="A1506" s="2">
        <f t="shared" si="580"/>
        <v>32.870000123977661</v>
      </c>
      <c r="B1506">
        <v>3.2726039886499998</v>
      </c>
      <c r="C1506" s="2">
        <f t="shared" si="572"/>
        <v>32.812603950503025</v>
      </c>
      <c r="D1506">
        <v>1577147224.99</v>
      </c>
      <c r="E1506">
        <v>435</v>
      </c>
      <c r="F1506">
        <v>899</v>
      </c>
      <c r="G1506">
        <v>629</v>
      </c>
      <c r="H1506">
        <v>697</v>
      </c>
      <c r="I1506">
        <v>273</v>
      </c>
      <c r="J1506">
        <f t="shared" si="576"/>
        <v>586.6</v>
      </c>
      <c r="K1506">
        <f t="shared" si="577"/>
        <v>9</v>
      </c>
      <c r="L1506">
        <f t="shared" si="581"/>
        <v>-40.98201181964837</v>
      </c>
      <c r="M1506">
        <f t="shared" si="582"/>
        <v>-6686.8862003486529</v>
      </c>
      <c r="N1506" t="str">
        <f t="shared" si="578"/>
        <v>ONE</v>
      </c>
      <c r="O1506" s="2" t="str">
        <f t="shared" si="579"/>
        <v>RELAX</v>
      </c>
      <c r="P1506" s="2">
        <f t="shared" si="589"/>
        <v>274</v>
      </c>
      <c r="Q1506" s="2">
        <f t="shared" si="590"/>
        <v>281</v>
      </c>
      <c r="R1506" s="2">
        <f t="shared" si="591"/>
        <v>296</v>
      </c>
      <c r="S1506" s="2">
        <f t="shared" si="592"/>
        <v>0</v>
      </c>
      <c r="T1506" s="2">
        <f t="shared" si="593"/>
        <v>0</v>
      </c>
      <c r="U1506" s="2" t="str">
        <f t="shared" si="583"/>
        <v>ONE</v>
      </c>
      <c r="V1506" s="2">
        <f t="shared" si="584"/>
        <v>2</v>
      </c>
      <c r="W1506" s="2">
        <f t="shared" si="594"/>
        <v>272.76647236139377</v>
      </c>
      <c r="Y1506" s="2">
        <f t="shared" si="573"/>
        <v>272.70901116812774</v>
      </c>
      <c r="Z1506" s="2">
        <f t="shared" si="574"/>
        <v>288.88059723860891</v>
      </c>
      <c r="AA1506" s="2">
        <f t="shared" si="575"/>
        <v>275.68953334841189</v>
      </c>
      <c r="AB1506" s="2" t="str">
        <f t="shared" si="595"/>
        <v>low</v>
      </c>
      <c r="AC1506" s="2">
        <f t="shared" si="596"/>
        <v>272.61317788911504</v>
      </c>
      <c r="AD1506" s="2">
        <f t="shared" si="585"/>
        <v>3.7226660106917588</v>
      </c>
      <c r="AE1506" s="2">
        <f t="shared" si="586"/>
        <v>410.02428588715236</v>
      </c>
      <c r="AF1506" s="2">
        <f t="shared" si="587"/>
        <v>250</v>
      </c>
      <c r="AG1506" s="2">
        <f t="shared" si="588"/>
        <v>250</v>
      </c>
    </row>
    <row r="1507" spans="1:33" x14ac:dyDescent="0.2">
      <c r="A1507" s="2">
        <f t="shared" si="580"/>
        <v>32.890000104904175</v>
      </c>
      <c r="B1507">
        <v>3.2933859825099998</v>
      </c>
      <c r="C1507" s="2">
        <f t="shared" ref="C1507:C1570" si="597">IF(B1507&gt;B1506,B1507+(C1506-B1506),B1507+(C1506-B1506)+5+A1507-A1506)</f>
        <v>32.833385944363023</v>
      </c>
      <c r="D1507">
        <v>1577147225.01</v>
      </c>
      <c r="E1507">
        <v>433</v>
      </c>
      <c r="F1507">
        <v>898</v>
      </c>
      <c r="G1507">
        <v>630</v>
      </c>
      <c r="H1507">
        <v>696</v>
      </c>
      <c r="I1507">
        <v>272</v>
      </c>
      <c r="J1507">
        <f t="shared" si="576"/>
        <v>585.79999999999995</v>
      </c>
      <c r="K1507">
        <f t="shared" si="577"/>
        <v>8.1999999999999318</v>
      </c>
      <c r="L1507">
        <f t="shared" si="581"/>
        <v>-48.11857835858293</v>
      </c>
      <c r="M1507">
        <f t="shared" si="582"/>
        <v>-343.40143621496355</v>
      </c>
      <c r="N1507" t="str">
        <f t="shared" si="578"/>
        <v>ONE</v>
      </c>
      <c r="O1507" s="2" t="str">
        <f t="shared" si="579"/>
        <v>RELAX</v>
      </c>
      <c r="P1507" s="2">
        <f t="shared" si="589"/>
        <v>274</v>
      </c>
      <c r="Q1507" s="2">
        <f t="shared" si="590"/>
        <v>281</v>
      </c>
      <c r="R1507" s="2">
        <f t="shared" si="591"/>
        <v>296</v>
      </c>
      <c r="S1507" s="2">
        <f t="shared" si="592"/>
        <v>0</v>
      </c>
      <c r="T1507" s="2">
        <f t="shared" si="593"/>
        <v>0</v>
      </c>
      <c r="U1507" s="2" t="str">
        <f t="shared" si="583"/>
        <v>ONE</v>
      </c>
      <c r="V1507" s="2">
        <f t="shared" si="584"/>
        <v>2</v>
      </c>
      <c r="W1507" s="2">
        <f t="shared" si="594"/>
        <v>272.61317788911504</v>
      </c>
      <c r="Y1507" s="2">
        <f t="shared" si="573"/>
        <v>272.68984451232524</v>
      </c>
      <c r="Z1507" s="2">
        <f t="shared" si="574"/>
        <v>288.88059723860891</v>
      </c>
      <c r="AA1507" s="2">
        <f t="shared" si="575"/>
        <v>275.64050723939766</v>
      </c>
      <c r="AB1507" s="2" t="str">
        <f t="shared" si="595"/>
        <v>low</v>
      </c>
      <c r="AC1507" s="2">
        <f t="shared" si="596"/>
        <v>272.69054231129206</v>
      </c>
      <c r="AD1507" s="2">
        <f t="shared" si="585"/>
        <v>2.5247466349504171</v>
      </c>
      <c r="AE1507" s="2">
        <f t="shared" si="586"/>
        <v>-57.642177348874498</v>
      </c>
      <c r="AF1507" s="2">
        <f t="shared" si="587"/>
        <v>250</v>
      </c>
      <c r="AG1507" s="2">
        <f t="shared" si="588"/>
        <v>300</v>
      </c>
    </row>
    <row r="1508" spans="1:33" x14ac:dyDescent="0.2">
      <c r="A1508" s="2">
        <f t="shared" si="580"/>
        <v>32.910000085830688</v>
      </c>
      <c r="B1508">
        <v>3.3178999424</v>
      </c>
      <c r="C1508" s="2">
        <f t="shared" si="597"/>
        <v>32.857899904253024</v>
      </c>
      <c r="D1508">
        <v>1577147225.03</v>
      </c>
      <c r="E1508">
        <v>435</v>
      </c>
      <c r="F1508">
        <v>898</v>
      </c>
      <c r="G1508">
        <v>629</v>
      </c>
      <c r="H1508">
        <v>698</v>
      </c>
      <c r="I1508">
        <v>273</v>
      </c>
      <c r="J1508">
        <f t="shared" si="576"/>
        <v>586.6</v>
      </c>
      <c r="K1508">
        <f t="shared" si="577"/>
        <v>9</v>
      </c>
      <c r="L1508">
        <f t="shared" si="581"/>
        <v>40.793082981584071</v>
      </c>
      <c r="M1508">
        <f t="shared" si="582"/>
        <v>3626.9807790799327</v>
      </c>
      <c r="N1508" t="str">
        <f t="shared" si="578"/>
        <v>ONE</v>
      </c>
      <c r="O1508" s="2" t="str">
        <f t="shared" si="579"/>
        <v>ONE</v>
      </c>
      <c r="P1508" s="2">
        <f t="shared" si="589"/>
        <v>274</v>
      </c>
      <c r="Q1508" s="2">
        <f t="shared" si="590"/>
        <v>281</v>
      </c>
      <c r="R1508" s="2">
        <f t="shared" si="591"/>
        <v>296</v>
      </c>
      <c r="S1508" s="2">
        <f t="shared" si="592"/>
        <v>0</v>
      </c>
      <c r="T1508" s="2">
        <f t="shared" si="593"/>
        <v>0</v>
      </c>
      <c r="U1508" s="2" t="str">
        <f t="shared" si="583"/>
        <v>ONE</v>
      </c>
      <c r="V1508" s="2">
        <f t="shared" si="584"/>
        <v>2</v>
      </c>
      <c r="W1508" s="2">
        <f t="shared" si="594"/>
        <v>272.69054231129206</v>
      </c>
      <c r="Y1508" s="2">
        <f t="shared" si="573"/>
        <v>272.68998407211865</v>
      </c>
      <c r="Z1508" s="2">
        <f t="shared" si="574"/>
        <v>288.88059723860891</v>
      </c>
      <c r="AA1508" s="2">
        <f t="shared" si="575"/>
        <v>275.59297410304401</v>
      </c>
      <c r="AB1508" s="2" t="str">
        <f t="shared" si="595"/>
        <v>low</v>
      </c>
      <c r="AC1508" s="2">
        <f t="shared" si="596"/>
        <v>272.75243384903365</v>
      </c>
      <c r="AD1508" s="2">
        <f t="shared" si="585"/>
        <v>12.307101071957316</v>
      </c>
      <c r="AE1508" s="2">
        <f t="shared" si="586"/>
        <v>399.05239630408954</v>
      </c>
      <c r="AF1508" s="2">
        <f t="shared" si="587"/>
        <v>250</v>
      </c>
      <c r="AG1508" s="2">
        <f t="shared" si="588"/>
        <v>275</v>
      </c>
    </row>
    <row r="1509" spans="1:33" x14ac:dyDescent="0.2">
      <c r="A1509" s="2">
        <f t="shared" si="580"/>
        <v>32.930000066757202</v>
      </c>
      <c r="B1509">
        <v>3.33817386627</v>
      </c>
      <c r="C1509" s="2">
        <f t="shared" si="597"/>
        <v>32.878173828123025</v>
      </c>
      <c r="D1509">
        <v>1577147225.05</v>
      </c>
      <c r="E1509">
        <v>435</v>
      </c>
      <c r="F1509">
        <v>898</v>
      </c>
      <c r="G1509">
        <v>629</v>
      </c>
      <c r="H1509">
        <v>696</v>
      </c>
      <c r="I1509">
        <v>273</v>
      </c>
      <c r="J1509">
        <f t="shared" si="576"/>
        <v>586.20000000000005</v>
      </c>
      <c r="K1509">
        <f t="shared" si="577"/>
        <v>8.6000000000000227</v>
      </c>
      <c r="L1509">
        <f t="shared" si="581"/>
        <v>0</v>
      </c>
      <c r="M1509">
        <f t="shared" si="582"/>
        <v>-2012.0960916671324</v>
      </c>
      <c r="N1509" t="str">
        <f t="shared" si="578"/>
        <v>ONE</v>
      </c>
      <c r="O1509" s="2" t="str">
        <f t="shared" si="579"/>
        <v>RELAX</v>
      </c>
      <c r="P1509" s="2">
        <f t="shared" si="589"/>
        <v>274</v>
      </c>
      <c r="Q1509" s="2">
        <f t="shared" si="590"/>
        <v>281</v>
      </c>
      <c r="R1509" s="2">
        <f t="shared" si="591"/>
        <v>296</v>
      </c>
      <c r="S1509" s="2">
        <f t="shared" si="592"/>
        <v>0</v>
      </c>
      <c r="T1509" s="2">
        <f t="shared" si="593"/>
        <v>0</v>
      </c>
      <c r="U1509" s="2" t="str">
        <f t="shared" si="583"/>
        <v>ONE</v>
      </c>
      <c r="V1509" s="2">
        <f t="shared" si="584"/>
        <v>2</v>
      </c>
      <c r="W1509" s="2">
        <f t="shared" si="594"/>
        <v>272.75243384903365</v>
      </c>
      <c r="Y1509" s="2">
        <f t="shared" si="573"/>
        <v>272.70247402750169</v>
      </c>
      <c r="Z1509" s="2">
        <f t="shared" si="574"/>
        <v>288.88059723860891</v>
      </c>
      <c r="AA1509" s="2">
        <f t="shared" si="575"/>
        <v>275.54782460149772</v>
      </c>
      <c r="AB1509" s="2" t="str">
        <f t="shared" si="595"/>
        <v>low</v>
      </c>
      <c r="AC1509" s="2">
        <f t="shared" si="596"/>
        <v>273.00194707922691</v>
      </c>
      <c r="AD1509" s="2">
        <f t="shared" si="585"/>
        <v>-8.170767098598775</v>
      </c>
      <c r="AE1509" s="2">
        <f t="shared" si="586"/>
        <v>-1010.0594390046928</v>
      </c>
      <c r="AF1509" s="2">
        <f t="shared" si="587"/>
        <v>250</v>
      </c>
      <c r="AG1509" s="2">
        <f t="shared" si="588"/>
        <v>275</v>
      </c>
    </row>
    <row r="1510" spans="1:33" x14ac:dyDescent="0.2">
      <c r="A1510" s="2">
        <f t="shared" si="580"/>
        <v>32.960000038146973</v>
      </c>
      <c r="B1510">
        <v>3.3626990318300001</v>
      </c>
      <c r="C1510" s="2">
        <f t="shared" si="597"/>
        <v>32.902698993683025</v>
      </c>
      <c r="D1510">
        <v>1577147225.0799999</v>
      </c>
      <c r="E1510">
        <v>434</v>
      </c>
      <c r="F1510">
        <v>898</v>
      </c>
      <c r="G1510">
        <v>630</v>
      </c>
      <c r="H1510">
        <v>697</v>
      </c>
      <c r="I1510">
        <v>274</v>
      </c>
      <c r="J1510">
        <f t="shared" si="576"/>
        <v>586.6</v>
      </c>
      <c r="K1510">
        <f t="shared" si="577"/>
        <v>9</v>
      </c>
      <c r="L1510">
        <f t="shared" si="581"/>
        <v>40.774444419285601</v>
      </c>
      <c r="M1510">
        <f t="shared" si="582"/>
        <v>1662.5553177014108</v>
      </c>
      <c r="N1510" t="str">
        <f t="shared" si="578"/>
        <v>ONE</v>
      </c>
      <c r="O1510" s="2" t="str">
        <f t="shared" si="579"/>
        <v>ONE</v>
      </c>
      <c r="P1510" s="2">
        <f t="shared" si="589"/>
        <v>274</v>
      </c>
      <c r="Q1510" s="2">
        <f t="shared" si="590"/>
        <v>281</v>
      </c>
      <c r="R1510" s="2">
        <f t="shared" si="591"/>
        <v>296</v>
      </c>
      <c r="S1510" s="2">
        <f t="shared" si="592"/>
        <v>0</v>
      </c>
      <c r="T1510" s="2">
        <f t="shared" si="593"/>
        <v>0</v>
      </c>
      <c r="U1510" s="2" t="str">
        <f t="shared" si="583"/>
        <v>ONE</v>
      </c>
      <c r="V1510" s="2">
        <f t="shared" si="584"/>
        <v>2</v>
      </c>
      <c r="W1510" s="2">
        <f t="shared" si="594"/>
        <v>273.00194707922691</v>
      </c>
      <c r="Y1510" s="2">
        <f t="shared" si="573"/>
        <v>272.76236863784675</v>
      </c>
      <c r="Z1510" s="2">
        <f t="shared" si="574"/>
        <v>288.88059723860891</v>
      </c>
      <c r="AA1510" s="2">
        <f t="shared" si="575"/>
        <v>275.5055570727979</v>
      </c>
      <c r="AB1510" s="2" t="str">
        <f t="shared" si="595"/>
        <v>low</v>
      </c>
      <c r="AC1510" s="2">
        <f t="shared" si="596"/>
        <v>272.80155766338157</v>
      </c>
      <c r="AD1510" s="2">
        <f t="shared" si="585"/>
        <v>-14.614216256166678</v>
      </c>
      <c r="AE1510" s="2">
        <f t="shared" si="586"/>
        <v>-262.72805954374508</v>
      </c>
      <c r="AF1510" s="2">
        <f t="shared" si="587"/>
        <v>250</v>
      </c>
      <c r="AG1510" s="2">
        <f t="shared" si="588"/>
        <v>275</v>
      </c>
    </row>
    <row r="1511" spans="1:33" x14ac:dyDescent="0.2">
      <c r="A1511" s="2">
        <f t="shared" si="580"/>
        <v>32.980000019073486</v>
      </c>
      <c r="B1511">
        <v>3.3873538970900001</v>
      </c>
      <c r="C1511" s="2">
        <f t="shared" si="597"/>
        <v>32.927353858943022</v>
      </c>
      <c r="D1511">
        <v>1577147225.0999999</v>
      </c>
      <c r="E1511">
        <v>433</v>
      </c>
      <c r="F1511">
        <v>896</v>
      </c>
      <c r="G1511">
        <v>629</v>
      </c>
      <c r="H1511">
        <v>697</v>
      </c>
      <c r="I1511">
        <v>272</v>
      </c>
      <c r="J1511">
        <f t="shared" si="576"/>
        <v>585.4</v>
      </c>
      <c r="K1511">
        <f t="shared" si="577"/>
        <v>7.7999999999999545</v>
      </c>
      <c r="L1511">
        <f t="shared" si="581"/>
        <v>-81.119891709357333</v>
      </c>
      <c r="M1511">
        <f t="shared" si="582"/>
        <v>-4944.0276733697592</v>
      </c>
      <c r="N1511" t="str">
        <f t="shared" si="578"/>
        <v>ONE</v>
      </c>
      <c r="O1511" s="2" t="str">
        <f t="shared" si="579"/>
        <v>TRANSITION</v>
      </c>
      <c r="P1511" s="2">
        <f t="shared" si="589"/>
        <v>274</v>
      </c>
      <c r="Q1511" s="2">
        <f t="shared" si="590"/>
        <v>281</v>
      </c>
      <c r="R1511" s="2">
        <f t="shared" si="591"/>
        <v>296</v>
      </c>
      <c r="S1511" s="2">
        <f t="shared" si="592"/>
        <v>0</v>
      </c>
      <c r="T1511" s="2">
        <f t="shared" si="593"/>
        <v>0</v>
      </c>
      <c r="U1511" s="2" t="str">
        <f t="shared" si="583"/>
        <v>ONE</v>
      </c>
      <c r="V1511" s="2">
        <f t="shared" si="584"/>
        <v>2</v>
      </c>
      <c r="W1511" s="2">
        <f t="shared" si="594"/>
        <v>272.80155766338157</v>
      </c>
      <c r="Y1511" s="2">
        <f t="shared" si="573"/>
        <v>272.77020644295374</v>
      </c>
      <c r="Z1511" s="2">
        <f t="shared" si="574"/>
        <v>288.88059723860891</v>
      </c>
      <c r="AA1511" s="2">
        <f t="shared" si="575"/>
        <v>275.46839765105034</v>
      </c>
      <c r="AB1511" s="2" t="str">
        <f t="shared" si="595"/>
        <v>low</v>
      </c>
      <c r="AC1511" s="2">
        <f t="shared" si="596"/>
        <v>272.44124613070528</v>
      </c>
      <c r="AD1511" s="2">
        <f t="shared" si="585"/>
        <v>5.4578734926757155</v>
      </c>
      <c r="AE1511" s="2">
        <f t="shared" si="586"/>
        <v>814.12287340329829</v>
      </c>
      <c r="AF1511" s="2">
        <f t="shared" si="587"/>
        <v>250</v>
      </c>
      <c r="AG1511" s="2">
        <f t="shared" si="588"/>
        <v>275</v>
      </c>
    </row>
    <row r="1512" spans="1:33" x14ac:dyDescent="0.2">
      <c r="A1512" s="2">
        <f t="shared" si="580"/>
        <v>33</v>
      </c>
      <c r="B1512">
        <v>3.4078290462499998</v>
      </c>
      <c r="C1512" s="2">
        <f t="shared" si="597"/>
        <v>32.947829008103021</v>
      </c>
      <c r="D1512">
        <v>1577147225.1199999</v>
      </c>
      <c r="E1512">
        <v>433</v>
      </c>
      <c r="F1512">
        <v>898</v>
      </c>
      <c r="G1512">
        <v>628</v>
      </c>
      <c r="H1512">
        <v>696</v>
      </c>
      <c r="I1512">
        <v>271</v>
      </c>
      <c r="J1512">
        <f t="shared" si="576"/>
        <v>585.20000000000005</v>
      </c>
      <c r="K1512">
        <f t="shared" si="577"/>
        <v>7.6000000000000227</v>
      </c>
      <c r="L1512">
        <f t="shared" si="581"/>
        <v>-48.839693043780215</v>
      </c>
      <c r="M1512">
        <f t="shared" si="582"/>
        <v>1576.5549942190303</v>
      </c>
      <c r="N1512" t="str">
        <f t="shared" si="578"/>
        <v>ONE</v>
      </c>
      <c r="O1512" s="2" t="str">
        <f t="shared" si="579"/>
        <v>ONE</v>
      </c>
      <c r="P1512" s="2">
        <f t="shared" si="589"/>
        <v>273</v>
      </c>
      <c r="Q1512" s="2">
        <f t="shared" si="590"/>
        <v>281</v>
      </c>
      <c r="R1512" s="2">
        <f t="shared" si="591"/>
        <v>296</v>
      </c>
      <c r="S1512" s="2">
        <f t="shared" si="592"/>
        <v>0</v>
      </c>
      <c r="T1512" s="2">
        <f t="shared" si="593"/>
        <v>0</v>
      </c>
      <c r="U1512" s="2" t="str">
        <f t="shared" si="583"/>
        <v>ONE</v>
      </c>
      <c r="V1512" s="2">
        <f t="shared" si="584"/>
        <v>2</v>
      </c>
      <c r="W1512" s="2">
        <f t="shared" si="594"/>
        <v>272.44124613070528</v>
      </c>
      <c r="Y1512" s="2">
        <f t="shared" si="573"/>
        <v>272.70441438050409</v>
      </c>
      <c r="Z1512" s="2">
        <f t="shared" si="574"/>
        <v>288.88059723860891</v>
      </c>
      <c r="AA1512" s="2">
        <f t="shared" si="575"/>
        <v>275.43348809064554</v>
      </c>
      <c r="AB1512" s="2" t="str">
        <f t="shared" si="595"/>
        <v>low</v>
      </c>
      <c r="AC1512" s="2">
        <f t="shared" si="596"/>
        <v>272.55299690456422</v>
      </c>
      <c r="AD1512" s="2">
        <f t="shared" si="585"/>
        <v>-12.749916572147539</v>
      </c>
      <c r="AE1512" s="2">
        <f t="shared" si="586"/>
        <v>-889.26287777155881</v>
      </c>
      <c r="AF1512" s="2">
        <f t="shared" si="587"/>
        <v>250</v>
      </c>
      <c r="AG1512" s="2">
        <f t="shared" si="588"/>
        <v>275</v>
      </c>
    </row>
    <row r="1513" spans="1:33" x14ac:dyDescent="0.2">
      <c r="A1513" s="2">
        <f t="shared" si="580"/>
        <v>33.03000020980835</v>
      </c>
      <c r="B1513">
        <v>3.4321899414099999</v>
      </c>
      <c r="C1513" s="2">
        <f t="shared" si="597"/>
        <v>32.972189903263022</v>
      </c>
      <c r="D1513">
        <v>1577147225.1500001</v>
      </c>
      <c r="E1513">
        <v>435</v>
      </c>
      <c r="F1513">
        <v>898</v>
      </c>
      <c r="G1513">
        <v>630</v>
      </c>
      <c r="H1513">
        <v>697</v>
      </c>
      <c r="I1513">
        <v>273</v>
      </c>
      <c r="J1513">
        <f t="shared" si="576"/>
        <v>586.6</v>
      </c>
      <c r="K1513">
        <f t="shared" si="577"/>
        <v>9</v>
      </c>
      <c r="L1513">
        <f t="shared" si="581"/>
        <v>82.098789345144695</v>
      </c>
      <c r="M1513">
        <f t="shared" si="582"/>
        <v>5374.9454414106422</v>
      </c>
      <c r="N1513" t="str">
        <f t="shared" si="578"/>
        <v>ONE</v>
      </c>
      <c r="O1513" s="2" t="str">
        <f t="shared" si="579"/>
        <v>TRANSITION</v>
      </c>
      <c r="P1513" s="2">
        <f t="shared" si="589"/>
        <v>273</v>
      </c>
      <c r="Q1513" s="2">
        <f t="shared" si="590"/>
        <v>281</v>
      </c>
      <c r="R1513" s="2">
        <f t="shared" si="591"/>
        <v>296</v>
      </c>
      <c r="S1513" s="2">
        <f t="shared" si="592"/>
        <v>0</v>
      </c>
      <c r="T1513" s="2">
        <f t="shared" si="593"/>
        <v>0</v>
      </c>
      <c r="U1513" s="2" t="str">
        <f t="shared" si="583"/>
        <v>ONE</v>
      </c>
      <c r="V1513" s="2">
        <f t="shared" si="584"/>
        <v>2</v>
      </c>
      <c r="W1513" s="2">
        <f t="shared" si="594"/>
        <v>272.55299690456422</v>
      </c>
      <c r="Y1513" s="2">
        <f t="shared" si="573"/>
        <v>272.67413088531612</v>
      </c>
      <c r="Z1513" s="2">
        <f t="shared" si="574"/>
        <v>288.88059723860891</v>
      </c>
      <c r="AA1513" s="2">
        <f t="shared" si="575"/>
        <v>275.39703440513847</v>
      </c>
      <c r="AB1513" s="2" t="str">
        <f t="shared" si="595"/>
        <v>low</v>
      </c>
      <c r="AC1513" s="2">
        <f t="shared" si="596"/>
        <v>272.24239752365139</v>
      </c>
      <c r="AD1513" s="2">
        <f t="shared" si="585"/>
        <v>-11.904310558403292</v>
      </c>
      <c r="AE1513" s="2">
        <f t="shared" si="586"/>
        <v>34.711614995688215</v>
      </c>
      <c r="AF1513" s="2">
        <f t="shared" si="587"/>
        <v>250</v>
      </c>
      <c r="AG1513" s="2">
        <f t="shared" si="588"/>
        <v>275</v>
      </c>
    </row>
    <row r="1514" spans="1:33" x14ac:dyDescent="0.2">
      <c r="A1514" s="2">
        <f t="shared" si="580"/>
        <v>33.050000190734863</v>
      </c>
      <c r="B1514">
        <v>3.4530630111699998</v>
      </c>
      <c r="C1514" s="2">
        <f t="shared" si="597"/>
        <v>32.993062973023022</v>
      </c>
      <c r="D1514">
        <v>1577147225.1700001</v>
      </c>
      <c r="E1514">
        <v>434</v>
      </c>
      <c r="F1514">
        <v>897</v>
      </c>
      <c r="G1514">
        <v>629</v>
      </c>
      <c r="H1514">
        <v>699</v>
      </c>
      <c r="I1514">
        <v>271</v>
      </c>
      <c r="J1514">
        <f t="shared" si="576"/>
        <v>586</v>
      </c>
      <c r="K1514">
        <f t="shared" si="577"/>
        <v>8.3999999999999773</v>
      </c>
      <c r="L1514">
        <f t="shared" si="581"/>
        <v>-95.817243126964371</v>
      </c>
      <c r="M1514">
        <f t="shared" si="582"/>
        <v>-8523.7118697824808</v>
      </c>
      <c r="N1514" t="str">
        <f t="shared" si="578"/>
        <v>ONE</v>
      </c>
      <c r="O1514" s="2" t="str">
        <f t="shared" si="579"/>
        <v>TRANSITION</v>
      </c>
      <c r="P1514" s="2">
        <f t="shared" si="589"/>
        <v>273</v>
      </c>
      <c r="Q1514" s="2">
        <f t="shared" si="590"/>
        <v>281</v>
      </c>
      <c r="R1514" s="2">
        <f t="shared" si="591"/>
        <v>296</v>
      </c>
      <c r="S1514" s="2">
        <f t="shared" si="592"/>
        <v>0</v>
      </c>
      <c r="T1514" s="2">
        <f t="shared" si="593"/>
        <v>0</v>
      </c>
      <c r="U1514" s="2" t="str">
        <f t="shared" si="583"/>
        <v>ONE</v>
      </c>
      <c r="V1514" s="2">
        <f t="shared" si="584"/>
        <v>2</v>
      </c>
      <c r="W1514" s="2">
        <f t="shared" si="594"/>
        <v>272.24239752365139</v>
      </c>
      <c r="Y1514" s="2">
        <f t="shared" si="573"/>
        <v>272.58778421298319</v>
      </c>
      <c r="Z1514" s="2">
        <f t="shared" si="574"/>
        <v>288.88059723860891</v>
      </c>
      <c r="AA1514" s="2">
        <f t="shared" si="575"/>
        <v>275.36088922914735</v>
      </c>
      <c r="AB1514" s="2" t="str">
        <f t="shared" si="595"/>
        <v>low</v>
      </c>
      <c r="AC1514" s="2">
        <f t="shared" si="596"/>
        <v>271.99391801892114</v>
      </c>
      <c r="AD1514" s="2">
        <f t="shared" si="585"/>
        <v>0</v>
      </c>
      <c r="AE1514" s="2">
        <f t="shared" si="586"/>
        <v>570.31910951670864</v>
      </c>
      <c r="AF1514" s="2">
        <f t="shared" si="587"/>
        <v>250</v>
      </c>
      <c r="AG1514" s="2">
        <f t="shared" si="588"/>
        <v>250</v>
      </c>
    </row>
    <row r="1515" spans="1:33" x14ac:dyDescent="0.2">
      <c r="A1515" s="2">
        <f t="shared" si="580"/>
        <v>33.070000171661377</v>
      </c>
      <c r="B1515">
        <v>3.47728300095</v>
      </c>
      <c r="C1515" s="2">
        <f t="shared" si="597"/>
        <v>33.017282962803023</v>
      </c>
      <c r="D1515">
        <v>1577147225.1900001</v>
      </c>
      <c r="E1515">
        <v>434</v>
      </c>
      <c r="F1515">
        <v>898</v>
      </c>
      <c r="G1515">
        <v>628</v>
      </c>
      <c r="H1515">
        <v>697</v>
      </c>
      <c r="I1515">
        <v>271</v>
      </c>
      <c r="J1515">
        <f t="shared" si="576"/>
        <v>585.6</v>
      </c>
      <c r="K1515">
        <f t="shared" si="577"/>
        <v>8</v>
      </c>
      <c r="L1515">
        <f t="shared" si="581"/>
        <v>0</v>
      </c>
      <c r="M1515">
        <f t="shared" si="582"/>
        <v>3956.1223599725104</v>
      </c>
      <c r="N1515" t="str">
        <f t="shared" si="578"/>
        <v>ONE</v>
      </c>
      <c r="O1515" s="2" t="str">
        <f t="shared" si="579"/>
        <v>ONE</v>
      </c>
      <c r="P1515" s="2">
        <f t="shared" si="589"/>
        <v>273</v>
      </c>
      <c r="Q1515" s="2">
        <f t="shared" si="590"/>
        <v>281</v>
      </c>
      <c r="R1515" s="2">
        <f t="shared" si="591"/>
        <v>296</v>
      </c>
      <c r="S1515" s="2">
        <f t="shared" si="592"/>
        <v>0</v>
      </c>
      <c r="T1515" s="2">
        <f t="shared" si="593"/>
        <v>0</v>
      </c>
      <c r="U1515" s="2" t="str">
        <f t="shared" si="583"/>
        <v>ONE</v>
      </c>
      <c r="V1515" s="2">
        <f t="shared" si="584"/>
        <v>2</v>
      </c>
      <c r="W1515" s="2">
        <f t="shared" si="594"/>
        <v>271.99391801892114</v>
      </c>
      <c r="Y1515" s="2">
        <f t="shared" si="573"/>
        <v>272.46901097417077</v>
      </c>
      <c r="Z1515" s="2">
        <f t="shared" si="574"/>
        <v>288.88059723860891</v>
      </c>
      <c r="AA1515" s="2">
        <f t="shared" si="575"/>
        <v>275.32223397833911</v>
      </c>
      <c r="AB1515" s="2" t="str">
        <f t="shared" si="595"/>
        <v>low</v>
      </c>
      <c r="AC1515" s="2">
        <f t="shared" si="596"/>
        <v>271.99391801892114</v>
      </c>
      <c r="AD1515" s="2">
        <f t="shared" si="585"/>
        <v>-8.0401321442801255</v>
      </c>
      <c r="AE1515" s="2">
        <f t="shared" si="586"/>
        <v>-331.96265635583882</v>
      </c>
      <c r="AF1515" s="2">
        <f t="shared" si="587"/>
        <v>250</v>
      </c>
      <c r="AG1515" s="2">
        <f t="shared" si="588"/>
        <v>275</v>
      </c>
    </row>
    <row r="1516" spans="1:33" x14ac:dyDescent="0.2">
      <c r="A1516" s="2">
        <f t="shared" si="580"/>
        <v>33.100000143051147</v>
      </c>
      <c r="B1516">
        <v>3.5018858909600001</v>
      </c>
      <c r="C1516" s="2">
        <f t="shared" si="597"/>
        <v>33.041885852813024</v>
      </c>
      <c r="D1516">
        <v>1577147225.22</v>
      </c>
      <c r="E1516">
        <v>435</v>
      </c>
      <c r="F1516">
        <v>898</v>
      </c>
      <c r="G1516">
        <v>631</v>
      </c>
      <c r="H1516">
        <v>697</v>
      </c>
      <c r="I1516">
        <v>272</v>
      </c>
      <c r="J1516">
        <f t="shared" si="576"/>
        <v>586.6</v>
      </c>
      <c r="K1516">
        <f t="shared" si="577"/>
        <v>9</v>
      </c>
      <c r="L1516">
        <f t="shared" si="581"/>
        <v>40.64563145197728</v>
      </c>
      <c r="M1516">
        <f t="shared" si="582"/>
        <v>1652.0673561299648</v>
      </c>
      <c r="N1516" t="str">
        <f t="shared" si="578"/>
        <v>ONE</v>
      </c>
      <c r="O1516" s="2" t="str">
        <f t="shared" si="579"/>
        <v>ONE</v>
      </c>
      <c r="P1516" s="2">
        <f t="shared" si="589"/>
        <v>273</v>
      </c>
      <c r="Q1516" s="2">
        <f t="shared" si="590"/>
        <v>281</v>
      </c>
      <c r="R1516" s="2">
        <f t="shared" si="591"/>
        <v>296</v>
      </c>
      <c r="S1516" s="2">
        <f t="shared" si="592"/>
        <v>0</v>
      </c>
      <c r="T1516" s="2">
        <f t="shared" si="593"/>
        <v>0</v>
      </c>
      <c r="U1516" s="2" t="str">
        <f t="shared" si="583"/>
        <v>ONE</v>
      </c>
      <c r="V1516" s="2">
        <f t="shared" si="584"/>
        <v>2</v>
      </c>
      <c r="W1516" s="2">
        <f t="shared" si="594"/>
        <v>271.99513441513693</v>
      </c>
      <c r="Y1516" s="2">
        <f t="shared" si="573"/>
        <v>272.37423566236401</v>
      </c>
      <c r="Z1516" s="2">
        <f t="shared" si="574"/>
        <v>288.88059723860891</v>
      </c>
      <c r="AA1516" s="2">
        <f t="shared" si="575"/>
        <v>275.27957282813065</v>
      </c>
      <c r="AB1516" s="2" t="str">
        <f t="shared" si="595"/>
        <v>low</v>
      </c>
      <c r="AC1516" s="2">
        <f t="shared" si="596"/>
        <v>271.79610753210954</v>
      </c>
      <c r="AD1516" s="2">
        <f t="shared" si="585"/>
        <v>11.651416757077191</v>
      </c>
      <c r="AE1516" s="2">
        <f t="shared" si="586"/>
        <v>800.37543936315762</v>
      </c>
      <c r="AF1516" s="2">
        <f t="shared" si="587"/>
        <v>250</v>
      </c>
      <c r="AG1516" s="2">
        <f t="shared" si="588"/>
        <v>275</v>
      </c>
    </row>
    <row r="1517" spans="1:33" x14ac:dyDescent="0.2">
      <c r="A1517" s="2">
        <f t="shared" si="580"/>
        <v>33.120000123977661</v>
      </c>
      <c r="B1517">
        <v>3.52255105972</v>
      </c>
      <c r="C1517" s="2">
        <f t="shared" si="597"/>
        <v>33.062551021573022</v>
      </c>
      <c r="D1517">
        <v>1577147225.24</v>
      </c>
      <c r="E1517">
        <v>434</v>
      </c>
      <c r="F1517">
        <v>898</v>
      </c>
      <c r="G1517">
        <v>629</v>
      </c>
      <c r="H1517">
        <v>700</v>
      </c>
      <c r="I1517">
        <v>271</v>
      </c>
      <c r="J1517">
        <f t="shared" si="576"/>
        <v>586.4</v>
      </c>
      <c r="K1517">
        <f t="shared" si="577"/>
        <v>8.7999999999999545</v>
      </c>
      <c r="L1517">
        <f t="shared" si="581"/>
        <v>-48.39060409395875</v>
      </c>
      <c r="M1517">
        <f t="shared" si="582"/>
        <v>-4308.5172243198476</v>
      </c>
      <c r="N1517" t="str">
        <f t="shared" si="578"/>
        <v>ONE</v>
      </c>
      <c r="O1517" s="2" t="str">
        <f t="shared" si="579"/>
        <v>RELAX</v>
      </c>
      <c r="P1517" s="2">
        <f t="shared" si="589"/>
        <v>273</v>
      </c>
      <c r="Q1517" s="2">
        <f t="shared" si="590"/>
        <v>281</v>
      </c>
      <c r="R1517" s="2">
        <f t="shared" si="591"/>
        <v>296</v>
      </c>
      <c r="S1517" s="2">
        <f t="shared" si="592"/>
        <v>0</v>
      </c>
      <c r="T1517" s="2">
        <f t="shared" si="593"/>
        <v>0</v>
      </c>
      <c r="U1517" s="2" t="str">
        <f t="shared" si="583"/>
        <v>ONE</v>
      </c>
      <c r="V1517" s="2">
        <f t="shared" si="584"/>
        <v>2</v>
      </c>
      <c r="W1517" s="2">
        <f t="shared" si="594"/>
        <v>271.79610753210954</v>
      </c>
      <c r="Y1517" s="2">
        <f t="shared" si="573"/>
        <v>272.25861003631314</v>
      </c>
      <c r="Z1517" s="2">
        <f t="shared" si="574"/>
        <v>288.88059723860891</v>
      </c>
      <c r="AA1517" s="2">
        <f t="shared" si="575"/>
        <v>275.2343059698423</v>
      </c>
      <c r="AB1517" s="2" t="str">
        <f t="shared" si="595"/>
        <v>low</v>
      </c>
      <c r="AC1517" s="2">
        <f t="shared" si="596"/>
        <v>272.03688602568764</v>
      </c>
      <c r="AD1517" s="2">
        <f t="shared" si="585"/>
        <v>-8.446165745182558</v>
      </c>
      <c r="AE1517" s="2">
        <f t="shared" si="586"/>
        <v>-972.53415811252432</v>
      </c>
      <c r="AF1517" s="2">
        <f t="shared" si="587"/>
        <v>250</v>
      </c>
      <c r="AG1517" s="2">
        <f t="shared" si="588"/>
        <v>275</v>
      </c>
    </row>
    <row r="1518" spans="1:33" x14ac:dyDescent="0.2">
      <c r="A1518" s="2">
        <f t="shared" si="580"/>
        <v>33.140000104904175</v>
      </c>
      <c r="B1518">
        <v>3.54710388184</v>
      </c>
      <c r="C1518" s="2">
        <f t="shared" si="597"/>
        <v>33.087103843693022</v>
      </c>
      <c r="D1518">
        <v>1577147225.26</v>
      </c>
      <c r="E1518">
        <v>435</v>
      </c>
      <c r="F1518">
        <v>897</v>
      </c>
      <c r="G1518">
        <v>628</v>
      </c>
      <c r="H1518">
        <v>701</v>
      </c>
      <c r="I1518">
        <v>273</v>
      </c>
      <c r="J1518">
        <f t="shared" si="576"/>
        <v>586.79999999999995</v>
      </c>
      <c r="K1518">
        <f t="shared" si="577"/>
        <v>9.1999999999999318</v>
      </c>
      <c r="L1518">
        <f t="shared" si="581"/>
        <v>81.457031302762573</v>
      </c>
      <c r="M1518">
        <f t="shared" si="582"/>
        <v>5288.5014505502149</v>
      </c>
      <c r="N1518" t="str">
        <f t="shared" si="578"/>
        <v>ONE</v>
      </c>
      <c r="O1518" s="2" t="str">
        <f t="shared" si="579"/>
        <v>TRANSITION</v>
      </c>
      <c r="P1518" s="2">
        <f t="shared" si="589"/>
        <v>273</v>
      </c>
      <c r="Q1518" s="2">
        <f t="shared" si="590"/>
        <v>281</v>
      </c>
      <c r="R1518" s="2">
        <f t="shared" si="591"/>
        <v>296</v>
      </c>
      <c r="S1518" s="2">
        <f t="shared" si="592"/>
        <v>0</v>
      </c>
      <c r="T1518" s="2">
        <f t="shared" si="593"/>
        <v>0</v>
      </c>
      <c r="U1518" s="2" t="str">
        <f t="shared" si="583"/>
        <v>ONE</v>
      </c>
      <c r="V1518" s="2">
        <f t="shared" si="584"/>
        <v>2</v>
      </c>
      <c r="W1518" s="2">
        <f t="shared" si="594"/>
        <v>272.03688602568764</v>
      </c>
      <c r="Y1518" s="2">
        <f t="shared" si="573"/>
        <v>272.21426523418808</v>
      </c>
      <c r="Z1518" s="2">
        <f t="shared" si="574"/>
        <v>288.88059723860891</v>
      </c>
      <c r="AA1518" s="2">
        <f t="shared" si="575"/>
        <v>275.18552117316585</v>
      </c>
      <c r="AB1518" s="2" t="str">
        <f t="shared" si="595"/>
        <v>low</v>
      </c>
      <c r="AC1518" s="2">
        <f t="shared" si="596"/>
        <v>271.82950882055013</v>
      </c>
      <c r="AD1518" s="2">
        <f t="shared" si="585"/>
        <v>-27.520221139671477</v>
      </c>
      <c r="AE1518" s="2">
        <f t="shared" si="586"/>
        <v>-776.85796366975558</v>
      </c>
      <c r="AF1518" s="2">
        <f t="shared" si="587"/>
        <v>250</v>
      </c>
      <c r="AG1518" s="2">
        <f t="shared" si="588"/>
        <v>275</v>
      </c>
    </row>
    <row r="1519" spans="1:33" x14ac:dyDescent="0.2">
      <c r="A1519" s="2">
        <f t="shared" si="580"/>
        <v>33.160000085830688</v>
      </c>
      <c r="B1519">
        <v>3.5676670074499999</v>
      </c>
      <c r="C1519" s="2">
        <f t="shared" si="597"/>
        <v>33.107666969303018</v>
      </c>
      <c r="D1519">
        <v>1577147225.28</v>
      </c>
      <c r="E1519">
        <v>434</v>
      </c>
      <c r="F1519">
        <v>898</v>
      </c>
      <c r="G1519">
        <v>629</v>
      </c>
      <c r="H1519">
        <v>699</v>
      </c>
      <c r="I1519">
        <v>271</v>
      </c>
      <c r="J1519">
        <f t="shared" si="576"/>
        <v>586.20000000000005</v>
      </c>
      <c r="K1519">
        <f t="shared" si="577"/>
        <v>8.6000000000000227</v>
      </c>
      <c r="L1519">
        <f t="shared" si="581"/>
        <v>-97.2614785287019</v>
      </c>
      <c r="M1519">
        <f t="shared" si="582"/>
        <v>-8691.2132533272907</v>
      </c>
      <c r="N1519" t="str">
        <f t="shared" si="578"/>
        <v>ONE</v>
      </c>
      <c r="O1519" s="2" t="str">
        <f t="shared" si="579"/>
        <v>TRANSITION</v>
      </c>
      <c r="P1519" s="2">
        <f t="shared" si="589"/>
        <v>273</v>
      </c>
      <c r="Q1519" s="2">
        <f t="shared" si="590"/>
        <v>281</v>
      </c>
      <c r="R1519" s="2">
        <f t="shared" si="591"/>
        <v>296</v>
      </c>
      <c r="S1519" s="2">
        <f t="shared" si="592"/>
        <v>0</v>
      </c>
      <c r="T1519" s="2">
        <f t="shared" si="593"/>
        <v>0</v>
      </c>
      <c r="U1519" s="2" t="str">
        <f t="shared" si="583"/>
        <v>ONE</v>
      </c>
      <c r="V1519" s="2">
        <f t="shared" si="584"/>
        <v>2</v>
      </c>
      <c r="W1519" s="2">
        <f t="shared" si="594"/>
        <v>271.82950882055013</v>
      </c>
      <c r="Y1519" s="2">
        <f t="shared" si="573"/>
        <v>272.1373139514605</v>
      </c>
      <c r="Z1519" s="2">
        <f t="shared" si="574"/>
        <v>288.88059723860891</v>
      </c>
      <c r="AA1519" s="2">
        <f t="shared" si="575"/>
        <v>275.13695837621697</v>
      </c>
      <c r="AB1519" s="2" t="str">
        <f t="shared" si="595"/>
        <v>low</v>
      </c>
      <c r="AC1519" s="2">
        <f t="shared" si="596"/>
        <v>271.26360705644009</v>
      </c>
      <c r="AD1519" s="2">
        <f t="shared" si="585"/>
        <v>5.9850132625729398</v>
      </c>
      <c r="AE1519" s="2">
        <f t="shared" si="586"/>
        <v>1629.38431820651</v>
      </c>
      <c r="AF1519" s="2">
        <f t="shared" si="587"/>
        <v>250</v>
      </c>
      <c r="AG1519" s="2">
        <f t="shared" si="588"/>
        <v>275</v>
      </c>
    </row>
    <row r="1520" spans="1:33" x14ac:dyDescent="0.2">
      <c r="A1520" s="2">
        <f t="shared" si="580"/>
        <v>33.190000057220459</v>
      </c>
      <c r="B1520">
        <v>3.59227490425</v>
      </c>
      <c r="C1520" s="2">
        <f t="shared" si="597"/>
        <v>33.132274866103018</v>
      </c>
      <c r="D1520">
        <v>1577147225.3099999</v>
      </c>
      <c r="E1520">
        <v>433</v>
      </c>
      <c r="F1520">
        <v>897</v>
      </c>
      <c r="G1520">
        <v>628</v>
      </c>
      <c r="H1520">
        <v>699</v>
      </c>
      <c r="I1520">
        <v>269</v>
      </c>
      <c r="J1520">
        <f t="shared" si="576"/>
        <v>585.20000000000005</v>
      </c>
      <c r="K1520">
        <f t="shared" si="577"/>
        <v>7.6000000000000227</v>
      </c>
      <c r="L1520">
        <f t="shared" si="581"/>
        <v>-81.274723161224941</v>
      </c>
      <c r="M1520">
        <f t="shared" si="582"/>
        <v>649.65955836895841</v>
      </c>
      <c r="N1520" t="str">
        <f t="shared" si="578"/>
        <v>ONE</v>
      </c>
      <c r="O1520" s="2" t="str">
        <f t="shared" si="579"/>
        <v>TRANSITION</v>
      </c>
      <c r="P1520" s="2">
        <f t="shared" si="589"/>
        <v>272</v>
      </c>
      <c r="Q1520" s="2">
        <f t="shared" si="590"/>
        <v>281</v>
      </c>
      <c r="R1520" s="2">
        <f t="shared" si="591"/>
        <v>296</v>
      </c>
      <c r="S1520" s="2">
        <f t="shared" si="592"/>
        <v>0</v>
      </c>
      <c r="T1520" s="2">
        <f t="shared" si="593"/>
        <v>0</v>
      </c>
      <c r="U1520" s="2" t="str">
        <f t="shared" si="583"/>
        <v>ONE</v>
      </c>
      <c r="V1520" s="2">
        <f t="shared" si="584"/>
        <v>2</v>
      </c>
      <c r="W1520" s="2">
        <f t="shared" si="594"/>
        <v>271.26360705644009</v>
      </c>
      <c r="Y1520" s="2">
        <f t="shared" si="573"/>
        <v>271.96257257245645</v>
      </c>
      <c r="Z1520" s="2">
        <f t="shared" si="574"/>
        <v>288.88059723860891</v>
      </c>
      <c r="AA1520" s="2">
        <f t="shared" si="575"/>
        <v>275.08697615497914</v>
      </c>
      <c r="AB1520" s="2" t="str">
        <f t="shared" si="595"/>
        <v>low</v>
      </c>
      <c r="AC1520" s="2">
        <f t="shared" si="596"/>
        <v>271.41088564515212</v>
      </c>
      <c r="AD1520" s="2">
        <f t="shared" si="585"/>
        <v>15.562782981913648</v>
      </c>
      <c r="AE1520" s="2">
        <f t="shared" si="586"/>
        <v>389.21529122068955</v>
      </c>
      <c r="AF1520" s="2">
        <f t="shared" si="587"/>
        <v>250</v>
      </c>
      <c r="AG1520" s="2">
        <f t="shared" si="588"/>
        <v>275</v>
      </c>
    </row>
    <row r="1521" spans="1:33" x14ac:dyDescent="0.2">
      <c r="A1521" s="2">
        <f t="shared" si="580"/>
        <v>33.210000038146973</v>
      </c>
      <c r="B1521">
        <v>3.6126968860600002</v>
      </c>
      <c r="C1521" s="2">
        <f t="shared" si="597"/>
        <v>33.15269684791302</v>
      </c>
      <c r="D1521">
        <v>1577147225.3299999</v>
      </c>
      <c r="E1521">
        <v>435</v>
      </c>
      <c r="F1521">
        <v>897</v>
      </c>
      <c r="G1521">
        <v>628</v>
      </c>
      <c r="H1521">
        <v>701</v>
      </c>
      <c r="I1521">
        <v>272</v>
      </c>
      <c r="J1521">
        <f t="shared" si="576"/>
        <v>586.6</v>
      </c>
      <c r="K1521">
        <f t="shared" si="577"/>
        <v>9</v>
      </c>
      <c r="L1521">
        <f t="shared" si="581"/>
        <v>146.90053237296311</v>
      </c>
      <c r="M1521">
        <f t="shared" si="582"/>
        <v>11173.022170769709</v>
      </c>
      <c r="N1521" t="str">
        <f t="shared" si="578"/>
        <v>ONE</v>
      </c>
      <c r="O1521" s="2" t="str">
        <f t="shared" si="579"/>
        <v>TRANSITION</v>
      </c>
      <c r="P1521" s="2">
        <f t="shared" si="589"/>
        <v>272</v>
      </c>
      <c r="Q1521" s="2">
        <f t="shared" si="590"/>
        <v>281</v>
      </c>
      <c r="R1521" s="2">
        <f t="shared" si="591"/>
        <v>296</v>
      </c>
      <c r="S1521" s="2">
        <f t="shared" si="592"/>
        <v>0</v>
      </c>
      <c r="T1521" s="2">
        <f t="shared" si="593"/>
        <v>0</v>
      </c>
      <c r="U1521" s="2" t="str">
        <f t="shared" si="583"/>
        <v>ONE</v>
      </c>
      <c r="V1521" s="2">
        <f t="shared" si="584"/>
        <v>2</v>
      </c>
      <c r="W1521" s="2">
        <f t="shared" si="594"/>
        <v>271.41088564515212</v>
      </c>
      <c r="Y1521" s="2">
        <f t="shared" si="573"/>
        <v>271.85223518699559</v>
      </c>
      <c r="Z1521" s="2">
        <f t="shared" si="574"/>
        <v>288.88059723860891</v>
      </c>
      <c r="AA1521" s="2">
        <f t="shared" si="575"/>
        <v>275.03075597585303</v>
      </c>
      <c r="AB1521" s="2" t="str">
        <f t="shared" si="595"/>
        <v>low</v>
      </c>
      <c r="AC1521" s="2">
        <f t="shared" si="596"/>
        <v>271.72870851612174</v>
      </c>
      <c r="AD1521" s="2">
        <f t="shared" si="585"/>
        <v>-13.999843688119768</v>
      </c>
      <c r="AE1521" s="2">
        <f t="shared" si="586"/>
        <v>-1447.5885320570223</v>
      </c>
      <c r="AF1521" s="2">
        <f t="shared" si="587"/>
        <v>250</v>
      </c>
      <c r="AG1521" s="2">
        <f t="shared" si="588"/>
        <v>275</v>
      </c>
    </row>
    <row r="1522" spans="1:33" x14ac:dyDescent="0.2">
      <c r="A1522" s="2">
        <f t="shared" si="580"/>
        <v>33.230000019073486</v>
      </c>
      <c r="B1522">
        <v>3.6373929977400001</v>
      </c>
      <c r="C1522" s="2">
        <f t="shared" si="597"/>
        <v>33.177392959593021</v>
      </c>
      <c r="D1522">
        <v>1577147225.3499999</v>
      </c>
      <c r="E1522">
        <v>435</v>
      </c>
      <c r="F1522">
        <v>897</v>
      </c>
      <c r="G1522">
        <v>628</v>
      </c>
      <c r="H1522">
        <v>700</v>
      </c>
      <c r="I1522">
        <v>273</v>
      </c>
      <c r="J1522">
        <f t="shared" si="576"/>
        <v>586.6</v>
      </c>
      <c r="K1522">
        <f t="shared" si="577"/>
        <v>9</v>
      </c>
      <c r="L1522">
        <f t="shared" si="581"/>
        <v>40.492204317728508</v>
      </c>
      <c r="M1522">
        <f t="shared" si="582"/>
        <v>-4308.7077607204419</v>
      </c>
      <c r="N1522" t="str">
        <f t="shared" si="578"/>
        <v>ONE</v>
      </c>
      <c r="O1522" s="2" t="str">
        <f t="shared" si="579"/>
        <v>RELAX</v>
      </c>
      <c r="P1522" s="2">
        <f t="shared" si="589"/>
        <v>272</v>
      </c>
      <c r="Q1522" s="2">
        <f t="shared" si="590"/>
        <v>281</v>
      </c>
      <c r="R1522" s="2">
        <f t="shared" si="591"/>
        <v>296</v>
      </c>
      <c r="S1522" s="2">
        <f t="shared" si="592"/>
        <v>0</v>
      </c>
      <c r="T1522" s="2">
        <f t="shared" si="593"/>
        <v>0</v>
      </c>
      <c r="U1522" s="2" t="str">
        <f t="shared" si="583"/>
        <v>ONE</v>
      </c>
      <c r="V1522" s="2">
        <f t="shared" si="584"/>
        <v>2</v>
      </c>
      <c r="W1522" s="2">
        <f t="shared" si="594"/>
        <v>271.72870851612174</v>
      </c>
      <c r="Y1522" s="2">
        <f t="shared" ref="Y1522:Y1585" si="598">IF(AB1522="low", $X$4*W1522+(1-$X$4)*Y1521,Y1521)</f>
        <v>271.82752985282082</v>
      </c>
      <c r="Z1522" s="2">
        <f t="shared" ref="Z1522:Z1585" si="599">IF(AB1522="high", $X$4*W1522+(1-$X$4)*Z1521,Z1521)</f>
        <v>288.88059723860891</v>
      </c>
      <c r="AA1522" s="2">
        <f t="shared" si="575"/>
        <v>274.97182993641019</v>
      </c>
      <c r="AB1522" s="2" t="str">
        <f t="shared" si="595"/>
        <v>low</v>
      </c>
      <c r="AC1522" s="2">
        <f t="shared" si="596"/>
        <v>271.38296681289739</v>
      </c>
      <c r="AD1522" s="2">
        <f t="shared" si="585"/>
        <v>5.1110876048926217</v>
      </c>
      <c r="AE1522" s="2">
        <f t="shared" si="586"/>
        <v>773.84373461872906</v>
      </c>
      <c r="AF1522" s="2">
        <f t="shared" si="587"/>
        <v>250</v>
      </c>
      <c r="AG1522" s="2">
        <f t="shared" si="588"/>
        <v>275</v>
      </c>
    </row>
    <row r="1523" spans="1:33" x14ac:dyDescent="0.2">
      <c r="A1523" s="2">
        <f t="shared" si="580"/>
        <v>33.260000228881836</v>
      </c>
      <c r="B1523">
        <v>3.66153788567</v>
      </c>
      <c r="C1523" s="2">
        <f t="shared" si="597"/>
        <v>33.201537847523021</v>
      </c>
      <c r="D1523">
        <v>1577147225.3800001</v>
      </c>
      <c r="E1523">
        <v>434</v>
      </c>
      <c r="F1523">
        <v>897</v>
      </c>
      <c r="G1523">
        <v>628</v>
      </c>
      <c r="H1523">
        <v>699</v>
      </c>
      <c r="I1523">
        <v>270</v>
      </c>
      <c r="J1523">
        <f t="shared" si="576"/>
        <v>585.6</v>
      </c>
      <c r="K1523">
        <f t="shared" si="577"/>
        <v>8</v>
      </c>
      <c r="L1523">
        <f t="shared" si="581"/>
        <v>-124.24990369379654</v>
      </c>
      <c r="M1523">
        <f t="shared" si="582"/>
        <v>-6823.0636849150051</v>
      </c>
      <c r="N1523" t="str">
        <f t="shared" si="578"/>
        <v>ONE</v>
      </c>
      <c r="O1523" s="2" t="str">
        <f t="shared" si="579"/>
        <v>TRANSITION</v>
      </c>
      <c r="P1523" s="2">
        <f t="shared" si="589"/>
        <v>272</v>
      </c>
      <c r="Q1523" s="2">
        <f t="shared" si="590"/>
        <v>281</v>
      </c>
      <c r="R1523" s="2">
        <f t="shared" si="591"/>
        <v>296</v>
      </c>
      <c r="S1523" s="2">
        <f t="shared" si="592"/>
        <v>0</v>
      </c>
      <c r="T1523" s="2">
        <f t="shared" si="593"/>
        <v>0</v>
      </c>
      <c r="U1523" s="2" t="str">
        <f t="shared" si="583"/>
        <v>ONE</v>
      </c>
      <c r="V1523" s="2">
        <f t="shared" si="584"/>
        <v>2</v>
      </c>
      <c r="W1523" s="2">
        <f t="shared" si="594"/>
        <v>271.38296681289739</v>
      </c>
      <c r="Y1523" s="2">
        <f t="shared" si="598"/>
        <v>271.73861724483612</v>
      </c>
      <c r="Z1523" s="2">
        <f t="shared" si="599"/>
        <v>288.88059723860891</v>
      </c>
      <c r="AA1523" s="2">
        <f t="shared" ref="AA1523:AA1586" si="600">IF(AB1523="high",(1-$X$8)*AA1522+$X$8*(Z1522-2),IF(AB1523="low",(1-$X$8)*AA1522+$X$8*(Y1522+2),AA1522))</f>
        <v>274.91461493223073</v>
      </c>
      <c r="AB1523" s="2" t="str">
        <f t="shared" si="595"/>
        <v>low</v>
      </c>
      <c r="AC1523" s="2">
        <f t="shared" si="596"/>
        <v>271.50637345031794</v>
      </c>
      <c r="AD1523" s="2">
        <f t="shared" si="585"/>
        <v>4.7668181880028628</v>
      </c>
      <c r="AE1523" s="2">
        <f t="shared" si="586"/>
        <v>-14.258480631090679</v>
      </c>
      <c r="AF1523" s="2">
        <f t="shared" si="587"/>
        <v>250</v>
      </c>
      <c r="AG1523" s="2">
        <f t="shared" si="588"/>
        <v>300</v>
      </c>
    </row>
    <row r="1524" spans="1:33" x14ac:dyDescent="0.2">
      <c r="A1524" s="2">
        <f t="shared" si="580"/>
        <v>33.28000020980835</v>
      </c>
      <c r="B1524">
        <v>3.6822488307999999</v>
      </c>
      <c r="C1524" s="2">
        <f t="shared" si="597"/>
        <v>33.222248792653019</v>
      </c>
      <c r="D1524">
        <v>1577147225.4000001</v>
      </c>
      <c r="E1524">
        <v>434</v>
      </c>
      <c r="F1524">
        <v>894</v>
      </c>
      <c r="G1524">
        <v>629</v>
      </c>
      <c r="H1524">
        <v>699</v>
      </c>
      <c r="I1524">
        <v>272</v>
      </c>
      <c r="J1524">
        <f t="shared" si="576"/>
        <v>585.6</v>
      </c>
      <c r="K1524">
        <f t="shared" si="577"/>
        <v>8</v>
      </c>
      <c r="L1524">
        <f t="shared" si="581"/>
        <v>96.567297506041768</v>
      </c>
      <c r="M1524">
        <f t="shared" si="582"/>
        <v>10661.860181358135</v>
      </c>
      <c r="N1524" t="str">
        <f t="shared" si="578"/>
        <v>ONE</v>
      </c>
      <c r="O1524" s="2" t="str">
        <f t="shared" si="579"/>
        <v>TRANSITION</v>
      </c>
      <c r="P1524" s="2">
        <f t="shared" si="589"/>
        <v>272</v>
      </c>
      <c r="Q1524" s="2">
        <f t="shared" si="590"/>
        <v>281</v>
      </c>
      <c r="R1524" s="2">
        <f t="shared" si="591"/>
        <v>296</v>
      </c>
      <c r="S1524" s="2">
        <f t="shared" si="592"/>
        <v>0</v>
      </c>
      <c r="T1524" s="2">
        <f t="shared" si="593"/>
        <v>0</v>
      </c>
      <c r="U1524" s="2" t="str">
        <f t="shared" si="583"/>
        <v>ONE</v>
      </c>
      <c r="V1524" s="2">
        <f t="shared" si="584"/>
        <v>2</v>
      </c>
      <c r="W1524" s="2">
        <f t="shared" si="594"/>
        <v>271.50637345031794</v>
      </c>
      <c r="Y1524" s="2">
        <f t="shared" si="598"/>
        <v>271.69216848593248</v>
      </c>
      <c r="Z1524" s="2">
        <f t="shared" si="599"/>
        <v>288.88059723860891</v>
      </c>
      <c r="AA1524" s="2">
        <f t="shared" si="600"/>
        <v>274.85581504786097</v>
      </c>
      <c r="AB1524" s="2" t="str">
        <f t="shared" si="595"/>
        <v>low</v>
      </c>
      <c r="AC1524" s="2">
        <f t="shared" si="596"/>
        <v>271.60509876025435</v>
      </c>
      <c r="AD1524" s="2">
        <f t="shared" si="585"/>
        <v>3.234620311044011</v>
      </c>
      <c r="AE1524" s="2">
        <f t="shared" si="586"/>
        <v>-73.980104111205506</v>
      </c>
      <c r="AF1524" s="2">
        <f t="shared" si="587"/>
        <v>250</v>
      </c>
      <c r="AG1524" s="2">
        <f t="shared" si="588"/>
        <v>300</v>
      </c>
    </row>
    <row r="1525" spans="1:33" x14ac:dyDescent="0.2">
      <c r="A1525" s="2">
        <f t="shared" si="580"/>
        <v>33.300000190734863</v>
      </c>
      <c r="B1525">
        <v>3.7066659927400001</v>
      </c>
      <c r="C1525" s="2">
        <f t="shared" si="597"/>
        <v>33.24666595459302</v>
      </c>
      <c r="D1525">
        <v>1577147225.4200001</v>
      </c>
      <c r="E1525">
        <v>436</v>
      </c>
      <c r="F1525">
        <v>897</v>
      </c>
      <c r="G1525">
        <v>627</v>
      </c>
      <c r="H1525">
        <v>700</v>
      </c>
      <c r="I1525">
        <v>272</v>
      </c>
      <c r="J1525">
        <f t="shared" si="576"/>
        <v>586.4</v>
      </c>
      <c r="K1525">
        <f t="shared" si="577"/>
        <v>8.7999999999999545</v>
      </c>
      <c r="L1525">
        <f t="shared" si="581"/>
        <v>0</v>
      </c>
      <c r="M1525">
        <f t="shared" si="582"/>
        <v>-3954.8944198893632</v>
      </c>
      <c r="N1525" t="str">
        <f t="shared" si="578"/>
        <v>ONE</v>
      </c>
      <c r="O1525" s="2" t="str">
        <f t="shared" si="579"/>
        <v>RELAX</v>
      </c>
      <c r="P1525" s="2">
        <f t="shared" si="589"/>
        <v>272</v>
      </c>
      <c r="Q1525" s="2">
        <f t="shared" si="590"/>
        <v>281</v>
      </c>
      <c r="R1525" s="2">
        <f t="shared" si="591"/>
        <v>296</v>
      </c>
      <c r="S1525" s="2">
        <f t="shared" si="592"/>
        <v>0</v>
      </c>
      <c r="T1525" s="2">
        <f t="shared" si="593"/>
        <v>0</v>
      </c>
      <c r="U1525" s="2" t="str">
        <f t="shared" si="583"/>
        <v>ONE</v>
      </c>
      <c r="V1525" s="2">
        <f t="shared" si="584"/>
        <v>2</v>
      </c>
      <c r="W1525" s="2">
        <f t="shared" si="594"/>
        <v>271.60509876025435</v>
      </c>
      <c r="Y1525" s="2">
        <f t="shared" si="598"/>
        <v>271.67475454079687</v>
      </c>
      <c r="Z1525" s="2">
        <f t="shared" si="599"/>
        <v>288.88059723860891</v>
      </c>
      <c r="AA1525" s="2">
        <f t="shared" si="600"/>
        <v>274.79763271976458</v>
      </c>
      <c r="AB1525" s="2" t="str">
        <f t="shared" si="595"/>
        <v>low</v>
      </c>
      <c r="AC1525" s="2">
        <f t="shared" si="596"/>
        <v>271.68407900820353</v>
      </c>
      <c r="AD1525" s="2">
        <f t="shared" si="585"/>
        <v>3.0850347010285222</v>
      </c>
      <c r="AE1525" s="2">
        <f t="shared" si="586"/>
        <v>-6.1262488401830861</v>
      </c>
      <c r="AF1525" s="2">
        <f t="shared" si="587"/>
        <v>250</v>
      </c>
      <c r="AG1525" s="2">
        <f t="shared" si="588"/>
        <v>300</v>
      </c>
    </row>
    <row r="1526" spans="1:33" x14ac:dyDescent="0.2">
      <c r="A1526" s="2">
        <f t="shared" si="580"/>
        <v>33.320000171661377</v>
      </c>
      <c r="B1526">
        <v>3.7271468639399998</v>
      </c>
      <c r="C1526" s="2">
        <f t="shared" si="597"/>
        <v>33.26714682579302</v>
      </c>
      <c r="D1526">
        <v>1577147225.4400001</v>
      </c>
      <c r="E1526">
        <v>434</v>
      </c>
      <c r="F1526">
        <v>898</v>
      </c>
      <c r="G1526">
        <v>629</v>
      </c>
      <c r="H1526">
        <v>700</v>
      </c>
      <c r="I1526">
        <v>272</v>
      </c>
      <c r="J1526">
        <f t="shared" si="576"/>
        <v>586.6</v>
      </c>
      <c r="K1526">
        <f t="shared" si="577"/>
        <v>9</v>
      </c>
      <c r="L1526">
        <f t="shared" si="581"/>
        <v>0</v>
      </c>
      <c r="M1526">
        <f t="shared" si="582"/>
        <v>0</v>
      </c>
      <c r="N1526" t="str">
        <f t="shared" si="578"/>
        <v>ONE</v>
      </c>
      <c r="O1526" s="2" t="str">
        <f t="shared" si="579"/>
        <v>RELAX</v>
      </c>
      <c r="P1526" s="2">
        <f t="shared" si="589"/>
        <v>272</v>
      </c>
      <c r="Q1526" s="2">
        <f t="shared" si="590"/>
        <v>281</v>
      </c>
      <c r="R1526" s="2">
        <f t="shared" si="591"/>
        <v>296</v>
      </c>
      <c r="S1526" s="2">
        <f t="shared" si="592"/>
        <v>0</v>
      </c>
      <c r="T1526" s="2">
        <f t="shared" si="593"/>
        <v>0</v>
      </c>
      <c r="U1526" s="2" t="str">
        <f t="shared" si="583"/>
        <v>ONE</v>
      </c>
      <c r="V1526" s="2">
        <f t="shared" si="584"/>
        <v>2</v>
      </c>
      <c r="W1526" s="2">
        <f t="shared" si="594"/>
        <v>271.68407900820353</v>
      </c>
      <c r="Y1526" s="2">
        <f t="shared" si="598"/>
        <v>271.67661943427822</v>
      </c>
      <c r="Z1526" s="2">
        <f t="shared" si="599"/>
        <v>288.88059723860891</v>
      </c>
      <c r="AA1526" s="2">
        <f t="shared" si="600"/>
        <v>274.74148881081618</v>
      </c>
      <c r="AB1526" s="2" t="str">
        <f t="shared" si="595"/>
        <v>low</v>
      </c>
      <c r="AC1526" s="2">
        <f t="shared" si="596"/>
        <v>271.74726320656282</v>
      </c>
      <c r="AD1526" s="2">
        <f t="shared" si="585"/>
        <v>-6.0842074700080833</v>
      </c>
      <c r="AE1526" s="2">
        <f t="shared" si="586"/>
        <v>-447.6978582354796</v>
      </c>
      <c r="AF1526" s="2">
        <f t="shared" si="587"/>
        <v>250</v>
      </c>
      <c r="AG1526" s="2">
        <f t="shared" si="588"/>
        <v>275</v>
      </c>
    </row>
    <row r="1527" spans="1:33" x14ac:dyDescent="0.2">
      <c r="A1527" s="2">
        <f t="shared" si="580"/>
        <v>33.350000143051147</v>
      </c>
      <c r="B1527">
        <v>3.7517108917200002</v>
      </c>
      <c r="C1527" s="2">
        <f t="shared" si="597"/>
        <v>33.291710853573022</v>
      </c>
      <c r="D1527">
        <v>1577147225.47</v>
      </c>
      <c r="E1527">
        <v>435</v>
      </c>
      <c r="F1527">
        <v>896</v>
      </c>
      <c r="G1527">
        <v>629</v>
      </c>
      <c r="H1527">
        <v>700</v>
      </c>
      <c r="I1527">
        <v>272</v>
      </c>
      <c r="J1527">
        <f t="shared" si="576"/>
        <v>586.4</v>
      </c>
      <c r="K1527">
        <f t="shared" si="577"/>
        <v>8.7999999999999545</v>
      </c>
      <c r="L1527">
        <f t="shared" si="581"/>
        <v>0</v>
      </c>
      <c r="M1527">
        <f t="shared" si="582"/>
        <v>0</v>
      </c>
      <c r="N1527" t="str">
        <f t="shared" si="578"/>
        <v>ONE</v>
      </c>
      <c r="O1527" s="2" t="str">
        <f t="shared" si="579"/>
        <v>RELAX</v>
      </c>
      <c r="P1527" s="2">
        <f t="shared" si="589"/>
        <v>272</v>
      </c>
      <c r="Q1527" s="2">
        <f t="shared" si="590"/>
        <v>281</v>
      </c>
      <c r="R1527" s="2">
        <f t="shared" si="591"/>
        <v>296</v>
      </c>
      <c r="S1527" s="2">
        <f t="shared" si="592"/>
        <v>0</v>
      </c>
      <c r="T1527" s="2">
        <f t="shared" si="593"/>
        <v>0</v>
      </c>
      <c r="U1527" s="2" t="str">
        <f t="shared" si="583"/>
        <v>ONE</v>
      </c>
      <c r="V1527" s="2">
        <f t="shared" si="584"/>
        <v>2</v>
      </c>
      <c r="W1527" s="2">
        <f t="shared" si="594"/>
        <v>271.74726320656282</v>
      </c>
      <c r="Y1527" s="2">
        <f t="shared" si="598"/>
        <v>271.69074818873514</v>
      </c>
      <c r="Z1527" s="2">
        <f t="shared" si="599"/>
        <v>288.88059723860891</v>
      </c>
      <c r="AA1527" s="2">
        <f t="shared" si="600"/>
        <v>274.68824534198927</v>
      </c>
      <c r="AB1527" s="2" t="str">
        <f t="shared" si="595"/>
        <v>low</v>
      </c>
      <c r="AC1527" s="2">
        <f t="shared" si="596"/>
        <v>271.59781056525026</v>
      </c>
      <c r="AD1527" s="2">
        <f t="shared" si="585"/>
        <v>11.342298762344813</v>
      </c>
      <c r="AE1527" s="2">
        <f t="shared" si="586"/>
        <v>709.4319542555354</v>
      </c>
      <c r="AF1527" s="2">
        <f t="shared" si="587"/>
        <v>250</v>
      </c>
      <c r="AG1527" s="2">
        <f t="shared" si="588"/>
        <v>275</v>
      </c>
    </row>
    <row r="1528" spans="1:33" x14ac:dyDescent="0.2">
      <c r="A1528" s="2">
        <f t="shared" si="580"/>
        <v>33.370000123977661</v>
      </c>
      <c r="B1528">
        <v>3.7764358520500001</v>
      </c>
      <c r="C1528" s="2">
        <f t="shared" si="597"/>
        <v>33.31643581390302</v>
      </c>
      <c r="D1528">
        <v>1577147225.49</v>
      </c>
      <c r="E1528">
        <v>433</v>
      </c>
      <c r="F1528">
        <v>897</v>
      </c>
      <c r="G1528">
        <v>627</v>
      </c>
      <c r="H1528">
        <v>700</v>
      </c>
      <c r="I1528">
        <v>271</v>
      </c>
      <c r="J1528">
        <f t="shared" si="576"/>
        <v>585.6</v>
      </c>
      <c r="K1528">
        <f t="shared" si="577"/>
        <v>8</v>
      </c>
      <c r="L1528">
        <f t="shared" si="581"/>
        <v>-40.444958724024886</v>
      </c>
      <c r="M1528">
        <f t="shared" si="582"/>
        <v>-1635.7946861880766</v>
      </c>
      <c r="N1528" t="str">
        <f t="shared" si="578"/>
        <v>ONE</v>
      </c>
      <c r="O1528" s="2" t="str">
        <f t="shared" si="579"/>
        <v>RELAX</v>
      </c>
      <c r="P1528" s="2">
        <f t="shared" si="589"/>
        <v>273</v>
      </c>
      <c r="Q1528" s="2">
        <f t="shared" si="590"/>
        <v>281</v>
      </c>
      <c r="R1528" s="2">
        <f t="shared" si="591"/>
        <v>296</v>
      </c>
      <c r="S1528" s="2">
        <f t="shared" si="592"/>
        <v>0</v>
      </c>
      <c r="T1528" s="2">
        <f t="shared" si="593"/>
        <v>0</v>
      </c>
      <c r="U1528" s="2" t="str">
        <f t="shared" si="583"/>
        <v>ONE</v>
      </c>
      <c r="V1528" s="2">
        <f t="shared" si="584"/>
        <v>2</v>
      </c>
      <c r="W1528" s="2">
        <f t="shared" si="594"/>
        <v>271.59781056525026</v>
      </c>
      <c r="Y1528" s="2">
        <f t="shared" si="598"/>
        <v>271.67216066403819</v>
      </c>
      <c r="Z1528" s="2">
        <f t="shared" si="599"/>
        <v>288.88059723860891</v>
      </c>
      <c r="AA1528" s="2">
        <f t="shared" si="600"/>
        <v>274.63837048432657</v>
      </c>
      <c r="AB1528" s="2" t="str">
        <f t="shared" si="595"/>
        <v>low</v>
      </c>
      <c r="AC1528" s="2">
        <f t="shared" si="596"/>
        <v>271.87824845220024</v>
      </c>
      <c r="AD1528" s="2">
        <f t="shared" si="585"/>
        <v>0</v>
      </c>
      <c r="AE1528" s="2">
        <f t="shared" si="586"/>
        <v>-458.73880527859444</v>
      </c>
      <c r="AF1528" s="2">
        <f t="shared" si="587"/>
        <v>250</v>
      </c>
      <c r="AG1528" s="2">
        <f t="shared" si="588"/>
        <v>300</v>
      </c>
    </row>
    <row r="1529" spans="1:33" x14ac:dyDescent="0.2">
      <c r="A1529" s="2">
        <f t="shared" si="580"/>
        <v>33.390000104904175</v>
      </c>
      <c r="B1529">
        <v>3.7969598770099999</v>
      </c>
      <c r="C1529" s="2">
        <f t="shared" si="597"/>
        <v>33.336959838863024</v>
      </c>
      <c r="D1529">
        <v>1577147225.51</v>
      </c>
      <c r="E1529">
        <v>434</v>
      </c>
      <c r="F1529">
        <v>897</v>
      </c>
      <c r="G1529">
        <v>628</v>
      </c>
      <c r="H1529">
        <v>700</v>
      </c>
      <c r="I1529">
        <v>273</v>
      </c>
      <c r="J1529">
        <f t="shared" si="576"/>
        <v>586.4</v>
      </c>
      <c r="K1529">
        <f t="shared" si="577"/>
        <v>8.7999999999999545</v>
      </c>
      <c r="L1529">
        <f t="shared" si="581"/>
        <v>97.446772935517629</v>
      </c>
      <c r="M1529">
        <f t="shared" si="582"/>
        <v>6718.5521323563844</v>
      </c>
      <c r="N1529" t="str">
        <f t="shared" si="578"/>
        <v>ONE</v>
      </c>
      <c r="O1529" s="2" t="str">
        <f t="shared" si="579"/>
        <v>TRANSITION</v>
      </c>
      <c r="P1529" s="2">
        <f t="shared" si="589"/>
        <v>273</v>
      </c>
      <c r="Q1529" s="2">
        <f t="shared" si="590"/>
        <v>281</v>
      </c>
      <c r="R1529" s="2">
        <f t="shared" si="591"/>
        <v>296</v>
      </c>
      <c r="S1529" s="2">
        <f t="shared" si="592"/>
        <v>0</v>
      </c>
      <c r="T1529" s="2">
        <f t="shared" si="593"/>
        <v>0</v>
      </c>
      <c r="U1529" s="2" t="str">
        <f t="shared" si="583"/>
        <v>ONE</v>
      </c>
      <c r="V1529" s="2">
        <f t="shared" si="584"/>
        <v>2</v>
      </c>
      <c r="W1529" s="2">
        <f t="shared" si="594"/>
        <v>271.87824845220024</v>
      </c>
      <c r="Y1529" s="2">
        <f t="shared" si="598"/>
        <v>271.71337822167061</v>
      </c>
      <c r="Z1529" s="2">
        <f t="shared" si="599"/>
        <v>288.88059723860891</v>
      </c>
      <c r="AA1529" s="2">
        <f t="shared" si="600"/>
        <v>274.59005999331214</v>
      </c>
      <c r="AB1529" s="2" t="str">
        <f t="shared" si="595"/>
        <v>low</v>
      </c>
      <c r="AC1529" s="2">
        <f t="shared" si="596"/>
        <v>271.87824845220024</v>
      </c>
      <c r="AD1529" s="2">
        <f t="shared" si="585"/>
        <v>-14.451943214747962</v>
      </c>
      <c r="AE1529" s="2">
        <f t="shared" si="586"/>
        <v>-704.14761446226964</v>
      </c>
      <c r="AF1529" s="2">
        <f t="shared" si="587"/>
        <v>250</v>
      </c>
      <c r="AG1529" s="2">
        <f t="shared" si="588"/>
        <v>275</v>
      </c>
    </row>
    <row r="1530" spans="1:33" x14ac:dyDescent="0.2">
      <c r="A1530" s="2">
        <f t="shared" si="580"/>
        <v>33.420000076293945</v>
      </c>
      <c r="B1530">
        <v>3.8216049671199999</v>
      </c>
      <c r="C1530" s="2">
        <f t="shared" si="597"/>
        <v>33.361604928973023</v>
      </c>
      <c r="D1530">
        <v>1577147225.54</v>
      </c>
      <c r="E1530">
        <v>434</v>
      </c>
      <c r="F1530">
        <v>896</v>
      </c>
      <c r="G1530">
        <v>630</v>
      </c>
      <c r="H1530">
        <v>700</v>
      </c>
      <c r="I1530">
        <v>272</v>
      </c>
      <c r="J1530">
        <f t="shared" si="576"/>
        <v>586.4</v>
      </c>
      <c r="K1530">
        <f t="shared" si="577"/>
        <v>8.7999999999999545</v>
      </c>
      <c r="L1530">
        <f t="shared" si="581"/>
        <v>-40.576033422342505</v>
      </c>
      <c r="M1530">
        <f t="shared" si="582"/>
        <v>-5600.4180038220402</v>
      </c>
      <c r="N1530" t="str">
        <f t="shared" si="578"/>
        <v>ONE</v>
      </c>
      <c r="O1530" s="2" t="str">
        <f t="shared" si="579"/>
        <v>RELAX</v>
      </c>
      <c r="P1530" s="2">
        <f t="shared" si="589"/>
        <v>273</v>
      </c>
      <c r="Q1530" s="2">
        <f t="shared" si="590"/>
        <v>281</v>
      </c>
      <c r="R1530" s="2">
        <f t="shared" si="591"/>
        <v>296</v>
      </c>
      <c r="S1530" s="2">
        <f t="shared" si="592"/>
        <v>0</v>
      </c>
      <c r="T1530" s="2">
        <f t="shared" si="593"/>
        <v>0</v>
      </c>
      <c r="U1530" s="2" t="str">
        <f t="shared" si="583"/>
        <v>ONE</v>
      </c>
      <c r="V1530" s="2">
        <f t="shared" si="584"/>
        <v>2</v>
      </c>
      <c r="W1530" s="2">
        <f t="shared" si="594"/>
        <v>271.9025987617602</v>
      </c>
      <c r="Y1530" s="2">
        <f t="shared" si="598"/>
        <v>271.75122232968852</v>
      </c>
      <c r="Z1530" s="2">
        <f t="shared" si="599"/>
        <v>288.88059723860891</v>
      </c>
      <c r="AA1530" s="2">
        <f t="shared" si="600"/>
        <v>274.54622590473008</v>
      </c>
      <c r="AB1530" s="2" t="str">
        <f t="shared" si="595"/>
        <v>low</v>
      </c>
      <c r="AC1530" s="2">
        <f t="shared" si="596"/>
        <v>271.52207900940817</v>
      </c>
      <c r="AD1530" s="2">
        <f t="shared" si="585"/>
        <v>-5.1327467393475903</v>
      </c>
      <c r="AE1530" s="2">
        <f t="shared" si="586"/>
        <v>378.13602765522194</v>
      </c>
      <c r="AF1530" s="2">
        <f t="shared" si="587"/>
        <v>250</v>
      </c>
      <c r="AG1530" s="2">
        <f t="shared" si="588"/>
        <v>275</v>
      </c>
    </row>
    <row r="1531" spans="1:33" x14ac:dyDescent="0.2">
      <c r="A1531" s="2">
        <f t="shared" si="580"/>
        <v>33.440000057220459</v>
      </c>
      <c r="B1531">
        <v>3.8419480323799999</v>
      </c>
      <c r="C1531" s="2">
        <f t="shared" si="597"/>
        <v>33.381947994233023</v>
      </c>
      <c r="D1531">
        <v>1577147225.5599999</v>
      </c>
      <c r="E1531">
        <v>433</v>
      </c>
      <c r="F1531">
        <v>897</v>
      </c>
      <c r="G1531">
        <v>629</v>
      </c>
      <c r="H1531">
        <v>701</v>
      </c>
      <c r="I1531">
        <v>270</v>
      </c>
      <c r="J1531">
        <f t="shared" si="576"/>
        <v>586</v>
      </c>
      <c r="K1531">
        <f t="shared" si="577"/>
        <v>8.3999999999999773</v>
      </c>
      <c r="L1531">
        <f t="shared" si="581"/>
        <v>-98.313600946487497</v>
      </c>
      <c r="M1531">
        <f t="shared" si="582"/>
        <v>-2838.1940865948336</v>
      </c>
      <c r="N1531" t="str">
        <f t="shared" si="578"/>
        <v>ONE</v>
      </c>
      <c r="O1531" s="2" t="str">
        <f t="shared" si="579"/>
        <v>TRANSITION</v>
      </c>
      <c r="P1531" s="2">
        <f t="shared" si="589"/>
        <v>273</v>
      </c>
      <c r="Q1531" s="2">
        <f t="shared" si="590"/>
        <v>281</v>
      </c>
      <c r="R1531" s="2">
        <f t="shared" si="591"/>
        <v>296</v>
      </c>
      <c r="S1531" s="2">
        <f t="shared" si="592"/>
        <v>0</v>
      </c>
      <c r="T1531" s="2">
        <f t="shared" si="593"/>
        <v>0</v>
      </c>
      <c r="U1531" s="2" t="str">
        <f t="shared" si="583"/>
        <v>ONE</v>
      </c>
      <c r="V1531" s="2">
        <f t="shared" si="584"/>
        <v>2</v>
      </c>
      <c r="W1531" s="2">
        <f t="shared" si="594"/>
        <v>271.52207900940817</v>
      </c>
      <c r="Y1531" s="2">
        <f t="shared" si="598"/>
        <v>271.70539366563247</v>
      </c>
      <c r="Z1531" s="2">
        <f t="shared" si="599"/>
        <v>288.88059723860891</v>
      </c>
      <c r="AA1531" s="2">
        <f t="shared" si="600"/>
        <v>274.50647572597796</v>
      </c>
      <c r="AB1531" s="2" t="str">
        <f t="shared" si="595"/>
        <v>low</v>
      </c>
      <c r="AC1531" s="2">
        <f t="shared" si="596"/>
        <v>271.41766320752657</v>
      </c>
      <c r="AD1531" s="2">
        <f t="shared" si="585"/>
        <v>-3.4058977189212714</v>
      </c>
      <c r="AE1531" s="2">
        <f t="shared" si="586"/>
        <v>84.886372744512983</v>
      </c>
      <c r="AF1531" s="2">
        <f t="shared" si="587"/>
        <v>250</v>
      </c>
      <c r="AG1531" s="2">
        <f t="shared" si="588"/>
        <v>250</v>
      </c>
    </row>
    <row r="1532" spans="1:33" x14ac:dyDescent="0.2">
      <c r="A1532" s="2">
        <f t="shared" si="580"/>
        <v>33.460000038146973</v>
      </c>
      <c r="B1532">
        <v>3.8664739131900001</v>
      </c>
      <c r="C1532" s="2">
        <f t="shared" si="597"/>
        <v>33.406473875043027</v>
      </c>
      <c r="D1532">
        <v>1577147225.5799999</v>
      </c>
      <c r="E1532">
        <v>435</v>
      </c>
      <c r="F1532">
        <v>897</v>
      </c>
      <c r="G1532">
        <v>629</v>
      </c>
      <c r="H1532">
        <v>699</v>
      </c>
      <c r="I1532">
        <v>271</v>
      </c>
      <c r="J1532">
        <f t="shared" si="576"/>
        <v>586.20000000000005</v>
      </c>
      <c r="K1532">
        <f t="shared" si="577"/>
        <v>8.6000000000000227</v>
      </c>
      <c r="L1532">
        <f t="shared" si="581"/>
        <v>40.773255311273473</v>
      </c>
      <c r="M1532">
        <f t="shared" si="582"/>
        <v>5671.0239006400834</v>
      </c>
      <c r="N1532" t="str">
        <f t="shared" si="578"/>
        <v>ONE</v>
      </c>
      <c r="O1532" s="2" t="str">
        <f t="shared" si="579"/>
        <v>ONE</v>
      </c>
      <c r="P1532" s="2">
        <f t="shared" si="589"/>
        <v>273</v>
      </c>
      <c r="Q1532" s="2">
        <f t="shared" si="590"/>
        <v>281</v>
      </c>
      <c r="R1532" s="2">
        <f t="shared" si="591"/>
        <v>296</v>
      </c>
      <c r="S1532" s="2">
        <f t="shared" si="592"/>
        <v>0</v>
      </c>
      <c r="T1532" s="2">
        <f t="shared" si="593"/>
        <v>0</v>
      </c>
      <c r="U1532" s="2" t="str">
        <f t="shared" si="583"/>
        <v>ONE</v>
      </c>
      <c r="V1532" s="2">
        <f t="shared" si="584"/>
        <v>2</v>
      </c>
      <c r="W1532" s="2">
        <f t="shared" si="594"/>
        <v>271.41766320752657</v>
      </c>
      <c r="Y1532" s="2">
        <f t="shared" si="598"/>
        <v>271.64784757401128</v>
      </c>
      <c r="Z1532" s="2">
        <f t="shared" si="599"/>
        <v>288.88059723860891</v>
      </c>
      <c r="AA1532" s="2">
        <f t="shared" si="600"/>
        <v>274.46642162296064</v>
      </c>
      <c r="AB1532" s="2" t="str">
        <f t="shared" si="595"/>
        <v>low</v>
      </c>
      <c r="AC1532" s="2">
        <f t="shared" si="596"/>
        <v>271.33413056602126</v>
      </c>
      <c r="AD1532" s="2">
        <f t="shared" si="585"/>
        <v>5.4228162607609942</v>
      </c>
      <c r="AE1532" s="2">
        <f t="shared" si="586"/>
        <v>359.97540916379438</v>
      </c>
      <c r="AF1532" s="2">
        <f t="shared" si="587"/>
        <v>250</v>
      </c>
      <c r="AG1532" s="2">
        <f t="shared" si="588"/>
        <v>275</v>
      </c>
    </row>
    <row r="1533" spans="1:33" x14ac:dyDescent="0.2">
      <c r="A1533" s="2">
        <f t="shared" si="580"/>
        <v>33.490000009536743</v>
      </c>
      <c r="B1533">
        <v>3.8910319805100002</v>
      </c>
      <c r="C1533" s="2">
        <f t="shared" si="597"/>
        <v>33.431031942363028</v>
      </c>
      <c r="D1533">
        <v>1577147225.6099999</v>
      </c>
      <c r="E1533">
        <v>434</v>
      </c>
      <c r="F1533">
        <v>897</v>
      </c>
      <c r="G1533">
        <v>629</v>
      </c>
      <c r="H1533">
        <v>700</v>
      </c>
      <c r="I1533">
        <v>271</v>
      </c>
      <c r="J1533">
        <f t="shared" si="576"/>
        <v>586.20000000000005</v>
      </c>
      <c r="K1533">
        <f t="shared" si="577"/>
        <v>8.6000000000000227</v>
      </c>
      <c r="L1533">
        <f t="shared" si="581"/>
        <v>0</v>
      </c>
      <c r="M1533">
        <f t="shared" si="582"/>
        <v>-1660.279482908157</v>
      </c>
      <c r="N1533" t="str">
        <f t="shared" si="578"/>
        <v>ONE</v>
      </c>
      <c r="O1533" s="2" t="str">
        <f t="shared" si="579"/>
        <v>RELAX</v>
      </c>
      <c r="P1533" s="2">
        <f t="shared" si="589"/>
        <v>273</v>
      </c>
      <c r="Q1533" s="2">
        <f t="shared" si="590"/>
        <v>281</v>
      </c>
      <c r="R1533" s="2">
        <f t="shared" si="591"/>
        <v>296</v>
      </c>
      <c r="S1533" s="2">
        <f t="shared" si="592"/>
        <v>0</v>
      </c>
      <c r="T1533" s="2">
        <f t="shared" si="593"/>
        <v>0</v>
      </c>
      <c r="U1533" s="2" t="str">
        <f t="shared" si="583"/>
        <v>ONE</v>
      </c>
      <c r="V1533" s="2">
        <f t="shared" si="584"/>
        <v>2</v>
      </c>
      <c r="W1533" s="2">
        <f t="shared" si="594"/>
        <v>271.33413056602126</v>
      </c>
      <c r="Y1533" s="2">
        <f t="shared" si="598"/>
        <v>271.58510417241331</v>
      </c>
      <c r="Z1533" s="2">
        <f t="shared" si="599"/>
        <v>288.88059723860891</v>
      </c>
      <c r="AA1533" s="2">
        <f t="shared" si="600"/>
        <v>274.42549292051314</v>
      </c>
      <c r="AB1533" s="2" t="str">
        <f t="shared" si="595"/>
        <v>low</v>
      </c>
      <c r="AC1533" s="2">
        <f t="shared" si="596"/>
        <v>271.46730445281702</v>
      </c>
      <c r="AD1533" s="2">
        <f t="shared" si="585"/>
        <v>5.2330126099942129</v>
      </c>
      <c r="AE1533" s="2">
        <f t="shared" si="586"/>
        <v>-7.7287698699402592</v>
      </c>
      <c r="AF1533" s="2">
        <f t="shared" si="587"/>
        <v>250</v>
      </c>
      <c r="AG1533" s="2">
        <f t="shared" si="588"/>
        <v>275</v>
      </c>
    </row>
    <row r="1534" spans="1:33" x14ac:dyDescent="0.2">
      <c r="A1534" s="2">
        <f t="shared" si="580"/>
        <v>33.510000228881836</v>
      </c>
      <c r="B1534">
        <v>3.9113910198199999</v>
      </c>
      <c r="C1534" s="2">
        <f t="shared" si="597"/>
        <v>33.451390981673029</v>
      </c>
      <c r="D1534">
        <v>1577147225.6300001</v>
      </c>
      <c r="E1534">
        <v>433</v>
      </c>
      <c r="F1534">
        <v>897</v>
      </c>
      <c r="G1534">
        <v>628</v>
      </c>
      <c r="H1534">
        <v>701</v>
      </c>
      <c r="I1534">
        <v>272</v>
      </c>
      <c r="J1534">
        <f t="shared" si="576"/>
        <v>586.20000000000005</v>
      </c>
      <c r="K1534">
        <f t="shared" si="577"/>
        <v>8.6000000000000227</v>
      </c>
      <c r="L1534">
        <f t="shared" si="581"/>
        <v>49.118231207934826</v>
      </c>
      <c r="M1534">
        <f t="shared" si="582"/>
        <v>2412.6006369961428</v>
      </c>
      <c r="N1534" t="str">
        <f t="shared" si="578"/>
        <v>ONE</v>
      </c>
      <c r="O1534" s="2" t="str">
        <f t="shared" si="579"/>
        <v>ONE</v>
      </c>
      <c r="P1534" s="2">
        <f t="shared" si="589"/>
        <v>273</v>
      </c>
      <c r="Q1534" s="2">
        <f t="shared" si="590"/>
        <v>281</v>
      </c>
      <c r="R1534" s="2">
        <f t="shared" si="591"/>
        <v>296</v>
      </c>
      <c r="S1534" s="2">
        <f t="shared" si="592"/>
        <v>0</v>
      </c>
      <c r="T1534" s="2">
        <f t="shared" si="593"/>
        <v>0</v>
      </c>
      <c r="U1534" s="2" t="str">
        <f t="shared" si="583"/>
        <v>ONE</v>
      </c>
      <c r="V1534" s="2">
        <f t="shared" si="584"/>
        <v>2</v>
      </c>
      <c r="W1534" s="2">
        <f t="shared" si="594"/>
        <v>271.46730445281702</v>
      </c>
      <c r="Y1534" s="2">
        <f t="shared" si="598"/>
        <v>271.56154422849409</v>
      </c>
      <c r="Z1534" s="2">
        <f t="shared" si="599"/>
        <v>288.88059723860891</v>
      </c>
      <c r="AA1534" s="2">
        <f t="shared" si="600"/>
        <v>274.38347348310811</v>
      </c>
      <c r="AB1534" s="2" t="str">
        <f t="shared" si="595"/>
        <v>low</v>
      </c>
      <c r="AC1534" s="2">
        <f t="shared" si="596"/>
        <v>271.57384356225361</v>
      </c>
      <c r="AD1534" s="2">
        <f t="shared" si="585"/>
        <v>-29.241231602043751</v>
      </c>
      <c r="AE1534" s="2">
        <f t="shared" si="586"/>
        <v>-1693.3138979256898</v>
      </c>
      <c r="AF1534" s="2">
        <f t="shared" si="587"/>
        <v>250</v>
      </c>
      <c r="AG1534" s="2">
        <f t="shared" si="588"/>
        <v>275</v>
      </c>
    </row>
    <row r="1535" spans="1:33" x14ac:dyDescent="0.2">
      <c r="A1535" s="2">
        <f t="shared" si="580"/>
        <v>33.53000020980835</v>
      </c>
      <c r="B1535">
        <v>3.9358348846400002</v>
      </c>
      <c r="C1535" s="2">
        <f t="shared" si="597"/>
        <v>33.475834846493029</v>
      </c>
      <c r="D1535">
        <v>1577147225.6500001</v>
      </c>
      <c r="E1535">
        <v>434</v>
      </c>
      <c r="F1535">
        <v>896</v>
      </c>
      <c r="G1535">
        <v>629</v>
      </c>
      <c r="H1535">
        <v>699</v>
      </c>
      <c r="I1535">
        <v>272</v>
      </c>
      <c r="J1535">
        <f t="shared" si="576"/>
        <v>586</v>
      </c>
      <c r="K1535">
        <f t="shared" si="577"/>
        <v>8.3999999999999773</v>
      </c>
      <c r="L1535">
        <f t="shared" si="581"/>
        <v>0</v>
      </c>
      <c r="M1535">
        <f t="shared" si="582"/>
        <v>-2009.429833196659</v>
      </c>
      <c r="N1535" t="str">
        <f t="shared" si="578"/>
        <v>ONE</v>
      </c>
      <c r="O1535" s="2" t="str">
        <f t="shared" si="579"/>
        <v>RELAX</v>
      </c>
      <c r="P1535" s="2">
        <f t="shared" si="589"/>
        <v>273</v>
      </c>
      <c r="Q1535" s="2">
        <f t="shared" si="590"/>
        <v>281</v>
      </c>
      <c r="R1535" s="2">
        <f t="shared" si="591"/>
        <v>296</v>
      </c>
      <c r="S1535" s="2">
        <f t="shared" si="592"/>
        <v>0</v>
      </c>
      <c r="T1535" s="2">
        <f t="shared" si="593"/>
        <v>0</v>
      </c>
      <c r="U1535" s="2" t="str">
        <f t="shared" si="583"/>
        <v>ONE</v>
      </c>
      <c r="V1535" s="2">
        <f t="shared" si="584"/>
        <v>2</v>
      </c>
      <c r="W1535" s="2">
        <f t="shared" si="594"/>
        <v>271.57384356225361</v>
      </c>
      <c r="Y1535" s="2">
        <f t="shared" si="598"/>
        <v>271.56400409524599</v>
      </c>
      <c r="Z1535" s="2">
        <f t="shared" si="599"/>
        <v>288.88059723860891</v>
      </c>
      <c r="AA1535" s="2">
        <f t="shared" si="600"/>
        <v>274.3423770203774</v>
      </c>
      <c r="AB1535" s="2" t="str">
        <f t="shared" si="595"/>
        <v>low</v>
      </c>
      <c r="AC1535" s="2">
        <f t="shared" si="596"/>
        <v>270.85907484980294</v>
      </c>
      <c r="AD1535" s="2">
        <f t="shared" si="585"/>
        <v>10.908480846038939</v>
      </c>
      <c r="AE1535" s="2">
        <f t="shared" si="586"/>
        <v>1642.5271839677209</v>
      </c>
      <c r="AF1535" s="2">
        <f t="shared" si="587"/>
        <v>250</v>
      </c>
      <c r="AG1535" s="2">
        <f t="shared" si="588"/>
        <v>275</v>
      </c>
    </row>
    <row r="1536" spans="1:33" x14ac:dyDescent="0.2">
      <c r="A1536" s="2">
        <f t="shared" si="580"/>
        <v>33.550000190734863</v>
      </c>
      <c r="B1536">
        <v>3.9567530155199999</v>
      </c>
      <c r="C1536" s="2">
        <f t="shared" si="597"/>
        <v>33.496752977373028</v>
      </c>
      <c r="D1536">
        <v>1577147225.6700001</v>
      </c>
      <c r="E1536">
        <v>433</v>
      </c>
      <c r="F1536">
        <v>897</v>
      </c>
      <c r="G1536">
        <v>628</v>
      </c>
      <c r="H1536">
        <v>699</v>
      </c>
      <c r="I1536">
        <v>268</v>
      </c>
      <c r="J1536">
        <f t="shared" si="576"/>
        <v>585</v>
      </c>
      <c r="K1536">
        <f t="shared" si="577"/>
        <v>7.3999999999999773</v>
      </c>
      <c r="L1536">
        <f t="shared" si="581"/>
        <v>-191.2216738171615</v>
      </c>
      <c r="M1536">
        <f t="shared" si="582"/>
        <v>-9141.4321343592273</v>
      </c>
      <c r="N1536" t="str">
        <f t="shared" si="578"/>
        <v>ONE</v>
      </c>
      <c r="O1536" s="2" t="str">
        <f t="shared" si="579"/>
        <v>TRANSITION</v>
      </c>
      <c r="P1536" s="2">
        <f t="shared" si="589"/>
        <v>272</v>
      </c>
      <c r="Q1536" s="2">
        <f t="shared" si="590"/>
        <v>272</v>
      </c>
      <c r="R1536" s="2">
        <f t="shared" si="591"/>
        <v>296</v>
      </c>
      <c r="S1536" s="2">
        <f t="shared" si="592"/>
        <v>-430.24876608861342</v>
      </c>
      <c r="T1536" s="2">
        <f t="shared" si="593"/>
        <v>-20568.222302308266</v>
      </c>
      <c r="U1536" s="2" t="str">
        <f t="shared" si="583"/>
        <v>TRANSITION</v>
      </c>
      <c r="V1536" s="2">
        <f t="shared" si="584"/>
        <v>1</v>
      </c>
      <c r="W1536" s="2">
        <f t="shared" si="594"/>
        <v>270.85907484980294</v>
      </c>
      <c r="Y1536" s="2">
        <f t="shared" si="598"/>
        <v>271.42301824615743</v>
      </c>
      <c r="Z1536" s="2">
        <f t="shared" si="599"/>
        <v>288.88059723860891</v>
      </c>
      <c r="AA1536" s="2">
        <f t="shared" si="600"/>
        <v>274.30345837412079</v>
      </c>
      <c r="AB1536" s="2" t="str">
        <f t="shared" si="595"/>
        <v>low</v>
      </c>
      <c r="AC1536" s="2">
        <f t="shared" si="596"/>
        <v>271.08725987984235</v>
      </c>
      <c r="AD1536" s="2">
        <f t="shared" si="585"/>
        <v>15.635879742381492</v>
      </c>
      <c r="AE1536" s="2">
        <f t="shared" si="586"/>
        <v>225.99528244000626</v>
      </c>
      <c r="AF1536" s="2">
        <f t="shared" si="587"/>
        <v>250</v>
      </c>
      <c r="AG1536" s="2">
        <f t="shared" si="588"/>
        <v>275</v>
      </c>
    </row>
    <row r="1537" spans="1:33" x14ac:dyDescent="0.2">
      <c r="A1537" s="2">
        <f t="shared" si="580"/>
        <v>33.580000162124634</v>
      </c>
      <c r="B1537">
        <v>3.9812190532699998</v>
      </c>
      <c r="C1537" s="2">
        <f t="shared" si="597"/>
        <v>33.52121901512303</v>
      </c>
      <c r="D1537">
        <v>1577147225.7</v>
      </c>
      <c r="E1537">
        <v>435</v>
      </c>
      <c r="F1537">
        <v>898</v>
      </c>
      <c r="G1537">
        <v>629</v>
      </c>
      <c r="H1537">
        <v>701</v>
      </c>
      <c r="I1537">
        <v>272</v>
      </c>
      <c r="J1537">
        <f t="shared" si="576"/>
        <v>587</v>
      </c>
      <c r="K1537">
        <f t="shared" si="577"/>
        <v>9.3999999999999773</v>
      </c>
      <c r="L1537">
        <f t="shared" si="581"/>
        <v>163.49194098664455</v>
      </c>
      <c r="M1537">
        <f t="shared" si="582"/>
        <v>14498.204344665808</v>
      </c>
      <c r="N1537" t="str">
        <f t="shared" si="578"/>
        <v>ONE</v>
      </c>
      <c r="O1537" s="2" t="str">
        <f t="shared" si="579"/>
        <v>TRANSITION</v>
      </c>
      <c r="P1537" s="2">
        <f t="shared" si="589"/>
        <v>272</v>
      </c>
      <c r="Q1537" s="2">
        <f t="shared" si="590"/>
        <v>272</v>
      </c>
      <c r="R1537" s="2">
        <f t="shared" si="591"/>
        <v>296</v>
      </c>
      <c r="S1537" s="2">
        <f t="shared" si="592"/>
        <v>0</v>
      </c>
      <c r="T1537" s="2">
        <f t="shared" si="593"/>
        <v>17585.551468734055</v>
      </c>
      <c r="U1537" s="2" t="str">
        <f t="shared" si="583"/>
        <v>ONE</v>
      </c>
      <c r="V1537" s="2">
        <f t="shared" si="584"/>
        <v>2</v>
      </c>
      <c r="W1537" s="2">
        <f t="shared" si="594"/>
        <v>271.08725987984235</v>
      </c>
      <c r="Y1537" s="2">
        <f t="shared" si="598"/>
        <v>271.3558665728944</v>
      </c>
      <c r="Z1537" s="2">
        <f t="shared" si="599"/>
        <v>288.88059723860891</v>
      </c>
      <c r="AA1537" s="2">
        <f t="shared" si="600"/>
        <v>274.25943636772263</v>
      </c>
      <c r="AB1537" s="2" t="str">
        <f t="shared" si="595"/>
        <v>low</v>
      </c>
      <c r="AC1537" s="2">
        <f t="shared" si="596"/>
        <v>271.46980790387391</v>
      </c>
      <c r="AD1537" s="2">
        <f t="shared" si="585"/>
        <v>-14.443270556277295</v>
      </c>
      <c r="AE1537" s="2">
        <f t="shared" si="586"/>
        <v>-1229.4246663891836</v>
      </c>
      <c r="AF1537" s="2">
        <f t="shared" si="587"/>
        <v>250</v>
      </c>
      <c r="AG1537" s="2">
        <f t="shared" si="588"/>
        <v>275</v>
      </c>
    </row>
    <row r="1538" spans="1:33" x14ac:dyDescent="0.2">
      <c r="A1538" s="2">
        <f t="shared" si="580"/>
        <v>33.600000143051147</v>
      </c>
      <c r="B1538">
        <v>4.0015718936900004</v>
      </c>
      <c r="C1538" s="2">
        <f t="shared" si="597"/>
        <v>33.541571855543033</v>
      </c>
      <c r="D1538">
        <v>1577147225.72</v>
      </c>
      <c r="E1538">
        <v>435</v>
      </c>
      <c r="F1538">
        <v>897</v>
      </c>
      <c r="G1538">
        <v>629</v>
      </c>
      <c r="H1538">
        <v>701</v>
      </c>
      <c r="I1538">
        <v>273</v>
      </c>
      <c r="J1538">
        <f t="shared" ref="J1538:J1601" si="601">(E1538+F1538+G1538+H1538+I1538)/5</f>
        <v>587</v>
      </c>
      <c r="K1538">
        <f t="shared" ref="K1538:K1601" si="602">J1538-577.6</f>
        <v>9.3999999999999773</v>
      </c>
      <c r="L1538">
        <f t="shared" si="581"/>
        <v>49.133191208894132</v>
      </c>
      <c r="M1538">
        <f t="shared" si="582"/>
        <v>-5618.8103192402905</v>
      </c>
      <c r="N1538" t="str">
        <f t="shared" ref="N1538:N1601" si="603">IF(I1538&gt;290,"RELAX",IF(I1538&lt;280,"ONE","TRANSITION"))</f>
        <v>ONE</v>
      </c>
      <c r="O1538" s="2" t="str">
        <f t="shared" ref="O1538:O1601" si="604">IF(OR(ABS(L1538)&lt;80, ABS(L1538)&gt;1000),IF(M1538&gt;0,"ONE","RELAX"),IF(AND(ABS(L1538)&gt;40, ABS(L1538) &lt; 200),"TRANSITION","UNDEFINED"))</f>
        <v>RELAX</v>
      </c>
      <c r="P1538" s="2">
        <f t="shared" si="589"/>
        <v>272</v>
      </c>
      <c r="Q1538" s="2">
        <f t="shared" si="590"/>
        <v>272</v>
      </c>
      <c r="R1538" s="2">
        <f t="shared" si="591"/>
        <v>296</v>
      </c>
      <c r="S1538" s="2">
        <f t="shared" si="592"/>
        <v>0</v>
      </c>
      <c r="T1538" s="2">
        <f t="shared" si="593"/>
        <v>0</v>
      </c>
      <c r="U1538" s="2" t="str">
        <f t="shared" si="583"/>
        <v>ONE</v>
      </c>
      <c r="V1538" s="2">
        <f t="shared" si="584"/>
        <v>2</v>
      </c>
      <c r="W1538" s="2">
        <f t="shared" si="594"/>
        <v>271.46980790387391</v>
      </c>
      <c r="Y1538" s="2">
        <f t="shared" si="598"/>
        <v>271.3786548390903</v>
      </c>
      <c r="Z1538" s="2">
        <f t="shared" si="599"/>
        <v>288.88059723860891</v>
      </c>
      <c r="AA1538" s="2">
        <f t="shared" si="600"/>
        <v>274.2142578779812</v>
      </c>
      <c r="AB1538" s="2" t="str">
        <f t="shared" si="595"/>
        <v>low</v>
      </c>
      <c r="AC1538" s="2">
        <f t="shared" si="596"/>
        <v>271.17584632309911</v>
      </c>
      <c r="AD1538" s="2">
        <f t="shared" si="585"/>
        <v>0</v>
      </c>
      <c r="AE1538" s="2">
        <f t="shared" si="586"/>
        <v>709.64397392336298</v>
      </c>
      <c r="AF1538" s="2">
        <f t="shared" si="587"/>
        <v>250</v>
      </c>
      <c r="AG1538" s="2">
        <f t="shared" si="588"/>
        <v>250</v>
      </c>
    </row>
    <row r="1539" spans="1:33" x14ac:dyDescent="0.2">
      <c r="A1539" s="2">
        <f t="shared" ref="A1539:A1602" si="605">D1539-$D$2</f>
        <v>33.620000123977661</v>
      </c>
      <c r="B1539">
        <v>4.0261018276199998</v>
      </c>
      <c r="C1539" s="2">
        <f t="shared" si="597"/>
        <v>33.566101789473038</v>
      </c>
      <c r="D1539">
        <v>1577147225.74</v>
      </c>
      <c r="E1539">
        <v>433</v>
      </c>
      <c r="F1539">
        <v>898</v>
      </c>
      <c r="G1539">
        <v>629</v>
      </c>
      <c r="H1539">
        <v>699</v>
      </c>
      <c r="I1539">
        <v>270</v>
      </c>
      <c r="J1539">
        <f t="shared" si="601"/>
        <v>585.79999999999995</v>
      </c>
      <c r="K1539">
        <f t="shared" si="602"/>
        <v>8.1999999999999318</v>
      </c>
      <c r="L1539">
        <f t="shared" ref="L1539:L1602" si="606">(I1539-I1538)/(B1539-B1538)</f>
        <v>-122.29955484434028</v>
      </c>
      <c r="M1539">
        <f t="shared" ref="M1539:M1602" si="607">(L1539-L1538)/(B1539-B1538)</f>
        <v>-6988.7161760178005</v>
      </c>
      <c r="N1539" t="str">
        <f t="shared" si="603"/>
        <v>ONE</v>
      </c>
      <c r="O1539" s="2" t="str">
        <f t="shared" si="604"/>
        <v>TRANSITION</v>
      </c>
      <c r="P1539" s="2">
        <f t="shared" si="589"/>
        <v>272</v>
      </c>
      <c r="Q1539" s="2">
        <f t="shared" si="590"/>
        <v>272</v>
      </c>
      <c r="R1539" s="2">
        <f t="shared" si="591"/>
        <v>296</v>
      </c>
      <c r="S1539" s="2">
        <f t="shared" si="592"/>
        <v>0</v>
      </c>
      <c r="T1539" s="2">
        <f t="shared" si="593"/>
        <v>0</v>
      </c>
      <c r="U1539" s="2" t="str">
        <f t="shared" ref="U1539:U1602" si="608">IF(AND(S1539=0,T1539&gt;0),"ONE",IF(AND(S1539=0,T1539&lt;0),"RELAX",IF(AND(S1539=0,T1539=0),U1538,"TRANSITION")))</f>
        <v>ONE</v>
      </c>
      <c r="V1539" s="2">
        <f t="shared" ref="V1539:V1602" si="609">IF(U1539="RELAX",0,IF(U1539="TRANSITION",1,IF(U1539="ONE",2)))</f>
        <v>2</v>
      </c>
      <c r="W1539" s="2">
        <f t="shared" si="594"/>
        <v>271.17584632309911</v>
      </c>
      <c r="Y1539" s="2">
        <f t="shared" si="598"/>
        <v>271.33809313589211</v>
      </c>
      <c r="Z1539" s="2">
        <f t="shared" si="599"/>
        <v>288.88059723860891</v>
      </c>
      <c r="AA1539" s="2">
        <f t="shared" si="600"/>
        <v>274.17247772603662</v>
      </c>
      <c r="AB1539" s="2" t="str">
        <f t="shared" si="595"/>
        <v>low</v>
      </c>
      <c r="AC1539" s="2">
        <f t="shared" si="596"/>
        <v>271.17584632309911</v>
      </c>
      <c r="AD1539" s="2">
        <f t="shared" ref="AD1539:AD1602" si="610">(AC1540-AC1539)/(B1540-B1539)</f>
        <v>5.5315170551695498</v>
      </c>
      <c r="AE1539" s="2">
        <f t="shared" ref="AE1539:AE1602" si="611">(AD1539-AD1538)/(B1539-B1538)</f>
        <v>225.500691153704</v>
      </c>
      <c r="AF1539" s="2">
        <f t="shared" ref="AF1539:AF1602" si="612">IF(AB1539="low",250,IF(AB1539="high",300,275))</f>
        <v>250</v>
      </c>
      <c r="AG1539" s="2">
        <f t="shared" ref="AG1539:AG1602" si="613">IF(ABS(AD1539)&lt;5,IF(AE1539&gt;0,250,IF(AE1539&lt;0,300,100)),275)</f>
        <v>275</v>
      </c>
    </row>
    <row r="1540" spans="1:33" x14ac:dyDescent="0.2">
      <c r="A1540" s="2">
        <f t="shared" si="605"/>
        <v>33.650000095367432</v>
      </c>
      <c r="B1540">
        <v>4.0508139133499999</v>
      </c>
      <c r="C1540" s="2">
        <f t="shared" si="597"/>
        <v>33.59081387520304</v>
      </c>
      <c r="D1540">
        <v>1577147225.77</v>
      </c>
      <c r="E1540">
        <v>434</v>
      </c>
      <c r="F1540">
        <v>897</v>
      </c>
      <c r="G1540">
        <v>629</v>
      </c>
      <c r="H1540">
        <v>700</v>
      </c>
      <c r="I1540">
        <v>271</v>
      </c>
      <c r="J1540">
        <f t="shared" si="601"/>
        <v>586.20000000000005</v>
      </c>
      <c r="K1540">
        <f t="shared" si="602"/>
        <v>8.6000000000000227</v>
      </c>
      <c r="L1540">
        <f t="shared" si="606"/>
        <v>40.466029898318816</v>
      </c>
      <c r="M1540">
        <f t="shared" si="607"/>
        <v>6586.4770186137875</v>
      </c>
      <c r="N1540" t="str">
        <f t="shared" si="603"/>
        <v>ONE</v>
      </c>
      <c r="O1540" s="2" t="str">
        <f t="shared" si="604"/>
        <v>ONE</v>
      </c>
      <c r="P1540" s="2">
        <f t="shared" ref="P1540:P1603" si="614">IF(($I1541-$I1540)&lt;2,P1539,$I1541)</f>
        <v>272</v>
      </c>
      <c r="Q1540" s="2">
        <f t="shared" ref="Q1540:Q1603" si="615">IF(($I1541-$I1540)&lt;4,Q1539,$I1541)</f>
        <v>272</v>
      </c>
      <c r="R1540" s="2">
        <f t="shared" ref="R1540:R1603" si="616">IF(($I1541-$I1540)&lt;6,R1539,$I1541)</f>
        <v>296</v>
      </c>
      <c r="S1540" s="2">
        <f t="shared" ref="S1540:S1603" si="617">(Q1540-Q1539)/(B1540-B1539)</f>
        <v>0</v>
      </c>
      <c r="T1540" s="2">
        <f t="shared" ref="T1540:T1603" si="618">(S1540-S1539)/(B1540-B1539)</f>
        <v>0</v>
      </c>
      <c r="U1540" s="2" t="str">
        <f t="shared" si="608"/>
        <v>ONE</v>
      </c>
      <c r="V1540" s="2">
        <f t="shared" si="609"/>
        <v>2</v>
      </c>
      <c r="W1540" s="2">
        <f t="shared" ref="W1540:W1603" si="619">$X$2*I1540+(1-$X$2)*W1539</f>
        <v>271.1406770584793</v>
      </c>
      <c r="Y1540" s="2">
        <f t="shared" si="598"/>
        <v>271.29860992040955</v>
      </c>
      <c r="Z1540" s="2">
        <f t="shared" si="599"/>
        <v>288.88059723860891</v>
      </c>
      <c r="AA1540" s="2">
        <f t="shared" si="600"/>
        <v>274.13075849652938</v>
      </c>
      <c r="AB1540" s="2" t="str">
        <f t="shared" ref="AB1540:AB1603" si="620">IF(W1540&gt;AA1539+1,"high",IF(W1540&lt;AA1539-1,"low","middle"))</f>
        <v>low</v>
      </c>
      <c r="AC1540" s="2">
        <f t="shared" ref="AC1540:AC1603" si="621">IF(ABS(($W1541-$W1540))&lt;$X$6,AC1539,$W1541)</f>
        <v>271.31254164678342</v>
      </c>
      <c r="AD1540" s="2">
        <f t="shared" si="610"/>
        <v>6.7630100169545804</v>
      </c>
      <c r="AE1540" s="2">
        <f t="shared" si="611"/>
        <v>49.83363101116224</v>
      </c>
      <c r="AF1540" s="2">
        <f t="shared" si="612"/>
        <v>250</v>
      </c>
      <c r="AG1540" s="2">
        <f t="shared" si="613"/>
        <v>275</v>
      </c>
    </row>
    <row r="1541" spans="1:33" x14ac:dyDescent="0.2">
      <c r="A1541" s="2">
        <f t="shared" si="605"/>
        <v>33.670000076293945</v>
      </c>
      <c r="B1541">
        <v>4.0711438655899999</v>
      </c>
      <c r="C1541" s="2">
        <f t="shared" si="597"/>
        <v>33.611143827443044</v>
      </c>
      <c r="D1541">
        <v>1577147225.79</v>
      </c>
      <c r="E1541">
        <v>435</v>
      </c>
      <c r="F1541">
        <v>897</v>
      </c>
      <c r="G1541">
        <v>628</v>
      </c>
      <c r="H1541">
        <v>700</v>
      </c>
      <c r="I1541">
        <v>272</v>
      </c>
      <c r="J1541">
        <f t="shared" si="601"/>
        <v>586.4</v>
      </c>
      <c r="K1541">
        <f t="shared" si="602"/>
        <v>8.7999999999999545</v>
      </c>
      <c r="L1541">
        <f t="shared" si="606"/>
        <v>49.18850709508601</v>
      </c>
      <c r="M1541">
        <f t="shared" si="607"/>
        <v>429.0456314799091</v>
      </c>
      <c r="N1541" t="str">
        <f t="shared" si="603"/>
        <v>ONE</v>
      </c>
      <c r="O1541" s="2" t="str">
        <f t="shared" si="604"/>
        <v>ONE</v>
      </c>
      <c r="P1541" s="2">
        <f t="shared" si="614"/>
        <v>272</v>
      </c>
      <c r="Q1541" s="2">
        <f t="shared" si="615"/>
        <v>272</v>
      </c>
      <c r="R1541" s="2">
        <f t="shared" si="616"/>
        <v>296</v>
      </c>
      <c r="S1541" s="2">
        <f t="shared" si="617"/>
        <v>0</v>
      </c>
      <c r="T1541" s="2">
        <f t="shared" si="618"/>
        <v>0</v>
      </c>
      <c r="U1541" s="2" t="str">
        <f t="shared" si="608"/>
        <v>ONE</v>
      </c>
      <c r="V1541" s="2">
        <f t="shared" si="609"/>
        <v>2</v>
      </c>
      <c r="W1541" s="2">
        <f t="shared" si="619"/>
        <v>271.31254164678342</v>
      </c>
      <c r="Y1541" s="2">
        <f t="shared" si="598"/>
        <v>271.30139626568433</v>
      </c>
      <c r="Z1541" s="2">
        <f t="shared" si="599"/>
        <v>288.88059723860891</v>
      </c>
      <c r="AA1541" s="2">
        <f t="shared" si="600"/>
        <v>274.08915106772338</v>
      </c>
      <c r="AB1541" s="2" t="str">
        <f t="shared" si="620"/>
        <v>low</v>
      </c>
      <c r="AC1541" s="2">
        <f t="shared" si="621"/>
        <v>271.45003331742674</v>
      </c>
      <c r="AD1541" s="2">
        <f t="shared" si="610"/>
        <v>-3.6338333100561102</v>
      </c>
      <c r="AE1541" s="2">
        <f t="shared" si="611"/>
        <v>-511.40520175716307</v>
      </c>
      <c r="AF1541" s="2">
        <f t="shared" si="612"/>
        <v>250</v>
      </c>
      <c r="AG1541" s="2">
        <f t="shared" si="613"/>
        <v>300</v>
      </c>
    </row>
    <row r="1542" spans="1:33" x14ac:dyDescent="0.2">
      <c r="A1542" s="2">
        <f t="shared" si="605"/>
        <v>33.690000057220459</v>
      </c>
      <c r="B1542">
        <v>4.0959129333500002</v>
      </c>
      <c r="C1542" s="2">
        <f t="shared" si="597"/>
        <v>33.635912895203049</v>
      </c>
      <c r="D1542">
        <v>1577147225.8099999</v>
      </c>
      <c r="E1542">
        <v>434</v>
      </c>
      <c r="F1542">
        <v>899</v>
      </c>
      <c r="G1542">
        <v>628</v>
      </c>
      <c r="H1542">
        <v>701</v>
      </c>
      <c r="I1542">
        <v>272</v>
      </c>
      <c r="J1542">
        <f t="shared" si="601"/>
        <v>586.79999999999995</v>
      </c>
      <c r="K1542">
        <f t="shared" si="602"/>
        <v>9.1999999999999318</v>
      </c>
      <c r="L1542">
        <f t="shared" si="606"/>
        <v>0</v>
      </c>
      <c r="M1542">
        <f t="shared" si="607"/>
        <v>-1985.8844738000498</v>
      </c>
      <c r="N1542" t="str">
        <f t="shared" si="603"/>
        <v>ONE</v>
      </c>
      <c r="O1542" s="2" t="str">
        <f t="shared" si="604"/>
        <v>RELAX</v>
      </c>
      <c r="P1542" s="2">
        <f t="shared" si="614"/>
        <v>272</v>
      </c>
      <c r="Q1542" s="2">
        <f t="shared" si="615"/>
        <v>272</v>
      </c>
      <c r="R1542" s="2">
        <f t="shared" si="616"/>
        <v>296</v>
      </c>
      <c r="S1542" s="2">
        <f t="shared" si="617"/>
        <v>0</v>
      </c>
      <c r="T1542" s="2">
        <f t="shared" si="618"/>
        <v>0</v>
      </c>
      <c r="U1542" s="2" t="str">
        <f t="shared" si="608"/>
        <v>ONE</v>
      </c>
      <c r="V1542" s="2">
        <f t="shared" si="609"/>
        <v>2</v>
      </c>
      <c r="W1542" s="2">
        <f t="shared" si="619"/>
        <v>271.45003331742674</v>
      </c>
      <c r="Y1542" s="2">
        <f t="shared" si="598"/>
        <v>271.33112367603286</v>
      </c>
      <c r="Z1542" s="2">
        <f t="shared" si="599"/>
        <v>288.88059723860891</v>
      </c>
      <c r="AA1542" s="2">
        <f t="shared" si="600"/>
        <v>274.04976332762141</v>
      </c>
      <c r="AB1542" s="2" t="str">
        <f t="shared" si="620"/>
        <v>low</v>
      </c>
      <c r="AC1542" s="2">
        <f t="shared" si="621"/>
        <v>271.36002665394142</v>
      </c>
      <c r="AD1542" s="2">
        <f t="shared" si="610"/>
        <v>-3.4935308333952664</v>
      </c>
      <c r="AE1542" s="2">
        <f t="shared" si="611"/>
        <v>5.6644229819347078</v>
      </c>
      <c r="AF1542" s="2">
        <f t="shared" si="612"/>
        <v>250</v>
      </c>
      <c r="AG1542" s="2">
        <f t="shared" si="613"/>
        <v>250</v>
      </c>
    </row>
    <row r="1543" spans="1:33" x14ac:dyDescent="0.2">
      <c r="A1543" s="2">
        <f t="shared" si="605"/>
        <v>33.710000038146973</v>
      </c>
      <c r="B1543">
        <v>4.1165239810900003</v>
      </c>
      <c r="C1543" s="2">
        <f t="shared" si="597"/>
        <v>33.656523942943046</v>
      </c>
      <c r="D1543">
        <v>1577147225.8299999</v>
      </c>
      <c r="E1543">
        <v>432</v>
      </c>
      <c r="F1543">
        <v>897</v>
      </c>
      <c r="G1543">
        <v>629</v>
      </c>
      <c r="H1543">
        <v>700</v>
      </c>
      <c r="I1543">
        <v>271</v>
      </c>
      <c r="J1543">
        <f t="shared" si="601"/>
        <v>585.79999999999995</v>
      </c>
      <c r="K1543">
        <f t="shared" si="602"/>
        <v>8.1999999999999318</v>
      </c>
      <c r="L1543">
        <f t="shared" si="606"/>
        <v>-48.517669388504103</v>
      </c>
      <c r="M1543">
        <f t="shared" si="607"/>
        <v>-2353.9642428921879</v>
      </c>
      <c r="N1543" t="str">
        <f t="shared" si="603"/>
        <v>ONE</v>
      </c>
      <c r="O1543" s="2" t="str">
        <f t="shared" si="604"/>
        <v>RELAX</v>
      </c>
      <c r="P1543" s="2">
        <f t="shared" si="614"/>
        <v>272</v>
      </c>
      <c r="Q1543" s="2">
        <f t="shared" si="615"/>
        <v>272</v>
      </c>
      <c r="R1543" s="2">
        <f t="shared" si="616"/>
        <v>296</v>
      </c>
      <c r="S1543" s="2">
        <f t="shared" si="617"/>
        <v>0</v>
      </c>
      <c r="T1543" s="2">
        <f t="shared" si="618"/>
        <v>0</v>
      </c>
      <c r="U1543" s="2" t="str">
        <f t="shared" si="608"/>
        <v>ONE</v>
      </c>
      <c r="V1543" s="2">
        <f t="shared" si="609"/>
        <v>2</v>
      </c>
      <c r="W1543" s="2">
        <f t="shared" si="619"/>
        <v>271.36002665394142</v>
      </c>
      <c r="Y1543" s="2">
        <f t="shared" si="598"/>
        <v>271.33690427161457</v>
      </c>
      <c r="Z1543" s="2">
        <f t="shared" si="599"/>
        <v>288.88059723860891</v>
      </c>
      <c r="AA1543" s="2">
        <f t="shared" si="600"/>
        <v>274.01383134504192</v>
      </c>
      <c r="AB1543" s="2" t="str">
        <f t="shared" si="620"/>
        <v>low</v>
      </c>
      <c r="AC1543" s="2">
        <f t="shared" si="621"/>
        <v>271.28802132315315</v>
      </c>
      <c r="AD1543" s="2">
        <f t="shared" si="610"/>
        <v>14.177379189344405</v>
      </c>
      <c r="AE1543" s="2">
        <f t="shared" si="611"/>
        <v>857.35137027728695</v>
      </c>
      <c r="AF1543" s="2">
        <f t="shared" si="612"/>
        <v>250</v>
      </c>
      <c r="AG1543" s="2">
        <f t="shared" si="613"/>
        <v>275</v>
      </c>
    </row>
    <row r="1544" spans="1:33" x14ac:dyDescent="0.2">
      <c r="A1544" s="2">
        <f t="shared" si="605"/>
        <v>33.740000009536743</v>
      </c>
      <c r="B1544">
        <v>4.14067482948</v>
      </c>
      <c r="C1544" s="2">
        <f t="shared" si="597"/>
        <v>33.680674791333047</v>
      </c>
      <c r="D1544">
        <v>1577147225.8599999</v>
      </c>
      <c r="E1544">
        <v>434</v>
      </c>
      <c r="F1544">
        <v>897</v>
      </c>
      <c r="G1544">
        <v>628</v>
      </c>
      <c r="H1544">
        <v>701</v>
      </c>
      <c r="I1544">
        <v>271</v>
      </c>
      <c r="J1544">
        <f t="shared" si="601"/>
        <v>586.20000000000005</v>
      </c>
      <c r="K1544">
        <f t="shared" si="602"/>
        <v>8.6000000000000227</v>
      </c>
      <c r="L1544">
        <f t="shared" si="606"/>
        <v>0</v>
      </c>
      <c r="M1544">
        <f t="shared" si="607"/>
        <v>2008.9426509999594</v>
      </c>
      <c r="N1544" t="str">
        <f t="shared" si="603"/>
        <v>ONE</v>
      </c>
      <c r="O1544" s="2" t="str">
        <f t="shared" si="604"/>
        <v>ONE</v>
      </c>
      <c r="P1544" s="2">
        <f t="shared" si="614"/>
        <v>273</v>
      </c>
      <c r="Q1544" s="2">
        <f t="shared" si="615"/>
        <v>272</v>
      </c>
      <c r="R1544" s="2">
        <f t="shared" si="616"/>
        <v>296</v>
      </c>
      <c r="S1544" s="2">
        <f t="shared" si="617"/>
        <v>0</v>
      </c>
      <c r="T1544" s="2">
        <f t="shared" si="618"/>
        <v>0</v>
      </c>
      <c r="U1544" s="2" t="str">
        <f t="shared" si="608"/>
        <v>ONE</v>
      </c>
      <c r="V1544" s="2">
        <f t="shared" si="609"/>
        <v>2</v>
      </c>
      <c r="W1544" s="2">
        <f t="shared" si="619"/>
        <v>271.28802132315315</v>
      </c>
      <c r="Y1544" s="2">
        <f t="shared" si="598"/>
        <v>271.32712768192232</v>
      </c>
      <c r="Z1544" s="2">
        <f t="shared" si="599"/>
        <v>288.88059723860891</v>
      </c>
      <c r="AA1544" s="2">
        <f t="shared" si="600"/>
        <v>273.97998499137054</v>
      </c>
      <c r="AB1544" s="2" t="str">
        <f t="shared" si="620"/>
        <v>low</v>
      </c>
      <c r="AC1544" s="2">
        <f t="shared" si="621"/>
        <v>271.63041705852254</v>
      </c>
      <c r="AD1544" s="2">
        <f t="shared" si="610"/>
        <v>3.020926675455315</v>
      </c>
      <c r="AE1544" s="2">
        <f t="shared" si="611"/>
        <v>-461.94867914075905</v>
      </c>
      <c r="AF1544" s="2">
        <f t="shared" si="612"/>
        <v>250</v>
      </c>
      <c r="AG1544" s="2">
        <f t="shared" si="613"/>
        <v>300</v>
      </c>
    </row>
    <row r="1545" spans="1:33" x14ac:dyDescent="0.2">
      <c r="A1545" s="2">
        <f t="shared" si="605"/>
        <v>33.760000228881836</v>
      </c>
      <c r="B1545">
        <v>4.1651430129999998</v>
      </c>
      <c r="C1545" s="2">
        <f t="shared" si="597"/>
        <v>33.705142974853047</v>
      </c>
      <c r="D1545">
        <v>1577147225.8800001</v>
      </c>
      <c r="E1545">
        <v>434</v>
      </c>
      <c r="F1545">
        <v>897</v>
      </c>
      <c r="G1545">
        <v>629</v>
      </c>
      <c r="H1545">
        <v>700</v>
      </c>
      <c r="I1545">
        <v>273</v>
      </c>
      <c r="J1545">
        <f t="shared" si="601"/>
        <v>586.6</v>
      </c>
      <c r="K1545">
        <f t="shared" si="602"/>
        <v>9</v>
      </c>
      <c r="L1545">
        <f t="shared" si="606"/>
        <v>81.738801671372158</v>
      </c>
      <c r="M1545">
        <f t="shared" si="607"/>
        <v>3340.6158493359558</v>
      </c>
      <c r="N1545" t="str">
        <f t="shared" si="603"/>
        <v>ONE</v>
      </c>
      <c r="O1545" s="2" t="str">
        <f t="shared" si="604"/>
        <v>TRANSITION</v>
      </c>
      <c r="P1545" s="2">
        <f t="shared" si="614"/>
        <v>273</v>
      </c>
      <c r="Q1545" s="2">
        <f t="shared" si="615"/>
        <v>272</v>
      </c>
      <c r="R1545" s="2">
        <f t="shared" si="616"/>
        <v>296</v>
      </c>
      <c r="S1545" s="2">
        <f t="shared" si="617"/>
        <v>0</v>
      </c>
      <c r="T1545" s="2">
        <f t="shared" si="618"/>
        <v>0</v>
      </c>
      <c r="U1545" s="2" t="str">
        <f t="shared" si="608"/>
        <v>ONE</v>
      </c>
      <c r="V1545" s="2">
        <f t="shared" si="609"/>
        <v>2</v>
      </c>
      <c r="W1545" s="2">
        <f t="shared" si="619"/>
        <v>271.63041705852254</v>
      </c>
      <c r="Y1545" s="2">
        <f t="shared" si="598"/>
        <v>271.38778555724241</v>
      </c>
      <c r="Z1545" s="2">
        <f t="shared" si="599"/>
        <v>288.88059723860891</v>
      </c>
      <c r="AA1545" s="2">
        <f t="shared" si="600"/>
        <v>273.9473421258981</v>
      </c>
      <c r="AB1545" s="2" t="str">
        <f t="shared" si="620"/>
        <v>low</v>
      </c>
      <c r="AC1545" s="2">
        <f t="shared" si="621"/>
        <v>271.70433364681804</v>
      </c>
      <c r="AD1545" s="2">
        <f t="shared" si="610"/>
        <v>-6.8087707020379939</v>
      </c>
      <c r="AE1545" s="2">
        <f t="shared" si="611"/>
        <v>-401.73384221426625</v>
      </c>
      <c r="AF1545" s="2">
        <f t="shared" si="612"/>
        <v>250</v>
      </c>
      <c r="AG1545" s="2">
        <f t="shared" si="613"/>
        <v>275</v>
      </c>
    </row>
    <row r="1546" spans="1:33" x14ac:dyDescent="0.2">
      <c r="A1546" s="2">
        <f t="shared" si="605"/>
        <v>33.78000020980835</v>
      </c>
      <c r="B1546">
        <v>4.1858320236199997</v>
      </c>
      <c r="C1546" s="2">
        <f t="shared" si="597"/>
        <v>33.72583198547305</v>
      </c>
      <c r="D1546">
        <v>1577147225.9000001</v>
      </c>
      <c r="E1546">
        <v>434</v>
      </c>
      <c r="F1546">
        <v>896</v>
      </c>
      <c r="G1546">
        <v>630</v>
      </c>
      <c r="H1546">
        <v>699</v>
      </c>
      <c r="I1546">
        <v>272</v>
      </c>
      <c r="J1546">
        <f t="shared" si="601"/>
        <v>586.20000000000005</v>
      </c>
      <c r="K1546">
        <f t="shared" si="602"/>
        <v>8.6000000000000227</v>
      </c>
      <c r="L1546">
        <f t="shared" si="606"/>
        <v>-48.334839126299528</v>
      </c>
      <c r="M1546">
        <f t="shared" si="607"/>
        <v>-6287.088502527532</v>
      </c>
      <c r="N1546" t="str">
        <f t="shared" si="603"/>
        <v>ONE</v>
      </c>
      <c r="O1546" s="2" t="str">
        <f t="shared" si="604"/>
        <v>RELAX</v>
      </c>
      <c r="P1546" s="2">
        <f t="shared" si="614"/>
        <v>273</v>
      </c>
      <c r="Q1546" s="2">
        <f t="shared" si="615"/>
        <v>272</v>
      </c>
      <c r="R1546" s="2">
        <f t="shared" si="616"/>
        <v>296</v>
      </c>
      <c r="S1546" s="2">
        <f t="shared" si="617"/>
        <v>0</v>
      </c>
      <c r="T1546" s="2">
        <f t="shared" si="618"/>
        <v>0</v>
      </c>
      <c r="U1546" s="2" t="str">
        <f t="shared" si="608"/>
        <v>ONE</v>
      </c>
      <c r="V1546" s="2">
        <f t="shared" si="609"/>
        <v>2</v>
      </c>
      <c r="W1546" s="2">
        <f t="shared" si="619"/>
        <v>271.70433364681804</v>
      </c>
      <c r="Y1546" s="2">
        <f t="shared" si="598"/>
        <v>271.45109517515755</v>
      </c>
      <c r="Z1546" s="2">
        <f t="shared" si="599"/>
        <v>288.88059723860891</v>
      </c>
      <c r="AA1546" s="2">
        <f t="shared" si="600"/>
        <v>273.91936429746534</v>
      </c>
      <c r="AB1546" s="2" t="str">
        <f t="shared" si="620"/>
        <v>low</v>
      </c>
      <c r="AC1546" s="2">
        <f t="shared" si="621"/>
        <v>271.56346691745443</v>
      </c>
      <c r="AD1546" s="2">
        <f t="shared" si="610"/>
        <v>11.689653312629384</v>
      </c>
      <c r="AE1546" s="2">
        <f t="shared" si="611"/>
        <v>894.11834883902361</v>
      </c>
      <c r="AF1546" s="2">
        <f t="shared" si="612"/>
        <v>250</v>
      </c>
      <c r="AG1546" s="2">
        <f t="shared" si="613"/>
        <v>275</v>
      </c>
    </row>
    <row r="1547" spans="1:33" x14ac:dyDescent="0.2">
      <c r="A1547" s="2">
        <f t="shared" si="605"/>
        <v>33.81000018119812</v>
      </c>
      <c r="B1547">
        <v>4.2104098796800002</v>
      </c>
      <c r="C1547" s="2">
        <f t="shared" si="597"/>
        <v>33.750409841533049</v>
      </c>
      <c r="D1547">
        <v>1577147225.9300001</v>
      </c>
      <c r="E1547">
        <v>435</v>
      </c>
      <c r="F1547">
        <v>896</v>
      </c>
      <c r="G1547">
        <v>629</v>
      </c>
      <c r="H1547">
        <v>701</v>
      </c>
      <c r="I1547">
        <v>271</v>
      </c>
      <c r="J1547">
        <f t="shared" si="601"/>
        <v>586.4</v>
      </c>
      <c r="K1547">
        <f t="shared" si="602"/>
        <v>8.7999999999999545</v>
      </c>
      <c r="L1547">
        <f t="shared" si="606"/>
        <v>-40.68703134881892</v>
      </c>
      <c r="M1547">
        <f t="shared" si="607"/>
        <v>311.16659479209466</v>
      </c>
      <c r="N1547" t="str">
        <f t="shared" si="603"/>
        <v>ONE</v>
      </c>
      <c r="O1547" s="2" t="str">
        <f t="shared" si="604"/>
        <v>ONE</v>
      </c>
      <c r="P1547" s="2">
        <f t="shared" si="614"/>
        <v>273</v>
      </c>
      <c r="Q1547" s="2">
        <f t="shared" si="615"/>
        <v>272</v>
      </c>
      <c r="R1547" s="2">
        <f t="shared" si="616"/>
        <v>296</v>
      </c>
      <c r="S1547" s="2">
        <f t="shared" si="617"/>
        <v>0</v>
      </c>
      <c r="T1547" s="2">
        <f t="shared" si="618"/>
        <v>0</v>
      </c>
      <c r="U1547" s="2" t="str">
        <f t="shared" si="608"/>
        <v>ONE</v>
      </c>
      <c r="V1547" s="2">
        <f t="shared" si="609"/>
        <v>2</v>
      </c>
      <c r="W1547" s="2">
        <f t="shared" si="619"/>
        <v>271.56346691745443</v>
      </c>
      <c r="Y1547" s="2">
        <f t="shared" si="598"/>
        <v>271.47356952361696</v>
      </c>
      <c r="Z1547" s="2">
        <f t="shared" si="599"/>
        <v>288.88059723860891</v>
      </c>
      <c r="AA1547" s="2">
        <f t="shared" si="600"/>
        <v>273.89595084134993</v>
      </c>
      <c r="AB1547" s="2" t="str">
        <f t="shared" si="620"/>
        <v>low</v>
      </c>
      <c r="AC1547" s="2">
        <f t="shared" si="621"/>
        <v>271.85077353396355</v>
      </c>
      <c r="AD1547" s="2">
        <f t="shared" si="610"/>
        <v>11.172106063779214</v>
      </c>
      <c r="AE1547" s="2">
        <f t="shared" si="611"/>
        <v>-21.057461138461829</v>
      </c>
      <c r="AF1547" s="2">
        <f t="shared" si="612"/>
        <v>250</v>
      </c>
      <c r="AG1547" s="2">
        <f t="shared" si="613"/>
        <v>275</v>
      </c>
    </row>
    <row r="1548" spans="1:33" x14ac:dyDescent="0.2">
      <c r="A1548" s="2">
        <f t="shared" si="605"/>
        <v>33.830000162124634</v>
      </c>
      <c r="B1548">
        <v>4.2309830188799999</v>
      </c>
      <c r="C1548" s="2">
        <f t="shared" si="597"/>
        <v>33.770982980733052</v>
      </c>
      <c r="D1548">
        <v>1577147225.95</v>
      </c>
      <c r="E1548">
        <v>435</v>
      </c>
      <c r="F1548">
        <v>898</v>
      </c>
      <c r="G1548">
        <v>629</v>
      </c>
      <c r="H1548">
        <v>701</v>
      </c>
      <c r="I1548">
        <v>273</v>
      </c>
      <c r="J1548">
        <f t="shared" si="601"/>
        <v>587.20000000000005</v>
      </c>
      <c r="K1548">
        <f t="shared" si="602"/>
        <v>9.6000000000000227</v>
      </c>
      <c r="L1548">
        <f t="shared" si="606"/>
        <v>97.214138326543235</v>
      </c>
      <c r="M1548">
        <f t="shared" si="607"/>
        <v>6702.9716921063828</v>
      </c>
      <c r="N1548" t="str">
        <f t="shared" si="603"/>
        <v>ONE</v>
      </c>
      <c r="O1548" s="2" t="str">
        <f t="shared" si="604"/>
        <v>TRANSITION</v>
      </c>
      <c r="P1548" s="2">
        <f t="shared" si="614"/>
        <v>273</v>
      </c>
      <c r="Q1548" s="2">
        <f t="shared" si="615"/>
        <v>272</v>
      </c>
      <c r="R1548" s="2">
        <f t="shared" si="616"/>
        <v>296</v>
      </c>
      <c r="S1548" s="2">
        <f t="shared" si="617"/>
        <v>0</v>
      </c>
      <c r="T1548" s="2">
        <f t="shared" si="618"/>
        <v>0</v>
      </c>
      <c r="U1548" s="2" t="str">
        <f t="shared" si="608"/>
        <v>ONE</v>
      </c>
      <c r="V1548" s="2">
        <f t="shared" si="609"/>
        <v>2</v>
      </c>
      <c r="W1548" s="2">
        <f t="shared" si="619"/>
        <v>271.85077353396355</v>
      </c>
      <c r="Y1548" s="2">
        <f t="shared" si="598"/>
        <v>271.54901032568631</v>
      </c>
      <c r="Z1548" s="2">
        <f t="shared" si="599"/>
        <v>288.88059723860891</v>
      </c>
      <c r="AA1548" s="2">
        <f t="shared" si="600"/>
        <v>273.87483177546324</v>
      </c>
      <c r="AB1548" s="2" t="str">
        <f t="shared" si="620"/>
        <v>low</v>
      </c>
      <c r="AC1548" s="2">
        <f t="shared" si="621"/>
        <v>272.08061882717084</v>
      </c>
      <c r="AD1548" s="2">
        <f t="shared" si="610"/>
        <v>0</v>
      </c>
      <c r="AE1548" s="2">
        <f t="shared" si="611"/>
        <v>-543.04333214152246</v>
      </c>
      <c r="AF1548" s="2">
        <f t="shared" si="612"/>
        <v>250</v>
      </c>
      <c r="AG1548" s="2">
        <f t="shared" si="613"/>
        <v>300</v>
      </c>
    </row>
    <row r="1549" spans="1:33" x14ac:dyDescent="0.2">
      <c r="A1549" s="2">
        <f t="shared" si="605"/>
        <v>33.850000143051147</v>
      </c>
      <c r="B1549">
        <v>4.2553999424000004</v>
      </c>
      <c r="C1549" s="2">
        <f t="shared" si="597"/>
        <v>33.795399904253053</v>
      </c>
      <c r="D1549">
        <v>1577147225.97</v>
      </c>
      <c r="E1549">
        <v>434</v>
      </c>
      <c r="F1549">
        <v>898</v>
      </c>
      <c r="G1549">
        <v>630</v>
      </c>
      <c r="H1549">
        <v>700</v>
      </c>
      <c r="I1549">
        <v>273</v>
      </c>
      <c r="J1549">
        <f t="shared" si="601"/>
        <v>587</v>
      </c>
      <c r="K1549">
        <f t="shared" si="602"/>
        <v>9.3999999999999773</v>
      </c>
      <c r="L1549">
        <f t="shared" si="606"/>
        <v>0</v>
      </c>
      <c r="M1549">
        <f t="shared" si="607"/>
        <v>-3981.4245331486127</v>
      </c>
      <c r="N1549" t="str">
        <f t="shared" si="603"/>
        <v>ONE</v>
      </c>
      <c r="O1549" s="2" t="str">
        <f t="shared" si="604"/>
        <v>RELAX</v>
      </c>
      <c r="P1549" s="2">
        <f t="shared" si="614"/>
        <v>273</v>
      </c>
      <c r="Q1549" s="2">
        <f t="shared" si="615"/>
        <v>272</v>
      </c>
      <c r="R1549" s="2">
        <f t="shared" si="616"/>
        <v>296</v>
      </c>
      <c r="S1549" s="2">
        <f t="shared" si="617"/>
        <v>0</v>
      </c>
      <c r="T1549" s="2">
        <f t="shared" si="618"/>
        <v>0</v>
      </c>
      <c r="U1549" s="2" t="str">
        <f t="shared" si="608"/>
        <v>ONE</v>
      </c>
      <c r="V1549" s="2">
        <f t="shared" si="609"/>
        <v>2</v>
      </c>
      <c r="W1549" s="2">
        <f t="shared" si="619"/>
        <v>272.08061882717084</v>
      </c>
      <c r="Y1549" s="2">
        <f t="shared" si="598"/>
        <v>271.65533202598323</v>
      </c>
      <c r="Z1549" s="2">
        <f t="shared" si="599"/>
        <v>288.88059723860891</v>
      </c>
      <c r="AA1549" s="2">
        <f t="shared" si="600"/>
        <v>273.85854070297438</v>
      </c>
      <c r="AB1549" s="2" t="str">
        <f t="shared" si="620"/>
        <v>low</v>
      </c>
      <c r="AC1549" s="2">
        <f t="shared" si="621"/>
        <v>272.08061882717084</v>
      </c>
      <c r="AD1549" s="2">
        <f t="shared" si="610"/>
        <v>0</v>
      </c>
      <c r="AE1549" s="2">
        <f t="shared" si="611"/>
        <v>0</v>
      </c>
      <c r="AF1549" s="2">
        <f t="shared" si="612"/>
        <v>250</v>
      </c>
      <c r="AG1549" s="2">
        <f t="shared" si="613"/>
        <v>100</v>
      </c>
    </row>
    <row r="1550" spans="1:33" x14ac:dyDescent="0.2">
      <c r="A1550" s="2">
        <f t="shared" si="605"/>
        <v>33.880000114440918</v>
      </c>
      <c r="B1550">
        <v>4.2800838947299997</v>
      </c>
      <c r="C1550" s="2">
        <f t="shared" si="597"/>
        <v>33.820083856583054</v>
      </c>
      <c r="D1550">
        <v>1577147226</v>
      </c>
      <c r="E1550">
        <v>434</v>
      </c>
      <c r="F1550">
        <v>898</v>
      </c>
      <c r="G1550">
        <v>630</v>
      </c>
      <c r="H1550">
        <v>702</v>
      </c>
      <c r="I1550">
        <v>272</v>
      </c>
      <c r="J1550">
        <f t="shared" si="601"/>
        <v>587.20000000000005</v>
      </c>
      <c r="K1550">
        <f t="shared" si="602"/>
        <v>9.6000000000000227</v>
      </c>
      <c r="L1550">
        <f t="shared" si="606"/>
        <v>-40.51215083512632</v>
      </c>
      <c r="M1550">
        <f t="shared" si="607"/>
        <v>-1641.2343652880261</v>
      </c>
      <c r="N1550" t="str">
        <f t="shared" si="603"/>
        <v>ONE</v>
      </c>
      <c r="O1550" s="2" t="str">
        <f t="shared" si="604"/>
        <v>RELAX</v>
      </c>
      <c r="P1550" s="2">
        <f t="shared" si="614"/>
        <v>273</v>
      </c>
      <c r="Q1550" s="2">
        <f t="shared" si="615"/>
        <v>272</v>
      </c>
      <c r="R1550" s="2">
        <f t="shared" si="616"/>
        <v>296</v>
      </c>
      <c r="S1550" s="2">
        <f t="shared" si="617"/>
        <v>0</v>
      </c>
      <c r="T1550" s="2">
        <f t="shared" si="618"/>
        <v>0</v>
      </c>
      <c r="U1550" s="2" t="str">
        <f t="shared" si="608"/>
        <v>ONE</v>
      </c>
      <c r="V1550" s="2">
        <f t="shared" si="609"/>
        <v>2</v>
      </c>
      <c r="W1550" s="2">
        <f t="shared" si="619"/>
        <v>272.06449506173669</v>
      </c>
      <c r="Y1550" s="2">
        <f t="shared" si="598"/>
        <v>271.73716463313394</v>
      </c>
      <c r="Z1550" s="2">
        <f t="shared" si="599"/>
        <v>288.88059723860891</v>
      </c>
      <c r="AA1550" s="2">
        <f t="shared" si="600"/>
        <v>273.84838026912479</v>
      </c>
      <c r="AB1550" s="2" t="str">
        <f t="shared" si="620"/>
        <v>low</v>
      </c>
      <c r="AC1550" s="2">
        <f t="shared" si="621"/>
        <v>272.08061882717084</v>
      </c>
      <c r="AD1550" s="2">
        <f t="shared" si="610"/>
        <v>-11.559631247723519</v>
      </c>
      <c r="AE1550" s="2">
        <f t="shared" si="611"/>
        <v>-468.30552470621467</v>
      </c>
      <c r="AF1550" s="2">
        <f t="shared" si="612"/>
        <v>250</v>
      </c>
      <c r="AG1550" s="2">
        <f t="shared" si="613"/>
        <v>275</v>
      </c>
    </row>
    <row r="1551" spans="1:33" x14ac:dyDescent="0.2">
      <c r="A1551" s="2">
        <f t="shared" si="605"/>
        <v>33.900000095367432</v>
      </c>
      <c r="B1551">
        <v>4.3007888793899998</v>
      </c>
      <c r="C1551" s="2">
        <f t="shared" si="597"/>
        <v>33.840788841243054</v>
      </c>
      <c r="D1551">
        <v>1577147226.02</v>
      </c>
      <c r="E1551">
        <v>435</v>
      </c>
      <c r="F1551">
        <v>898</v>
      </c>
      <c r="G1551">
        <v>630</v>
      </c>
      <c r="H1551">
        <v>700</v>
      </c>
      <c r="I1551">
        <v>272</v>
      </c>
      <c r="J1551">
        <f t="shared" si="601"/>
        <v>587</v>
      </c>
      <c r="K1551">
        <f t="shared" si="602"/>
        <v>9.3999999999999773</v>
      </c>
      <c r="L1551">
        <f t="shared" si="606"/>
        <v>0</v>
      </c>
      <c r="M1551">
        <f t="shared" si="607"/>
        <v>1956.6375682176549</v>
      </c>
      <c r="N1551" t="str">
        <f t="shared" si="603"/>
        <v>ONE</v>
      </c>
      <c r="O1551" s="2" t="str">
        <f t="shared" si="604"/>
        <v>ONE</v>
      </c>
      <c r="P1551" s="2">
        <f t="shared" si="614"/>
        <v>273</v>
      </c>
      <c r="Q1551" s="2">
        <f t="shared" si="615"/>
        <v>272</v>
      </c>
      <c r="R1551" s="2">
        <f t="shared" si="616"/>
        <v>296</v>
      </c>
      <c r="S1551" s="2">
        <f t="shared" si="617"/>
        <v>0</v>
      </c>
      <c r="T1551" s="2">
        <f t="shared" si="618"/>
        <v>0</v>
      </c>
      <c r="U1551" s="2" t="str">
        <f t="shared" si="608"/>
        <v>ONE</v>
      </c>
      <c r="V1551" s="2">
        <f t="shared" si="609"/>
        <v>2</v>
      </c>
      <c r="W1551" s="2">
        <f t="shared" si="619"/>
        <v>272.05159604938933</v>
      </c>
      <c r="Y1551" s="2">
        <f t="shared" si="598"/>
        <v>271.80005091638503</v>
      </c>
      <c r="Z1551" s="2">
        <f t="shared" si="599"/>
        <v>288.88059723860891</v>
      </c>
      <c r="AA1551" s="2">
        <f t="shared" si="600"/>
        <v>273.84281948732524</v>
      </c>
      <c r="AB1551" s="2" t="str">
        <f t="shared" si="620"/>
        <v>low</v>
      </c>
      <c r="AC1551" s="2">
        <f t="shared" si="621"/>
        <v>271.84127683951147</v>
      </c>
      <c r="AD1551" s="2">
        <f t="shared" si="610"/>
        <v>9.5210837203034071</v>
      </c>
      <c r="AE1551" s="2">
        <f t="shared" si="611"/>
        <v>1018.1468527601839</v>
      </c>
      <c r="AF1551" s="2">
        <f t="shared" si="612"/>
        <v>250</v>
      </c>
      <c r="AG1551" s="2">
        <f t="shared" si="613"/>
        <v>275</v>
      </c>
    </row>
    <row r="1552" spans="1:33" x14ac:dyDescent="0.2">
      <c r="A1552" s="2">
        <f t="shared" si="605"/>
        <v>33.920000076293945</v>
      </c>
      <c r="B1552">
        <v>4.3251290321400004</v>
      </c>
      <c r="C1552" s="2">
        <f t="shared" si="597"/>
        <v>33.865128993993054</v>
      </c>
      <c r="D1552">
        <v>1577147226.04</v>
      </c>
      <c r="E1552">
        <v>432</v>
      </c>
      <c r="F1552">
        <v>898</v>
      </c>
      <c r="G1552">
        <v>629</v>
      </c>
      <c r="H1552">
        <v>699</v>
      </c>
      <c r="I1552">
        <v>271</v>
      </c>
      <c r="J1552">
        <f t="shared" si="601"/>
        <v>585.79999999999995</v>
      </c>
      <c r="K1552">
        <f t="shared" si="602"/>
        <v>8.1999999999999318</v>
      </c>
      <c r="L1552">
        <f t="shared" si="606"/>
        <v>-41.08437651443959</v>
      </c>
      <c r="M1552">
        <f t="shared" si="607"/>
        <v>-1687.9259935802354</v>
      </c>
      <c r="N1552" t="str">
        <f t="shared" si="603"/>
        <v>ONE</v>
      </c>
      <c r="O1552" s="2" t="str">
        <f t="shared" si="604"/>
        <v>RELAX</v>
      </c>
      <c r="P1552" s="2">
        <f t="shared" si="614"/>
        <v>273</v>
      </c>
      <c r="Q1552" s="2">
        <f t="shared" si="615"/>
        <v>272</v>
      </c>
      <c r="R1552" s="2">
        <f t="shared" si="616"/>
        <v>296</v>
      </c>
      <c r="S1552" s="2">
        <f t="shared" si="617"/>
        <v>0</v>
      </c>
      <c r="T1552" s="2">
        <f t="shared" si="618"/>
        <v>0</v>
      </c>
      <c r="U1552" s="2" t="str">
        <f t="shared" si="608"/>
        <v>ONE</v>
      </c>
      <c r="V1552" s="2">
        <f t="shared" si="609"/>
        <v>2</v>
      </c>
      <c r="W1552" s="2">
        <f t="shared" si="619"/>
        <v>271.84127683951147</v>
      </c>
      <c r="Y1552" s="2">
        <f t="shared" si="598"/>
        <v>271.80829610101034</v>
      </c>
      <c r="Z1552" s="2">
        <f t="shared" si="599"/>
        <v>288.88059723860891</v>
      </c>
      <c r="AA1552" s="2">
        <f t="shared" si="600"/>
        <v>273.84068105877822</v>
      </c>
      <c r="AB1552" s="2" t="str">
        <f t="shared" si="620"/>
        <v>low</v>
      </c>
      <c r="AC1552" s="2">
        <f t="shared" si="621"/>
        <v>272.0730214716092</v>
      </c>
      <c r="AD1552" s="2">
        <f t="shared" si="610"/>
        <v>9.0326869041016788</v>
      </c>
      <c r="AE1552" s="2">
        <f t="shared" si="611"/>
        <v>-20.065478685285353</v>
      </c>
      <c r="AF1552" s="2">
        <f t="shared" si="612"/>
        <v>250</v>
      </c>
      <c r="AG1552" s="2">
        <f t="shared" si="613"/>
        <v>275</v>
      </c>
    </row>
    <row r="1553" spans="1:33" x14ac:dyDescent="0.2">
      <c r="A1553" s="2">
        <f t="shared" si="605"/>
        <v>33.940000057220459</v>
      </c>
      <c r="B1553">
        <v>4.3456540107699997</v>
      </c>
      <c r="C1553" s="2">
        <f t="shared" si="597"/>
        <v>33.885653972623054</v>
      </c>
      <c r="D1553">
        <v>1577147226.0599999</v>
      </c>
      <c r="E1553">
        <v>435</v>
      </c>
      <c r="F1553">
        <v>897</v>
      </c>
      <c r="G1553">
        <v>630</v>
      </c>
      <c r="H1553">
        <v>702</v>
      </c>
      <c r="I1553">
        <v>273</v>
      </c>
      <c r="J1553">
        <f t="shared" si="601"/>
        <v>587.4</v>
      </c>
      <c r="K1553">
        <f t="shared" si="602"/>
        <v>9.7999999999999545</v>
      </c>
      <c r="L1553">
        <f t="shared" si="606"/>
        <v>97.442245181040335</v>
      </c>
      <c r="M1553">
        <f t="shared" si="607"/>
        <v>6749.1725176760883</v>
      </c>
      <c r="N1553" t="str">
        <f t="shared" si="603"/>
        <v>ONE</v>
      </c>
      <c r="O1553" s="2" t="str">
        <f t="shared" si="604"/>
        <v>TRANSITION</v>
      </c>
      <c r="P1553" s="2">
        <f t="shared" si="614"/>
        <v>273</v>
      </c>
      <c r="Q1553" s="2">
        <f t="shared" si="615"/>
        <v>272</v>
      </c>
      <c r="R1553" s="2">
        <f t="shared" si="616"/>
        <v>296</v>
      </c>
      <c r="S1553" s="2">
        <f t="shared" si="617"/>
        <v>0</v>
      </c>
      <c r="T1553" s="2">
        <f t="shared" si="618"/>
        <v>0</v>
      </c>
      <c r="U1553" s="2" t="str">
        <f t="shared" si="608"/>
        <v>ONE</v>
      </c>
      <c r="V1553" s="2">
        <f t="shared" si="609"/>
        <v>2</v>
      </c>
      <c r="W1553" s="2">
        <f t="shared" si="619"/>
        <v>272.0730214716092</v>
      </c>
      <c r="Y1553" s="2">
        <f t="shared" si="598"/>
        <v>271.86124117513015</v>
      </c>
      <c r="Z1553" s="2">
        <f t="shared" si="599"/>
        <v>288.88059723860891</v>
      </c>
      <c r="AA1553" s="2">
        <f t="shared" si="600"/>
        <v>273.8390618108898</v>
      </c>
      <c r="AB1553" s="2" t="str">
        <f t="shared" si="620"/>
        <v>low</v>
      </c>
      <c r="AC1553" s="2">
        <f t="shared" si="621"/>
        <v>272.25841717728736</v>
      </c>
      <c r="AD1553" s="2">
        <f t="shared" si="610"/>
        <v>-2.1047239188789808</v>
      </c>
      <c r="AE1553" s="2">
        <f t="shared" si="611"/>
        <v>-542.62715804742675</v>
      </c>
      <c r="AF1553" s="2">
        <f t="shared" si="612"/>
        <v>250</v>
      </c>
      <c r="AG1553" s="2">
        <f t="shared" si="613"/>
        <v>300</v>
      </c>
    </row>
    <row r="1554" spans="1:33" x14ac:dyDescent="0.2">
      <c r="A1554" s="2">
        <f t="shared" si="605"/>
        <v>33.970000028610229</v>
      </c>
      <c r="B1554">
        <v>4.3702099323299999</v>
      </c>
      <c r="C1554" s="2">
        <f t="shared" si="597"/>
        <v>33.910209894183055</v>
      </c>
      <c r="D1554">
        <v>1577147226.0899999</v>
      </c>
      <c r="E1554">
        <v>435</v>
      </c>
      <c r="F1554">
        <v>897</v>
      </c>
      <c r="G1554">
        <v>629</v>
      </c>
      <c r="H1554">
        <v>701</v>
      </c>
      <c r="I1554">
        <v>273</v>
      </c>
      <c r="J1554">
        <f t="shared" si="601"/>
        <v>587</v>
      </c>
      <c r="K1554">
        <f t="shared" si="602"/>
        <v>9.3999999999999773</v>
      </c>
      <c r="L1554">
        <f t="shared" si="606"/>
        <v>0</v>
      </c>
      <c r="M1554">
        <f t="shared" si="607"/>
        <v>-3968.1770827842456</v>
      </c>
      <c r="N1554" t="str">
        <f t="shared" si="603"/>
        <v>ONE</v>
      </c>
      <c r="O1554" s="2" t="str">
        <f t="shared" si="604"/>
        <v>RELAX</v>
      </c>
      <c r="P1554" s="2">
        <f t="shared" si="614"/>
        <v>273</v>
      </c>
      <c r="Q1554" s="2">
        <f t="shared" si="615"/>
        <v>272</v>
      </c>
      <c r="R1554" s="2">
        <f t="shared" si="616"/>
        <v>296</v>
      </c>
      <c r="S1554" s="2">
        <f t="shared" si="617"/>
        <v>0</v>
      </c>
      <c r="T1554" s="2">
        <f t="shared" si="618"/>
        <v>0</v>
      </c>
      <c r="U1554" s="2" t="str">
        <f t="shared" si="608"/>
        <v>ONE</v>
      </c>
      <c r="V1554" s="2">
        <f t="shared" si="609"/>
        <v>2</v>
      </c>
      <c r="W1554" s="2">
        <f t="shared" si="619"/>
        <v>272.25841717728736</v>
      </c>
      <c r="Y1554" s="2">
        <f t="shared" si="598"/>
        <v>271.94067637556162</v>
      </c>
      <c r="Z1554" s="2">
        <f t="shared" si="599"/>
        <v>288.88059723860891</v>
      </c>
      <c r="AA1554" s="2">
        <f t="shared" si="600"/>
        <v>273.84017077910175</v>
      </c>
      <c r="AB1554" s="2" t="str">
        <f t="shared" si="620"/>
        <v>low</v>
      </c>
      <c r="AC1554" s="2">
        <f t="shared" si="621"/>
        <v>272.20673374182991</v>
      </c>
      <c r="AD1554" s="2">
        <f t="shared" si="610"/>
        <v>-2.0204682644080982</v>
      </c>
      <c r="AE1554" s="2">
        <f t="shared" si="611"/>
        <v>3.43117460548208</v>
      </c>
      <c r="AF1554" s="2">
        <f t="shared" si="612"/>
        <v>250</v>
      </c>
      <c r="AG1554" s="2">
        <f t="shared" si="613"/>
        <v>250</v>
      </c>
    </row>
    <row r="1555" spans="1:33" x14ac:dyDescent="0.2">
      <c r="A1555" s="2">
        <f t="shared" si="605"/>
        <v>33.990000009536743</v>
      </c>
      <c r="B1555">
        <v>4.3906738758100001</v>
      </c>
      <c r="C1555" s="2">
        <f t="shared" si="597"/>
        <v>33.930673837663058</v>
      </c>
      <c r="D1555">
        <v>1577147226.1099999</v>
      </c>
      <c r="E1555">
        <v>433</v>
      </c>
      <c r="F1555">
        <v>898</v>
      </c>
      <c r="G1555">
        <v>630</v>
      </c>
      <c r="H1555">
        <v>699</v>
      </c>
      <c r="I1555">
        <v>272</v>
      </c>
      <c r="J1555">
        <f t="shared" si="601"/>
        <v>586.4</v>
      </c>
      <c r="K1555">
        <f t="shared" si="602"/>
        <v>8.7999999999999545</v>
      </c>
      <c r="L1555">
        <f t="shared" si="606"/>
        <v>-48.866436763633395</v>
      </c>
      <c r="M1555">
        <f t="shared" si="607"/>
        <v>-2387.9286419741816</v>
      </c>
      <c r="N1555" t="str">
        <f t="shared" si="603"/>
        <v>ONE</v>
      </c>
      <c r="O1555" s="2" t="str">
        <f t="shared" si="604"/>
        <v>RELAX</v>
      </c>
      <c r="P1555" s="2">
        <f t="shared" si="614"/>
        <v>273</v>
      </c>
      <c r="Q1555" s="2">
        <f t="shared" si="615"/>
        <v>272</v>
      </c>
      <c r="R1555" s="2">
        <f t="shared" si="616"/>
        <v>296</v>
      </c>
      <c r="S1555" s="2">
        <f t="shared" si="617"/>
        <v>0</v>
      </c>
      <c r="T1555" s="2">
        <f t="shared" si="618"/>
        <v>0</v>
      </c>
      <c r="U1555" s="2" t="str">
        <f t="shared" si="608"/>
        <v>ONE</v>
      </c>
      <c r="V1555" s="2">
        <f t="shared" si="609"/>
        <v>2</v>
      </c>
      <c r="W1555" s="2">
        <f t="shared" si="619"/>
        <v>272.20673374182991</v>
      </c>
      <c r="Y1555" s="2">
        <f t="shared" si="598"/>
        <v>271.99388784881529</v>
      </c>
      <c r="Z1555" s="2">
        <f t="shared" si="599"/>
        <v>288.88059723860891</v>
      </c>
      <c r="AA1555" s="2">
        <f t="shared" si="600"/>
        <v>273.84519605892473</v>
      </c>
      <c r="AB1555" s="2" t="str">
        <f t="shared" si="620"/>
        <v>low</v>
      </c>
      <c r="AC1555" s="2">
        <f t="shared" si="621"/>
        <v>272.16538699346393</v>
      </c>
      <c r="AD1555" s="2">
        <f t="shared" si="610"/>
        <v>22.916123615084253</v>
      </c>
      <c r="AE1555" s="2">
        <f t="shared" si="611"/>
        <v>1218.5623901797471</v>
      </c>
      <c r="AF1555" s="2">
        <f t="shared" si="612"/>
        <v>250</v>
      </c>
      <c r="AG1555" s="2">
        <f t="shared" si="613"/>
        <v>275</v>
      </c>
    </row>
    <row r="1556" spans="1:33" x14ac:dyDescent="0.2">
      <c r="A1556" s="2">
        <f t="shared" si="605"/>
        <v>34.010000228881836</v>
      </c>
      <c r="B1556">
        <v>4.41541290283</v>
      </c>
      <c r="C1556" s="2">
        <f t="shared" si="597"/>
        <v>33.955412864683055</v>
      </c>
      <c r="D1556">
        <v>1577147226.1300001</v>
      </c>
      <c r="E1556">
        <v>435</v>
      </c>
      <c r="F1556">
        <v>898</v>
      </c>
      <c r="G1556">
        <v>630</v>
      </c>
      <c r="H1556">
        <v>701</v>
      </c>
      <c r="I1556">
        <v>272</v>
      </c>
      <c r="J1556">
        <f t="shared" si="601"/>
        <v>587.20000000000005</v>
      </c>
      <c r="K1556">
        <f t="shared" si="602"/>
        <v>9.6000000000000227</v>
      </c>
      <c r="L1556">
        <f t="shared" si="606"/>
        <v>0</v>
      </c>
      <c r="M1556">
        <f t="shared" si="607"/>
        <v>1975.2772299463568</v>
      </c>
      <c r="N1556" t="str">
        <f t="shared" si="603"/>
        <v>ONE</v>
      </c>
      <c r="O1556" s="2" t="str">
        <f t="shared" si="604"/>
        <v>ONE</v>
      </c>
      <c r="P1556" s="2">
        <f t="shared" si="614"/>
        <v>275</v>
      </c>
      <c r="Q1556" s="2">
        <f t="shared" si="615"/>
        <v>272</v>
      </c>
      <c r="R1556" s="2">
        <f t="shared" si="616"/>
        <v>296</v>
      </c>
      <c r="S1556" s="2">
        <f t="shared" si="617"/>
        <v>0</v>
      </c>
      <c r="T1556" s="2">
        <f t="shared" si="618"/>
        <v>0</v>
      </c>
      <c r="U1556" s="2" t="str">
        <f t="shared" si="608"/>
        <v>ONE</v>
      </c>
      <c r="V1556" s="2">
        <f t="shared" si="609"/>
        <v>2</v>
      </c>
      <c r="W1556" s="2">
        <f t="shared" si="619"/>
        <v>272.16538699346393</v>
      </c>
      <c r="Y1556" s="2">
        <f t="shared" si="598"/>
        <v>272.02818767774505</v>
      </c>
      <c r="Z1556" s="2">
        <f t="shared" si="599"/>
        <v>288.88059723860891</v>
      </c>
      <c r="AA1556" s="2">
        <f t="shared" si="600"/>
        <v>273.85263064841928</v>
      </c>
      <c r="AB1556" s="2" t="str">
        <f t="shared" si="620"/>
        <v>low</v>
      </c>
      <c r="AC1556" s="2">
        <f t="shared" si="621"/>
        <v>272.73230959477115</v>
      </c>
      <c r="AD1556" s="2">
        <f t="shared" si="610"/>
        <v>27.010005196140714</v>
      </c>
      <c r="AE1556" s="2">
        <f t="shared" si="611"/>
        <v>165.48272402737706</v>
      </c>
      <c r="AF1556" s="2">
        <f t="shared" si="612"/>
        <v>250</v>
      </c>
      <c r="AG1556" s="2">
        <f t="shared" si="613"/>
        <v>275</v>
      </c>
    </row>
    <row r="1557" spans="1:33" x14ac:dyDescent="0.2">
      <c r="A1557" s="2">
        <f t="shared" si="605"/>
        <v>34.040000200271606</v>
      </c>
      <c r="B1557">
        <v>4.4396090507499997</v>
      </c>
      <c r="C1557" s="2">
        <f t="shared" si="597"/>
        <v>33.979609012603056</v>
      </c>
      <c r="D1557">
        <v>1577147226.1600001</v>
      </c>
      <c r="E1557">
        <v>437</v>
      </c>
      <c r="F1557">
        <v>899</v>
      </c>
      <c r="G1557">
        <v>631</v>
      </c>
      <c r="H1557">
        <v>700</v>
      </c>
      <c r="I1557">
        <v>275</v>
      </c>
      <c r="J1557">
        <f t="shared" si="601"/>
        <v>588.4</v>
      </c>
      <c r="K1557">
        <f t="shared" si="602"/>
        <v>10.799999999999955</v>
      </c>
      <c r="L1557">
        <f t="shared" si="606"/>
        <v>123.98667795877975</v>
      </c>
      <c r="M1557">
        <f t="shared" si="607"/>
        <v>5124.2321037513866</v>
      </c>
      <c r="N1557" t="str">
        <f t="shared" si="603"/>
        <v>ONE</v>
      </c>
      <c r="O1557" s="2" t="str">
        <f t="shared" si="604"/>
        <v>TRANSITION</v>
      </c>
      <c r="P1557" s="2">
        <f t="shared" si="614"/>
        <v>275</v>
      </c>
      <c r="Q1557" s="2">
        <f t="shared" si="615"/>
        <v>272</v>
      </c>
      <c r="R1557" s="2">
        <f t="shared" si="616"/>
        <v>296</v>
      </c>
      <c r="S1557" s="2">
        <f t="shared" si="617"/>
        <v>0</v>
      </c>
      <c r="T1557" s="2">
        <f t="shared" si="618"/>
        <v>0</v>
      </c>
      <c r="U1557" s="2" t="str">
        <f t="shared" si="608"/>
        <v>ONE</v>
      </c>
      <c r="V1557" s="2">
        <f t="shared" si="609"/>
        <v>2</v>
      </c>
      <c r="W1557" s="2">
        <f t="shared" si="619"/>
        <v>272.73230959477115</v>
      </c>
      <c r="Y1557" s="2">
        <f t="shared" si="598"/>
        <v>272.16901206115028</v>
      </c>
      <c r="Z1557" s="2">
        <f t="shared" si="599"/>
        <v>288.88059723860891</v>
      </c>
      <c r="AA1557" s="2">
        <f t="shared" si="600"/>
        <v>273.86140849988556</v>
      </c>
      <c r="AB1557" s="2" t="str">
        <f t="shared" si="620"/>
        <v>low</v>
      </c>
      <c r="AC1557" s="2">
        <f t="shared" si="621"/>
        <v>273.38584767581693</v>
      </c>
      <c r="AD1557" s="2">
        <f t="shared" si="610"/>
        <v>5.8830255100197935</v>
      </c>
      <c r="AE1557" s="2">
        <f t="shared" si="611"/>
        <v>-873.15467552825203</v>
      </c>
      <c r="AF1557" s="2">
        <f t="shared" si="612"/>
        <v>250</v>
      </c>
      <c r="AG1557" s="2">
        <f t="shared" si="613"/>
        <v>275</v>
      </c>
    </row>
    <row r="1558" spans="1:33" x14ac:dyDescent="0.2">
      <c r="A1558" s="2">
        <f t="shared" si="605"/>
        <v>34.06000018119812</v>
      </c>
      <c r="B1558">
        <v>4.4604878425600001</v>
      </c>
      <c r="C1558" s="2">
        <f t="shared" si="597"/>
        <v>34.000487804413055</v>
      </c>
      <c r="D1558">
        <v>1577147226.1800001</v>
      </c>
      <c r="E1558">
        <v>437</v>
      </c>
      <c r="F1558">
        <v>900</v>
      </c>
      <c r="G1558">
        <v>633</v>
      </c>
      <c r="H1558">
        <v>700</v>
      </c>
      <c r="I1558">
        <v>276</v>
      </c>
      <c r="J1558">
        <f t="shared" si="601"/>
        <v>589.20000000000005</v>
      </c>
      <c r="K1558">
        <f t="shared" si="602"/>
        <v>11.600000000000023</v>
      </c>
      <c r="L1558">
        <f t="shared" si="606"/>
        <v>47.895491707572155</v>
      </c>
      <c r="M1558">
        <f t="shared" si="607"/>
        <v>-3644.4247801140423</v>
      </c>
      <c r="N1558" t="str">
        <f t="shared" si="603"/>
        <v>ONE</v>
      </c>
      <c r="O1558" s="2" t="str">
        <f t="shared" si="604"/>
        <v>RELAX</v>
      </c>
      <c r="P1558" s="2">
        <f t="shared" si="614"/>
        <v>275</v>
      </c>
      <c r="Q1558" s="2">
        <f t="shared" si="615"/>
        <v>272</v>
      </c>
      <c r="R1558" s="2">
        <f t="shared" si="616"/>
        <v>296</v>
      </c>
      <c r="S1558" s="2">
        <f t="shared" si="617"/>
        <v>0</v>
      </c>
      <c r="T1558" s="2">
        <f t="shared" si="618"/>
        <v>0</v>
      </c>
      <c r="U1558" s="2" t="str">
        <f t="shared" si="608"/>
        <v>ONE</v>
      </c>
      <c r="V1558" s="2">
        <f t="shared" si="609"/>
        <v>2</v>
      </c>
      <c r="W1558" s="2">
        <f t="shared" si="619"/>
        <v>273.38584767581693</v>
      </c>
      <c r="Y1558" s="2">
        <f t="shared" si="598"/>
        <v>272.16901206115028</v>
      </c>
      <c r="Z1558" s="2">
        <f t="shared" si="599"/>
        <v>288.88059723860891</v>
      </c>
      <c r="AA1558" s="2">
        <f t="shared" si="600"/>
        <v>273.86140849988556</v>
      </c>
      <c r="AB1558" s="2" t="str">
        <f t="shared" si="620"/>
        <v>middle</v>
      </c>
      <c r="AC1558" s="2">
        <f t="shared" si="621"/>
        <v>273.50867814065356</v>
      </c>
      <c r="AD1558" s="2">
        <f t="shared" si="610"/>
        <v>12.211899884864239</v>
      </c>
      <c r="AE1558" s="2">
        <f t="shared" si="611"/>
        <v>303.12455013862808</v>
      </c>
      <c r="AF1558" s="2">
        <f t="shared" si="612"/>
        <v>275</v>
      </c>
      <c r="AG1558" s="2">
        <f t="shared" si="613"/>
        <v>275</v>
      </c>
    </row>
    <row r="1559" spans="1:33" x14ac:dyDescent="0.2">
      <c r="A1559" s="2">
        <f t="shared" si="605"/>
        <v>34.080000162124634</v>
      </c>
      <c r="B1559">
        <v>4.4849119186399999</v>
      </c>
      <c r="C1559" s="2">
        <f t="shared" si="597"/>
        <v>34.024911880493057</v>
      </c>
      <c r="D1559">
        <v>1577147226.2</v>
      </c>
      <c r="E1559">
        <v>437</v>
      </c>
      <c r="F1559">
        <v>900</v>
      </c>
      <c r="G1559">
        <v>633</v>
      </c>
      <c r="H1559">
        <v>700</v>
      </c>
      <c r="I1559">
        <v>274</v>
      </c>
      <c r="J1559">
        <f t="shared" si="601"/>
        <v>588.79999999999995</v>
      </c>
      <c r="K1559">
        <f t="shared" si="602"/>
        <v>11.199999999999932</v>
      </c>
      <c r="L1559">
        <f t="shared" si="606"/>
        <v>-81.886413776680783</v>
      </c>
      <c r="M1559">
        <f t="shared" si="607"/>
        <v>-5313.6874066048076</v>
      </c>
      <c r="N1559" t="str">
        <f t="shared" si="603"/>
        <v>ONE</v>
      </c>
      <c r="O1559" s="2" t="str">
        <f t="shared" si="604"/>
        <v>TRANSITION</v>
      </c>
      <c r="P1559" s="2">
        <f t="shared" si="614"/>
        <v>275</v>
      </c>
      <c r="Q1559" s="2">
        <f t="shared" si="615"/>
        <v>272</v>
      </c>
      <c r="R1559" s="2">
        <f t="shared" si="616"/>
        <v>296</v>
      </c>
      <c r="S1559" s="2">
        <f t="shared" si="617"/>
        <v>0</v>
      </c>
      <c r="T1559" s="2">
        <f t="shared" si="618"/>
        <v>0</v>
      </c>
      <c r="U1559" s="2" t="str">
        <f t="shared" si="608"/>
        <v>ONE</v>
      </c>
      <c r="V1559" s="2">
        <f t="shared" si="609"/>
        <v>2</v>
      </c>
      <c r="W1559" s="2">
        <f t="shared" si="619"/>
        <v>273.50867814065356</v>
      </c>
      <c r="Y1559" s="2">
        <f t="shared" si="598"/>
        <v>272.16901206115028</v>
      </c>
      <c r="Z1559" s="2">
        <f t="shared" si="599"/>
        <v>288.88059723860891</v>
      </c>
      <c r="AA1559" s="2">
        <f t="shared" si="600"/>
        <v>273.86140849988556</v>
      </c>
      <c r="AB1559" s="2" t="str">
        <f t="shared" si="620"/>
        <v>middle</v>
      </c>
      <c r="AC1559" s="2">
        <f t="shared" si="621"/>
        <v>273.80694251252282</v>
      </c>
      <c r="AD1559" s="2">
        <f t="shared" si="610"/>
        <v>30.931345072018139</v>
      </c>
      <c r="AE1559" s="2">
        <f t="shared" si="611"/>
        <v>766.43411713259002</v>
      </c>
      <c r="AF1559" s="2">
        <f t="shared" si="612"/>
        <v>275</v>
      </c>
      <c r="AG1559" s="2">
        <f t="shared" si="613"/>
        <v>275</v>
      </c>
    </row>
    <row r="1560" spans="1:33" x14ac:dyDescent="0.2">
      <c r="A1560" s="2">
        <f t="shared" si="605"/>
        <v>34.100000143051147</v>
      </c>
      <c r="B1560">
        <v>4.50555801392</v>
      </c>
      <c r="C1560" s="2">
        <f t="shared" si="597"/>
        <v>34.045557975773058</v>
      </c>
      <c r="D1560">
        <v>1577147226.22</v>
      </c>
      <c r="E1560">
        <v>437</v>
      </c>
      <c r="F1560">
        <v>899</v>
      </c>
      <c r="G1560">
        <v>633</v>
      </c>
      <c r="H1560">
        <v>699</v>
      </c>
      <c r="I1560">
        <v>275</v>
      </c>
      <c r="J1560">
        <f t="shared" si="601"/>
        <v>588.6</v>
      </c>
      <c r="K1560">
        <f t="shared" si="602"/>
        <v>11</v>
      </c>
      <c r="L1560">
        <f t="shared" si="606"/>
        <v>48.435308780576229</v>
      </c>
      <c r="M1560">
        <f t="shared" si="607"/>
        <v>6312.1728728773287</v>
      </c>
      <c r="N1560" t="str">
        <f t="shared" si="603"/>
        <v>ONE</v>
      </c>
      <c r="O1560" s="2" t="str">
        <f t="shared" si="604"/>
        <v>ONE</v>
      </c>
      <c r="P1560" s="2">
        <f t="shared" si="614"/>
        <v>277</v>
      </c>
      <c r="Q1560" s="2">
        <f t="shared" si="615"/>
        <v>272</v>
      </c>
      <c r="R1560" s="2">
        <f t="shared" si="616"/>
        <v>296</v>
      </c>
      <c r="S1560" s="2">
        <f t="shared" si="617"/>
        <v>0</v>
      </c>
      <c r="T1560" s="2">
        <f t="shared" si="618"/>
        <v>0</v>
      </c>
      <c r="U1560" s="2" t="str">
        <f t="shared" si="608"/>
        <v>ONE</v>
      </c>
      <c r="V1560" s="2">
        <f t="shared" si="609"/>
        <v>2</v>
      </c>
      <c r="W1560" s="2">
        <f t="shared" si="619"/>
        <v>273.80694251252282</v>
      </c>
      <c r="Y1560" s="2">
        <f t="shared" si="598"/>
        <v>272.16901206115028</v>
      </c>
      <c r="Z1560" s="2">
        <f t="shared" si="599"/>
        <v>288.88059723860891</v>
      </c>
      <c r="AA1560" s="2">
        <f t="shared" si="600"/>
        <v>273.86140849988556</v>
      </c>
      <c r="AB1560" s="2" t="str">
        <f t="shared" si="620"/>
        <v>middle</v>
      </c>
      <c r="AC1560" s="2">
        <f t="shared" si="621"/>
        <v>274.44555401001827</v>
      </c>
      <c r="AD1560" s="2">
        <f t="shared" si="610"/>
        <v>21.025193120559546</v>
      </c>
      <c r="AE1560" s="2">
        <f t="shared" si="611"/>
        <v>-479.80752859620469</v>
      </c>
      <c r="AF1560" s="2">
        <f t="shared" si="612"/>
        <v>275</v>
      </c>
      <c r="AG1560" s="2">
        <f t="shared" si="613"/>
        <v>275</v>
      </c>
    </row>
    <row r="1561" spans="1:33" x14ac:dyDescent="0.2">
      <c r="A1561" s="2">
        <f t="shared" si="605"/>
        <v>34.130000114440918</v>
      </c>
      <c r="B1561">
        <v>4.5298569202400003</v>
      </c>
      <c r="C1561" s="2">
        <f t="shared" si="597"/>
        <v>34.069856882093056</v>
      </c>
      <c r="D1561">
        <v>1577147226.25</v>
      </c>
      <c r="E1561">
        <v>438</v>
      </c>
      <c r="F1561">
        <v>900</v>
      </c>
      <c r="G1561">
        <v>633</v>
      </c>
      <c r="H1561">
        <v>700</v>
      </c>
      <c r="I1561">
        <v>277</v>
      </c>
      <c r="J1561">
        <f t="shared" si="601"/>
        <v>589.6</v>
      </c>
      <c r="K1561">
        <f t="shared" si="602"/>
        <v>12</v>
      </c>
      <c r="L1561">
        <f t="shared" si="606"/>
        <v>82.308231229066038</v>
      </c>
      <c r="M1561">
        <f t="shared" si="607"/>
        <v>1394.0101666472606</v>
      </c>
      <c r="N1561" t="str">
        <f t="shared" si="603"/>
        <v>ONE</v>
      </c>
      <c r="O1561" s="2" t="str">
        <f t="shared" si="604"/>
        <v>TRANSITION</v>
      </c>
      <c r="P1561" s="2">
        <f t="shared" si="614"/>
        <v>277</v>
      </c>
      <c r="Q1561" s="2">
        <f t="shared" si="615"/>
        <v>272</v>
      </c>
      <c r="R1561" s="2">
        <f t="shared" si="616"/>
        <v>296</v>
      </c>
      <c r="S1561" s="2">
        <f t="shared" si="617"/>
        <v>0</v>
      </c>
      <c r="T1561" s="2">
        <f t="shared" si="618"/>
        <v>0</v>
      </c>
      <c r="U1561" s="2" t="str">
        <f t="shared" si="608"/>
        <v>ONE</v>
      </c>
      <c r="V1561" s="2">
        <f t="shared" si="609"/>
        <v>2</v>
      </c>
      <c r="W1561" s="2">
        <f t="shared" si="619"/>
        <v>274.44555401001827</v>
      </c>
      <c r="Y1561" s="2">
        <f t="shared" si="598"/>
        <v>272.16901206115028</v>
      </c>
      <c r="Z1561" s="2">
        <f t="shared" si="599"/>
        <v>288.88059723860891</v>
      </c>
      <c r="AA1561" s="2">
        <f t="shared" si="600"/>
        <v>273.86140849988556</v>
      </c>
      <c r="AB1561" s="2" t="str">
        <f t="shared" si="620"/>
        <v>middle</v>
      </c>
      <c r="AC1561" s="2">
        <f t="shared" si="621"/>
        <v>274.95644320801466</v>
      </c>
      <c r="AD1561" s="2">
        <f t="shared" si="610"/>
        <v>8.4663038495837721</v>
      </c>
      <c r="AE1561" s="2">
        <f t="shared" si="611"/>
        <v>-516.84998104785529</v>
      </c>
      <c r="AF1561" s="2">
        <f t="shared" si="612"/>
        <v>275</v>
      </c>
      <c r="AG1561" s="2">
        <f t="shared" si="613"/>
        <v>275</v>
      </c>
    </row>
    <row r="1562" spans="1:33" x14ac:dyDescent="0.2">
      <c r="A1562" s="2">
        <f t="shared" si="605"/>
        <v>34.150000095367432</v>
      </c>
      <c r="B1562">
        <v>4.5545089244800003</v>
      </c>
      <c r="C1562" s="2">
        <f t="shared" si="597"/>
        <v>34.09450888633306</v>
      </c>
      <c r="D1562">
        <v>1577147226.27</v>
      </c>
      <c r="E1562">
        <v>438</v>
      </c>
      <c r="F1562">
        <v>899</v>
      </c>
      <c r="G1562">
        <v>633</v>
      </c>
      <c r="H1562">
        <v>699</v>
      </c>
      <c r="I1562">
        <v>277</v>
      </c>
      <c r="J1562">
        <f t="shared" si="601"/>
        <v>589.20000000000005</v>
      </c>
      <c r="K1562">
        <f t="shared" si="602"/>
        <v>11.600000000000023</v>
      </c>
      <c r="L1562">
        <f t="shared" si="606"/>
        <v>0</v>
      </c>
      <c r="M1562">
        <f t="shared" si="607"/>
        <v>-3338.8048463627051</v>
      </c>
      <c r="N1562" t="str">
        <f t="shared" si="603"/>
        <v>ONE</v>
      </c>
      <c r="O1562" s="2" t="str">
        <f t="shared" si="604"/>
        <v>RELAX</v>
      </c>
      <c r="P1562" s="2">
        <f t="shared" si="614"/>
        <v>277</v>
      </c>
      <c r="Q1562" s="2">
        <f t="shared" si="615"/>
        <v>272</v>
      </c>
      <c r="R1562" s="2">
        <f t="shared" si="616"/>
        <v>296</v>
      </c>
      <c r="S1562" s="2">
        <f t="shared" si="617"/>
        <v>0</v>
      </c>
      <c r="T1562" s="2">
        <f t="shared" si="618"/>
        <v>0</v>
      </c>
      <c r="U1562" s="2" t="str">
        <f t="shared" si="608"/>
        <v>ONE</v>
      </c>
      <c r="V1562" s="2">
        <f t="shared" si="609"/>
        <v>2</v>
      </c>
      <c r="W1562" s="2">
        <f t="shared" si="619"/>
        <v>274.95644320801466</v>
      </c>
      <c r="Y1562" s="2">
        <f t="shared" si="598"/>
        <v>272.16901206115028</v>
      </c>
      <c r="Z1562" s="2">
        <f t="shared" si="599"/>
        <v>286.09576643249005</v>
      </c>
      <c r="AA1562" s="2">
        <f t="shared" si="600"/>
        <v>274.5123679368217</v>
      </c>
      <c r="AB1562" s="2" t="str">
        <f t="shared" si="620"/>
        <v>high</v>
      </c>
      <c r="AC1562" s="2">
        <f t="shared" si="621"/>
        <v>275.16515456641173</v>
      </c>
      <c r="AD1562" s="2">
        <f t="shared" si="610"/>
        <v>18.066552122017825</v>
      </c>
      <c r="AE1562" s="2">
        <f t="shared" si="611"/>
        <v>389.43074076130546</v>
      </c>
      <c r="AF1562" s="2">
        <f t="shared" si="612"/>
        <v>300</v>
      </c>
      <c r="AG1562" s="2">
        <f t="shared" si="613"/>
        <v>275</v>
      </c>
    </row>
    <row r="1563" spans="1:33" x14ac:dyDescent="0.2">
      <c r="A1563" s="2">
        <f t="shared" si="605"/>
        <v>34.170000076293945</v>
      </c>
      <c r="B1563">
        <v>4.5748209953299996</v>
      </c>
      <c r="C1563" s="2">
        <f t="shared" si="597"/>
        <v>34.114820957183056</v>
      </c>
      <c r="D1563">
        <v>1577147226.29</v>
      </c>
      <c r="E1563">
        <v>437</v>
      </c>
      <c r="F1563">
        <v>900</v>
      </c>
      <c r="G1563">
        <v>634</v>
      </c>
      <c r="H1563">
        <v>699</v>
      </c>
      <c r="I1563">
        <v>276</v>
      </c>
      <c r="J1563">
        <f t="shared" si="601"/>
        <v>589.20000000000005</v>
      </c>
      <c r="K1563">
        <f t="shared" si="602"/>
        <v>11.600000000000023</v>
      </c>
      <c r="L1563">
        <f t="shared" si="606"/>
        <v>-49.231809370142784</v>
      </c>
      <c r="M1563">
        <f t="shared" si="607"/>
        <v>-2423.7710538580786</v>
      </c>
      <c r="N1563" t="str">
        <f t="shared" si="603"/>
        <v>ONE</v>
      </c>
      <c r="O1563" s="2" t="str">
        <f t="shared" si="604"/>
        <v>RELAX</v>
      </c>
      <c r="P1563" s="2">
        <f t="shared" si="614"/>
        <v>277</v>
      </c>
      <c r="Q1563" s="2">
        <f t="shared" si="615"/>
        <v>272</v>
      </c>
      <c r="R1563" s="2">
        <f t="shared" si="616"/>
        <v>296</v>
      </c>
      <c r="S1563" s="2">
        <f t="shared" si="617"/>
        <v>0</v>
      </c>
      <c r="T1563" s="2">
        <f t="shared" si="618"/>
        <v>0</v>
      </c>
      <c r="U1563" s="2" t="str">
        <f t="shared" si="608"/>
        <v>ONE</v>
      </c>
      <c r="V1563" s="2">
        <f t="shared" si="609"/>
        <v>2</v>
      </c>
      <c r="W1563" s="2">
        <f t="shared" si="619"/>
        <v>275.16515456641173</v>
      </c>
      <c r="Y1563" s="2">
        <f t="shared" si="598"/>
        <v>272.16901206115028</v>
      </c>
      <c r="Z1563" s="2">
        <f t="shared" si="599"/>
        <v>286.09576643249005</v>
      </c>
      <c r="AA1563" s="2">
        <f t="shared" si="600"/>
        <v>274.5123679368217</v>
      </c>
      <c r="AB1563" s="2" t="str">
        <f t="shared" si="620"/>
        <v>middle</v>
      </c>
      <c r="AC1563" s="2">
        <f t="shared" si="621"/>
        <v>275.53212365312936</v>
      </c>
      <c r="AD1563" s="2">
        <f t="shared" si="610"/>
        <v>11.860258778880061</v>
      </c>
      <c r="AE1563" s="2">
        <f t="shared" si="611"/>
        <v>-305.54705076454457</v>
      </c>
      <c r="AF1563" s="2">
        <f t="shared" si="612"/>
        <v>275</v>
      </c>
      <c r="AG1563" s="2">
        <f t="shared" si="613"/>
        <v>275</v>
      </c>
    </row>
    <row r="1564" spans="1:33" x14ac:dyDescent="0.2">
      <c r="A1564" s="2">
        <f t="shared" si="605"/>
        <v>34.200000047683716</v>
      </c>
      <c r="B1564">
        <v>4.5995738506299997</v>
      </c>
      <c r="C1564" s="2">
        <f t="shared" si="597"/>
        <v>34.139573812483057</v>
      </c>
      <c r="D1564">
        <v>1577147226.3199999</v>
      </c>
      <c r="E1564">
        <v>440</v>
      </c>
      <c r="F1564">
        <v>901</v>
      </c>
      <c r="G1564">
        <v>633</v>
      </c>
      <c r="H1564">
        <v>698</v>
      </c>
      <c r="I1564">
        <v>277</v>
      </c>
      <c r="J1564">
        <f t="shared" si="601"/>
        <v>589.79999999999995</v>
      </c>
      <c r="K1564">
        <f t="shared" si="602"/>
        <v>12.199999999999932</v>
      </c>
      <c r="L1564">
        <f t="shared" si="606"/>
        <v>40.399379703076043</v>
      </c>
      <c r="M1564">
        <f t="shared" si="607"/>
        <v>3621.0444406071679</v>
      </c>
      <c r="N1564" t="str">
        <f t="shared" si="603"/>
        <v>ONE</v>
      </c>
      <c r="O1564" s="2" t="str">
        <f t="shared" si="604"/>
        <v>ONE</v>
      </c>
      <c r="P1564" s="2">
        <f t="shared" si="614"/>
        <v>277</v>
      </c>
      <c r="Q1564" s="2">
        <f t="shared" si="615"/>
        <v>272</v>
      </c>
      <c r="R1564" s="2">
        <f t="shared" si="616"/>
        <v>296</v>
      </c>
      <c r="S1564" s="2">
        <f t="shared" si="617"/>
        <v>0</v>
      </c>
      <c r="T1564" s="2">
        <f t="shared" si="618"/>
        <v>0</v>
      </c>
      <c r="U1564" s="2" t="str">
        <f t="shared" si="608"/>
        <v>ONE</v>
      </c>
      <c r="V1564" s="2">
        <f t="shared" si="609"/>
        <v>2</v>
      </c>
      <c r="W1564" s="2">
        <f t="shared" si="619"/>
        <v>275.53212365312936</v>
      </c>
      <c r="Y1564" s="2">
        <f t="shared" si="598"/>
        <v>272.16901206115028</v>
      </c>
      <c r="Z1564" s="2">
        <f t="shared" si="599"/>
        <v>283.98303787661791</v>
      </c>
      <c r="AA1564" s="2">
        <f t="shared" si="600"/>
        <v>274.99153786160514</v>
      </c>
      <c r="AB1564" s="2" t="str">
        <f t="shared" si="620"/>
        <v>high</v>
      </c>
      <c r="AC1564" s="2">
        <f t="shared" si="621"/>
        <v>275.82569892250353</v>
      </c>
      <c r="AD1564" s="2">
        <f t="shared" si="610"/>
        <v>11.413089193146925</v>
      </c>
      <c r="AE1564" s="2">
        <f t="shared" si="611"/>
        <v>-18.065373885700158</v>
      </c>
      <c r="AF1564" s="2">
        <f t="shared" si="612"/>
        <v>300</v>
      </c>
      <c r="AG1564" s="2">
        <f t="shared" si="613"/>
        <v>275</v>
      </c>
    </row>
    <row r="1565" spans="1:33" x14ac:dyDescent="0.2">
      <c r="A1565" s="2">
        <f t="shared" si="605"/>
        <v>34.220000028610229</v>
      </c>
      <c r="B1565">
        <v>4.6201519966099998</v>
      </c>
      <c r="C1565" s="2">
        <f t="shared" si="597"/>
        <v>34.160151958463054</v>
      </c>
      <c r="D1565">
        <v>1577147226.3399999</v>
      </c>
      <c r="E1565">
        <v>438</v>
      </c>
      <c r="F1565">
        <v>901</v>
      </c>
      <c r="G1565">
        <v>633</v>
      </c>
      <c r="H1565">
        <v>698</v>
      </c>
      <c r="I1565">
        <v>277</v>
      </c>
      <c r="J1565">
        <f t="shared" si="601"/>
        <v>589.4</v>
      </c>
      <c r="K1565">
        <f t="shared" si="602"/>
        <v>11.799999999999955</v>
      </c>
      <c r="L1565">
        <f t="shared" si="606"/>
        <v>0</v>
      </c>
      <c r="M1565">
        <f t="shared" si="607"/>
        <v>-1963.2176651064801</v>
      </c>
      <c r="N1565" t="str">
        <f t="shared" si="603"/>
        <v>ONE</v>
      </c>
      <c r="O1565" s="2" t="str">
        <f t="shared" si="604"/>
        <v>RELAX</v>
      </c>
      <c r="P1565" s="2">
        <f t="shared" si="614"/>
        <v>277</v>
      </c>
      <c r="Q1565" s="2">
        <f t="shared" si="615"/>
        <v>272</v>
      </c>
      <c r="R1565" s="2">
        <f t="shared" si="616"/>
        <v>296</v>
      </c>
      <c r="S1565" s="2">
        <f t="shared" si="617"/>
        <v>0</v>
      </c>
      <c r="T1565" s="2">
        <f t="shared" si="618"/>
        <v>0</v>
      </c>
      <c r="U1565" s="2" t="str">
        <f t="shared" si="608"/>
        <v>ONE</v>
      </c>
      <c r="V1565" s="2">
        <f t="shared" si="609"/>
        <v>2</v>
      </c>
      <c r="W1565" s="2">
        <f t="shared" si="619"/>
        <v>275.82569892250353</v>
      </c>
      <c r="Y1565" s="2">
        <f t="shared" si="598"/>
        <v>272.16901206115028</v>
      </c>
      <c r="Z1565" s="2">
        <f t="shared" si="599"/>
        <v>283.98303787661791</v>
      </c>
      <c r="AA1565" s="2">
        <f t="shared" si="600"/>
        <v>274.99153786160514</v>
      </c>
      <c r="AB1565" s="2" t="str">
        <f t="shared" si="620"/>
        <v>middle</v>
      </c>
      <c r="AC1565" s="2">
        <f t="shared" si="621"/>
        <v>276.06055913800287</v>
      </c>
      <c r="AD1565" s="2">
        <f t="shared" si="610"/>
        <v>15.93239822948558</v>
      </c>
      <c r="AE1565" s="2">
        <f t="shared" si="611"/>
        <v>219.61691984938668</v>
      </c>
      <c r="AF1565" s="2">
        <f t="shared" si="612"/>
        <v>275</v>
      </c>
      <c r="AG1565" s="2">
        <f t="shared" si="613"/>
        <v>275</v>
      </c>
    </row>
    <row r="1566" spans="1:33" x14ac:dyDescent="0.2">
      <c r="A1566" s="2">
        <f t="shared" si="605"/>
        <v>34.240000009536743</v>
      </c>
      <c r="B1566">
        <v>4.6444978713999996</v>
      </c>
      <c r="C1566" s="2">
        <f t="shared" si="597"/>
        <v>34.184497833253054</v>
      </c>
      <c r="D1566">
        <v>1577147226.3599999</v>
      </c>
      <c r="E1566">
        <v>439</v>
      </c>
      <c r="F1566">
        <v>899</v>
      </c>
      <c r="G1566">
        <v>632</v>
      </c>
      <c r="H1566">
        <v>698</v>
      </c>
      <c r="I1566">
        <v>277</v>
      </c>
      <c r="J1566">
        <f t="shared" si="601"/>
        <v>589</v>
      </c>
      <c r="K1566">
        <f t="shared" si="602"/>
        <v>11.399999999999977</v>
      </c>
      <c r="L1566">
        <f t="shared" si="606"/>
        <v>0</v>
      </c>
      <c r="M1566">
        <f t="shared" si="607"/>
        <v>0</v>
      </c>
      <c r="N1566" t="str">
        <f t="shared" si="603"/>
        <v>ONE</v>
      </c>
      <c r="O1566" s="2" t="str">
        <f t="shared" si="604"/>
        <v>RELAX</v>
      </c>
      <c r="P1566" s="2">
        <f t="shared" si="614"/>
        <v>277</v>
      </c>
      <c r="Q1566" s="2">
        <f t="shared" si="615"/>
        <v>272</v>
      </c>
      <c r="R1566" s="2">
        <f t="shared" si="616"/>
        <v>296</v>
      </c>
      <c r="S1566" s="2">
        <f t="shared" si="617"/>
        <v>0</v>
      </c>
      <c r="T1566" s="2">
        <f t="shared" si="618"/>
        <v>0</v>
      </c>
      <c r="U1566" s="2" t="str">
        <f t="shared" si="608"/>
        <v>ONE</v>
      </c>
      <c r="V1566" s="2">
        <f t="shared" si="609"/>
        <v>2</v>
      </c>
      <c r="W1566" s="2">
        <f t="shared" si="619"/>
        <v>276.06055913800287</v>
      </c>
      <c r="Y1566" s="2">
        <f t="shared" si="598"/>
        <v>272.16901206115028</v>
      </c>
      <c r="Z1566" s="2">
        <f t="shared" si="599"/>
        <v>282.39854212889492</v>
      </c>
      <c r="AA1566" s="2">
        <f t="shared" si="600"/>
        <v>275.34111286235577</v>
      </c>
      <c r="AB1566" s="2" t="str">
        <f t="shared" si="620"/>
        <v>high</v>
      </c>
      <c r="AC1566" s="2">
        <f t="shared" si="621"/>
        <v>276.44844731040234</v>
      </c>
      <c r="AD1566" s="2">
        <f t="shared" si="610"/>
        <v>4.5173932146833922</v>
      </c>
      <c r="AE1566" s="2">
        <f t="shared" si="611"/>
        <v>-468.86813939792984</v>
      </c>
      <c r="AF1566" s="2">
        <f t="shared" si="612"/>
        <v>300</v>
      </c>
      <c r="AG1566" s="2">
        <f t="shared" si="613"/>
        <v>300</v>
      </c>
    </row>
    <row r="1567" spans="1:33" x14ac:dyDescent="0.2">
      <c r="A1567" s="2">
        <f t="shared" si="605"/>
        <v>34.270000219345093</v>
      </c>
      <c r="B1567">
        <v>4.66891694069</v>
      </c>
      <c r="C1567" s="2">
        <f t="shared" si="597"/>
        <v>34.208916902543052</v>
      </c>
      <c r="D1567">
        <v>1577147226.3900001</v>
      </c>
      <c r="E1567">
        <v>439</v>
      </c>
      <c r="F1567">
        <v>901</v>
      </c>
      <c r="G1567">
        <v>632</v>
      </c>
      <c r="H1567">
        <v>697</v>
      </c>
      <c r="I1567">
        <v>278</v>
      </c>
      <c r="J1567">
        <f t="shared" si="601"/>
        <v>589.4</v>
      </c>
      <c r="K1567">
        <f t="shared" si="602"/>
        <v>11.799999999999955</v>
      </c>
      <c r="L1567">
        <f t="shared" si="606"/>
        <v>40.951601722572647</v>
      </c>
      <c r="M1567">
        <f t="shared" si="607"/>
        <v>1677.0336836442148</v>
      </c>
      <c r="N1567" t="str">
        <f t="shared" si="603"/>
        <v>ONE</v>
      </c>
      <c r="O1567" s="2" t="str">
        <f t="shared" si="604"/>
        <v>ONE</v>
      </c>
      <c r="P1567" s="2">
        <f t="shared" si="614"/>
        <v>277</v>
      </c>
      <c r="Q1567" s="2">
        <f t="shared" si="615"/>
        <v>272</v>
      </c>
      <c r="R1567" s="2">
        <f t="shared" si="616"/>
        <v>296</v>
      </c>
      <c r="S1567" s="2">
        <f t="shared" si="617"/>
        <v>0</v>
      </c>
      <c r="T1567" s="2">
        <f t="shared" si="618"/>
        <v>0</v>
      </c>
      <c r="U1567" s="2" t="str">
        <f t="shared" si="608"/>
        <v>ONE</v>
      </c>
      <c r="V1567" s="2">
        <f t="shared" si="609"/>
        <v>2</v>
      </c>
      <c r="W1567" s="2">
        <f t="shared" si="619"/>
        <v>276.44844731040234</v>
      </c>
      <c r="Y1567" s="2">
        <f t="shared" si="598"/>
        <v>272.16901206115028</v>
      </c>
      <c r="Z1567" s="2">
        <f t="shared" si="599"/>
        <v>281.20852316519642</v>
      </c>
      <c r="AA1567" s="2">
        <f t="shared" si="600"/>
        <v>275.5939843256827</v>
      </c>
      <c r="AB1567" s="2" t="str">
        <f t="shared" si="620"/>
        <v>high</v>
      </c>
      <c r="AC1567" s="2">
        <f t="shared" si="621"/>
        <v>276.55875784832187</v>
      </c>
      <c r="AD1567" s="2">
        <f t="shared" si="610"/>
        <v>32.767553319386735</v>
      </c>
      <c r="AE1567" s="2">
        <f t="shared" si="611"/>
        <v>1156.8893052067224</v>
      </c>
      <c r="AF1567" s="2">
        <f t="shared" si="612"/>
        <v>300</v>
      </c>
      <c r="AG1567" s="2">
        <f t="shared" si="613"/>
        <v>275</v>
      </c>
    </row>
    <row r="1568" spans="1:33" x14ac:dyDescent="0.2">
      <c r="A1568" s="2">
        <f t="shared" si="605"/>
        <v>34.290000200271606</v>
      </c>
      <c r="B1568">
        <v>4.6899209022499999</v>
      </c>
      <c r="C1568" s="2">
        <f t="shared" si="597"/>
        <v>34.22992086410305</v>
      </c>
      <c r="D1568">
        <v>1577147226.4100001</v>
      </c>
      <c r="E1568">
        <v>438</v>
      </c>
      <c r="F1568">
        <v>901</v>
      </c>
      <c r="G1568">
        <v>632</v>
      </c>
      <c r="H1568">
        <v>696</v>
      </c>
      <c r="I1568">
        <v>277</v>
      </c>
      <c r="J1568">
        <f t="shared" si="601"/>
        <v>588.79999999999995</v>
      </c>
      <c r="K1568">
        <f t="shared" si="602"/>
        <v>11.199999999999932</v>
      </c>
      <c r="L1568">
        <f t="shared" si="606"/>
        <v>-47.610066184105243</v>
      </c>
      <c r="M1568">
        <f t="shared" si="607"/>
        <v>-4216.426870411683</v>
      </c>
      <c r="N1568" t="str">
        <f t="shared" si="603"/>
        <v>ONE</v>
      </c>
      <c r="O1568" s="2" t="str">
        <f t="shared" si="604"/>
        <v>RELAX</v>
      </c>
      <c r="P1568" s="2">
        <f t="shared" si="614"/>
        <v>280</v>
      </c>
      <c r="Q1568" s="2">
        <f t="shared" si="615"/>
        <v>272</v>
      </c>
      <c r="R1568" s="2">
        <f t="shared" si="616"/>
        <v>296</v>
      </c>
      <c r="S1568" s="2">
        <f t="shared" si="617"/>
        <v>0</v>
      </c>
      <c r="T1568" s="2">
        <f t="shared" si="618"/>
        <v>0</v>
      </c>
      <c r="U1568" s="2" t="str">
        <f t="shared" si="608"/>
        <v>ONE</v>
      </c>
      <c r="V1568" s="2">
        <f t="shared" si="609"/>
        <v>2</v>
      </c>
      <c r="W1568" s="2">
        <f t="shared" si="619"/>
        <v>276.55875784832187</v>
      </c>
      <c r="Y1568" s="2">
        <f t="shared" si="598"/>
        <v>272.16901206115028</v>
      </c>
      <c r="Z1568" s="2">
        <f t="shared" si="599"/>
        <v>281.20852316519642</v>
      </c>
      <c r="AA1568" s="2">
        <f t="shared" si="600"/>
        <v>275.5939843256827</v>
      </c>
      <c r="AB1568" s="2" t="str">
        <f t="shared" si="620"/>
        <v>middle</v>
      </c>
      <c r="AC1568" s="2">
        <f t="shared" si="621"/>
        <v>277.24700627865752</v>
      </c>
      <c r="AD1568" s="2">
        <f t="shared" si="610"/>
        <v>14.46306544028654</v>
      </c>
      <c r="AE1568" s="2">
        <f t="shared" si="611"/>
        <v>-871.47787939011232</v>
      </c>
      <c r="AF1568" s="2">
        <f t="shared" si="612"/>
        <v>275</v>
      </c>
      <c r="AG1568" s="2">
        <f t="shared" si="613"/>
        <v>275</v>
      </c>
    </row>
    <row r="1569" spans="1:33" x14ac:dyDescent="0.2">
      <c r="A1569" s="2">
        <f t="shared" si="605"/>
        <v>34.31000018119812</v>
      </c>
      <c r="B1569">
        <v>4.7141618728600001</v>
      </c>
      <c r="C1569" s="2">
        <f t="shared" si="597"/>
        <v>34.254161834713045</v>
      </c>
      <c r="D1569">
        <v>1577147226.4300001</v>
      </c>
      <c r="E1569">
        <v>440</v>
      </c>
      <c r="F1569">
        <v>901</v>
      </c>
      <c r="G1569">
        <v>634</v>
      </c>
      <c r="H1569">
        <v>698</v>
      </c>
      <c r="I1569">
        <v>280</v>
      </c>
      <c r="J1569">
        <f t="shared" si="601"/>
        <v>590.6</v>
      </c>
      <c r="K1569">
        <f t="shared" si="602"/>
        <v>13</v>
      </c>
      <c r="L1569">
        <f t="shared" si="606"/>
        <v>123.75742078423222</v>
      </c>
      <c r="M1569">
        <f t="shared" si="607"/>
        <v>7069.3327311589901</v>
      </c>
      <c r="N1569" t="str">
        <f t="shared" si="603"/>
        <v>TRANSITION</v>
      </c>
      <c r="O1569" s="2" t="str">
        <f t="shared" si="604"/>
        <v>TRANSITION</v>
      </c>
      <c r="P1569" s="2">
        <f t="shared" si="614"/>
        <v>280</v>
      </c>
      <c r="Q1569" s="2">
        <f t="shared" si="615"/>
        <v>272</v>
      </c>
      <c r="R1569" s="2">
        <f t="shared" si="616"/>
        <v>296</v>
      </c>
      <c r="S1569" s="2">
        <f t="shared" si="617"/>
        <v>0</v>
      </c>
      <c r="T1569" s="2">
        <f t="shared" si="618"/>
        <v>0</v>
      </c>
      <c r="U1569" s="2" t="str">
        <f t="shared" si="608"/>
        <v>ONE</v>
      </c>
      <c r="V1569" s="2">
        <f t="shared" si="609"/>
        <v>2</v>
      </c>
      <c r="W1569" s="2">
        <f t="shared" si="619"/>
        <v>277.24700627865752</v>
      </c>
      <c r="Y1569" s="2">
        <f t="shared" si="598"/>
        <v>272.16901206115028</v>
      </c>
      <c r="Z1569" s="2">
        <f t="shared" si="599"/>
        <v>280.41621978788868</v>
      </c>
      <c r="AA1569" s="2">
        <f t="shared" si="600"/>
        <v>275.7747112676584</v>
      </c>
      <c r="AB1569" s="2" t="str">
        <f t="shared" si="620"/>
        <v>high</v>
      </c>
      <c r="AC1569" s="2">
        <f t="shared" si="621"/>
        <v>277.59760502292602</v>
      </c>
      <c r="AD1569" s="2">
        <f t="shared" si="610"/>
        <v>-5.8557111031321112</v>
      </c>
      <c r="AE1569" s="2">
        <f t="shared" si="611"/>
        <v>-838.19979283488317</v>
      </c>
      <c r="AF1569" s="2">
        <f t="shared" si="612"/>
        <v>300</v>
      </c>
      <c r="AG1569" s="2">
        <f t="shared" si="613"/>
        <v>275</v>
      </c>
    </row>
    <row r="1570" spans="1:33" x14ac:dyDescent="0.2">
      <c r="A1570" s="2">
        <f t="shared" si="605"/>
        <v>34.330000162124634</v>
      </c>
      <c r="B1570">
        <v>4.7345728874199997</v>
      </c>
      <c r="C1570" s="2">
        <f t="shared" si="597"/>
        <v>34.274572849273042</v>
      </c>
      <c r="D1570">
        <v>1577147226.45</v>
      </c>
      <c r="E1570">
        <v>440</v>
      </c>
      <c r="F1570">
        <v>901</v>
      </c>
      <c r="G1570">
        <v>632</v>
      </c>
      <c r="H1570">
        <v>698</v>
      </c>
      <c r="I1570">
        <v>279</v>
      </c>
      <c r="J1570">
        <f t="shared" si="601"/>
        <v>590</v>
      </c>
      <c r="K1570">
        <f t="shared" si="602"/>
        <v>12.399999999999977</v>
      </c>
      <c r="L1570">
        <f t="shared" si="606"/>
        <v>-48.993154997779747</v>
      </c>
      <c r="M1570">
        <f t="shared" si="607"/>
        <v>-8463.595735243809</v>
      </c>
      <c r="N1570" t="str">
        <f t="shared" si="603"/>
        <v>ONE</v>
      </c>
      <c r="O1570" s="2" t="str">
        <f t="shared" si="604"/>
        <v>RELAX</v>
      </c>
      <c r="P1570" s="2">
        <f t="shared" si="614"/>
        <v>280</v>
      </c>
      <c r="Q1570" s="2">
        <f t="shared" si="615"/>
        <v>272</v>
      </c>
      <c r="R1570" s="2">
        <f t="shared" si="616"/>
        <v>296</v>
      </c>
      <c r="S1570" s="2">
        <f t="shared" si="617"/>
        <v>0</v>
      </c>
      <c r="T1570" s="2">
        <f t="shared" si="618"/>
        <v>0</v>
      </c>
      <c r="U1570" s="2" t="str">
        <f t="shared" si="608"/>
        <v>ONE</v>
      </c>
      <c r="V1570" s="2">
        <f t="shared" si="609"/>
        <v>2</v>
      </c>
      <c r="W1570" s="2">
        <f t="shared" si="619"/>
        <v>277.59760502292602</v>
      </c>
      <c r="Y1570" s="2">
        <f t="shared" si="598"/>
        <v>272.16901206115028</v>
      </c>
      <c r="Z1570" s="2">
        <f t="shared" si="599"/>
        <v>279.85249683489616</v>
      </c>
      <c r="AA1570" s="2">
        <f t="shared" si="600"/>
        <v>275.90678669366991</v>
      </c>
      <c r="AB1570" s="2" t="str">
        <f t="shared" si="620"/>
        <v>high</v>
      </c>
      <c r="AC1570" s="2">
        <f t="shared" si="621"/>
        <v>277.47808401834084</v>
      </c>
      <c r="AD1570" s="2">
        <f t="shared" si="610"/>
        <v>-3.8592538553687108</v>
      </c>
      <c r="AE1570" s="2">
        <f t="shared" si="611"/>
        <v>97.812739386113037</v>
      </c>
      <c r="AF1570" s="2">
        <f t="shared" si="612"/>
        <v>300</v>
      </c>
      <c r="AG1570" s="2">
        <f t="shared" si="613"/>
        <v>250</v>
      </c>
    </row>
    <row r="1571" spans="1:33" x14ac:dyDescent="0.2">
      <c r="A1571" s="2">
        <f t="shared" si="605"/>
        <v>34.360000133514404</v>
      </c>
      <c r="B1571">
        <v>4.7593488693200001</v>
      </c>
      <c r="C1571" s="2">
        <f t="shared" ref="C1571:C1634" si="622">IF(B1571&gt;B1570,B1571+(C1570-B1570),B1571+(C1570-B1570)+5+A1571-A1570)</f>
        <v>34.299348831173042</v>
      </c>
      <c r="D1571">
        <v>1577147226.48</v>
      </c>
      <c r="E1571">
        <v>438</v>
      </c>
      <c r="F1571">
        <v>902</v>
      </c>
      <c r="G1571">
        <v>632</v>
      </c>
      <c r="H1571">
        <v>695</v>
      </c>
      <c r="I1571">
        <v>277</v>
      </c>
      <c r="J1571">
        <f t="shared" si="601"/>
        <v>588.79999999999995</v>
      </c>
      <c r="K1571">
        <f t="shared" si="602"/>
        <v>11.199999999999932</v>
      </c>
      <c r="L1571">
        <f t="shared" si="606"/>
        <v>-80.723339566209759</v>
      </c>
      <c r="M1571">
        <f t="shared" si="607"/>
        <v>-1280.6832317079425</v>
      </c>
      <c r="N1571" t="str">
        <f t="shared" si="603"/>
        <v>ONE</v>
      </c>
      <c r="O1571" s="2" t="str">
        <f t="shared" si="604"/>
        <v>TRANSITION</v>
      </c>
      <c r="P1571" s="2">
        <f t="shared" si="614"/>
        <v>280</v>
      </c>
      <c r="Q1571" s="2">
        <f t="shared" si="615"/>
        <v>272</v>
      </c>
      <c r="R1571" s="2">
        <f t="shared" si="616"/>
        <v>296</v>
      </c>
      <c r="S1571" s="2">
        <f t="shared" si="617"/>
        <v>0</v>
      </c>
      <c r="T1571" s="2">
        <f t="shared" si="618"/>
        <v>0</v>
      </c>
      <c r="U1571" s="2" t="str">
        <f t="shared" si="608"/>
        <v>ONE</v>
      </c>
      <c r="V1571" s="2">
        <f t="shared" si="609"/>
        <v>2</v>
      </c>
      <c r="W1571" s="2">
        <f t="shared" si="619"/>
        <v>277.47808401834084</v>
      </c>
      <c r="Y1571" s="2">
        <f t="shared" si="598"/>
        <v>272.16901206115028</v>
      </c>
      <c r="Z1571" s="2">
        <f t="shared" si="599"/>
        <v>279.37761427158512</v>
      </c>
      <c r="AA1571" s="2">
        <f t="shared" si="600"/>
        <v>276.00407220073123</v>
      </c>
      <c r="AB1571" s="2" t="str">
        <f t="shared" si="620"/>
        <v>high</v>
      </c>
      <c r="AC1571" s="2">
        <f t="shared" si="621"/>
        <v>277.38246721467272</v>
      </c>
      <c r="AD1571" s="2">
        <f t="shared" si="610"/>
        <v>25.459691641188698</v>
      </c>
      <c r="AE1571" s="2">
        <f t="shared" si="611"/>
        <v>1183.3615965209001</v>
      </c>
      <c r="AF1571" s="2">
        <f t="shared" si="612"/>
        <v>300</v>
      </c>
      <c r="AG1571" s="2">
        <f t="shared" si="613"/>
        <v>275</v>
      </c>
    </row>
    <row r="1572" spans="1:33" x14ac:dyDescent="0.2">
      <c r="A1572" s="2">
        <f t="shared" si="605"/>
        <v>34.380000114440918</v>
      </c>
      <c r="B1572">
        <v>4.7799110412600001</v>
      </c>
      <c r="C1572" s="2">
        <f t="shared" si="622"/>
        <v>34.319911003113042</v>
      </c>
      <c r="D1572">
        <v>1577147226.5</v>
      </c>
      <c r="E1572">
        <v>439</v>
      </c>
      <c r="F1572">
        <v>902</v>
      </c>
      <c r="G1572">
        <v>632</v>
      </c>
      <c r="H1572">
        <v>696</v>
      </c>
      <c r="I1572">
        <v>277</v>
      </c>
      <c r="J1572">
        <f t="shared" si="601"/>
        <v>589.20000000000005</v>
      </c>
      <c r="K1572">
        <f t="shared" si="602"/>
        <v>11.600000000000023</v>
      </c>
      <c r="L1572">
        <f t="shared" si="606"/>
        <v>0</v>
      </c>
      <c r="M1572">
        <f t="shared" si="607"/>
        <v>3925.8177492999712</v>
      </c>
      <c r="N1572" t="str">
        <f t="shared" si="603"/>
        <v>ONE</v>
      </c>
      <c r="O1572" s="2" t="str">
        <f t="shared" si="604"/>
        <v>ONE</v>
      </c>
      <c r="P1572" s="2">
        <f t="shared" si="614"/>
        <v>280</v>
      </c>
      <c r="Q1572" s="2">
        <f t="shared" si="615"/>
        <v>272</v>
      </c>
      <c r="R1572" s="2">
        <f t="shared" si="616"/>
        <v>296</v>
      </c>
      <c r="S1572" s="2">
        <f t="shared" si="617"/>
        <v>0</v>
      </c>
      <c r="T1572" s="2">
        <f t="shared" si="618"/>
        <v>0</v>
      </c>
      <c r="U1572" s="2" t="str">
        <f t="shared" si="608"/>
        <v>ONE</v>
      </c>
      <c r="V1572" s="2">
        <f t="shared" si="609"/>
        <v>2</v>
      </c>
      <c r="W1572" s="2">
        <f t="shared" si="619"/>
        <v>277.38246721467272</v>
      </c>
      <c r="Y1572" s="2">
        <f t="shared" si="598"/>
        <v>272.16901206115028</v>
      </c>
      <c r="Z1572" s="2">
        <f t="shared" si="599"/>
        <v>278.97858486020266</v>
      </c>
      <c r="AA1572" s="2">
        <f t="shared" si="600"/>
        <v>276.07274930427388</v>
      </c>
      <c r="AB1572" s="2" t="str">
        <f t="shared" si="620"/>
        <v>high</v>
      </c>
      <c r="AC1572" s="2">
        <f t="shared" si="621"/>
        <v>277.90597377173822</v>
      </c>
      <c r="AD1572" s="2">
        <f t="shared" si="610"/>
        <v>17.03234189786253</v>
      </c>
      <c r="AE1572" s="2">
        <f t="shared" si="611"/>
        <v>-409.84725582088362</v>
      </c>
      <c r="AF1572" s="2">
        <f t="shared" si="612"/>
        <v>300</v>
      </c>
      <c r="AG1572" s="2">
        <f t="shared" si="613"/>
        <v>275</v>
      </c>
    </row>
    <row r="1573" spans="1:33" x14ac:dyDescent="0.2">
      <c r="A1573" s="2">
        <f t="shared" si="605"/>
        <v>34.400000095367432</v>
      </c>
      <c r="B1573">
        <v>4.8044998645800003</v>
      </c>
      <c r="C1573" s="2">
        <f t="shared" si="622"/>
        <v>34.344499826433044</v>
      </c>
      <c r="D1573">
        <v>1577147226.52</v>
      </c>
      <c r="E1573">
        <v>441</v>
      </c>
      <c r="F1573">
        <v>902</v>
      </c>
      <c r="G1573">
        <v>631</v>
      </c>
      <c r="H1573">
        <v>697</v>
      </c>
      <c r="I1573">
        <v>280</v>
      </c>
      <c r="J1573">
        <f t="shared" si="601"/>
        <v>590.20000000000005</v>
      </c>
      <c r="K1573">
        <f t="shared" si="602"/>
        <v>12.600000000000023</v>
      </c>
      <c r="L1573">
        <f t="shared" si="606"/>
        <v>122.00665159767279</v>
      </c>
      <c r="M1573">
        <f t="shared" si="607"/>
        <v>4961.8743446919707</v>
      </c>
      <c r="N1573" t="str">
        <f t="shared" si="603"/>
        <v>TRANSITION</v>
      </c>
      <c r="O1573" s="2" t="str">
        <f t="shared" si="604"/>
        <v>TRANSITION</v>
      </c>
      <c r="P1573" s="2">
        <f t="shared" si="614"/>
        <v>280</v>
      </c>
      <c r="Q1573" s="2">
        <f t="shared" si="615"/>
        <v>272</v>
      </c>
      <c r="R1573" s="2">
        <f t="shared" si="616"/>
        <v>296</v>
      </c>
      <c r="S1573" s="2">
        <f t="shared" si="617"/>
        <v>0</v>
      </c>
      <c r="T1573" s="2">
        <f t="shared" si="618"/>
        <v>0</v>
      </c>
      <c r="U1573" s="2" t="str">
        <f t="shared" si="608"/>
        <v>ONE</v>
      </c>
      <c r="V1573" s="2">
        <f t="shared" si="609"/>
        <v>2</v>
      </c>
      <c r="W1573" s="2">
        <f t="shared" si="619"/>
        <v>277.90597377173822</v>
      </c>
      <c r="Y1573" s="2">
        <f t="shared" si="598"/>
        <v>272.16901206115028</v>
      </c>
      <c r="Z1573" s="2">
        <f t="shared" si="599"/>
        <v>278.76406264250977</v>
      </c>
      <c r="AA1573" s="2">
        <f t="shared" si="600"/>
        <v>276.11804108207036</v>
      </c>
      <c r="AB1573" s="2" t="str">
        <f t="shared" si="620"/>
        <v>high</v>
      </c>
      <c r="AC1573" s="2">
        <f t="shared" si="621"/>
        <v>278.3247790173906</v>
      </c>
      <c r="AD1573" s="2">
        <f t="shared" si="610"/>
        <v>-2.6854511130159406</v>
      </c>
      <c r="AE1573" s="2">
        <f t="shared" si="611"/>
        <v>-801.90063405109231</v>
      </c>
      <c r="AF1573" s="2">
        <f t="shared" si="612"/>
        <v>300</v>
      </c>
      <c r="AG1573" s="2">
        <f t="shared" si="613"/>
        <v>300</v>
      </c>
    </row>
    <row r="1574" spans="1:33" x14ac:dyDescent="0.2">
      <c r="A1574" s="2">
        <f t="shared" si="605"/>
        <v>34.430000066757202</v>
      </c>
      <c r="B1574">
        <v>4.8286879062699999</v>
      </c>
      <c r="C1574" s="2">
        <f t="shared" si="622"/>
        <v>34.36868786812304</v>
      </c>
      <c r="D1574">
        <v>1577147226.55</v>
      </c>
      <c r="E1574">
        <v>439</v>
      </c>
      <c r="F1574">
        <v>902</v>
      </c>
      <c r="G1574">
        <v>631</v>
      </c>
      <c r="H1574">
        <v>696</v>
      </c>
      <c r="I1574">
        <v>280</v>
      </c>
      <c r="J1574">
        <f t="shared" si="601"/>
        <v>589.6</v>
      </c>
      <c r="K1574">
        <f t="shared" si="602"/>
        <v>12</v>
      </c>
      <c r="L1574">
        <f t="shared" si="606"/>
        <v>0</v>
      </c>
      <c r="M1574">
        <f t="shared" si="607"/>
        <v>-5044.0896853636541</v>
      </c>
      <c r="N1574" t="str">
        <f t="shared" si="603"/>
        <v>TRANSITION</v>
      </c>
      <c r="O1574" s="2" t="str">
        <f t="shared" si="604"/>
        <v>RELAX</v>
      </c>
      <c r="P1574" s="2">
        <f t="shared" si="614"/>
        <v>280</v>
      </c>
      <c r="Q1574" s="2">
        <f t="shared" si="615"/>
        <v>272</v>
      </c>
      <c r="R1574" s="2">
        <f t="shared" si="616"/>
        <v>296</v>
      </c>
      <c r="S1574" s="2">
        <f t="shared" si="617"/>
        <v>0</v>
      </c>
      <c r="T1574" s="2">
        <f t="shared" si="618"/>
        <v>0</v>
      </c>
      <c r="U1574" s="2" t="str">
        <f t="shared" si="608"/>
        <v>ONE</v>
      </c>
      <c r="V1574" s="2">
        <f t="shared" si="609"/>
        <v>2</v>
      </c>
      <c r="W1574" s="2">
        <f t="shared" si="619"/>
        <v>278.3247790173906</v>
      </c>
      <c r="Y1574" s="2">
        <f t="shared" si="598"/>
        <v>272.16901206115028</v>
      </c>
      <c r="Z1574" s="2">
        <f t="shared" si="599"/>
        <v>278.67620591748596</v>
      </c>
      <c r="AA1574" s="2">
        <f t="shared" si="600"/>
        <v>276.15034216009235</v>
      </c>
      <c r="AB1574" s="2" t="str">
        <f t="shared" si="620"/>
        <v>high</v>
      </c>
      <c r="AC1574" s="2">
        <f t="shared" si="621"/>
        <v>278.25982321391251</v>
      </c>
      <c r="AD1574" s="2">
        <f t="shared" si="610"/>
        <v>-2.4961406037300997</v>
      </c>
      <c r="AE1574" s="2">
        <f t="shared" si="611"/>
        <v>7.8266158009852695</v>
      </c>
      <c r="AF1574" s="2">
        <f t="shared" si="612"/>
        <v>300</v>
      </c>
      <c r="AG1574" s="2">
        <f t="shared" si="613"/>
        <v>250</v>
      </c>
    </row>
    <row r="1575" spans="1:33" x14ac:dyDescent="0.2">
      <c r="A1575" s="2">
        <f t="shared" si="605"/>
        <v>34.450000047683716</v>
      </c>
      <c r="B1575">
        <v>4.8495059013399997</v>
      </c>
      <c r="C1575" s="2">
        <f t="shared" si="622"/>
        <v>34.389505863193044</v>
      </c>
      <c r="D1575">
        <v>1577147226.5699999</v>
      </c>
      <c r="E1575">
        <v>437</v>
      </c>
      <c r="F1575">
        <v>903</v>
      </c>
      <c r="G1575">
        <v>633</v>
      </c>
      <c r="H1575">
        <v>695</v>
      </c>
      <c r="I1575">
        <v>278</v>
      </c>
      <c r="J1575">
        <f t="shared" si="601"/>
        <v>589.20000000000005</v>
      </c>
      <c r="K1575">
        <f t="shared" si="602"/>
        <v>11.600000000000023</v>
      </c>
      <c r="L1575">
        <f t="shared" si="606"/>
        <v>-96.070730792041516</v>
      </c>
      <c r="M1575">
        <f t="shared" si="607"/>
        <v>-4614.7926574584571</v>
      </c>
      <c r="N1575" t="str">
        <f t="shared" si="603"/>
        <v>ONE</v>
      </c>
      <c r="O1575" s="2" t="str">
        <f t="shared" si="604"/>
        <v>TRANSITION</v>
      </c>
      <c r="P1575" s="2">
        <f t="shared" si="614"/>
        <v>280</v>
      </c>
      <c r="Q1575" s="2">
        <f t="shared" si="615"/>
        <v>272</v>
      </c>
      <c r="R1575" s="2">
        <f t="shared" si="616"/>
        <v>296</v>
      </c>
      <c r="S1575" s="2">
        <f t="shared" si="617"/>
        <v>0</v>
      </c>
      <c r="T1575" s="2">
        <f t="shared" si="618"/>
        <v>0</v>
      </c>
      <c r="U1575" s="2" t="str">
        <f t="shared" si="608"/>
        <v>ONE</v>
      </c>
      <c r="V1575" s="2">
        <f t="shared" si="609"/>
        <v>2</v>
      </c>
      <c r="W1575" s="2">
        <f t="shared" si="619"/>
        <v>278.25982321391251</v>
      </c>
      <c r="Y1575" s="2">
        <f t="shared" si="598"/>
        <v>272.16901206115028</v>
      </c>
      <c r="Z1575" s="2">
        <f t="shared" si="599"/>
        <v>278.59292937677128</v>
      </c>
      <c r="AA1575" s="2">
        <f t="shared" si="600"/>
        <v>276.17663534796202</v>
      </c>
      <c r="AB1575" s="2" t="str">
        <f t="shared" si="620"/>
        <v>high</v>
      </c>
      <c r="AC1575" s="2">
        <f t="shared" si="621"/>
        <v>278.20785857113003</v>
      </c>
      <c r="AD1575" s="2">
        <f t="shared" si="610"/>
        <v>22.848009449350517</v>
      </c>
      <c r="AE1575" s="2">
        <f t="shared" si="611"/>
        <v>1217.4155084513063</v>
      </c>
      <c r="AF1575" s="2">
        <f t="shared" si="612"/>
        <v>300</v>
      </c>
      <c r="AG1575" s="2">
        <f t="shared" si="613"/>
        <v>275</v>
      </c>
    </row>
    <row r="1576" spans="1:33" x14ac:dyDescent="0.2">
      <c r="A1576" s="2">
        <f t="shared" si="605"/>
        <v>34.470000028610229</v>
      </c>
      <c r="B1576">
        <v>4.8739469051400004</v>
      </c>
      <c r="C1576" s="2">
        <f t="shared" si="622"/>
        <v>34.413946866993044</v>
      </c>
      <c r="D1576">
        <v>1577147226.5899999</v>
      </c>
      <c r="E1576">
        <v>438</v>
      </c>
      <c r="F1576">
        <v>902</v>
      </c>
      <c r="G1576">
        <v>630</v>
      </c>
      <c r="H1576">
        <v>696</v>
      </c>
      <c r="I1576">
        <v>278</v>
      </c>
      <c r="J1576">
        <f t="shared" si="601"/>
        <v>588.79999999999995</v>
      </c>
      <c r="K1576">
        <f t="shared" si="602"/>
        <v>11.199999999999932</v>
      </c>
      <c r="L1576">
        <f t="shared" si="606"/>
        <v>0</v>
      </c>
      <c r="M1576">
        <f t="shared" si="607"/>
        <v>3930.7195227406655</v>
      </c>
      <c r="N1576" t="str">
        <f t="shared" si="603"/>
        <v>ONE</v>
      </c>
      <c r="O1576" s="2" t="str">
        <f t="shared" si="604"/>
        <v>ONE</v>
      </c>
      <c r="P1576" s="2">
        <f t="shared" si="614"/>
        <v>281</v>
      </c>
      <c r="Q1576" s="2">
        <f t="shared" si="615"/>
        <v>272</v>
      </c>
      <c r="R1576" s="2">
        <f t="shared" si="616"/>
        <v>296</v>
      </c>
      <c r="S1576" s="2">
        <f t="shared" si="617"/>
        <v>0</v>
      </c>
      <c r="T1576" s="2">
        <f t="shared" si="618"/>
        <v>0</v>
      </c>
      <c r="U1576" s="2" t="str">
        <f t="shared" si="608"/>
        <v>ONE</v>
      </c>
      <c r="V1576" s="2">
        <f t="shared" si="609"/>
        <v>2</v>
      </c>
      <c r="W1576" s="2">
        <f t="shared" si="619"/>
        <v>278.20785857113003</v>
      </c>
      <c r="Y1576" s="2">
        <f t="shared" si="598"/>
        <v>272.16901206115028</v>
      </c>
      <c r="Z1576" s="2">
        <f t="shared" si="599"/>
        <v>278.51591521564302</v>
      </c>
      <c r="AA1576" s="2">
        <f t="shared" si="600"/>
        <v>276.19745004940251</v>
      </c>
      <c r="AB1576" s="2" t="str">
        <f t="shared" si="620"/>
        <v>high</v>
      </c>
      <c r="AC1576" s="2">
        <f t="shared" si="621"/>
        <v>278.76628685690406</v>
      </c>
      <c r="AD1576" s="2">
        <f t="shared" si="610"/>
        <v>2.2819124983475136</v>
      </c>
      <c r="AE1576" s="2">
        <f t="shared" si="611"/>
        <v>-841.4587681952089</v>
      </c>
      <c r="AF1576" s="2">
        <f t="shared" si="612"/>
        <v>300</v>
      </c>
      <c r="AG1576" s="2">
        <f t="shared" si="613"/>
        <v>300</v>
      </c>
    </row>
    <row r="1577" spans="1:33" x14ac:dyDescent="0.2">
      <c r="A1577" s="2">
        <f t="shared" si="605"/>
        <v>34.490000009536743</v>
      </c>
      <c r="B1577">
        <v>4.8944308757800004</v>
      </c>
      <c r="C1577" s="2">
        <f t="shared" si="622"/>
        <v>34.434430837633045</v>
      </c>
      <c r="D1577">
        <v>1577147226.6099999</v>
      </c>
      <c r="E1577">
        <v>440</v>
      </c>
      <c r="F1577">
        <v>901</v>
      </c>
      <c r="G1577">
        <v>632</v>
      </c>
      <c r="H1577">
        <v>695</v>
      </c>
      <c r="I1577">
        <v>281</v>
      </c>
      <c r="J1577">
        <f t="shared" si="601"/>
        <v>589.79999999999995</v>
      </c>
      <c r="K1577">
        <f t="shared" si="602"/>
        <v>12.199999999999932</v>
      </c>
      <c r="L1577">
        <f t="shared" si="606"/>
        <v>146.45598027473085</v>
      </c>
      <c r="M1577">
        <f t="shared" si="607"/>
        <v>7149.7847194107835</v>
      </c>
      <c r="N1577" t="str">
        <f t="shared" si="603"/>
        <v>TRANSITION</v>
      </c>
      <c r="O1577" s="2" t="str">
        <f t="shared" si="604"/>
        <v>TRANSITION</v>
      </c>
      <c r="P1577" s="2">
        <f t="shared" si="614"/>
        <v>281</v>
      </c>
      <c r="Q1577" s="2">
        <f t="shared" si="615"/>
        <v>272</v>
      </c>
      <c r="R1577" s="2">
        <f t="shared" si="616"/>
        <v>296</v>
      </c>
      <c r="S1577" s="2">
        <f t="shared" si="617"/>
        <v>0</v>
      </c>
      <c r="T1577" s="2">
        <f t="shared" si="618"/>
        <v>0</v>
      </c>
      <c r="U1577" s="2" t="str">
        <f t="shared" si="608"/>
        <v>ONE</v>
      </c>
      <c r="V1577" s="2">
        <f t="shared" si="609"/>
        <v>2</v>
      </c>
      <c r="W1577" s="2">
        <f t="shared" si="619"/>
        <v>278.76628685690406</v>
      </c>
      <c r="Y1577" s="2">
        <f t="shared" si="598"/>
        <v>272.16901206115028</v>
      </c>
      <c r="Z1577" s="2">
        <f t="shared" si="599"/>
        <v>278.56598954389523</v>
      </c>
      <c r="AA1577" s="2">
        <f t="shared" si="600"/>
        <v>276.21337330771456</v>
      </c>
      <c r="AB1577" s="2" t="str">
        <f t="shared" si="620"/>
        <v>high</v>
      </c>
      <c r="AC1577" s="2">
        <f t="shared" si="621"/>
        <v>278.81302948552326</v>
      </c>
      <c r="AD1577" s="2">
        <f t="shared" si="610"/>
        <v>0</v>
      </c>
      <c r="AE1577" s="2">
        <f t="shared" si="611"/>
        <v>-111.39991061554842</v>
      </c>
      <c r="AF1577" s="2">
        <f t="shared" si="612"/>
        <v>300</v>
      </c>
      <c r="AG1577" s="2">
        <f t="shared" si="613"/>
        <v>300</v>
      </c>
    </row>
    <row r="1578" spans="1:33" x14ac:dyDescent="0.2">
      <c r="A1578" s="2">
        <f t="shared" si="605"/>
        <v>34.520000219345093</v>
      </c>
      <c r="B1578">
        <v>4.9190628528599998</v>
      </c>
      <c r="C1578" s="2">
        <f t="shared" si="622"/>
        <v>34.459062814713043</v>
      </c>
      <c r="D1578">
        <v>1577147226.6400001</v>
      </c>
      <c r="E1578">
        <v>440</v>
      </c>
      <c r="F1578">
        <v>903</v>
      </c>
      <c r="G1578">
        <v>632</v>
      </c>
      <c r="H1578">
        <v>695</v>
      </c>
      <c r="I1578">
        <v>279</v>
      </c>
      <c r="J1578">
        <f t="shared" si="601"/>
        <v>589.79999999999995</v>
      </c>
      <c r="K1578">
        <f t="shared" si="602"/>
        <v>12.199999999999932</v>
      </c>
      <c r="L1578">
        <f t="shared" si="606"/>
        <v>-81.195268796508913</v>
      </c>
      <c r="M1578">
        <f t="shared" si="607"/>
        <v>-9242.1021801001571</v>
      </c>
      <c r="N1578" t="str">
        <f t="shared" si="603"/>
        <v>ONE</v>
      </c>
      <c r="O1578" s="2" t="str">
        <f t="shared" si="604"/>
        <v>TRANSITION</v>
      </c>
      <c r="P1578" s="2">
        <f t="shared" si="614"/>
        <v>281</v>
      </c>
      <c r="Q1578" s="2">
        <f t="shared" si="615"/>
        <v>272</v>
      </c>
      <c r="R1578" s="2">
        <f t="shared" si="616"/>
        <v>296</v>
      </c>
      <c r="S1578" s="2">
        <f t="shared" si="617"/>
        <v>0</v>
      </c>
      <c r="T1578" s="2">
        <f t="shared" si="618"/>
        <v>0</v>
      </c>
      <c r="U1578" s="2" t="str">
        <f t="shared" si="608"/>
        <v>ONE</v>
      </c>
      <c r="V1578" s="2">
        <f t="shared" si="609"/>
        <v>2</v>
      </c>
      <c r="W1578" s="2">
        <f t="shared" si="619"/>
        <v>278.81302948552326</v>
      </c>
      <c r="Y1578" s="2">
        <f t="shared" si="598"/>
        <v>272.16901206115028</v>
      </c>
      <c r="Z1578" s="2">
        <f t="shared" si="599"/>
        <v>278.61539753222087</v>
      </c>
      <c r="AA1578" s="2">
        <f t="shared" si="600"/>
        <v>276.23100411952362</v>
      </c>
      <c r="AB1578" s="2" t="str">
        <f t="shared" si="620"/>
        <v>high</v>
      </c>
      <c r="AC1578" s="2">
        <f t="shared" si="621"/>
        <v>278.81302948552326</v>
      </c>
      <c r="AD1578" s="2">
        <f t="shared" si="610"/>
        <v>27.148467678190841</v>
      </c>
      <c r="AE1578" s="2">
        <f t="shared" si="611"/>
        <v>1102.1635652720199</v>
      </c>
      <c r="AF1578" s="2">
        <f t="shared" si="612"/>
        <v>300</v>
      </c>
      <c r="AG1578" s="2">
        <f t="shared" si="613"/>
        <v>275</v>
      </c>
    </row>
    <row r="1579" spans="1:33" x14ac:dyDescent="0.2">
      <c r="A1579" s="2">
        <f t="shared" si="605"/>
        <v>34.540000200271606</v>
      </c>
      <c r="B1579">
        <v>4.9436428546900002</v>
      </c>
      <c r="C1579" s="2">
        <f t="shared" si="622"/>
        <v>34.483642816543039</v>
      </c>
      <c r="D1579">
        <v>1577147226.6600001</v>
      </c>
      <c r="E1579">
        <v>438</v>
      </c>
      <c r="F1579">
        <v>902</v>
      </c>
      <c r="G1579">
        <v>631</v>
      </c>
      <c r="H1579">
        <v>694</v>
      </c>
      <c r="I1579">
        <v>279</v>
      </c>
      <c r="J1579">
        <f t="shared" si="601"/>
        <v>588.79999999999995</v>
      </c>
      <c r="K1579">
        <f t="shared" si="602"/>
        <v>11.199999999999932</v>
      </c>
      <c r="L1579">
        <f t="shared" si="606"/>
        <v>0</v>
      </c>
      <c r="M1579">
        <f t="shared" si="607"/>
        <v>3303.306051727317</v>
      </c>
      <c r="N1579" t="str">
        <f t="shared" si="603"/>
        <v>ONE</v>
      </c>
      <c r="O1579" s="2" t="str">
        <f t="shared" si="604"/>
        <v>ONE</v>
      </c>
      <c r="P1579" s="2">
        <f t="shared" si="614"/>
        <v>282</v>
      </c>
      <c r="Q1579" s="2">
        <f t="shared" si="615"/>
        <v>272</v>
      </c>
      <c r="R1579" s="2">
        <f t="shared" si="616"/>
        <v>296</v>
      </c>
      <c r="S1579" s="2">
        <f t="shared" si="617"/>
        <v>0</v>
      </c>
      <c r="T1579" s="2">
        <f t="shared" si="618"/>
        <v>0</v>
      </c>
      <c r="U1579" s="2" t="str">
        <f t="shared" si="608"/>
        <v>ONE</v>
      </c>
      <c r="V1579" s="2">
        <f t="shared" si="609"/>
        <v>2</v>
      </c>
      <c r="W1579" s="2">
        <f t="shared" si="619"/>
        <v>278.85042358841861</v>
      </c>
      <c r="Y1579" s="2">
        <f t="shared" si="598"/>
        <v>272.16901206115028</v>
      </c>
      <c r="Z1579" s="2">
        <f t="shared" si="599"/>
        <v>278.66240274346046</v>
      </c>
      <c r="AA1579" s="2">
        <f t="shared" si="600"/>
        <v>276.25022379015849</v>
      </c>
      <c r="AB1579" s="2" t="str">
        <f t="shared" si="620"/>
        <v>high</v>
      </c>
      <c r="AC1579" s="2">
        <f t="shared" si="621"/>
        <v>279.4803388707349</v>
      </c>
      <c r="AD1579" s="2">
        <f t="shared" si="610"/>
        <v>14.749666199490839</v>
      </c>
      <c r="AE1579" s="2">
        <f t="shared" si="611"/>
        <v>-504.42638550038663</v>
      </c>
      <c r="AF1579" s="2">
        <f t="shared" si="612"/>
        <v>300</v>
      </c>
      <c r="AG1579" s="2">
        <f t="shared" si="613"/>
        <v>275</v>
      </c>
    </row>
    <row r="1580" spans="1:33" x14ac:dyDescent="0.2">
      <c r="A1580" s="2">
        <f t="shared" si="605"/>
        <v>34.56000018119812</v>
      </c>
      <c r="B1580">
        <v>4.9642488956499999</v>
      </c>
      <c r="C1580" s="2">
        <f t="shared" si="622"/>
        <v>34.504248857503036</v>
      </c>
      <c r="D1580">
        <v>1577147226.6800001</v>
      </c>
      <c r="E1580">
        <v>440</v>
      </c>
      <c r="F1580">
        <v>903</v>
      </c>
      <c r="G1580">
        <v>633</v>
      </c>
      <c r="H1580">
        <v>695</v>
      </c>
      <c r="I1580">
        <v>282</v>
      </c>
      <c r="J1580">
        <f t="shared" si="601"/>
        <v>590.6</v>
      </c>
      <c r="K1580">
        <f t="shared" si="602"/>
        <v>13</v>
      </c>
      <c r="L1580">
        <f t="shared" si="606"/>
        <v>145.58837409978815</v>
      </c>
      <c r="M1580">
        <f t="shared" si="607"/>
        <v>7065.3248910066222</v>
      </c>
      <c r="N1580" t="str">
        <f t="shared" si="603"/>
        <v>TRANSITION</v>
      </c>
      <c r="O1580" s="2" t="str">
        <f t="shared" si="604"/>
        <v>TRANSITION</v>
      </c>
      <c r="P1580" s="2">
        <f t="shared" si="614"/>
        <v>282</v>
      </c>
      <c r="Q1580" s="2">
        <f t="shared" si="615"/>
        <v>272</v>
      </c>
      <c r="R1580" s="2">
        <f t="shared" si="616"/>
        <v>296</v>
      </c>
      <c r="S1580" s="2">
        <f t="shared" si="617"/>
        <v>0</v>
      </c>
      <c r="T1580" s="2">
        <f t="shared" si="618"/>
        <v>0</v>
      </c>
      <c r="U1580" s="2" t="str">
        <f t="shared" si="608"/>
        <v>ONE</v>
      </c>
      <c r="V1580" s="2">
        <f t="shared" si="609"/>
        <v>2</v>
      </c>
      <c r="W1580" s="2">
        <f t="shared" si="619"/>
        <v>279.4803388707349</v>
      </c>
      <c r="Y1580" s="2">
        <f t="shared" si="598"/>
        <v>272.16901206115028</v>
      </c>
      <c r="Z1580" s="2">
        <f t="shared" si="599"/>
        <v>278.82598996891534</v>
      </c>
      <c r="AA1580" s="2">
        <f t="shared" si="600"/>
        <v>276.27083273782358</v>
      </c>
      <c r="AB1580" s="2" t="str">
        <f t="shared" si="620"/>
        <v>high</v>
      </c>
      <c r="AC1580" s="2">
        <f t="shared" si="621"/>
        <v>279.78427109658793</v>
      </c>
      <c r="AD1580" s="2">
        <f t="shared" si="610"/>
        <v>1.7806057197418221</v>
      </c>
      <c r="AE1580" s="2">
        <f t="shared" si="611"/>
        <v>-629.38147628282604</v>
      </c>
      <c r="AF1580" s="2">
        <f t="shared" si="612"/>
        <v>300</v>
      </c>
      <c r="AG1580" s="2">
        <f t="shared" si="613"/>
        <v>300</v>
      </c>
    </row>
    <row r="1581" spans="1:33" x14ac:dyDescent="0.2">
      <c r="A1581" s="2">
        <f t="shared" si="605"/>
        <v>34.590000152587891</v>
      </c>
      <c r="B1581">
        <v>4.9884798526800003</v>
      </c>
      <c r="C1581" s="2">
        <f t="shared" si="622"/>
        <v>34.528479814533036</v>
      </c>
      <c r="D1581">
        <v>1577147226.71</v>
      </c>
      <c r="E1581">
        <v>439</v>
      </c>
      <c r="F1581">
        <v>903</v>
      </c>
      <c r="G1581">
        <v>632</v>
      </c>
      <c r="H1581">
        <v>696</v>
      </c>
      <c r="I1581">
        <v>281</v>
      </c>
      <c r="J1581">
        <f t="shared" si="601"/>
        <v>590.20000000000005</v>
      </c>
      <c r="K1581">
        <f t="shared" si="602"/>
        <v>12.600000000000023</v>
      </c>
      <c r="L1581">
        <f t="shared" si="606"/>
        <v>-41.269521412707746</v>
      </c>
      <c r="M1581">
        <f t="shared" si="607"/>
        <v>-7711.5359199864561</v>
      </c>
      <c r="N1581" t="str">
        <f t="shared" si="603"/>
        <v>TRANSITION</v>
      </c>
      <c r="O1581" s="2" t="str">
        <f t="shared" si="604"/>
        <v>RELAX</v>
      </c>
      <c r="P1581" s="2">
        <f t="shared" si="614"/>
        <v>282</v>
      </c>
      <c r="Q1581" s="2">
        <f t="shared" si="615"/>
        <v>272</v>
      </c>
      <c r="R1581" s="2">
        <f t="shared" si="616"/>
        <v>296</v>
      </c>
      <c r="S1581" s="2">
        <f t="shared" si="617"/>
        <v>0</v>
      </c>
      <c r="T1581" s="2">
        <f t="shared" si="618"/>
        <v>0</v>
      </c>
      <c r="U1581" s="2" t="str">
        <f t="shared" si="608"/>
        <v>ONE</v>
      </c>
      <c r="V1581" s="2">
        <f t="shared" si="609"/>
        <v>2</v>
      </c>
      <c r="W1581" s="2">
        <f t="shared" si="619"/>
        <v>279.78427109658793</v>
      </c>
      <c r="Y1581" s="2">
        <f t="shared" si="598"/>
        <v>272.16901206115028</v>
      </c>
      <c r="Z1581" s="2">
        <f t="shared" si="599"/>
        <v>279.01764619444987</v>
      </c>
      <c r="AA1581" s="2">
        <f t="shared" si="600"/>
        <v>276.29859059937814</v>
      </c>
      <c r="AB1581" s="2" t="str">
        <f t="shared" si="620"/>
        <v>high</v>
      </c>
      <c r="AC1581" s="2">
        <f t="shared" si="621"/>
        <v>279.82741687727037</v>
      </c>
      <c r="AD1581" s="2">
        <f t="shared" si="610"/>
        <v>0</v>
      </c>
      <c r="AE1581" s="2">
        <f t="shared" si="611"/>
        <v>-73.48474587847501</v>
      </c>
      <c r="AF1581" s="2">
        <f t="shared" si="612"/>
        <v>300</v>
      </c>
      <c r="AG1581" s="2">
        <f t="shared" si="613"/>
        <v>300</v>
      </c>
    </row>
    <row r="1582" spans="1:33" x14ac:dyDescent="0.2">
      <c r="A1582" s="2">
        <f t="shared" si="605"/>
        <v>34.610000133514404</v>
      </c>
      <c r="B1582">
        <v>5.0093359947199998</v>
      </c>
      <c r="C1582" s="2">
        <f t="shared" si="622"/>
        <v>34.549335956573032</v>
      </c>
      <c r="D1582">
        <v>1577147226.73</v>
      </c>
      <c r="E1582">
        <v>438</v>
      </c>
      <c r="F1582">
        <v>903</v>
      </c>
      <c r="G1582">
        <v>632</v>
      </c>
      <c r="H1582">
        <v>695</v>
      </c>
      <c r="I1582">
        <v>280</v>
      </c>
      <c r="J1582">
        <f t="shared" si="601"/>
        <v>589.6</v>
      </c>
      <c r="K1582">
        <f t="shared" si="602"/>
        <v>12</v>
      </c>
      <c r="L1582">
        <f t="shared" si="606"/>
        <v>-47.947506210981999</v>
      </c>
      <c r="M1582">
        <f t="shared" si="607"/>
        <v>-320.19271759209806</v>
      </c>
      <c r="N1582" t="str">
        <f t="shared" si="603"/>
        <v>TRANSITION</v>
      </c>
      <c r="O1582" s="2" t="str">
        <f t="shared" si="604"/>
        <v>RELAX</v>
      </c>
      <c r="P1582" s="2">
        <f t="shared" si="614"/>
        <v>282</v>
      </c>
      <c r="Q1582" s="2">
        <f t="shared" si="615"/>
        <v>272</v>
      </c>
      <c r="R1582" s="2">
        <f t="shared" si="616"/>
        <v>296</v>
      </c>
      <c r="S1582" s="2">
        <f t="shared" si="617"/>
        <v>0</v>
      </c>
      <c r="T1582" s="2">
        <f t="shared" si="618"/>
        <v>0</v>
      </c>
      <c r="U1582" s="2" t="str">
        <f t="shared" si="608"/>
        <v>ONE</v>
      </c>
      <c r="V1582" s="2">
        <f t="shared" si="609"/>
        <v>2</v>
      </c>
      <c r="W1582" s="2">
        <f t="shared" si="619"/>
        <v>279.82741687727037</v>
      </c>
      <c r="Y1582" s="2">
        <f t="shared" si="598"/>
        <v>272.16901206115028</v>
      </c>
      <c r="Z1582" s="2">
        <f t="shared" si="599"/>
        <v>279.179600331014</v>
      </c>
      <c r="AA1582" s="2">
        <f t="shared" si="600"/>
        <v>276.33454337913167</v>
      </c>
      <c r="AB1582" s="2" t="str">
        <f t="shared" si="620"/>
        <v>high</v>
      </c>
      <c r="AC1582" s="2">
        <f t="shared" si="621"/>
        <v>279.82741687727037</v>
      </c>
      <c r="AD1582" s="2">
        <f t="shared" si="610"/>
        <v>0</v>
      </c>
      <c r="AE1582" s="2">
        <f t="shared" si="611"/>
        <v>0</v>
      </c>
      <c r="AF1582" s="2">
        <f t="shared" si="612"/>
        <v>300</v>
      </c>
      <c r="AG1582" s="2">
        <f t="shared" si="613"/>
        <v>100</v>
      </c>
    </row>
    <row r="1583" spans="1:33" x14ac:dyDescent="0.2">
      <c r="A1583" s="2">
        <f t="shared" si="605"/>
        <v>35.600000143051147</v>
      </c>
      <c r="B1583">
        <v>8.3279609680200002E-4</v>
      </c>
      <c r="C1583" s="2">
        <f t="shared" si="622"/>
        <v>35.530832767486572</v>
      </c>
      <c r="D1583">
        <v>1577147227.72</v>
      </c>
      <c r="E1583">
        <v>439</v>
      </c>
      <c r="F1583">
        <v>902</v>
      </c>
      <c r="G1583">
        <v>632</v>
      </c>
      <c r="H1583">
        <v>695</v>
      </c>
      <c r="I1583">
        <v>280</v>
      </c>
      <c r="J1583">
        <f t="shared" si="601"/>
        <v>589.6</v>
      </c>
      <c r="K1583">
        <f t="shared" si="602"/>
        <v>12</v>
      </c>
      <c r="L1583">
        <f t="shared" si="606"/>
        <v>0</v>
      </c>
      <c r="M1583">
        <f t="shared" si="607"/>
        <v>-9.5732206428783808</v>
      </c>
      <c r="N1583" t="str">
        <f t="shared" si="603"/>
        <v>TRANSITION</v>
      </c>
      <c r="O1583" s="2" t="str">
        <f t="shared" si="604"/>
        <v>RELAX</v>
      </c>
      <c r="P1583" s="2">
        <f t="shared" si="614"/>
        <v>282</v>
      </c>
      <c r="Q1583" s="2">
        <f t="shared" si="615"/>
        <v>272</v>
      </c>
      <c r="R1583" s="2">
        <f t="shared" si="616"/>
        <v>296</v>
      </c>
      <c r="S1583" s="2">
        <f t="shared" si="617"/>
        <v>0</v>
      </c>
      <c r="T1583" s="2">
        <f t="shared" si="618"/>
        <v>0</v>
      </c>
      <c r="U1583" s="2" t="str">
        <f t="shared" si="608"/>
        <v>ONE</v>
      </c>
      <c r="V1583" s="2">
        <f t="shared" si="609"/>
        <v>2</v>
      </c>
      <c r="W1583" s="2">
        <f t="shared" si="619"/>
        <v>279.86193350181634</v>
      </c>
      <c r="Y1583" s="2">
        <f t="shared" si="598"/>
        <v>272.16901206115028</v>
      </c>
      <c r="Z1583" s="2">
        <f t="shared" si="599"/>
        <v>279.31606696517451</v>
      </c>
      <c r="AA1583" s="2">
        <f t="shared" si="600"/>
        <v>276.37679622672573</v>
      </c>
      <c r="AB1583" s="2" t="str">
        <f t="shared" si="620"/>
        <v>high</v>
      </c>
      <c r="AC1583" s="2">
        <f t="shared" si="621"/>
        <v>279.82741687727037</v>
      </c>
      <c r="AD1583" s="2">
        <f t="shared" si="610"/>
        <v>278.33468317058959</v>
      </c>
      <c r="AE1583" s="2">
        <f t="shared" si="611"/>
        <v>-55.572427955542047</v>
      </c>
      <c r="AF1583" s="2">
        <f t="shared" si="612"/>
        <v>300</v>
      </c>
      <c r="AG1583" s="2">
        <f t="shared" si="613"/>
        <v>275</v>
      </c>
    </row>
    <row r="1584" spans="1:33" x14ac:dyDescent="0.2">
      <c r="A1584" s="2">
        <f t="shared" si="605"/>
        <v>35.600000143051147</v>
      </c>
      <c r="B1584">
        <v>1.85394287109E-3</v>
      </c>
      <c r="C1584" s="2">
        <f t="shared" si="622"/>
        <v>35.531853914260857</v>
      </c>
      <c r="D1584">
        <v>1577147227.72</v>
      </c>
      <c r="E1584">
        <v>438</v>
      </c>
      <c r="F1584">
        <v>904</v>
      </c>
      <c r="G1584">
        <v>632</v>
      </c>
      <c r="H1584">
        <v>693</v>
      </c>
      <c r="I1584">
        <v>280</v>
      </c>
      <c r="J1584">
        <f t="shared" si="601"/>
        <v>589.4</v>
      </c>
      <c r="K1584">
        <f t="shared" si="602"/>
        <v>11.799999999999955</v>
      </c>
      <c r="L1584">
        <f t="shared" si="606"/>
        <v>0</v>
      </c>
      <c r="M1584">
        <f t="shared" si="607"/>
        <v>0</v>
      </c>
      <c r="N1584" t="str">
        <f t="shared" si="603"/>
        <v>TRANSITION</v>
      </c>
      <c r="O1584" s="2" t="str">
        <f t="shared" si="604"/>
        <v>RELAX</v>
      </c>
      <c r="P1584" s="2">
        <f t="shared" si="614"/>
        <v>282</v>
      </c>
      <c r="Q1584" s="2">
        <f t="shared" si="615"/>
        <v>272</v>
      </c>
      <c r="R1584" s="2">
        <f t="shared" si="616"/>
        <v>296</v>
      </c>
      <c r="S1584" s="2">
        <f t="shared" si="617"/>
        <v>0</v>
      </c>
      <c r="T1584" s="2">
        <f t="shared" si="618"/>
        <v>0</v>
      </c>
      <c r="U1584" s="2" t="str">
        <f t="shared" si="608"/>
        <v>ONE</v>
      </c>
      <c r="V1584" s="2">
        <f t="shared" si="609"/>
        <v>2</v>
      </c>
      <c r="W1584" s="2">
        <f t="shared" si="619"/>
        <v>279.88954680145309</v>
      </c>
      <c r="Y1584" s="2">
        <f t="shared" si="598"/>
        <v>272.16901206115028</v>
      </c>
      <c r="Z1584" s="2">
        <f t="shared" si="599"/>
        <v>279.43076293243024</v>
      </c>
      <c r="AA1584" s="2">
        <f t="shared" si="600"/>
        <v>276.42375976364815</v>
      </c>
      <c r="AB1584" s="2" t="str">
        <f t="shared" si="620"/>
        <v>high</v>
      </c>
      <c r="AC1584" s="2">
        <f t="shared" si="621"/>
        <v>280.11163744116249</v>
      </c>
      <c r="AD1584" s="2">
        <f t="shared" si="610"/>
        <v>0</v>
      </c>
      <c r="AE1584" s="2">
        <f t="shared" si="611"/>
        <v>-272570.69226376386</v>
      </c>
      <c r="AF1584" s="2">
        <f t="shared" si="612"/>
        <v>300</v>
      </c>
      <c r="AG1584" s="2">
        <f t="shared" si="613"/>
        <v>300</v>
      </c>
    </row>
    <row r="1585" spans="1:33" x14ac:dyDescent="0.2">
      <c r="A1585" s="2">
        <f t="shared" si="605"/>
        <v>35.600000143051147</v>
      </c>
      <c r="B1585">
        <v>2.6037693023699998E-3</v>
      </c>
      <c r="C1585" s="2">
        <f t="shared" si="622"/>
        <v>35.532603740692139</v>
      </c>
      <c r="D1585">
        <v>1577147227.72</v>
      </c>
      <c r="E1585">
        <v>438</v>
      </c>
      <c r="F1585">
        <v>903</v>
      </c>
      <c r="G1585">
        <v>633</v>
      </c>
      <c r="H1585">
        <v>696</v>
      </c>
      <c r="I1585">
        <v>281</v>
      </c>
      <c r="J1585">
        <f t="shared" si="601"/>
        <v>590.20000000000005</v>
      </c>
      <c r="K1585">
        <f t="shared" si="602"/>
        <v>12.600000000000023</v>
      </c>
      <c r="L1585">
        <f t="shared" si="606"/>
        <v>1333.641971373213</v>
      </c>
      <c r="M1585">
        <f t="shared" si="607"/>
        <v>1778600.9078082298</v>
      </c>
      <c r="N1585" t="str">
        <f t="shared" si="603"/>
        <v>TRANSITION</v>
      </c>
      <c r="O1585" s="2" t="str">
        <f t="shared" si="604"/>
        <v>ONE</v>
      </c>
      <c r="P1585" s="2">
        <f t="shared" si="614"/>
        <v>282</v>
      </c>
      <c r="Q1585" s="2">
        <f t="shared" si="615"/>
        <v>272</v>
      </c>
      <c r="R1585" s="2">
        <f t="shared" si="616"/>
        <v>296</v>
      </c>
      <c r="S1585" s="2">
        <f t="shared" si="617"/>
        <v>0</v>
      </c>
      <c r="T1585" s="2">
        <f t="shared" si="618"/>
        <v>0</v>
      </c>
      <c r="U1585" s="2" t="str">
        <f t="shared" si="608"/>
        <v>ONE</v>
      </c>
      <c r="V1585" s="2">
        <f t="shared" si="609"/>
        <v>2</v>
      </c>
      <c r="W1585" s="2">
        <f t="shared" si="619"/>
        <v>280.11163744116249</v>
      </c>
      <c r="Y1585" s="2">
        <f t="shared" si="598"/>
        <v>272.16901206115028</v>
      </c>
      <c r="Z1585" s="2">
        <f t="shared" si="599"/>
        <v>279.56693783417671</v>
      </c>
      <c r="AA1585" s="2">
        <f t="shared" si="600"/>
        <v>276.47410992208722</v>
      </c>
      <c r="AB1585" s="2" t="str">
        <f t="shared" si="620"/>
        <v>high</v>
      </c>
      <c r="AC1585" s="2">
        <f t="shared" si="621"/>
        <v>280.11163744116249</v>
      </c>
      <c r="AD1585" s="2">
        <f t="shared" si="610"/>
        <v>-450.54905714147088</v>
      </c>
      <c r="AE1585" s="2">
        <f t="shared" si="611"/>
        <v>-600871.1327664936</v>
      </c>
      <c r="AF1585" s="2">
        <f t="shared" si="612"/>
        <v>300</v>
      </c>
      <c r="AG1585" s="2">
        <f t="shared" si="613"/>
        <v>275</v>
      </c>
    </row>
    <row r="1586" spans="1:33" x14ac:dyDescent="0.2">
      <c r="A1586" s="2">
        <f t="shared" si="605"/>
        <v>35.600000143051147</v>
      </c>
      <c r="B1586">
        <v>3.1368732452399998E-3</v>
      </c>
      <c r="C1586" s="2">
        <f t="shared" si="622"/>
        <v>35.53313684463501</v>
      </c>
      <c r="D1586">
        <v>1577147227.72</v>
      </c>
      <c r="E1586">
        <v>439</v>
      </c>
      <c r="F1586">
        <v>902</v>
      </c>
      <c r="G1586">
        <v>632</v>
      </c>
      <c r="H1586">
        <v>695</v>
      </c>
      <c r="I1586">
        <v>280</v>
      </c>
      <c r="J1586">
        <f t="shared" si="601"/>
        <v>589.6</v>
      </c>
      <c r="K1586">
        <f t="shared" si="602"/>
        <v>12</v>
      </c>
      <c r="L1586">
        <f t="shared" si="606"/>
        <v>-1875.806797857158</v>
      </c>
      <c r="M1586">
        <f t="shared" si="607"/>
        <v>-6020305.818696619</v>
      </c>
      <c r="N1586" t="str">
        <f t="shared" si="603"/>
        <v>TRANSITION</v>
      </c>
      <c r="O1586" s="2" t="str">
        <f t="shared" si="604"/>
        <v>RELAX</v>
      </c>
      <c r="P1586" s="2">
        <f t="shared" si="614"/>
        <v>282</v>
      </c>
      <c r="Q1586" s="2">
        <f t="shared" si="615"/>
        <v>272</v>
      </c>
      <c r="R1586" s="2">
        <f t="shared" si="616"/>
        <v>296</v>
      </c>
      <c r="S1586" s="2">
        <f t="shared" si="617"/>
        <v>0</v>
      </c>
      <c r="T1586" s="2">
        <f t="shared" si="618"/>
        <v>0</v>
      </c>
      <c r="U1586" s="2" t="str">
        <f t="shared" si="608"/>
        <v>ONE</v>
      </c>
      <c r="V1586" s="2">
        <f t="shared" si="609"/>
        <v>2</v>
      </c>
      <c r="W1586" s="2">
        <f t="shared" si="619"/>
        <v>280.08930995292997</v>
      </c>
      <c r="Y1586" s="2">
        <f t="shared" ref="Y1586:Y1649" si="623">IF(AB1586="low", $X$4*W1586+(1-$X$4)*Y1585,Y1585)</f>
        <v>272.16901206115028</v>
      </c>
      <c r="Z1586" s="2">
        <f t="shared" ref="Z1586:Z1649" si="624">IF(AB1586="high", $X$4*W1586+(1-$X$4)*Z1585,Z1585)</f>
        <v>279.67141225792739</v>
      </c>
      <c r="AA1586" s="2">
        <f t="shared" si="600"/>
        <v>276.52875131769167</v>
      </c>
      <c r="AB1586" s="2" t="str">
        <f t="shared" si="620"/>
        <v>high</v>
      </c>
      <c r="AC1586" s="2">
        <f t="shared" si="621"/>
        <v>279.87144796234401</v>
      </c>
      <c r="AD1586" s="2">
        <f t="shared" si="610"/>
        <v>445.08606730040475</v>
      </c>
      <c r="AE1586" s="2">
        <f t="shared" si="611"/>
        <v>1680038.4548277119</v>
      </c>
      <c r="AF1586" s="2">
        <f t="shared" si="612"/>
        <v>300</v>
      </c>
      <c r="AG1586" s="2">
        <f t="shared" si="613"/>
        <v>275</v>
      </c>
    </row>
    <row r="1587" spans="1:33" x14ac:dyDescent="0.2">
      <c r="A1587" s="2">
        <f t="shared" si="605"/>
        <v>35.600000143051147</v>
      </c>
      <c r="B1587">
        <v>3.6439895629899999E-3</v>
      </c>
      <c r="C1587" s="2">
        <f t="shared" si="622"/>
        <v>35.533643960952759</v>
      </c>
      <c r="D1587">
        <v>1577147227.72</v>
      </c>
      <c r="E1587">
        <v>437</v>
      </c>
      <c r="F1587">
        <v>903</v>
      </c>
      <c r="G1587">
        <v>630</v>
      </c>
      <c r="H1587">
        <v>694</v>
      </c>
      <c r="I1587">
        <v>279</v>
      </c>
      <c r="J1587">
        <f t="shared" si="601"/>
        <v>588.6</v>
      </c>
      <c r="K1587">
        <f t="shared" si="602"/>
        <v>11</v>
      </c>
      <c r="L1587">
        <f t="shared" si="606"/>
        <v>-1971.934179591877</v>
      </c>
      <c r="M1587">
        <f t="shared" si="607"/>
        <v>-189556.86963736816</v>
      </c>
      <c r="N1587" t="str">
        <f t="shared" si="603"/>
        <v>ONE</v>
      </c>
      <c r="O1587" s="2" t="str">
        <f t="shared" si="604"/>
        <v>RELAX</v>
      </c>
      <c r="P1587" s="2">
        <f t="shared" si="614"/>
        <v>281</v>
      </c>
      <c r="Q1587" s="2">
        <f t="shared" si="615"/>
        <v>272</v>
      </c>
      <c r="R1587" s="2">
        <f t="shared" si="616"/>
        <v>296</v>
      </c>
      <c r="S1587" s="2">
        <f t="shared" si="617"/>
        <v>0</v>
      </c>
      <c r="T1587" s="2">
        <f t="shared" si="618"/>
        <v>0</v>
      </c>
      <c r="U1587" s="2" t="str">
        <f t="shared" si="608"/>
        <v>ONE</v>
      </c>
      <c r="V1587" s="2">
        <f t="shared" si="609"/>
        <v>2</v>
      </c>
      <c r="W1587" s="2">
        <f t="shared" si="619"/>
        <v>279.87144796234401</v>
      </c>
      <c r="Y1587" s="2">
        <f t="shared" si="623"/>
        <v>272.16901206115028</v>
      </c>
      <c r="Z1587" s="2">
        <f t="shared" si="624"/>
        <v>279.71141939881073</v>
      </c>
      <c r="AA1587" s="2">
        <f t="shared" ref="AA1587:AA1650" si="625">IF(AB1587="high",(1-$X$8)*AA1586+$X$8*(Z1586-2),IF(AB1587="low",(1-$X$8)*AA1586+$X$8*(Y1586+2),AA1586))</f>
        <v>276.58588436470347</v>
      </c>
      <c r="AB1587" s="2" t="str">
        <f t="shared" si="620"/>
        <v>high</v>
      </c>
      <c r="AC1587" s="2">
        <f t="shared" si="621"/>
        <v>280.09715836987522</v>
      </c>
      <c r="AD1587" s="2">
        <f t="shared" si="610"/>
        <v>352.75195720604898</v>
      </c>
      <c r="AE1587" s="2">
        <f t="shared" si="611"/>
        <v>-182076.78763725949</v>
      </c>
      <c r="AF1587" s="2">
        <f t="shared" si="612"/>
        <v>300</v>
      </c>
      <c r="AG1587" s="2">
        <f t="shared" si="613"/>
        <v>275</v>
      </c>
    </row>
    <row r="1588" spans="1:33" x14ac:dyDescent="0.2">
      <c r="A1588" s="2">
        <f t="shared" si="605"/>
        <v>35.600000143051147</v>
      </c>
      <c r="B1588">
        <v>4.1558742523200003E-3</v>
      </c>
      <c r="C1588" s="2">
        <f t="shared" si="622"/>
        <v>35.53415584564209</v>
      </c>
      <c r="D1588">
        <v>1577147227.72</v>
      </c>
      <c r="E1588">
        <v>439</v>
      </c>
      <c r="F1588">
        <v>902</v>
      </c>
      <c r="G1588">
        <v>633</v>
      </c>
      <c r="H1588">
        <v>693</v>
      </c>
      <c r="I1588">
        <v>281</v>
      </c>
      <c r="J1588">
        <f t="shared" si="601"/>
        <v>589.6</v>
      </c>
      <c r="K1588">
        <f t="shared" si="602"/>
        <v>12</v>
      </c>
      <c r="L1588">
        <f t="shared" si="606"/>
        <v>3907.129948773767</v>
      </c>
      <c r="M1588">
        <f t="shared" si="607"/>
        <v>11485133.763349473</v>
      </c>
      <c r="N1588" t="str">
        <f t="shared" si="603"/>
        <v>TRANSITION</v>
      </c>
      <c r="O1588" s="2" t="str">
        <f t="shared" si="604"/>
        <v>ONE</v>
      </c>
      <c r="P1588" s="2">
        <f t="shared" si="614"/>
        <v>281</v>
      </c>
      <c r="Q1588" s="2">
        <f t="shared" si="615"/>
        <v>272</v>
      </c>
      <c r="R1588" s="2">
        <f t="shared" si="616"/>
        <v>296</v>
      </c>
      <c r="S1588" s="2">
        <f t="shared" si="617"/>
        <v>0</v>
      </c>
      <c r="T1588" s="2">
        <f t="shared" si="618"/>
        <v>0</v>
      </c>
      <c r="U1588" s="2" t="str">
        <f t="shared" si="608"/>
        <v>ONE</v>
      </c>
      <c r="V1588" s="2">
        <f t="shared" si="609"/>
        <v>2</v>
      </c>
      <c r="W1588" s="2">
        <f t="shared" si="619"/>
        <v>280.09715836987522</v>
      </c>
      <c r="Y1588" s="2">
        <f t="shared" si="623"/>
        <v>272.16901206115028</v>
      </c>
      <c r="Z1588" s="2">
        <f t="shared" si="624"/>
        <v>279.78856719302365</v>
      </c>
      <c r="AA1588" s="2">
        <f t="shared" si="625"/>
        <v>276.64216111640883</v>
      </c>
      <c r="AB1588" s="2" t="str">
        <f t="shared" si="620"/>
        <v>high</v>
      </c>
      <c r="AC1588" s="2">
        <f t="shared" si="621"/>
        <v>280.27772669590018</v>
      </c>
      <c r="AD1588" s="2">
        <f t="shared" si="610"/>
        <v>265.97311751519288</v>
      </c>
      <c r="AE1588" s="2">
        <f t="shared" si="611"/>
        <v>-169528.10173799077</v>
      </c>
      <c r="AF1588" s="2">
        <f t="shared" si="612"/>
        <v>300</v>
      </c>
      <c r="AG1588" s="2">
        <f t="shared" si="613"/>
        <v>275</v>
      </c>
    </row>
    <row r="1589" spans="1:33" x14ac:dyDescent="0.2">
      <c r="A1589" s="2">
        <f t="shared" si="605"/>
        <v>35.600000143051147</v>
      </c>
      <c r="B1589">
        <v>4.6989917755100004E-3</v>
      </c>
      <c r="C1589" s="2">
        <f t="shared" si="622"/>
        <v>35.534698963165283</v>
      </c>
      <c r="D1589">
        <v>1577147227.72</v>
      </c>
      <c r="E1589">
        <v>441</v>
      </c>
      <c r="F1589">
        <v>902</v>
      </c>
      <c r="G1589">
        <v>632</v>
      </c>
      <c r="H1589">
        <v>695</v>
      </c>
      <c r="I1589">
        <v>281</v>
      </c>
      <c r="J1589">
        <f t="shared" si="601"/>
        <v>590.20000000000005</v>
      </c>
      <c r="K1589">
        <f t="shared" si="602"/>
        <v>12.600000000000023</v>
      </c>
      <c r="L1589">
        <f t="shared" si="606"/>
        <v>0</v>
      </c>
      <c r="M1589">
        <f t="shared" si="607"/>
        <v>-7193894.1056905035</v>
      </c>
      <c r="N1589" t="str">
        <f t="shared" si="603"/>
        <v>TRANSITION</v>
      </c>
      <c r="O1589" s="2" t="str">
        <f t="shared" si="604"/>
        <v>RELAX</v>
      </c>
      <c r="P1589" s="2">
        <f t="shared" si="614"/>
        <v>281</v>
      </c>
      <c r="Q1589" s="2">
        <f t="shared" si="615"/>
        <v>272</v>
      </c>
      <c r="R1589" s="2">
        <f t="shared" si="616"/>
        <v>296</v>
      </c>
      <c r="S1589" s="2">
        <f t="shared" si="617"/>
        <v>0</v>
      </c>
      <c r="T1589" s="2">
        <f t="shared" si="618"/>
        <v>0</v>
      </c>
      <c r="U1589" s="2" t="str">
        <f t="shared" si="608"/>
        <v>ONE</v>
      </c>
      <c r="V1589" s="2">
        <f t="shared" si="609"/>
        <v>2</v>
      </c>
      <c r="W1589" s="2">
        <f t="shared" si="619"/>
        <v>280.27772669590018</v>
      </c>
      <c r="Y1589" s="2">
        <f t="shared" si="623"/>
        <v>272.16901206115028</v>
      </c>
      <c r="Z1589" s="2">
        <f t="shared" si="624"/>
        <v>279.88639909359898</v>
      </c>
      <c r="AA1589" s="2">
        <f t="shared" si="625"/>
        <v>276.69948142023952</v>
      </c>
      <c r="AB1589" s="2" t="str">
        <f t="shared" si="620"/>
        <v>high</v>
      </c>
      <c r="AC1589" s="2">
        <f t="shared" si="621"/>
        <v>280.42218135672016</v>
      </c>
      <c r="AD1589" s="2">
        <f t="shared" si="610"/>
        <v>218.53444966370071</v>
      </c>
      <c r="AE1589" s="2">
        <f t="shared" si="611"/>
        <v>-87345.124813615315</v>
      </c>
      <c r="AF1589" s="2">
        <f t="shared" si="612"/>
        <v>300</v>
      </c>
      <c r="AG1589" s="2">
        <f t="shared" si="613"/>
        <v>275</v>
      </c>
    </row>
    <row r="1590" spans="1:33" x14ac:dyDescent="0.2">
      <c r="A1590" s="2">
        <f t="shared" si="605"/>
        <v>35.600000143051147</v>
      </c>
      <c r="B1590">
        <v>5.22780418396E-3</v>
      </c>
      <c r="C1590" s="2">
        <f t="shared" si="622"/>
        <v>35.53522777557373</v>
      </c>
      <c r="D1590">
        <v>1577147227.72</v>
      </c>
      <c r="E1590">
        <v>439</v>
      </c>
      <c r="F1590">
        <v>903</v>
      </c>
      <c r="G1590">
        <v>632</v>
      </c>
      <c r="H1590">
        <v>695</v>
      </c>
      <c r="I1590">
        <v>281</v>
      </c>
      <c r="J1590">
        <f t="shared" si="601"/>
        <v>590</v>
      </c>
      <c r="K1590">
        <f t="shared" si="602"/>
        <v>12.399999999999977</v>
      </c>
      <c r="L1590">
        <f t="shared" si="606"/>
        <v>0</v>
      </c>
      <c r="M1590">
        <f t="shared" si="607"/>
        <v>0</v>
      </c>
      <c r="N1590" t="str">
        <f t="shared" si="603"/>
        <v>TRANSITION</v>
      </c>
      <c r="O1590" s="2" t="str">
        <f t="shared" si="604"/>
        <v>RELAX</v>
      </c>
      <c r="P1590" s="2">
        <f t="shared" si="614"/>
        <v>281</v>
      </c>
      <c r="Q1590" s="2">
        <f t="shared" si="615"/>
        <v>272</v>
      </c>
      <c r="R1590" s="2">
        <f t="shared" si="616"/>
        <v>296</v>
      </c>
      <c r="S1590" s="2">
        <f t="shared" si="617"/>
        <v>0</v>
      </c>
      <c r="T1590" s="2">
        <f t="shared" si="618"/>
        <v>0</v>
      </c>
      <c r="U1590" s="2" t="str">
        <f t="shared" si="608"/>
        <v>ONE</v>
      </c>
      <c r="V1590" s="2">
        <f t="shared" si="609"/>
        <v>2</v>
      </c>
      <c r="W1590" s="2">
        <f t="shared" si="619"/>
        <v>280.42218135672016</v>
      </c>
      <c r="Y1590" s="2">
        <f t="shared" si="623"/>
        <v>272.16901206115028</v>
      </c>
      <c r="Z1590" s="2">
        <f t="shared" si="624"/>
        <v>279.99355554622321</v>
      </c>
      <c r="AA1590" s="2">
        <f t="shared" si="625"/>
        <v>276.75882730390748</v>
      </c>
      <c r="AB1590" s="2" t="str">
        <f t="shared" si="620"/>
        <v>high</v>
      </c>
      <c r="AC1590" s="2">
        <f t="shared" si="621"/>
        <v>280.53774508537612</v>
      </c>
      <c r="AD1590" s="2">
        <f t="shared" si="610"/>
        <v>316.54492039558545</v>
      </c>
      <c r="AE1590" s="2">
        <f t="shared" si="611"/>
        <v>185340.71660527584</v>
      </c>
      <c r="AF1590" s="2">
        <f t="shared" si="612"/>
        <v>300</v>
      </c>
      <c r="AG1590" s="2">
        <f t="shared" si="613"/>
        <v>275</v>
      </c>
    </row>
    <row r="1591" spans="1:33" x14ac:dyDescent="0.2">
      <c r="A1591" s="2">
        <f t="shared" si="605"/>
        <v>35.600000143051147</v>
      </c>
      <c r="B1591">
        <v>5.5198669433600004E-3</v>
      </c>
      <c r="C1591" s="2">
        <f t="shared" si="622"/>
        <v>35.53551983833313</v>
      </c>
      <c r="D1591">
        <v>1577147227.72</v>
      </c>
      <c r="E1591">
        <v>439</v>
      </c>
      <c r="F1591">
        <v>903</v>
      </c>
      <c r="G1591">
        <v>634</v>
      </c>
      <c r="H1591">
        <v>693</v>
      </c>
      <c r="I1591">
        <v>281</v>
      </c>
      <c r="J1591">
        <f t="shared" si="601"/>
        <v>590</v>
      </c>
      <c r="K1591">
        <f t="shared" si="602"/>
        <v>12.399999999999977</v>
      </c>
      <c r="L1591">
        <f t="shared" si="606"/>
        <v>0</v>
      </c>
      <c r="M1591">
        <f t="shared" si="607"/>
        <v>0</v>
      </c>
      <c r="N1591" t="str">
        <f t="shared" si="603"/>
        <v>TRANSITION</v>
      </c>
      <c r="O1591" s="2" t="str">
        <f t="shared" si="604"/>
        <v>RELAX</v>
      </c>
      <c r="P1591" s="2">
        <f t="shared" si="614"/>
        <v>281</v>
      </c>
      <c r="Q1591" s="2">
        <f t="shared" si="615"/>
        <v>272</v>
      </c>
      <c r="R1591" s="2">
        <f t="shared" si="616"/>
        <v>296</v>
      </c>
      <c r="S1591" s="2">
        <f t="shared" si="617"/>
        <v>0</v>
      </c>
      <c r="T1591" s="2">
        <f t="shared" si="618"/>
        <v>0</v>
      </c>
      <c r="U1591" s="2" t="str">
        <f t="shared" si="608"/>
        <v>ONE</v>
      </c>
      <c r="V1591" s="2">
        <f t="shared" si="609"/>
        <v>2</v>
      </c>
      <c r="W1591" s="2">
        <f t="shared" si="619"/>
        <v>280.53774508537612</v>
      </c>
      <c r="Y1591" s="2">
        <f t="shared" si="623"/>
        <v>272.16901206115028</v>
      </c>
      <c r="Z1591" s="2">
        <f t="shared" si="624"/>
        <v>280.10239345405381</v>
      </c>
      <c r="AA1591" s="2">
        <f t="shared" si="625"/>
        <v>276.82056371602329</v>
      </c>
      <c r="AB1591" s="2" t="str">
        <f t="shared" si="620"/>
        <v>high</v>
      </c>
      <c r="AC1591" s="2">
        <f t="shared" si="621"/>
        <v>280.6301960683009</v>
      </c>
      <c r="AD1591" s="2">
        <f t="shared" si="610"/>
        <v>4032.5198601876809</v>
      </c>
      <c r="AE1591" s="2">
        <f t="shared" si="611"/>
        <v>12723206.98272527</v>
      </c>
      <c r="AF1591" s="2">
        <f t="shared" si="612"/>
        <v>300</v>
      </c>
      <c r="AG1591" s="2">
        <f t="shared" si="613"/>
        <v>275</v>
      </c>
    </row>
    <row r="1592" spans="1:33" x14ac:dyDescent="0.2">
      <c r="A1592" s="2">
        <f t="shared" si="605"/>
        <v>35.600000143051147</v>
      </c>
      <c r="B1592">
        <v>5.6869983673099997E-3</v>
      </c>
      <c r="C1592" s="2">
        <f t="shared" si="622"/>
        <v>35.53568696975708</v>
      </c>
      <c r="D1592">
        <v>1577147227.72</v>
      </c>
      <c r="E1592">
        <v>440</v>
      </c>
      <c r="F1592">
        <v>902</v>
      </c>
      <c r="G1592">
        <v>632</v>
      </c>
      <c r="H1592">
        <v>694</v>
      </c>
      <c r="I1592">
        <v>281</v>
      </c>
      <c r="J1592">
        <f t="shared" si="601"/>
        <v>589.79999999999995</v>
      </c>
      <c r="K1592">
        <f t="shared" si="602"/>
        <v>12.199999999999932</v>
      </c>
      <c r="L1592">
        <f t="shared" si="606"/>
        <v>0</v>
      </c>
      <c r="M1592">
        <f t="shared" si="607"/>
        <v>0</v>
      </c>
      <c r="N1592" t="str">
        <f t="shared" si="603"/>
        <v>TRANSITION</v>
      </c>
      <c r="O1592" s="2" t="str">
        <f t="shared" si="604"/>
        <v>RELAX</v>
      </c>
      <c r="P1592" s="2">
        <f t="shared" si="614"/>
        <v>284</v>
      </c>
      <c r="Q1592" s="2">
        <f t="shared" si="615"/>
        <v>272</v>
      </c>
      <c r="R1592" s="2">
        <f t="shared" si="616"/>
        <v>296</v>
      </c>
      <c r="S1592" s="2">
        <f t="shared" si="617"/>
        <v>0</v>
      </c>
      <c r="T1592" s="2">
        <f t="shared" si="618"/>
        <v>0</v>
      </c>
      <c r="U1592" s="2" t="str">
        <f t="shared" si="608"/>
        <v>ONE</v>
      </c>
      <c r="V1592" s="2">
        <f t="shared" si="609"/>
        <v>2</v>
      </c>
      <c r="W1592" s="2">
        <f t="shared" si="619"/>
        <v>280.6301960683009</v>
      </c>
      <c r="Y1592" s="2">
        <f t="shared" si="623"/>
        <v>272.16901206115028</v>
      </c>
      <c r="Z1592" s="2">
        <f t="shared" si="624"/>
        <v>280.20795397690324</v>
      </c>
      <c r="AA1592" s="2">
        <f t="shared" si="625"/>
        <v>276.88465520292482</v>
      </c>
      <c r="AB1592" s="2" t="str">
        <f t="shared" si="620"/>
        <v>high</v>
      </c>
      <c r="AC1592" s="2">
        <f t="shared" si="621"/>
        <v>281.30415685464072</v>
      </c>
      <c r="AD1592" s="2">
        <f t="shared" si="610"/>
        <v>3267.9727421489642</v>
      </c>
      <c r="AE1592" s="2">
        <f t="shared" si="611"/>
        <v>-4574526.4413438272</v>
      </c>
      <c r="AF1592" s="2">
        <f t="shared" si="612"/>
        <v>300</v>
      </c>
      <c r="AG1592" s="2">
        <f t="shared" si="613"/>
        <v>275</v>
      </c>
    </row>
    <row r="1593" spans="1:33" x14ac:dyDescent="0.2">
      <c r="A1593" s="2">
        <f t="shared" si="605"/>
        <v>35.600000143051147</v>
      </c>
      <c r="B1593">
        <v>5.85198402405E-3</v>
      </c>
      <c r="C1593" s="2">
        <f t="shared" si="622"/>
        <v>35.535851955413818</v>
      </c>
      <c r="D1593">
        <v>1577147227.72</v>
      </c>
      <c r="E1593">
        <v>440</v>
      </c>
      <c r="F1593">
        <v>902</v>
      </c>
      <c r="G1593">
        <v>632</v>
      </c>
      <c r="H1593">
        <v>695</v>
      </c>
      <c r="I1593">
        <v>284</v>
      </c>
      <c r="J1593">
        <f t="shared" si="601"/>
        <v>590.6</v>
      </c>
      <c r="K1593">
        <f t="shared" si="602"/>
        <v>13</v>
      </c>
      <c r="L1593">
        <f t="shared" si="606"/>
        <v>18183.398843741168</v>
      </c>
      <c r="M1593">
        <f t="shared" si="607"/>
        <v>110211997.83685589</v>
      </c>
      <c r="N1593" t="str">
        <f t="shared" si="603"/>
        <v>TRANSITION</v>
      </c>
      <c r="O1593" s="2" t="str">
        <f t="shared" si="604"/>
        <v>ONE</v>
      </c>
      <c r="P1593" s="2">
        <f t="shared" si="614"/>
        <v>284</v>
      </c>
      <c r="Q1593" s="2">
        <f t="shared" si="615"/>
        <v>272</v>
      </c>
      <c r="R1593" s="2">
        <f t="shared" si="616"/>
        <v>296</v>
      </c>
      <c r="S1593" s="2">
        <f t="shared" si="617"/>
        <v>0</v>
      </c>
      <c r="T1593" s="2">
        <f t="shared" si="618"/>
        <v>0</v>
      </c>
      <c r="U1593" s="2" t="str">
        <f t="shared" si="608"/>
        <v>ONE</v>
      </c>
      <c r="V1593" s="2">
        <f t="shared" si="609"/>
        <v>2</v>
      </c>
      <c r="W1593" s="2">
        <f t="shared" si="619"/>
        <v>281.30415685464072</v>
      </c>
      <c r="Y1593" s="2">
        <f t="shared" si="623"/>
        <v>272.16901206115028</v>
      </c>
      <c r="Z1593" s="2">
        <f t="shared" si="624"/>
        <v>280.42719455245071</v>
      </c>
      <c r="AA1593" s="2">
        <f t="shared" si="625"/>
        <v>276.95082014162369</v>
      </c>
      <c r="AB1593" s="2" t="str">
        <f t="shared" si="620"/>
        <v>high</v>
      </c>
      <c r="AC1593" s="2">
        <f t="shared" si="621"/>
        <v>281.84332548371259</v>
      </c>
      <c r="AD1593" s="2">
        <f t="shared" si="610"/>
        <v>1412.3564921237216</v>
      </c>
      <c r="AE1593" s="2">
        <f t="shared" si="611"/>
        <v>-11247136.791712107</v>
      </c>
      <c r="AF1593" s="2">
        <f t="shared" si="612"/>
        <v>300</v>
      </c>
      <c r="AG1593" s="2">
        <f t="shared" si="613"/>
        <v>275</v>
      </c>
    </row>
    <row r="1594" spans="1:33" x14ac:dyDescent="0.2">
      <c r="A1594" s="2">
        <f t="shared" si="605"/>
        <v>35.600000143051147</v>
      </c>
      <c r="B1594">
        <v>6.0157775878899996E-3</v>
      </c>
      <c r="C1594" s="2">
        <f t="shared" si="622"/>
        <v>35.536015748977661</v>
      </c>
      <c r="D1594">
        <v>1577147227.72</v>
      </c>
      <c r="E1594">
        <v>441</v>
      </c>
      <c r="F1594">
        <v>902</v>
      </c>
      <c r="G1594">
        <v>633</v>
      </c>
      <c r="H1594">
        <v>694</v>
      </c>
      <c r="I1594">
        <v>284</v>
      </c>
      <c r="J1594">
        <f t="shared" si="601"/>
        <v>590.79999999999995</v>
      </c>
      <c r="K1594">
        <f t="shared" si="602"/>
        <v>13.199999999999932</v>
      </c>
      <c r="L1594">
        <f t="shared" si="606"/>
        <v>0</v>
      </c>
      <c r="M1594">
        <f t="shared" si="607"/>
        <v>-111014123.00609975</v>
      </c>
      <c r="N1594" t="str">
        <f t="shared" si="603"/>
        <v>TRANSITION</v>
      </c>
      <c r="O1594" s="2" t="str">
        <f t="shared" si="604"/>
        <v>RELAX</v>
      </c>
      <c r="P1594" s="2">
        <f t="shared" si="614"/>
        <v>284</v>
      </c>
      <c r="Q1594" s="2">
        <f t="shared" si="615"/>
        <v>272</v>
      </c>
      <c r="R1594" s="2">
        <f t="shared" si="616"/>
        <v>296</v>
      </c>
      <c r="S1594" s="2">
        <f t="shared" si="617"/>
        <v>0</v>
      </c>
      <c r="T1594" s="2">
        <f t="shared" si="618"/>
        <v>0</v>
      </c>
      <c r="U1594" s="2" t="str">
        <f t="shared" si="608"/>
        <v>ONE</v>
      </c>
      <c r="V1594" s="2">
        <f t="shared" si="609"/>
        <v>2</v>
      </c>
      <c r="W1594" s="2">
        <f t="shared" si="619"/>
        <v>281.84332548371259</v>
      </c>
      <c r="Y1594" s="2">
        <f t="shared" si="623"/>
        <v>272.16901206115028</v>
      </c>
      <c r="Z1594" s="2">
        <f t="shared" si="624"/>
        <v>280.71042073870308</v>
      </c>
      <c r="AA1594" s="2">
        <f t="shared" si="625"/>
        <v>277.02463886216503</v>
      </c>
      <c r="AB1594" s="2" t="str">
        <f t="shared" si="620"/>
        <v>high</v>
      </c>
      <c r="AC1594" s="2">
        <f t="shared" si="621"/>
        <v>282.07466038697009</v>
      </c>
      <c r="AD1594" s="2">
        <f t="shared" si="610"/>
        <v>4786.0661745576726</v>
      </c>
      <c r="AE1594" s="2">
        <f t="shared" si="611"/>
        <v>20597327.534368392</v>
      </c>
      <c r="AF1594" s="2">
        <f t="shared" si="612"/>
        <v>300</v>
      </c>
      <c r="AG1594" s="2">
        <f t="shared" si="613"/>
        <v>275</v>
      </c>
    </row>
    <row r="1595" spans="1:33" x14ac:dyDescent="0.2">
      <c r="A1595" s="2">
        <f t="shared" si="605"/>
        <v>35.600000143051147</v>
      </c>
      <c r="B1595">
        <v>6.1798095703100003E-3</v>
      </c>
      <c r="C1595" s="2">
        <f t="shared" si="622"/>
        <v>35.536179780960083</v>
      </c>
      <c r="D1595">
        <v>1577147227.72</v>
      </c>
      <c r="E1595">
        <v>440</v>
      </c>
      <c r="F1595">
        <v>903</v>
      </c>
      <c r="G1595">
        <v>633</v>
      </c>
      <c r="H1595">
        <v>693</v>
      </c>
      <c r="I1595">
        <v>283</v>
      </c>
      <c r="J1595">
        <f t="shared" si="601"/>
        <v>590.4</v>
      </c>
      <c r="K1595">
        <f t="shared" si="602"/>
        <v>12.799999999999955</v>
      </c>
      <c r="L1595">
        <f t="shared" si="606"/>
        <v>-6096.3720930929185</v>
      </c>
      <c r="M1595">
        <f t="shared" si="607"/>
        <v>-37165752.697442129</v>
      </c>
      <c r="N1595" t="str">
        <f t="shared" si="603"/>
        <v>TRANSITION</v>
      </c>
      <c r="O1595" s="2" t="str">
        <f t="shared" si="604"/>
        <v>RELAX</v>
      </c>
      <c r="P1595" s="2">
        <f t="shared" si="614"/>
        <v>286</v>
      </c>
      <c r="Q1595" s="2">
        <f t="shared" si="615"/>
        <v>272</v>
      </c>
      <c r="R1595" s="2">
        <f t="shared" si="616"/>
        <v>296</v>
      </c>
      <c r="S1595" s="2">
        <f t="shared" si="617"/>
        <v>0</v>
      </c>
      <c r="T1595" s="2">
        <f t="shared" si="618"/>
        <v>0</v>
      </c>
      <c r="U1595" s="2" t="str">
        <f t="shared" si="608"/>
        <v>ONE</v>
      </c>
      <c r="V1595" s="2">
        <f t="shared" si="609"/>
        <v>2</v>
      </c>
      <c r="W1595" s="2">
        <f t="shared" si="619"/>
        <v>282.07466038697009</v>
      </c>
      <c r="Y1595" s="2">
        <f t="shared" si="623"/>
        <v>272.16901206115028</v>
      </c>
      <c r="Z1595" s="2">
        <f t="shared" si="624"/>
        <v>280.98326866835652</v>
      </c>
      <c r="AA1595" s="2">
        <f t="shared" si="625"/>
        <v>277.10892795599193</v>
      </c>
      <c r="AB1595" s="2" t="str">
        <f t="shared" si="620"/>
        <v>high</v>
      </c>
      <c r="AC1595" s="2">
        <f t="shared" si="621"/>
        <v>282.8597283095761</v>
      </c>
      <c r="AD1595" s="2">
        <f t="shared" si="610"/>
        <v>6267.4017768834074</v>
      </c>
      <c r="AE1595" s="2">
        <f t="shared" si="611"/>
        <v>9030773.0265235975</v>
      </c>
      <c r="AF1595" s="2">
        <f t="shared" si="612"/>
        <v>300</v>
      </c>
      <c r="AG1595" s="2">
        <f t="shared" si="613"/>
        <v>275</v>
      </c>
    </row>
    <row r="1596" spans="1:33" x14ac:dyDescent="0.2">
      <c r="A1596" s="2">
        <f t="shared" si="605"/>
        <v>35.600000143051147</v>
      </c>
      <c r="B1596">
        <v>6.34384155273E-3</v>
      </c>
      <c r="C1596" s="2">
        <f t="shared" si="622"/>
        <v>35.536343812942498</v>
      </c>
      <c r="D1596">
        <v>1577147227.72</v>
      </c>
      <c r="E1596">
        <v>443</v>
      </c>
      <c r="F1596">
        <v>902</v>
      </c>
      <c r="G1596">
        <v>632</v>
      </c>
      <c r="H1596">
        <v>696</v>
      </c>
      <c r="I1596">
        <v>286</v>
      </c>
      <c r="J1596">
        <f t="shared" si="601"/>
        <v>591.79999999999995</v>
      </c>
      <c r="K1596">
        <f t="shared" si="602"/>
        <v>14.199999999999932</v>
      </c>
      <c r="L1596">
        <f t="shared" si="606"/>
        <v>18289.116279278853</v>
      </c>
      <c r="M1596">
        <f t="shared" si="607"/>
        <v>148663010.78976992</v>
      </c>
      <c r="N1596" t="str">
        <f t="shared" si="603"/>
        <v>TRANSITION</v>
      </c>
      <c r="O1596" s="2" t="str">
        <f t="shared" si="604"/>
        <v>ONE</v>
      </c>
      <c r="P1596" s="2">
        <f t="shared" si="614"/>
        <v>288</v>
      </c>
      <c r="Q1596" s="2">
        <f t="shared" si="615"/>
        <v>272</v>
      </c>
      <c r="R1596" s="2">
        <f t="shared" si="616"/>
        <v>296</v>
      </c>
      <c r="S1596" s="2">
        <f t="shared" si="617"/>
        <v>0</v>
      </c>
      <c r="T1596" s="2">
        <f t="shared" si="618"/>
        <v>0</v>
      </c>
      <c r="U1596" s="2" t="str">
        <f t="shared" si="608"/>
        <v>ONE</v>
      </c>
      <c r="V1596" s="2">
        <f t="shared" si="609"/>
        <v>2</v>
      </c>
      <c r="W1596" s="2">
        <f t="shared" si="619"/>
        <v>282.8597283095761</v>
      </c>
      <c r="Y1596" s="2">
        <f t="shared" si="623"/>
        <v>272.16901206115028</v>
      </c>
      <c r="Z1596" s="2">
        <f t="shared" si="624"/>
        <v>281.35856059660046</v>
      </c>
      <c r="AA1596" s="2">
        <f t="shared" si="625"/>
        <v>277.20264499161016</v>
      </c>
      <c r="AB1596" s="2" t="str">
        <f t="shared" si="620"/>
        <v>high</v>
      </c>
      <c r="AC1596" s="2">
        <f t="shared" si="621"/>
        <v>283.88778264766091</v>
      </c>
      <c r="AD1596" s="2">
        <f t="shared" si="610"/>
        <v>2560.4860374836439</v>
      </c>
      <c r="AE1596" s="2">
        <f t="shared" si="611"/>
        <v>-22598737.665123738</v>
      </c>
      <c r="AF1596" s="2">
        <f t="shared" si="612"/>
        <v>300</v>
      </c>
      <c r="AG1596" s="2">
        <f t="shared" si="613"/>
        <v>275</v>
      </c>
    </row>
    <row r="1597" spans="1:33" x14ac:dyDescent="0.2">
      <c r="A1597" s="2">
        <f t="shared" si="605"/>
        <v>35.600000143051147</v>
      </c>
      <c r="B1597">
        <v>6.5088272094700004E-3</v>
      </c>
      <c r="C1597" s="2">
        <f t="shared" si="622"/>
        <v>35.536508798599243</v>
      </c>
      <c r="D1597">
        <v>1577147227.72</v>
      </c>
      <c r="E1597">
        <v>442</v>
      </c>
      <c r="F1597">
        <v>903</v>
      </c>
      <c r="G1597">
        <v>633</v>
      </c>
      <c r="H1597">
        <v>695</v>
      </c>
      <c r="I1597">
        <v>288</v>
      </c>
      <c r="J1597">
        <f t="shared" si="601"/>
        <v>592.20000000000005</v>
      </c>
      <c r="K1597">
        <f t="shared" si="602"/>
        <v>14.600000000000023</v>
      </c>
      <c r="L1597">
        <f t="shared" si="606"/>
        <v>12122.265895827446</v>
      </c>
      <c r="M1597">
        <f t="shared" si="607"/>
        <v>-37378100.0439917</v>
      </c>
      <c r="N1597" t="str">
        <f t="shared" si="603"/>
        <v>TRANSITION</v>
      </c>
      <c r="O1597" s="2" t="str">
        <f t="shared" si="604"/>
        <v>RELAX</v>
      </c>
      <c r="P1597" s="2">
        <f t="shared" si="614"/>
        <v>288</v>
      </c>
      <c r="Q1597" s="2">
        <f t="shared" si="615"/>
        <v>272</v>
      </c>
      <c r="R1597" s="2">
        <f t="shared" si="616"/>
        <v>296</v>
      </c>
      <c r="S1597" s="2">
        <f t="shared" si="617"/>
        <v>0</v>
      </c>
      <c r="T1597" s="2">
        <f t="shared" si="618"/>
        <v>0</v>
      </c>
      <c r="U1597" s="2" t="str">
        <f t="shared" si="608"/>
        <v>ONE</v>
      </c>
      <c r="V1597" s="2">
        <f t="shared" si="609"/>
        <v>2</v>
      </c>
      <c r="W1597" s="2">
        <f t="shared" si="619"/>
        <v>283.88778264766091</v>
      </c>
      <c r="Y1597" s="2">
        <f t="shared" si="623"/>
        <v>272.16901206115028</v>
      </c>
      <c r="Z1597" s="2">
        <f t="shared" si="624"/>
        <v>281.86440500681255</v>
      </c>
      <c r="AA1597" s="2">
        <f t="shared" si="625"/>
        <v>277.31044077185965</v>
      </c>
      <c r="AB1597" s="2" t="str">
        <f t="shared" si="620"/>
        <v>high</v>
      </c>
      <c r="AC1597" s="2">
        <f t="shared" si="621"/>
        <v>284.31022611812875</v>
      </c>
      <c r="AD1597" s="2">
        <f t="shared" si="610"/>
        <v>4472.8420091525659</v>
      </c>
      <c r="AE1597" s="2">
        <f t="shared" si="611"/>
        <v>11591043.788022066</v>
      </c>
      <c r="AF1597" s="2">
        <f t="shared" si="612"/>
        <v>300</v>
      </c>
      <c r="AG1597" s="2">
        <f t="shared" si="613"/>
        <v>275</v>
      </c>
    </row>
    <row r="1598" spans="1:33" x14ac:dyDescent="0.2">
      <c r="A1598" s="2">
        <f t="shared" si="605"/>
        <v>35.600000143051147</v>
      </c>
      <c r="B1598">
        <v>6.6738128662099999E-3</v>
      </c>
      <c r="C1598" s="2">
        <f t="shared" si="622"/>
        <v>35.536673784255981</v>
      </c>
      <c r="D1598">
        <v>1577147227.72</v>
      </c>
      <c r="E1598">
        <v>441</v>
      </c>
      <c r="F1598">
        <v>902</v>
      </c>
      <c r="G1598">
        <v>632</v>
      </c>
      <c r="H1598">
        <v>694</v>
      </c>
      <c r="I1598">
        <v>286</v>
      </c>
      <c r="J1598">
        <f t="shared" si="601"/>
        <v>591</v>
      </c>
      <c r="K1598">
        <f t="shared" si="602"/>
        <v>13.399999999999977</v>
      </c>
      <c r="L1598">
        <f t="shared" si="606"/>
        <v>-12122.26589582751</v>
      </c>
      <c r="M1598">
        <f t="shared" si="607"/>
        <v>-146949330.44914234</v>
      </c>
      <c r="N1598" t="str">
        <f t="shared" si="603"/>
        <v>TRANSITION</v>
      </c>
      <c r="O1598" s="2" t="str">
        <f t="shared" si="604"/>
        <v>RELAX</v>
      </c>
      <c r="P1598" s="2">
        <f t="shared" si="614"/>
        <v>288</v>
      </c>
      <c r="Q1598" s="2">
        <f t="shared" si="615"/>
        <v>272</v>
      </c>
      <c r="R1598" s="2">
        <f t="shared" si="616"/>
        <v>296</v>
      </c>
      <c r="S1598" s="2">
        <f t="shared" si="617"/>
        <v>0</v>
      </c>
      <c r="T1598" s="2">
        <f t="shared" si="618"/>
        <v>0</v>
      </c>
      <c r="U1598" s="2" t="str">
        <f t="shared" si="608"/>
        <v>ONE</v>
      </c>
      <c r="V1598" s="2">
        <f t="shared" si="609"/>
        <v>2</v>
      </c>
      <c r="W1598" s="2">
        <f t="shared" si="619"/>
        <v>284.31022611812875</v>
      </c>
      <c r="Y1598" s="2">
        <f t="shared" si="623"/>
        <v>272.16901206115028</v>
      </c>
      <c r="Z1598" s="2">
        <f t="shared" si="624"/>
        <v>282.35356922907579</v>
      </c>
      <c r="AA1598" s="2">
        <f t="shared" si="625"/>
        <v>277.4381389836073</v>
      </c>
      <c r="AB1598" s="2" t="str">
        <f t="shared" si="620"/>
        <v>high</v>
      </c>
      <c r="AC1598" s="2">
        <f t="shared" si="621"/>
        <v>285.04818089450305</v>
      </c>
      <c r="AD1598" s="2">
        <f t="shared" si="610"/>
        <v>5959.6656189201603</v>
      </c>
      <c r="AE1598" s="2">
        <f t="shared" si="611"/>
        <v>9011835.5688984301</v>
      </c>
      <c r="AF1598" s="2">
        <f t="shared" si="612"/>
        <v>300</v>
      </c>
      <c r="AG1598" s="2">
        <f t="shared" si="613"/>
        <v>275</v>
      </c>
    </row>
    <row r="1599" spans="1:33" x14ac:dyDescent="0.2">
      <c r="A1599" s="2">
        <f t="shared" si="605"/>
        <v>35.600000143051147</v>
      </c>
      <c r="B1599">
        <v>6.8399906158400003E-3</v>
      </c>
      <c r="C1599" s="2">
        <f t="shared" si="622"/>
        <v>35.536839962005608</v>
      </c>
      <c r="D1599">
        <v>1577147227.72</v>
      </c>
      <c r="E1599">
        <v>443</v>
      </c>
      <c r="F1599">
        <v>901</v>
      </c>
      <c r="G1599">
        <v>633</v>
      </c>
      <c r="H1599">
        <v>694</v>
      </c>
      <c r="I1599">
        <v>288</v>
      </c>
      <c r="J1599">
        <f t="shared" si="601"/>
        <v>591.79999999999995</v>
      </c>
      <c r="K1599">
        <f t="shared" si="602"/>
        <v>14.199999999999932</v>
      </c>
      <c r="L1599">
        <f t="shared" si="606"/>
        <v>12035.305595683285</v>
      </c>
      <c r="M1599">
        <f t="shared" si="607"/>
        <v>145371877.67494944</v>
      </c>
      <c r="N1599" t="str">
        <f t="shared" si="603"/>
        <v>TRANSITION</v>
      </c>
      <c r="O1599" s="2" t="str">
        <f t="shared" si="604"/>
        <v>ONE</v>
      </c>
      <c r="P1599" s="2">
        <f t="shared" si="614"/>
        <v>290</v>
      </c>
      <c r="Q1599" s="2">
        <f t="shared" si="615"/>
        <v>272</v>
      </c>
      <c r="R1599" s="2">
        <f t="shared" si="616"/>
        <v>296</v>
      </c>
      <c r="S1599" s="2">
        <f t="shared" si="617"/>
        <v>0</v>
      </c>
      <c r="T1599" s="2">
        <f t="shared" si="618"/>
        <v>0</v>
      </c>
      <c r="U1599" s="2" t="str">
        <f t="shared" si="608"/>
        <v>ONE</v>
      </c>
      <c r="V1599" s="2">
        <f t="shared" si="609"/>
        <v>2</v>
      </c>
      <c r="W1599" s="2">
        <f t="shared" si="619"/>
        <v>285.04818089450305</v>
      </c>
      <c r="Y1599" s="2">
        <f t="shared" si="623"/>
        <v>272.16901206115028</v>
      </c>
      <c r="Z1599" s="2">
        <f t="shared" si="624"/>
        <v>282.89249156216124</v>
      </c>
      <c r="AA1599" s="2">
        <f t="shared" si="625"/>
        <v>277.58391049588073</v>
      </c>
      <c r="AB1599" s="2" t="str">
        <f t="shared" si="620"/>
        <v>high</v>
      </c>
      <c r="AC1599" s="2">
        <f t="shared" si="621"/>
        <v>286.03854471560248</v>
      </c>
      <c r="AD1599" s="2">
        <f t="shared" si="610"/>
        <v>7226.6346083554081</v>
      </c>
      <c r="AE1599" s="2">
        <f t="shared" si="611"/>
        <v>7624179.4840536164</v>
      </c>
      <c r="AF1599" s="2">
        <f t="shared" si="612"/>
        <v>300</v>
      </c>
      <c r="AG1599" s="2">
        <f t="shared" si="613"/>
        <v>275</v>
      </c>
    </row>
    <row r="1600" spans="1:33" x14ac:dyDescent="0.2">
      <c r="A1600" s="2">
        <f t="shared" si="605"/>
        <v>35.600000143051147</v>
      </c>
      <c r="B1600">
        <v>7.0049762725799998E-3</v>
      </c>
      <c r="C1600" s="2">
        <f t="shared" si="622"/>
        <v>35.537004947662354</v>
      </c>
      <c r="D1600">
        <v>1577147227.72</v>
      </c>
      <c r="E1600">
        <v>445</v>
      </c>
      <c r="F1600">
        <v>902</v>
      </c>
      <c r="G1600">
        <v>633</v>
      </c>
      <c r="H1600">
        <v>694</v>
      </c>
      <c r="I1600">
        <v>290</v>
      </c>
      <c r="J1600">
        <f t="shared" si="601"/>
        <v>592.79999999999995</v>
      </c>
      <c r="K1600">
        <f t="shared" si="602"/>
        <v>15.199999999999932</v>
      </c>
      <c r="L1600">
        <f t="shared" si="606"/>
        <v>12122.26589582751</v>
      </c>
      <c r="M1600">
        <f t="shared" si="607"/>
        <v>527077.94036462938</v>
      </c>
      <c r="N1600" t="str">
        <f t="shared" si="603"/>
        <v>TRANSITION</v>
      </c>
      <c r="O1600" s="2" t="str">
        <f t="shared" si="604"/>
        <v>ONE</v>
      </c>
      <c r="P1600" s="2">
        <f t="shared" si="614"/>
        <v>292</v>
      </c>
      <c r="Q1600" s="2">
        <f t="shared" si="615"/>
        <v>272</v>
      </c>
      <c r="R1600" s="2">
        <f t="shared" si="616"/>
        <v>296</v>
      </c>
      <c r="S1600" s="2">
        <f t="shared" si="617"/>
        <v>0</v>
      </c>
      <c r="T1600" s="2">
        <f t="shared" si="618"/>
        <v>0</v>
      </c>
      <c r="U1600" s="2" t="str">
        <f t="shared" si="608"/>
        <v>ONE</v>
      </c>
      <c r="V1600" s="2">
        <f t="shared" si="609"/>
        <v>2</v>
      </c>
      <c r="W1600" s="2">
        <f t="shared" si="619"/>
        <v>286.03854471560248</v>
      </c>
      <c r="Y1600" s="2">
        <f t="shared" si="623"/>
        <v>272.16901206115028</v>
      </c>
      <c r="Z1600" s="2">
        <f t="shared" si="624"/>
        <v>283.52170219284949</v>
      </c>
      <c r="AA1600" s="2">
        <f t="shared" si="625"/>
        <v>277.74933954919476</v>
      </c>
      <c r="AB1600" s="2" t="str">
        <f t="shared" si="620"/>
        <v>high</v>
      </c>
      <c r="AC1600" s="2">
        <f t="shared" si="621"/>
        <v>287.23083577248201</v>
      </c>
      <c r="AD1600" s="2">
        <f t="shared" si="610"/>
        <v>5748.0817803147138</v>
      </c>
      <c r="AE1600" s="2">
        <f t="shared" si="611"/>
        <v>-8961705.2612685133</v>
      </c>
      <c r="AF1600" s="2">
        <f t="shared" si="612"/>
        <v>300</v>
      </c>
      <c r="AG1600" s="2">
        <f t="shared" si="613"/>
        <v>275</v>
      </c>
    </row>
    <row r="1601" spans="1:33" x14ac:dyDescent="0.2">
      <c r="A1601" s="2">
        <f t="shared" si="605"/>
        <v>35.600000143051147</v>
      </c>
      <c r="B1601">
        <v>7.1709156036399999E-3</v>
      </c>
      <c r="C1601" s="2">
        <f t="shared" si="622"/>
        <v>35.537170886993408</v>
      </c>
      <c r="D1601">
        <v>1577147227.72</v>
      </c>
      <c r="E1601">
        <v>445</v>
      </c>
      <c r="F1601">
        <v>903</v>
      </c>
      <c r="G1601">
        <v>634</v>
      </c>
      <c r="H1601">
        <v>695</v>
      </c>
      <c r="I1601">
        <v>292</v>
      </c>
      <c r="J1601">
        <f t="shared" si="601"/>
        <v>593.79999999999995</v>
      </c>
      <c r="K1601">
        <f t="shared" si="602"/>
        <v>16.199999999999932</v>
      </c>
      <c r="L1601">
        <f t="shared" si="606"/>
        <v>12052.597700763557</v>
      </c>
      <c r="M1601">
        <f t="shared" si="607"/>
        <v>-419841.36382206884</v>
      </c>
      <c r="N1601" t="str">
        <f t="shared" si="603"/>
        <v>RELAX</v>
      </c>
      <c r="O1601" s="2" t="str">
        <f t="shared" si="604"/>
        <v>RELAX</v>
      </c>
      <c r="P1601" s="2">
        <f t="shared" si="614"/>
        <v>292</v>
      </c>
      <c r="Q1601" s="2">
        <f t="shared" si="615"/>
        <v>272</v>
      </c>
      <c r="R1601" s="2">
        <f t="shared" si="616"/>
        <v>296</v>
      </c>
      <c r="S1601" s="2">
        <f t="shared" si="617"/>
        <v>0</v>
      </c>
      <c r="T1601" s="2">
        <f t="shared" si="618"/>
        <v>0</v>
      </c>
      <c r="U1601" s="2" t="str">
        <f t="shared" si="608"/>
        <v>ONE</v>
      </c>
      <c r="V1601" s="2">
        <f t="shared" si="609"/>
        <v>2</v>
      </c>
      <c r="W1601" s="2">
        <f t="shared" si="619"/>
        <v>287.23083577248201</v>
      </c>
      <c r="Y1601" s="2">
        <f t="shared" si="623"/>
        <v>272.16901206115028</v>
      </c>
      <c r="Z1601" s="2">
        <f t="shared" si="624"/>
        <v>284.26352890877604</v>
      </c>
      <c r="AA1601" s="2">
        <f t="shared" si="625"/>
        <v>277.9379576813775</v>
      </c>
      <c r="AB1601" s="2" t="str">
        <f t="shared" si="620"/>
        <v>high</v>
      </c>
      <c r="AC1601" s="2">
        <f t="shared" si="621"/>
        <v>288.18466861798561</v>
      </c>
      <c r="AD1601" s="2">
        <f t="shared" si="610"/>
        <v>3217.535606797102</v>
      </c>
      <c r="AE1601" s="2">
        <f t="shared" si="611"/>
        <v>-15249827.496307194</v>
      </c>
      <c r="AF1601" s="2">
        <f t="shared" si="612"/>
        <v>300</v>
      </c>
      <c r="AG1601" s="2">
        <f t="shared" si="613"/>
        <v>275</v>
      </c>
    </row>
    <row r="1602" spans="1:33" x14ac:dyDescent="0.2">
      <c r="A1602" s="2">
        <f t="shared" si="605"/>
        <v>35.600000143051147</v>
      </c>
      <c r="B1602">
        <v>7.3459148407000003E-3</v>
      </c>
      <c r="C1602" s="2">
        <f t="shared" si="622"/>
        <v>35.537345886230469</v>
      </c>
      <c r="D1602">
        <v>1577147227.72</v>
      </c>
      <c r="E1602">
        <v>444</v>
      </c>
      <c r="F1602">
        <v>902</v>
      </c>
      <c r="G1602">
        <v>634</v>
      </c>
      <c r="H1602">
        <v>695</v>
      </c>
      <c r="I1602">
        <v>292</v>
      </c>
      <c r="J1602">
        <f t="shared" ref="J1602:J1665" si="626">(E1602+F1602+G1602+H1602+I1602)/5</f>
        <v>593.4</v>
      </c>
      <c r="K1602">
        <f t="shared" ref="K1602:K1665" si="627">J1602-577.6</f>
        <v>15.799999999999955</v>
      </c>
      <c r="L1602">
        <f t="shared" si="606"/>
        <v>0</v>
      </c>
      <c r="M1602">
        <f t="shared" si="607"/>
        <v>-68872287.121064365</v>
      </c>
      <c r="N1602" t="str">
        <f t="shared" ref="N1602:N1665" si="628">IF(I1602&gt;290,"RELAX",IF(I1602&lt;280,"ONE","TRANSITION"))</f>
        <v>RELAX</v>
      </c>
      <c r="O1602" s="2" t="str">
        <f t="shared" ref="O1602:O1665" si="629">IF(OR(ABS(L1602)&lt;80, ABS(L1602)&gt;1000),IF(M1602&gt;0,"ONE","RELAX"),IF(AND(ABS(L1602)&gt;40, ABS(L1602) &lt; 200),"TRANSITION","UNDEFINED"))</f>
        <v>RELAX</v>
      </c>
      <c r="P1602" s="2">
        <f t="shared" si="614"/>
        <v>292</v>
      </c>
      <c r="Q1602" s="2">
        <f t="shared" si="615"/>
        <v>272</v>
      </c>
      <c r="R1602" s="2">
        <f t="shared" si="616"/>
        <v>296</v>
      </c>
      <c r="S1602" s="2">
        <f t="shared" si="617"/>
        <v>0</v>
      </c>
      <c r="T1602" s="2">
        <f t="shared" si="618"/>
        <v>0</v>
      </c>
      <c r="U1602" s="2" t="str">
        <f t="shared" si="608"/>
        <v>ONE</v>
      </c>
      <c r="V1602" s="2">
        <f t="shared" si="609"/>
        <v>2</v>
      </c>
      <c r="W1602" s="2">
        <f t="shared" si="619"/>
        <v>288.18466861798561</v>
      </c>
      <c r="Y1602" s="2">
        <f t="shared" si="623"/>
        <v>272.16901206115028</v>
      </c>
      <c r="Z1602" s="2">
        <f t="shared" si="624"/>
        <v>285.04775685061799</v>
      </c>
      <c r="AA1602" s="2">
        <f t="shared" si="625"/>
        <v>278.1542362427474</v>
      </c>
      <c r="AB1602" s="2" t="str">
        <f t="shared" si="620"/>
        <v>high</v>
      </c>
      <c r="AC1602" s="2">
        <f t="shared" si="621"/>
        <v>288.74773489438849</v>
      </c>
      <c r="AD1602" s="2">
        <f t="shared" si="610"/>
        <v>5380.1787457064784</v>
      </c>
      <c r="AE1602" s="2">
        <f t="shared" si="611"/>
        <v>12358014.670474764</v>
      </c>
      <c r="AF1602" s="2">
        <f t="shared" si="612"/>
        <v>300</v>
      </c>
      <c r="AG1602" s="2">
        <f t="shared" si="613"/>
        <v>275</v>
      </c>
    </row>
    <row r="1603" spans="1:33" x14ac:dyDescent="0.2">
      <c r="A1603" s="2">
        <f t="shared" ref="A1603:A1666" si="630">D1603-$D$2</f>
        <v>35.600000143051147</v>
      </c>
      <c r="B1603">
        <v>7.5039863586400003E-3</v>
      </c>
      <c r="C1603" s="2">
        <f t="shared" si="622"/>
        <v>35.537503957748413</v>
      </c>
      <c r="D1603">
        <v>1577147227.72</v>
      </c>
      <c r="E1603">
        <v>445</v>
      </c>
      <c r="F1603">
        <v>902</v>
      </c>
      <c r="G1603">
        <v>633</v>
      </c>
      <c r="H1603">
        <v>694</v>
      </c>
      <c r="I1603">
        <v>291</v>
      </c>
      <c r="J1603">
        <f t="shared" si="626"/>
        <v>593</v>
      </c>
      <c r="K1603">
        <f t="shared" si="627"/>
        <v>15.399999999999977</v>
      </c>
      <c r="L1603">
        <f t="shared" ref="L1603:L1666" si="631">(I1603-I1602)/(B1603-B1602)</f>
        <v>-6326.2503772474374</v>
      </c>
      <c r="M1603">
        <f t="shared" ref="M1603:M1666" si="632">(L1603-L1602)/(B1603-B1602)</f>
        <v>-40021443.835623339</v>
      </c>
      <c r="N1603" t="str">
        <f t="shared" si="628"/>
        <v>RELAX</v>
      </c>
      <c r="O1603" s="2" t="str">
        <f t="shared" si="629"/>
        <v>RELAX</v>
      </c>
      <c r="P1603" s="2">
        <f t="shared" si="614"/>
        <v>293</v>
      </c>
      <c r="Q1603" s="2">
        <f t="shared" si="615"/>
        <v>272</v>
      </c>
      <c r="R1603" s="2">
        <f t="shared" si="616"/>
        <v>296</v>
      </c>
      <c r="S1603" s="2">
        <f t="shared" si="617"/>
        <v>0</v>
      </c>
      <c r="T1603" s="2">
        <f t="shared" si="618"/>
        <v>0</v>
      </c>
      <c r="U1603" s="2" t="str">
        <f t="shared" ref="U1603:U1666" si="633">IF(AND(S1603=0,T1603&gt;0),"ONE",IF(AND(S1603=0,T1603&lt;0),"RELAX",IF(AND(S1603=0,T1603=0),U1602,"TRANSITION")))</f>
        <v>ONE</v>
      </c>
      <c r="V1603" s="2">
        <f t="shared" ref="V1603:V1666" si="634">IF(U1603="RELAX",0,IF(U1603="TRANSITION",1,IF(U1603="ONE",2)))</f>
        <v>2</v>
      </c>
      <c r="W1603" s="2">
        <f t="shared" si="619"/>
        <v>288.74773489438849</v>
      </c>
      <c r="Y1603" s="2">
        <f t="shared" si="623"/>
        <v>272.16901206115028</v>
      </c>
      <c r="Z1603" s="2">
        <f t="shared" si="624"/>
        <v>285.78775245937209</v>
      </c>
      <c r="AA1603" s="2">
        <f t="shared" si="625"/>
        <v>278.39891227314092</v>
      </c>
      <c r="AB1603" s="2" t="str">
        <f t="shared" si="620"/>
        <v>high</v>
      </c>
      <c r="AC1603" s="2">
        <f t="shared" si="621"/>
        <v>289.59818791551083</v>
      </c>
      <c r="AD1603" s="2">
        <f t="shared" ref="AD1603:AD1666" si="635">(AC1604-AC1603)/(B1604-B1603)</f>
        <v>4336.8492501871197</v>
      </c>
      <c r="AE1603" s="2">
        <f t="shared" ref="AE1603:AE1666" si="636">(AD1603-AD1602)/(B1603-B1602)</f>
        <v>-6600363.6146227214</v>
      </c>
      <c r="AF1603" s="2">
        <f t="shared" ref="AF1603:AF1666" si="637">IF(AB1603="low",250,IF(AB1603="high",300,275))</f>
        <v>300</v>
      </c>
      <c r="AG1603" s="2">
        <f t="shared" ref="AG1603:AG1666" si="638">IF(ABS(AD1603)&lt;5,IF(AE1603&gt;0,250,IF(AE1603&lt;0,300,100)),275)</f>
        <v>275</v>
      </c>
    </row>
    <row r="1604" spans="1:33" x14ac:dyDescent="0.2">
      <c r="A1604" s="2">
        <f t="shared" si="630"/>
        <v>35.600000143051147</v>
      </c>
      <c r="B1604">
        <v>7.6608657836900003E-3</v>
      </c>
      <c r="C1604" s="2">
        <f t="shared" si="622"/>
        <v>35.537660837173462</v>
      </c>
      <c r="D1604">
        <v>1577147227.72</v>
      </c>
      <c r="E1604">
        <v>446</v>
      </c>
      <c r="F1604">
        <v>902</v>
      </c>
      <c r="G1604">
        <v>634</v>
      </c>
      <c r="H1604">
        <v>694</v>
      </c>
      <c r="I1604">
        <v>293</v>
      </c>
      <c r="J1604">
        <f t="shared" si="626"/>
        <v>593.79999999999995</v>
      </c>
      <c r="K1604">
        <f t="shared" si="627"/>
        <v>16.199999999999932</v>
      </c>
      <c r="L1604">
        <f t="shared" si="631"/>
        <v>12748.64437680447</v>
      </c>
      <c r="M1604">
        <f t="shared" si="632"/>
        <v>121589524.87219048</v>
      </c>
      <c r="N1604" t="str">
        <f t="shared" si="628"/>
        <v>RELAX</v>
      </c>
      <c r="O1604" s="2" t="str">
        <f t="shared" si="629"/>
        <v>ONE</v>
      </c>
      <c r="P1604" s="2">
        <f t="shared" ref="P1604:P1667" si="639">IF(($I1605-$I1604)&lt;2,P1603,$I1605)</f>
        <v>293</v>
      </c>
      <c r="Q1604" s="2">
        <f t="shared" ref="Q1604:Q1667" si="640">IF(($I1605-$I1604)&lt;4,Q1603,$I1605)</f>
        <v>272</v>
      </c>
      <c r="R1604" s="2">
        <f t="shared" ref="R1604:R1667" si="641">IF(($I1605-$I1604)&lt;6,R1603,$I1605)</f>
        <v>296</v>
      </c>
      <c r="S1604" s="2">
        <f t="shared" ref="S1604:S1667" si="642">(Q1604-Q1603)/(B1604-B1603)</f>
        <v>0</v>
      </c>
      <c r="T1604" s="2">
        <f t="shared" ref="T1604:T1667" si="643">(S1604-S1603)/(B1604-B1603)</f>
        <v>0</v>
      </c>
      <c r="U1604" s="2" t="str">
        <f t="shared" si="633"/>
        <v>ONE</v>
      </c>
      <c r="V1604" s="2">
        <f t="shared" si="634"/>
        <v>2</v>
      </c>
      <c r="W1604" s="2">
        <f t="shared" ref="W1604:W1667" si="644">$X$2*I1604+(1-$X$2)*W1603</f>
        <v>289.59818791551083</v>
      </c>
      <c r="Y1604" s="2">
        <f t="shared" si="623"/>
        <v>272.16901206115028</v>
      </c>
      <c r="Z1604" s="2">
        <f t="shared" si="624"/>
        <v>286.54983955059981</v>
      </c>
      <c r="AA1604" s="2">
        <f t="shared" si="625"/>
        <v>278.66835428245247</v>
      </c>
      <c r="AB1604" s="2" t="str">
        <f t="shared" ref="AB1604:AB1667" si="645">IF(W1604&gt;AA1603+1,"high",IF(W1604&lt;AA1603-1,"low","middle"))</f>
        <v>high</v>
      </c>
      <c r="AC1604" s="2">
        <f t="shared" ref="AC1604:AC1667" si="646">IF(ABS(($W1605-$W1604))&lt;$X$6,AC1603,$W1605)</f>
        <v>290.27855033240871</v>
      </c>
      <c r="AD1604" s="2">
        <f t="shared" si="635"/>
        <v>3443.3143970340484</v>
      </c>
      <c r="AE1604" s="2">
        <f t="shared" si="636"/>
        <v>-5695679.0405643554</v>
      </c>
      <c r="AF1604" s="2">
        <f t="shared" si="637"/>
        <v>300</v>
      </c>
      <c r="AG1604" s="2">
        <f t="shared" si="638"/>
        <v>275</v>
      </c>
    </row>
    <row r="1605" spans="1:33" x14ac:dyDescent="0.2">
      <c r="A1605" s="2">
        <f t="shared" si="630"/>
        <v>35.600000143051147</v>
      </c>
      <c r="B1605">
        <v>7.8189373016399992E-3</v>
      </c>
      <c r="C1605" s="2">
        <f t="shared" si="622"/>
        <v>35.537818908691413</v>
      </c>
      <c r="D1605">
        <v>1577147227.72</v>
      </c>
      <c r="E1605">
        <v>447</v>
      </c>
      <c r="F1605">
        <v>902</v>
      </c>
      <c r="G1605">
        <v>634</v>
      </c>
      <c r="H1605">
        <v>695</v>
      </c>
      <c r="I1605">
        <v>293</v>
      </c>
      <c r="J1605">
        <f t="shared" si="626"/>
        <v>594.20000000000005</v>
      </c>
      <c r="K1605">
        <f t="shared" si="627"/>
        <v>16.600000000000023</v>
      </c>
      <c r="L1605">
        <f t="shared" si="631"/>
        <v>0</v>
      </c>
      <c r="M1605">
        <f t="shared" si="632"/>
        <v>-80651116.293051049</v>
      </c>
      <c r="N1605" t="str">
        <f t="shared" si="628"/>
        <v>RELAX</v>
      </c>
      <c r="O1605" s="2" t="str">
        <f t="shared" si="629"/>
        <v>RELAX</v>
      </c>
      <c r="P1605" s="2">
        <f t="shared" si="639"/>
        <v>293</v>
      </c>
      <c r="Q1605" s="2">
        <f t="shared" si="640"/>
        <v>272</v>
      </c>
      <c r="R1605" s="2">
        <f t="shared" si="641"/>
        <v>296</v>
      </c>
      <c r="S1605" s="2">
        <f t="shared" si="642"/>
        <v>0</v>
      </c>
      <c r="T1605" s="2">
        <f t="shared" si="643"/>
        <v>0</v>
      </c>
      <c r="U1605" s="2" t="str">
        <f t="shared" si="633"/>
        <v>ONE</v>
      </c>
      <c r="V1605" s="2">
        <f t="shared" si="634"/>
        <v>2</v>
      </c>
      <c r="W1605" s="2">
        <f t="shared" si="644"/>
        <v>290.27855033240871</v>
      </c>
      <c r="Y1605" s="2">
        <f t="shared" si="623"/>
        <v>272.16901206115028</v>
      </c>
      <c r="Z1605" s="2">
        <f t="shared" si="624"/>
        <v>287.29558170696163</v>
      </c>
      <c r="AA1605" s="2">
        <f t="shared" si="625"/>
        <v>278.96242854585984</v>
      </c>
      <c r="AB1605" s="2" t="str">
        <f t="shared" si="645"/>
        <v>high</v>
      </c>
      <c r="AC1605" s="2">
        <f t="shared" si="646"/>
        <v>290.82284026592697</v>
      </c>
      <c r="AD1605" s="2">
        <f t="shared" si="635"/>
        <v>3995.7942372784155</v>
      </c>
      <c r="AE1605" s="2">
        <f t="shared" si="636"/>
        <v>3495125.797546444</v>
      </c>
      <c r="AF1605" s="2">
        <f t="shared" si="637"/>
        <v>300</v>
      </c>
      <c r="AG1605" s="2">
        <f t="shared" si="638"/>
        <v>275</v>
      </c>
    </row>
    <row r="1606" spans="1:33" x14ac:dyDescent="0.2">
      <c r="A1606" s="2">
        <f t="shared" si="630"/>
        <v>35.600000143051147</v>
      </c>
      <c r="B1606">
        <v>7.9779624939000007E-3</v>
      </c>
      <c r="C1606" s="2">
        <f t="shared" si="622"/>
        <v>35.537977933883667</v>
      </c>
      <c r="D1606">
        <v>1577147227.72</v>
      </c>
      <c r="E1606">
        <v>446</v>
      </c>
      <c r="F1606">
        <v>902</v>
      </c>
      <c r="G1606">
        <v>633</v>
      </c>
      <c r="H1606">
        <v>695</v>
      </c>
      <c r="I1606">
        <v>293</v>
      </c>
      <c r="J1606">
        <f t="shared" si="626"/>
        <v>593.79999999999995</v>
      </c>
      <c r="K1606">
        <f t="shared" si="627"/>
        <v>16.199999999999932</v>
      </c>
      <c r="L1606">
        <f t="shared" si="631"/>
        <v>0</v>
      </c>
      <c r="M1606">
        <f t="shared" si="632"/>
        <v>0</v>
      </c>
      <c r="N1606" t="str">
        <f t="shared" si="628"/>
        <v>RELAX</v>
      </c>
      <c r="O1606" s="2" t="str">
        <f t="shared" si="629"/>
        <v>RELAX</v>
      </c>
      <c r="P1606" s="2">
        <f t="shared" si="639"/>
        <v>293</v>
      </c>
      <c r="Q1606" s="2">
        <f t="shared" si="640"/>
        <v>272</v>
      </c>
      <c r="R1606" s="2">
        <f t="shared" si="641"/>
        <v>296</v>
      </c>
      <c r="S1606" s="2">
        <f t="shared" si="642"/>
        <v>0</v>
      </c>
      <c r="T1606" s="2">
        <f t="shared" si="643"/>
        <v>0</v>
      </c>
      <c r="U1606" s="2" t="str">
        <f t="shared" si="633"/>
        <v>ONE</v>
      </c>
      <c r="V1606" s="2">
        <f t="shared" si="634"/>
        <v>2</v>
      </c>
      <c r="W1606" s="2">
        <f t="shared" si="644"/>
        <v>290.82284026592697</v>
      </c>
      <c r="Y1606" s="2">
        <f t="shared" si="623"/>
        <v>272.16901206115028</v>
      </c>
      <c r="Z1606" s="2">
        <f t="shared" si="624"/>
        <v>288.00103341875473</v>
      </c>
      <c r="AA1606" s="2">
        <f t="shared" si="625"/>
        <v>279.27908620391491</v>
      </c>
      <c r="AB1606" s="2" t="str">
        <f t="shared" si="645"/>
        <v>high</v>
      </c>
      <c r="AC1606" s="2">
        <f t="shared" si="646"/>
        <v>291.45827221274158</v>
      </c>
      <c r="AD1606" s="2">
        <f t="shared" si="635"/>
        <v>3260.1770719190954</v>
      </c>
      <c r="AE1606" s="2">
        <f t="shared" si="636"/>
        <v>-4625790.1336576147</v>
      </c>
      <c r="AF1606" s="2">
        <f t="shared" si="637"/>
        <v>300</v>
      </c>
      <c r="AG1606" s="2">
        <f t="shared" si="638"/>
        <v>275</v>
      </c>
    </row>
    <row r="1607" spans="1:33" x14ac:dyDescent="0.2">
      <c r="A1607" s="2">
        <f t="shared" si="630"/>
        <v>35.600000143051147</v>
      </c>
      <c r="B1607">
        <v>8.1338882446300009E-3</v>
      </c>
      <c r="C1607" s="2">
        <f t="shared" si="622"/>
        <v>35.538133859634399</v>
      </c>
      <c r="D1607">
        <v>1577147227.72</v>
      </c>
      <c r="E1607">
        <v>444</v>
      </c>
      <c r="F1607">
        <v>902</v>
      </c>
      <c r="G1607">
        <v>634</v>
      </c>
      <c r="H1607">
        <v>693</v>
      </c>
      <c r="I1607">
        <v>294</v>
      </c>
      <c r="J1607">
        <f t="shared" si="626"/>
        <v>593.4</v>
      </c>
      <c r="K1607">
        <f t="shared" si="627"/>
        <v>15.799999999999955</v>
      </c>
      <c r="L1607">
        <f t="shared" si="631"/>
        <v>6413.3088686011342</v>
      </c>
      <c r="M1607">
        <f t="shared" si="632"/>
        <v>41130530.644077957</v>
      </c>
      <c r="N1607" t="str">
        <f t="shared" si="628"/>
        <v>RELAX</v>
      </c>
      <c r="O1607" s="2" t="str">
        <f t="shared" si="629"/>
        <v>ONE</v>
      </c>
      <c r="P1607" s="2">
        <f t="shared" si="639"/>
        <v>293</v>
      </c>
      <c r="Q1607" s="2">
        <f t="shared" si="640"/>
        <v>272</v>
      </c>
      <c r="R1607" s="2">
        <f t="shared" si="641"/>
        <v>296</v>
      </c>
      <c r="S1607" s="2">
        <f t="shared" si="642"/>
        <v>0</v>
      </c>
      <c r="T1607" s="2">
        <f t="shared" si="643"/>
        <v>0</v>
      </c>
      <c r="U1607" s="2" t="str">
        <f t="shared" si="633"/>
        <v>ONE</v>
      </c>
      <c r="V1607" s="2">
        <f t="shared" si="634"/>
        <v>2</v>
      </c>
      <c r="W1607" s="2">
        <f t="shared" si="644"/>
        <v>291.45827221274158</v>
      </c>
      <c r="Y1607" s="2">
        <f t="shared" si="623"/>
        <v>272.16901206115028</v>
      </c>
      <c r="Z1607" s="2">
        <f t="shared" si="624"/>
        <v>288.69248117755211</v>
      </c>
      <c r="AA1607" s="2">
        <f t="shared" si="625"/>
        <v>279.61518356465695</v>
      </c>
      <c r="AB1607" s="2" t="str">
        <f t="shared" si="645"/>
        <v>high</v>
      </c>
      <c r="AC1607" s="2">
        <f t="shared" si="646"/>
        <v>291.9666177701933</v>
      </c>
      <c r="AD1607" s="2">
        <f t="shared" si="635"/>
        <v>3814.9706806796348</v>
      </c>
      <c r="AE1607" s="2">
        <f t="shared" si="636"/>
        <v>3558062.7713071951</v>
      </c>
      <c r="AF1607" s="2">
        <f t="shared" si="637"/>
        <v>300</v>
      </c>
      <c r="AG1607" s="2">
        <f t="shared" si="638"/>
        <v>275</v>
      </c>
    </row>
    <row r="1608" spans="1:33" x14ac:dyDescent="0.2">
      <c r="A1608" s="2">
        <f t="shared" si="630"/>
        <v>35.600000143051147</v>
      </c>
      <c r="B1608">
        <v>8.2929134368900006E-3</v>
      </c>
      <c r="C1608" s="2">
        <f t="shared" si="622"/>
        <v>35.53829288482666</v>
      </c>
      <c r="D1608">
        <v>1577147227.72</v>
      </c>
      <c r="E1608">
        <v>447</v>
      </c>
      <c r="F1608">
        <v>900</v>
      </c>
      <c r="G1608">
        <v>634</v>
      </c>
      <c r="H1608">
        <v>694</v>
      </c>
      <c r="I1608">
        <v>294</v>
      </c>
      <c r="J1608">
        <f t="shared" si="626"/>
        <v>593.79999999999995</v>
      </c>
      <c r="K1608">
        <f t="shared" si="627"/>
        <v>16.199999999999932</v>
      </c>
      <c r="L1608">
        <f t="shared" si="631"/>
        <v>0</v>
      </c>
      <c r="M1608">
        <f t="shared" si="632"/>
        <v>-40328886.118343025</v>
      </c>
      <c r="N1608" t="str">
        <f t="shared" si="628"/>
        <v>RELAX</v>
      </c>
      <c r="O1608" s="2" t="str">
        <f t="shared" si="629"/>
        <v>RELAX</v>
      </c>
      <c r="P1608" s="2">
        <f t="shared" si="639"/>
        <v>293</v>
      </c>
      <c r="Q1608" s="2">
        <f t="shared" si="640"/>
        <v>272</v>
      </c>
      <c r="R1608" s="2">
        <f t="shared" si="641"/>
        <v>296</v>
      </c>
      <c r="S1608" s="2">
        <f t="shared" si="642"/>
        <v>0</v>
      </c>
      <c r="T1608" s="2">
        <f t="shared" si="643"/>
        <v>0</v>
      </c>
      <c r="U1608" s="2" t="str">
        <f t="shared" si="633"/>
        <v>ONE</v>
      </c>
      <c r="V1608" s="2">
        <f t="shared" si="634"/>
        <v>2</v>
      </c>
      <c r="W1608" s="2">
        <f t="shared" si="644"/>
        <v>291.9666177701933</v>
      </c>
      <c r="Y1608" s="2">
        <f t="shared" si="623"/>
        <v>272.16901206115028</v>
      </c>
      <c r="Z1608" s="2">
        <f t="shared" si="624"/>
        <v>289.34730849608036</v>
      </c>
      <c r="AA1608" s="2">
        <f t="shared" si="625"/>
        <v>279.96904844530167</v>
      </c>
      <c r="AB1608" s="2" t="str">
        <f t="shared" si="645"/>
        <v>high</v>
      </c>
      <c r="AC1608" s="2">
        <f t="shared" si="646"/>
        <v>292.57329421615464</v>
      </c>
      <c r="AD1608" s="2">
        <f t="shared" si="635"/>
        <v>3070.3896761042147</v>
      </c>
      <c r="AE1608" s="2">
        <f t="shared" si="636"/>
        <v>-4682157.5499689411</v>
      </c>
      <c r="AF1608" s="2">
        <f t="shared" si="637"/>
        <v>300</v>
      </c>
      <c r="AG1608" s="2">
        <f t="shared" si="638"/>
        <v>275</v>
      </c>
    </row>
    <row r="1609" spans="1:33" x14ac:dyDescent="0.2">
      <c r="A1609" s="2">
        <f t="shared" si="630"/>
        <v>35.610000133514404</v>
      </c>
      <c r="B1609">
        <v>8.4509849548299997E-3</v>
      </c>
      <c r="C1609" s="2">
        <f t="shared" si="622"/>
        <v>35.538450956344597</v>
      </c>
      <c r="D1609">
        <v>1577147227.73</v>
      </c>
      <c r="E1609">
        <v>448</v>
      </c>
      <c r="F1609">
        <v>902</v>
      </c>
      <c r="G1609">
        <v>633</v>
      </c>
      <c r="H1609">
        <v>696</v>
      </c>
      <c r="I1609">
        <v>295</v>
      </c>
      <c r="J1609">
        <f t="shared" si="626"/>
        <v>594.79999999999995</v>
      </c>
      <c r="K1609">
        <f t="shared" si="627"/>
        <v>17.199999999999932</v>
      </c>
      <c r="L1609">
        <f t="shared" si="631"/>
        <v>6326.250377247472</v>
      </c>
      <c r="M1609">
        <f t="shared" si="632"/>
        <v>40021443.835623778</v>
      </c>
      <c r="N1609" t="str">
        <f t="shared" si="628"/>
        <v>RELAX</v>
      </c>
      <c r="O1609" s="2" t="str">
        <f t="shared" si="629"/>
        <v>ONE</v>
      </c>
      <c r="P1609" s="2">
        <f t="shared" si="639"/>
        <v>293</v>
      </c>
      <c r="Q1609" s="2">
        <f t="shared" si="640"/>
        <v>272</v>
      </c>
      <c r="R1609" s="2">
        <f t="shared" si="641"/>
        <v>296</v>
      </c>
      <c r="S1609" s="2">
        <f t="shared" si="642"/>
        <v>0</v>
      </c>
      <c r="T1609" s="2">
        <f t="shared" si="643"/>
        <v>0</v>
      </c>
      <c r="U1609" s="2" t="str">
        <f t="shared" si="633"/>
        <v>ONE</v>
      </c>
      <c r="V1609" s="2">
        <f t="shared" si="634"/>
        <v>2</v>
      </c>
      <c r="W1609" s="2">
        <f t="shared" si="644"/>
        <v>292.57329421615464</v>
      </c>
      <c r="Y1609" s="2">
        <f t="shared" si="623"/>
        <v>272.16901206115028</v>
      </c>
      <c r="Z1609" s="2">
        <f t="shared" si="624"/>
        <v>289.99250564009526</v>
      </c>
      <c r="AA1609" s="2">
        <f t="shared" si="625"/>
        <v>280.3379614478406</v>
      </c>
      <c r="AB1609" s="2" t="str">
        <f t="shared" si="645"/>
        <v>high</v>
      </c>
      <c r="AC1609" s="2">
        <f t="shared" si="646"/>
        <v>293.05863537292373</v>
      </c>
      <c r="AD1609" s="2">
        <f t="shared" si="635"/>
        <v>1192.860852170927</v>
      </c>
      <c r="AE1609" s="2">
        <f t="shared" si="636"/>
        <v>-11877717.430700963</v>
      </c>
      <c r="AF1609" s="2">
        <f t="shared" si="637"/>
        <v>300</v>
      </c>
      <c r="AG1609" s="2">
        <f t="shared" si="638"/>
        <v>275</v>
      </c>
    </row>
    <row r="1610" spans="1:33" x14ac:dyDescent="0.2">
      <c r="A1610" s="2">
        <f t="shared" si="630"/>
        <v>35.610000133514404</v>
      </c>
      <c r="B1610">
        <v>8.6088180541999994E-3</v>
      </c>
      <c r="C1610" s="2">
        <f t="shared" si="622"/>
        <v>35.53860878944397</v>
      </c>
      <c r="D1610">
        <v>1577147227.73</v>
      </c>
      <c r="E1610">
        <v>447</v>
      </c>
      <c r="F1610">
        <v>903</v>
      </c>
      <c r="G1610">
        <v>634</v>
      </c>
      <c r="H1610">
        <v>694</v>
      </c>
      <c r="I1610">
        <v>295</v>
      </c>
      <c r="J1610">
        <f t="shared" si="626"/>
        <v>594.6</v>
      </c>
      <c r="K1610">
        <f t="shared" si="627"/>
        <v>17</v>
      </c>
      <c r="L1610">
        <f t="shared" si="631"/>
        <v>0</v>
      </c>
      <c r="M1610">
        <f t="shared" si="632"/>
        <v>-40081899.18653997</v>
      </c>
      <c r="N1610" t="str">
        <f t="shared" si="628"/>
        <v>RELAX</v>
      </c>
      <c r="O1610" s="2" t="str">
        <f t="shared" si="629"/>
        <v>RELAX</v>
      </c>
      <c r="P1610" s="2">
        <f t="shared" si="639"/>
        <v>293</v>
      </c>
      <c r="Q1610" s="2">
        <f t="shared" si="640"/>
        <v>272</v>
      </c>
      <c r="R1610" s="2">
        <f t="shared" si="641"/>
        <v>296</v>
      </c>
      <c r="S1610" s="2">
        <f t="shared" si="642"/>
        <v>0</v>
      </c>
      <c r="T1610" s="2">
        <f t="shared" si="643"/>
        <v>0</v>
      </c>
      <c r="U1610" s="2" t="str">
        <f t="shared" si="633"/>
        <v>ONE</v>
      </c>
      <c r="V1610" s="2">
        <f t="shared" si="634"/>
        <v>2</v>
      </c>
      <c r="W1610" s="2">
        <f t="shared" si="644"/>
        <v>293.05863537292373</v>
      </c>
      <c r="Y1610" s="2">
        <f t="shared" si="623"/>
        <v>272.16901206115028</v>
      </c>
      <c r="Z1610" s="2">
        <f t="shared" si="624"/>
        <v>290.60573158666097</v>
      </c>
      <c r="AA1610" s="2">
        <f t="shared" si="625"/>
        <v>280.72068865745331</v>
      </c>
      <c r="AB1610" s="2" t="str">
        <f t="shared" si="645"/>
        <v>high</v>
      </c>
      <c r="AC1610" s="2">
        <f t="shared" si="646"/>
        <v>293.24690829833901</v>
      </c>
      <c r="AD1610" s="2">
        <f t="shared" si="635"/>
        <v>3504.49272731161</v>
      </c>
      <c r="AE1610" s="2">
        <f t="shared" si="636"/>
        <v>14646052.598394766</v>
      </c>
      <c r="AF1610" s="2">
        <f t="shared" si="637"/>
        <v>300</v>
      </c>
      <c r="AG1610" s="2">
        <f t="shared" si="638"/>
        <v>275</v>
      </c>
    </row>
    <row r="1611" spans="1:33" x14ac:dyDescent="0.2">
      <c r="A1611" s="2">
        <f t="shared" si="630"/>
        <v>35.610000133514404</v>
      </c>
      <c r="B1611">
        <v>8.7659358978300003E-3</v>
      </c>
      <c r="C1611" s="2">
        <f t="shared" si="622"/>
        <v>35.538765907287598</v>
      </c>
      <c r="D1611">
        <v>1577147227.73</v>
      </c>
      <c r="E1611">
        <v>446</v>
      </c>
      <c r="F1611">
        <v>901</v>
      </c>
      <c r="G1611">
        <v>635</v>
      </c>
      <c r="H1611">
        <v>693</v>
      </c>
      <c r="I1611">
        <v>294</v>
      </c>
      <c r="J1611">
        <f t="shared" si="626"/>
        <v>593.79999999999995</v>
      </c>
      <c r="K1611">
        <f t="shared" si="627"/>
        <v>16.199999999999932</v>
      </c>
      <c r="L1611">
        <f t="shared" si="631"/>
        <v>-6364.6494688083567</v>
      </c>
      <c r="M1611">
        <f t="shared" si="632"/>
        <v>-40508762.860802501</v>
      </c>
      <c r="N1611" t="str">
        <f t="shared" si="628"/>
        <v>RELAX</v>
      </c>
      <c r="O1611" s="2" t="str">
        <f t="shared" si="629"/>
        <v>RELAX</v>
      </c>
      <c r="P1611" s="2">
        <f t="shared" si="639"/>
        <v>296</v>
      </c>
      <c r="Q1611" s="2">
        <f t="shared" si="640"/>
        <v>272</v>
      </c>
      <c r="R1611" s="2">
        <f t="shared" si="641"/>
        <v>296</v>
      </c>
      <c r="S1611" s="2">
        <f t="shared" si="642"/>
        <v>0</v>
      </c>
      <c r="T1611" s="2">
        <f t="shared" si="643"/>
        <v>0</v>
      </c>
      <c r="U1611" s="2" t="str">
        <f t="shared" si="633"/>
        <v>ONE</v>
      </c>
      <c r="V1611" s="2">
        <f t="shared" si="634"/>
        <v>2</v>
      </c>
      <c r="W1611" s="2">
        <f t="shared" si="644"/>
        <v>293.24690829833901</v>
      </c>
      <c r="Y1611" s="2">
        <f t="shared" si="623"/>
        <v>272.16901206115028</v>
      </c>
      <c r="Z1611" s="2">
        <f t="shared" si="624"/>
        <v>291.13396692899659</v>
      </c>
      <c r="AA1611" s="2">
        <f t="shared" si="625"/>
        <v>281.11494080391367</v>
      </c>
      <c r="AB1611" s="2" t="str">
        <f t="shared" si="645"/>
        <v>high</v>
      </c>
      <c r="AC1611" s="2">
        <f t="shared" si="646"/>
        <v>293.79752663867123</v>
      </c>
      <c r="AD1611" s="2">
        <f t="shared" si="635"/>
        <v>4058.0504017401154</v>
      </c>
      <c r="AE1611" s="2">
        <f t="shared" si="636"/>
        <v>3523200.5585061759</v>
      </c>
      <c r="AF1611" s="2">
        <f t="shared" si="637"/>
        <v>300</v>
      </c>
      <c r="AG1611" s="2">
        <f t="shared" si="638"/>
        <v>275</v>
      </c>
    </row>
    <row r="1612" spans="1:33" x14ac:dyDescent="0.2">
      <c r="A1612" s="2">
        <f t="shared" si="630"/>
        <v>35.610000133514404</v>
      </c>
      <c r="B1612">
        <v>8.9237689971899993E-3</v>
      </c>
      <c r="C1612" s="2">
        <f t="shared" si="622"/>
        <v>35.538923740386963</v>
      </c>
      <c r="D1612">
        <v>1577147227.73</v>
      </c>
      <c r="E1612">
        <v>448</v>
      </c>
      <c r="F1612">
        <v>901</v>
      </c>
      <c r="G1612">
        <v>634</v>
      </c>
      <c r="H1612">
        <v>695</v>
      </c>
      <c r="I1612">
        <v>296</v>
      </c>
      <c r="J1612">
        <f t="shared" si="626"/>
        <v>594.79999999999995</v>
      </c>
      <c r="K1612">
        <f t="shared" si="627"/>
        <v>17.199999999999932</v>
      </c>
      <c r="L1612">
        <f t="shared" si="631"/>
        <v>12671.613293471682</v>
      </c>
      <c r="M1612">
        <f t="shared" si="632"/>
        <v>120610080.13826387</v>
      </c>
      <c r="N1612" t="str">
        <f t="shared" si="628"/>
        <v>RELAX</v>
      </c>
      <c r="O1612" s="2" t="str">
        <f t="shared" si="629"/>
        <v>ONE</v>
      </c>
      <c r="P1612" s="2">
        <f t="shared" si="639"/>
        <v>296</v>
      </c>
      <c r="Q1612" s="2">
        <f t="shared" si="640"/>
        <v>272</v>
      </c>
      <c r="R1612" s="2">
        <f t="shared" si="641"/>
        <v>296</v>
      </c>
      <c r="S1612" s="2">
        <f t="shared" si="642"/>
        <v>0</v>
      </c>
      <c r="T1612" s="2">
        <f t="shared" si="643"/>
        <v>0</v>
      </c>
      <c r="U1612" s="2" t="str">
        <f t="shared" si="633"/>
        <v>ONE</v>
      </c>
      <c r="V1612" s="2">
        <f t="shared" si="634"/>
        <v>2</v>
      </c>
      <c r="W1612" s="2">
        <f t="shared" si="644"/>
        <v>293.79752663867123</v>
      </c>
      <c r="Y1612" s="2">
        <f t="shared" si="623"/>
        <v>272.16901206115028</v>
      </c>
      <c r="Z1612" s="2">
        <f t="shared" si="624"/>
        <v>291.66667887093149</v>
      </c>
      <c r="AA1612" s="2">
        <f t="shared" si="625"/>
        <v>281.51589211016784</v>
      </c>
      <c r="AB1612" s="2" t="str">
        <f t="shared" si="645"/>
        <v>high</v>
      </c>
      <c r="AC1612" s="2">
        <f t="shared" si="646"/>
        <v>294.43802131093696</v>
      </c>
      <c r="AD1612" s="2">
        <f t="shared" si="635"/>
        <v>-557.57042079618861</v>
      </c>
      <c r="AE1612" s="2">
        <f t="shared" si="636"/>
        <v>-29243681.086237866</v>
      </c>
      <c r="AF1612" s="2">
        <f t="shared" si="637"/>
        <v>300</v>
      </c>
      <c r="AG1612" s="2">
        <f t="shared" si="638"/>
        <v>275</v>
      </c>
    </row>
    <row r="1613" spans="1:33" x14ac:dyDescent="0.2">
      <c r="A1613" s="2">
        <f t="shared" si="630"/>
        <v>35.610000133514404</v>
      </c>
      <c r="B1613">
        <v>9.0808868408200002E-3</v>
      </c>
      <c r="C1613" s="2">
        <f t="shared" si="622"/>
        <v>35.539080858230591</v>
      </c>
      <c r="D1613">
        <v>1577147227.73</v>
      </c>
      <c r="E1613">
        <v>449</v>
      </c>
      <c r="F1613">
        <v>902</v>
      </c>
      <c r="G1613">
        <v>633</v>
      </c>
      <c r="H1613">
        <v>695</v>
      </c>
      <c r="I1613">
        <v>297</v>
      </c>
      <c r="J1613">
        <f t="shared" si="626"/>
        <v>595.20000000000005</v>
      </c>
      <c r="K1613">
        <f t="shared" si="627"/>
        <v>17.600000000000023</v>
      </c>
      <c r="L1613">
        <f t="shared" si="631"/>
        <v>6364.6494688083567</v>
      </c>
      <c r="M1613">
        <f t="shared" si="632"/>
        <v>-40141613.956436962</v>
      </c>
      <c r="N1613" t="str">
        <f t="shared" si="628"/>
        <v>RELAX</v>
      </c>
      <c r="O1613" s="2" t="str">
        <f t="shared" si="629"/>
        <v>RELAX</v>
      </c>
      <c r="P1613" s="2">
        <f t="shared" si="639"/>
        <v>296</v>
      </c>
      <c r="Q1613" s="2">
        <f t="shared" si="640"/>
        <v>272</v>
      </c>
      <c r="R1613" s="2">
        <f t="shared" si="641"/>
        <v>296</v>
      </c>
      <c r="S1613" s="2">
        <f t="shared" si="642"/>
        <v>0</v>
      </c>
      <c r="T1613" s="2">
        <f t="shared" si="643"/>
        <v>0</v>
      </c>
      <c r="U1613" s="2" t="str">
        <f t="shared" si="633"/>
        <v>ONE</v>
      </c>
      <c r="V1613" s="2">
        <f t="shared" si="634"/>
        <v>2</v>
      </c>
      <c r="W1613" s="2">
        <f t="shared" si="644"/>
        <v>294.43802131093696</v>
      </c>
      <c r="Y1613" s="2">
        <f t="shared" si="623"/>
        <v>272.16901206115028</v>
      </c>
      <c r="Z1613" s="2">
        <f t="shared" si="624"/>
        <v>292.22094735893262</v>
      </c>
      <c r="AA1613" s="2">
        <f t="shared" si="625"/>
        <v>281.92343144820603</v>
      </c>
      <c r="AB1613" s="2" t="str">
        <f t="shared" si="645"/>
        <v>high</v>
      </c>
      <c r="AC1613" s="2">
        <f t="shared" si="646"/>
        <v>294.35041704874959</v>
      </c>
      <c r="AD1613" s="2">
        <f t="shared" si="635"/>
        <v>821.88487808042873</v>
      </c>
      <c r="AE1613" s="2">
        <f t="shared" si="636"/>
        <v>8779749.4352399353</v>
      </c>
      <c r="AF1613" s="2">
        <f t="shared" si="637"/>
        <v>300</v>
      </c>
      <c r="AG1613" s="2">
        <f t="shared" si="638"/>
        <v>275</v>
      </c>
    </row>
    <row r="1614" spans="1:33" x14ac:dyDescent="0.2">
      <c r="A1614" s="2">
        <f t="shared" si="630"/>
        <v>35.610000133514404</v>
      </c>
      <c r="B1614">
        <v>9.2389583587599994E-3</v>
      </c>
      <c r="C1614" s="2">
        <f t="shared" si="622"/>
        <v>35.539238929748528</v>
      </c>
      <c r="D1614">
        <v>1577147227.73</v>
      </c>
      <c r="E1614">
        <v>446</v>
      </c>
      <c r="F1614">
        <v>902</v>
      </c>
      <c r="G1614">
        <v>634</v>
      </c>
      <c r="H1614">
        <v>693</v>
      </c>
      <c r="I1614">
        <v>294</v>
      </c>
      <c r="J1614">
        <f t="shared" si="626"/>
        <v>593.79999999999995</v>
      </c>
      <c r="K1614">
        <f t="shared" si="627"/>
        <v>16.199999999999932</v>
      </c>
      <c r="L1614">
        <f t="shared" si="631"/>
        <v>-18978.751131742414</v>
      </c>
      <c r="M1614">
        <f t="shared" si="632"/>
        <v>-160328697.6099681</v>
      </c>
      <c r="N1614" t="str">
        <f t="shared" si="628"/>
        <v>RELAX</v>
      </c>
      <c r="O1614" s="2" t="str">
        <f t="shared" si="629"/>
        <v>RELAX</v>
      </c>
      <c r="P1614" s="2">
        <f t="shared" si="639"/>
        <v>296</v>
      </c>
      <c r="Q1614" s="2">
        <f t="shared" si="640"/>
        <v>272</v>
      </c>
      <c r="R1614" s="2">
        <f t="shared" si="641"/>
        <v>296</v>
      </c>
      <c r="S1614" s="2">
        <f t="shared" si="642"/>
        <v>0</v>
      </c>
      <c r="T1614" s="2">
        <f t="shared" si="643"/>
        <v>0</v>
      </c>
      <c r="U1614" s="2" t="str">
        <f t="shared" si="633"/>
        <v>ONE</v>
      </c>
      <c r="V1614" s="2">
        <f t="shared" si="634"/>
        <v>2</v>
      </c>
      <c r="W1614" s="2">
        <f t="shared" si="644"/>
        <v>294.35041704874959</v>
      </c>
      <c r="Y1614" s="2">
        <f t="shared" si="623"/>
        <v>272.16901206115028</v>
      </c>
      <c r="Z1614" s="2">
        <f t="shared" si="624"/>
        <v>292.64684129689601</v>
      </c>
      <c r="AA1614" s="2">
        <f t="shared" si="625"/>
        <v>282.33830724374235</v>
      </c>
      <c r="AB1614" s="2" t="str">
        <f t="shared" si="645"/>
        <v>high</v>
      </c>
      <c r="AC1614" s="2">
        <f t="shared" si="646"/>
        <v>294.4803336389997</v>
      </c>
      <c r="AD1614" s="2">
        <f t="shared" si="635"/>
        <v>3002.3428114919761</v>
      </c>
      <c r="AE1614" s="2">
        <f t="shared" si="636"/>
        <v>13794122.823817044</v>
      </c>
      <c r="AF1614" s="2">
        <f t="shared" si="637"/>
        <v>300</v>
      </c>
      <c r="AG1614" s="2">
        <f t="shared" si="638"/>
        <v>275</v>
      </c>
    </row>
    <row r="1615" spans="1:33" x14ac:dyDescent="0.2">
      <c r="A1615" s="2">
        <f t="shared" si="630"/>
        <v>35.610000133514404</v>
      </c>
      <c r="B1615">
        <v>9.4068050384500008E-3</v>
      </c>
      <c r="C1615" s="2">
        <f t="shared" si="622"/>
        <v>35.539406776428223</v>
      </c>
      <c r="D1615">
        <v>1577147227.73</v>
      </c>
      <c r="E1615">
        <v>448</v>
      </c>
      <c r="F1615">
        <v>901</v>
      </c>
      <c r="G1615">
        <v>634</v>
      </c>
      <c r="H1615">
        <v>695</v>
      </c>
      <c r="I1615">
        <v>295</v>
      </c>
      <c r="J1615">
        <f t="shared" si="626"/>
        <v>594.6</v>
      </c>
      <c r="K1615">
        <f t="shared" si="627"/>
        <v>17</v>
      </c>
      <c r="L1615">
        <f t="shared" si="631"/>
        <v>5957.8181817293907</v>
      </c>
      <c r="M1615">
        <f t="shared" si="632"/>
        <v>148567546.0457575</v>
      </c>
      <c r="N1615" t="str">
        <f t="shared" si="628"/>
        <v>RELAX</v>
      </c>
      <c r="O1615" s="2" t="str">
        <f t="shared" si="629"/>
        <v>ONE</v>
      </c>
      <c r="P1615" s="2">
        <f t="shared" si="639"/>
        <v>297</v>
      </c>
      <c r="Q1615" s="2">
        <f t="shared" si="640"/>
        <v>272</v>
      </c>
      <c r="R1615" s="2">
        <f t="shared" si="641"/>
        <v>296</v>
      </c>
      <c r="S1615" s="2">
        <f t="shared" si="642"/>
        <v>0</v>
      </c>
      <c r="T1615" s="2">
        <f t="shared" si="643"/>
        <v>0</v>
      </c>
      <c r="U1615" s="2" t="str">
        <f t="shared" si="633"/>
        <v>ONE</v>
      </c>
      <c r="V1615" s="2">
        <f t="shared" si="634"/>
        <v>2</v>
      </c>
      <c r="W1615" s="2">
        <f t="shared" si="644"/>
        <v>294.4803336389997</v>
      </c>
      <c r="Y1615" s="2">
        <f t="shared" si="623"/>
        <v>272.16901206115028</v>
      </c>
      <c r="Z1615" s="2">
        <f t="shared" si="624"/>
        <v>293.01353976531675</v>
      </c>
      <c r="AA1615" s="2">
        <f t="shared" si="625"/>
        <v>282.75373394640002</v>
      </c>
      <c r="AB1615" s="2" t="str">
        <f t="shared" si="645"/>
        <v>high</v>
      </c>
      <c r="AC1615" s="2">
        <f t="shared" si="646"/>
        <v>294.98426691119977</v>
      </c>
      <c r="AD1615" s="2">
        <f t="shared" si="635"/>
        <v>3815.6565178986257</v>
      </c>
      <c r="AE1615" s="2">
        <f t="shared" si="636"/>
        <v>4845575.1874792567</v>
      </c>
      <c r="AF1615" s="2">
        <f t="shared" si="637"/>
        <v>300</v>
      </c>
      <c r="AG1615" s="2">
        <f t="shared" si="638"/>
        <v>275</v>
      </c>
    </row>
    <row r="1616" spans="1:33" x14ac:dyDescent="0.2">
      <c r="A1616" s="2">
        <f t="shared" si="630"/>
        <v>35.610000133514404</v>
      </c>
      <c r="B1616">
        <v>9.5648765564000007E-3</v>
      </c>
      <c r="C1616" s="2">
        <f t="shared" si="622"/>
        <v>35.539564847946167</v>
      </c>
      <c r="D1616">
        <v>1577147227.73</v>
      </c>
      <c r="E1616">
        <v>449</v>
      </c>
      <c r="F1616">
        <v>902</v>
      </c>
      <c r="G1616">
        <v>633</v>
      </c>
      <c r="H1616">
        <v>695</v>
      </c>
      <c r="I1616">
        <v>297</v>
      </c>
      <c r="J1616">
        <f t="shared" si="626"/>
        <v>595.20000000000005</v>
      </c>
      <c r="K1616">
        <f t="shared" si="627"/>
        <v>17.600000000000023</v>
      </c>
      <c r="L1616">
        <f t="shared" si="631"/>
        <v>12652.500753694459</v>
      </c>
      <c r="M1616">
        <f t="shared" si="632"/>
        <v>42352238.143766597</v>
      </c>
      <c r="N1616" t="str">
        <f t="shared" si="628"/>
        <v>RELAX</v>
      </c>
      <c r="O1616" s="2" t="str">
        <f t="shared" si="629"/>
        <v>ONE</v>
      </c>
      <c r="P1616" s="2">
        <f t="shared" si="639"/>
        <v>297</v>
      </c>
      <c r="Q1616" s="2">
        <f t="shared" si="640"/>
        <v>272</v>
      </c>
      <c r="R1616" s="2">
        <f t="shared" si="641"/>
        <v>296</v>
      </c>
      <c r="S1616" s="2">
        <f t="shared" si="642"/>
        <v>0</v>
      </c>
      <c r="T1616" s="2">
        <f t="shared" si="643"/>
        <v>0</v>
      </c>
      <c r="U1616" s="2" t="str">
        <f t="shared" si="633"/>
        <v>ONE</v>
      </c>
      <c r="V1616" s="2">
        <f t="shared" si="634"/>
        <v>2</v>
      </c>
      <c r="W1616" s="2">
        <f t="shared" si="644"/>
        <v>294.98426691119977</v>
      </c>
      <c r="Y1616" s="2">
        <f t="shared" si="623"/>
        <v>272.16901206115028</v>
      </c>
      <c r="Z1616" s="2">
        <f t="shared" si="624"/>
        <v>293.40768519449335</v>
      </c>
      <c r="AA1616" s="2">
        <f t="shared" si="625"/>
        <v>283.16672423734582</v>
      </c>
      <c r="AB1616" s="2" t="str">
        <f t="shared" si="645"/>
        <v>high</v>
      </c>
      <c r="AC1616" s="2">
        <f t="shared" si="646"/>
        <v>295.58741352895981</v>
      </c>
      <c r="AD1616" s="2">
        <f t="shared" si="635"/>
        <v>522.02506361317933</v>
      </c>
      <c r="AE1616" s="2">
        <f t="shared" si="636"/>
        <v>-20836337.228869196</v>
      </c>
      <c r="AF1616" s="2">
        <f t="shared" si="637"/>
        <v>300</v>
      </c>
      <c r="AG1616" s="2">
        <f t="shared" si="638"/>
        <v>275</v>
      </c>
    </row>
    <row r="1617" spans="1:33" x14ac:dyDescent="0.2">
      <c r="A1617" s="2">
        <f t="shared" si="630"/>
        <v>35.610000133514404</v>
      </c>
      <c r="B1617">
        <v>9.7229480743399998E-3</v>
      </c>
      <c r="C1617" s="2">
        <f t="shared" si="622"/>
        <v>35.539722919464111</v>
      </c>
      <c r="D1617">
        <v>1577147227.73</v>
      </c>
      <c r="E1617">
        <v>448</v>
      </c>
      <c r="F1617">
        <v>904</v>
      </c>
      <c r="G1617">
        <v>634</v>
      </c>
      <c r="H1617">
        <v>696</v>
      </c>
      <c r="I1617">
        <v>298</v>
      </c>
      <c r="J1617">
        <f t="shared" si="626"/>
        <v>596</v>
      </c>
      <c r="K1617">
        <f t="shared" si="627"/>
        <v>18.399999999999977</v>
      </c>
      <c r="L1617">
        <f t="shared" si="631"/>
        <v>6326.250377247472</v>
      </c>
      <c r="M1617">
        <f t="shared" si="632"/>
        <v>-40021443.830559716</v>
      </c>
      <c r="N1617" t="str">
        <f t="shared" si="628"/>
        <v>RELAX</v>
      </c>
      <c r="O1617" s="2" t="str">
        <f t="shared" si="629"/>
        <v>RELAX</v>
      </c>
      <c r="P1617" s="2">
        <f t="shared" si="639"/>
        <v>297</v>
      </c>
      <c r="Q1617" s="2">
        <f t="shared" si="640"/>
        <v>272</v>
      </c>
      <c r="R1617" s="2">
        <f t="shared" si="641"/>
        <v>296</v>
      </c>
      <c r="S1617" s="2">
        <f t="shared" si="642"/>
        <v>0</v>
      </c>
      <c r="T1617" s="2">
        <f t="shared" si="643"/>
        <v>0</v>
      </c>
      <c r="U1617" s="2" t="str">
        <f t="shared" si="633"/>
        <v>ONE</v>
      </c>
      <c r="V1617" s="2">
        <f t="shared" si="634"/>
        <v>2</v>
      </c>
      <c r="W1617" s="2">
        <f t="shared" si="644"/>
        <v>295.58741352895981</v>
      </c>
      <c r="Y1617" s="2">
        <f t="shared" si="623"/>
        <v>272.16901206115028</v>
      </c>
      <c r="Z1617" s="2">
        <f t="shared" si="624"/>
        <v>293.84363086138666</v>
      </c>
      <c r="AA1617" s="2">
        <f t="shared" si="625"/>
        <v>283.57877228520317</v>
      </c>
      <c r="AB1617" s="2" t="str">
        <f t="shared" si="645"/>
        <v>high</v>
      </c>
      <c r="AC1617" s="2">
        <f t="shared" si="646"/>
        <v>295.66993082316787</v>
      </c>
      <c r="AD1617" s="2">
        <f t="shared" si="635"/>
        <v>-848.91043240240128</v>
      </c>
      <c r="AE1617" s="2">
        <f t="shared" si="636"/>
        <v>-8672881.1988505162</v>
      </c>
      <c r="AF1617" s="2">
        <f t="shared" si="637"/>
        <v>300</v>
      </c>
      <c r="AG1617" s="2">
        <f t="shared" si="638"/>
        <v>275</v>
      </c>
    </row>
    <row r="1618" spans="1:33" x14ac:dyDescent="0.2">
      <c r="A1618" s="2">
        <f t="shared" si="630"/>
        <v>35.610000133514404</v>
      </c>
      <c r="B1618">
        <v>9.8807811737099994E-3</v>
      </c>
      <c r="C1618" s="2">
        <f t="shared" si="622"/>
        <v>35.539880752563484</v>
      </c>
      <c r="D1618">
        <v>1577147227.73</v>
      </c>
      <c r="E1618">
        <v>447</v>
      </c>
      <c r="F1618">
        <v>901</v>
      </c>
      <c r="G1618">
        <v>634</v>
      </c>
      <c r="H1618">
        <v>695</v>
      </c>
      <c r="I1618">
        <v>296</v>
      </c>
      <c r="J1618">
        <f t="shared" si="626"/>
        <v>594.6</v>
      </c>
      <c r="K1618">
        <f t="shared" si="627"/>
        <v>17</v>
      </c>
      <c r="L1618">
        <f t="shared" si="631"/>
        <v>-12671.613292668779</v>
      </c>
      <c r="M1618">
        <f t="shared" si="632"/>
        <v>-120366790.90601003</v>
      </c>
      <c r="N1618" t="str">
        <f t="shared" si="628"/>
        <v>RELAX</v>
      </c>
      <c r="O1618" s="2" t="str">
        <f t="shared" si="629"/>
        <v>RELAX</v>
      </c>
      <c r="P1618" s="2">
        <f t="shared" si="639"/>
        <v>297</v>
      </c>
      <c r="Q1618" s="2">
        <f t="shared" si="640"/>
        <v>272</v>
      </c>
      <c r="R1618" s="2">
        <f t="shared" si="641"/>
        <v>296</v>
      </c>
      <c r="S1618" s="2">
        <f t="shared" si="642"/>
        <v>0</v>
      </c>
      <c r="T1618" s="2">
        <f t="shared" si="643"/>
        <v>0</v>
      </c>
      <c r="U1618" s="2" t="str">
        <f t="shared" si="633"/>
        <v>ONE</v>
      </c>
      <c r="V1618" s="2">
        <f t="shared" si="634"/>
        <v>2</v>
      </c>
      <c r="W1618" s="2">
        <f t="shared" si="644"/>
        <v>295.66993082316787</v>
      </c>
      <c r="Y1618" s="2">
        <f t="shared" si="623"/>
        <v>272.16901206115028</v>
      </c>
      <c r="Z1618" s="2">
        <f t="shared" si="624"/>
        <v>294.2088908537429</v>
      </c>
      <c r="AA1618" s="2">
        <f t="shared" si="625"/>
        <v>283.99201521401233</v>
      </c>
      <c r="AB1618" s="2" t="str">
        <f t="shared" si="645"/>
        <v>high</v>
      </c>
      <c r="AC1618" s="2">
        <f t="shared" si="646"/>
        <v>295.53594465853428</v>
      </c>
      <c r="AD1618" s="2">
        <f t="shared" si="635"/>
        <v>587.14605561651945</v>
      </c>
      <c r="AE1618" s="2">
        <f t="shared" si="636"/>
        <v>9098576.2413018998</v>
      </c>
      <c r="AF1618" s="2">
        <f t="shared" si="637"/>
        <v>300</v>
      </c>
      <c r="AG1618" s="2">
        <f t="shared" si="638"/>
        <v>275</v>
      </c>
    </row>
    <row r="1619" spans="1:33" x14ac:dyDescent="0.2">
      <c r="A1619" s="2">
        <f t="shared" si="630"/>
        <v>35.610000133514404</v>
      </c>
      <c r="B1619">
        <v>1.00388526917E-2</v>
      </c>
      <c r="C1619" s="2">
        <f t="shared" si="622"/>
        <v>35.540038824081471</v>
      </c>
      <c r="D1619">
        <v>1577147227.73</v>
      </c>
      <c r="E1619">
        <v>448</v>
      </c>
      <c r="F1619">
        <v>900</v>
      </c>
      <c r="G1619">
        <v>633</v>
      </c>
      <c r="H1619">
        <v>693</v>
      </c>
      <c r="I1619">
        <v>295</v>
      </c>
      <c r="J1619">
        <f t="shared" si="626"/>
        <v>593.79999999999995</v>
      </c>
      <c r="K1619">
        <f t="shared" si="627"/>
        <v>16.199999999999932</v>
      </c>
      <c r="L1619">
        <f t="shared" si="631"/>
        <v>-6326.2503752463326</v>
      </c>
      <c r="M1619">
        <f t="shared" si="632"/>
        <v>40142354.537417918</v>
      </c>
      <c r="N1619" t="str">
        <f t="shared" si="628"/>
        <v>RELAX</v>
      </c>
      <c r="O1619" s="2" t="str">
        <f t="shared" si="629"/>
        <v>ONE</v>
      </c>
      <c r="P1619" s="2">
        <f t="shared" si="639"/>
        <v>297</v>
      </c>
      <c r="Q1619" s="2">
        <f t="shared" si="640"/>
        <v>272</v>
      </c>
      <c r="R1619" s="2">
        <f t="shared" si="641"/>
        <v>296</v>
      </c>
      <c r="S1619" s="2">
        <f t="shared" si="642"/>
        <v>0</v>
      </c>
      <c r="T1619" s="2">
        <f t="shared" si="643"/>
        <v>0</v>
      </c>
      <c r="U1619" s="2" t="str">
        <f t="shared" si="633"/>
        <v>ONE</v>
      </c>
      <c r="V1619" s="2">
        <f t="shared" si="634"/>
        <v>2</v>
      </c>
      <c r="W1619" s="2">
        <f t="shared" si="644"/>
        <v>295.53594465853428</v>
      </c>
      <c r="Y1619" s="2">
        <f t="shared" si="623"/>
        <v>272.16901206115028</v>
      </c>
      <c r="Z1619" s="2">
        <f t="shared" si="624"/>
        <v>294.47430161470118</v>
      </c>
      <c r="AA1619" s="2">
        <f t="shared" si="625"/>
        <v>284.40285899599888</v>
      </c>
      <c r="AB1619" s="2" t="str">
        <f t="shared" si="645"/>
        <v>high</v>
      </c>
      <c r="AC1619" s="2">
        <f t="shared" si="646"/>
        <v>295.62875572682742</v>
      </c>
      <c r="AD1619" s="2">
        <f t="shared" si="635"/>
        <v>1734.9669205301736</v>
      </c>
      <c r="AE1619" s="2">
        <f t="shared" si="636"/>
        <v>7261402.1773755746</v>
      </c>
      <c r="AF1619" s="2">
        <f t="shared" si="637"/>
        <v>300</v>
      </c>
      <c r="AG1619" s="2">
        <f t="shared" si="638"/>
        <v>275</v>
      </c>
    </row>
    <row r="1620" spans="1:33" x14ac:dyDescent="0.2">
      <c r="A1620" s="2">
        <f t="shared" si="630"/>
        <v>35.610000133514404</v>
      </c>
      <c r="B1620">
        <v>1.01969242096E-2</v>
      </c>
      <c r="C1620" s="2">
        <f t="shared" si="622"/>
        <v>35.540196895599372</v>
      </c>
      <c r="D1620">
        <v>1577147227.73</v>
      </c>
      <c r="E1620">
        <v>448</v>
      </c>
      <c r="F1620">
        <v>902</v>
      </c>
      <c r="G1620">
        <v>633</v>
      </c>
      <c r="H1620">
        <v>694</v>
      </c>
      <c r="I1620">
        <v>296</v>
      </c>
      <c r="J1620">
        <f t="shared" si="626"/>
        <v>594.6</v>
      </c>
      <c r="K1620">
        <f t="shared" si="627"/>
        <v>17</v>
      </c>
      <c r="L1620">
        <f t="shared" si="631"/>
        <v>6326.2503788483</v>
      </c>
      <c r="M1620">
        <f t="shared" si="632"/>
        <v>80042887.688969567</v>
      </c>
      <c r="N1620" t="str">
        <f t="shared" si="628"/>
        <v>RELAX</v>
      </c>
      <c r="O1620" s="2" t="str">
        <f t="shared" si="629"/>
        <v>ONE</v>
      </c>
      <c r="P1620" s="2">
        <f t="shared" si="639"/>
        <v>297</v>
      </c>
      <c r="Q1620" s="2">
        <f t="shared" si="640"/>
        <v>272</v>
      </c>
      <c r="R1620" s="2">
        <f t="shared" si="641"/>
        <v>296</v>
      </c>
      <c r="S1620" s="2">
        <f t="shared" si="642"/>
        <v>0</v>
      </c>
      <c r="T1620" s="2">
        <f t="shared" si="643"/>
        <v>0</v>
      </c>
      <c r="U1620" s="2" t="str">
        <f t="shared" si="633"/>
        <v>ONE</v>
      </c>
      <c r="V1620" s="2">
        <f t="shared" si="634"/>
        <v>2</v>
      </c>
      <c r="W1620" s="2">
        <f t="shared" si="644"/>
        <v>295.62875572682742</v>
      </c>
      <c r="Y1620" s="2">
        <f t="shared" si="623"/>
        <v>272.16901206115028</v>
      </c>
      <c r="Z1620" s="2">
        <f t="shared" si="624"/>
        <v>294.70519243712647</v>
      </c>
      <c r="AA1620" s="2">
        <f t="shared" si="625"/>
        <v>284.806431126934</v>
      </c>
      <c r="AB1620" s="2" t="str">
        <f t="shared" si="645"/>
        <v>high</v>
      </c>
      <c r="AC1620" s="2">
        <f t="shared" si="646"/>
        <v>295.90300458146191</v>
      </c>
      <c r="AD1620" s="2">
        <f t="shared" si="635"/>
        <v>1363.2984508953939</v>
      </c>
      <c r="AE1620" s="2">
        <f t="shared" si="636"/>
        <v>-2351267.7968329932</v>
      </c>
      <c r="AF1620" s="2">
        <f t="shared" si="637"/>
        <v>300</v>
      </c>
      <c r="AG1620" s="2">
        <f t="shared" si="638"/>
        <v>275</v>
      </c>
    </row>
    <row r="1621" spans="1:33" x14ac:dyDescent="0.2">
      <c r="A1621" s="2">
        <f t="shared" si="630"/>
        <v>35.610000133514404</v>
      </c>
      <c r="B1621">
        <v>1.0357856750499999E-2</v>
      </c>
      <c r="C1621" s="2">
        <f t="shared" si="622"/>
        <v>35.540357828140273</v>
      </c>
      <c r="D1621">
        <v>1577147227.73</v>
      </c>
      <c r="E1621">
        <v>448</v>
      </c>
      <c r="F1621">
        <v>903</v>
      </c>
      <c r="G1621">
        <v>635</v>
      </c>
      <c r="H1621">
        <v>696</v>
      </c>
      <c r="I1621">
        <v>297</v>
      </c>
      <c r="J1621">
        <f t="shared" si="626"/>
        <v>595.79999999999995</v>
      </c>
      <c r="K1621">
        <f t="shared" si="627"/>
        <v>18.199999999999932</v>
      </c>
      <c r="L1621">
        <f t="shared" si="631"/>
        <v>6213.7837034548747</v>
      </c>
      <c r="M1621">
        <f t="shared" si="632"/>
        <v>-698843.59474141512</v>
      </c>
      <c r="N1621" t="str">
        <f t="shared" si="628"/>
        <v>RELAX</v>
      </c>
      <c r="O1621" s="2" t="str">
        <f t="shared" si="629"/>
        <v>RELAX</v>
      </c>
      <c r="P1621" s="2">
        <f t="shared" si="639"/>
        <v>297</v>
      </c>
      <c r="Q1621" s="2">
        <f t="shared" si="640"/>
        <v>272</v>
      </c>
      <c r="R1621" s="2">
        <f t="shared" si="641"/>
        <v>296</v>
      </c>
      <c r="S1621" s="2">
        <f t="shared" si="642"/>
        <v>0</v>
      </c>
      <c r="T1621" s="2">
        <f t="shared" si="643"/>
        <v>0</v>
      </c>
      <c r="U1621" s="2" t="str">
        <f t="shared" si="633"/>
        <v>ONE</v>
      </c>
      <c r="V1621" s="2">
        <f t="shared" si="634"/>
        <v>2</v>
      </c>
      <c r="W1621" s="2">
        <f t="shared" si="644"/>
        <v>295.90300458146191</v>
      </c>
      <c r="Y1621" s="2">
        <f t="shared" si="623"/>
        <v>272.16901206115028</v>
      </c>
      <c r="Z1621" s="2">
        <f t="shared" si="624"/>
        <v>294.94475486599356</v>
      </c>
      <c r="AA1621" s="2">
        <f t="shared" si="625"/>
        <v>285.20136919244362</v>
      </c>
      <c r="AB1621" s="2" t="str">
        <f t="shared" si="645"/>
        <v>high</v>
      </c>
      <c r="AC1621" s="2">
        <f t="shared" si="646"/>
        <v>296.12240366516954</v>
      </c>
      <c r="AD1621" s="2">
        <f t="shared" si="635"/>
        <v>0</v>
      </c>
      <c r="AE1621" s="2">
        <f t="shared" si="636"/>
        <v>-8471241.6971190739</v>
      </c>
      <c r="AF1621" s="2">
        <f t="shared" si="637"/>
        <v>300</v>
      </c>
      <c r="AG1621" s="2">
        <f t="shared" si="638"/>
        <v>300</v>
      </c>
    </row>
    <row r="1622" spans="1:33" x14ac:dyDescent="0.2">
      <c r="A1622" s="2">
        <f t="shared" si="630"/>
        <v>35.610000133514404</v>
      </c>
      <c r="B1622">
        <v>1.05228424072E-2</v>
      </c>
      <c r="C1622" s="2">
        <f t="shared" si="622"/>
        <v>35.540522813796969</v>
      </c>
      <c r="D1622">
        <v>1577147227.73</v>
      </c>
      <c r="E1622">
        <v>448</v>
      </c>
      <c r="F1622">
        <v>901</v>
      </c>
      <c r="G1622">
        <v>634</v>
      </c>
      <c r="H1622">
        <v>695</v>
      </c>
      <c r="I1622">
        <v>297</v>
      </c>
      <c r="J1622">
        <f t="shared" si="626"/>
        <v>595</v>
      </c>
      <c r="K1622">
        <f t="shared" si="627"/>
        <v>17.399999999999977</v>
      </c>
      <c r="L1622">
        <f t="shared" si="631"/>
        <v>0</v>
      </c>
      <c r="M1622">
        <f t="shared" si="632"/>
        <v>-37662569.145350643</v>
      </c>
      <c r="N1622" t="str">
        <f t="shared" si="628"/>
        <v>RELAX</v>
      </c>
      <c r="O1622" s="2" t="str">
        <f t="shared" si="629"/>
        <v>RELAX</v>
      </c>
      <c r="P1622" s="2">
        <f t="shared" si="639"/>
        <v>297</v>
      </c>
      <c r="Q1622" s="2">
        <f t="shared" si="640"/>
        <v>272</v>
      </c>
      <c r="R1622" s="2">
        <f t="shared" si="641"/>
        <v>296</v>
      </c>
      <c r="S1622" s="2">
        <f t="shared" si="642"/>
        <v>0</v>
      </c>
      <c r="T1622" s="2">
        <f t="shared" si="643"/>
        <v>0</v>
      </c>
      <c r="U1622" s="2" t="str">
        <f t="shared" si="633"/>
        <v>ONE</v>
      </c>
      <c r="V1622" s="2">
        <f t="shared" si="634"/>
        <v>2</v>
      </c>
      <c r="W1622" s="2">
        <f t="shared" si="644"/>
        <v>296.12240366516954</v>
      </c>
      <c r="Y1622" s="2">
        <f t="shared" si="623"/>
        <v>272.16901206115028</v>
      </c>
      <c r="Z1622" s="2">
        <f t="shared" si="624"/>
        <v>295.18028462582879</v>
      </c>
      <c r="AA1622" s="2">
        <f t="shared" si="625"/>
        <v>285.58853847612113</v>
      </c>
      <c r="AB1622" s="2" t="str">
        <f t="shared" si="645"/>
        <v>high</v>
      </c>
      <c r="AC1622" s="2">
        <f t="shared" si="646"/>
        <v>296.12240366516954</v>
      </c>
      <c r="AD1622" s="2">
        <f t="shared" si="635"/>
        <v>986.48183121148622</v>
      </c>
      <c r="AE1622" s="2">
        <f t="shared" si="636"/>
        <v>5979197.5311238049</v>
      </c>
      <c r="AF1622" s="2">
        <f t="shared" si="637"/>
        <v>300</v>
      </c>
      <c r="AG1622" s="2">
        <f t="shared" si="638"/>
        <v>275</v>
      </c>
    </row>
    <row r="1623" spans="1:33" x14ac:dyDescent="0.2">
      <c r="A1623" s="2">
        <f t="shared" si="630"/>
        <v>35.610000133514404</v>
      </c>
      <c r="B1623">
        <v>1.06809139252E-2</v>
      </c>
      <c r="C1623" s="2">
        <f t="shared" si="622"/>
        <v>35.54068088531497</v>
      </c>
      <c r="D1623">
        <v>1577147227.73</v>
      </c>
      <c r="E1623">
        <v>448</v>
      </c>
      <c r="F1623">
        <v>902</v>
      </c>
      <c r="G1623">
        <v>634</v>
      </c>
      <c r="H1623">
        <v>694</v>
      </c>
      <c r="I1623">
        <v>296</v>
      </c>
      <c r="J1623">
        <f t="shared" si="626"/>
        <v>594.79999999999995</v>
      </c>
      <c r="K1623">
        <f t="shared" si="627"/>
        <v>17.199999999999932</v>
      </c>
      <c r="L1623">
        <f t="shared" si="631"/>
        <v>-6326.2503748461604</v>
      </c>
      <c r="M1623">
        <f t="shared" si="632"/>
        <v>-40021443.805241182</v>
      </c>
      <c r="N1623" t="str">
        <f t="shared" si="628"/>
        <v>RELAX</v>
      </c>
      <c r="O1623" s="2" t="str">
        <f t="shared" si="629"/>
        <v>RELAX</v>
      </c>
      <c r="P1623" s="2">
        <f t="shared" si="639"/>
        <v>297</v>
      </c>
      <c r="Q1623" s="2">
        <f t="shared" si="640"/>
        <v>272</v>
      </c>
      <c r="R1623" s="2">
        <f t="shared" si="641"/>
        <v>296</v>
      </c>
      <c r="S1623" s="2">
        <f t="shared" si="642"/>
        <v>0</v>
      </c>
      <c r="T1623" s="2">
        <f t="shared" si="643"/>
        <v>0</v>
      </c>
      <c r="U1623" s="2" t="str">
        <f t="shared" si="633"/>
        <v>ONE</v>
      </c>
      <c r="V1623" s="2">
        <f t="shared" si="634"/>
        <v>2</v>
      </c>
      <c r="W1623" s="2">
        <f t="shared" si="644"/>
        <v>296.09792293213565</v>
      </c>
      <c r="Y1623" s="2">
        <f t="shared" si="623"/>
        <v>272.16901206115028</v>
      </c>
      <c r="Z1623" s="2">
        <f t="shared" si="624"/>
        <v>295.36381228709018</v>
      </c>
      <c r="AA1623" s="2">
        <f t="shared" si="625"/>
        <v>285.96812578360652</v>
      </c>
      <c r="AB1623" s="2" t="str">
        <f t="shared" si="645"/>
        <v>high</v>
      </c>
      <c r="AC1623" s="2">
        <f t="shared" si="646"/>
        <v>296.27833834570856</v>
      </c>
      <c r="AD1623" s="2">
        <f t="shared" si="635"/>
        <v>2178.3325385421758</v>
      </c>
      <c r="AE1623" s="2">
        <f t="shared" si="636"/>
        <v>7539945.9840114368</v>
      </c>
      <c r="AF1623" s="2">
        <f t="shared" si="637"/>
        <v>300</v>
      </c>
      <c r="AG1623" s="2">
        <f t="shared" si="638"/>
        <v>275</v>
      </c>
    </row>
    <row r="1624" spans="1:33" x14ac:dyDescent="0.2">
      <c r="A1624" s="2">
        <f t="shared" si="630"/>
        <v>35.610000133514404</v>
      </c>
      <c r="B1624">
        <v>1.08389854431E-2</v>
      </c>
      <c r="C1624" s="2">
        <f t="shared" si="622"/>
        <v>35.540838956832872</v>
      </c>
      <c r="D1624">
        <v>1577147227.73</v>
      </c>
      <c r="E1624">
        <v>448</v>
      </c>
      <c r="F1624">
        <v>902</v>
      </c>
      <c r="G1624">
        <v>634</v>
      </c>
      <c r="H1624">
        <v>695</v>
      </c>
      <c r="I1624">
        <v>297</v>
      </c>
      <c r="J1624">
        <f t="shared" si="626"/>
        <v>595.20000000000005</v>
      </c>
      <c r="K1624">
        <f t="shared" si="627"/>
        <v>17.600000000000023</v>
      </c>
      <c r="L1624">
        <f t="shared" si="631"/>
        <v>6326.2503788483</v>
      </c>
      <c r="M1624">
        <f t="shared" si="632"/>
        <v>80042887.686437979</v>
      </c>
      <c r="N1624" t="str">
        <f t="shared" si="628"/>
        <v>RELAX</v>
      </c>
      <c r="O1624" s="2" t="str">
        <f t="shared" si="629"/>
        <v>ONE</v>
      </c>
      <c r="P1624" s="2">
        <f t="shared" si="639"/>
        <v>297</v>
      </c>
      <c r="Q1624" s="2">
        <f t="shared" si="640"/>
        <v>272</v>
      </c>
      <c r="R1624" s="2">
        <f t="shared" si="641"/>
        <v>296</v>
      </c>
      <c r="S1624" s="2">
        <f t="shared" si="642"/>
        <v>0</v>
      </c>
      <c r="T1624" s="2">
        <f t="shared" si="643"/>
        <v>0</v>
      </c>
      <c r="U1624" s="2" t="str">
        <f t="shared" si="633"/>
        <v>ONE</v>
      </c>
      <c r="V1624" s="2">
        <f t="shared" si="634"/>
        <v>2</v>
      </c>
      <c r="W1624" s="2">
        <f t="shared" si="644"/>
        <v>296.27833834570856</v>
      </c>
      <c r="Y1624" s="2">
        <f t="shared" si="623"/>
        <v>272.16901206115028</v>
      </c>
      <c r="Z1624" s="2">
        <f t="shared" si="624"/>
        <v>295.54671749881385</v>
      </c>
      <c r="AA1624" s="2">
        <f t="shared" si="625"/>
        <v>286.3379101087807</v>
      </c>
      <c r="AB1624" s="2" t="str">
        <f t="shared" si="645"/>
        <v>high</v>
      </c>
      <c r="AC1624" s="2">
        <f t="shared" si="646"/>
        <v>296.62267067656688</v>
      </c>
      <c r="AD1624" s="2">
        <f t="shared" si="635"/>
        <v>481.04373558565698</v>
      </c>
      <c r="AE1624" s="2">
        <f t="shared" si="636"/>
        <v>-10737473.932718653</v>
      </c>
      <c r="AF1624" s="2">
        <f t="shared" si="637"/>
        <v>300</v>
      </c>
      <c r="AG1624" s="2">
        <f t="shared" si="638"/>
        <v>275</v>
      </c>
    </row>
    <row r="1625" spans="1:33" x14ac:dyDescent="0.2">
      <c r="A1625" s="2">
        <f t="shared" si="630"/>
        <v>35.610000133514404</v>
      </c>
      <c r="B1625">
        <v>1.0995864868200001E-2</v>
      </c>
      <c r="C1625" s="2">
        <f t="shared" si="622"/>
        <v>35.54099583625797</v>
      </c>
      <c r="D1625">
        <v>1577147227.73</v>
      </c>
      <c r="E1625">
        <v>449</v>
      </c>
      <c r="F1625">
        <v>901</v>
      </c>
      <c r="G1625">
        <v>634</v>
      </c>
      <c r="H1625">
        <v>695</v>
      </c>
      <c r="I1625">
        <v>298</v>
      </c>
      <c r="J1625">
        <f t="shared" si="626"/>
        <v>595.4</v>
      </c>
      <c r="K1625">
        <f t="shared" si="627"/>
        <v>17.799999999999955</v>
      </c>
      <c r="L1625">
        <f t="shared" si="631"/>
        <v>6374.322186370603</v>
      </c>
      <c r="M1625">
        <f t="shared" si="632"/>
        <v>306425.18922835367</v>
      </c>
      <c r="N1625" t="str">
        <f t="shared" si="628"/>
        <v>RELAX</v>
      </c>
      <c r="O1625" s="2" t="str">
        <f t="shared" si="629"/>
        <v>ONE</v>
      </c>
      <c r="P1625" s="2">
        <f t="shared" si="639"/>
        <v>297</v>
      </c>
      <c r="Q1625" s="2">
        <f t="shared" si="640"/>
        <v>272</v>
      </c>
      <c r="R1625" s="2">
        <f t="shared" si="641"/>
        <v>296</v>
      </c>
      <c r="S1625" s="2">
        <f t="shared" si="642"/>
        <v>0</v>
      </c>
      <c r="T1625" s="2">
        <f t="shared" si="643"/>
        <v>0</v>
      </c>
      <c r="U1625" s="2" t="str">
        <f t="shared" si="633"/>
        <v>ONE</v>
      </c>
      <c r="V1625" s="2">
        <f t="shared" si="634"/>
        <v>2</v>
      </c>
      <c r="W1625" s="2">
        <f t="shared" si="644"/>
        <v>296.62267067656688</v>
      </c>
      <c r="Y1625" s="2">
        <f t="shared" si="623"/>
        <v>272.16901206115028</v>
      </c>
      <c r="Z1625" s="2">
        <f t="shared" si="624"/>
        <v>295.76190813436449</v>
      </c>
      <c r="AA1625" s="2">
        <f t="shared" si="625"/>
        <v>286.69835047828235</v>
      </c>
      <c r="AB1625" s="2" t="str">
        <f t="shared" si="645"/>
        <v>high</v>
      </c>
      <c r="AC1625" s="2">
        <f t="shared" si="646"/>
        <v>296.69813654125352</v>
      </c>
      <c r="AD1625" s="2">
        <f t="shared" si="635"/>
        <v>-26.01569799258564</v>
      </c>
      <c r="AE1625" s="2">
        <f t="shared" si="636"/>
        <v>-3232160.197266303</v>
      </c>
      <c r="AF1625" s="2">
        <f t="shared" si="637"/>
        <v>300</v>
      </c>
      <c r="AG1625" s="2">
        <f t="shared" si="638"/>
        <v>275</v>
      </c>
    </row>
    <row r="1626" spans="1:33" x14ac:dyDescent="0.2">
      <c r="A1626" s="2">
        <f t="shared" si="630"/>
        <v>35.610000133514404</v>
      </c>
      <c r="B1626">
        <v>1.6362905502300001E-2</v>
      </c>
      <c r="C1626" s="2">
        <f t="shared" si="622"/>
        <v>35.546362876892069</v>
      </c>
      <c r="D1626">
        <v>1577147227.73</v>
      </c>
      <c r="E1626">
        <v>449</v>
      </c>
      <c r="F1626">
        <v>902</v>
      </c>
      <c r="G1626">
        <v>634</v>
      </c>
      <c r="H1626">
        <v>695</v>
      </c>
      <c r="I1626">
        <v>297</v>
      </c>
      <c r="J1626">
        <f t="shared" si="626"/>
        <v>595.4</v>
      </c>
      <c r="K1626">
        <f t="shared" si="627"/>
        <v>17.799999999999955</v>
      </c>
      <c r="L1626">
        <f t="shared" si="631"/>
        <v>-186.32242015206771</v>
      </c>
      <c r="M1626">
        <f t="shared" si="632"/>
        <v>-1222395.1808449139</v>
      </c>
      <c r="N1626" t="str">
        <f t="shared" si="628"/>
        <v>RELAX</v>
      </c>
      <c r="O1626" s="2" t="str">
        <f t="shared" si="629"/>
        <v>TRANSITION</v>
      </c>
      <c r="P1626" s="2">
        <f t="shared" si="639"/>
        <v>297</v>
      </c>
      <c r="Q1626" s="2">
        <f t="shared" si="640"/>
        <v>272</v>
      </c>
      <c r="R1626" s="2">
        <f t="shared" si="641"/>
        <v>296</v>
      </c>
      <c r="S1626" s="2">
        <f t="shared" si="642"/>
        <v>0</v>
      </c>
      <c r="T1626" s="2">
        <f t="shared" si="643"/>
        <v>0</v>
      </c>
      <c r="U1626" s="2" t="str">
        <f t="shared" si="633"/>
        <v>ONE</v>
      </c>
      <c r="V1626" s="2">
        <f t="shared" si="634"/>
        <v>2</v>
      </c>
      <c r="W1626" s="2">
        <f t="shared" si="644"/>
        <v>296.69813654125352</v>
      </c>
      <c r="Y1626" s="2">
        <f t="shared" si="623"/>
        <v>272.16901206115028</v>
      </c>
      <c r="Z1626" s="2">
        <f t="shared" si="624"/>
        <v>295.94915381574231</v>
      </c>
      <c r="AA1626" s="2">
        <f t="shared" si="625"/>
        <v>287.05152836108641</v>
      </c>
      <c r="AB1626" s="2" t="str">
        <f t="shared" si="645"/>
        <v>high</v>
      </c>
      <c r="AC1626" s="2">
        <f t="shared" si="646"/>
        <v>296.55850923300284</v>
      </c>
      <c r="AD1626" s="2">
        <f t="shared" si="635"/>
        <v>3.5759737558178419</v>
      </c>
      <c r="AE1626" s="2">
        <f t="shared" si="636"/>
        <v>5513.5918965081046</v>
      </c>
      <c r="AF1626" s="2">
        <f t="shared" si="637"/>
        <v>300</v>
      </c>
      <c r="AG1626" s="2">
        <f t="shared" si="638"/>
        <v>250</v>
      </c>
    </row>
    <row r="1627" spans="1:33" x14ac:dyDescent="0.2">
      <c r="A1627" s="2">
        <f t="shared" si="630"/>
        <v>35.640000104904175</v>
      </c>
      <c r="B1627">
        <v>4.1054964065599997E-2</v>
      </c>
      <c r="C1627" s="2">
        <f t="shared" si="622"/>
        <v>35.571054935455372</v>
      </c>
      <c r="D1627">
        <v>1577147227.76</v>
      </c>
      <c r="E1627">
        <v>447</v>
      </c>
      <c r="F1627">
        <v>902</v>
      </c>
      <c r="G1627">
        <v>634</v>
      </c>
      <c r="H1627">
        <v>693</v>
      </c>
      <c r="I1627">
        <v>296</v>
      </c>
      <c r="J1627">
        <f t="shared" si="626"/>
        <v>594.4</v>
      </c>
      <c r="K1627">
        <f t="shared" si="627"/>
        <v>16.799999999999955</v>
      </c>
      <c r="L1627">
        <f t="shared" si="631"/>
        <v>-40.498850974147132</v>
      </c>
      <c r="M1627">
        <f t="shared" si="632"/>
        <v>5905.6869966548402</v>
      </c>
      <c r="N1627" t="str">
        <f t="shared" si="628"/>
        <v>RELAX</v>
      </c>
      <c r="O1627" s="2" t="str">
        <f t="shared" si="629"/>
        <v>ONE</v>
      </c>
      <c r="P1627" s="2">
        <f t="shared" si="639"/>
        <v>297</v>
      </c>
      <c r="Q1627" s="2">
        <f t="shared" si="640"/>
        <v>272</v>
      </c>
      <c r="R1627" s="2">
        <f t="shared" si="641"/>
        <v>296</v>
      </c>
      <c r="S1627" s="2">
        <f t="shared" si="642"/>
        <v>0</v>
      </c>
      <c r="T1627" s="2">
        <f t="shared" si="643"/>
        <v>0</v>
      </c>
      <c r="U1627" s="2" t="str">
        <f t="shared" si="633"/>
        <v>ONE</v>
      </c>
      <c r="V1627" s="2">
        <f t="shared" si="634"/>
        <v>2</v>
      </c>
      <c r="W1627" s="2">
        <f t="shared" si="644"/>
        <v>296.55850923300284</v>
      </c>
      <c r="Y1627" s="2">
        <f t="shared" si="623"/>
        <v>272.16901206115028</v>
      </c>
      <c r="Z1627" s="2">
        <f t="shared" si="624"/>
        <v>296.07102489919441</v>
      </c>
      <c r="AA1627" s="2">
        <f t="shared" si="625"/>
        <v>287.39640963381919</v>
      </c>
      <c r="AB1627" s="2" t="str">
        <f t="shared" si="645"/>
        <v>high</v>
      </c>
      <c r="AC1627" s="2">
        <f t="shared" si="646"/>
        <v>296.64680738640232</v>
      </c>
      <c r="AD1627" s="2">
        <f t="shared" si="635"/>
        <v>13.214824833806508</v>
      </c>
      <c r="AE1627" s="2">
        <f t="shared" si="636"/>
        <v>390.36239336946045</v>
      </c>
      <c r="AF1627" s="2">
        <f t="shared" si="637"/>
        <v>300</v>
      </c>
      <c r="AG1627" s="2">
        <f t="shared" si="638"/>
        <v>275</v>
      </c>
    </row>
    <row r="1628" spans="1:33" x14ac:dyDescent="0.2">
      <c r="A1628" s="2">
        <f t="shared" si="630"/>
        <v>35.660000085830688</v>
      </c>
      <c r="B1628">
        <v>6.1534881591799998E-2</v>
      </c>
      <c r="C1628" s="2">
        <f t="shared" si="622"/>
        <v>35.591534852981567</v>
      </c>
      <c r="D1628">
        <v>1577147227.78</v>
      </c>
      <c r="E1628">
        <v>449</v>
      </c>
      <c r="F1628">
        <v>901</v>
      </c>
      <c r="G1628">
        <v>635</v>
      </c>
      <c r="H1628">
        <v>696</v>
      </c>
      <c r="I1628">
        <v>297</v>
      </c>
      <c r="J1628">
        <f t="shared" si="626"/>
        <v>595.6</v>
      </c>
      <c r="K1628">
        <f t="shared" si="627"/>
        <v>18</v>
      </c>
      <c r="L1628">
        <f t="shared" si="631"/>
        <v>48.828321633653943</v>
      </c>
      <c r="M1628">
        <f t="shared" si="632"/>
        <v>4361.6959147186326</v>
      </c>
      <c r="N1628" t="str">
        <f t="shared" si="628"/>
        <v>RELAX</v>
      </c>
      <c r="O1628" s="2" t="str">
        <f t="shared" si="629"/>
        <v>ONE</v>
      </c>
      <c r="P1628" s="2">
        <f t="shared" si="639"/>
        <v>297</v>
      </c>
      <c r="Q1628" s="2">
        <f t="shared" si="640"/>
        <v>272</v>
      </c>
      <c r="R1628" s="2">
        <f t="shared" si="641"/>
        <v>296</v>
      </c>
      <c r="S1628" s="2">
        <f t="shared" si="642"/>
        <v>0</v>
      </c>
      <c r="T1628" s="2">
        <f t="shared" si="643"/>
        <v>0</v>
      </c>
      <c r="U1628" s="2" t="str">
        <f t="shared" si="633"/>
        <v>ONE</v>
      </c>
      <c r="V1628" s="2">
        <f t="shared" si="634"/>
        <v>2</v>
      </c>
      <c r="W1628" s="2">
        <f t="shared" si="644"/>
        <v>296.64680738640232</v>
      </c>
      <c r="Y1628" s="2">
        <f t="shared" si="623"/>
        <v>272.16901206115028</v>
      </c>
      <c r="Z1628" s="2">
        <f t="shared" si="624"/>
        <v>296.18618139663602</v>
      </c>
      <c r="AA1628" s="2">
        <f t="shared" si="625"/>
        <v>287.73014039708795</v>
      </c>
      <c r="AB1628" s="2" t="str">
        <f t="shared" si="645"/>
        <v>high</v>
      </c>
      <c r="AC1628" s="2">
        <f t="shared" si="646"/>
        <v>296.91744590912185</v>
      </c>
      <c r="AD1628" s="2">
        <f t="shared" si="635"/>
        <v>-7.4634581037382741</v>
      </c>
      <c r="AE1628" s="2">
        <f t="shared" si="636"/>
        <v>-1009.685850106135</v>
      </c>
      <c r="AF1628" s="2">
        <f t="shared" si="637"/>
        <v>300</v>
      </c>
      <c r="AG1628" s="2">
        <f t="shared" si="638"/>
        <v>275</v>
      </c>
    </row>
    <row r="1629" spans="1:33" x14ac:dyDescent="0.2">
      <c r="A1629" s="2">
        <f t="shared" si="630"/>
        <v>35.680000066757202</v>
      </c>
      <c r="B1629">
        <v>8.6119890212999997E-2</v>
      </c>
      <c r="C1629" s="2">
        <f t="shared" si="622"/>
        <v>35.616119861602769</v>
      </c>
      <c r="D1629">
        <v>1577147227.8</v>
      </c>
      <c r="E1629">
        <v>448</v>
      </c>
      <c r="F1629">
        <v>901</v>
      </c>
      <c r="G1629">
        <v>633</v>
      </c>
      <c r="H1629">
        <v>695</v>
      </c>
      <c r="I1629">
        <v>298</v>
      </c>
      <c r="J1629">
        <f t="shared" si="626"/>
        <v>595</v>
      </c>
      <c r="K1629">
        <f t="shared" si="627"/>
        <v>17.399999999999977</v>
      </c>
      <c r="L1629">
        <f t="shared" si="631"/>
        <v>40.675194196909324</v>
      </c>
      <c r="M1629">
        <f t="shared" si="632"/>
        <v>-331.63004180173692</v>
      </c>
      <c r="N1629" t="str">
        <f t="shared" si="628"/>
        <v>RELAX</v>
      </c>
      <c r="O1629" s="2" t="str">
        <f t="shared" si="629"/>
        <v>RELAX</v>
      </c>
      <c r="P1629" s="2">
        <f t="shared" si="639"/>
        <v>297</v>
      </c>
      <c r="Q1629" s="2">
        <f t="shared" si="640"/>
        <v>272</v>
      </c>
      <c r="R1629" s="2">
        <f t="shared" si="641"/>
        <v>296</v>
      </c>
      <c r="S1629" s="2">
        <f t="shared" si="642"/>
        <v>0</v>
      </c>
      <c r="T1629" s="2">
        <f t="shared" si="643"/>
        <v>0</v>
      </c>
      <c r="U1629" s="2" t="str">
        <f t="shared" si="633"/>
        <v>ONE</v>
      </c>
      <c r="V1629" s="2">
        <f t="shared" si="634"/>
        <v>2</v>
      </c>
      <c r="W1629" s="2">
        <f t="shared" si="644"/>
        <v>296.91744590912185</v>
      </c>
      <c r="Y1629" s="2">
        <f t="shared" si="623"/>
        <v>272.16901206115028</v>
      </c>
      <c r="Z1629" s="2">
        <f t="shared" si="624"/>
        <v>296.33243429913318</v>
      </c>
      <c r="AA1629" s="2">
        <f t="shared" si="625"/>
        <v>288.05294244706533</v>
      </c>
      <c r="AB1629" s="2" t="str">
        <f t="shared" si="645"/>
        <v>high</v>
      </c>
      <c r="AC1629" s="2">
        <f t="shared" si="646"/>
        <v>296.73395672729748</v>
      </c>
      <c r="AD1629" s="2">
        <f t="shared" si="635"/>
        <v>-6.0116341922424423</v>
      </c>
      <c r="AE1629" s="2">
        <f t="shared" si="636"/>
        <v>59.053219539809454</v>
      </c>
      <c r="AF1629" s="2">
        <f t="shared" si="637"/>
        <v>300</v>
      </c>
      <c r="AG1629" s="2">
        <f t="shared" si="638"/>
        <v>275</v>
      </c>
    </row>
    <row r="1630" spans="1:33" x14ac:dyDescent="0.2">
      <c r="A1630" s="2">
        <f t="shared" si="630"/>
        <v>35.710000038146973</v>
      </c>
      <c r="B1630">
        <v>0.11053776741</v>
      </c>
      <c r="C1630" s="2">
        <f t="shared" si="622"/>
        <v>35.640537738799772</v>
      </c>
      <c r="D1630">
        <v>1577147227.8299999</v>
      </c>
      <c r="E1630">
        <v>447</v>
      </c>
      <c r="F1630">
        <v>903</v>
      </c>
      <c r="G1630">
        <v>634</v>
      </c>
      <c r="H1630">
        <v>693</v>
      </c>
      <c r="I1630">
        <v>296</v>
      </c>
      <c r="J1630">
        <f t="shared" si="626"/>
        <v>594.6</v>
      </c>
      <c r="K1630">
        <f t="shared" si="627"/>
        <v>17</v>
      </c>
      <c r="L1630">
        <f t="shared" si="631"/>
        <v>-81.90720200057855</v>
      </c>
      <c r="M1630">
        <f t="shared" si="632"/>
        <v>-5020.1905435312947</v>
      </c>
      <c r="N1630" t="str">
        <f t="shared" si="628"/>
        <v>RELAX</v>
      </c>
      <c r="O1630" s="2" t="str">
        <f t="shared" si="629"/>
        <v>TRANSITION</v>
      </c>
      <c r="P1630" s="2">
        <f t="shared" si="639"/>
        <v>297</v>
      </c>
      <c r="Q1630" s="2">
        <f t="shared" si="640"/>
        <v>272</v>
      </c>
      <c r="R1630" s="2">
        <f t="shared" si="641"/>
        <v>296</v>
      </c>
      <c r="S1630" s="2">
        <f t="shared" si="642"/>
        <v>0</v>
      </c>
      <c r="T1630" s="2">
        <f t="shared" si="643"/>
        <v>0</v>
      </c>
      <c r="U1630" s="2" t="str">
        <f t="shared" si="633"/>
        <v>ONE</v>
      </c>
      <c r="V1630" s="2">
        <f t="shared" si="634"/>
        <v>2</v>
      </c>
      <c r="W1630" s="2">
        <f t="shared" si="644"/>
        <v>296.73395672729748</v>
      </c>
      <c r="Y1630" s="2">
        <f t="shared" si="623"/>
        <v>272.16901206115028</v>
      </c>
      <c r="Z1630" s="2">
        <f t="shared" si="624"/>
        <v>296.41273878476608</v>
      </c>
      <c r="AA1630" s="2">
        <f t="shared" si="625"/>
        <v>288.36691703966869</v>
      </c>
      <c r="AB1630" s="2" t="str">
        <f t="shared" si="645"/>
        <v>high</v>
      </c>
      <c r="AC1630" s="2">
        <f t="shared" si="646"/>
        <v>296.58716538183802</v>
      </c>
      <c r="AD1630" s="2">
        <f t="shared" si="635"/>
        <v>4.0043797977619402</v>
      </c>
      <c r="AE1630" s="2">
        <f t="shared" si="636"/>
        <v>410.19184055995481</v>
      </c>
      <c r="AF1630" s="2">
        <f t="shared" si="637"/>
        <v>300</v>
      </c>
      <c r="AG1630" s="2">
        <f t="shared" si="638"/>
        <v>250</v>
      </c>
    </row>
    <row r="1631" spans="1:33" x14ac:dyDescent="0.2">
      <c r="A1631" s="2">
        <f t="shared" si="630"/>
        <v>35.730000019073486</v>
      </c>
      <c r="B1631">
        <v>0.131156921387</v>
      </c>
      <c r="C1631" s="2">
        <f t="shared" si="622"/>
        <v>35.661156892776773</v>
      </c>
      <c r="D1631">
        <v>1577147227.8499999</v>
      </c>
      <c r="E1631">
        <v>448</v>
      </c>
      <c r="F1631">
        <v>902</v>
      </c>
      <c r="G1631">
        <v>635</v>
      </c>
      <c r="H1631">
        <v>694</v>
      </c>
      <c r="I1631">
        <v>296</v>
      </c>
      <c r="J1631">
        <f t="shared" si="626"/>
        <v>595</v>
      </c>
      <c r="K1631">
        <f t="shared" si="627"/>
        <v>17.399999999999977</v>
      </c>
      <c r="L1631">
        <f t="shared" si="631"/>
        <v>0</v>
      </c>
      <c r="M1631">
        <f t="shared" si="632"/>
        <v>3972.3842254606279</v>
      </c>
      <c r="N1631" t="str">
        <f t="shared" si="628"/>
        <v>RELAX</v>
      </c>
      <c r="O1631" s="2" t="str">
        <f t="shared" si="629"/>
        <v>ONE</v>
      </c>
      <c r="P1631" s="2">
        <f t="shared" si="639"/>
        <v>297</v>
      </c>
      <c r="Q1631" s="2">
        <f t="shared" si="640"/>
        <v>272</v>
      </c>
      <c r="R1631" s="2">
        <f t="shared" si="641"/>
        <v>296</v>
      </c>
      <c r="S1631" s="2">
        <f t="shared" si="642"/>
        <v>0</v>
      </c>
      <c r="T1631" s="2">
        <f t="shared" si="643"/>
        <v>0</v>
      </c>
      <c r="U1631" s="2" t="str">
        <f t="shared" si="633"/>
        <v>ONE</v>
      </c>
      <c r="V1631" s="2">
        <f t="shared" si="634"/>
        <v>2</v>
      </c>
      <c r="W1631" s="2">
        <f t="shared" si="644"/>
        <v>296.58716538183802</v>
      </c>
      <c r="Y1631" s="2">
        <f t="shared" si="623"/>
        <v>272.16901206115028</v>
      </c>
      <c r="Z1631" s="2">
        <f t="shared" si="624"/>
        <v>296.44762410418048</v>
      </c>
      <c r="AA1631" s="2">
        <f t="shared" si="625"/>
        <v>288.66920812692354</v>
      </c>
      <c r="AB1631" s="2" t="str">
        <f t="shared" si="645"/>
        <v>high</v>
      </c>
      <c r="AC1631" s="2">
        <f t="shared" si="646"/>
        <v>296.66973230547046</v>
      </c>
      <c r="AD1631" s="2">
        <f t="shared" si="635"/>
        <v>19.054569953960069</v>
      </c>
      <c r="AE1631" s="2">
        <f t="shared" si="636"/>
        <v>729.91307853785531</v>
      </c>
      <c r="AF1631" s="2">
        <f t="shared" si="637"/>
        <v>300</v>
      </c>
      <c r="AG1631" s="2">
        <f t="shared" si="638"/>
        <v>275</v>
      </c>
    </row>
    <row r="1632" spans="1:33" x14ac:dyDescent="0.2">
      <c r="A1632" s="2">
        <f t="shared" si="630"/>
        <v>35.75</v>
      </c>
      <c r="B1632">
        <v>0.15561580657999999</v>
      </c>
      <c r="C1632" s="2">
        <f t="shared" si="622"/>
        <v>35.685615777969772</v>
      </c>
      <c r="D1632">
        <v>1577147227.8699999</v>
      </c>
      <c r="E1632">
        <v>449</v>
      </c>
      <c r="F1632">
        <v>902</v>
      </c>
      <c r="G1632">
        <v>634</v>
      </c>
      <c r="H1632">
        <v>696</v>
      </c>
      <c r="I1632">
        <v>297</v>
      </c>
      <c r="J1632">
        <f t="shared" si="626"/>
        <v>595.6</v>
      </c>
      <c r="K1632">
        <f t="shared" si="627"/>
        <v>18</v>
      </c>
      <c r="L1632">
        <f t="shared" si="631"/>
        <v>40.88493780927493</v>
      </c>
      <c r="M1632">
        <f t="shared" si="632"/>
        <v>1671.5781396682787</v>
      </c>
      <c r="N1632" t="str">
        <f t="shared" si="628"/>
        <v>RELAX</v>
      </c>
      <c r="O1632" s="2" t="str">
        <f t="shared" si="629"/>
        <v>ONE</v>
      </c>
      <c r="P1632" s="2">
        <f t="shared" si="639"/>
        <v>299</v>
      </c>
      <c r="Q1632" s="2">
        <f t="shared" si="640"/>
        <v>272</v>
      </c>
      <c r="R1632" s="2">
        <f t="shared" si="641"/>
        <v>296</v>
      </c>
      <c r="S1632" s="2">
        <f t="shared" si="642"/>
        <v>0</v>
      </c>
      <c r="T1632" s="2">
        <f t="shared" si="643"/>
        <v>0</v>
      </c>
      <c r="U1632" s="2" t="str">
        <f t="shared" si="633"/>
        <v>ONE</v>
      </c>
      <c r="V1632" s="2">
        <f t="shared" si="634"/>
        <v>2</v>
      </c>
      <c r="W1632" s="2">
        <f t="shared" si="644"/>
        <v>296.66973230547046</v>
      </c>
      <c r="Y1632" s="2">
        <f t="shared" si="623"/>
        <v>272.16901206115028</v>
      </c>
      <c r="Z1632" s="2">
        <f t="shared" si="624"/>
        <v>296.49204574443849</v>
      </c>
      <c r="AA1632" s="2">
        <f t="shared" si="625"/>
        <v>288.95812892578641</v>
      </c>
      <c r="AB1632" s="2" t="str">
        <f t="shared" si="645"/>
        <v>high</v>
      </c>
      <c r="AC1632" s="2">
        <f t="shared" si="646"/>
        <v>297.13578584437636</v>
      </c>
      <c r="AD1632" s="2">
        <f t="shared" si="635"/>
        <v>-20.479248123703261</v>
      </c>
      <c r="AE1632" s="2">
        <f t="shared" si="636"/>
        <v>-1616.3376934684541</v>
      </c>
      <c r="AF1632" s="2">
        <f t="shared" si="637"/>
        <v>300</v>
      </c>
      <c r="AG1632" s="2">
        <f t="shared" si="638"/>
        <v>275</v>
      </c>
    </row>
    <row r="1633" spans="1:33" x14ac:dyDescent="0.2">
      <c r="A1633" s="2">
        <f t="shared" si="630"/>
        <v>35.770000219345093</v>
      </c>
      <c r="B1633">
        <v>0.17647385597199999</v>
      </c>
      <c r="C1633" s="2">
        <f t="shared" si="622"/>
        <v>35.706473827361769</v>
      </c>
      <c r="D1633">
        <v>1577147227.8900001</v>
      </c>
      <c r="E1633">
        <v>448</v>
      </c>
      <c r="F1633">
        <v>902</v>
      </c>
      <c r="G1633">
        <v>635</v>
      </c>
      <c r="H1633">
        <v>695</v>
      </c>
      <c r="I1633">
        <v>299</v>
      </c>
      <c r="J1633">
        <f t="shared" si="626"/>
        <v>595.79999999999995</v>
      </c>
      <c r="K1633">
        <f t="shared" si="627"/>
        <v>18.199999999999932</v>
      </c>
      <c r="L1633">
        <f t="shared" si="631"/>
        <v>95.886243359222718</v>
      </c>
      <c r="M1633">
        <f t="shared" si="632"/>
        <v>2636.9342845186302</v>
      </c>
      <c r="N1633" t="str">
        <f t="shared" si="628"/>
        <v>RELAX</v>
      </c>
      <c r="O1633" s="2" t="str">
        <f t="shared" si="629"/>
        <v>TRANSITION</v>
      </c>
      <c r="P1633" s="2">
        <f t="shared" si="639"/>
        <v>299</v>
      </c>
      <c r="Q1633" s="2">
        <f t="shared" si="640"/>
        <v>272</v>
      </c>
      <c r="R1633" s="2">
        <f t="shared" si="641"/>
        <v>296</v>
      </c>
      <c r="S1633" s="2">
        <f t="shared" si="642"/>
        <v>0</v>
      </c>
      <c r="T1633" s="2">
        <f t="shared" si="643"/>
        <v>0</v>
      </c>
      <c r="U1633" s="2" t="str">
        <f t="shared" si="633"/>
        <v>ONE</v>
      </c>
      <c r="V1633" s="2">
        <f t="shared" si="634"/>
        <v>2</v>
      </c>
      <c r="W1633" s="2">
        <f t="shared" si="644"/>
        <v>297.13578584437636</v>
      </c>
      <c r="Y1633" s="2">
        <f t="shared" si="623"/>
        <v>272.16901206115028</v>
      </c>
      <c r="Z1633" s="2">
        <f t="shared" si="624"/>
        <v>296.62079376442608</v>
      </c>
      <c r="AA1633" s="2">
        <f t="shared" si="625"/>
        <v>289.23482476671899</v>
      </c>
      <c r="AB1633" s="2" t="str">
        <f t="shared" si="645"/>
        <v>high</v>
      </c>
      <c r="AC1633" s="2">
        <f t="shared" si="646"/>
        <v>296.70862867550113</v>
      </c>
      <c r="AD1633" s="2">
        <f t="shared" si="635"/>
        <v>-22.185402986021085</v>
      </c>
      <c r="AE1633" s="2">
        <f t="shared" si="636"/>
        <v>-81.798390168364008</v>
      </c>
      <c r="AF1633" s="2">
        <f t="shared" si="637"/>
        <v>300</v>
      </c>
      <c r="AG1633" s="2">
        <f t="shared" si="638"/>
        <v>275</v>
      </c>
    </row>
    <row r="1634" spans="1:33" x14ac:dyDescent="0.2">
      <c r="A1634" s="2">
        <f t="shared" si="630"/>
        <v>35.800000190734863</v>
      </c>
      <c r="B1634">
        <v>0.20089197158800001</v>
      </c>
      <c r="C1634" s="2">
        <f t="shared" si="622"/>
        <v>35.73089194297777</v>
      </c>
      <c r="D1634">
        <v>1577147227.9200001</v>
      </c>
      <c r="E1634">
        <v>448</v>
      </c>
      <c r="F1634">
        <v>902</v>
      </c>
      <c r="G1634">
        <v>634</v>
      </c>
      <c r="H1634">
        <v>695</v>
      </c>
      <c r="I1634">
        <v>295</v>
      </c>
      <c r="J1634">
        <f t="shared" si="626"/>
        <v>594.79999999999995</v>
      </c>
      <c r="K1634">
        <f t="shared" si="627"/>
        <v>17.199999999999932</v>
      </c>
      <c r="L1634">
        <f t="shared" si="631"/>
        <v>-163.81280451383367</v>
      </c>
      <c r="M1634">
        <f t="shared" si="632"/>
        <v>-10635.507340414428</v>
      </c>
      <c r="N1634" t="str">
        <f t="shared" si="628"/>
        <v>RELAX</v>
      </c>
      <c r="O1634" s="2" t="str">
        <f t="shared" si="629"/>
        <v>TRANSITION</v>
      </c>
      <c r="P1634" s="2">
        <f t="shared" si="639"/>
        <v>299</v>
      </c>
      <c r="Q1634" s="2">
        <f t="shared" si="640"/>
        <v>272</v>
      </c>
      <c r="R1634" s="2">
        <f t="shared" si="641"/>
        <v>296</v>
      </c>
      <c r="S1634" s="2">
        <f t="shared" si="642"/>
        <v>0</v>
      </c>
      <c r="T1634" s="2">
        <f t="shared" si="643"/>
        <v>0</v>
      </c>
      <c r="U1634" s="2" t="str">
        <f t="shared" si="633"/>
        <v>ONE</v>
      </c>
      <c r="V1634" s="2">
        <f t="shared" si="634"/>
        <v>2</v>
      </c>
      <c r="W1634" s="2">
        <f t="shared" si="644"/>
        <v>296.70862867550113</v>
      </c>
      <c r="Y1634" s="2">
        <f t="shared" si="623"/>
        <v>272.16901206115028</v>
      </c>
      <c r="Z1634" s="2">
        <f t="shared" si="624"/>
        <v>296.63836074664107</v>
      </c>
      <c r="AA1634" s="2">
        <f t="shared" si="625"/>
        <v>289.50412321660434</v>
      </c>
      <c r="AB1634" s="2" t="str">
        <f t="shared" si="645"/>
        <v>high</v>
      </c>
      <c r="AC1634" s="2">
        <f t="shared" si="646"/>
        <v>296.16690294040092</v>
      </c>
      <c r="AD1634" s="2">
        <f t="shared" si="635"/>
        <v>6.7864249245963286</v>
      </c>
      <c r="AE1634" s="2">
        <f t="shared" si="636"/>
        <v>1186.4890954826001</v>
      </c>
      <c r="AF1634" s="2">
        <f t="shared" si="637"/>
        <v>300</v>
      </c>
      <c r="AG1634" s="2">
        <f t="shared" si="638"/>
        <v>275</v>
      </c>
    </row>
    <row r="1635" spans="1:33" x14ac:dyDescent="0.2">
      <c r="A1635" s="2">
        <f t="shared" si="630"/>
        <v>35.820000171661377</v>
      </c>
      <c r="B1635">
        <v>0.22544384002699999</v>
      </c>
      <c r="C1635" s="2">
        <f t="shared" ref="C1635:C1698" si="647">IF(B1635&gt;B1634,B1635+(C1634-B1634),B1635+(C1634-B1634)+5+A1635-A1634)</f>
        <v>35.755443811416768</v>
      </c>
      <c r="D1635">
        <v>1577147227.9400001</v>
      </c>
      <c r="E1635">
        <v>447</v>
      </c>
      <c r="F1635">
        <v>901</v>
      </c>
      <c r="G1635">
        <v>634</v>
      </c>
      <c r="H1635">
        <v>695</v>
      </c>
      <c r="I1635">
        <v>294</v>
      </c>
      <c r="J1635">
        <f t="shared" si="626"/>
        <v>594.20000000000005</v>
      </c>
      <c r="K1635">
        <f t="shared" si="627"/>
        <v>16.600000000000023</v>
      </c>
      <c r="L1635">
        <f t="shared" si="631"/>
        <v>-40.730097690305598</v>
      </c>
      <c r="M1635">
        <f t="shared" si="632"/>
        <v>5013.1706729095422</v>
      </c>
      <c r="N1635" t="str">
        <f t="shared" si="628"/>
        <v>RELAX</v>
      </c>
      <c r="O1635" s="2" t="str">
        <f t="shared" si="629"/>
        <v>ONE</v>
      </c>
      <c r="P1635" s="2">
        <f t="shared" si="639"/>
        <v>297</v>
      </c>
      <c r="Q1635" s="2">
        <f t="shared" si="640"/>
        <v>272</v>
      </c>
      <c r="R1635" s="2">
        <f t="shared" si="641"/>
        <v>296</v>
      </c>
      <c r="S1635" s="2">
        <f t="shared" si="642"/>
        <v>0</v>
      </c>
      <c r="T1635" s="2">
        <f t="shared" si="643"/>
        <v>0</v>
      </c>
      <c r="U1635" s="2" t="str">
        <f t="shared" si="633"/>
        <v>ONE</v>
      </c>
      <c r="V1635" s="2">
        <f t="shared" si="634"/>
        <v>2</v>
      </c>
      <c r="W1635" s="2">
        <f t="shared" si="644"/>
        <v>296.16690294040092</v>
      </c>
      <c r="Y1635" s="2">
        <f t="shared" si="623"/>
        <v>272.16901206115028</v>
      </c>
      <c r="Z1635" s="2">
        <f t="shared" si="624"/>
        <v>296.54406918539303</v>
      </c>
      <c r="AA1635" s="2">
        <f t="shared" si="625"/>
        <v>289.76083509310615</v>
      </c>
      <c r="AB1635" s="2" t="str">
        <f t="shared" si="645"/>
        <v>high</v>
      </c>
      <c r="AC1635" s="2">
        <f t="shared" si="646"/>
        <v>296.33352235232076</v>
      </c>
      <c r="AD1635" s="2">
        <f t="shared" si="635"/>
        <v>-3.2749482299036892</v>
      </c>
      <c r="AE1635" s="2">
        <f t="shared" si="636"/>
        <v>-409.80071148140394</v>
      </c>
      <c r="AF1635" s="2">
        <f t="shared" si="637"/>
        <v>300</v>
      </c>
      <c r="AG1635" s="2">
        <f t="shared" si="638"/>
        <v>300</v>
      </c>
    </row>
    <row r="1636" spans="1:33" x14ac:dyDescent="0.2">
      <c r="A1636" s="2">
        <f t="shared" si="630"/>
        <v>35.840000152587891</v>
      </c>
      <c r="B1636">
        <v>0.24581193924</v>
      </c>
      <c r="C1636" s="2">
        <f t="shared" si="647"/>
        <v>35.77581191062977</v>
      </c>
      <c r="D1636">
        <v>1577147227.96</v>
      </c>
      <c r="E1636">
        <v>448</v>
      </c>
      <c r="F1636">
        <v>902</v>
      </c>
      <c r="G1636">
        <v>634</v>
      </c>
      <c r="H1636">
        <v>695</v>
      </c>
      <c r="I1636">
        <v>297</v>
      </c>
      <c r="J1636">
        <f t="shared" si="626"/>
        <v>595.20000000000005</v>
      </c>
      <c r="K1636">
        <f t="shared" si="627"/>
        <v>17.600000000000023</v>
      </c>
      <c r="L1636">
        <f t="shared" si="631"/>
        <v>147.28914900832964</v>
      </c>
      <c r="M1636">
        <f t="shared" si="632"/>
        <v>9231.0649478097257</v>
      </c>
      <c r="N1636" t="str">
        <f t="shared" si="628"/>
        <v>RELAX</v>
      </c>
      <c r="O1636" s="2" t="str">
        <f t="shared" si="629"/>
        <v>TRANSITION</v>
      </c>
      <c r="P1636" s="2">
        <f t="shared" si="639"/>
        <v>297</v>
      </c>
      <c r="Q1636" s="2">
        <f t="shared" si="640"/>
        <v>272</v>
      </c>
      <c r="R1636" s="2">
        <f t="shared" si="641"/>
        <v>296</v>
      </c>
      <c r="S1636" s="2">
        <f t="shared" si="642"/>
        <v>0</v>
      </c>
      <c r="T1636" s="2">
        <f t="shared" si="643"/>
        <v>0</v>
      </c>
      <c r="U1636" s="2" t="str">
        <f t="shared" si="633"/>
        <v>ONE</v>
      </c>
      <c r="V1636" s="2">
        <f t="shared" si="634"/>
        <v>2</v>
      </c>
      <c r="W1636" s="2">
        <f t="shared" si="644"/>
        <v>296.33352235232076</v>
      </c>
      <c r="Y1636" s="2">
        <f t="shared" si="623"/>
        <v>272.16901206115028</v>
      </c>
      <c r="Z1636" s="2">
        <f t="shared" si="624"/>
        <v>296.50195981877857</v>
      </c>
      <c r="AA1636" s="2">
        <f t="shared" si="625"/>
        <v>289.99999679772048</v>
      </c>
      <c r="AB1636" s="2" t="str">
        <f t="shared" si="645"/>
        <v>high</v>
      </c>
      <c r="AC1636" s="2">
        <f t="shared" si="646"/>
        <v>296.26681788185664</v>
      </c>
      <c r="AD1636" s="2">
        <f t="shared" si="635"/>
        <v>-10.28805303200126</v>
      </c>
      <c r="AE1636" s="2">
        <f t="shared" si="636"/>
        <v>-344.31807940239378</v>
      </c>
      <c r="AF1636" s="2">
        <f t="shared" si="637"/>
        <v>300</v>
      </c>
      <c r="AG1636" s="2">
        <f t="shared" si="638"/>
        <v>275</v>
      </c>
    </row>
    <row r="1637" spans="1:33" x14ac:dyDescent="0.2">
      <c r="A1637" s="2">
        <f t="shared" si="630"/>
        <v>35.870000123977661</v>
      </c>
      <c r="B1637">
        <v>0.27043890953100003</v>
      </c>
      <c r="C1637" s="2">
        <f t="shared" si="647"/>
        <v>35.800438880920773</v>
      </c>
      <c r="D1637">
        <v>1577147227.99</v>
      </c>
      <c r="E1637">
        <v>448</v>
      </c>
      <c r="F1637">
        <v>903</v>
      </c>
      <c r="G1637">
        <v>635</v>
      </c>
      <c r="H1637">
        <v>696</v>
      </c>
      <c r="I1637">
        <v>296</v>
      </c>
      <c r="J1637">
        <f t="shared" si="626"/>
        <v>595.6</v>
      </c>
      <c r="K1637">
        <f t="shared" si="627"/>
        <v>18</v>
      </c>
      <c r="L1637">
        <f t="shared" si="631"/>
        <v>-40.605888104938828</v>
      </c>
      <c r="M1637">
        <f t="shared" si="632"/>
        <v>-7629.6448524947082</v>
      </c>
      <c r="N1637" t="str">
        <f t="shared" si="628"/>
        <v>RELAX</v>
      </c>
      <c r="O1637" s="2" t="str">
        <f t="shared" si="629"/>
        <v>RELAX</v>
      </c>
      <c r="P1637" s="2">
        <f t="shared" si="639"/>
        <v>297</v>
      </c>
      <c r="Q1637" s="2">
        <f t="shared" si="640"/>
        <v>272</v>
      </c>
      <c r="R1637" s="2">
        <f t="shared" si="641"/>
        <v>296</v>
      </c>
      <c r="S1637" s="2">
        <f t="shared" si="642"/>
        <v>0</v>
      </c>
      <c r="T1637" s="2">
        <f t="shared" si="643"/>
        <v>0</v>
      </c>
      <c r="U1637" s="2" t="str">
        <f t="shared" si="633"/>
        <v>ONE</v>
      </c>
      <c r="V1637" s="2">
        <f t="shared" si="634"/>
        <v>2</v>
      </c>
      <c r="W1637" s="2">
        <f t="shared" si="644"/>
        <v>296.26681788185664</v>
      </c>
      <c r="Y1637" s="2">
        <f t="shared" si="623"/>
        <v>272.16901206115028</v>
      </c>
      <c r="Z1637" s="2">
        <f t="shared" si="624"/>
        <v>296.45493143139419</v>
      </c>
      <c r="AA1637" s="2">
        <f t="shared" si="625"/>
        <v>290.2250949487734</v>
      </c>
      <c r="AB1637" s="2" t="str">
        <f t="shared" si="645"/>
        <v>high</v>
      </c>
      <c r="AC1637" s="2">
        <f t="shared" si="646"/>
        <v>296.01345430548531</v>
      </c>
      <c r="AD1637" s="2">
        <f t="shared" si="635"/>
        <v>-9.8398931627086963</v>
      </c>
      <c r="AE1637" s="2">
        <f t="shared" si="636"/>
        <v>18.197929505617854</v>
      </c>
      <c r="AF1637" s="2">
        <f t="shared" si="637"/>
        <v>300</v>
      </c>
      <c r="AG1637" s="2">
        <f t="shared" si="638"/>
        <v>275</v>
      </c>
    </row>
    <row r="1638" spans="1:33" x14ac:dyDescent="0.2">
      <c r="A1638" s="2">
        <f t="shared" si="630"/>
        <v>35.890000104904175</v>
      </c>
      <c r="B1638">
        <v>0.291037797928</v>
      </c>
      <c r="C1638" s="2">
        <f t="shared" si="647"/>
        <v>35.821037769317769</v>
      </c>
      <c r="D1638">
        <v>1577147228.01</v>
      </c>
      <c r="E1638">
        <v>447</v>
      </c>
      <c r="F1638">
        <v>901</v>
      </c>
      <c r="G1638">
        <v>634</v>
      </c>
      <c r="H1638">
        <v>695</v>
      </c>
      <c r="I1638">
        <v>295</v>
      </c>
      <c r="J1638">
        <f t="shared" si="626"/>
        <v>594.4</v>
      </c>
      <c r="K1638">
        <f t="shared" si="627"/>
        <v>16.799999999999955</v>
      </c>
      <c r="L1638">
        <f t="shared" si="631"/>
        <v>-48.546308942847631</v>
      </c>
      <c r="M1638">
        <f t="shared" si="632"/>
        <v>-385.47812313334583</v>
      </c>
      <c r="N1638" t="str">
        <f t="shared" si="628"/>
        <v>RELAX</v>
      </c>
      <c r="O1638" s="2" t="str">
        <f t="shared" si="629"/>
        <v>RELAX</v>
      </c>
      <c r="P1638" s="2">
        <f t="shared" si="639"/>
        <v>297</v>
      </c>
      <c r="Q1638" s="2">
        <f t="shared" si="640"/>
        <v>272</v>
      </c>
      <c r="R1638" s="2">
        <f t="shared" si="641"/>
        <v>296</v>
      </c>
      <c r="S1638" s="2">
        <f t="shared" si="642"/>
        <v>0</v>
      </c>
      <c r="T1638" s="2">
        <f t="shared" si="643"/>
        <v>0</v>
      </c>
      <c r="U1638" s="2" t="str">
        <f t="shared" si="633"/>
        <v>ONE</v>
      </c>
      <c r="V1638" s="2">
        <f t="shared" si="634"/>
        <v>2</v>
      </c>
      <c r="W1638" s="2">
        <f t="shared" si="644"/>
        <v>296.01345430548531</v>
      </c>
      <c r="Y1638" s="2">
        <f t="shared" si="623"/>
        <v>272.16901206115028</v>
      </c>
      <c r="Z1638" s="2">
        <f t="shared" si="624"/>
        <v>296.36663600621239</v>
      </c>
      <c r="AA1638" s="2">
        <f t="shared" si="625"/>
        <v>290.43658677290443</v>
      </c>
      <c r="AB1638" s="2" t="str">
        <f t="shared" si="645"/>
        <v>high</v>
      </c>
      <c r="AC1638" s="2">
        <f t="shared" si="646"/>
        <v>295.81076344438827</v>
      </c>
      <c r="AD1638" s="2">
        <f t="shared" si="635"/>
        <v>-6.6595285435551403</v>
      </c>
      <c r="AE1638" s="2">
        <f t="shared" si="636"/>
        <v>154.39496335233048</v>
      </c>
      <c r="AF1638" s="2">
        <f t="shared" si="637"/>
        <v>300</v>
      </c>
      <c r="AG1638" s="2">
        <f t="shared" si="638"/>
        <v>275</v>
      </c>
    </row>
    <row r="1639" spans="1:33" x14ac:dyDescent="0.2">
      <c r="A1639" s="2">
        <f t="shared" si="630"/>
        <v>35.910000085830688</v>
      </c>
      <c r="B1639">
        <v>0.31538677215599997</v>
      </c>
      <c r="C1639" s="2">
        <f t="shared" si="647"/>
        <v>35.845386743545774</v>
      </c>
      <c r="D1639">
        <v>1577147228.03</v>
      </c>
      <c r="E1639">
        <v>447</v>
      </c>
      <c r="F1639">
        <v>901</v>
      </c>
      <c r="G1639">
        <v>634</v>
      </c>
      <c r="H1639">
        <v>695</v>
      </c>
      <c r="I1639">
        <v>295</v>
      </c>
      <c r="J1639">
        <f t="shared" si="626"/>
        <v>594.4</v>
      </c>
      <c r="K1639">
        <f t="shared" si="627"/>
        <v>16.799999999999955</v>
      </c>
      <c r="L1639">
        <f t="shared" si="631"/>
        <v>0</v>
      </c>
      <c r="M1639">
        <f t="shared" si="632"/>
        <v>1993.772242241813</v>
      </c>
      <c r="N1639" t="str">
        <f t="shared" si="628"/>
        <v>RELAX</v>
      </c>
      <c r="O1639" s="2" t="str">
        <f t="shared" si="629"/>
        <v>ONE</v>
      </c>
      <c r="P1639" s="2">
        <f t="shared" si="639"/>
        <v>297</v>
      </c>
      <c r="Q1639" s="2">
        <f t="shared" si="640"/>
        <v>272</v>
      </c>
      <c r="R1639" s="2">
        <f t="shared" si="641"/>
        <v>296</v>
      </c>
      <c r="S1639" s="2">
        <f t="shared" si="642"/>
        <v>0</v>
      </c>
      <c r="T1639" s="2">
        <f t="shared" si="643"/>
        <v>0</v>
      </c>
      <c r="U1639" s="2" t="str">
        <f t="shared" si="633"/>
        <v>ONE</v>
      </c>
      <c r="V1639" s="2">
        <f t="shared" si="634"/>
        <v>2</v>
      </c>
      <c r="W1639" s="2">
        <f t="shared" si="644"/>
        <v>295.81076344438827</v>
      </c>
      <c r="Y1639" s="2">
        <f t="shared" si="623"/>
        <v>272.16901206115028</v>
      </c>
      <c r="Z1639" s="2">
        <f t="shared" si="624"/>
        <v>296.25546149384758</v>
      </c>
      <c r="AA1639" s="2">
        <f t="shared" si="625"/>
        <v>290.63308923456981</v>
      </c>
      <c r="AB1639" s="2" t="str">
        <f t="shared" si="645"/>
        <v>high</v>
      </c>
      <c r="AC1639" s="2">
        <f t="shared" si="646"/>
        <v>295.64861075551062</v>
      </c>
      <c r="AD1639" s="2">
        <f t="shared" si="635"/>
        <v>-6.2498608641703015</v>
      </c>
      <c r="AE1639" s="2">
        <f t="shared" si="636"/>
        <v>16.824843443045072</v>
      </c>
      <c r="AF1639" s="2">
        <f t="shared" si="637"/>
        <v>300</v>
      </c>
      <c r="AG1639" s="2">
        <f t="shared" si="638"/>
        <v>275</v>
      </c>
    </row>
    <row r="1640" spans="1:33" x14ac:dyDescent="0.2">
      <c r="A1640" s="2">
        <f t="shared" si="630"/>
        <v>35.930000066757202</v>
      </c>
      <c r="B1640">
        <v>0.33614277839700002</v>
      </c>
      <c r="C1640" s="2">
        <f t="shared" si="647"/>
        <v>35.866142749786768</v>
      </c>
      <c r="D1640">
        <v>1577147228.05</v>
      </c>
      <c r="E1640">
        <v>448</v>
      </c>
      <c r="F1640">
        <v>902</v>
      </c>
      <c r="G1640">
        <v>633</v>
      </c>
      <c r="H1640">
        <v>696</v>
      </c>
      <c r="I1640">
        <v>295</v>
      </c>
      <c r="J1640">
        <f t="shared" si="626"/>
        <v>594.79999999999995</v>
      </c>
      <c r="K1640">
        <f t="shared" si="627"/>
        <v>17.199999999999932</v>
      </c>
      <c r="L1640">
        <f t="shared" si="631"/>
        <v>0</v>
      </c>
      <c r="M1640">
        <f t="shared" si="632"/>
        <v>0</v>
      </c>
      <c r="N1640" t="str">
        <f t="shared" si="628"/>
        <v>RELAX</v>
      </c>
      <c r="O1640" s="2" t="str">
        <f t="shared" si="629"/>
        <v>RELAX</v>
      </c>
      <c r="P1640" s="2">
        <f t="shared" si="639"/>
        <v>297</v>
      </c>
      <c r="Q1640" s="2">
        <f t="shared" si="640"/>
        <v>272</v>
      </c>
      <c r="R1640" s="2">
        <f t="shared" si="641"/>
        <v>296</v>
      </c>
      <c r="S1640" s="2">
        <f t="shared" si="642"/>
        <v>0</v>
      </c>
      <c r="T1640" s="2">
        <f t="shared" si="643"/>
        <v>0</v>
      </c>
      <c r="U1640" s="2" t="str">
        <f t="shared" si="633"/>
        <v>ONE</v>
      </c>
      <c r="V1640" s="2">
        <f t="shared" si="634"/>
        <v>2</v>
      </c>
      <c r="W1640" s="2">
        <f t="shared" si="644"/>
        <v>295.64861075551062</v>
      </c>
      <c r="Y1640" s="2">
        <f t="shared" si="623"/>
        <v>272.16901206115028</v>
      </c>
      <c r="Z1640" s="2">
        <f t="shared" si="624"/>
        <v>296.13409134618018</v>
      </c>
      <c r="AA1640" s="2">
        <f t="shared" si="625"/>
        <v>290.81420784753368</v>
      </c>
      <c r="AB1640" s="2" t="str">
        <f t="shared" si="645"/>
        <v>high</v>
      </c>
      <c r="AC1640" s="2">
        <f t="shared" si="646"/>
        <v>295.51888860440852</v>
      </c>
      <c r="AD1640" s="2">
        <f t="shared" si="635"/>
        <v>-12.389981230602544</v>
      </c>
      <c r="AE1640" s="2">
        <f t="shared" si="636"/>
        <v>-295.8237868662543</v>
      </c>
      <c r="AF1640" s="2">
        <f t="shared" si="637"/>
        <v>300</v>
      </c>
      <c r="AG1640" s="2">
        <f t="shared" si="638"/>
        <v>275</v>
      </c>
    </row>
    <row r="1641" spans="1:33" x14ac:dyDescent="0.2">
      <c r="A1641" s="2">
        <f t="shared" si="630"/>
        <v>35.960000038146973</v>
      </c>
      <c r="B1641">
        <v>0.36066079139700002</v>
      </c>
      <c r="C1641" s="2">
        <f t="shared" si="647"/>
        <v>35.890660762786773</v>
      </c>
      <c r="D1641">
        <v>1577147228.0799999</v>
      </c>
      <c r="E1641">
        <v>448</v>
      </c>
      <c r="F1641">
        <v>901</v>
      </c>
      <c r="G1641">
        <v>635</v>
      </c>
      <c r="H1641">
        <v>696</v>
      </c>
      <c r="I1641">
        <v>295</v>
      </c>
      <c r="J1641">
        <f t="shared" si="626"/>
        <v>595</v>
      </c>
      <c r="K1641">
        <f t="shared" si="627"/>
        <v>17.399999999999977</v>
      </c>
      <c r="L1641">
        <f t="shared" si="631"/>
        <v>0</v>
      </c>
      <c r="M1641">
        <f t="shared" si="632"/>
        <v>0</v>
      </c>
      <c r="N1641" t="str">
        <f t="shared" si="628"/>
        <v>RELAX</v>
      </c>
      <c r="O1641" s="2" t="str">
        <f t="shared" si="629"/>
        <v>RELAX</v>
      </c>
      <c r="P1641" s="2">
        <f t="shared" si="639"/>
        <v>297</v>
      </c>
      <c r="Q1641" s="2">
        <f t="shared" si="640"/>
        <v>272</v>
      </c>
      <c r="R1641" s="2">
        <f t="shared" si="641"/>
        <v>296</v>
      </c>
      <c r="S1641" s="2">
        <f t="shared" si="642"/>
        <v>0</v>
      </c>
      <c r="T1641" s="2">
        <f t="shared" si="643"/>
        <v>0</v>
      </c>
      <c r="U1641" s="2" t="str">
        <f t="shared" si="633"/>
        <v>ONE</v>
      </c>
      <c r="V1641" s="2">
        <f t="shared" si="634"/>
        <v>2</v>
      </c>
      <c r="W1641" s="2">
        <f t="shared" si="644"/>
        <v>295.51888860440852</v>
      </c>
      <c r="Y1641" s="2">
        <f t="shared" si="623"/>
        <v>272.16901206115028</v>
      </c>
      <c r="Z1641" s="2">
        <f t="shared" si="624"/>
        <v>296.01105079782587</v>
      </c>
      <c r="AA1641" s="2">
        <f t="shared" si="625"/>
        <v>290.98020202246602</v>
      </c>
      <c r="AB1641" s="2" t="str">
        <f t="shared" si="645"/>
        <v>high</v>
      </c>
      <c r="AC1641" s="2">
        <f t="shared" si="646"/>
        <v>295.21511088352685</v>
      </c>
      <c r="AD1641" s="2">
        <f t="shared" si="635"/>
        <v>-18.009708535637731</v>
      </c>
      <c r="AE1641" s="2">
        <f t="shared" si="636"/>
        <v>-229.20810528304992</v>
      </c>
      <c r="AF1641" s="2">
        <f t="shared" si="637"/>
        <v>300</v>
      </c>
      <c r="AG1641" s="2">
        <f t="shared" si="638"/>
        <v>275</v>
      </c>
    </row>
    <row r="1642" spans="1:33" x14ac:dyDescent="0.2">
      <c r="A1642" s="2">
        <f t="shared" si="630"/>
        <v>35.980000019073486</v>
      </c>
      <c r="B1642">
        <v>0.38525986671399998</v>
      </c>
      <c r="C1642" s="2">
        <f t="shared" si="647"/>
        <v>35.915259838103772</v>
      </c>
      <c r="D1642">
        <v>1577147228.0999999</v>
      </c>
      <c r="E1642">
        <v>449</v>
      </c>
      <c r="F1642">
        <v>901</v>
      </c>
      <c r="G1642">
        <v>634</v>
      </c>
      <c r="H1642">
        <v>697</v>
      </c>
      <c r="I1642">
        <v>294</v>
      </c>
      <c r="J1642">
        <f t="shared" si="626"/>
        <v>595</v>
      </c>
      <c r="K1642">
        <f t="shared" si="627"/>
        <v>17.399999999999977</v>
      </c>
      <c r="L1642">
        <f t="shared" si="631"/>
        <v>-40.651934559057146</v>
      </c>
      <c r="M1642">
        <f t="shared" si="632"/>
        <v>-1652.5797833938648</v>
      </c>
      <c r="N1642" t="str">
        <f t="shared" si="628"/>
        <v>RELAX</v>
      </c>
      <c r="O1642" s="2" t="str">
        <f t="shared" si="629"/>
        <v>RELAX</v>
      </c>
      <c r="P1642" s="2">
        <f t="shared" si="639"/>
        <v>297</v>
      </c>
      <c r="Q1642" s="2">
        <f t="shared" si="640"/>
        <v>272</v>
      </c>
      <c r="R1642" s="2">
        <f t="shared" si="641"/>
        <v>296</v>
      </c>
      <c r="S1642" s="2">
        <f t="shared" si="642"/>
        <v>0</v>
      </c>
      <c r="T1642" s="2">
        <f t="shared" si="643"/>
        <v>0</v>
      </c>
      <c r="U1642" s="2" t="str">
        <f t="shared" si="633"/>
        <v>ONE</v>
      </c>
      <c r="V1642" s="2">
        <f t="shared" si="634"/>
        <v>2</v>
      </c>
      <c r="W1642" s="2">
        <f t="shared" si="644"/>
        <v>295.21511088352685</v>
      </c>
      <c r="Y1642" s="2">
        <f t="shared" si="623"/>
        <v>272.16901206115028</v>
      </c>
      <c r="Z1642" s="2">
        <f t="shared" si="624"/>
        <v>295.85186281496607</v>
      </c>
      <c r="AA1642" s="2">
        <f t="shared" si="625"/>
        <v>291.13174446123401</v>
      </c>
      <c r="AB1642" s="2" t="str">
        <f t="shared" si="645"/>
        <v>high</v>
      </c>
      <c r="AC1642" s="2">
        <f t="shared" si="646"/>
        <v>294.77208870682148</v>
      </c>
      <c r="AD1642" s="2">
        <f t="shared" si="635"/>
        <v>2.2321235898443188</v>
      </c>
      <c r="AE1642" s="2">
        <f t="shared" si="636"/>
        <v>822.86963492051689</v>
      </c>
      <c r="AF1642" s="2">
        <f t="shared" si="637"/>
        <v>300</v>
      </c>
      <c r="AG1642" s="2">
        <f t="shared" si="638"/>
        <v>250</v>
      </c>
    </row>
    <row r="1643" spans="1:33" x14ac:dyDescent="0.2">
      <c r="A1643" s="2">
        <f t="shared" si="630"/>
        <v>36</v>
      </c>
      <c r="B1643">
        <v>0.40568089485199998</v>
      </c>
      <c r="C1643" s="2">
        <f t="shared" si="647"/>
        <v>35.935680866241768</v>
      </c>
      <c r="D1643">
        <v>1577147228.1199999</v>
      </c>
      <c r="E1643">
        <v>446</v>
      </c>
      <c r="F1643">
        <v>902</v>
      </c>
      <c r="G1643">
        <v>635</v>
      </c>
      <c r="H1643">
        <v>696</v>
      </c>
      <c r="I1643">
        <v>293</v>
      </c>
      <c r="J1643">
        <f t="shared" si="626"/>
        <v>594.4</v>
      </c>
      <c r="K1643">
        <f t="shared" si="627"/>
        <v>16.799999999999955</v>
      </c>
      <c r="L1643">
        <f t="shared" si="631"/>
        <v>-48.969130899887091</v>
      </c>
      <c r="M1643">
        <f t="shared" si="632"/>
        <v>-407.2858763341635</v>
      </c>
      <c r="N1643" t="str">
        <f t="shared" si="628"/>
        <v>RELAX</v>
      </c>
      <c r="O1643" s="2" t="str">
        <f t="shared" si="629"/>
        <v>RELAX</v>
      </c>
      <c r="P1643" s="2">
        <f t="shared" si="639"/>
        <v>295</v>
      </c>
      <c r="Q1643" s="2">
        <f t="shared" si="640"/>
        <v>272</v>
      </c>
      <c r="R1643" s="2">
        <f t="shared" si="641"/>
        <v>296</v>
      </c>
      <c r="S1643" s="2">
        <f t="shared" si="642"/>
        <v>0</v>
      </c>
      <c r="T1643" s="2">
        <f t="shared" si="643"/>
        <v>0</v>
      </c>
      <c r="U1643" s="2" t="str">
        <f t="shared" si="633"/>
        <v>ONE</v>
      </c>
      <c r="V1643" s="2">
        <f t="shared" si="634"/>
        <v>2</v>
      </c>
      <c r="W1643" s="2">
        <f t="shared" si="644"/>
        <v>294.77208870682148</v>
      </c>
      <c r="Y1643" s="2">
        <f t="shared" si="623"/>
        <v>272.16901206115028</v>
      </c>
      <c r="Z1643" s="2">
        <f t="shared" si="624"/>
        <v>295.63590799333713</v>
      </c>
      <c r="AA1643" s="2">
        <f t="shared" si="625"/>
        <v>291.2677503789206</v>
      </c>
      <c r="AB1643" s="2" t="str">
        <f t="shared" si="645"/>
        <v>high</v>
      </c>
      <c r="AC1643" s="2">
        <f t="shared" si="646"/>
        <v>294.81767096545718</v>
      </c>
      <c r="AD1643" s="2">
        <f t="shared" si="635"/>
        <v>-14.821752048630884</v>
      </c>
      <c r="AE1643" s="2">
        <f t="shared" si="636"/>
        <v>-835.11346849088784</v>
      </c>
      <c r="AF1643" s="2">
        <f t="shared" si="637"/>
        <v>300</v>
      </c>
      <c r="AG1643" s="2">
        <f t="shared" si="638"/>
        <v>275</v>
      </c>
    </row>
    <row r="1644" spans="1:33" x14ac:dyDescent="0.2">
      <c r="A1644" s="2">
        <f t="shared" si="630"/>
        <v>36.03000020980835</v>
      </c>
      <c r="B1644">
        <v>0.43020796775800002</v>
      </c>
      <c r="C1644" s="2">
        <f t="shared" si="647"/>
        <v>35.960207939147772</v>
      </c>
      <c r="D1644">
        <v>1577147228.1500001</v>
      </c>
      <c r="E1644">
        <v>446</v>
      </c>
      <c r="F1644">
        <v>901</v>
      </c>
      <c r="G1644">
        <v>636</v>
      </c>
      <c r="H1644">
        <v>697</v>
      </c>
      <c r="I1644">
        <v>295</v>
      </c>
      <c r="J1644">
        <f t="shared" si="626"/>
        <v>595</v>
      </c>
      <c r="K1644">
        <f t="shared" si="627"/>
        <v>17.399999999999977</v>
      </c>
      <c r="L1644">
        <f t="shared" si="631"/>
        <v>81.542547195297075</v>
      </c>
      <c r="M1644">
        <f t="shared" si="632"/>
        <v>5321.1273353069864</v>
      </c>
      <c r="N1644" t="str">
        <f t="shared" si="628"/>
        <v>RELAX</v>
      </c>
      <c r="O1644" s="2" t="str">
        <f t="shared" si="629"/>
        <v>TRANSITION</v>
      </c>
      <c r="P1644" s="2">
        <f t="shared" si="639"/>
        <v>295</v>
      </c>
      <c r="Q1644" s="2">
        <f t="shared" si="640"/>
        <v>272</v>
      </c>
      <c r="R1644" s="2">
        <f t="shared" si="641"/>
        <v>296</v>
      </c>
      <c r="S1644" s="2">
        <f t="shared" si="642"/>
        <v>0</v>
      </c>
      <c r="T1644" s="2">
        <f t="shared" si="643"/>
        <v>0</v>
      </c>
      <c r="U1644" s="2" t="str">
        <f t="shared" si="633"/>
        <v>ONE</v>
      </c>
      <c r="V1644" s="2">
        <f t="shared" si="634"/>
        <v>2</v>
      </c>
      <c r="W1644" s="2">
        <f t="shared" si="644"/>
        <v>294.81767096545718</v>
      </c>
      <c r="Y1644" s="2">
        <f t="shared" si="623"/>
        <v>272.16901206115028</v>
      </c>
      <c r="Z1644" s="2">
        <f t="shared" si="624"/>
        <v>295.47226058776113</v>
      </c>
      <c r="AA1644" s="2">
        <f t="shared" si="625"/>
        <v>291.38615825964138</v>
      </c>
      <c r="AB1644" s="2" t="str">
        <f t="shared" si="645"/>
        <v>high</v>
      </c>
      <c r="AC1644" s="2">
        <f t="shared" si="646"/>
        <v>294.45413677236576</v>
      </c>
      <c r="AD1644" s="2">
        <f t="shared" si="635"/>
        <v>-23.871788125906996</v>
      </c>
      <c r="AE1644" s="2">
        <f t="shared" si="636"/>
        <v>-368.98149697521421</v>
      </c>
      <c r="AF1644" s="2">
        <f t="shared" si="637"/>
        <v>300</v>
      </c>
      <c r="AG1644" s="2">
        <f t="shared" si="638"/>
        <v>275</v>
      </c>
    </row>
    <row r="1645" spans="1:33" x14ac:dyDescent="0.2">
      <c r="A1645" s="2">
        <f t="shared" si="630"/>
        <v>36.050000190734863</v>
      </c>
      <c r="B1645">
        <v>0.450768947601</v>
      </c>
      <c r="C1645" s="2">
        <f t="shared" si="647"/>
        <v>35.980768918990769</v>
      </c>
      <c r="D1645">
        <v>1577147228.1700001</v>
      </c>
      <c r="E1645">
        <v>446</v>
      </c>
      <c r="F1645">
        <v>900</v>
      </c>
      <c r="G1645">
        <v>634</v>
      </c>
      <c r="H1645">
        <v>698</v>
      </c>
      <c r="I1645">
        <v>293</v>
      </c>
      <c r="J1645">
        <f t="shared" si="626"/>
        <v>594.20000000000005</v>
      </c>
      <c r="K1645">
        <f t="shared" si="627"/>
        <v>16.600000000000023</v>
      </c>
      <c r="L1645">
        <f t="shared" si="631"/>
        <v>-97.271628846078713</v>
      </c>
      <c r="M1645">
        <f t="shared" si="632"/>
        <v>-8696.7730821570422</v>
      </c>
      <c r="N1645" t="str">
        <f t="shared" si="628"/>
        <v>RELAX</v>
      </c>
      <c r="O1645" s="2" t="str">
        <f t="shared" si="629"/>
        <v>TRANSITION</v>
      </c>
      <c r="P1645" s="2">
        <f t="shared" si="639"/>
        <v>295</v>
      </c>
      <c r="Q1645" s="2">
        <f t="shared" si="640"/>
        <v>272</v>
      </c>
      <c r="R1645" s="2">
        <f t="shared" si="641"/>
        <v>296</v>
      </c>
      <c r="S1645" s="2">
        <f t="shared" si="642"/>
        <v>0</v>
      </c>
      <c r="T1645" s="2">
        <f t="shared" si="643"/>
        <v>0</v>
      </c>
      <c r="U1645" s="2" t="str">
        <f t="shared" si="633"/>
        <v>ONE</v>
      </c>
      <c r="V1645" s="2">
        <f t="shared" si="634"/>
        <v>2</v>
      </c>
      <c r="W1645" s="2">
        <f t="shared" si="644"/>
        <v>294.45413677236576</v>
      </c>
      <c r="Y1645" s="2">
        <f t="shared" si="623"/>
        <v>272.16901206115028</v>
      </c>
      <c r="Z1645" s="2">
        <f t="shared" si="624"/>
        <v>295.26863582468206</v>
      </c>
      <c r="AA1645" s="2">
        <f t="shared" si="625"/>
        <v>291.49046337604733</v>
      </c>
      <c r="AB1645" s="2" t="str">
        <f t="shared" si="645"/>
        <v>high</v>
      </c>
      <c r="AC1645" s="2">
        <f t="shared" si="646"/>
        <v>293.96330941789262</v>
      </c>
      <c r="AD1645" s="2">
        <f t="shared" si="635"/>
        <v>-24.340322431200089</v>
      </c>
      <c r="AE1645" s="2">
        <f t="shared" si="636"/>
        <v>-22.787547523062582</v>
      </c>
      <c r="AF1645" s="2">
        <f t="shared" si="637"/>
        <v>300</v>
      </c>
      <c r="AG1645" s="2">
        <f t="shared" si="638"/>
        <v>275</v>
      </c>
    </row>
    <row r="1646" spans="1:33" x14ac:dyDescent="0.2">
      <c r="A1646" s="2">
        <f t="shared" si="630"/>
        <v>36.070000171661377</v>
      </c>
      <c r="B1646">
        <v>0.47511792182899998</v>
      </c>
      <c r="C1646" s="2">
        <f t="shared" si="647"/>
        <v>36.005117893218774</v>
      </c>
      <c r="D1646">
        <v>1577147228.1900001</v>
      </c>
      <c r="E1646">
        <v>443</v>
      </c>
      <c r="F1646">
        <v>901</v>
      </c>
      <c r="G1646">
        <v>634</v>
      </c>
      <c r="H1646">
        <v>696</v>
      </c>
      <c r="I1646">
        <v>292</v>
      </c>
      <c r="J1646">
        <f t="shared" si="626"/>
        <v>593.20000000000005</v>
      </c>
      <c r="K1646">
        <f t="shared" si="627"/>
        <v>15.600000000000023</v>
      </c>
      <c r="L1646">
        <f t="shared" si="631"/>
        <v>-41.0694919069755</v>
      </c>
      <c r="M1646">
        <f t="shared" si="632"/>
        <v>2308.1932081752279</v>
      </c>
      <c r="N1646" t="str">
        <f t="shared" si="628"/>
        <v>RELAX</v>
      </c>
      <c r="O1646" s="2" t="str">
        <f t="shared" si="629"/>
        <v>ONE</v>
      </c>
      <c r="P1646" s="2">
        <f t="shared" si="639"/>
        <v>295</v>
      </c>
      <c r="Q1646" s="2">
        <f t="shared" si="640"/>
        <v>272</v>
      </c>
      <c r="R1646" s="2">
        <f t="shared" si="641"/>
        <v>296</v>
      </c>
      <c r="S1646" s="2">
        <f t="shared" si="642"/>
        <v>0</v>
      </c>
      <c r="T1646" s="2">
        <f t="shared" si="643"/>
        <v>0</v>
      </c>
      <c r="U1646" s="2" t="str">
        <f t="shared" si="633"/>
        <v>ONE</v>
      </c>
      <c r="V1646" s="2">
        <f t="shared" si="634"/>
        <v>2</v>
      </c>
      <c r="W1646" s="2">
        <f t="shared" si="644"/>
        <v>293.96330941789262</v>
      </c>
      <c r="Y1646" s="2">
        <f t="shared" si="623"/>
        <v>272.16901206115028</v>
      </c>
      <c r="Z1646" s="2">
        <f t="shared" si="624"/>
        <v>295.00757054332422</v>
      </c>
      <c r="AA1646" s="2">
        <f t="shared" si="625"/>
        <v>291.57937199847902</v>
      </c>
      <c r="AB1646" s="2" t="str">
        <f t="shared" si="645"/>
        <v>high</v>
      </c>
      <c r="AC1646" s="2">
        <f t="shared" si="646"/>
        <v>293.37064753431412</v>
      </c>
      <c r="AD1646" s="2">
        <f t="shared" si="635"/>
        <v>-19.213387893418918</v>
      </c>
      <c r="AE1646" s="2">
        <f t="shared" si="636"/>
        <v>210.56059650699697</v>
      </c>
      <c r="AF1646" s="2">
        <f t="shared" si="637"/>
        <v>300</v>
      </c>
      <c r="AG1646" s="2">
        <f t="shared" si="638"/>
        <v>275</v>
      </c>
    </row>
    <row r="1647" spans="1:33" x14ac:dyDescent="0.2">
      <c r="A1647" s="2">
        <f t="shared" si="630"/>
        <v>36.100000143051147</v>
      </c>
      <c r="B1647">
        <v>0.49979496002200002</v>
      </c>
      <c r="C1647" s="2">
        <f t="shared" si="647"/>
        <v>36.029794931411772</v>
      </c>
      <c r="D1647">
        <v>1577147228.22</v>
      </c>
      <c r="E1647">
        <v>443</v>
      </c>
      <c r="F1647">
        <v>900</v>
      </c>
      <c r="G1647">
        <v>634</v>
      </c>
      <c r="H1647">
        <v>697</v>
      </c>
      <c r="I1647">
        <v>291</v>
      </c>
      <c r="J1647">
        <f t="shared" si="626"/>
        <v>593</v>
      </c>
      <c r="K1647">
        <f t="shared" si="627"/>
        <v>15.399999999999977</v>
      </c>
      <c r="L1647">
        <f t="shared" si="631"/>
        <v>-40.52350173383703</v>
      </c>
      <c r="M1647">
        <f t="shared" si="632"/>
        <v>22.125433727834789</v>
      </c>
      <c r="N1647" t="str">
        <f t="shared" si="628"/>
        <v>RELAX</v>
      </c>
      <c r="O1647" s="2" t="str">
        <f t="shared" si="629"/>
        <v>ONE</v>
      </c>
      <c r="P1647" s="2">
        <f t="shared" si="639"/>
        <v>295</v>
      </c>
      <c r="Q1647" s="2">
        <f t="shared" si="640"/>
        <v>272</v>
      </c>
      <c r="R1647" s="2">
        <f t="shared" si="641"/>
        <v>296</v>
      </c>
      <c r="S1647" s="2">
        <f t="shared" si="642"/>
        <v>0</v>
      </c>
      <c r="T1647" s="2">
        <f t="shared" si="643"/>
        <v>0</v>
      </c>
      <c r="U1647" s="2" t="str">
        <f t="shared" si="633"/>
        <v>ONE</v>
      </c>
      <c r="V1647" s="2">
        <f t="shared" si="634"/>
        <v>2</v>
      </c>
      <c r="W1647" s="2">
        <f t="shared" si="644"/>
        <v>293.37064753431412</v>
      </c>
      <c r="Y1647" s="2">
        <f t="shared" si="623"/>
        <v>272.16901206115028</v>
      </c>
      <c r="Z1647" s="2">
        <f t="shared" si="624"/>
        <v>294.68018594152221</v>
      </c>
      <c r="AA1647" s="2">
        <f t="shared" si="625"/>
        <v>291.65078192572128</v>
      </c>
      <c r="AB1647" s="2" t="str">
        <f t="shared" si="645"/>
        <v>high</v>
      </c>
      <c r="AC1647" s="2">
        <f t="shared" si="646"/>
        <v>292.89651802745129</v>
      </c>
      <c r="AD1647" s="2">
        <f t="shared" si="635"/>
        <v>-8.7521393460059898</v>
      </c>
      <c r="AE1647" s="2">
        <f t="shared" si="636"/>
        <v>423.92642364918794</v>
      </c>
      <c r="AF1647" s="2">
        <f t="shared" si="637"/>
        <v>300</v>
      </c>
      <c r="AG1647" s="2">
        <f t="shared" si="638"/>
        <v>275</v>
      </c>
    </row>
    <row r="1648" spans="1:33" x14ac:dyDescent="0.2">
      <c r="A1648" s="2">
        <f t="shared" si="630"/>
        <v>36.120000123977661</v>
      </c>
      <c r="B1648">
        <v>0.52028179168699995</v>
      </c>
      <c r="C1648" s="2">
        <f t="shared" si="647"/>
        <v>36.050281763076768</v>
      </c>
      <c r="D1648">
        <v>1577147228.24</v>
      </c>
      <c r="E1648">
        <v>444</v>
      </c>
      <c r="F1648">
        <v>899</v>
      </c>
      <c r="G1648">
        <v>633</v>
      </c>
      <c r="H1648">
        <v>698</v>
      </c>
      <c r="I1648">
        <v>291</v>
      </c>
      <c r="J1648">
        <f t="shared" si="626"/>
        <v>593</v>
      </c>
      <c r="K1648">
        <f t="shared" si="627"/>
        <v>15.399999999999977</v>
      </c>
      <c r="L1648">
        <f t="shared" si="631"/>
        <v>0</v>
      </c>
      <c r="M1648">
        <f t="shared" si="632"/>
        <v>1978.0267830807684</v>
      </c>
      <c r="N1648" t="str">
        <f t="shared" si="628"/>
        <v>RELAX</v>
      </c>
      <c r="O1648" s="2" t="str">
        <f t="shared" si="629"/>
        <v>ONE</v>
      </c>
      <c r="P1648" s="2">
        <f t="shared" si="639"/>
        <v>295</v>
      </c>
      <c r="Q1648" s="2">
        <f t="shared" si="640"/>
        <v>272</v>
      </c>
      <c r="R1648" s="2">
        <f t="shared" si="641"/>
        <v>296</v>
      </c>
      <c r="S1648" s="2">
        <f t="shared" si="642"/>
        <v>0</v>
      </c>
      <c r="T1648" s="2">
        <f t="shared" si="643"/>
        <v>0</v>
      </c>
      <c r="U1648" s="2" t="str">
        <f t="shared" si="633"/>
        <v>ONE</v>
      </c>
      <c r="V1648" s="2">
        <f t="shared" si="634"/>
        <v>2</v>
      </c>
      <c r="W1648" s="2">
        <f t="shared" si="644"/>
        <v>292.89651802745129</v>
      </c>
      <c r="Y1648" s="2">
        <f t="shared" si="623"/>
        <v>272.16901206115028</v>
      </c>
      <c r="Z1648" s="2">
        <f t="shared" si="624"/>
        <v>294.32345235870804</v>
      </c>
      <c r="AA1648" s="2">
        <f t="shared" si="625"/>
        <v>291.70225212651127</v>
      </c>
      <c r="AB1648" s="2" t="str">
        <f t="shared" si="645"/>
        <v>high</v>
      </c>
      <c r="AC1648" s="2">
        <f t="shared" si="646"/>
        <v>292.71721442196105</v>
      </c>
      <c r="AD1648" s="2">
        <f t="shared" si="635"/>
        <v>-30.376665469443434</v>
      </c>
      <c r="AE1648" s="2">
        <f t="shared" si="636"/>
        <v>-1055.5329626874991</v>
      </c>
      <c r="AF1648" s="2">
        <f t="shared" si="637"/>
        <v>300</v>
      </c>
      <c r="AG1648" s="2">
        <f t="shared" si="638"/>
        <v>275</v>
      </c>
    </row>
    <row r="1649" spans="1:33" x14ac:dyDescent="0.2">
      <c r="A1649" s="2">
        <f t="shared" si="630"/>
        <v>36.140000104904175</v>
      </c>
      <c r="B1649">
        <v>0.54475593566900005</v>
      </c>
      <c r="C1649" s="2">
        <f t="shared" si="647"/>
        <v>36.074755907058773</v>
      </c>
      <c r="D1649">
        <v>1577147228.26</v>
      </c>
      <c r="E1649">
        <v>442</v>
      </c>
      <c r="F1649">
        <v>900</v>
      </c>
      <c r="G1649">
        <v>632</v>
      </c>
      <c r="H1649">
        <v>700</v>
      </c>
      <c r="I1649">
        <v>292</v>
      </c>
      <c r="J1649">
        <f t="shared" si="626"/>
        <v>593.20000000000005</v>
      </c>
      <c r="K1649">
        <f t="shared" si="627"/>
        <v>15.600000000000023</v>
      </c>
      <c r="L1649">
        <f t="shared" si="631"/>
        <v>40.859447453421296</v>
      </c>
      <c r="M1649">
        <f t="shared" si="632"/>
        <v>1669.4944461988962</v>
      </c>
      <c r="N1649" t="str">
        <f t="shared" si="628"/>
        <v>RELAX</v>
      </c>
      <c r="O1649" s="2" t="str">
        <f t="shared" si="629"/>
        <v>ONE</v>
      </c>
      <c r="P1649" s="2">
        <f t="shared" si="639"/>
        <v>295</v>
      </c>
      <c r="Q1649" s="2">
        <f t="shared" si="640"/>
        <v>272</v>
      </c>
      <c r="R1649" s="2">
        <f t="shared" si="641"/>
        <v>296</v>
      </c>
      <c r="S1649" s="2">
        <f t="shared" si="642"/>
        <v>0</v>
      </c>
      <c r="T1649" s="2">
        <f t="shared" si="643"/>
        <v>0</v>
      </c>
      <c r="U1649" s="2" t="str">
        <f t="shared" si="633"/>
        <v>ONE</v>
      </c>
      <c r="V1649" s="2">
        <f t="shared" si="634"/>
        <v>2</v>
      </c>
      <c r="W1649" s="2">
        <f t="shared" si="644"/>
        <v>292.71721442196105</v>
      </c>
      <c r="Y1649" s="2">
        <f t="shared" si="623"/>
        <v>272.16901206115028</v>
      </c>
      <c r="Z1649" s="2">
        <f t="shared" si="624"/>
        <v>294.00220477135866</v>
      </c>
      <c r="AA1649" s="2">
        <f t="shared" si="625"/>
        <v>291.73331213812105</v>
      </c>
      <c r="AB1649" s="2" t="str">
        <f t="shared" si="645"/>
        <v>high</v>
      </c>
      <c r="AC1649" s="2">
        <f t="shared" si="646"/>
        <v>291.97377153756884</v>
      </c>
      <c r="AD1649" s="2">
        <f t="shared" si="635"/>
        <v>-57.584348632655683</v>
      </c>
      <c r="AE1649" s="2">
        <f t="shared" si="636"/>
        <v>-1111.6909005366063</v>
      </c>
      <c r="AF1649" s="2">
        <f t="shared" si="637"/>
        <v>300</v>
      </c>
      <c r="AG1649" s="2">
        <f t="shared" si="638"/>
        <v>275</v>
      </c>
    </row>
    <row r="1650" spans="1:33" x14ac:dyDescent="0.2">
      <c r="A1650" s="2">
        <f t="shared" si="630"/>
        <v>36.160000085830688</v>
      </c>
      <c r="B1650">
        <v>0.565503835678</v>
      </c>
      <c r="C1650" s="2">
        <f t="shared" si="647"/>
        <v>36.095503807067772</v>
      </c>
      <c r="D1650">
        <v>1577147228.28</v>
      </c>
      <c r="E1650">
        <v>442</v>
      </c>
      <c r="F1650">
        <v>897</v>
      </c>
      <c r="G1650">
        <v>633</v>
      </c>
      <c r="H1650">
        <v>698</v>
      </c>
      <c r="I1650">
        <v>289</v>
      </c>
      <c r="J1650">
        <f t="shared" si="626"/>
        <v>591.79999999999995</v>
      </c>
      <c r="K1650">
        <f t="shared" si="627"/>
        <v>14.199999999999932</v>
      </c>
      <c r="L1650">
        <f t="shared" si="631"/>
        <v>-144.59294669333622</v>
      </c>
      <c r="M1650">
        <f t="shared" si="632"/>
        <v>-8938.3693803378956</v>
      </c>
      <c r="N1650" t="str">
        <f t="shared" si="628"/>
        <v>TRANSITION</v>
      </c>
      <c r="O1650" s="2" t="str">
        <f t="shared" si="629"/>
        <v>TRANSITION</v>
      </c>
      <c r="P1650" s="2">
        <f t="shared" si="639"/>
        <v>295</v>
      </c>
      <c r="Q1650" s="2">
        <f t="shared" si="640"/>
        <v>272</v>
      </c>
      <c r="R1650" s="2">
        <f t="shared" si="641"/>
        <v>296</v>
      </c>
      <c r="S1650" s="2">
        <f t="shared" si="642"/>
        <v>0</v>
      </c>
      <c r="T1650" s="2">
        <f t="shared" si="643"/>
        <v>0</v>
      </c>
      <c r="U1650" s="2" t="str">
        <f t="shared" si="633"/>
        <v>ONE</v>
      </c>
      <c r="V1650" s="2">
        <f t="shared" si="634"/>
        <v>2</v>
      </c>
      <c r="W1650" s="2">
        <f t="shared" si="644"/>
        <v>291.97377153756884</v>
      </c>
      <c r="Y1650" s="2">
        <f t="shared" ref="Y1650:Y1713" si="648">IF(AB1650="low", $X$4*W1650+(1-$X$4)*Y1649,Y1649)</f>
        <v>272.16901206115028</v>
      </c>
      <c r="Z1650" s="2">
        <f t="shared" ref="Z1650:Z1713" si="649">IF(AB1650="high", $X$4*W1650+(1-$X$4)*Z1649,Z1649)</f>
        <v>294.00220477135866</v>
      </c>
      <c r="AA1650" s="2">
        <f t="shared" si="625"/>
        <v>291.73331213812105</v>
      </c>
      <c r="AB1650" s="2" t="str">
        <f t="shared" si="645"/>
        <v>middle</v>
      </c>
      <c r="AC1650" s="2">
        <f t="shared" si="646"/>
        <v>290.7790172300551</v>
      </c>
      <c r="AD1650" s="2">
        <f t="shared" si="635"/>
        <v>-6.4251289655175619</v>
      </c>
      <c r="AE1650" s="2">
        <f t="shared" si="636"/>
        <v>2465.7541074010596</v>
      </c>
      <c r="AF1650" s="2">
        <f t="shared" si="637"/>
        <v>275</v>
      </c>
      <c r="AG1650" s="2">
        <f t="shared" si="638"/>
        <v>275</v>
      </c>
    </row>
    <row r="1651" spans="1:33" x14ac:dyDescent="0.2">
      <c r="A1651" s="2">
        <f t="shared" si="630"/>
        <v>36.190000057220459</v>
      </c>
      <c r="B1651">
        <v>0.58975291252100004</v>
      </c>
      <c r="C1651" s="2">
        <f t="shared" si="647"/>
        <v>36.11975288391077</v>
      </c>
      <c r="D1651">
        <v>1577147228.3099999</v>
      </c>
      <c r="E1651">
        <v>442</v>
      </c>
      <c r="F1651">
        <v>898</v>
      </c>
      <c r="G1651">
        <v>630</v>
      </c>
      <c r="H1651">
        <v>700</v>
      </c>
      <c r="I1651">
        <v>286</v>
      </c>
      <c r="J1651">
        <f t="shared" si="626"/>
        <v>591.20000000000005</v>
      </c>
      <c r="K1651">
        <f t="shared" si="627"/>
        <v>13.600000000000023</v>
      </c>
      <c r="L1651">
        <f t="shared" si="631"/>
        <v>-123.71604986958535</v>
      </c>
      <c r="M1651">
        <f t="shared" si="632"/>
        <v>860.93573618978348</v>
      </c>
      <c r="N1651" t="str">
        <f t="shared" si="628"/>
        <v>TRANSITION</v>
      </c>
      <c r="O1651" s="2" t="str">
        <f t="shared" si="629"/>
        <v>TRANSITION</v>
      </c>
      <c r="P1651" s="2">
        <f t="shared" si="639"/>
        <v>290</v>
      </c>
      <c r="Q1651" s="2">
        <f t="shared" si="640"/>
        <v>290</v>
      </c>
      <c r="R1651" s="2">
        <f t="shared" si="641"/>
        <v>296</v>
      </c>
      <c r="S1651" s="2">
        <f t="shared" si="642"/>
        <v>742.29629921751211</v>
      </c>
      <c r="T1651" s="2">
        <f t="shared" si="643"/>
        <v>30611.321990667457</v>
      </c>
      <c r="U1651" s="2" t="str">
        <f t="shared" si="633"/>
        <v>TRANSITION</v>
      </c>
      <c r="V1651" s="2">
        <f t="shared" si="634"/>
        <v>1</v>
      </c>
      <c r="W1651" s="2">
        <f t="shared" si="644"/>
        <v>290.7790172300551</v>
      </c>
      <c r="Y1651" s="2">
        <f t="shared" si="648"/>
        <v>272.16901206115028</v>
      </c>
      <c r="Z1651" s="2">
        <f t="shared" si="649"/>
        <v>294.00220477135866</v>
      </c>
      <c r="AA1651" s="2">
        <f t="shared" ref="AA1651:AA1714" si="650">IF(AB1651="high",(1-$X$8)*AA1650+$X$8*(Z1650-2),IF(AB1651="low",(1-$X$8)*AA1650+$X$8*(Y1650+2),AA1650))</f>
        <v>291.73331213812105</v>
      </c>
      <c r="AB1651" s="2" t="str">
        <f t="shared" si="645"/>
        <v>middle</v>
      </c>
      <c r="AC1651" s="2">
        <f t="shared" si="646"/>
        <v>290.62321378404408</v>
      </c>
      <c r="AD1651" s="2">
        <f t="shared" si="635"/>
        <v>-13.134469117627953</v>
      </c>
      <c r="AE1651" s="2">
        <f t="shared" si="636"/>
        <v>-276.6843536168335</v>
      </c>
      <c r="AF1651" s="2">
        <f t="shared" si="637"/>
        <v>275</v>
      </c>
      <c r="AG1651" s="2">
        <f t="shared" si="638"/>
        <v>275</v>
      </c>
    </row>
    <row r="1652" spans="1:33" x14ac:dyDescent="0.2">
      <c r="A1652" s="2">
        <f t="shared" si="630"/>
        <v>36.210000038146973</v>
      </c>
      <c r="B1652">
        <v>0.61446976661700003</v>
      </c>
      <c r="C1652" s="2">
        <f t="shared" si="647"/>
        <v>36.144469738006769</v>
      </c>
      <c r="D1652">
        <v>1577147228.3299999</v>
      </c>
      <c r="E1652">
        <v>444</v>
      </c>
      <c r="F1652">
        <v>898</v>
      </c>
      <c r="G1652">
        <v>632</v>
      </c>
      <c r="H1652">
        <v>702</v>
      </c>
      <c r="I1652">
        <v>290</v>
      </c>
      <c r="J1652">
        <f t="shared" si="626"/>
        <v>593.20000000000005</v>
      </c>
      <c r="K1652">
        <f t="shared" si="627"/>
        <v>15.600000000000023</v>
      </c>
      <c r="L1652">
        <f t="shared" si="631"/>
        <v>161.83289282948562</v>
      </c>
      <c r="M1652">
        <f t="shared" si="632"/>
        <v>11552.80286034792</v>
      </c>
      <c r="N1652" t="str">
        <f t="shared" si="628"/>
        <v>TRANSITION</v>
      </c>
      <c r="O1652" s="2" t="str">
        <f t="shared" si="629"/>
        <v>TRANSITION</v>
      </c>
      <c r="P1652" s="2">
        <f t="shared" si="639"/>
        <v>290</v>
      </c>
      <c r="Q1652" s="2">
        <f t="shared" si="640"/>
        <v>290</v>
      </c>
      <c r="R1652" s="2">
        <f t="shared" si="641"/>
        <v>296</v>
      </c>
      <c r="S1652" s="2">
        <f t="shared" si="642"/>
        <v>0</v>
      </c>
      <c r="T1652" s="2">
        <f t="shared" si="643"/>
        <v>-30031.989359747859</v>
      </c>
      <c r="U1652" s="2" t="str">
        <f t="shared" si="633"/>
        <v>RELAX</v>
      </c>
      <c r="V1652" s="2">
        <f t="shared" si="634"/>
        <v>0</v>
      </c>
      <c r="W1652" s="2">
        <f t="shared" si="644"/>
        <v>290.62321378404408</v>
      </c>
      <c r="Y1652" s="2">
        <f t="shared" si="648"/>
        <v>275.85985240572904</v>
      </c>
      <c r="Z1652" s="2">
        <f t="shared" si="649"/>
        <v>294.00220477135866</v>
      </c>
      <c r="AA1652" s="2">
        <f t="shared" si="650"/>
        <v>290.85509713427246</v>
      </c>
      <c r="AB1652" s="2" t="str">
        <f t="shared" si="645"/>
        <v>low</v>
      </c>
      <c r="AC1652" s="2">
        <f t="shared" si="646"/>
        <v>290.29857102723525</v>
      </c>
      <c r="AD1652" s="2">
        <f t="shared" si="635"/>
        <v>-41.988177911715567</v>
      </c>
      <c r="AE1652" s="2">
        <f t="shared" si="636"/>
        <v>-1167.3697907516919</v>
      </c>
      <c r="AF1652" s="2">
        <f t="shared" si="637"/>
        <v>250</v>
      </c>
      <c r="AG1652" s="2">
        <f t="shared" si="638"/>
        <v>275</v>
      </c>
    </row>
    <row r="1653" spans="1:33" x14ac:dyDescent="0.2">
      <c r="A1653" s="2">
        <f t="shared" si="630"/>
        <v>36.230000019073486</v>
      </c>
      <c r="B1653">
        <v>0.63494491577099998</v>
      </c>
      <c r="C1653" s="2">
        <f t="shared" si="647"/>
        <v>36.164944887160772</v>
      </c>
      <c r="D1653">
        <v>1577147228.3499999</v>
      </c>
      <c r="E1653">
        <v>443</v>
      </c>
      <c r="F1653">
        <v>898</v>
      </c>
      <c r="G1653">
        <v>632</v>
      </c>
      <c r="H1653">
        <v>701</v>
      </c>
      <c r="I1653">
        <v>289</v>
      </c>
      <c r="J1653">
        <f t="shared" si="626"/>
        <v>592.6</v>
      </c>
      <c r="K1653">
        <f t="shared" si="627"/>
        <v>15</v>
      </c>
      <c r="L1653">
        <f t="shared" si="631"/>
        <v>-48.839693058091527</v>
      </c>
      <c r="M1653">
        <f t="shared" si="632"/>
        <v>-10289.184430503694</v>
      </c>
      <c r="N1653" t="str">
        <f t="shared" si="628"/>
        <v>TRANSITION</v>
      </c>
      <c r="O1653" s="2" t="str">
        <f t="shared" si="629"/>
        <v>RELAX</v>
      </c>
      <c r="P1653" s="2">
        <f t="shared" si="639"/>
        <v>290</v>
      </c>
      <c r="Q1653" s="2">
        <f t="shared" si="640"/>
        <v>290</v>
      </c>
      <c r="R1653" s="2">
        <f t="shared" si="641"/>
        <v>296</v>
      </c>
      <c r="S1653" s="2">
        <f t="shared" si="642"/>
        <v>0</v>
      </c>
      <c r="T1653" s="2">
        <f t="shared" si="643"/>
        <v>0</v>
      </c>
      <c r="U1653" s="2" t="str">
        <f t="shared" si="633"/>
        <v>RELAX</v>
      </c>
      <c r="V1653" s="2">
        <f t="shared" si="634"/>
        <v>0</v>
      </c>
      <c r="W1653" s="2">
        <f t="shared" si="644"/>
        <v>290.29857102723525</v>
      </c>
      <c r="Y1653" s="2">
        <f t="shared" si="648"/>
        <v>275.85985240572904</v>
      </c>
      <c r="Z1653" s="2">
        <f t="shared" si="649"/>
        <v>294.00220477135866</v>
      </c>
      <c r="AA1653" s="2">
        <f t="shared" si="650"/>
        <v>290.85509713427246</v>
      </c>
      <c r="AB1653" s="2" t="str">
        <f t="shared" si="645"/>
        <v>middle</v>
      </c>
      <c r="AC1653" s="2">
        <f t="shared" si="646"/>
        <v>289.43885682178819</v>
      </c>
      <c r="AD1653" s="2">
        <f t="shared" si="635"/>
        <v>-11.687587967789451</v>
      </c>
      <c r="AE1653" s="2">
        <f t="shared" si="636"/>
        <v>1479.8715123404463</v>
      </c>
      <c r="AF1653" s="2">
        <f t="shared" si="637"/>
        <v>275</v>
      </c>
      <c r="AG1653" s="2">
        <f t="shared" si="638"/>
        <v>275</v>
      </c>
    </row>
    <row r="1654" spans="1:33" x14ac:dyDescent="0.2">
      <c r="A1654" s="2">
        <f t="shared" si="630"/>
        <v>36.260000228881836</v>
      </c>
      <c r="B1654">
        <v>0.65956687927199997</v>
      </c>
      <c r="C1654" s="2">
        <f t="shared" si="647"/>
        <v>36.18956685066177</v>
      </c>
      <c r="D1654">
        <v>1577147228.3800001</v>
      </c>
      <c r="E1654">
        <v>441</v>
      </c>
      <c r="F1654">
        <v>898</v>
      </c>
      <c r="G1654">
        <v>631</v>
      </c>
      <c r="H1654">
        <v>701</v>
      </c>
      <c r="I1654">
        <v>286</v>
      </c>
      <c r="J1654">
        <f t="shared" si="626"/>
        <v>591.4</v>
      </c>
      <c r="K1654">
        <f t="shared" si="627"/>
        <v>13.799999999999955</v>
      </c>
      <c r="L1654">
        <f t="shared" si="631"/>
        <v>-121.84243550999331</v>
      </c>
      <c r="M1654">
        <f t="shared" si="632"/>
        <v>-2964.9439797494979</v>
      </c>
      <c r="N1654" t="str">
        <f t="shared" si="628"/>
        <v>TRANSITION</v>
      </c>
      <c r="O1654" s="2" t="str">
        <f t="shared" si="629"/>
        <v>TRANSITION</v>
      </c>
      <c r="P1654" s="2">
        <f t="shared" si="639"/>
        <v>288</v>
      </c>
      <c r="Q1654" s="2">
        <f t="shared" si="640"/>
        <v>290</v>
      </c>
      <c r="R1654" s="2">
        <f t="shared" si="641"/>
        <v>296</v>
      </c>
      <c r="S1654" s="2">
        <f t="shared" si="642"/>
        <v>0</v>
      </c>
      <c r="T1654" s="2">
        <f t="shared" si="643"/>
        <v>0</v>
      </c>
      <c r="U1654" s="2" t="str">
        <f t="shared" si="633"/>
        <v>RELAX</v>
      </c>
      <c r="V1654" s="2">
        <f t="shared" si="634"/>
        <v>0</v>
      </c>
      <c r="W1654" s="2">
        <f t="shared" si="644"/>
        <v>289.43885682178819</v>
      </c>
      <c r="Y1654" s="2">
        <f t="shared" si="648"/>
        <v>278.57565328894088</v>
      </c>
      <c r="Z1654" s="2">
        <f t="shared" si="649"/>
        <v>294.00220477135866</v>
      </c>
      <c r="AA1654" s="2">
        <f t="shared" si="650"/>
        <v>290.20533489784526</v>
      </c>
      <c r="AB1654" s="2" t="str">
        <f t="shared" si="645"/>
        <v>low</v>
      </c>
      <c r="AC1654" s="2">
        <f t="shared" si="646"/>
        <v>289.15108545743055</v>
      </c>
      <c r="AD1654" s="2">
        <f t="shared" si="635"/>
        <v>-11.231177291695857</v>
      </c>
      <c r="AE1654" s="2">
        <f t="shared" si="636"/>
        <v>18.536729456002039</v>
      </c>
      <c r="AF1654" s="2">
        <f t="shared" si="637"/>
        <v>250</v>
      </c>
      <c r="AG1654" s="2">
        <f t="shared" si="638"/>
        <v>275</v>
      </c>
    </row>
    <row r="1655" spans="1:33" x14ac:dyDescent="0.2">
      <c r="A1655" s="2">
        <f t="shared" si="630"/>
        <v>36.28000020980835</v>
      </c>
      <c r="B1655">
        <v>0.68006491661099999</v>
      </c>
      <c r="C1655" s="2">
        <f t="shared" si="647"/>
        <v>36.210064888000772</v>
      </c>
      <c r="D1655">
        <v>1577147228.4000001</v>
      </c>
      <c r="E1655">
        <v>443</v>
      </c>
      <c r="F1655">
        <v>897</v>
      </c>
      <c r="G1655">
        <v>630</v>
      </c>
      <c r="H1655">
        <v>700</v>
      </c>
      <c r="I1655">
        <v>288</v>
      </c>
      <c r="J1655">
        <f t="shared" si="626"/>
        <v>591.6</v>
      </c>
      <c r="K1655">
        <f t="shared" si="627"/>
        <v>14</v>
      </c>
      <c r="L1655">
        <f t="shared" si="631"/>
        <v>97.57031694906496</v>
      </c>
      <c r="M1655">
        <f t="shared" si="632"/>
        <v>10704.085900048523</v>
      </c>
      <c r="N1655" t="str">
        <f t="shared" si="628"/>
        <v>TRANSITION</v>
      </c>
      <c r="O1655" s="2" t="str">
        <f t="shared" si="629"/>
        <v>TRANSITION</v>
      </c>
      <c r="P1655" s="2">
        <f t="shared" si="639"/>
        <v>288</v>
      </c>
      <c r="Q1655" s="2">
        <f t="shared" si="640"/>
        <v>290</v>
      </c>
      <c r="R1655" s="2">
        <f t="shared" si="641"/>
        <v>296</v>
      </c>
      <c r="S1655" s="2">
        <f t="shared" si="642"/>
        <v>0</v>
      </c>
      <c r="T1655" s="2">
        <f t="shared" si="643"/>
        <v>0</v>
      </c>
      <c r="U1655" s="2" t="str">
        <f t="shared" si="633"/>
        <v>RELAX</v>
      </c>
      <c r="V1655" s="2">
        <f t="shared" si="634"/>
        <v>0</v>
      </c>
      <c r="W1655" s="2">
        <f t="shared" si="644"/>
        <v>289.15108545743055</v>
      </c>
      <c r="Y1655" s="2">
        <f t="shared" si="648"/>
        <v>280.69073972263885</v>
      </c>
      <c r="Z1655" s="2">
        <f t="shared" si="649"/>
        <v>294.00220477135866</v>
      </c>
      <c r="AA1655" s="2">
        <f t="shared" si="650"/>
        <v>289.72385081740003</v>
      </c>
      <c r="AB1655" s="2" t="str">
        <f t="shared" si="645"/>
        <v>low</v>
      </c>
      <c r="AC1655" s="2">
        <f t="shared" si="646"/>
        <v>288.92086836594444</v>
      </c>
      <c r="AD1655" s="2">
        <f t="shared" si="635"/>
        <v>-15.577544220497824</v>
      </c>
      <c r="AE1655" s="2">
        <f t="shared" si="636"/>
        <v>-212.03819941007097</v>
      </c>
      <c r="AF1655" s="2">
        <f t="shared" si="637"/>
        <v>250</v>
      </c>
      <c r="AG1655" s="2">
        <f t="shared" si="638"/>
        <v>275</v>
      </c>
    </row>
    <row r="1656" spans="1:33" x14ac:dyDescent="0.2">
      <c r="A1656" s="2">
        <f t="shared" si="630"/>
        <v>36.300000190734863</v>
      </c>
      <c r="B1656">
        <v>0.70472693443300005</v>
      </c>
      <c r="C1656" s="2">
        <f t="shared" si="647"/>
        <v>36.234726905822768</v>
      </c>
      <c r="D1656">
        <v>1577147228.4200001</v>
      </c>
      <c r="E1656">
        <v>443</v>
      </c>
      <c r="F1656">
        <v>898</v>
      </c>
      <c r="G1656">
        <v>630</v>
      </c>
      <c r="H1656">
        <v>701</v>
      </c>
      <c r="I1656">
        <v>288</v>
      </c>
      <c r="J1656">
        <f t="shared" si="626"/>
        <v>592</v>
      </c>
      <c r="K1656">
        <f t="shared" si="627"/>
        <v>14.399999999999977</v>
      </c>
      <c r="L1656">
        <f t="shared" si="631"/>
        <v>0</v>
      </c>
      <c r="M1656">
        <f t="shared" si="632"/>
        <v>-3956.2990203512927</v>
      </c>
      <c r="N1656" t="str">
        <f t="shared" si="628"/>
        <v>TRANSITION</v>
      </c>
      <c r="O1656" s="2" t="str">
        <f t="shared" si="629"/>
        <v>RELAX</v>
      </c>
      <c r="P1656" s="2">
        <f t="shared" si="639"/>
        <v>288</v>
      </c>
      <c r="Q1656" s="2">
        <f t="shared" si="640"/>
        <v>290</v>
      </c>
      <c r="R1656" s="2">
        <f t="shared" si="641"/>
        <v>296</v>
      </c>
      <c r="S1656" s="2">
        <f t="shared" si="642"/>
        <v>0</v>
      </c>
      <c r="T1656" s="2">
        <f t="shared" si="643"/>
        <v>0</v>
      </c>
      <c r="U1656" s="2" t="str">
        <f t="shared" si="633"/>
        <v>RELAX</v>
      </c>
      <c r="V1656" s="2">
        <f t="shared" si="634"/>
        <v>0</v>
      </c>
      <c r="W1656" s="2">
        <f t="shared" si="644"/>
        <v>288.92086836594444</v>
      </c>
      <c r="Y1656" s="2">
        <f t="shared" si="648"/>
        <v>280.69073972263885</v>
      </c>
      <c r="Z1656" s="2">
        <f t="shared" si="649"/>
        <v>294.00220477135866</v>
      </c>
      <c r="AA1656" s="2">
        <f t="shared" si="650"/>
        <v>289.72385081740003</v>
      </c>
      <c r="AB1656" s="2" t="str">
        <f t="shared" si="645"/>
        <v>middle</v>
      </c>
      <c r="AC1656" s="2">
        <f t="shared" si="646"/>
        <v>288.53669469275553</v>
      </c>
      <c r="AD1656" s="2">
        <f t="shared" si="635"/>
        <v>-15.164493557247722</v>
      </c>
      <c r="AE1656" s="2">
        <f t="shared" si="636"/>
        <v>16.748453684176447</v>
      </c>
      <c r="AF1656" s="2">
        <f t="shared" si="637"/>
        <v>275</v>
      </c>
      <c r="AG1656" s="2">
        <f t="shared" si="638"/>
        <v>275</v>
      </c>
    </row>
    <row r="1657" spans="1:33" x14ac:dyDescent="0.2">
      <c r="A1657" s="2">
        <f t="shared" si="630"/>
        <v>36.320000171661377</v>
      </c>
      <c r="B1657">
        <v>0.724993944168</v>
      </c>
      <c r="C1657" s="2">
        <f t="shared" si="647"/>
        <v>36.254993915557769</v>
      </c>
      <c r="D1657">
        <v>1577147228.4400001</v>
      </c>
      <c r="E1657">
        <v>442</v>
      </c>
      <c r="F1657">
        <v>897</v>
      </c>
      <c r="G1657">
        <v>631</v>
      </c>
      <c r="H1657">
        <v>701</v>
      </c>
      <c r="I1657">
        <v>287</v>
      </c>
      <c r="J1657">
        <f t="shared" si="626"/>
        <v>591.6</v>
      </c>
      <c r="K1657">
        <f t="shared" si="627"/>
        <v>14</v>
      </c>
      <c r="L1657">
        <f t="shared" si="631"/>
        <v>-49.341270028259665</v>
      </c>
      <c r="M1657">
        <f t="shared" si="632"/>
        <v>-2434.5609280016356</v>
      </c>
      <c r="N1657" t="str">
        <f t="shared" si="628"/>
        <v>TRANSITION</v>
      </c>
      <c r="O1657" s="2" t="str">
        <f t="shared" si="629"/>
        <v>RELAX</v>
      </c>
      <c r="P1657" s="2">
        <f t="shared" si="639"/>
        <v>288</v>
      </c>
      <c r="Q1657" s="2">
        <f t="shared" si="640"/>
        <v>290</v>
      </c>
      <c r="R1657" s="2">
        <f t="shared" si="641"/>
        <v>296</v>
      </c>
      <c r="S1657" s="2">
        <f t="shared" si="642"/>
        <v>0</v>
      </c>
      <c r="T1657" s="2">
        <f t="shared" si="643"/>
        <v>0</v>
      </c>
      <c r="U1657" s="2" t="str">
        <f t="shared" si="633"/>
        <v>RELAX</v>
      </c>
      <c r="V1657" s="2">
        <f t="shared" si="634"/>
        <v>0</v>
      </c>
      <c r="W1657" s="2">
        <f t="shared" si="644"/>
        <v>288.53669469275553</v>
      </c>
      <c r="Y1657" s="2">
        <f t="shared" si="648"/>
        <v>282.25993071666221</v>
      </c>
      <c r="Z1657" s="2">
        <f t="shared" si="649"/>
        <v>294.00220477135866</v>
      </c>
      <c r="AA1657" s="2">
        <f t="shared" si="650"/>
        <v>289.37219526266193</v>
      </c>
      <c r="AB1657" s="2" t="str">
        <f t="shared" si="645"/>
        <v>low</v>
      </c>
      <c r="AC1657" s="2">
        <f t="shared" si="646"/>
        <v>288.22935575420445</v>
      </c>
      <c r="AD1657" s="2">
        <f t="shared" si="635"/>
        <v>-17.943956548205197</v>
      </c>
      <c r="AE1657" s="2">
        <f t="shared" si="636"/>
        <v>-137.14223397038703</v>
      </c>
      <c r="AF1657" s="2">
        <f t="shared" si="637"/>
        <v>250</v>
      </c>
      <c r="AG1657" s="2">
        <f t="shared" si="638"/>
        <v>275</v>
      </c>
    </row>
    <row r="1658" spans="1:33" x14ac:dyDescent="0.2">
      <c r="A1658" s="2">
        <f t="shared" si="630"/>
        <v>36.350000143051147</v>
      </c>
      <c r="B1658">
        <v>0.74984192848200004</v>
      </c>
      <c r="C1658" s="2">
        <f t="shared" si="647"/>
        <v>36.279841899871769</v>
      </c>
      <c r="D1658">
        <v>1577147228.47</v>
      </c>
      <c r="E1658">
        <v>443</v>
      </c>
      <c r="F1658">
        <v>896</v>
      </c>
      <c r="G1658">
        <v>630</v>
      </c>
      <c r="H1658">
        <v>701</v>
      </c>
      <c r="I1658">
        <v>287</v>
      </c>
      <c r="J1658">
        <f t="shared" si="626"/>
        <v>591.4</v>
      </c>
      <c r="K1658">
        <f t="shared" si="627"/>
        <v>13.799999999999955</v>
      </c>
      <c r="L1658">
        <f t="shared" si="631"/>
        <v>0</v>
      </c>
      <c r="M1658">
        <f t="shared" si="632"/>
        <v>1985.7252566140521</v>
      </c>
      <c r="N1658" t="str">
        <f t="shared" si="628"/>
        <v>TRANSITION</v>
      </c>
      <c r="O1658" s="2" t="str">
        <f t="shared" si="629"/>
        <v>ONE</v>
      </c>
      <c r="P1658" s="2">
        <f t="shared" si="639"/>
        <v>288</v>
      </c>
      <c r="Q1658" s="2">
        <f t="shared" si="640"/>
        <v>290</v>
      </c>
      <c r="R1658" s="2">
        <f t="shared" si="641"/>
        <v>296</v>
      </c>
      <c r="S1658" s="2">
        <f t="shared" si="642"/>
        <v>0</v>
      </c>
      <c r="T1658" s="2">
        <f t="shared" si="643"/>
        <v>0</v>
      </c>
      <c r="U1658" s="2" t="str">
        <f t="shared" si="633"/>
        <v>RELAX</v>
      </c>
      <c r="V1658" s="2">
        <f t="shared" si="634"/>
        <v>0</v>
      </c>
      <c r="W1658" s="2">
        <f t="shared" si="644"/>
        <v>288.22935575420445</v>
      </c>
      <c r="Y1658" s="2">
        <f t="shared" si="648"/>
        <v>283.45381572417068</v>
      </c>
      <c r="Z1658" s="2">
        <f t="shared" si="649"/>
        <v>294.00220477135866</v>
      </c>
      <c r="AA1658" s="2">
        <f t="shared" si="650"/>
        <v>289.11658203536194</v>
      </c>
      <c r="AB1658" s="2" t="str">
        <f t="shared" si="645"/>
        <v>low</v>
      </c>
      <c r="AC1658" s="2">
        <f t="shared" si="646"/>
        <v>287.78348460336355</v>
      </c>
      <c r="AD1658" s="2">
        <f t="shared" si="635"/>
        <v>10.000559360717649</v>
      </c>
      <c r="AE1658" s="2">
        <f t="shared" si="636"/>
        <v>1124.6190256639102</v>
      </c>
      <c r="AF1658" s="2">
        <f t="shared" si="637"/>
        <v>250</v>
      </c>
      <c r="AG1658" s="2">
        <f t="shared" si="638"/>
        <v>275</v>
      </c>
    </row>
    <row r="1659" spans="1:33" x14ac:dyDescent="0.2">
      <c r="A1659" s="2">
        <f t="shared" si="630"/>
        <v>36.370000123977661</v>
      </c>
      <c r="B1659">
        <v>0.77417087554899999</v>
      </c>
      <c r="C1659" s="2">
        <f t="shared" si="647"/>
        <v>36.304170846938767</v>
      </c>
      <c r="D1659">
        <v>1577147228.49</v>
      </c>
      <c r="E1659">
        <v>442</v>
      </c>
      <c r="F1659">
        <v>897</v>
      </c>
      <c r="G1659">
        <v>630</v>
      </c>
      <c r="H1659">
        <v>700</v>
      </c>
      <c r="I1659">
        <v>286</v>
      </c>
      <c r="J1659">
        <f t="shared" si="626"/>
        <v>591</v>
      </c>
      <c r="K1659">
        <f t="shared" si="627"/>
        <v>13.399999999999977</v>
      </c>
      <c r="L1659">
        <f t="shared" si="631"/>
        <v>-41.10329958982939</v>
      </c>
      <c r="M1659">
        <f t="shared" si="632"/>
        <v>-1689.481237171269</v>
      </c>
      <c r="N1659" t="str">
        <f t="shared" si="628"/>
        <v>TRANSITION</v>
      </c>
      <c r="O1659" s="2" t="str">
        <f t="shared" si="629"/>
        <v>RELAX</v>
      </c>
      <c r="P1659" s="2">
        <f t="shared" si="639"/>
        <v>289</v>
      </c>
      <c r="Q1659" s="2">
        <f t="shared" si="640"/>
        <v>290</v>
      </c>
      <c r="R1659" s="2">
        <f t="shared" si="641"/>
        <v>296</v>
      </c>
      <c r="S1659" s="2">
        <f t="shared" si="642"/>
        <v>0</v>
      </c>
      <c r="T1659" s="2">
        <f t="shared" si="643"/>
        <v>0</v>
      </c>
      <c r="U1659" s="2" t="str">
        <f t="shared" si="633"/>
        <v>RELAX</v>
      </c>
      <c r="V1659" s="2">
        <f t="shared" si="634"/>
        <v>0</v>
      </c>
      <c r="W1659" s="2">
        <f t="shared" si="644"/>
        <v>287.78348460336355</v>
      </c>
      <c r="Y1659" s="2">
        <f t="shared" si="648"/>
        <v>284.31974950000927</v>
      </c>
      <c r="Z1659" s="2">
        <f t="shared" si="649"/>
        <v>294.00220477135866</v>
      </c>
      <c r="AA1659" s="2">
        <f t="shared" si="650"/>
        <v>288.93344371980237</v>
      </c>
      <c r="AB1659" s="2" t="str">
        <f t="shared" si="645"/>
        <v>low</v>
      </c>
      <c r="AC1659" s="2">
        <f t="shared" si="646"/>
        <v>288.02678768269084</v>
      </c>
      <c r="AD1659" s="2">
        <f t="shared" si="635"/>
        <v>9.4486263564027393</v>
      </c>
      <c r="AE1659" s="2">
        <f t="shared" si="636"/>
        <v>-22.686267629870315</v>
      </c>
      <c r="AF1659" s="2">
        <f t="shared" si="637"/>
        <v>250</v>
      </c>
      <c r="AG1659" s="2">
        <f t="shared" si="638"/>
        <v>275</v>
      </c>
    </row>
    <row r="1660" spans="1:33" x14ac:dyDescent="0.2">
      <c r="A1660" s="2">
        <f t="shared" si="630"/>
        <v>36.390000104904175</v>
      </c>
      <c r="B1660">
        <v>0.79477095603900005</v>
      </c>
      <c r="C1660" s="2">
        <f t="shared" si="647"/>
        <v>36.324770927428773</v>
      </c>
      <c r="D1660">
        <v>1577147228.51</v>
      </c>
      <c r="E1660">
        <v>442</v>
      </c>
      <c r="F1660">
        <v>897</v>
      </c>
      <c r="G1660">
        <v>631</v>
      </c>
      <c r="H1660">
        <v>701</v>
      </c>
      <c r="I1660">
        <v>289</v>
      </c>
      <c r="J1660">
        <f t="shared" si="626"/>
        <v>592</v>
      </c>
      <c r="K1660">
        <f t="shared" si="627"/>
        <v>14.399999999999977</v>
      </c>
      <c r="L1660">
        <f t="shared" si="631"/>
        <v>145.6304989418025</v>
      </c>
      <c r="M1660">
        <f t="shared" si="632"/>
        <v>9064.712083153192</v>
      </c>
      <c r="N1660" t="str">
        <f t="shared" si="628"/>
        <v>TRANSITION</v>
      </c>
      <c r="O1660" s="2" t="str">
        <f t="shared" si="629"/>
        <v>TRANSITION</v>
      </c>
      <c r="P1660" s="2">
        <f t="shared" si="639"/>
        <v>289</v>
      </c>
      <c r="Q1660" s="2">
        <f t="shared" si="640"/>
        <v>290</v>
      </c>
      <c r="R1660" s="2">
        <f t="shared" si="641"/>
        <v>296</v>
      </c>
      <c r="S1660" s="2">
        <f t="shared" si="642"/>
        <v>0</v>
      </c>
      <c r="T1660" s="2">
        <f t="shared" si="643"/>
        <v>0</v>
      </c>
      <c r="U1660" s="2" t="str">
        <f t="shared" si="633"/>
        <v>RELAX</v>
      </c>
      <c r="V1660" s="2">
        <f t="shared" si="634"/>
        <v>0</v>
      </c>
      <c r="W1660" s="2">
        <f t="shared" si="644"/>
        <v>288.02678768269084</v>
      </c>
      <c r="Y1660" s="2">
        <f t="shared" si="648"/>
        <v>284.31974950000927</v>
      </c>
      <c r="Z1660" s="2">
        <f t="shared" si="649"/>
        <v>294.00220477135866</v>
      </c>
      <c r="AA1660" s="2">
        <f t="shared" si="650"/>
        <v>288.93344371980237</v>
      </c>
      <c r="AB1660" s="2" t="str">
        <f t="shared" si="645"/>
        <v>middle</v>
      </c>
      <c r="AC1660" s="2">
        <f t="shared" si="646"/>
        <v>288.22143014615267</v>
      </c>
      <c r="AD1660" s="2">
        <f t="shared" si="635"/>
        <v>-18.308989767023458</v>
      </c>
      <c r="AE1660" s="2">
        <f t="shared" si="636"/>
        <v>-1347.4518284965261</v>
      </c>
      <c r="AF1660" s="2">
        <f t="shared" si="637"/>
        <v>275</v>
      </c>
      <c r="AG1660" s="2">
        <f t="shared" si="638"/>
        <v>275</v>
      </c>
    </row>
    <row r="1661" spans="1:33" x14ac:dyDescent="0.2">
      <c r="A1661" s="2">
        <f t="shared" si="630"/>
        <v>36.420000076293945</v>
      </c>
      <c r="B1661">
        <v>0.81903696060200004</v>
      </c>
      <c r="C1661" s="2">
        <f t="shared" si="647"/>
        <v>36.349036931991769</v>
      </c>
      <c r="D1661">
        <v>1577147228.54</v>
      </c>
      <c r="E1661">
        <v>443</v>
      </c>
      <c r="F1661">
        <v>895</v>
      </c>
      <c r="G1661">
        <v>631</v>
      </c>
      <c r="H1661">
        <v>700</v>
      </c>
      <c r="I1661">
        <v>289</v>
      </c>
      <c r="J1661">
        <f t="shared" si="626"/>
        <v>591.6</v>
      </c>
      <c r="K1661">
        <f t="shared" si="627"/>
        <v>14</v>
      </c>
      <c r="L1661">
        <f t="shared" si="631"/>
        <v>0</v>
      </c>
      <c r="M1661">
        <f t="shared" si="632"/>
        <v>-6001.4205702349172</v>
      </c>
      <c r="N1661" t="str">
        <f t="shared" si="628"/>
        <v>TRANSITION</v>
      </c>
      <c r="O1661" s="2" t="str">
        <f t="shared" si="629"/>
        <v>RELAX</v>
      </c>
      <c r="P1661" s="2">
        <f t="shared" si="639"/>
        <v>289</v>
      </c>
      <c r="Q1661" s="2">
        <f t="shared" si="640"/>
        <v>290</v>
      </c>
      <c r="R1661" s="2">
        <f t="shared" si="641"/>
        <v>296</v>
      </c>
      <c r="S1661" s="2">
        <f t="shared" si="642"/>
        <v>0</v>
      </c>
      <c r="T1661" s="2">
        <f t="shared" si="643"/>
        <v>0</v>
      </c>
      <c r="U1661" s="2" t="str">
        <f t="shared" si="633"/>
        <v>RELAX</v>
      </c>
      <c r="V1661" s="2">
        <f t="shared" si="634"/>
        <v>0</v>
      </c>
      <c r="W1661" s="2">
        <f t="shared" si="644"/>
        <v>288.22143014615267</v>
      </c>
      <c r="Y1661" s="2">
        <f t="shared" si="648"/>
        <v>284.31974950000927</v>
      </c>
      <c r="Z1661" s="2">
        <f t="shared" si="649"/>
        <v>294.00220477135866</v>
      </c>
      <c r="AA1661" s="2">
        <f t="shared" si="650"/>
        <v>288.93344371980237</v>
      </c>
      <c r="AB1661" s="2" t="str">
        <f t="shared" si="645"/>
        <v>middle</v>
      </c>
      <c r="AC1661" s="2">
        <f t="shared" si="646"/>
        <v>287.77714411692216</v>
      </c>
      <c r="AD1661" s="2">
        <f t="shared" si="635"/>
        <v>-7.5043251637767634</v>
      </c>
      <c r="AE1661" s="2">
        <f t="shared" si="636"/>
        <v>445.25931639035855</v>
      </c>
      <c r="AF1661" s="2">
        <f t="shared" si="637"/>
        <v>275</v>
      </c>
      <c r="AG1661" s="2">
        <f t="shared" si="638"/>
        <v>275</v>
      </c>
    </row>
    <row r="1662" spans="1:33" x14ac:dyDescent="0.2">
      <c r="A1662" s="2">
        <f t="shared" si="630"/>
        <v>36.440000057220459</v>
      </c>
      <c r="B1662">
        <v>0.83974885940599997</v>
      </c>
      <c r="C1662" s="2">
        <f t="shared" si="647"/>
        <v>36.369748830795771</v>
      </c>
      <c r="D1662">
        <v>1577147228.5599999</v>
      </c>
      <c r="E1662">
        <v>443</v>
      </c>
      <c r="F1662">
        <v>897</v>
      </c>
      <c r="G1662">
        <v>630</v>
      </c>
      <c r="H1662">
        <v>700</v>
      </c>
      <c r="I1662">
        <v>286</v>
      </c>
      <c r="J1662">
        <f t="shared" si="626"/>
        <v>591.20000000000005</v>
      </c>
      <c r="K1662">
        <f t="shared" si="627"/>
        <v>13.600000000000023</v>
      </c>
      <c r="L1662">
        <f t="shared" si="631"/>
        <v>-144.84427663487006</v>
      </c>
      <c r="M1662">
        <f t="shared" si="632"/>
        <v>-6993.2881579595878</v>
      </c>
      <c r="N1662" t="str">
        <f t="shared" si="628"/>
        <v>TRANSITION</v>
      </c>
      <c r="O1662" s="2" t="str">
        <f t="shared" si="629"/>
        <v>TRANSITION</v>
      </c>
      <c r="P1662" s="2">
        <f t="shared" si="639"/>
        <v>289</v>
      </c>
      <c r="Q1662" s="2">
        <f t="shared" si="640"/>
        <v>290</v>
      </c>
      <c r="R1662" s="2">
        <f t="shared" si="641"/>
        <v>296</v>
      </c>
      <c r="S1662" s="2">
        <f t="shared" si="642"/>
        <v>0</v>
      </c>
      <c r="T1662" s="2">
        <f t="shared" si="643"/>
        <v>0</v>
      </c>
      <c r="U1662" s="2" t="str">
        <f t="shared" si="633"/>
        <v>RELAX</v>
      </c>
      <c r="V1662" s="2">
        <f t="shared" si="634"/>
        <v>0</v>
      </c>
      <c r="W1662" s="2">
        <f t="shared" si="644"/>
        <v>287.77714411692216</v>
      </c>
      <c r="Y1662" s="2">
        <f t="shared" si="648"/>
        <v>285.01122842339186</v>
      </c>
      <c r="Z1662" s="2">
        <f t="shared" si="649"/>
        <v>294.00220477135866</v>
      </c>
      <c r="AA1662" s="2">
        <f t="shared" si="650"/>
        <v>288.8027590088127</v>
      </c>
      <c r="AB1662" s="2" t="str">
        <f t="shared" si="645"/>
        <v>low</v>
      </c>
      <c r="AC1662" s="2">
        <f t="shared" si="646"/>
        <v>287.6217152935377</v>
      </c>
      <c r="AD1662" s="2">
        <f t="shared" si="635"/>
        <v>3.0698585793883431</v>
      </c>
      <c r="AE1662" s="2">
        <f t="shared" si="636"/>
        <v>510.53666509431747</v>
      </c>
      <c r="AF1662" s="2">
        <f t="shared" si="637"/>
        <v>250</v>
      </c>
      <c r="AG1662" s="2">
        <f t="shared" si="638"/>
        <v>250</v>
      </c>
    </row>
    <row r="1663" spans="1:33" x14ac:dyDescent="0.2">
      <c r="A1663" s="2">
        <f t="shared" si="630"/>
        <v>36.460000038146973</v>
      </c>
      <c r="B1663">
        <v>0.86439394950899995</v>
      </c>
      <c r="C1663" s="2">
        <f t="shared" si="647"/>
        <v>36.394393920898771</v>
      </c>
      <c r="D1663">
        <v>1577147228.5799999</v>
      </c>
      <c r="E1663">
        <v>442</v>
      </c>
      <c r="F1663">
        <v>898</v>
      </c>
      <c r="G1663">
        <v>632</v>
      </c>
      <c r="H1663">
        <v>699</v>
      </c>
      <c r="I1663">
        <v>287</v>
      </c>
      <c r="J1663">
        <f t="shared" si="626"/>
        <v>591.6</v>
      </c>
      <c r="K1663">
        <f t="shared" si="627"/>
        <v>14</v>
      </c>
      <c r="L1663">
        <f t="shared" si="631"/>
        <v>40.57603343386733</v>
      </c>
      <c r="M1663">
        <f t="shared" si="632"/>
        <v>7523.6207006671357</v>
      </c>
      <c r="N1663" t="str">
        <f t="shared" si="628"/>
        <v>TRANSITION</v>
      </c>
      <c r="O1663" s="2" t="str">
        <f t="shared" si="629"/>
        <v>ONE</v>
      </c>
      <c r="P1663" s="2">
        <f t="shared" si="639"/>
        <v>289</v>
      </c>
      <c r="Q1663" s="2">
        <f t="shared" si="640"/>
        <v>290</v>
      </c>
      <c r="R1663" s="2">
        <f t="shared" si="641"/>
        <v>296</v>
      </c>
      <c r="S1663" s="2">
        <f t="shared" si="642"/>
        <v>0</v>
      </c>
      <c r="T1663" s="2">
        <f t="shared" si="643"/>
        <v>0</v>
      </c>
      <c r="U1663" s="2" t="str">
        <f t="shared" si="633"/>
        <v>RELAX</v>
      </c>
      <c r="V1663" s="2">
        <f t="shared" si="634"/>
        <v>0</v>
      </c>
      <c r="W1663" s="2">
        <f t="shared" si="644"/>
        <v>287.6217152935377</v>
      </c>
      <c r="Y1663" s="2">
        <f t="shared" si="648"/>
        <v>285.53332579742101</v>
      </c>
      <c r="Z1663" s="2">
        <f t="shared" si="649"/>
        <v>294.00220477135866</v>
      </c>
      <c r="AA1663" s="2">
        <f t="shared" si="650"/>
        <v>288.71318247954162</v>
      </c>
      <c r="AB1663" s="2" t="str">
        <f t="shared" si="645"/>
        <v>low</v>
      </c>
      <c r="AC1663" s="2">
        <f t="shared" si="646"/>
        <v>287.6973722348302</v>
      </c>
      <c r="AD1663" s="2">
        <f t="shared" si="635"/>
        <v>10.667272266970818</v>
      </c>
      <c r="AE1663" s="2">
        <f t="shared" si="636"/>
        <v>308.27291179826778</v>
      </c>
      <c r="AF1663" s="2">
        <f t="shared" si="637"/>
        <v>250</v>
      </c>
      <c r="AG1663" s="2">
        <f t="shared" si="638"/>
        <v>275</v>
      </c>
    </row>
    <row r="1664" spans="1:33" x14ac:dyDescent="0.2">
      <c r="A1664" s="2">
        <f t="shared" si="630"/>
        <v>36.490000009536743</v>
      </c>
      <c r="B1664">
        <v>0.88881683349600005</v>
      </c>
      <c r="C1664" s="2">
        <f t="shared" si="647"/>
        <v>36.418816804885772</v>
      </c>
      <c r="D1664">
        <v>1577147228.6099999</v>
      </c>
      <c r="E1664">
        <v>443</v>
      </c>
      <c r="F1664">
        <v>897</v>
      </c>
      <c r="G1664">
        <v>631</v>
      </c>
      <c r="H1664">
        <v>701</v>
      </c>
      <c r="I1664">
        <v>288</v>
      </c>
      <c r="J1664">
        <f t="shared" si="626"/>
        <v>592</v>
      </c>
      <c r="K1664">
        <f t="shared" si="627"/>
        <v>14.399999999999977</v>
      </c>
      <c r="L1664">
        <f t="shared" si="631"/>
        <v>40.945205346439984</v>
      </c>
      <c r="M1664">
        <f t="shared" si="632"/>
        <v>15.115819768425292</v>
      </c>
      <c r="N1664" t="str">
        <f t="shared" si="628"/>
        <v>TRANSITION</v>
      </c>
      <c r="O1664" s="2" t="str">
        <f t="shared" si="629"/>
        <v>ONE</v>
      </c>
      <c r="P1664" s="2">
        <f t="shared" si="639"/>
        <v>289</v>
      </c>
      <c r="Q1664" s="2">
        <f t="shared" si="640"/>
        <v>290</v>
      </c>
      <c r="R1664" s="2">
        <f t="shared" si="641"/>
        <v>296</v>
      </c>
      <c r="S1664" s="2">
        <f t="shared" si="642"/>
        <v>0</v>
      </c>
      <c r="T1664" s="2">
        <f t="shared" si="643"/>
        <v>0</v>
      </c>
      <c r="U1664" s="2" t="str">
        <f t="shared" si="633"/>
        <v>RELAX</v>
      </c>
      <c r="V1664" s="2">
        <f t="shared" si="634"/>
        <v>0</v>
      </c>
      <c r="W1664" s="2">
        <f t="shared" si="644"/>
        <v>287.6973722348302</v>
      </c>
      <c r="Y1664" s="2">
        <f t="shared" si="648"/>
        <v>285.96613508490287</v>
      </c>
      <c r="Z1664" s="2">
        <f t="shared" si="649"/>
        <v>294.00220477135866</v>
      </c>
      <c r="AA1664" s="2">
        <f t="shared" si="650"/>
        <v>288.65418964543557</v>
      </c>
      <c r="AB1664" s="2" t="str">
        <f t="shared" si="645"/>
        <v>low</v>
      </c>
      <c r="AC1664" s="2">
        <f t="shared" si="646"/>
        <v>287.95789778786417</v>
      </c>
      <c r="AD1664" s="2">
        <f t="shared" si="635"/>
        <v>-9.2389926144168992</v>
      </c>
      <c r="AE1664" s="2">
        <f t="shared" si="636"/>
        <v>-815.06610324904693</v>
      </c>
      <c r="AF1664" s="2">
        <f t="shared" si="637"/>
        <v>250</v>
      </c>
      <c r="AG1664" s="2">
        <f t="shared" si="638"/>
        <v>275</v>
      </c>
    </row>
    <row r="1665" spans="1:33" x14ac:dyDescent="0.2">
      <c r="A1665" s="2">
        <f t="shared" si="630"/>
        <v>36.510000228881836</v>
      </c>
      <c r="B1665">
        <v>0.90955281257599996</v>
      </c>
      <c r="C1665" s="2">
        <f t="shared" si="647"/>
        <v>36.439552783965773</v>
      </c>
      <c r="D1665">
        <v>1577147228.6300001</v>
      </c>
      <c r="E1665">
        <v>443</v>
      </c>
      <c r="F1665">
        <v>898</v>
      </c>
      <c r="G1665">
        <v>631</v>
      </c>
      <c r="H1665">
        <v>701</v>
      </c>
      <c r="I1665">
        <v>289</v>
      </c>
      <c r="J1665">
        <f t="shared" si="626"/>
        <v>592.4</v>
      </c>
      <c r="K1665">
        <f t="shared" si="627"/>
        <v>14.799999999999955</v>
      </c>
      <c r="L1665">
        <f t="shared" si="631"/>
        <v>48.225357295258434</v>
      </c>
      <c r="M1665">
        <f t="shared" si="632"/>
        <v>351.08792889554172</v>
      </c>
      <c r="N1665" t="str">
        <f t="shared" si="628"/>
        <v>TRANSITION</v>
      </c>
      <c r="O1665" s="2" t="str">
        <f t="shared" si="629"/>
        <v>ONE</v>
      </c>
      <c r="P1665" s="2">
        <f t="shared" si="639"/>
        <v>289</v>
      </c>
      <c r="Q1665" s="2">
        <f t="shared" si="640"/>
        <v>290</v>
      </c>
      <c r="R1665" s="2">
        <f t="shared" si="641"/>
        <v>296</v>
      </c>
      <c r="S1665" s="2">
        <f t="shared" si="642"/>
        <v>0</v>
      </c>
      <c r="T1665" s="2">
        <f t="shared" si="643"/>
        <v>0</v>
      </c>
      <c r="U1665" s="2" t="str">
        <f t="shared" si="633"/>
        <v>RELAX</v>
      </c>
      <c r="V1665" s="2">
        <f t="shared" si="634"/>
        <v>0</v>
      </c>
      <c r="W1665" s="2">
        <f t="shared" si="644"/>
        <v>287.95789778786417</v>
      </c>
      <c r="Y1665" s="2">
        <f t="shared" si="648"/>
        <v>285.96613508490287</v>
      </c>
      <c r="Z1665" s="2">
        <f t="shared" si="649"/>
        <v>294.00220477135866</v>
      </c>
      <c r="AA1665" s="2">
        <f t="shared" si="650"/>
        <v>288.65418964543557</v>
      </c>
      <c r="AB1665" s="2" t="str">
        <f t="shared" si="645"/>
        <v>middle</v>
      </c>
      <c r="AC1665" s="2">
        <f t="shared" si="646"/>
        <v>287.76631823029135</v>
      </c>
      <c r="AD1665" s="2">
        <f t="shared" si="635"/>
        <v>-14.565693032423976</v>
      </c>
      <c r="AE1665" s="2">
        <f t="shared" si="636"/>
        <v>-256.88203086319373</v>
      </c>
      <c r="AF1665" s="2">
        <f t="shared" si="637"/>
        <v>275</v>
      </c>
      <c r="AG1665" s="2">
        <f t="shared" si="638"/>
        <v>275</v>
      </c>
    </row>
    <row r="1666" spans="1:33" x14ac:dyDescent="0.2">
      <c r="A1666" s="2">
        <f t="shared" si="630"/>
        <v>36.53000020980835</v>
      </c>
      <c r="B1666">
        <v>0.93380594253500004</v>
      </c>
      <c r="C1666" s="2">
        <f t="shared" si="647"/>
        <v>36.463805913924773</v>
      </c>
      <c r="D1666">
        <v>1577147228.6500001</v>
      </c>
      <c r="E1666">
        <v>442</v>
      </c>
      <c r="F1666">
        <v>898</v>
      </c>
      <c r="G1666">
        <v>631</v>
      </c>
      <c r="H1666">
        <v>699</v>
      </c>
      <c r="I1666">
        <v>287</v>
      </c>
      <c r="J1666">
        <f t="shared" ref="J1666:J1729" si="651">(E1666+F1666+G1666+H1666+I1666)/5</f>
        <v>591.4</v>
      </c>
      <c r="K1666">
        <f t="shared" ref="K1666:K1729" si="652">J1666-577.6</f>
        <v>13.799999999999955</v>
      </c>
      <c r="L1666">
        <f t="shared" si="631"/>
        <v>-82.463583190334603</v>
      </c>
      <c r="M1666">
        <f t="shared" si="632"/>
        <v>-5388.5391578951949</v>
      </c>
      <c r="N1666" t="str">
        <f t="shared" ref="N1666:N1729" si="653">IF(I1666&gt;290,"RELAX",IF(I1666&lt;280,"ONE","TRANSITION"))</f>
        <v>TRANSITION</v>
      </c>
      <c r="O1666" s="2" t="str">
        <f t="shared" ref="O1666:O1729" si="654">IF(OR(ABS(L1666)&lt;80, ABS(L1666)&gt;1000),IF(M1666&gt;0,"ONE","RELAX"),IF(AND(ABS(L1666)&gt;40, ABS(L1666) &lt; 200),"TRANSITION","UNDEFINED"))</f>
        <v>TRANSITION</v>
      </c>
      <c r="P1666" s="2">
        <f t="shared" si="639"/>
        <v>289</v>
      </c>
      <c r="Q1666" s="2">
        <f t="shared" si="640"/>
        <v>290</v>
      </c>
      <c r="R1666" s="2">
        <f t="shared" si="641"/>
        <v>296</v>
      </c>
      <c r="S1666" s="2">
        <f t="shared" si="642"/>
        <v>0</v>
      </c>
      <c r="T1666" s="2">
        <f t="shared" si="643"/>
        <v>0</v>
      </c>
      <c r="U1666" s="2" t="str">
        <f t="shared" si="633"/>
        <v>RELAX</v>
      </c>
      <c r="V1666" s="2">
        <f t="shared" si="634"/>
        <v>0</v>
      </c>
      <c r="W1666" s="2">
        <f t="shared" si="644"/>
        <v>287.76631823029135</v>
      </c>
      <c r="Y1666" s="2">
        <f t="shared" si="648"/>
        <v>285.96613508490287</v>
      </c>
      <c r="Z1666" s="2">
        <f t="shared" si="649"/>
        <v>294.00220477135866</v>
      </c>
      <c r="AA1666" s="2">
        <f t="shared" si="650"/>
        <v>288.65418964543557</v>
      </c>
      <c r="AB1666" s="2" t="str">
        <f t="shared" si="645"/>
        <v>middle</v>
      </c>
      <c r="AC1666" s="2">
        <f t="shared" si="646"/>
        <v>287.41305458423307</v>
      </c>
      <c r="AD1666" s="2">
        <f t="shared" si="635"/>
        <v>15.361839657188249</v>
      </c>
      <c r="AE1666" s="2">
        <f t="shared" si="636"/>
        <v>1233.965790815648</v>
      </c>
      <c r="AF1666" s="2">
        <f t="shared" si="637"/>
        <v>275</v>
      </c>
      <c r="AG1666" s="2">
        <f t="shared" si="638"/>
        <v>275</v>
      </c>
    </row>
    <row r="1667" spans="1:33" x14ac:dyDescent="0.2">
      <c r="A1667" s="2">
        <f t="shared" ref="A1667:A1730" si="655">D1667-$D$2</f>
        <v>36.550000190734863</v>
      </c>
      <c r="B1667">
        <v>0.95446681976299996</v>
      </c>
      <c r="C1667" s="2">
        <f t="shared" si="647"/>
        <v>36.484466791152769</v>
      </c>
      <c r="D1667">
        <v>1577147228.6700001</v>
      </c>
      <c r="E1667">
        <v>442</v>
      </c>
      <c r="F1667">
        <v>896</v>
      </c>
      <c r="G1667">
        <v>631</v>
      </c>
      <c r="H1667">
        <v>700</v>
      </c>
      <c r="I1667">
        <v>286</v>
      </c>
      <c r="J1667">
        <f t="shared" si="651"/>
        <v>591</v>
      </c>
      <c r="K1667">
        <f t="shared" si="652"/>
        <v>13.399999999999977</v>
      </c>
      <c r="L1667">
        <f t="shared" ref="L1667:L1730" si="656">(I1667-I1666)/(B1667-B1666)</f>
        <v>-48.400655449652717</v>
      </c>
      <c r="M1667">
        <f t="shared" ref="M1667:M1730" si="657">(L1667-L1666)/(B1667-B1666)</f>
        <v>1648.6680291831615</v>
      </c>
      <c r="N1667" t="str">
        <f t="shared" si="653"/>
        <v>TRANSITION</v>
      </c>
      <c r="O1667" s="2" t="str">
        <f t="shared" si="654"/>
        <v>ONE</v>
      </c>
      <c r="P1667" s="2">
        <f t="shared" si="639"/>
        <v>289</v>
      </c>
      <c r="Q1667" s="2">
        <f t="shared" si="640"/>
        <v>290</v>
      </c>
      <c r="R1667" s="2">
        <f t="shared" si="641"/>
        <v>296</v>
      </c>
      <c r="S1667" s="2">
        <f t="shared" si="642"/>
        <v>0</v>
      </c>
      <c r="T1667" s="2">
        <f t="shared" si="643"/>
        <v>0</v>
      </c>
      <c r="U1667" s="2" t="str">
        <f t="shared" ref="U1667:U1730" si="658">IF(AND(S1667=0,T1667&gt;0),"ONE",IF(AND(S1667=0,T1667&lt;0),"RELAX",IF(AND(S1667=0,T1667=0),U1666,"TRANSITION")))</f>
        <v>RELAX</v>
      </c>
      <c r="V1667" s="2">
        <f t="shared" ref="V1667:V1730" si="659">IF(U1667="RELAX",0,IF(U1667="TRANSITION",1,IF(U1667="ONE",2)))</f>
        <v>0</v>
      </c>
      <c r="W1667" s="2">
        <f t="shared" si="644"/>
        <v>287.41305458423307</v>
      </c>
      <c r="Y1667" s="2">
        <f t="shared" si="648"/>
        <v>286.25551898476891</v>
      </c>
      <c r="Z1667" s="2">
        <f t="shared" si="649"/>
        <v>294.00220477135866</v>
      </c>
      <c r="AA1667" s="2">
        <f t="shared" si="650"/>
        <v>288.61978691740893</v>
      </c>
      <c r="AB1667" s="2" t="str">
        <f t="shared" si="645"/>
        <v>low</v>
      </c>
      <c r="AC1667" s="2">
        <f t="shared" si="646"/>
        <v>287.73044366738645</v>
      </c>
      <c r="AD1667" s="2">
        <f t="shared" ref="AD1667:AD1730" si="660">(AC1668-AC1667)/(B1668-B1667)</f>
        <v>2.2054916881674353</v>
      </c>
      <c r="AE1667" s="2">
        <f t="shared" ref="AE1667:AE1730" si="661">(AD1667-AD1666)/(B1667-B1666)</f>
        <v>-636.77586502431473</v>
      </c>
      <c r="AF1667" s="2">
        <f t="shared" ref="AF1667:AF1730" si="662">IF(AB1667="low",250,IF(AB1667="high",300,275))</f>
        <v>250</v>
      </c>
      <c r="AG1667" s="2">
        <f t="shared" ref="AG1667:AG1730" si="663">IF(ABS(AD1667)&lt;5,IF(AE1667&gt;0,250,IF(AE1667&lt;0,300,100)),275)</f>
        <v>300</v>
      </c>
    </row>
    <row r="1668" spans="1:33" x14ac:dyDescent="0.2">
      <c r="A1668" s="2">
        <f t="shared" si="655"/>
        <v>36.580000162124634</v>
      </c>
      <c r="B1668">
        <v>0.97891092300399996</v>
      </c>
      <c r="C1668" s="2">
        <f t="shared" si="647"/>
        <v>36.508910894393772</v>
      </c>
      <c r="D1668">
        <v>1577147228.7</v>
      </c>
      <c r="E1668">
        <v>444</v>
      </c>
      <c r="F1668">
        <v>897</v>
      </c>
      <c r="G1668">
        <v>630</v>
      </c>
      <c r="H1668">
        <v>700</v>
      </c>
      <c r="I1668">
        <v>289</v>
      </c>
      <c r="J1668">
        <f t="shared" si="651"/>
        <v>592</v>
      </c>
      <c r="K1668">
        <f t="shared" si="652"/>
        <v>14.399999999999977</v>
      </c>
      <c r="L1668">
        <f t="shared" si="656"/>
        <v>122.7289858180648</v>
      </c>
      <c r="M1668">
        <f t="shared" si="657"/>
        <v>7000.8557720654071</v>
      </c>
      <c r="N1668" t="str">
        <f t="shared" si="653"/>
        <v>TRANSITION</v>
      </c>
      <c r="O1668" s="2" t="str">
        <f t="shared" si="654"/>
        <v>TRANSITION</v>
      </c>
      <c r="P1668" s="2">
        <f t="shared" ref="P1668:P1731" si="664">IF(($I1669-$I1668)&lt;2,P1667,$I1669)</f>
        <v>289</v>
      </c>
      <c r="Q1668" s="2">
        <f t="shared" ref="Q1668:Q1731" si="665">IF(($I1669-$I1668)&lt;4,Q1667,$I1669)</f>
        <v>290</v>
      </c>
      <c r="R1668" s="2">
        <f t="shared" ref="R1668:R1731" si="666">IF(($I1669-$I1668)&lt;6,R1667,$I1669)</f>
        <v>296</v>
      </c>
      <c r="S1668" s="2">
        <f t="shared" ref="S1668:S1731" si="667">(Q1668-Q1667)/(B1668-B1667)</f>
        <v>0</v>
      </c>
      <c r="T1668" s="2">
        <f t="shared" ref="T1668:T1731" si="668">(S1668-S1667)/(B1668-B1667)</f>
        <v>0</v>
      </c>
      <c r="U1668" s="2" t="str">
        <f t="shared" si="658"/>
        <v>RELAX</v>
      </c>
      <c r="V1668" s="2">
        <f t="shared" si="659"/>
        <v>0</v>
      </c>
      <c r="W1668" s="2">
        <f t="shared" ref="W1668:W1731" si="669">$X$2*I1668+(1-$X$2)*W1667</f>
        <v>287.73044366738645</v>
      </c>
      <c r="Y1668" s="2">
        <f t="shared" si="648"/>
        <v>286.25551898476891</v>
      </c>
      <c r="Z1668" s="2">
        <f t="shared" si="649"/>
        <v>294.00220477135866</v>
      </c>
      <c r="AA1668" s="2">
        <f t="shared" si="650"/>
        <v>288.61978691740893</v>
      </c>
      <c r="AB1668" s="2" t="str">
        <f t="shared" ref="AB1668:AB1731" si="670">IF(W1668&gt;AA1667+1,"high",IF(W1668&lt;AA1667-1,"low","middle"))</f>
        <v>middle</v>
      </c>
      <c r="AC1668" s="2">
        <f t="shared" ref="AC1668:AC1731" si="671">IF(ABS(($W1669-$W1668))&lt;$X$6,AC1667,$W1669)</f>
        <v>287.78435493390919</v>
      </c>
      <c r="AD1668" s="2">
        <f t="shared" si="660"/>
        <v>-6.3680978634557146</v>
      </c>
      <c r="AE1668" s="2">
        <f t="shared" si="661"/>
        <v>-350.74265016368878</v>
      </c>
      <c r="AF1668" s="2">
        <f t="shared" si="662"/>
        <v>275</v>
      </c>
      <c r="AG1668" s="2">
        <f t="shared" si="663"/>
        <v>275</v>
      </c>
    </row>
    <row r="1669" spans="1:33" x14ac:dyDescent="0.2">
      <c r="A1669" s="2">
        <f t="shared" si="655"/>
        <v>36.600000143051147</v>
      </c>
      <c r="B1669">
        <v>1.00354480743</v>
      </c>
      <c r="C1669" s="2">
        <f t="shared" si="647"/>
        <v>36.533544778819774</v>
      </c>
      <c r="D1669">
        <v>1577147228.72</v>
      </c>
      <c r="E1669">
        <v>443</v>
      </c>
      <c r="F1669">
        <v>898</v>
      </c>
      <c r="G1669">
        <v>631</v>
      </c>
      <c r="H1669">
        <v>700</v>
      </c>
      <c r="I1669">
        <v>288</v>
      </c>
      <c r="J1669">
        <f t="shared" si="651"/>
        <v>592</v>
      </c>
      <c r="K1669">
        <f t="shared" si="652"/>
        <v>14.399999999999977</v>
      </c>
      <c r="L1669">
        <f t="shared" si="656"/>
        <v>-40.594491015170263</v>
      </c>
      <c r="M1669">
        <f t="shared" si="657"/>
        <v>-6630.0334128731301</v>
      </c>
      <c r="N1669" t="str">
        <f t="shared" si="653"/>
        <v>TRANSITION</v>
      </c>
      <c r="O1669" s="2" t="str">
        <f t="shared" si="654"/>
        <v>RELAX</v>
      </c>
      <c r="P1669" s="2">
        <f t="shared" si="664"/>
        <v>289</v>
      </c>
      <c r="Q1669" s="2">
        <f t="shared" si="665"/>
        <v>290</v>
      </c>
      <c r="R1669" s="2">
        <f t="shared" si="666"/>
        <v>296</v>
      </c>
      <c r="S1669" s="2">
        <f t="shared" si="667"/>
        <v>0</v>
      </c>
      <c r="T1669" s="2">
        <f t="shared" si="668"/>
        <v>0</v>
      </c>
      <c r="U1669" s="2" t="str">
        <f t="shared" si="658"/>
        <v>RELAX</v>
      </c>
      <c r="V1669" s="2">
        <f t="shared" si="659"/>
        <v>0</v>
      </c>
      <c r="W1669" s="2">
        <f t="shared" si="669"/>
        <v>287.78435493390919</v>
      </c>
      <c r="Y1669" s="2">
        <f t="shared" si="648"/>
        <v>286.25551898476891</v>
      </c>
      <c r="Z1669" s="2">
        <f t="shared" si="649"/>
        <v>294.00220477135866</v>
      </c>
      <c r="AA1669" s="2">
        <f t="shared" si="650"/>
        <v>288.61978691740893</v>
      </c>
      <c r="AB1669" s="2" t="str">
        <f t="shared" si="670"/>
        <v>middle</v>
      </c>
      <c r="AC1669" s="2">
        <f t="shared" si="671"/>
        <v>287.62748394712736</v>
      </c>
      <c r="AD1669" s="2">
        <f t="shared" si="660"/>
        <v>3.6161025041536594</v>
      </c>
      <c r="AE1669" s="2">
        <f t="shared" si="661"/>
        <v>405.30353211657837</v>
      </c>
      <c r="AF1669" s="2">
        <f t="shared" si="662"/>
        <v>275</v>
      </c>
      <c r="AG1669" s="2">
        <f t="shared" si="663"/>
        <v>250</v>
      </c>
    </row>
    <row r="1670" spans="1:33" x14ac:dyDescent="0.2">
      <c r="A1670" s="2">
        <f t="shared" si="655"/>
        <v>36.620000123977661</v>
      </c>
      <c r="B1670">
        <v>1.0241479873699999</v>
      </c>
      <c r="C1670" s="2">
        <f t="shared" si="647"/>
        <v>36.554147958759771</v>
      </c>
      <c r="D1670">
        <v>1577147228.74</v>
      </c>
      <c r="E1670">
        <v>442</v>
      </c>
      <c r="F1670">
        <v>897</v>
      </c>
      <c r="G1670">
        <v>631</v>
      </c>
      <c r="H1670">
        <v>699</v>
      </c>
      <c r="I1670">
        <v>287</v>
      </c>
      <c r="J1670">
        <f t="shared" si="651"/>
        <v>591.20000000000005</v>
      </c>
      <c r="K1670">
        <f t="shared" si="652"/>
        <v>13.600000000000023</v>
      </c>
      <c r="L1670">
        <f t="shared" si="656"/>
        <v>-48.536196980862897</v>
      </c>
      <c r="M1670">
        <f t="shared" si="657"/>
        <v>-385.46020511495169</v>
      </c>
      <c r="N1670" t="str">
        <f t="shared" si="653"/>
        <v>TRANSITION</v>
      </c>
      <c r="O1670" s="2" t="str">
        <f t="shared" si="654"/>
        <v>RELAX</v>
      </c>
      <c r="P1670" s="2">
        <f t="shared" si="664"/>
        <v>289</v>
      </c>
      <c r="Q1670" s="2">
        <f t="shared" si="665"/>
        <v>290</v>
      </c>
      <c r="R1670" s="2">
        <f t="shared" si="666"/>
        <v>296</v>
      </c>
      <c r="S1670" s="2">
        <f t="shared" si="667"/>
        <v>0</v>
      </c>
      <c r="T1670" s="2">
        <f t="shared" si="668"/>
        <v>0</v>
      </c>
      <c r="U1670" s="2" t="str">
        <f t="shared" si="658"/>
        <v>RELAX</v>
      </c>
      <c r="V1670" s="2">
        <f t="shared" si="659"/>
        <v>0</v>
      </c>
      <c r="W1670" s="2">
        <f t="shared" si="669"/>
        <v>287.62748394712736</v>
      </c>
      <c r="Y1670" s="2">
        <f t="shared" si="648"/>
        <v>286.25551898476891</v>
      </c>
      <c r="Z1670" s="2">
        <f t="shared" si="649"/>
        <v>294.00220477135866</v>
      </c>
      <c r="AA1670" s="2">
        <f t="shared" si="650"/>
        <v>288.61978691740893</v>
      </c>
      <c r="AB1670" s="2" t="str">
        <f t="shared" si="670"/>
        <v>middle</v>
      </c>
      <c r="AC1670" s="2">
        <f t="shared" si="671"/>
        <v>287.70198715770192</v>
      </c>
      <c r="AD1670" s="2">
        <f t="shared" si="660"/>
        <v>10.71725911219438</v>
      </c>
      <c r="AE1670" s="2">
        <f t="shared" si="661"/>
        <v>344.66313591982066</v>
      </c>
      <c r="AF1670" s="2">
        <f t="shared" si="662"/>
        <v>275</v>
      </c>
      <c r="AG1670" s="2">
        <f t="shared" si="663"/>
        <v>275</v>
      </c>
    </row>
    <row r="1671" spans="1:33" x14ac:dyDescent="0.2">
      <c r="A1671" s="2">
        <f t="shared" si="655"/>
        <v>36.650000095367432</v>
      </c>
      <c r="B1671">
        <v>1.0483708381700001</v>
      </c>
      <c r="C1671" s="2">
        <f t="shared" si="647"/>
        <v>36.578370809559772</v>
      </c>
      <c r="D1671">
        <v>1577147228.77</v>
      </c>
      <c r="E1671">
        <v>442</v>
      </c>
      <c r="F1671">
        <v>897</v>
      </c>
      <c r="G1671">
        <v>630</v>
      </c>
      <c r="H1671">
        <v>699</v>
      </c>
      <c r="I1671">
        <v>288</v>
      </c>
      <c r="J1671">
        <f t="shared" si="651"/>
        <v>591.20000000000005</v>
      </c>
      <c r="K1671">
        <f t="shared" si="652"/>
        <v>13.600000000000023</v>
      </c>
      <c r="L1671">
        <f t="shared" si="656"/>
        <v>41.28333234831269</v>
      </c>
      <c r="M1671">
        <f t="shared" si="657"/>
        <v>3708.0494806653751</v>
      </c>
      <c r="N1671" t="str">
        <f t="shared" si="653"/>
        <v>TRANSITION</v>
      </c>
      <c r="O1671" s="2" t="str">
        <f t="shared" si="654"/>
        <v>ONE</v>
      </c>
      <c r="P1671" s="2">
        <f t="shared" si="664"/>
        <v>289</v>
      </c>
      <c r="Q1671" s="2">
        <f t="shared" si="665"/>
        <v>290</v>
      </c>
      <c r="R1671" s="2">
        <f t="shared" si="666"/>
        <v>296</v>
      </c>
      <c r="S1671" s="2">
        <f t="shared" si="667"/>
        <v>0</v>
      </c>
      <c r="T1671" s="2">
        <f t="shared" si="668"/>
        <v>0</v>
      </c>
      <c r="U1671" s="2" t="str">
        <f t="shared" si="658"/>
        <v>RELAX</v>
      </c>
      <c r="V1671" s="2">
        <f t="shared" si="659"/>
        <v>0</v>
      </c>
      <c r="W1671" s="2">
        <f t="shared" si="669"/>
        <v>287.70198715770192</v>
      </c>
      <c r="Y1671" s="2">
        <f t="shared" si="648"/>
        <v>286.25551898476891</v>
      </c>
      <c r="Z1671" s="2">
        <f t="shared" si="649"/>
        <v>294.00220477135866</v>
      </c>
      <c r="AA1671" s="2">
        <f t="shared" si="650"/>
        <v>288.61978691740893</v>
      </c>
      <c r="AB1671" s="2" t="str">
        <f t="shared" si="670"/>
        <v>middle</v>
      </c>
      <c r="AC1671" s="2">
        <f t="shared" si="671"/>
        <v>287.96158972616155</v>
      </c>
      <c r="AD1671" s="2">
        <f t="shared" si="660"/>
        <v>0</v>
      </c>
      <c r="AE1671" s="2">
        <f t="shared" si="661"/>
        <v>-442.44416979170319</v>
      </c>
      <c r="AF1671" s="2">
        <f t="shared" si="662"/>
        <v>275</v>
      </c>
      <c r="AG1671" s="2">
        <f t="shared" si="663"/>
        <v>300</v>
      </c>
    </row>
    <row r="1672" spans="1:33" x14ac:dyDescent="0.2">
      <c r="A1672" s="2">
        <f t="shared" si="655"/>
        <v>36.670000076293945</v>
      </c>
      <c r="B1672">
        <v>1.0692269802100001</v>
      </c>
      <c r="C1672" s="2">
        <f t="shared" si="647"/>
        <v>36.599226951599768</v>
      </c>
      <c r="D1672">
        <v>1577147228.79</v>
      </c>
      <c r="E1672">
        <v>443</v>
      </c>
      <c r="F1672">
        <v>896</v>
      </c>
      <c r="G1672">
        <v>631</v>
      </c>
      <c r="H1672">
        <v>698</v>
      </c>
      <c r="I1672">
        <v>289</v>
      </c>
      <c r="J1672">
        <f t="shared" si="651"/>
        <v>591.4</v>
      </c>
      <c r="K1672">
        <f t="shared" si="652"/>
        <v>13.799999999999955</v>
      </c>
      <c r="L1672">
        <f t="shared" si="656"/>
        <v>47.947506210980976</v>
      </c>
      <c r="M1672">
        <f t="shared" si="657"/>
        <v>319.53051767134468</v>
      </c>
      <c r="N1672" t="str">
        <f t="shared" si="653"/>
        <v>TRANSITION</v>
      </c>
      <c r="O1672" s="2" t="str">
        <f t="shared" si="654"/>
        <v>ONE</v>
      </c>
      <c r="P1672" s="2">
        <f t="shared" si="664"/>
        <v>289</v>
      </c>
      <c r="Q1672" s="2">
        <f t="shared" si="665"/>
        <v>290</v>
      </c>
      <c r="R1672" s="2">
        <f t="shared" si="666"/>
        <v>296</v>
      </c>
      <c r="S1672" s="2">
        <f t="shared" si="667"/>
        <v>0</v>
      </c>
      <c r="T1672" s="2">
        <f t="shared" si="668"/>
        <v>0</v>
      </c>
      <c r="U1672" s="2" t="str">
        <f t="shared" si="658"/>
        <v>RELAX</v>
      </c>
      <c r="V1672" s="2">
        <f t="shared" si="659"/>
        <v>0</v>
      </c>
      <c r="W1672" s="2">
        <f t="shared" si="669"/>
        <v>287.96158972616155</v>
      </c>
      <c r="Y1672" s="2">
        <f t="shared" si="648"/>
        <v>286.25551898476891</v>
      </c>
      <c r="Z1672" s="2">
        <f t="shared" si="649"/>
        <v>294.00220477135866</v>
      </c>
      <c r="AA1672" s="2">
        <f t="shared" si="650"/>
        <v>288.61978691740893</v>
      </c>
      <c r="AB1672" s="2" t="str">
        <f t="shared" si="670"/>
        <v>middle</v>
      </c>
      <c r="AC1672" s="2">
        <f t="shared" si="671"/>
        <v>287.96158972616155</v>
      </c>
      <c r="AD1672" s="2">
        <f t="shared" si="660"/>
        <v>8.6847655745359571</v>
      </c>
      <c r="AE1672" s="2">
        <f t="shared" si="661"/>
        <v>416.41285132597659</v>
      </c>
      <c r="AF1672" s="2">
        <f t="shared" si="662"/>
        <v>275</v>
      </c>
      <c r="AG1672" s="2">
        <f t="shared" si="663"/>
        <v>275</v>
      </c>
    </row>
    <row r="1673" spans="1:33" x14ac:dyDescent="0.2">
      <c r="A1673" s="2">
        <f t="shared" si="655"/>
        <v>36.690000057220459</v>
      </c>
      <c r="B1673">
        <v>1.09384799004</v>
      </c>
      <c r="C1673" s="2">
        <f t="shared" si="647"/>
        <v>36.623847961429767</v>
      </c>
      <c r="D1673">
        <v>1577147228.8099999</v>
      </c>
      <c r="E1673">
        <v>443</v>
      </c>
      <c r="F1673">
        <v>897</v>
      </c>
      <c r="G1673">
        <v>632</v>
      </c>
      <c r="H1673">
        <v>700</v>
      </c>
      <c r="I1673">
        <v>288</v>
      </c>
      <c r="J1673">
        <f t="shared" si="651"/>
        <v>592</v>
      </c>
      <c r="K1673">
        <f t="shared" si="652"/>
        <v>14.399999999999977</v>
      </c>
      <c r="L1673">
        <f t="shared" si="656"/>
        <v>-40.615718319625188</v>
      </c>
      <c r="M1673">
        <f t="shared" si="657"/>
        <v>-3597.0589810128199</v>
      </c>
      <c r="N1673" t="str">
        <f t="shared" si="653"/>
        <v>TRANSITION</v>
      </c>
      <c r="O1673" s="2" t="str">
        <f t="shared" si="654"/>
        <v>RELAX</v>
      </c>
      <c r="P1673" s="2">
        <f t="shared" si="664"/>
        <v>289</v>
      </c>
      <c r="Q1673" s="2">
        <f t="shared" si="665"/>
        <v>290</v>
      </c>
      <c r="R1673" s="2">
        <f t="shared" si="666"/>
        <v>296</v>
      </c>
      <c r="S1673" s="2">
        <f t="shared" si="667"/>
        <v>0</v>
      </c>
      <c r="T1673" s="2">
        <f t="shared" si="668"/>
        <v>0</v>
      </c>
      <c r="U1673" s="2" t="str">
        <f t="shared" si="658"/>
        <v>RELAX</v>
      </c>
      <c r="V1673" s="2">
        <f t="shared" si="659"/>
        <v>0</v>
      </c>
      <c r="W1673" s="2">
        <f t="shared" si="669"/>
        <v>287.96927178092926</v>
      </c>
      <c r="Y1673" s="2">
        <f t="shared" si="648"/>
        <v>286.25551898476891</v>
      </c>
      <c r="Z1673" s="2">
        <f t="shared" si="649"/>
        <v>294.00220477135866</v>
      </c>
      <c r="AA1673" s="2">
        <f t="shared" si="650"/>
        <v>288.61978691740893</v>
      </c>
      <c r="AB1673" s="2" t="str">
        <f t="shared" si="670"/>
        <v>middle</v>
      </c>
      <c r="AC1673" s="2">
        <f t="shared" si="671"/>
        <v>288.17541742474344</v>
      </c>
      <c r="AD1673" s="2">
        <f t="shared" si="660"/>
        <v>0</v>
      </c>
      <c r="AE1673" s="2">
        <f t="shared" si="661"/>
        <v>-352.73799224733028</v>
      </c>
      <c r="AF1673" s="2">
        <f t="shared" si="662"/>
        <v>275</v>
      </c>
      <c r="AG1673" s="2">
        <f t="shared" si="663"/>
        <v>300</v>
      </c>
    </row>
    <row r="1674" spans="1:33" x14ac:dyDescent="0.2">
      <c r="A1674" s="2">
        <f t="shared" si="655"/>
        <v>36.710000038146973</v>
      </c>
      <c r="B1674">
        <v>1.1140279769899999</v>
      </c>
      <c r="C1674" s="2">
        <f t="shared" si="647"/>
        <v>36.644027948379772</v>
      </c>
      <c r="D1674">
        <v>1577147228.8299999</v>
      </c>
      <c r="E1674">
        <v>443</v>
      </c>
      <c r="F1674">
        <v>896</v>
      </c>
      <c r="G1674">
        <v>631</v>
      </c>
      <c r="H1674">
        <v>700</v>
      </c>
      <c r="I1674">
        <v>289</v>
      </c>
      <c r="J1674">
        <f t="shared" si="651"/>
        <v>591.79999999999995</v>
      </c>
      <c r="K1674">
        <f t="shared" si="652"/>
        <v>14.199999999999932</v>
      </c>
      <c r="L1674">
        <f t="shared" si="656"/>
        <v>49.554045920728662</v>
      </c>
      <c r="M1674">
        <f t="shared" si="657"/>
        <v>4468.2766378277729</v>
      </c>
      <c r="N1674" t="str">
        <f t="shared" si="653"/>
        <v>TRANSITION</v>
      </c>
      <c r="O1674" s="2" t="str">
        <f t="shared" si="654"/>
        <v>ONE</v>
      </c>
      <c r="P1674" s="2">
        <f t="shared" si="664"/>
        <v>289</v>
      </c>
      <c r="Q1674" s="2">
        <f t="shared" si="665"/>
        <v>290</v>
      </c>
      <c r="R1674" s="2">
        <f t="shared" si="666"/>
        <v>296</v>
      </c>
      <c r="S1674" s="2">
        <f t="shared" si="667"/>
        <v>0</v>
      </c>
      <c r="T1674" s="2">
        <f t="shared" si="668"/>
        <v>0</v>
      </c>
      <c r="U1674" s="2" t="str">
        <f t="shared" si="658"/>
        <v>RELAX</v>
      </c>
      <c r="V1674" s="2">
        <f t="shared" si="659"/>
        <v>0</v>
      </c>
      <c r="W1674" s="2">
        <f t="shared" si="669"/>
        <v>288.17541742474344</v>
      </c>
      <c r="Y1674" s="2">
        <f t="shared" si="648"/>
        <v>286.25551898476891</v>
      </c>
      <c r="Z1674" s="2">
        <f t="shared" si="649"/>
        <v>294.00220477135866</v>
      </c>
      <c r="AA1674" s="2">
        <f t="shared" si="650"/>
        <v>288.61978691740893</v>
      </c>
      <c r="AB1674" s="2" t="str">
        <f t="shared" si="670"/>
        <v>middle</v>
      </c>
      <c r="AC1674" s="2">
        <f t="shared" si="671"/>
        <v>288.17541742474344</v>
      </c>
      <c r="AD1674" s="2">
        <f t="shared" si="660"/>
        <v>5.5324275449061693</v>
      </c>
      <c r="AE1674" s="2">
        <f t="shared" si="661"/>
        <v>274.15416861338446</v>
      </c>
      <c r="AF1674" s="2">
        <f t="shared" si="662"/>
        <v>275</v>
      </c>
      <c r="AG1674" s="2">
        <f t="shared" si="663"/>
        <v>275</v>
      </c>
    </row>
    <row r="1675" spans="1:33" x14ac:dyDescent="0.2">
      <c r="A1675" s="2">
        <f t="shared" si="655"/>
        <v>36.740000009536743</v>
      </c>
      <c r="B1675">
        <v>1.13876390457</v>
      </c>
      <c r="C1675" s="2">
        <f t="shared" si="647"/>
        <v>36.668763875959769</v>
      </c>
      <c r="D1675">
        <v>1577147228.8599999</v>
      </c>
      <c r="E1675">
        <v>443</v>
      </c>
      <c r="F1675">
        <v>897</v>
      </c>
      <c r="G1675">
        <v>630</v>
      </c>
      <c r="H1675">
        <v>699</v>
      </c>
      <c r="I1675">
        <v>288</v>
      </c>
      <c r="J1675">
        <f t="shared" si="651"/>
        <v>591.4</v>
      </c>
      <c r="K1675">
        <f t="shared" si="652"/>
        <v>13.799999999999955</v>
      </c>
      <c r="L1675">
        <f t="shared" si="656"/>
        <v>-40.427026508944692</v>
      </c>
      <c r="M1675">
        <f t="shared" si="657"/>
        <v>-3637.6672004176776</v>
      </c>
      <c r="N1675" t="str">
        <f t="shared" si="653"/>
        <v>TRANSITION</v>
      </c>
      <c r="O1675" s="2" t="str">
        <f t="shared" si="654"/>
        <v>RELAX</v>
      </c>
      <c r="P1675" s="2">
        <f t="shared" si="664"/>
        <v>289</v>
      </c>
      <c r="Q1675" s="2">
        <f t="shared" si="665"/>
        <v>290</v>
      </c>
      <c r="R1675" s="2">
        <f t="shared" si="666"/>
        <v>296</v>
      </c>
      <c r="S1675" s="2">
        <f t="shared" si="667"/>
        <v>0</v>
      </c>
      <c r="T1675" s="2">
        <f t="shared" si="668"/>
        <v>0</v>
      </c>
      <c r="U1675" s="2" t="str">
        <f t="shared" si="658"/>
        <v>RELAX</v>
      </c>
      <c r="V1675" s="2">
        <f t="shared" si="659"/>
        <v>0</v>
      </c>
      <c r="W1675" s="2">
        <f t="shared" si="669"/>
        <v>288.1403339397948</v>
      </c>
      <c r="Y1675" s="2">
        <f t="shared" si="648"/>
        <v>286.25551898476891</v>
      </c>
      <c r="Z1675" s="2">
        <f t="shared" si="649"/>
        <v>294.00220477135866</v>
      </c>
      <c r="AA1675" s="2">
        <f t="shared" si="650"/>
        <v>288.61978691740893</v>
      </c>
      <c r="AB1675" s="2" t="str">
        <f t="shared" si="670"/>
        <v>middle</v>
      </c>
      <c r="AC1675" s="2">
        <f t="shared" si="671"/>
        <v>288.31226715183584</v>
      </c>
      <c r="AD1675" s="2">
        <f t="shared" si="660"/>
        <v>-2.5683004989012379</v>
      </c>
      <c r="AE1675" s="2">
        <f t="shared" si="661"/>
        <v>-327.48834736875375</v>
      </c>
      <c r="AF1675" s="2">
        <f t="shared" si="662"/>
        <v>275</v>
      </c>
      <c r="AG1675" s="2">
        <f t="shared" si="663"/>
        <v>300</v>
      </c>
    </row>
    <row r="1676" spans="1:33" x14ac:dyDescent="0.2">
      <c r="A1676" s="2">
        <f t="shared" si="655"/>
        <v>36.760000228881836</v>
      </c>
      <c r="B1676">
        <v>1.1630809307100001</v>
      </c>
      <c r="C1676" s="2">
        <f t="shared" si="647"/>
        <v>36.693080902099773</v>
      </c>
      <c r="D1676">
        <v>1577147228.8800001</v>
      </c>
      <c r="E1676">
        <v>444</v>
      </c>
      <c r="F1676">
        <v>898</v>
      </c>
      <c r="G1676">
        <v>632</v>
      </c>
      <c r="H1676">
        <v>700</v>
      </c>
      <c r="I1676">
        <v>289</v>
      </c>
      <c r="J1676">
        <f t="shared" si="651"/>
        <v>592.6</v>
      </c>
      <c r="K1676">
        <f t="shared" si="652"/>
        <v>15</v>
      </c>
      <c r="L1676">
        <f t="shared" si="656"/>
        <v>41.123449645639788</v>
      </c>
      <c r="M1676">
        <f t="shared" si="657"/>
        <v>3353.6368997210034</v>
      </c>
      <c r="N1676" t="str">
        <f t="shared" si="653"/>
        <v>TRANSITION</v>
      </c>
      <c r="O1676" s="2" t="str">
        <f t="shared" si="654"/>
        <v>ONE</v>
      </c>
      <c r="P1676" s="2">
        <f t="shared" si="664"/>
        <v>289</v>
      </c>
      <c r="Q1676" s="2">
        <f t="shared" si="665"/>
        <v>290</v>
      </c>
      <c r="R1676" s="2">
        <f t="shared" si="666"/>
        <v>296</v>
      </c>
      <c r="S1676" s="2">
        <f t="shared" si="667"/>
        <v>0</v>
      </c>
      <c r="T1676" s="2">
        <f t="shared" si="668"/>
        <v>0</v>
      </c>
      <c r="U1676" s="2" t="str">
        <f t="shared" si="658"/>
        <v>RELAX</v>
      </c>
      <c r="V1676" s="2">
        <f t="shared" si="659"/>
        <v>0</v>
      </c>
      <c r="W1676" s="2">
        <f t="shared" si="669"/>
        <v>288.31226715183584</v>
      </c>
      <c r="Y1676" s="2">
        <f t="shared" si="648"/>
        <v>286.25551898476891</v>
      </c>
      <c r="Z1676" s="2">
        <f t="shared" si="649"/>
        <v>294.00220477135866</v>
      </c>
      <c r="AA1676" s="2">
        <f t="shared" si="650"/>
        <v>288.61978691740893</v>
      </c>
      <c r="AB1676" s="2" t="str">
        <f t="shared" si="670"/>
        <v>middle</v>
      </c>
      <c r="AC1676" s="2">
        <f t="shared" si="671"/>
        <v>288.24981372146868</v>
      </c>
      <c r="AD1676" s="2">
        <f t="shared" si="660"/>
        <v>-12.03075033599756</v>
      </c>
      <c r="AE1676" s="2">
        <f t="shared" si="661"/>
        <v>-389.12857940022303</v>
      </c>
      <c r="AF1676" s="2">
        <f t="shared" si="662"/>
        <v>275</v>
      </c>
      <c r="AG1676" s="2">
        <f t="shared" si="663"/>
        <v>275</v>
      </c>
    </row>
    <row r="1677" spans="1:33" x14ac:dyDescent="0.2">
      <c r="A1677" s="2">
        <f t="shared" si="655"/>
        <v>36.78000020980835</v>
      </c>
      <c r="B1677">
        <v>1.1838579177899999</v>
      </c>
      <c r="C1677" s="2">
        <f t="shared" si="647"/>
        <v>36.713857889179771</v>
      </c>
      <c r="D1677">
        <v>1577147228.9000001</v>
      </c>
      <c r="E1677">
        <v>444</v>
      </c>
      <c r="F1677">
        <v>897</v>
      </c>
      <c r="G1677">
        <v>631</v>
      </c>
      <c r="H1677">
        <v>701</v>
      </c>
      <c r="I1677">
        <v>288</v>
      </c>
      <c r="J1677">
        <f t="shared" si="651"/>
        <v>592.20000000000005</v>
      </c>
      <c r="K1677">
        <f t="shared" si="652"/>
        <v>14.600000000000023</v>
      </c>
      <c r="L1677">
        <f t="shared" si="656"/>
        <v>-48.130173838468139</v>
      </c>
      <c r="M1677">
        <f t="shared" si="657"/>
        <v>-4295.7924140032965</v>
      </c>
      <c r="N1677" t="str">
        <f t="shared" si="653"/>
        <v>TRANSITION</v>
      </c>
      <c r="O1677" s="2" t="str">
        <f t="shared" si="654"/>
        <v>RELAX</v>
      </c>
      <c r="P1677" s="2">
        <f t="shared" si="664"/>
        <v>289</v>
      </c>
      <c r="Q1677" s="2">
        <f t="shared" si="665"/>
        <v>290</v>
      </c>
      <c r="R1677" s="2">
        <f t="shared" si="666"/>
        <v>296</v>
      </c>
      <c r="S1677" s="2">
        <f t="shared" si="667"/>
        <v>0</v>
      </c>
      <c r="T1677" s="2">
        <f t="shared" si="668"/>
        <v>0</v>
      </c>
      <c r="U1677" s="2" t="str">
        <f t="shared" si="658"/>
        <v>RELAX</v>
      </c>
      <c r="V1677" s="2">
        <f t="shared" si="659"/>
        <v>0</v>
      </c>
      <c r="W1677" s="2">
        <f t="shared" si="669"/>
        <v>288.24981372146868</v>
      </c>
      <c r="Y1677" s="2">
        <f t="shared" si="648"/>
        <v>286.25551898476891</v>
      </c>
      <c r="Z1677" s="2">
        <f t="shared" si="649"/>
        <v>294.00220477135866</v>
      </c>
      <c r="AA1677" s="2">
        <f t="shared" si="650"/>
        <v>288.61978691740893</v>
      </c>
      <c r="AB1677" s="2" t="str">
        <f t="shared" si="670"/>
        <v>middle</v>
      </c>
      <c r="AC1677" s="2">
        <f t="shared" si="671"/>
        <v>287.99985097717496</v>
      </c>
      <c r="AD1677" s="2">
        <f t="shared" si="660"/>
        <v>0</v>
      </c>
      <c r="AE1677" s="2">
        <f t="shared" si="661"/>
        <v>579.04210507877156</v>
      </c>
      <c r="AF1677" s="2">
        <f t="shared" si="662"/>
        <v>275</v>
      </c>
      <c r="AG1677" s="2">
        <f t="shared" si="663"/>
        <v>250</v>
      </c>
    </row>
    <row r="1678" spans="1:33" x14ac:dyDescent="0.2">
      <c r="A1678" s="2">
        <f t="shared" si="655"/>
        <v>36.800000190734863</v>
      </c>
      <c r="B1678">
        <v>1.2082870006599999</v>
      </c>
      <c r="C1678" s="2">
        <f t="shared" si="647"/>
        <v>36.738286972049771</v>
      </c>
      <c r="D1678">
        <v>1577147228.9200001</v>
      </c>
      <c r="E1678">
        <v>443</v>
      </c>
      <c r="F1678">
        <v>898</v>
      </c>
      <c r="G1678">
        <v>630</v>
      </c>
      <c r="H1678">
        <v>699</v>
      </c>
      <c r="I1678">
        <v>287</v>
      </c>
      <c r="J1678">
        <f t="shared" si="651"/>
        <v>591.4</v>
      </c>
      <c r="K1678">
        <f t="shared" si="652"/>
        <v>13.799999999999955</v>
      </c>
      <c r="L1678">
        <f t="shared" si="656"/>
        <v>-40.934815495183578</v>
      </c>
      <c r="M1678">
        <f t="shared" si="657"/>
        <v>294.54066620408327</v>
      </c>
      <c r="N1678" t="str">
        <f t="shared" si="653"/>
        <v>TRANSITION</v>
      </c>
      <c r="O1678" s="2" t="str">
        <f t="shared" si="654"/>
        <v>ONE</v>
      </c>
      <c r="P1678" s="2">
        <f t="shared" si="664"/>
        <v>289</v>
      </c>
      <c r="Q1678" s="2">
        <f t="shared" si="665"/>
        <v>290</v>
      </c>
      <c r="R1678" s="2">
        <f t="shared" si="666"/>
        <v>296</v>
      </c>
      <c r="S1678" s="2">
        <f t="shared" si="667"/>
        <v>0</v>
      </c>
      <c r="T1678" s="2">
        <f t="shared" si="668"/>
        <v>0</v>
      </c>
      <c r="U1678" s="2" t="str">
        <f t="shared" si="658"/>
        <v>RELAX</v>
      </c>
      <c r="V1678" s="2">
        <f t="shared" si="659"/>
        <v>0</v>
      </c>
      <c r="W1678" s="2">
        <f t="shared" si="669"/>
        <v>287.99985097717496</v>
      </c>
      <c r="Y1678" s="2">
        <f t="shared" si="648"/>
        <v>286.25551898476891</v>
      </c>
      <c r="Z1678" s="2">
        <f t="shared" si="649"/>
        <v>294.00220477135866</v>
      </c>
      <c r="AA1678" s="2">
        <f t="shared" si="650"/>
        <v>288.61978691740893</v>
      </c>
      <c r="AB1678" s="2" t="str">
        <f t="shared" si="670"/>
        <v>middle</v>
      </c>
      <c r="AC1678" s="2">
        <f t="shared" si="671"/>
        <v>287.99985097717496</v>
      </c>
      <c r="AD1678" s="2">
        <f t="shared" si="660"/>
        <v>0</v>
      </c>
      <c r="AE1678" s="2">
        <f t="shared" si="661"/>
        <v>0</v>
      </c>
      <c r="AF1678" s="2">
        <f t="shared" si="662"/>
        <v>275</v>
      </c>
      <c r="AG1678" s="2">
        <f t="shared" si="663"/>
        <v>100</v>
      </c>
    </row>
    <row r="1679" spans="1:33" x14ac:dyDescent="0.2">
      <c r="A1679" s="2">
        <f t="shared" si="655"/>
        <v>36.830000162124634</v>
      </c>
      <c r="B1679">
        <v>1.2289447784400001</v>
      </c>
      <c r="C1679" s="2">
        <f t="shared" si="647"/>
        <v>36.758944749829773</v>
      </c>
      <c r="D1679">
        <v>1577147228.95</v>
      </c>
      <c r="E1679">
        <v>443</v>
      </c>
      <c r="F1679">
        <v>897</v>
      </c>
      <c r="G1679">
        <v>631</v>
      </c>
      <c r="H1679">
        <v>699</v>
      </c>
      <c r="I1679">
        <v>288</v>
      </c>
      <c r="J1679">
        <f t="shared" si="651"/>
        <v>591.6</v>
      </c>
      <c r="K1679">
        <f t="shared" si="652"/>
        <v>14</v>
      </c>
      <c r="L1679">
        <f t="shared" si="656"/>
        <v>48.407917378613355</v>
      </c>
      <c r="M1679">
        <f t="shared" si="657"/>
        <v>4324.8956313342851</v>
      </c>
      <c r="N1679" t="str">
        <f t="shared" si="653"/>
        <v>TRANSITION</v>
      </c>
      <c r="O1679" s="2" t="str">
        <f t="shared" si="654"/>
        <v>ONE</v>
      </c>
      <c r="P1679" s="2">
        <f t="shared" si="664"/>
        <v>289</v>
      </c>
      <c r="Q1679" s="2">
        <f t="shared" si="665"/>
        <v>290</v>
      </c>
      <c r="R1679" s="2">
        <f t="shared" si="666"/>
        <v>296</v>
      </c>
      <c r="S1679" s="2">
        <f t="shared" si="667"/>
        <v>0</v>
      </c>
      <c r="T1679" s="2">
        <f t="shared" si="668"/>
        <v>0</v>
      </c>
      <c r="U1679" s="2" t="str">
        <f t="shared" si="658"/>
        <v>RELAX</v>
      </c>
      <c r="V1679" s="2">
        <f t="shared" si="659"/>
        <v>0</v>
      </c>
      <c r="W1679" s="2">
        <f t="shared" si="669"/>
        <v>287.99988078173999</v>
      </c>
      <c r="Y1679" s="2">
        <f t="shared" si="648"/>
        <v>286.25551898476891</v>
      </c>
      <c r="Z1679" s="2">
        <f t="shared" si="649"/>
        <v>294.00220477135866</v>
      </c>
      <c r="AA1679" s="2">
        <f t="shared" si="650"/>
        <v>288.61978691740893</v>
      </c>
      <c r="AB1679" s="2" t="str">
        <f t="shared" si="670"/>
        <v>middle</v>
      </c>
      <c r="AC1679" s="2">
        <f t="shared" si="671"/>
        <v>287.99985097717496</v>
      </c>
      <c r="AD1679" s="2">
        <f t="shared" si="660"/>
        <v>8.1198070858896063</v>
      </c>
      <c r="AE1679" s="2">
        <f t="shared" si="661"/>
        <v>393.06295054402329</v>
      </c>
      <c r="AF1679" s="2">
        <f t="shared" si="662"/>
        <v>275</v>
      </c>
      <c r="AG1679" s="2">
        <f t="shared" si="663"/>
        <v>275</v>
      </c>
    </row>
    <row r="1680" spans="1:33" x14ac:dyDescent="0.2">
      <c r="A1680" s="2">
        <f t="shared" si="655"/>
        <v>36.850000143051147</v>
      </c>
      <c r="B1680">
        <v>1.2535848617600001</v>
      </c>
      <c r="C1680" s="2">
        <f t="shared" si="647"/>
        <v>36.783584833149767</v>
      </c>
      <c r="D1680">
        <v>1577147228.97</v>
      </c>
      <c r="E1680">
        <v>444</v>
      </c>
      <c r="F1680">
        <v>897</v>
      </c>
      <c r="G1680">
        <v>631</v>
      </c>
      <c r="H1680">
        <v>701</v>
      </c>
      <c r="I1680">
        <v>288</v>
      </c>
      <c r="J1680">
        <f t="shared" si="651"/>
        <v>592.20000000000005</v>
      </c>
      <c r="K1680">
        <f t="shared" si="652"/>
        <v>14.600000000000023</v>
      </c>
      <c r="L1680">
        <f t="shared" si="656"/>
        <v>0</v>
      </c>
      <c r="M1680">
        <f t="shared" si="657"/>
        <v>-1964.6003931862249</v>
      </c>
      <c r="N1680" t="str">
        <f t="shared" si="653"/>
        <v>TRANSITION</v>
      </c>
      <c r="O1680" s="2" t="str">
        <f t="shared" si="654"/>
        <v>RELAX</v>
      </c>
      <c r="P1680" s="2">
        <f t="shared" si="664"/>
        <v>289</v>
      </c>
      <c r="Q1680" s="2">
        <f t="shared" si="665"/>
        <v>290</v>
      </c>
      <c r="R1680" s="2">
        <f t="shared" si="666"/>
        <v>296</v>
      </c>
      <c r="S1680" s="2">
        <f t="shared" si="667"/>
        <v>0</v>
      </c>
      <c r="T1680" s="2">
        <f t="shared" si="668"/>
        <v>0</v>
      </c>
      <c r="U1680" s="2" t="str">
        <f t="shared" si="658"/>
        <v>RELAX</v>
      </c>
      <c r="V1680" s="2">
        <f t="shared" si="659"/>
        <v>0</v>
      </c>
      <c r="W1680" s="2">
        <f t="shared" si="669"/>
        <v>287.99990462539199</v>
      </c>
      <c r="Y1680" s="2">
        <f t="shared" si="648"/>
        <v>286.25551898476891</v>
      </c>
      <c r="Z1680" s="2">
        <f t="shared" si="649"/>
        <v>294.00220477135866</v>
      </c>
      <c r="AA1680" s="2">
        <f t="shared" si="650"/>
        <v>288.61978691740893</v>
      </c>
      <c r="AB1680" s="2" t="str">
        <f t="shared" si="670"/>
        <v>middle</v>
      </c>
      <c r="AC1680" s="2">
        <f t="shared" si="671"/>
        <v>288.1999237003136</v>
      </c>
      <c r="AD1680" s="2">
        <f t="shared" si="660"/>
        <v>-18.134763032181652</v>
      </c>
      <c r="AE1680" s="2">
        <f t="shared" si="661"/>
        <v>-1065.5227816036156</v>
      </c>
      <c r="AF1680" s="2">
        <f t="shared" si="662"/>
        <v>275</v>
      </c>
      <c r="AG1680" s="2">
        <f t="shared" si="663"/>
        <v>275</v>
      </c>
    </row>
    <row r="1681" spans="1:33" x14ac:dyDescent="0.2">
      <c r="A1681" s="2">
        <f t="shared" si="655"/>
        <v>36.870000123977661</v>
      </c>
      <c r="B1681">
        <v>1.2778468132</v>
      </c>
      <c r="C1681" s="2">
        <f t="shared" si="647"/>
        <v>36.807846784589771</v>
      </c>
      <c r="D1681">
        <v>1577147228.99</v>
      </c>
      <c r="E1681">
        <v>444</v>
      </c>
      <c r="F1681">
        <v>898</v>
      </c>
      <c r="G1681">
        <v>630</v>
      </c>
      <c r="H1681">
        <v>701</v>
      </c>
      <c r="I1681">
        <v>289</v>
      </c>
      <c r="J1681">
        <f t="shared" si="651"/>
        <v>592.4</v>
      </c>
      <c r="K1681">
        <f t="shared" si="652"/>
        <v>14.799999999999955</v>
      </c>
      <c r="L1681">
        <f t="shared" si="656"/>
        <v>41.21679999537583</v>
      </c>
      <c r="M1681">
        <f t="shared" si="657"/>
        <v>1698.8246018588131</v>
      </c>
      <c r="N1681" t="str">
        <f t="shared" si="653"/>
        <v>TRANSITION</v>
      </c>
      <c r="O1681" s="2" t="str">
        <f t="shared" si="654"/>
        <v>ONE</v>
      </c>
      <c r="P1681" s="2">
        <f t="shared" si="664"/>
        <v>289</v>
      </c>
      <c r="Q1681" s="2">
        <f t="shared" si="665"/>
        <v>290</v>
      </c>
      <c r="R1681" s="2">
        <f t="shared" si="666"/>
        <v>296</v>
      </c>
      <c r="S1681" s="2">
        <f t="shared" si="667"/>
        <v>0</v>
      </c>
      <c r="T1681" s="2">
        <f t="shared" si="668"/>
        <v>0</v>
      </c>
      <c r="U1681" s="2" t="str">
        <f t="shared" si="658"/>
        <v>RELAX</v>
      </c>
      <c r="V1681" s="2">
        <f t="shared" si="659"/>
        <v>0</v>
      </c>
      <c r="W1681" s="2">
        <f t="shared" si="669"/>
        <v>288.1999237003136</v>
      </c>
      <c r="Y1681" s="2">
        <f t="shared" si="648"/>
        <v>286.25551898476891</v>
      </c>
      <c r="Z1681" s="2">
        <f t="shared" si="649"/>
        <v>294.00220477135866</v>
      </c>
      <c r="AA1681" s="2">
        <f t="shared" si="650"/>
        <v>288.61978691740893</v>
      </c>
      <c r="AB1681" s="2" t="str">
        <f t="shared" si="670"/>
        <v>middle</v>
      </c>
      <c r="AC1681" s="2">
        <f t="shared" si="671"/>
        <v>287.75993896025091</v>
      </c>
      <c r="AD1681" s="2">
        <f t="shared" si="660"/>
        <v>-17.154221949726004</v>
      </c>
      <c r="AE1681" s="2">
        <f t="shared" si="661"/>
        <v>40.41476568282377</v>
      </c>
      <c r="AF1681" s="2">
        <f t="shared" si="662"/>
        <v>275</v>
      </c>
      <c r="AG1681" s="2">
        <f t="shared" si="663"/>
        <v>275</v>
      </c>
    </row>
    <row r="1682" spans="1:33" x14ac:dyDescent="0.2">
      <c r="A1682" s="2">
        <f t="shared" si="655"/>
        <v>36.900000095367432</v>
      </c>
      <c r="B1682">
        <v>1.2983658313799999</v>
      </c>
      <c r="C1682" s="2">
        <f t="shared" si="647"/>
        <v>36.828365802769767</v>
      </c>
      <c r="D1682">
        <v>1577147229.02</v>
      </c>
      <c r="E1682">
        <v>442</v>
      </c>
      <c r="F1682">
        <v>897</v>
      </c>
      <c r="G1682">
        <v>629</v>
      </c>
      <c r="H1682">
        <v>698</v>
      </c>
      <c r="I1682">
        <v>286</v>
      </c>
      <c r="J1682">
        <f t="shared" si="651"/>
        <v>590.4</v>
      </c>
      <c r="K1682">
        <f t="shared" si="652"/>
        <v>12.799999999999955</v>
      </c>
      <c r="L1682">
        <f t="shared" si="656"/>
        <v>-146.20582591637501</v>
      </c>
      <c r="M1682">
        <f t="shared" si="657"/>
        <v>-9134.0932722811067</v>
      </c>
      <c r="N1682" t="str">
        <f t="shared" si="653"/>
        <v>TRANSITION</v>
      </c>
      <c r="O1682" s="2" t="str">
        <f t="shared" si="654"/>
        <v>TRANSITION</v>
      </c>
      <c r="P1682" s="2">
        <f t="shared" si="664"/>
        <v>289</v>
      </c>
      <c r="Q1682" s="2">
        <f t="shared" si="665"/>
        <v>290</v>
      </c>
      <c r="R1682" s="2">
        <f t="shared" si="666"/>
        <v>296</v>
      </c>
      <c r="S1682" s="2">
        <f t="shared" si="667"/>
        <v>0</v>
      </c>
      <c r="T1682" s="2">
        <f t="shared" si="668"/>
        <v>0</v>
      </c>
      <c r="U1682" s="2" t="str">
        <f t="shared" si="658"/>
        <v>RELAX</v>
      </c>
      <c r="V1682" s="2">
        <f t="shared" si="659"/>
        <v>0</v>
      </c>
      <c r="W1682" s="2">
        <f t="shared" si="669"/>
        <v>287.75993896025091</v>
      </c>
      <c r="Y1682" s="2">
        <f t="shared" si="648"/>
        <v>286.25551898476891</v>
      </c>
      <c r="Z1682" s="2">
        <f t="shared" si="649"/>
        <v>294.00220477135866</v>
      </c>
      <c r="AA1682" s="2">
        <f t="shared" si="650"/>
        <v>288.61978691740893</v>
      </c>
      <c r="AB1682" s="2" t="str">
        <f t="shared" si="670"/>
        <v>middle</v>
      </c>
      <c r="AC1682" s="2">
        <f t="shared" si="671"/>
        <v>287.40795116820073</v>
      </c>
      <c r="AD1682" s="2">
        <f t="shared" si="660"/>
        <v>12.917680896539272</v>
      </c>
      <c r="AE1682" s="2">
        <f t="shared" si="661"/>
        <v>1465.5624641717343</v>
      </c>
      <c r="AF1682" s="2">
        <f t="shared" si="662"/>
        <v>275</v>
      </c>
      <c r="AG1682" s="2">
        <f t="shared" si="663"/>
        <v>275</v>
      </c>
    </row>
    <row r="1683" spans="1:33" x14ac:dyDescent="0.2">
      <c r="A1683" s="2">
        <f t="shared" si="655"/>
        <v>36.920000076293945</v>
      </c>
      <c r="B1683">
        <v>1.3230149745899999</v>
      </c>
      <c r="C1683" s="2">
        <f t="shared" si="647"/>
        <v>36.853014945979773</v>
      </c>
      <c r="D1683">
        <v>1577147229.04</v>
      </c>
      <c r="E1683">
        <v>443</v>
      </c>
      <c r="F1683">
        <v>897</v>
      </c>
      <c r="G1683">
        <v>630</v>
      </c>
      <c r="H1683">
        <v>698</v>
      </c>
      <c r="I1683">
        <v>286</v>
      </c>
      <c r="J1683">
        <f t="shared" si="651"/>
        <v>590.79999999999995</v>
      </c>
      <c r="K1683">
        <f t="shared" si="652"/>
        <v>13.199999999999932</v>
      </c>
      <c r="L1683">
        <f t="shared" si="656"/>
        <v>0</v>
      </c>
      <c r="M1683">
        <f t="shared" si="657"/>
        <v>5931.4769958032548</v>
      </c>
      <c r="N1683" t="str">
        <f t="shared" si="653"/>
        <v>TRANSITION</v>
      </c>
      <c r="O1683" s="2" t="str">
        <f t="shared" si="654"/>
        <v>ONE</v>
      </c>
      <c r="P1683" s="2">
        <f t="shared" si="664"/>
        <v>289</v>
      </c>
      <c r="Q1683" s="2">
        <f t="shared" si="665"/>
        <v>290</v>
      </c>
      <c r="R1683" s="2">
        <f t="shared" si="666"/>
        <v>296</v>
      </c>
      <c r="S1683" s="2">
        <f t="shared" si="667"/>
        <v>0</v>
      </c>
      <c r="T1683" s="2">
        <f t="shared" si="668"/>
        <v>0</v>
      </c>
      <c r="U1683" s="2" t="str">
        <f t="shared" si="658"/>
        <v>RELAX</v>
      </c>
      <c r="V1683" s="2">
        <f t="shared" si="659"/>
        <v>0</v>
      </c>
      <c r="W1683" s="2">
        <f t="shared" si="669"/>
        <v>287.40795116820073</v>
      </c>
      <c r="Y1683" s="2">
        <f t="shared" si="648"/>
        <v>286.48600542145527</v>
      </c>
      <c r="Z1683" s="2">
        <f t="shared" si="649"/>
        <v>294.00220477135866</v>
      </c>
      <c r="AA1683" s="2">
        <f t="shared" si="650"/>
        <v>288.60157352077692</v>
      </c>
      <c r="AB1683" s="2" t="str">
        <f t="shared" si="670"/>
        <v>low</v>
      </c>
      <c r="AC1683" s="2">
        <f t="shared" si="671"/>
        <v>287.7263609345606</v>
      </c>
      <c r="AD1683" s="2">
        <f t="shared" si="660"/>
        <v>2.6591416572224951</v>
      </c>
      <c r="AE1683" s="2">
        <f t="shared" si="661"/>
        <v>-416.18238621596197</v>
      </c>
      <c r="AF1683" s="2">
        <f t="shared" si="662"/>
        <v>250</v>
      </c>
      <c r="AG1683" s="2">
        <f t="shared" si="663"/>
        <v>300</v>
      </c>
    </row>
    <row r="1684" spans="1:33" x14ac:dyDescent="0.2">
      <c r="A1684" s="2">
        <f t="shared" si="655"/>
        <v>36.940000057220459</v>
      </c>
      <c r="B1684">
        <v>1.3435959816</v>
      </c>
      <c r="C1684" s="2">
        <f t="shared" si="647"/>
        <v>36.873595952989774</v>
      </c>
      <c r="D1684">
        <v>1577147229.0599999</v>
      </c>
      <c r="E1684">
        <v>445</v>
      </c>
      <c r="F1684">
        <v>897</v>
      </c>
      <c r="G1684">
        <v>630</v>
      </c>
      <c r="H1684">
        <v>701</v>
      </c>
      <c r="I1684">
        <v>289</v>
      </c>
      <c r="J1684">
        <f t="shared" si="651"/>
        <v>592.4</v>
      </c>
      <c r="K1684">
        <f t="shared" si="652"/>
        <v>14.799999999999955</v>
      </c>
      <c r="L1684">
        <f t="shared" si="656"/>
        <v>145.76546223138311</v>
      </c>
      <c r="M1684">
        <f t="shared" si="657"/>
        <v>7082.5233265095922</v>
      </c>
      <c r="N1684" t="str">
        <f t="shared" si="653"/>
        <v>TRANSITION</v>
      </c>
      <c r="O1684" s="2" t="str">
        <f t="shared" si="654"/>
        <v>TRANSITION</v>
      </c>
      <c r="P1684" s="2">
        <f t="shared" si="664"/>
        <v>289</v>
      </c>
      <c r="Q1684" s="2">
        <f t="shared" si="665"/>
        <v>290</v>
      </c>
      <c r="R1684" s="2">
        <f t="shared" si="666"/>
        <v>296</v>
      </c>
      <c r="S1684" s="2">
        <f t="shared" si="667"/>
        <v>0</v>
      </c>
      <c r="T1684" s="2">
        <f t="shared" si="668"/>
        <v>0</v>
      </c>
      <c r="U1684" s="2" t="str">
        <f t="shared" si="658"/>
        <v>RELAX</v>
      </c>
      <c r="V1684" s="2">
        <f t="shared" si="659"/>
        <v>0</v>
      </c>
      <c r="W1684" s="2">
        <f t="shared" si="669"/>
        <v>287.7263609345606</v>
      </c>
      <c r="Y1684" s="2">
        <f t="shared" si="648"/>
        <v>286.48600542145527</v>
      </c>
      <c r="Z1684" s="2">
        <f t="shared" si="649"/>
        <v>294.00220477135866</v>
      </c>
      <c r="AA1684" s="2">
        <f t="shared" si="650"/>
        <v>288.60157352077692</v>
      </c>
      <c r="AB1684" s="2" t="str">
        <f t="shared" si="670"/>
        <v>middle</v>
      </c>
      <c r="AC1684" s="2">
        <f t="shared" si="671"/>
        <v>287.78108874764848</v>
      </c>
      <c r="AD1684" s="2">
        <f t="shared" si="660"/>
        <v>-14.586548064019778</v>
      </c>
      <c r="AE1684" s="2">
        <f t="shared" si="661"/>
        <v>-837.94197790529745</v>
      </c>
      <c r="AF1684" s="2">
        <f t="shared" si="662"/>
        <v>275</v>
      </c>
      <c r="AG1684" s="2">
        <f t="shared" si="663"/>
        <v>275</v>
      </c>
    </row>
    <row r="1685" spans="1:33" x14ac:dyDescent="0.2">
      <c r="A1685" s="2">
        <f t="shared" si="655"/>
        <v>36.960000038146973</v>
      </c>
      <c r="B1685">
        <v>1.3680169582399999</v>
      </c>
      <c r="C1685" s="2">
        <f t="shared" si="647"/>
        <v>36.898016929629769</v>
      </c>
      <c r="D1685">
        <v>1577147229.0799999</v>
      </c>
      <c r="E1685">
        <v>443</v>
      </c>
      <c r="F1685">
        <v>898</v>
      </c>
      <c r="G1685">
        <v>631</v>
      </c>
      <c r="H1685">
        <v>699</v>
      </c>
      <c r="I1685">
        <v>288</v>
      </c>
      <c r="J1685">
        <f t="shared" si="651"/>
        <v>591.79999999999995</v>
      </c>
      <c r="K1685">
        <f t="shared" si="652"/>
        <v>14.199999999999932</v>
      </c>
      <c r="L1685">
        <f t="shared" si="656"/>
        <v>-40.94840328220409</v>
      </c>
      <c r="M1685">
        <f t="shared" si="657"/>
        <v>-7645.634663429586</v>
      </c>
      <c r="N1685" t="str">
        <f t="shared" si="653"/>
        <v>TRANSITION</v>
      </c>
      <c r="O1685" s="2" t="str">
        <f t="shared" si="654"/>
        <v>RELAX</v>
      </c>
      <c r="P1685" s="2">
        <f t="shared" si="664"/>
        <v>289</v>
      </c>
      <c r="Q1685" s="2">
        <f t="shared" si="665"/>
        <v>290</v>
      </c>
      <c r="R1685" s="2">
        <f t="shared" si="666"/>
        <v>296</v>
      </c>
      <c r="S1685" s="2">
        <f t="shared" si="667"/>
        <v>0</v>
      </c>
      <c r="T1685" s="2">
        <f t="shared" si="668"/>
        <v>0</v>
      </c>
      <c r="U1685" s="2" t="str">
        <f t="shared" si="658"/>
        <v>RELAX</v>
      </c>
      <c r="V1685" s="2">
        <f t="shared" si="659"/>
        <v>0</v>
      </c>
      <c r="W1685" s="2">
        <f t="shared" si="669"/>
        <v>287.78108874764848</v>
      </c>
      <c r="Y1685" s="2">
        <f t="shared" si="648"/>
        <v>286.48600542145527</v>
      </c>
      <c r="Z1685" s="2">
        <f t="shared" si="649"/>
        <v>294.00220477135866</v>
      </c>
      <c r="AA1685" s="2">
        <f t="shared" si="650"/>
        <v>288.60157352077692</v>
      </c>
      <c r="AB1685" s="2" t="str">
        <f t="shared" si="670"/>
        <v>middle</v>
      </c>
      <c r="AC1685" s="2">
        <f t="shared" si="671"/>
        <v>287.42487099811882</v>
      </c>
      <c r="AD1685" s="2">
        <f t="shared" si="660"/>
        <v>-3.4415235984946975</v>
      </c>
      <c r="AE1685" s="2">
        <f t="shared" si="661"/>
        <v>456.37095640435206</v>
      </c>
      <c r="AF1685" s="2">
        <f t="shared" si="662"/>
        <v>275</v>
      </c>
      <c r="AG1685" s="2">
        <f t="shared" si="663"/>
        <v>250</v>
      </c>
    </row>
    <row r="1686" spans="1:33" x14ac:dyDescent="0.2">
      <c r="A1686" s="2">
        <f t="shared" si="655"/>
        <v>36.990000009536743</v>
      </c>
      <c r="B1686">
        <v>1.39270782471</v>
      </c>
      <c r="C1686" s="2">
        <f t="shared" si="647"/>
        <v>36.922707796099772</v>
      </c>
      <c r="D1686">
        <v>1577147229.1099999</v>
      </c>
      <c r="E1686">
        <v>442</v>
      </c>
      <c r="F1686">
        <v>897</v>
      </c>
      <c r="G1686">
        <v>631</v>
      </c>
      <c r="H1686">
        <v>700</v>
      </c>
      <c r="I1686">
        <v>286</v>
      </c>
      <c r="J1686">
        <f t="shared" si="651"/>
        <v>591.20000000000005</v>
      </c>
      <c r="K1686">
        <f t="shared" si="652"/>
        <v>13.600000000000023</v>
      </c>
      <c r="L1686">
        <f t="shared" si="656"/>
        <v>-81.001612577267892</v>
      </c>
      <c r="M1686">
        <f t="shared" si="657"/>
        <v>-1622.1872708974918</v>
      </c>
      <c r="N1686" t="str">
        <f t="shared" si="653"/>
        <v>TRANSITION</v>
      </c>
      <c r="O1686" s="2" t="str">
        <f t="shared" si="654"/>
        <v>TRANSITION</v>
      </c>
      <c r="P1686" s="2">
        <f t="shared" si="664"/>
        <v>289</v>
      </c>
      <c r="Q1686" s="2">
        <f t="shared" si="665"/>
        <v>290</v>
      </c>
      <c r="R1686" s="2">
        <f t="shared" si="666"/>
        <v>296</v>
      </c>
      <c r="S1686" s="2">
        <f t="shared" si="667"/>
        <v>0</v>
      </c>
      <c r="T1686" s="2">
        <f t="shared" si="668"/>
        <v>0</v>
      </c>
      <c r="U1686" s="2" t="str">
        <f t="shared" si="658"/>
        <v>RELAX</v>
      </c>
      <c r="V1686" s="2">
        <f t="shared" si="659"/>
        <v>0</v>
      </c>
      <c r="W1686" s="2">
        <f t="shared" si="669"/>
        <v>287.42487099811882</v>
      </c>
      <c r="Y1686" s="2">
        <f t="shared" si="648"/>
        <v>286.67377853678801</v>
      </c>
      <c r="Z1686" s="2">
        <f t="shared" si="649"/>
        <v>294.00220477135866</v>
      </c>
      <c r="AA1686" s="2">
        <f t="shared" si="650"/>
        <v>288.5957951158108</v>
      </c>
      <c r="AB1686" s="2" t="str">
        <f t="shared" si="670"/>
        <v>low</v>
      </c>
      <c r="AC1686" s="2">
        <f t="shared" si="671"/>
        <v>287.33989679849503</v>
      </c>
      <c r="AD1686" s="2">
        <f t="shared" si="660"/>
        <v>16.164588914504687</v>
      </c>
      <c r="AE1686" s="2">
        <f t="shared" si="661"/>
        <v>794.06336496215022</v>
      </c>
      <c r="AF1686" s="2">
        <f t="shared" si="662"/>
        <v>250</v>
      </c>
      <c r="AG1686" s="2">
        <f t="shared" si="663"/>
        <v>275</v>
      </c>
    </row>
    <row r="1687" spans="1:33" x14ac:dyDescent="0.2">
      <c r="A1687" s="2">
        <f t="shared" si="655"/>
        <v>37.010000228881836</v>
      </c>
      <c r="B1687">
        <v>1.4132478237199999</v>
      </c>
      <c r="C1687" s="2">
        <f t="shared" si="647"/>
        <v>36.94324779510977</v>
      </c>
      <c r="D1687">
        <v>1577147229.1300001</v>
      </c>
      <c r="E1687">
        <v>444</v>
      </c>
      <c r="F1687">
        <v>898</v>
      </c>
      <c r="G1687">
        <v>630</v>
      </c>
      <c r="H1687">
        <v>701</v>
      </c>
      <c r="I1687">
        <v>287</v>
      </c>
      <c r="J1687">
        <f t="shared" si="651"/>
        <v>592</v>
      </c>
      <c r="K1687">
        <f t="shared" si="652"/>
        <v>14.399999999999977</v>
      </c>
      <c r="L1687">
        <f t="shared" si="656"/>
        <v>48.685494070041038</v>
      </c>
      <c r="M1687">
        <f t="shared" si="657"/>
        <v>6313.8808616383385</v>
      </c>
      <c r="N1687" t="str">
        <f t="shared" si="653"/>
        <v>TRANSITION</v>
      </c>
      <c r="O1687" s="2" t="str">
        <f t="shared" si="654"/>
        <v>ONE</v>
      </c>
      <c r="P1687" s="2">
        <f t="shared" si="664"/>
        <v>289</v>
      </c>
      <c r="Q1687" s="2">
        <f t="shared" si="665"/>
        <v>290</v>
      </c>
      <c r="R1687" s="2">
        <f t="shared" si="666"/>
        <v>296</v>
      </c>
      <c r="S1687" s="2">
        <f t="shared" si="667"/>
        <v>0</v>
      </c>
      <c r="T1687" s="2">
        <f t="shared" si="668"/>
        <v>0</v>
      </c>
      <c r="U1687" s="2" t="str">
        <f t="shared" si="658"/>
        <v>RELAX</v>
      </c>
      <c r="V1687" s="2">
        <f t="shared" si="659"/>
        <v>0</v>
      </c>
      <c r="W1687" s="2">
        <f t="shared" si="669"/>
        <v>287.33989679849503</v>
      </c>
      <c r="Y1687" s="2">
        <f t="shared" si="648"/>
        <v>286.80700218912943</v>
      </c>
      <c r="Z1687" s="2">
        <f t="shared" si="649"/>
        <v>294.00220477135866</v>
      </c>
      <c r="AA1687" s="2">
        <f t="shared" si="650"/>
        <v>288.59969428685963</v>
      </c>
      <c r="AB1687" s="2" t="str">
        <f t="shared" si="670"/>
        <v>low</v>
      </c>
      <c r="AC1687" s="2">
        <f t="shared" si="671"/>
        <v>287.67191743879602</v>
      </c>
      <c r="AD1687" s="2">
        <f t="shared" si="660"/>
        <v>2.7004955185312003</v>
      </c>
      <c r="AE1687" s="2">
        <f t="shared" si="661"/>
        <v>-655.50603918814591</v>
      </c>
      <c r="AF1687" s="2">
        <f t="shared" si="662"/>
        <v>250</v>
      </c>
      <c r="AG1687" s="2">
        <f t="shared" si="663"/>
        <v>300</v>
      </c>
    </row>
    <row r="1688" spans="1:33" x14ac:dyDescent="0.2">
      <c r="A1688" s="2">
        <f t="shared" si="655"/>
        <v>37.03000020980835</v>
      </c>
      <c r="B1688">
        <v>1.4375457763699999</v>
      </c>
      <c r="C1688" s="2">
        <f t="shared" si="647"/>
        <v>36.967545747759772</v>
      </c>
      <c r="D1688">
        <v>1577147229.1500001</v>
      </c>
      <c r="E1688">
        <v>444</v>
      </c>
      <c r="F1688">
        <v>897</v>
      </c>
      <c r="G1688">
        <v>630</v>
      </c>
      <c r="H1688">
        <v>701</v>
      </c>
      <c r="I1688">
        <v>289</v>
      </c>
      <c r="J1688">
        <f t="shared" si="651"/>
        <v>592.20000000000005</v>
      </c>
      <c r="K1688">
        <f t="shared" si="652"/>
        <v>14.600000000000023</v>
      </c>
      <c r="L1688">
        <f t="shared" si="656"/>
        <v>82.31146174367079</v>
      </c>
      <c r="M1688">
        <f t="shared" si="657"/>
        <v>1383.9012758809429</v>
      </c>
      <c r="N1688" t="str">
        <f t="shared" si="653"/>
        <v>TRANSITION</v>
      </c>
      <c r="O1688" s="2" t="str">
        <f t="shared" si="654"/>
        <v>TRANSITION</v>
      </c>
      <c r="P1688" s="2">
        <f t="shared" si="664"/>
        <v>289</v>
      </c>
      <c r="Q1688" s="2">
        <f t="shared" si="665"/>
        <v>290</v>
      </c>
      <c r="R1688" s="2">
        <f t="shared" si="666"/>
        <v>296</v>
      </c>
      <c r="S1688" s="2">
        <f t="shared" si="667"/>
        <v>0</v>
      </c>
      <c r="T1688" s="2">
        <f t="shared" si="668"/>
        <v>0</v>
      </c>
      <c r="U1688" s="2" t="str">
        <f t="shared" si="658"/>
        <v>RELAX</v>
      </c>
      <c r="V1688" s="2">
        <f t="shared" si="659"/>
        <v>0</v>
      </c>
      <c r="W1688" s="2">
        <f t="shared" si="669"/>
        <v>287.67191743879602</v>
      </c>
      <c r="Y1688" s="2">
        <f t="shared" si="648"/>
        <v>286.80700218912943</v>
      </c>
      <c r="Z1688" s="2">
        <f t="shared" si="649"/>
        <v>294.00220477135866</v>
      </c>
      <c r="AA1688" s="2">
        <f t="shared" si="650"/>
        <v>288.59969428685963</v>
      </c>
      <c r="AB1688" s="2" t="str">
        <f t="shared" si="670"/>
        <v>middle</v>
      </c>
      <c r="AC1688" s="2">
        <f t="shared" si="671"/>
        <v>287.73753395103682</v>
      </c>
      <c r="AD1688" s="2">
        <f t="shared" si="660"/>
        <v>-7.1915415575641166</v>
      </c>
      <c r="AE1688" s="2">
        <f t="shared" si="661"/>
        <v>-407.11401567799635</v>
      </c>
      <c r="AF1688" s="2">
        <f t="shared" si="662"/>
        <v>275</v>
      </c>
      <c r="AG1688" s="2">
        <f t="shared" si="663"/>
        <v>275</v>
      </c>
    </row>
    <row r="1689" spans="1:33" x14ac:dyDescent="0.2">
      <c r="A1689" s="2">
        <f t="shared" si="655"/>
        <v>37.050000190734863</v>
      </c>
      <c r="B1689">
        <v>1.4580569267300001</v>
      </c>
      <c r="C1689" s="2">
        <f t="shared" si="647"/>
        <v>36.988056898119773</v>
      </c>
      <c r="D1689">
        <v>1577147229.1700001</v>
      </c>
      <c r="E1689">
        <v>442</v>
      </c>
      <c r="F1689">
        <v>897</v>
      </c>
      <c r="G1689">
        <v>632</v>
      </c>
      <c r="H1689">
        <v>700</v>
      </c>
      <c r="I1689">
        <v>288</v>
      </c>
      <c r="J1689">
        <f t="shared" si="651"/>
        <v>591.79999999999995</v>
      </c>
      <c r="K1689">
        <f t="shared" si="652"/>
        <v>14.199999999999932</v>
      </c>
      <c r="L1689">
        <f t="shared" si="656"/>
        <v>-48.753969545762303</v>
      </c>
      <c r="M1689">
        <f t="shared" si="657"/>
        <v>-6389.9600455872223</v>
      </c>
      <c r="N1689" t="str">
        <f t="shared" si="653"/>
        <v>TRANSITION</v>
      </c>
      <c r="O1689" s="2" t="str">
        <f t="shared" si="654"/>
        <v>RELAX</v>
      </c>
      <c r="P1689" s="2">
        <f t="shared" si="664"/>
        <v>289</v>
      </c>
      <c r="Q1689" s="2">
        <f t="shared" si="665"/>
        <v>290</v>
      </c>
      <c r="R1689" s="2">
        <f t="shared" si="666"/>
        <v>296</v>
      </c>
      <c r="S1689" s="2">
        <f t="shared" si="667"/>
        <v>0</v>
      </c>
      <c r="T1689" s="2">
        <f t="shared" si="668"/>
        <v>0</v>
      </c>
      <c r="U1689" s="2" t="str">
        <f t="shared" si="658"/>
        <v>RELAX</v>
      </c>
      <c r="V1689" s="2">
        <f t="shared" si="659"/>
        <v>0</v>
      </c>
      <c r="W1689" s="2">
        <f t="shared" si="669"/>
        <v>287.73753395103682</v>
      </c>
      <c r="Y1689" s="2">
        <f t="shared" si="648"/>
        <v>286.80700218912943</v>
      </c>
      <c r="Z1689" s="2">
        <f t="shared" si="649"/>
        <v>294.00220477135866</v>
      </c>
      <c r="AA1689" s="2">
        <f t="shared" si="650"/>
        <v>288.59969428685963</v>
      </c>
      <c r="AB1689" s="2" t="str">
        <f t="shared" si="670"/>
        <v>middle</v>
      </c>
      <c r="AC1689" s="2">
        <f t="shared" si="671"/>
        <v>287.59002716082944</v>
      </c>
      <c r="AD1689" s="2">
        <f t="shared" si="660"/>
        <v>-4.780653867268561</v>
      </c>
      <c r="AE1689" s="2">
        <f t="shared" si="661"/>
        <v>117.54034503092274</v>
      </c>
      <c r="AF1689" s="2">
        <f t="shared" si="662"/>
        <v>275</v>
      </c>
      <c r="AG1689" s="2">
        <f t="shared" si="663"/>
        <v>250</v>
      </c>
    </row>
    <row r="1690" spans="1:33" x14ac:dyDescent="0.2">
      <c r="A1690" s="2">
        <f t="shared" si="655"/>
        <v>37.080000162124634</v>
      </c>
      <c r="B1690">
        <v>1.4827408790600001</v>
      </c>
      <c r="C1690" s="2">
        <f t="shared" si="647"/>
        <v>37.012740850449774</v>
      </c>
      <c r="D1690">
        <v>1577147229.2</v>
      </c>
      <c r="E1690">
        <v>444</v>
      </c>
      <c r="F1690">
        <v>897</v>
      </c>
      <c r="G1690">
        <v>631</v>
      </c>
      <c r="H1690">
        <v>701</v>
      </c>
      <c r="I1690">
        <v>287</v>
      </c>
      <c r="J1690">
        <f t="shared" si="651"/>
        <v>592</v>
      </c>
      <c r="K1690">
        <f t="shared" si="652"/>
        <v>14.399999999999977</v>
      </c>
      <c r="L1690">
        <f t="shared" si="656"/>
        <v>-40.512150835125226</v>
      </c>
      <c r="M1690">
        <f t="shared" si="657"/>
        <v>333.89380276108653</v>
      </c>
      <c r="N1690" t="str">
        <f t="shared" si="653"/>
        <v>TRANSITION</v>
      </c>
      <c r="O1690" s="2" t="str">
        <f t="shared" si="654"/>
        <v>ONE</v>
      </c>
      <c r="P1690" s="2">
        <f t="shared" si="664"/>
        <v>289</v>
      </c>
      <c r="Q1690" s="2">
        <f t="shared" si="665"/>
        <v>290</v>
      </c>
      <c r="R1690" s="2">
        <f t="shared" si="666"/>
        <v>296</v>
      </c>
      <c r="S1690" s="2">
        <f t="shared" si="667"/>
        <v>0</v>
      </c>
      <c r="T1690" s="2">
        <f t="shared" si="668"/>
        <v>0</v>
      </c>
      <c r="U1690" s="2" t="str">
        <f t="shared" si="658"/>
        <v>RELAX</v>
      </c>
      <c r="V1690" s="2">
        <f t="shared" si="659"/>
        <v>0</v>
      </c>
      <c r="W1690" s="2">
        <f t="shared" si="669"/>
        <v>287.59002716082944</v>
      </c>
      <c r="Y1690" s="2">
        <f t="shared" si="648"/>
        <v>286.96360718346943</v>
      </c>
      <c r="Z1690" s="2">
        <f t="shared" si="649"/>
        <v>294.00220477135866</v>
      </c>
      <c r="AA1690" s="2">
        <f t="shared" si="650"/>
        <v>288.6100596819731</v>
      </c>
      <c r="AB1690" s="2" t="str">
        <f t="shared" si="670"/>
        <v>low</v>
      </c>
      <c r="AC1690" s="2">
        <f t="shared" si="671"/>
        <v>287.47202172866355</v>
      </c>
      <c r="AD1690" s="2">
        <f t="shared" si="660"/>
        <v>14.880320820855037</v>
      </c>
      <c r="AE1690" s="2">
        <f t="shared" si="661"/>
        <v>796.50837213084242</v>
      </c>
      <c r="AF1690" s="2">
        <f t="shared" si="662"/>
        <v>250</v>
      </c>
      <c r="AG1690" s="2">
        <f t="shared" si="663"/>
        <v>275</v>
      </c>
    </row>
    <row r="1691" spans="1:33" x14ac:dyDescent="0.2">
      <c r="A1691" s="2">
        <f t="shared" si="655"/>
        <v>37.100000143051147</v>
      </c>
      <c r="B1691">
        <v>1.50327777863</v>
      </c>
      <c r="C1691" s="2">
        <f t="shared" si="647"/>
        <v>37.033277750019771</v>
      </c>
      <c r="D1691">
        <v>1577147229.22</v>
      </c>
      <c r="E1691">
        <v>443</v>
      </c>
      <c r="F1691">
        <v>897</v>
      </c>
      <c r="G1691">
        <v>630</v>
      </c>
      <c r="H1691">
        <v>700</v>
      </c>
      <c r="I1691">
        <v>287</v>
      </c>
      <c r="J1691">
        <f t="shared" si="651"/>
        <v>591.4</v>
      </c>
      <c r="K1691">
        <f t="shared" si="652"/>
        <v>13.799999999999955</v>
      </c>
      <c r="L1691">
        <f t="shared" si="656"/>
        <v>0</v>
      </c>
      <c r="M1691">
        <f t="shared" si="657"/>
        <v>1972.6517479933977</v>
      </c>
      <c r="N1691" t="str">
        <f t="shared" si="653"/>
        <v>TRANSITION</v>
      </c>
      <c r="O1691" s="2" t="str">
        <f t="shared" si="654"/>
        <v>ONE</v>
      </c>
      <c r="P1691" s="2">
        <f t="shared" si="664"/>
        <v>289</v>
      </c>
      <c r="Q1691" s="2">
        <f t="shared" si="665"/>
        <v>290</v>
      </c>
      <c r="R1691" s="2">
        <f t="shared" si="666"/>
        <v>296</v>
      </c>
      <c r="S1691" s="2">
        <f t="shared" si="667"/>
        <v>0</v>
      </c>
      <c r="T1691" s="2">
        <f t="shared" si="668"/>
        <v>0</v>
      </c>
      <c r="U1691" s="2" t="str">
        <f t="shared" si="658"/>
        <v>RELAX</v>
      </c>
      <c r="V1691" s="2">
        <f t="shared" si="659"/>
        <v>0</v>
      </c>
      <c r="W1691" s="2">
        <f t="shared" si="669"/>
        <v>287.47202172866355</v>
      </c>
      <c r="Y1691" s="2">
        <f t="shared" si="648"/>
        <v>287.06529009250829</v>
      </c>
      <c r="Z1691" s="2">
        <f t="shared" si="649"/>
        <v>294.00220477135866</v>
      </c>
      <c r="AA1691" s="2">
        <f t="shared" si="650"/>
        <v>288.62773705704791</v>
      </c>
      <c r="AB1691" s="2" t="str">
        <f t="shared" si="670"/>
        <v>low</v>
      </c>
      <c r="AC1691" s="2">
        <f t="shared" si="671"/>
        <v>287.77761738293083</v>
      </c>
      <c r="AD1691" s="2">
        <f t="shared" si="660"/>
        <v>-14.57476679419041</v>
      </c>
      <c r="AE1691" s="2">
        <f t="shared" si="661"/>
        <v>-1434.251918827762</v>
      </c>
      <c r="AF1691" s="2">
        <f t="shared" si="662"/>
        <v>250</v>
      </c>
      <c r="AG1691" s="2">
        <f t="shared" si="663"/>
        <v>275</v>
      </c>
    </row>
    <row r="1692" spans="1:33" x14ac:dyDescent="0.2">
      <c r="A1692" s="2">
        <f t="shared" si="655"/>
        <v>37.120000123977661</v>
      </c>
      <c r="B1692">
        <v>1.52767086029</v>
      </c>
      <c r="C1692" s="2">
        <f t="shared" si="647"/>
        <v>37.057670831679772</v>
      </c>
      <c r="D1692">
        <v>1577147229.24</v>
      </c>
      <c r="E1692">
        <v>444</v>
      </c>
      <c r="F1692">
        <v>898</v>
      </c>
      <c r="G1692">
        <v>632</v>
      </c>
      <c r="H1692">
        <v>701</v>
      </c>
      <c r="I1692">
        <v>289</v>
      </c>
      <c r="J1692">
        <f t="shared" si="651"/>
        <v>592.79999999999995</v>
      </c>
      <c r="K1692">
        <f t="shared" si="652"/>
        <v>15.199999999999932</v>
      </c>
      <c r="L1692">
        <f t="shared" si="656"/>
        <v>81.990460568974356</v>
      </c>
      <c r="M1692">
        <f t="shared" si="657"/>
        <v>3361.2178121562692</v>
      </c>
      <c r="N1692" t="str">
        <f t="shared" si="653"/>
        <v>TRANSITION</v>
      </c>
      <c r="O1692" s="2" t="str">
        <f t="shared" si="654"/>
        <v>TRANSITION</v>
      </c>
      <c r="P1692" s="2">
        <f t="shared" si="664"/>
        <v>289</v>
      </c>
      <c r="Q1692" s="2">
        <f t="shared" si="665"/>
        <v>290</v>
      </c>
      <c r="R1692" s="2">
        <f t="shared" si="666"/>
        <v>296</v>
      </c>
      <c r="S1692" s="2">
        <f t="shared" si="667"/>
        <v>0</v>
      </c>
      <c r="T1692" s="2">
        <f t="shared" si="668"/>
        <v>0</v>
      </c>
      <c r="U1692" s="2" t="str">
        <f t="shared" si="658"/>
        <v>RELAX</v>
      </c>
      <c r="V1692" s="2">
        <f t="shared" si="659"/>
        <v>0</v>
      </c>
      <c r="W1692" s="2">
        <f t="shared" si="669"/>
        <v>287.77761738293083</v>
      </c>
      <c r="Y1692" s="2">
        <f t="shared" si="648"/>
        <v>287.06529009250829</v>
      </c>
      <c r="Z1692" s="2">
        <f t="shared" si="649"/>
        <v>294.00220477135866</v>
      </c>
      <c r="AA1692" s="2">
        <f t="shared" si="650"/>
        <v>288.62773705704791</v>
      </c>
      <c r="AB1692" s="2" t="str">
        <f t="shared" si="670"/>
        <v>middle</v>
      </c>
      <c r="AC1692" s="2">
        <f t="shared" si="671"/>
        <v>287.42209390634468</v>
      </c>
      <c r="AD1692" s="2">
        <f t="shared" si="660"/>
        <v>-3.4104335491901883</v>
      </c>
      <c r="AE1692" s="2">
        <f t="shared" si="661"/>
        <v>457.68441235154012</v>
      </c>
      <c r="AF1692" s="2">
        <f t="shared" si="662"/>
        <v>275</v>
      </c>
      <c r="AG1692" s="2">
        <f t="shared" si="663"/>
        <v>250</v>
      </c>
    </row>
    <row r="1693" spans="1:33" x14ac:dyDescent="0.2">
      <c r="A1693" s="2">
        <f t="shared" si="655"/>
        <v>37.150000095367432</v>
      </c>
      <c r="B1693">
        <v>1.55242395401</v>
      </c>
      <c r="C1693" s="2">
        <f t="shared" si="647"/>
        <v>37.082423925399773</v>
      </c>
      <c r="D1693">
        <v>1577147229.27</v>
      </c>
      <c r="E1693">
        <v>444</v>
      </c>
      <c r="F1693">
        <v>897</v>
      </c>
      <c r="G1693">
        <v>631</v>
      </c>
      <c r="H1693">
        <v>701</v>
      </c>
      <c r="I1693">
        <v>286</v>
      </c>
      <c r="J1693">
        <f t="shared" si="651"/>
        <v>591.79999999999995</v>
      </c>
      <c r="K1693">
        <f t="shared" si="652"/>
        <v>14.199999999999932</v>
      </c>
      <c r="L1693">
        <f t="shared" si="656"/>
        <v>-121.19697173755939</v>
      </c>
      <c r="M1693">
        <f t="shared" si="657"/>
        <v>-8208.567163560745</v>
      </c>
      <c r="N1693" t="str">
        <f t="shared" si="653"/>
        <v>TRANSITION</v>
      </c>
      <c r="O1693" s="2" t="str">
        <f t="shared" si="654"/>
        <v>TRANSITION</v>
      </c>
      <c r="P1693" s="2">
        <f t="shared" si="664"/>
        <v>289</v>
      </c>
      <c r="Q1693" s="2">
        <f t="shared" si="665"/>
        <v>290</v>
      </c>
      <c r="R1693" s="2">
        <f t="shared" si="666"/>
        <v>296</v>
      </c>
      <c r="S1693" s="2">
        <f t="shared" si="667"/>
        <v>0</v>
      </c>
      <c r="T1693" s="2">
        <f t="shared" si="668"/>
        <v>0</v>
      </c>
      <c r="U1693" s="2" t="str">
        <f t="shared" si="658"/>
        <v>RELAX</v>
      </c>
      <c r="V1693" s="2">
        <f t="shared" si="659"/>
        <v>0</v>
      </c>
      <c r="W1693" s="2">
        <f t="shared" si="669"/>
        <v>287.42209390634468</v>
      </c>
      <c r="Y1693" s="2">
        <f t="shared" si="648"/>
        <v>287.13665085527555</v>
      </c>
      <c r="Z1693" s="2">
        <f t="shared" si="649"/>
        <v>294.00220477135866</v>
      </c>
      <c r="AA1693" s="2">
        <f t="shared" si="650"/>
        <v>288.64961470882088</v>
      </c>
      <c r="AB1693" s="2" t="str">
        <f t="shared" si="670"/>
        <v>low</v>
      </c>
      <c r="AC1693" s="2">
        <f t="shared" si="671"/>
        <v>287.33767512507575</v>
      </c>
      <c r="AD1693" s="2">
        <f t="shared" si="660"/>
        <v>16.185470078443952</v>
      </c>
      <c r="AE1693" s="2">
        <f t="shared" si="661"/>
        <v>791.65472604343756</v>
      </c>
      <c r="AF1693" s="2">
        <f t="shared" si="662"/>
        <v>250</v>
      </c>
      <c r="AG1693" s="2">
        <f t="shared" si="663"/>
        <v>275</v>
      </c>
    </row>
    <row r="1694" spans="1:33" x14ac:dyDescent="0.2">
      <c r="A1694" s="2">
        <f t="shared" si="655"/>
        <v>37.170000076293945</v>
      </c>
      <c r="B1694">
        <v>1.57296490669</v>
      </c>
      <c r="C1694" s="2">
        <f t="shared" si="647"/>
        <v>37.102964878079767</v>
      </c>
      <c r="D1694">
        <v>1577147229.29</v>
      </c>
      <c r="E1694">
        <v>443</v>
      </c>
      <c r="F1694">
        <v>898</v>
      </c>
      <c r="G1694">
        <v>630</v>
      </c>
      <c r="H1694">
        <v>700</v>
      </c>
      <c r="I1694">
        <v>287</v>
      </c>
      <c r="J1694">
        <f t="shared" si="651"/>
        <v>591.6</v>
      </c>
      <c r="K1694">
        <f t="shared" si="652"/>
        <v>14</v>
      </c>
      <c r="L1694">
        <f t="shared" si="656"/>
        <v>48.683233712604995</v>
      </c>
      <c r="M1694">
        <f t="shared" si="657"/>
        <v>8270.3177450757066</v>
      </c>
      <c r="N1694" t="str">
        <f t="shared" si="653"/>
        <v>TRANSITION</v>
      </c>
      <c r="O1694" s="2" t="str">
        <f t="shared" si="654"/>
        <v>ONE</v>
      </c>
      <c r="P1694" s="2">
        <f t="shared" si="664"/>
        <v>289</v>
      </c>
      <c r="Q1694" s="2">
        <f t="shared" si="665"/>
        <v>290</v>
      </c>
      <c r="R1694" s="2">
        <f t="shared" si="666"/>
        <v>296</v>
      </c>
      <c r="S1694" s="2">
        <f t="shared" si="667"/>
        <v>0</v>
      </c>
      <c r="T1694" s="2">
        <f t="shared" si="668"/>
        <v>0</v>
      </c>
      <c r="U1694" s="2" t="str">
        <f t="shared" si="658"/>
        <v>RELAX</v>
      </c>
      <c r="V1694" s="2">
        <f t="shared" si="659"/>
        <v>0</v>
      </c>
      <c r="W1694" s="2">
        <f t="shared" si="669"/>
        <v>287.33767512507575</v>
      </c>
      <c r="Y1694" s="2">
        <f t="shared" si="648"/>
        <v>287.17685570923561</v>
      </c>
      <c r="Z1694" s="2">
        <f t="shared" si="649"/>
        <v>294.00220477135866</v>
      </c>
      <c r="AA1694" s="2">
        <f t="shared" si="650"/>
        <v>288.67396651614359</v>
      </c>
      <c r="AB1694" s="2" t="str">
        <f t="shared" si="670"/>
        <v>low</v>
      </c>
      <c r="AC1694" s="2">
        <f t="shared" si="671"/>
        <v>287.67014010006062</v>
      </c>
      <c r="AD1694" s="2">
        <f t="shared" si="660"/>
        <v>2.7163511198026686</v>
      </c>
      <c r="AE1694" s="2">
        <f t="shared" si="661"/>
        <v>-655.72026616641244</v>
      </c>
      <c r="AF1694" s="2">
        <f t="shared" si="662"/>
        <v>250</v>
      </c>
      <c r="AG1694" s="2">
        <f t="shared" si="663"/>
        <v>300</v>
      </c>
    </row>
    <row r="1695" spans="1:33" x14ac:dyDescent="0.2">
      <c r="A1695" s="2">
        <f t="shared" si="655"/>
        <v>37.190000057220459</v>
      </c>
      <c r="B1695">
        <v>1.5972518920900001</v>
      </c>
      <c r="C1695" s="2">
        <f t="shared" si="647"/>
        <v>37.127251863479771</v>
      </c>
      <c r="D1695">
        <v>1577147229.3099999</v>
      </c>
      <c r="E1695">
        <v>443</v>
      </c>
      <c r="F1695">
        <v>897</v>
      </c>
      <c r="G1695">
        <v>633</v>
      </c>
      <c r="H1695">
        <v>700</v>
      </c>
      <c r="I1695">
        <v>289</v>
      </c>
      <c r="J1695">
        <f t="shared" si="651"/>
        <v>592.4</v>
      </c>
      <c r="K1695">
        <f t="shared" si="652"/>
        <v>14.799999999999955</v>
      </c>
      <c r="L1695">
        <f t="shared" si="656"/>
        <v>82.348631049121238</v>
      </c>
      <c r="M1695">
        <f t="shared" si="657"/>
        <v>1386.1496921934224</v>
      </c>
      <c r="N1695" t="str">
        <f t="shared" si="653"/>
        <v>TRANSITION</v>
      </c>
      <c r="O1695" s="2" t="str">
        <f t="shared" si="654"/>
        <v>TRANSITION</v>
      </c>
      <c r="P1695" s="2">
        <f t="shared" si="664"/>
        <v>289</v>
      </c>
      <c r="Q1695" s="2">
        <f t="shared" si="665"/>
        <v>290</v>
      </c>
      <c r="R1695" s="2">
        <f t="shared" si="666"/>
        <v>296</v>
      </c>
      <c r="S1695" s="2">
        <f t="shared" si="667"/>
        <v>0</v>
      </c>
      <c r="T1695" s="2">
        <f t="shared" si="668"/>
        <v>0</v>
      </c>
      <c r="U1695" s="2" t="str">
        <f t="shared" si="658"/>
        <v>RELAX</v>
      </c>
      <c r="V1695" s="2">
        <f t="shared" si="659"/>
        <v>0</v>
      </c>
      <c r="W1695" s="2">
        <f t="shared" si="669"/>
        <v>287.67014010006062</v>
      </c>
      <c r="Y1695" s="2">
        <f t="shared" si="648"/>
        <v>287.27551258740061</v>
      </c>
      <c r="Z1695" s="2">
        <f t="shared" si="649"/>
        <v>294.00220477135866</v>
      </c>
      <c r="AA1695" s="2">
        <f t="shared" si="650"/>
        <v>288.69911097579819</v>
      </c>
      <c r="AB1695" s="2" t="str">
        <f t="shared" si="670"/>
        <v>low</v>
      </c>
      <c r="AC1695" s="2">
        <f t="shared" si="671"/>
        <v>287.73611208004854</v>
      </c>
      <c r="AD1695" s="2">
        <f t="shared" si="660"/>
        <v>22.033981506079133</v>
      </c>
      <c r="AE1695" s="2">
        <f t="shared" si="661"/>
        <v>795.39020871138689</v>
      </c>
      <c r="AF1695" s="2">
        <f t="shared" si="662"/>
        <v>250</v>
      </c>
      <c r="AG1695" s="2">
        <f t="shared" si="663"/>
        <v>275</v>
      </c>
    </row>
    <row r="1696" spans="1:33" x14ac:dyDescent="0.2">
      <c r="A1696" s="2">
        <f t="shared" si="655"/>
        <v>37.210000038146973</v>
      </c>
      <c r="B1696">
        <v>1.617800951</v>
      </c>
      <c r="C1696" s="2">
        <f t="shared" si="647"/>
        <v>37.14780092238977</v>
      </c>
      <c r="D1696">
        <v>1577147229.3299999</v>
      </c>
      <c r="E1696">
        <v>444</v>
      </c>
      <c r="F1696">
        <v>898</v>
      </c>
      <c r="G1696">
        <v>631</v>
      </c>
      <c r="H1696">
        <v>702</v>
      </c>
      <c r="I1696">
        <v>288</v>
      </c>
      <c r="J1696">
        <f t="shared" si="651"/>
        <v>592.6</v>
      </c>
      <c r="K1696">
        <f t="shared" si="652"/>
        <v>15</v>
      </c>
      <c r="L1696">
        <f t="shared" si="656"/>
        <v>-48.664029062341328</v>
      </c>
      <c r="M1696">
        <f t="shared" si="657"/>
        <v>-6375.6038991988607</v>
      </c>
      <c r="N1696" t="str">
        <f t="shared" si="653"/>
        <v>TRANSITION</v>
      </c>
      <c r="O1696" s="2" t="str">
        <f t="shared" si="654"/>
        <v>RELAX</v>
      </c>
      <c r="P1696" s="2">
        <f t="shared" si="664"/>
        <v>290</v>
      </c>
      <c r="Q1696" s="2">
        <f t="shared" si="665"/>
        <v>290</v>
      </c>
      <c r="R1696" s="2">
        <f t="shared" si="666"/>
        <v>296</v>
      </c>
      <c r="S1696" s="2">
        <f t="shared" si="667"/>
        <v>0</v>
      </c>
      <c r="T1696" s="2">
        <f t="shared" si="668"/>
        <v>0</v>
      </c>
      <c r="U1696" s="2" t="str">
        <f t="shared" si="658"/>
        <v>RELAX</v>
      </c>
      <c r="V1696" s="2">
        <f t="shared" si="659"/>
        <v>0</v>
      </c>
      <c r="W1696" s="2">
        <f t="shared" si="669"/>
        <v>287.73611208004854</v>
      </c>
      <c r="Y1696" s="2">
        <f t="shared" si="648"/>
        <v>287.27551258740061</v>
      </c>
      <c r="Z1696" s="2">
        <f t="shared" si="649"/>
        <v>294.00220477135866</v>
      </c>
      <c r="AA1696" s="2">
        <f t="shared" si="650"/>
        <v>288.69911097579819</v>
      </c>
      <c r="AB1696" s="2" t="str">
        <f t="shared" si="670"/>
        <v>middle</v>
      </c>
      <c r="AC1696" s="2">
        <f t="shared" si="671"/>
        <v>288.18888966403881</v>
      </c>
      <c r="AD1696" s="2">
        <f t="shared" si="660"/>
        <v>-9.6492988732925795</v>
      </c>
      <c r="AE1696" s="2">
        <f t="shared" si="661"/>
        <v>-1541.8360771720538</v>
      </c>
      <c r="AF1696" s="2">
        <f t="shared" si="662"/>
        <v>275</v>
      </c>
      <c r="AG1696" s="2">
        <f t="shared" si="663"/>
        <v>275</v>
      </c>
    </row>
    <row r="1697" spans="1:33" x14ac:dyDescent="0.2">
      <c r="A1697" s="2">
        <f t="shared" si="655"/>
        <v>37.240000009536743</v>
      </c>
      <c r="B1697">
        <v>1.6424429416699999</v>
      </c>
      <c r="C1697" s="2">
        <f t="shared" si="647"/>
        <v>37.172442913059768</v>
      </c>
      <c r="D1697">
        <v>1577147229.3599999</v>
      </c>
      <c r="E1697">
        <v>443</v>
      </c>
      <c r="F1697">
        <v>897</v>
      </c>
      <c r="G1697">
        <v>631</v>
      </c>
      <c r="H1697">
        <v>701</v>
      </c>
      <c r="I1697">
        <v>290</v>
      </c>
      <c r="J1697">
        <f t="shared" si="651"/>
        <v>592.4</v>
      </c>
      <c r="K1697">
        <f t="shared" si="652"/>
        <v>14.799999999999955</v>
      </c>
      <c r="L1697">
        <f t="shared" si="656"/>
        <v>81.162274054217235</v>
      </c>
      <c r="M1697">
        <f t="shared" si="657"/>
        <v>5268.4989964960023</v>
      </c>
      <c r="N1697" t="str">
        <f t="shared" si="653"/>
        <v>TRANSITION</v>
      </c>
      <c r="O1697" s="2" t="str">
        <f t="shared" si="654"/>
        <v>TRANSITION</v>
      </c>
      <c r="P1697" s="2">
        <f t="shared" si="664"/>
        <v>290</v>
      </c>
      <c r="Q1697" s="2">
        <f t="shared" si="665"/>
        <v>290</v>
      </c>
      <c r="R1697" s="2">
        <f t="shared" si="666"/>
        <v>296</v>
      </c>
      <c r="S1697" s="2">
        <f t="shared" si="667"/>
        <v>0</v>
      </c>
      <c r="T1697" s="2">
        <f t="shared" si="668"/>
        <v>0</v>
      </c>
      <c r="U1697" s="2" t="str">
        <f t="shared" si="658"/>
        <v>RELAX</v>
      </c>
      <c r="V1697" s="2">
        <f t="shared" si="659"/>
        <v>0</v>
      </c>
      <c r="W1697" s="2">
        <f t="shared" si="669"/>
        <v>288.18888966403881</v>
      </c>
      <c r="Y1697" s="2">
        <f t="shared" si="648"/>
        <v>287.27551258740061</v>
      </c>
      <c r="Z1697" s="2">
        <f t="shared" si="649"/>
        <v>294.00220477135866</v>
      </c>
      <c r="AA1697" s="2">
        <f t="shared" si="650"/>
        <v>288.69911097579819</v>
      </c>
      <c r="AB1697" s="2" t="str">
        <f t="shared" si="670"/>
        <v>middle</v>
      </c>
      <c r="AC1697" s="2">
        <f t="shared" si="671"/>
        <v>287.95111173123109</v>
      </c>
      <c r="AD1697" s="2">
        <f t="shared" si="660"/>
        <v>-7.7953897725462156</v>
      </c>
      <c r="AE1697" s="2">
        <f t="shared" si="661"/>
        <v>75.233739253191914</v>
      </c>
      <c r="AF1697" s="2">
        <f t="shared" si="662"/>
        <v>275</v>
      </c>
      <c r="AG1697" s="2">
        <f t="shared" si="663"/>
        <v>275</v>
      </c>
    </row>
    <row r="1698" spans="1:33" x14ac:dyDescent="0.2">
      <c r="A1698" s="2">
        <f t="shared" si="655"/>
        <v>37.260000228881836</v>
      </c>
      <c r="B1698">
        <v>1.6668448448199999</v>
      </c>
      <c r="C1698" s="2">
        <f t="shared" si="647"/>
        <v>37.196844816209769</v>
      </c>
      <c r="D1698">
        <v>1577147229.3800001</v>
      </c>
      <c r="E1698">
        <v>443</v>
      </c>
      <c r="F1698">
        <v>898</v>
      </c>
      <c r="G1698">
        <v>631</v>
      </c>
      <c r="H1698">
        <v>699</v>
      </c>
      <c r="I1698">
        <v>287</v>
      </c>
      <c r="J1698">
        <f t="shared" si="651"/>
        <v>591.6</v>
      </c>
      <c r="K1698">
        <f t="shared" si="652"/>
        <v>14</v>
      </c>
      <c r="L1698">
        <f t="shared" si="656"/>
        <v>-122.9412305080802</v>
      </c>
      <c r="M1698">
        <f t="shared" si="657"/>
        <v>-8364.2453339668009</v>
      </c>
      <c r="N1698" t="str">
        <f t="shared" si="653"/>
        <v>TRANSITION</v>
      </c>
      <c r="O1698" s="2" t="str">
        <f t="shared" si="654"/>
        <v>TRANSITION</v>
      </c>
      <c r="P1698" s="2">
        <f t="shared" si="664"/>
        <v>290</v>
      </c>
      <c r="Q1698" s="2">
        <f t="shared" si="665"/>
        <v>290</v>
      </c>
      <c r="R1698" s="2">
        <f t="shared" si="666"/>
        <v>296</v>
      </c>
      <c r="S1698" s="2">
        <f t="shared" si="667"/>
        <v>0</v>
      </c>
      <c r="T1698" s="2">
        <f t="shared" si="668"/>
        <v>0</v>
      </c>
      <c r="U1698" s="2" t="str">
        <f t="shared" si="658"/>
        <v>RELAX</v>
      </c>
      <c r="V1698" s="2">
        <f t="shared" si="659"/>
        <v>0</v>
      </c>
      <c r="W1698" s="2">
        <f t="shared" si="669"/>
        <v>287.95111173123109</v>
      </c>
      <c r="Y1698" s="2">
        <f t="shared" si="648"/>
        <v>287.27551258740061</v>
      </c>
      <c r="Z1698" s="2">
        <f t="shared" si="649"/>
        <v>294.00220477135866</v>
      </c>
      <c r="AA1698" s="2">
        <f t="shared" si="650"/>
        <v>288.69911097579819</v>
      </c>
      <c r="AB1698" s="2" t="str">
        <f t="shared" si="670"/>
        <v>middle</v>
      </c>
      <c r="AC1698" s="2">
        <f t="shared" si="671"/>
        <v>287.76088938498492</v>
      </c>
      <c r="AD1698" s="2">
        <f t="shared" si="660"/>
        <v>21.788531213635064</v>
      </c>
      <c r="AE1698" s="2">
        <f t="shared" si="661"/>
        <v>1212.361216431648</v>
      </c>
      <c r="AF1698" s="2">
        <f t="shared" si="662"/>
        <v>275</v>
      </c>
      <c r="AG1698" s="2">
        <f t="shared" si="663"/>
        <v>275</v>
      </c>
    </row>
    <row r="1699" spans="1:33" x14ac:dyDescent="0.2">
      <c r="A1699" s="2">
        <f t="shared" si="655"/>
        <v>37.28000020980835</v>
      </c>
      <c r="B1699">
        <v>1.6873979568499999</v>
      </c>
      <c r="C1699" s="2">
        <f t="shared" ref="C1699:C1762" si="672">IF(B1699&gt;B1698,B1699+(C1698-B1698),B1699+(C1698-B1698)+5+A1699-A1698)</f>
        <v>37.21739792823977</v>
      </c>
      <c r="D1699">
        <v>1577147229.4000001</v>
      </c>
      <c r="E1699">
        <v>442</v>
      </c>
      <c r="F1699">
        <v>897</v>
      </c>
      <c r="G1699">
        <v>631</v>
      </c>
      <c r="H1699">
        <v>700</v>
      </c>
      <c r="I1699">
        <v>287</v>
      </c>
      <c r="J1699">
        <f t="shared" si="651"/>
        <v>591.4</v>
      </c>
      <c r="K1699">
        <f t="shared" si="652"/>
        <v>13.799999999999955</v>
      </c>
      <c r="L1699">
        <f t="shared" si="656"/>
        <v>0</v>
      </c>
      <c r="M1699">
        <f t="shared" si="657"/>
        <v>5981.635789686311</v>
      </c>
      <c r="N1699" t="str">
        <f t="shared" si="653"/>
        <v>TRANSITION</v>
      </c>
      <c r="O1699" s="2" t="str">
        <f t="shared" si="654"/>
        <v>ONE</v>
      </c>
      <c r="P1699" s="2">
        <f t="shared" si="664"/>
        <v>290</v>
      </c>
      <c r="Q1699" s="2">
        <f t="shared" si="665"/>
        <v>290</v>
      </c>
      <c r="R1699" s="2">
        <f t="shared" si="666"/>
        <v>296</v>
      </c>
      <c r="S1699" s="2">
        <f t="shared" si="667"/>
        <v>0</v>
      </c>
      <c r="T1699" s="2">
        <f t="shared" si="668"/>
        <v>0</v>
      </c>
      <c r="U1699" s="2" t="str">
        <f t="shared" si="658"/>
        <v>RELAX</v>
      </c>
      <c r="V1699" s="2">
        <f t="shared" si="659"/>
        <v>0</v>
      </c>
      <c r="W1699" s="2">
        <f t="shared" si="669"/>
        <v>287.76088938498492</v>
      </c>
      <c r="Y1699" s="2">
        <f t="shared" si="648"/>
        <v>287.27551258740061</v>
      </c>
      <c r="Z1699" s="2">
        <f t="shared" si="649"/>
        <v>294.00220477135866</v>
      </c>
      <c r="AA1699" s="2">
        <f t="shared" si="650"/>
        <v>288.69911097579819</v>
      </c>
      <c r="AB1699" s="2" t="str">
        <f t="shared" si="670"/>
        <v>middle</v>
      </c>
      <c r="AC1699" s="2">
        <f t="shared" si="671"/>
        <v>288.20871150798791</v>
      </c>
      <c r="AD1699" s="2">
        <f t="shared" si="660"/>
        <v>6.4106167190854251</v>
      </c>
      <c r="AE1699" s="2">
        <f t="shared" si="661"/>
        <v>-748.20370132287212</v>
      </c>
      <c r="AF1699" s="2">
        <f t="shared" si="662"/>
        <v>275</v>
      </c>
      <c r="AG1699" s="2">
        <f t="shared" si="663"/>
        <v>275</v>
      </c>
    </row>
    <row r="1700" spans="1:33" x14ac:dyDescent="0.2">
      <c r="A1700" s="2">
        <f t="shared" si="655"/>
        <v>37.31000018119812</v>
      </c>
      <c r="B1700">
        <v>1.7120847701999999</v>
      </c>
      <c r="C1700" s="2">
        <f t="shared" si="672"/>
        <v>37.242084741589771</v>
      </c>
      <c r="D1700">
        <v>1577147229.4300001</v>
      </c>
      <c r="E1700">
        <v>444</v>
      </c>
      <c r="F1700">
        <v>897</v>
      </c>
      <c r="G1700">
        <v>632</v>
      </c>
      <c r="H1700">
        <v>701</v>
      </c>
      <c r="I1700">
        <v>290</v>
      </c>
      <c r="J1700">
        <f t="shared" si="651"/>
        <v>592.79999999999995</v>
      </c>
      <c r="K1700">
        <f t="shared" si="652"/>
        <v>15.199999999999932</v>
      </c>
      <c r="L1700">
        <f t="shared" si="656"/>
        <v>121.52236732490221</v>
      </c>
      <c r="M1700">
        <f t="shared" si="657"/>
        <v>4922.5619200828196</v>
      </c>
      <c r="N1700" t="str">
        <f t="shared" si="653"/>
        <v>TRANSITION</v>
      </c>
      <c r="O1700" s="2" t="str">
        <f t="shared" si="654"/>
        <v>TRANSITION</v>
      </c>
      <c r="P1700" s="2">
        <f t="shared" si="664"/>
        <v>290</v>
      </c>
      <c r="Q1700" s="2">
        <f t="shared" si="665"/>
        <v>290</v>
      </c>
      <c r="R1700" s="2">
        <f t="shared" si="666"/>
        <v>296</v>
      </c>
      <c r="S1700" s="2">
        <f t="shared" si="667"/>
        <v>0</v>
      </c>
      <c r="T1700" s="2">
        <f t="shared" si="668"/>
        <v>0</v>
      </c>
      <c r="U1700" s="2" t="str">
        <f t="shared" si="658"/>
        <v>RELAX</v>
      </c>
      <c r="V1700" s="2">
        <f t="shared" si="659"/>
        <v>0</v>
      </c>
      <c r="W1700" s="2">
        <f t="shared" si="669"/>
        <v>288.20871150798791</v>
      </c>
      <c r="Y1700" s="2">
        <f t="shared" si="648"/>
        <v>287.27551258740061</v>
      </c>
      <c r="Z1700" s="2">
        <f t="shared" si="649"/>
        <v>294.00220477135866</v>
      </c>
      <c r="AA1700" s="2">
        <f t="shared" si="650"/>
        <v>288.69911097579819</v>
      </c>
      <c r="AB1700" s="2" t="str">
        <f t="shared" si="670"/>
        <v>middle</v>
      </c>
      <c r="AC1700" s="2">
        <f t="shared" si="671"/>
        <v>288.36696920639037</v>
      </c>
      <c r="AD1700" s="2">
        <f t="shared" si="660"/>
        <v>-13.299199538611946</v>
      </c>
      <c r="AE1700" s="2">
        <f t="shared" si="661"/>
        <v>-798.39451039140965</v>
      </c>
      <c r="AF1700" s="2">
        <f t="shared" si="662"/>
        <v>275</v>
      </c>
      <c r="AG1700" s="2">
        <f t="shared" si="663"/>
        <v>275</v>
      </c>
    </row>
    <row r="1701" spans="1:33" x14ac:dyDescent="0.2">
      <c r="A1701" s="2">
        <f t="shared" si="655"/>
        <v>37.330000162124634</v>
      </c>
      <c r="B1701">
        <v>1.73264193535</v>
      </c>
      <c r="C1701" s="2">
        <f t="shared" si="672"/>
        <v>37.262641906739773</v>
      </c>
      <c r="D1701">
        <v>1577147229.45</v>
      </c>
      <c r="E1701">
        <v>444</v>
      </c>
      <c r="F1701">
        <v>899</v>
      </c>
      <c r="G1701">
        <v>631</v>
      </c>
      <c r="H1701">
        <v>700</v>
      </c>
      <c r="I1701">
        <v>289</v>
      </c>
      <c r="J1701">
        <f t="shared" si="651"/>
        <v>592.6</v>
      </c>
      <c r="K1701">
        <f t="shared" si="652"/>
        <v>15</v>
      </c>
      <c r="L1701">
        <f t="shared" si="656"/>
        <v>-48.644839534209673</v>
      </c>
      <c r="M1701">
        <f t="shared" si="657"/>
        <v>-8277.7564716461602</v>
      </c>
      <c r="N1701" t="str">
        <f t="shared" si="653"/>
        <v>TRANSITION</v>
      </c>
      <c r="O1701" s="2" t="str">
        <f t="shared" si="654"/>
        <v>RELAX</v>
      </c>
      <c r="P1701" s="2">
        <f t="shared" si="664"/>
        <v>290</v>
      </c>
      <c r="Q1701" s="2">
        <f t="shared" si="665"/>
        <v>290</v>
      </c>
      <c r="R1701" s="2">
        <f t="shared" si="666"/>
        <v>296</v>
      </c>
      <c r="S1701" s="2">
        <f t="shared" si="667"/>
        <v>0</v>
      </c>
      <c r="T1701" s="2">
        <f t="shared" si="668"/>
        <v>0</v>
      </c>
      <c r="U1701" s="2" t="str">
        <f t="shared" si="658"/>
        <v>RELAX</v>
      </c>
      <c r="V1701" s="2">
        <f t="shared" si="659"/>
        <v>0</v>
      </c>
      <c r="W1701" s="2">
        <f t="shared" si="669"/>
        <v>288.36696920639037</v>
      </c>
      <c r="Y1701" s="2">
        <f t="shared" si="648"/>
        <v>287.27551258740061</v>
      </c>
      <c r="Z1701" s="2">
        <f t="shared" si="649"/>
        <v>294.00220477135866</v>
      </c>
      <c r="AA1701" s="2">
        <f t="shared" si="650"/>
        <v>288.69911097579819</v>
      </c>
      <c r="AB1701" s="2" t="str">
        <f t="shared" si="670"/>
        <v>middle</v>
      </c>
      <c r="AC1701" s="2">
        <f t="shared" si="671"/>
        <v>288.09357536511232</v>
      </c>
      <c r="AD1701" s="2">
        <f t="shared" si="660"/>
        <v>-8.9089783979959858</v>
      </c>
      <c r="AE1701" s="2">
        <f t="shared" si="661"/>
        <v>213.56160290495833</v>
      </c>
      <c r="AF1701" s="2">
        <f t="shared" si="662"/>
        <v>275</v>
      </c>
      <c r="AG1701" s="2">
        <f t="shared" si="663"/>
        <v>275</v>
      </c>
    </row>
    <row r="1702" spans="1:33" x14ac:dyDescent="0.2">
      <c r="A1702" s="2">
        <f t="shared" si="655"/>
        <v>37.350000143051147</v>
      </c>
      <c r="B1702">
        <v>1.75719189644</v>
      </c>
      <c r="C1702" s="2">
        <f t="shared" si="672"/>
        <v>37.287191867829769</v>
      </c>
      <c r="D1702">
        <v>1577147229.47</v>
      </c>
      <c r="E1702">
        <v>440</v>
      </c>
      <c r="F1702">
        <v>897</v>
      </c>
      <c r="G1702">
        <v>631</v>
      </c>
      <c r="H1702">
        <v>699</v>
      </c>
      <c r="I1702">
        <v>287</v>
      </c>
      <c r="J1702">
        <f t="shared" si="651"/>
        <v>590.79999999999995</v>
      </c>
      <c r="K1702">
        <f t="shared" si="652"/>
        <v>13.199999999999932</v>
      </c>
      <c r="L1702">
        <f t="shared" si="656"/>
        <v>-81.466524230650137</v>
      </c>
      <c r="M1702">
        <f t="shared" si="657"/>
        <v>-1336.934285806663</v>
      </c>
      <c r="N1702" t="str">
        <f t="shared" si="653"/>
        <v>TRANSITION</v>
      </c>
      <c r="O1702" s="2" t="str">
        <f t="shared" si="654"/>
        <v>TRANSITION</v>
      </c>
      <c r="P1702" s="2">
        <f t="shared" si="664"/>
        <v>290</v>
      </c>
      <c r="Q1702" s="2">
        <f t="shared" si="665"/>
        <v>290</v>
      </c>
      <c r="R1702" s="2">
        <f t="shared" si="666"/>
        <v>296</v>
      </c>
      <c r="S1702" s="2">
        <f t="shared" si="667"/>
        <v>0</v>
      </c>
      <c r="T1702" s="2">
        <f t="shared" si="668"/>
        <v>0</v>
      </c>
      <c r="U1702" s="2" t="str">
        <f t="shared" si="658"/>
        <v>RELAX</v>
      </c>
      <c r="V1702" s="2">
        <f t="shared" si="659"/>
        <v>0</v>
      </c>
      <c r="W1702" s="2">
        <f t="shared" si="669"/>
        <v>288.09357536511232</v>
      </c>
      <c r="Y1702" s="2">
        <f t="shared" si="648"/>
        <v>287.27551258740061</v>
      </c>
      <c r="Z1702" s="2">
        <f t="shared" si="649"/>
        <v>294.00220477135866</v>
      </c>
      <c r="AA1702" s="2">
        <f t="shared" si="650"/>
        <v>288.69911097579819</v>
      </c>
      <c r="AB1702" s="2" t="str">
        <f t="shared" si="670"/>
        <v>middle</v>
      </c>
      <c r="AC1702" s="2">
        <f t="shared" si="671"/>
        <v>287.87486029208986</v>
      </c>
      <c r="AD1702" s="2">
        <f t="shared" si="660"/>
        <v>17.470735657005715</v>
      </c>
      <c r="AE1702" s="2">
        <f t="shared" si="661"/>
        <v>1074.531807129709</v>
      </c>
      <c r="AF1702" s="2">
        <f t="shared" si="662"/>
        <v>275</v>
      </c>
      <c r="AG1702" s="2">
        <f t="shared" si="663"/>
        <v>275</v>
      </c>
    </row>
    <row r="1703" spans="1:33" x14ac:dyDescent="0.2">
      <c r="A1703" s="2">
        <f t="shared" si="655"/>
        <v>37.380000114440918</v>
      </c>
      <c r="B1703">
        <v>1.78151988983</v>
      </c>
      <c r="C1703" s="2">
        <f t="shared" si="672"/>
        <v>37.311519861219772</v>
      </c>
      <c r="D1703">
        <v>1577147229.5</v>
      </c>
      <c r="E1703">
        <v>443</v>
      </c>
      <c r="F1703">
        <v>897</v>
      </c>
      <c r="G1703">
        <v>632</v>
      </c>
      <c r="H1703">
        <v>701</v>
      </c>
      <c r="I1703">
        <v>287</v>
      </c>
      <c r="J1703">
        <f t="shared" si="651"/>
        <v>592</v>
      </c>
      <c r="K1703">
        <f t="shared" si="652"/>
        <v>14.399999999999977</v>
      </c>
      <c r="L1703">
        <f t="shared" si="656"/>
        <v>0</v>
      </c>
      <c r="M1703">
        <f t="shared" si="657"/>
        <v>3348.6742175841268</v>
      </c>
      <c r="N1703" t="str">
        <f t="shared" si="653"/>
        <v>TRANSITION</v>
      </c>
      <c r="O1703" s="2" t="str">
        <f t="shared" si="654"/>
        <v>ONE</v>
      </c>
      <c r="P1703" s="2">
        <f t="shared" si="664"/>
        <v>290</v>
      </c>
      <c r="Q1703" s="2">
        <f t="shared" si="665"/>
        <v>290</v>
      </c>
      <c r="R1703" s="2">
        <f t="shared" si="666"/>
        <v>296</v>
      </c>
      <c r="S1703" s="2">
        <f t="shared" si="667"/>
        <v>0</v>
      </c>
      <c r="T1703" s="2">
        <f t="shared" si="668"/>
        <v>0</v>
      </c>
      <c r="U1703" s="2" t="str">
        <f t="shared" si="658"/>
        <v>RELAX</v>
      </c>
      <c r="V1703" s="2">
        <f t="shared" si="659"/>
        <v>0</v>
      </c>
      <c r="W1703" s="2">
        <f t="shared" si="669"/>
        <v>287.87486029208986</v>
      </c>
      <c r="Y1703" s="2">
        <f t="shared" si="648"/>
        <v>287.27551258740061</v>
      </c>
      <c r="Z1703" s="2">
        <f t="shared" si="649"/>
        <v>294.00220477135866</v>
      </c>
      <c r="AA1703" s="2">
        <f t="shared" si="650"/>
        <v>288.69911097579819</v>
      </c>
      <c r="AB1703" s="2" t="str">
        <f t="shared" si="670"/>
        <v>middle</v>
      </c>
      <c r="AC1703" s="2">
        <f t="shared" si="671"/>
        <v>288.29988823367194</v>
      </c>
      <c r="AD1703" s="2">
        <f t="shared" si="660"/>
        <v>-12.568439969415266</v>
      </c>
      <c r="AE1703" s="2">
        <f t="shared" si="661"/>
        <v>-1234.75763680405</v>
      </c>
      <c r="AF1703" s="2">
        <f t="shared" si="662"/>
        <v>275</v>
      </c>
      <c r="AG1703" s="2">
        <f t="shared" si="663"/>
        <v>275</v>
      </c>
    </row>
    <row r="1704" spans="1:33" x14ac:dyDescent="0.2">
      <c r="A1704" s="2">
        <f t="shared" si="655"/>
        <v>37.400000095367432</v>
      </c>
      <c r="B1704">
        <v>1.8022048473400001</v>
      </c>
      <c r="C1704" s="2">
        <f t="shared" si="672"/>
        <v>37.332204818729771</v>
      </c>
      <c r="D1704">
        <v>1577147229.52</v>
      </c>
      <c r="E1704">
        <v>443</v>
      </c>
      <c r="F1704">
        <v>899</v>
      </c>
      <c r="G1704">
        <v>631</v>
      </c>
      <c r="H1704">
        <v>700</v>
      </c>
      <c r="I1704">
        <v>290</v>
      </c>
      <c r="J1704">
        <f t="shared" si="651"/>
        <v>592.6</v>
      </c>
      <c r="K1704">
        <f t="shared" si="652"/>
        <v>15</v>
      </c>
      <c r="L1704">
        <f t="shared" si="656"/>
        <v>145.03293026101969</v>
      </c>
      <c r="M1704">
        <f t="shared" si="657"/>
        <v>7011.5169533659327</v>
      </c>
      <c r="N1704" t="str">
        <f t="shared" si="653"/>
        <v>TRANSITION</v>
      </c>
      <c r="O1704" s="2" t="str">
        <f t="shared" si="654"/>
        <v>TRANSITION</v>
      </c>
      <c r="P1704" s="2">
        <f t="shared" si="664"/>
        <v>290</v>
      </c>
      <c r="Q1704" s="2">
        <f t="shared" si="665"/>
        <v>290</v>
      </c>
      <c r="R1704" s="2">
        <f t="shared" si="666"/>
        <v>296</v>
      </c>
      <c r="S1704" s="2">
        <f t="shared" si="667"/>
        <v>0</v>
      </c>
      <c r="T1704" s="2">
        <f t="shared" si="668"/>
        <v>0</v>
      </c>
      <c r="U1704" s="2" t="str">
        <f t="shared" si="658"/>
        <v>RELAX</v>
      </c>
      <c r="V1704" s="2">
        <f t="shared" si="659"/>
        <v>0</v>
      </c>
      <c r="W1704" s="2">
        <f t="shared" si="669"/>
        <v>288.29988823367194</v>
      </c>
      <c r="Y1704" s="2">
        <f t="shared" si="648"/>
        <v>287.27551258740061</v>
      </c>
      <c r="Z1704" s="2">
        <f t="shared" si="649"/>
        <v>294.00220477135866</v>
      </c>
      <c r="AA1704" s="2">
        <f t="shared" si="650"/>
        <v>288.69911097579819</v>
      </c>
      <c r="AB1704" s="2" t="str">
        <f t="shared" si="670"/>
        <v>middle</v>
      </c>
      <c r="AC1704" s="2">
        <f t="shared" si="671"/>
        <v>288.03991058693759</v>
      </c>
      <c r="AD1704" s="2">
        <f t="shared" si="660"/>
        <v>0</v>
      </c>
      <c r="AE1704" s="2">
        <f t="shared" si="661"/>
        <v>607.61255919133885</v>
      </c>
      <c r="AF1704" s="2">
        <f t="shared" si="662"/>
        <v>275</v>
      </c>
      <c r="AG1704" s="2">
        <f t="shared" si="663"/>
        <v>250</v>
      </c>
    </row>
    <row r="1705" spans="1:33" x14ac:dyDescent="0.2">
      <c r="A1705" s="2">
        <f t="shared" si="655"/>
        <v>37.420000076293945</v>
      </c>
      <c r="B1705">
        <v>1.8267087936399999</v>
      </c>
      <c r="C1705" s="2">
        <f t="shared" si="672"/>
        <v>37.356708765029772</v>
      </c>
      <c r="D1705">
        <v>1577147229.54</v>
      </c>
      <c r="E1705">
        <v>443</v>
      </c>
      <c r="F1705">
        <v>899</v>
      </c>
      <c r="G1705">
        <v>632</v>
      </c>
      <c r="H1705">
        <v>700</v>
      </c>
      <c r="I1705">
        <v>287</v>
      </c>
      <c r="J1705">
        <f t="shared" si="651"/>
        <v>592.20000000000005</v>
      </c>
      <c r="K1705">
        <f t="shared" si="652"/>
        <v>14.600000000000023</v>
      </c>
      <c r="L1705">
        <f t="shared" si="656"/>
        <v>-122.42925948625742</v>
      </c>
      <c r="M1705">
        <f t="shared" si="657"/>
        <v>-10915.065943777336</v>
      </c>
      <c r="N1705" t="str">
        <f t="shared" si="653"/>
        <v>TRANSITION</v>
      </c>
      <c r="O1705" s="2" t="str">
        <f t="shared" si="654"/>
        <v>TRANSITION</v>
      </c>
      <c r="P1705" s="2">
        <f t="shared" si="664"/>
        <v>290</v>
      </c>
      <c r="Q1705" s="2">
        <f t="shared" si="665"/>
        <v>290</v>
      </c>
      <c r="R1705" s="2">
        <f t="shared" si="666"/>
        <v>296</v>
      </c>
      <c r="S1705" s="2">
        <f t="shared" si="667"/>
        <v>0</v>
      </c>
      <c r="T1705" s="2">
        <f t="shared" si="668"/>
        <v>0</v>
      </c>
      <c r="U1705" s="2" t="str">
        <f t="shared" si="658"/>
        <v>RELAX</v>
      </c>
      <c r="V1705" s="2">
        <f t="shared" si="659"/>
        <v>0</v>
      </c>
      <c r="W1705" s="2">
        <f t="shared" si="669"/>
        <v>288.03991058693759</v>
      </c>
      <c r="Y1705" s="2">
        <f t="shared" si="648"/>
        <v>287.27551258740061</v>
      </c>
      <c r="Z1705" s="2">
        <f t="shared" si="649"/>
        <v>294.00220477135866</v>
      </c>
      <c r="AA1705" s="2">
        <f t="shared" si="650"/>
        <v>288.69911097579819</v>
      </c>
      <c r="AB1705" s="2" t="str">
        <f t="shared" si="670"/>
        <v>middle</v>
      </c>
      <c r="AC1705" s="2">
        <f t="shared" si="671"/>
        <v>288.03991058693759</v>
      </c>
      <c r="AD1705" s="2">
        <f t="shared" si="660"/>
        <v>9.0848375410945117</v>
      </c>
      <c r="AE1705" s="2">
        <f t="shared" si="661"/>
        <v>370.7499775697176</v>
      </c>
      <c r="AF1705" s="2">
        <f t="shared" si="662"/>
        <v>275</v>
      </c>
      <c r="AG1705" s="2">
        <f t="shared" si="663"/>
        <v>275</v>
      </c>
    </row>
    <row r="1706" spans="1:33" x14ac:dyDescent="0.2">
      <c r="A1706" s="2">
        <f t="shared" si="655"/>
        <v>37.440000057220459</v>
      </c>
      <c r="B1706">
        <v>1.8471419811200001</v>
      </c>
      <c r="C1706" s="2">
        <f t="shared" si="672"/>
        <v>37.377141952509774</v>
      </c>
      <c r="D1706">
        <v>1577147229.5599999</v>
      </c>
      <c r="E1706">
        <v>444</v>
      </c>
      <c r="F1706">
        <v>898</v>
      </c>
      <c r="G1706">
        <v>633</v>
      </c>
      <c r="H1706">
        <v>700</v>
      </c>
      <c r="I1706">
        <v>288</v>
      </c>
      <c r="J1706">
        <f t="shared" si="651"/>
        <v>592.6</v>
      </c>
      <c r="K1706">
        <f t="shared" si="652"/>
        <v>15</v>
      </c>
      <c r="L1706">
        <f t="shared" si="656"/>
        <v>48.93999044342906</v>
      </c>
      <c r="M1706">
        <f t="shared" si="657"/>
        <v>8386.8094538564637</v>
      </c>
      <c r="N1706" t="str">
        <f t="shared" si="653"/>
        <v>TRANSITION</v>
      </c>
      <c r="O1706" s="2" t="str">
        <f t="shared" si="654"/>
        <v>ONE</v>
      </c>
      <c r="P1706" s="2">
        <f t="shared" si="664"/>
        <v>290</v>
      </c>
      <c r="Q1706" s="2">
        <f t="shared" si="665"/>
        <v>290</v>
      </c>
      <c r="R1706" s="2">
        <f t="shared" si="666"/>
        <v>296</v>
      </c>
      <c r="S1706" s="2">
        <f t="shared" si="667"/>
        <v>0</v>
      </c>
      <c r="T1706" s="2">
        <f t="shared" si="668"/>
        <v>0</v>
      </c>
      <c r="U1706" s="2" t="str">
        <f t="shared" si="658"/>
        <v>RELAX</v>
      </c>
      <c r="V1706" s="2">
        <f t="shared" si="659"/>
        <v>0</v>
      </c>
      <c r="W1706" s="2">
        <f t="shared" si="669"/>
        <v>288.03192846955011</v>
      </c>
      <c r="Y1706" s="2">
        <f t="shared" si="648"/>
        <v>287.27551258740061</v>
      </c>
      <c r="Z1706" s="2">
        <f t="shared" si="649"/>
        <v>294.00220477135866</v>
      </c>
      <c r="AA1706" s="2">
        <f t="shared" si="650"/>
        <v>288.69911097579819</v>
      </c>
      <c r="AB1706" s="2" t="str">
        <f t="shared" si="670"/>
        <v>middle</v>
      </c>
      <c r="AC1706" s="2">
        <f t="shared" si="671"/>
        <v>288.22554277564012</v>
      </c>
      <c r="AD1706" s="2">
        <f t="shared" si="660"/>
        <v>14.413612656351173</v>
      </c>
      <c r="AE1706" s="2">
        <f t="shared" si="661"/>
        <v>260.79020321584363</v>
      </c>
      <c r="AF1706" s="2">
        <f t="shared" si="662"/>
        <v>275</v>
      </c>
      <c r="AG1706" s="2">
        <f t="shared" si="663"/>
        <v>275</v>
      </c>
    </row>
    <row r="1707" spans="1:33" x14ac:dyDescent="0.2">
      <c r="A1707" s="2">
        <f t="shared" si="655"/>
        <v>37.470000028610229</v>
      </c>
      <c r="B1707">
        <v>1.8717639446300001</v>
      </c>
      <c r="C1707" s="2">
        <f t="shared" si="672"/>
        <v>37.401763916019767</v>
      </c>
      <c r="D1707">
        <v>1577147229.5899999</v>
      </c>
      <c r="E1707">
        <v>443</v>
      </c>
      <c r="F1707">
        <v>898</v>
      </c>
      <c r="G1707">
        <v>630</v>
      </c>
      <c r="H1707">
        <v>699</v>
      </c>
      <c r="I1707">
        <v>289</v>
      </c>
      <c r="J1707">
        <f t="shared" si="651"/>
        <v>591.79999999999995</v>
      </c>
      <c r="K1707">
        <f t="shared" si="652"/>
        <v>14.199999999999932</v>
      </c>
      <c r="L1707">
        <f t="shared" si="656"/>
        <v>40.614145155152151</v>
      </c>
      <c r="M1707">
        <f t="shared" si="657"/>
        <v>-338.147089077418</v>
      </c>
      <c r="N1707" t="str">
        <f t="shared" si="653"/>
        <v>TRANSITION</v>
      </c>
      <c r="O1707" s="2" t="str">
        <f t="shared" si="654"/>
        <v>RELAX</v>
      </c>
      <c r="P1707" s="2">
        <f t="shared" si="664"/>
        <v>290</v>
      </c>
      <c r="Q1707" s="2">
        <f t="shared" si="665"/>
        <v>290</v>
      </c>
      <c r="R1707" s="2">
        <f t="shared" si="666"/>
        <v>296</v>
      </c>
      <c r="S1707" s="2">
        <f t="shared" si="667"/>
        <v>0</v>
      </c>
      <c r="T1707" s="2">
        <f t="shared" si="668"/>
        <v>0</v>
      </c>
      <c r="U1707" s="2" t="str">
        <f t="shared" si="658"/>
        <v>RELAX</v>
      </c>
      <c r="V1707" s="2">
        <f t="shared" si="659"/>
        <v>0</v>
      </c>
      <c r="W1707" s="2">
        <f t="shared" si="669"/>
        <v>288.22554277564012</v>
      </c>
      <c r="Y1707" s="2">
        <f t="shared" si="648"/>
        <v>287.27551258740061</v>
      </c>
      <c r="Z1707" s="2">
        <f t="shared" si="649"/>
        <v>294.00220477135866</v>
      </c>
      <c r="AA1707" s="2">
        <f t="shared" si="650"/>
        <v>288.69911097579819</v>
      </c>
      <c r="AB1707" s="2" t="str">
        <f t="shared" si="670"/>
        <v>middle</v>
      </c>
      <c r="AC1707" s="2">
        <f t="shared" si="671"/>
        <v>288.58043422051207</v>
      </c>
      <c r="AD1707" s="2">
        <f t="shared" si="660"/>
        <v>-5.6110389343678415</v>
      </c>
      <c r="AE1707" s="2">
        <f t="shared" si="661"/>
        <v>-813.28410638681044</v>
      </c>
      <c r="AF1707" s="2">
        <f t="shared" si="662"/>
        <v>275</v>
      </c>
      <c r="AG1707" s="2">
        <f t="shared" si="663"/>
        <v>275</v>
      </c>
    </row>
    <row r="1708" spans="1:33" x14ac:dyDescent="0.2">
      <c r="A1708" s="2">
        <f t="shared" si="655"/>
        <v>37.490000009536743</v>
      </c>
      <c r="B1708">
        <v>1.89245295525</v>
      </c>
      <c r="C1708" s="2">
        <f t="shared" si="672"/>
        <v>37.422452926639771</v>
      </c>
      <c r="D1708">
        <v>1577147229.6099999</v>
      </c>
      <c r="E1708">
        <v>444</v>
      </c>
      <c r="F1708">
        <v>899</v>
      </c>
      <c r="G1708">
        <v>633</v>
      </c>
      <c r="H1708">
        <v>700</v>
      </c>
      <c r="I1708">
        <v>290</v>
      </c>
      <c r="J1708">
        <f t="shared" si="651"/>
        <v>593.20000000000005</v>
      </c>
      <c r="K1708">
        <f t="shared" si="652"/>
        <v>15.600000000000023</v>
      </c>
      <c r="L1708">
        <f t="shared" si="656"/>
        <v>48.334839126299528</v>
      </c>
      <c r="M1708">
        <f t="shared" si="657"/>
        <v>373.17850103879914</v>
      </c>
      <c r="N1708" t="str">
        <f t="shared" si="653"/>
        <v>TRANSITION</v>
      </c>
      <c r="O1708" s="2" t="str">
        <f t="shared" si="654"/>
        <v>ONE</v>
      </c>
      <c r="P1708" s="2">
        <f t="shared" si="664"/>
        <v>290</v>
      </c>
      <c r="Q1708" s="2">
        <f t="shared" si="665"/>
        <v>290</v>
      </c>
      <c r="R1708" s="2">
        <f t="shared" si="666"/>
        <v>296</v>
      </c>
      <c r="S1708" s="2">
        <f t="shared" si="667"/>
        <v>0</v>
      </c>
      <c r="T1708" s="2">
        <f t="shared" si="668"/>
        <v>0</v>
      </c>
      <c r="U1708" s="2" t="str">
        <f t="shared" si="658"/>
        <v>RELAX</v>
      </c>
      <c r="V1708" s="2">
        <f t="shared" si="659"/>
        <v>0</v>
      </c>
      <c r="W1708" s="2">
        <f t="shared" si="669"/>
        <v>288.58043422051207</v>
      </c>
      <c r="Y1708" s="2">
        <f t="shared" si="648"/>
        <v>287.27551258740061</v>
      </c>
      <c r="Z1708" s="2">
        <f t="shared" si="649"/>
        <v>294.00220477135866</v>
      </c>
      <c r="AA1708" s="2">
        <f t="shared" si="650"/>
        <v>288.69911097579819</v>
      </c>
      <c r="AB1708" s="2" t="str">
        <f t="shared" si="670"/>
        <v>middle</v>
      </c>
      <c r="AC1708" s="2">
        <f t="shared" si="671"/>
        <v>288.46434737640971</v>
      </c>
      <c r="AD1708" s="2">
        <f t="shared" si="660"/>
        <v>-11.92860234311379</v>
      </c>
      <c r="AE1708" s="2">
        <f t="shared" si="661"/>
        <v>-305.35841103193189</v>
      </c>
      <c r="AF1708" s="2">
        <f t="shared" si="662"/>
        <v>275</v>
      </c>
      <c r="AG1708" s="2">
        <f t="shared" si="663"/>
        <v>275</v>
      </c>
    </row>
    <row r="1709" spans="1:33" x14ac:dyDescent="0.2">
      <c r="A1709" s="2">
        <f t="shared" si="655"/>
        <v>37.510000228881836</v>
      </c>
      <c r="B1709">
        <v>1.9170048236799999</v>
      </c>
      <c r="C1709" s="2">
        <f t="shared" si="672"/>
        <v>37.447004795069773</v>
      </c>
      <c r="D1709">
        <v>1577147229.6300001</v>
      </c>
      <c r="E1709">
        <v>444</v>
      </c>
      <c r="F1709">
        <v>898</v>
      </c>
      <c r="G1709">
        <v>632</v>
      </c>
      <c r="H1709">
        <v>700</v>
      </c>
      <c r="I1709">
        <v>288</v>
      </c>
      <c r="J1709">
        <f t="shared" si="651"/>
        <v>592.4</v>
      </c>
      <c r="K1709">
        <f t="shared" si="652"/>
        <v>14.799999999999955</v>
      </c>
      <c r="L1709">
        <f t="shared" si="656"/>
        <v>-81.460195410472394</v>
      </c>
      <c r="M1709">
        <f t="shared" si="657"/>
        <v>-5286.5644383372273</v>
      </c>
      <c r="N1709" t="str">
        <f t="shared" si="653"/>
        <v>TRANSITION</v>
      </c>
      <c r="O1709" s="2" t="str">
        <f t="shared" si="654"/>
        <v>TRANSITION</v>
      </c>
      <c r="P1709" s="2">
        <f t="shared" si="664"/>
        <v>290</v>
      </c>
      <c r="Q1709" s="2">
        <f t="shared" si="665"/>
        <v>290</v>
      </c>
      <c r="R1709" s="2">
        <f t="shared" si="666"/>
        <v>296</v>
      </c>
      <c r="S1709" s="2">
        <f t="shared" si="667"/>
        <v>0</v>
      </c>
      <c r="T1709" s="2">
        <f t="shared" si="668"/>
        <v>0</v>
      </c>
      <c r="U1709" s="2" t="str">
        <f t="shared" si="658"/>
        <v>RELAX</v>
      </c>
      <c r="V1709" s="2">
        <f t="shared" si="659"/>
        <v>0</v>
      </c>
      <c r="W1709" s="2">
        <f t="shared" si="669"/>
        <v>288.46434737640971</v>
      </c>
      <c r="Y1709" s="2">
        <f t="shared" si="648"/>
        <v>287.27551258740061</v>
      </c>
      <c r="Z1709" s="2">
        <f t="shared" si="649"/>
        <v>294.00220477135866</v>
      </c>
      <c r="AA1709" s="2">
        <f t="shared" si="650"/>
        <v>288.69911097579819</v>
      </c>
      <c r="AB1709" s="2" t="str">
        <f t="shared" si="670"/>
        <v>middle</v>
      </c>
      <c r="AC1709" s="2">
        <f t="shared" si="671"/>
        <v>288.17147790112779</v>
      </c>
      <c r="AD1709" s="2">
        <f t="shared" si="660"/>
        <v>0</v>
      </c>
      <c r="AE1709" s="2">
        <f t="shared" si="661"/>
        <v>485.85313892193409</v>
      </c>
      <c r="AF1709" s="2">
        <f t="shared" si="662"/>
        <v>275</v>
      </c>
      <c r="AG1709" s="2">
        <f t="shared" si="663"/>
        <v>250</v>
      </c>
    </row>
    <row r="1710" spans="1:33" x14ac:dyDescent="0.2">
      <c r="A1710" s="2">
        <f t="shared" si="655"/>
        <v>37.540000200271606</v>
      </c>
      <c r="B1710">
        <v>1.9411718845399999</v>
      </c>
      <c r="C1710" s="2">
        <f t="shared" si="672"/>
        <v>37.471171855929768</v>
      </c>
      <c r="D1710">
        <v>1577147229.6600001</v>
      </c>
      <c r="E1710">
        <v>443</v>
      </c>
      <c r="F1710">
        <v>898</v>
      </c>
      <c r="G1710">
        <v>631</v>
      </c>
      <c r="H1710">
        <v>699</v>
      </c>
      <c r="I1710">
        <v>287</v>
      </c>
      <c r="J1710">
        <f t="shared" si="651"/>
        <v>591.6</v>
      </c>
      <c r="K1710">
        <f t="shared" si="652"/>
        <v>14</v>
      </c>
      <c r="L1710">
        <f t="shared" si="656"/>
        <v>-41.378635399356583</v>
      </c>
      <c r="M1710">
        <f t="shared" si="657"/>
        <v>1658.520257937392</v>
      </c>
      <c r="N1710" t="str">
        <f t="shared" si="653"/>
        <v>TRANSITION</v>
      </c>
      <c r="O1710" s="2" t="str">
        <f t="shared" si="654"/>
        <v>ONE</v>
      </c>
      <c r="P1710" s="2">
        <f t="shared" si="664"/>
        <v>290</v>
      </c>
      <c r="Q1710" s="2">
        <f t="shared" si="665"/>
        <v>290</v>
      </c>
      <c r="R1710" s="2">
        <f t="shared" si="666"/>
        <v>296</v>
      </c>
      <c r="S1710" s="2">
        <f t="shared" si="667"/>
        <v>0</v>
      </c>
      <c r="T1710" s="2">
        <f t="shared" si="668"/>
        <v>0</v>
      </c>
      <c r="U1710" s="2" t="str">
        <f t="shared" si="658"/>
        <v>RELAX</v>
      </c>
      <c r="V1710" s="2">
        <f t="shared" si="659"/>
        <v>0</v>
      </c>
      <c r="W1710" s="2">
        <f t="shared" si="669"/>
        <v>288.17147790112779</v>
      </c>
      <c r="Y1710" s="2">
        <f t="shared" si="648"/>
        <v>287.27551258740061</v>
      </c>
      <c r="Z1710" s="2">
        <f t="shared" si="649"/>
        <v>294.00220477135866</v>
      </c>
      <c r="AA1710" s="2">
        <f t="shared" si="650"/>
        <v>288.69911097579819</v>
      </c>
      <c r="AB1710" s="2" t="str">
        <f t="shared" si="670"/>
        <v>middle</v>
      </c>
      <c r="AC1710" s="2">
        <f t="shared" si="671"/>
        <v>288.17147790112779</v>
      </c>
      <c r="AD1710" s="2">
        <f t="shared" si="660"/>
        <v>6.7075078872143159</v>
      </c>
      <c r="AE1710" s="2">
        <f t="shared" si="661"/>
        <v>277.54752330334975</v>
      </c>
      <c r="AF1710" s="2">
        <f t="shared" si="662"/>
        <v>275</v>
      </c>
      <c r="AG1710" s="2">
        <f t="shared" si="663"/>
        <v>275</v>
      </c>
    </row>
    <row r="1711" spans="1:33" x14ac:dyDescent="0.2">
      <c r="A1711" s="2">
        <f t="shared" si="655"/>
        <v>37.56000018119812</v>
      </c>
      <c r="B1711">
        <v>1.9617857933</v>
      </c>
      <c r="C1711" s="2">
        <f t="shared" si="672"/>
        <v>37.491785764689773</v>
      </c>
      <c r="D1711">
        <v>1577147229.6800001</v>
      </c>
      <c r="E1711">
        <v>444</v>
      </c>
      <c r="F1711">
        <v>898</v>
      </c>
      <c r="G1711">
        <v>632</v>
      </c>
      <c r="H1711">
        <v>700</v>
      </c>
      <c r="I1711">
        <v>288</v>
      </c>
      <c r="J1711">
        <f t="shared" si="651"/>
        <v>592.4</v>
      </c>
      <c r="K1711">
        <f t="shared" si="652"/>
        <v>14.799999999999955</v>
      </c>
      <c r="L1711">
        <f t="shared" si="656"/>
        <v>48.510935584445342</v>
      </c>
      <c r="M1711">
        <f t="shared" si="657"/>
        <v>4360.6271877086419</v>
      </c>
      <c r="N1711" t="str">
        <f t="shared" si="653"/>
        <v>TRANSITION</v>
      </c>
      <c r="O1711" s="2" t="str">
        <f t="shared" si="654"/>
        <v>ONE</v>
      </c>
      <c r="P1711" s="2">
        <f t="shared" si="664"/>
        <v>290</v>
      </c>
      <c r="Q1711" s="2">
        <f t="shared" si="665"/>
        <v>290</v>
      </c>
      <c r="R1711" s="2">
        <f t="shared" si="666"/>
        <v>296</v>
      </c>
      <c r="S1711" s="2">
        <f t="shared" si="667"/>
        <v>0</v>
      </c>
      <c r="T1711" s="2">
        <f t="shared" si="668"/>
        <v>0</v>
      </c>
      <c r="U1711" s="2" t="str">
        <f t="shared" si="658"/>
        <v>RELAX</v>
      </c>
      <c r="V1711" s="2">
        <f t="shared" si="659"/>
        <v>0</v>
      </c>
      <c r="W1711" s="2">
        <f t="shared" si="669"/>
        <v>288.13718232090224</v>
      </c>
      <c r="Y1711" s="2">
        <f t="shared" si="648"/>
        <v>287.27551258740061</v>
      </c>
      <c r="Z1711" s="2">
        <f t="shared" si="649"/>
        <v>294.00220477135866</v>
      </c>
      <c r="AA1711" s="2">
        <f t="shared" si="650"/>
        <v>288.69911097579819</v>
      </c>
      <c r="AB1711" s="2" t="str">
        <f t="shared" si="670"/>
        <v>middle</v>
      </c>
      <c r="AC1711" s="2">
        <f t="shared" si="671"/>
        <v>288.3097458567218</v>
      </c>
      <c r="AD1711" s="2">
        <f t="shared" si="660"/>
        <v>5.5949516656425669</v>
      </c>
      <c r="AE1711" s="2">
        <f t="shared" si="661"/>
        <v>-53.971143198741018</v>
      </c>
      <c r="AF1711" s="2">
        <f t="shared" si="662"/>
        <v>275</v>
      </c>
      <c r="AG1711" s="2">
        <f t="shared" si="663"/>
        <v>275</v>
      </c>
    </row>
    <row r="1712" spans="1:33" x14ac:dyDescent="0.2">
      <c r="A1712" s="2">
        <f t="shared" si="655"/>
        <v>37.580000162124634</v>
      </c>
      <c r="B1712">
        <v>1.9864599704699999</v>
      </c>
      <c r="C1712" s="2">
        <f t="shared" si="672"/>
        <v>37.516459941859772</v>
      </c>
      <c r="D1712">
        <v>1577147229.7</v>
      </c>
      <c r="E1712">
        <v>444</v>
      </c>
      <c r="F1712">
        <v>899</v>
      </c>
      <c r="G1712">
        <v>632</v>
      </c>
      <c r="H1712">
        <v>701</v>
      </c>
      <c r="I1712">
        <v>289</v>
      </c>
      <c r="J1712">
        <f t="shared" si="651"/>
        <v>593</v>
      </c>
      <c r="K1712">
        <f t="shared" si="652"/>
        <v>15.399999999999977</v>
      </c>
      <c r="L1712">
        <f t="shared" si="656"/>
        <v>40.528200519523359</v>
      </c>
      <c r="M1712">
        <f t="shared" si="657"/>
        <v>-323.5258874053884</v>
      </c>
      <c r="N1712" t="str">
        <f t="shared" si="653"/>
        <v>TRANSITION</v>
      </c>
      <c r="O1712" s="2" t="str">
        <f t="shared" si="654"/>
        <v>RELAX</v>
      </c>
      <c r="P1712" s="2">
        <f t="shared" si="664"/>
        <v>290</v>
      </c>
      <c r="Q1712" s="2">
        <f t="shared" si="665"/>
        <v>290</v>
      </c>
      <c r="R1712" s="2">
        <f t="shared" si="666"/>
        <v>296</v>
      </c>
      <c r="S1712" s="2">
        <f t="shared" si="667"/>
        <v>0</v>
      </c>
      <c r="T1712" s="2">
        <f t="shared" si="668"/>
        <v>0</v>
      </c>
      <c r="U1712" s="2" t="str">
        <f t="shared" si="658"/>
        <v>RELAX</v>
      </c>
      <c r="V1712" s="2">
        <f t="shared" si="659"/>
        <v>0</v>
      </c>
      <c r="W1712" s="2">
        <f t="shared" si="669"/>
        <v>288.3097458567218</v>
      </c>
      <c r="Y1712" s="2">
        <f t="shared" si="648"/>
        <v>287.27551258740061</v>
      </c>
      <c r="Z1712" s="2">
        <f t="shared" si="649"/>
        <v>294.00220477135866</v>
      </c>
      <c r="AA1712" s="2">
        <f t="shared" si="650"/>
        <v>288.69911097579819</v>
      </c>
      <c r="AB1712" s="2" t="str">
        <f t="shared" si="670"/>
        <v>middle</v>
      </c>
      <c r="AC1712" s="2">
        <f t="shared" si="671"/>
        <v>288.44779668537745</v>
      </c>
      <c r="AD1712" s="2">
        <f t="shared" si="660"/>
        <v>-14.09324969015481</v>
      </c>
      <c r="AE1712" s="2">
        <f t="shared" si="661"/>
        <v>-797.92737241650764</v>
      </c>
      <c r="AF1712" s="2">
        <f t="shared" si="662"/>
        <v>275</v>
      </c>
      <c r="AG1712" s="2">
        <f t="shared" si="663"/>
        <v>275</v>
      </c>
    </row>
    <row r="1713" spans="1:33" x14ac:dyDescent="0.2">
      <c r="A1713" s="2">
        <f t="shared" si="655"/>
        <v>37.600000143051147</v>
      </c>
      <c r="B1713">
        <v>2.00700592995</v>
      </c>
      <c r="C1713" s="2">
        <f t="shared" si="672"/>
        <v>37.537005901339768</v>
      </c>
      <c r="D1713">
        <v>1577147229.72</v>
      </c>
      <c r="E1713">
        <v>442</v>
      </c>
      <c r="F1713">
        <v>898</v>
      </c>
      <c r="G1713">
        <v>631</v>
      </c>
      <c r="H1713">
        <v>701</v>
      </c>
      <c r="I1713">
        <v>289</v>
      </c>
      <c r="J1713">
        <f t="shared" si="651"/>
        <v>592.20000000000005</v>
      </c>
      <c r="K1713">
        <f t="shared" si="652"/>
        <v>14.600000000000023</v>
      </c>
      <c r="L1713">
        <f t="shared" si="656"/>
        <v>0</v>
      </c>
      <c r="M1713">
        <f t="shared" si="657"/>
        <v>-1972.5630510940275</v>
      </c>
      <c r="N1713" t="str">
        <f t="shared" si="653"/>
        <v>TRANSITION</v>
      </c>
      <c r="O1713" s="2" t="str">
        <f t="shared" si="654"/>
        <v>RELAX</v>
      </c>
      <c r="P1713" s="2">
        <f t="shared" si="664"/>
        <v>290</v>
      </c>
      <c r="Q1713" s="2">
        <f t="shared" si="665"/>
        <v>290</v>
      </c>
      <c r="R1713" s="2">
        <f t="shared" si="666"/>
        <v>296</v>
      </c>
      <c r="S1713" s="2">
        <f t="shared" si="667"/>
        <v>0</v>
      </c>
      <c r="T1713" s="2">
        <f t="shared" si="668"/>
        <v>0</v>
      </c>
      <c r="U1713" s="2" t="str">
        <f t="shared" si="658"/>
        <v>RELAX</v>
      </c>
      <c r="V1713" s="2">
        <f t="shared" si="659"/>
        <v>0</v>
      </c>
      <c r="W1713" s="2">
        <f t="shared" si="669"/>
        <v>288.44779668537745</v>
      </c>
      <c r="Y1713" s="2">
        <f t="shared" si="648"/>
        <v>287.27551258740061</v>
      </c>
      <c r="Z1713" s="2">
        <f t="shared" si="649"/>
        <v>294.00220477135866</v>
      </c>
      <c r="AA1713" s="2">
        <f t="shared" si="650"/>
        <v>288.69911097579819</v>
      </c>
      <c r="AB1713" s="2" t="str">
        <f t="shared" si="670"/>
        <v>middle</v>
      </c>
      <c r="AC1713" s="2">
        <f t="shared" si="671"/>
        <v>288.15823734830201</v>
      </c>
      <c r="AD1713" s="2">
        <f t="shared" si="660"/>
        <v>0</v>
      </c>
      <c r="AE1713" s="2">
        <f t="shared" si="661"/>
        <v>685.93777301437103</v>
      </c>
      <c r="AF1713" s="2">
        <f t="shared" si="662"/>
        <v>275</v>
      </c>
      <c r="AG1713" s="2">
        <f t="shared" si="663"/>
        <v>250</v>
      </c>
    </row>
    <row r="1714" spans="1:33" x14ac:dyDescent="0.2">
      <c r="A1714" s="2">
        <f t="shared" si="655"/>
        <v>37.630000114440918</v>
      </c>
      <c r="B1714">
        <v>2.0313169956200001</v>
      </c>
      <c r="C1714" s="2">
        <f t="shared" si="672"/>
        <v>37.561316967009773</v>
      </c>
      <c r="D1714">
        <v>1577147229.75</v>
      </c>
      <c r="E1714">
        <v>443</v>
      </c>
      <c r="F1714">
        <v>897</v>
      </c>
      <c r="G1714">
        <v>632</v>
      </c>
      <c r="H1714">
        <v>698</v>
      </c>
      <c r="I1714">
        <v>287</v>
      </c>
      <c r="J1714">
        <f t="shared" si="651"/>
        <v>591.4</v>
      </c>
      <c r="K1714">
        <f t="shared" si="652"/>
        <v>13.799999999999955</v>
      </c>
      <c r="L1714">
        <f t="shared" si="656"/>
        <v>-82.267064189950574</v>
      </c>
      <c r="M1714">
        <f t="shared" si="657"/>
        <v>-3383.934925216724</v>
      </c>
      <c r="N1714" t="str">
        <f t="shared" si="653"/>
        <v>TRANSITION</v>
      </c>
      <c r="O1714" s="2" t="str">
        <f t="shared" si="654"/>
        <v>TRANSITION</v>
      </c>
      <c r="P1714" s="2">
        <f t="shared" si="664"/>
        <v>290</v>
      </c>
      <c r="Q1714" s="2">
        <f t="shared" si="665"/>
        <v>290</v>
      </c>
      <c r="R1714" s="2">
        <f t="shared" si="666"/>
        <v>296</v>
      </c>
      <c r="S1714" s="2">
        <f t="shared" si="667"/>
        <v>0</v>
      </c>
      <c r="T1714" s="2">
        <f t="shared" si="668"/>
        <v>0</v>
      </c>
      <c r="U1714" s="2" t="str">
        <f t="shared" si="658"/>
        <v>RELAX</v>
      </c>
      <c r="V1714" s="2">
        <f t="shared" si="659"/>
        <v>0</v>
      </c>
      <c r="W1714" s="2">
        <f t="shared" si="669"/>
        <v>288.15823734830201</v>
      </c>
      <c r="Y1714" s="2">
        <f t="shared" ref="Y1714:Y1777" si="673">IF(AB1714="low", $X$4*W1714+(1-$X$4)*Y1713,Y1713)</f>
        <v>287.27551258740061</v>
      </c>
      <c r="Z1714" s="2">
        <f t="shared" ref="Z1714:Z1777" si="674">IF(AB1714="high", $X$4*W1714+(1-$X$4)*Z1713,Z1713)</f>
        <v>294.00220477135866</v>
      </c>
      <c r="AA1714" s="2">
        <f t="shared" si="650"/>
        <v>288.69911097579819</v>
      </c>
      <c r="AB1714" s="2" t="str">
        <f t="shared" si="670"/>
        <v>middle</v>
      </c>
      <c r="AC1714" s="2">
        <f t="shared" si="671"/>
        <v>288.15823734830201</v>
      </c>
      <c r="AD1714" s="2">
        <f t="shared" si="660"/>
        <v>13.862789575058885</v>
      </c>
      <c r="AE1714" s="2">
        <f t="shared" si="661"/>
        <v>570.22549991157348</v>
      </c>
      <c r="AF1714" s="2">
        <f t="shared" si="662"/>
        <v>275</v>
      </c>
      <c r="AG1714" s="2">
        <f t="shared" si="663"/>
        <v>275</v>
      </c>
    </row>
    <row r="1715" spans="1:33" x14ac:dyDescent="0.2">
      <c r="A1715" s="2">
        <f t="shared" si="655"/>
        <v>37.650000095367432</v>
      </c>
      <c r="B1715">
        <v>2.0560619831100002</v>
      </c>
      <c r="C1715" s="2">
        <f t="shared" si="672"/>
        <v>37.586061954499769</v>
      </c>
      <c r="D1715">
        <v>1577147229.77</v>
      </c>
      <c r="E1715">
        <v>443</v>
      </c>
      <c r="F1715">
        <v>898</v>
      </c>
      <c r="G1715">
        <v>633</v>
      </c>
      <c r="H1715">
        <v>700</v>
      </c>
      <c r="I1715">
        <v>288</v>
      </c>
      <c r="J1715">
        <f t="shared" si="651"/>
        <v>592.4</v>
      </c>
      <c r="K1715">
        <f t="shared" si="652"/>
        <v>14.799999999999955</v>
      </c>
      <c r="L1715">
        <f t="shared" si="656"/>
        <v>40.412224916424734</v>
      </c>
      <c r="M1715">
        <f t="shared" si="657"/>
        <v>4957.7430239539335</v>
      </c>
      <c r="N1715" t="str">
        <f t="shared" si="653"/>
        <v>TRANSITION</v>
      </c>
      <c r="O1715" s="2" t="str">
        <f t="shared" si="654"/>
        <v>ONE</v>
      </c>
      <c r="P1715" s="2">
        <f t="shared" si="664"/>
        <v>290</v>
      </c>
      <c r="Q1715" s="2">
        <f t="shared" si="665"/>
        <v>290</v>
      </c>
      <c r="R1715" s="2">
        <f t="shared" si="666"/>
        <v>296</v>
      </c>
      <c r="S1715" s="2">
        <f t="shared" si="667"/>
        <v>0</v>
      </c>
      <c r="T1715" s="2">
        <f t="shared" si="668"/>
        <v>0</v>
      </c>
      <c r="U1715" s="2" t="str">
        <f t="shared" si="658"/>
        <v>RELAX</v>
      </c>
      <c r="V1715" s="2">
        <f t="shared" si="659"/>
        <v>0</v>
      </c>
      <c r="W1715" s="2">
        <f t="shared" si="669"/>
        <v>288.12658987864165</v>
      </c>
      <c r="Y1715" s="2">
        <f t="shared" si="673"/>
        <v>287.27551258740061</v>
      </c>
      <c r="Z1715" s="2">
        <f t="shared" si="674"/>
        <v>294.00220477135866</v>
      </c>
      <c r="AA1715" s="2">
        <f t="shared" ref="AA1715:AA1778" si="675">IF(AB1715="high",(1-$X$8)*AA1714+$X$8*(Z1714-2),IF(AB1715="low",(1-$X$8)*AA1714+$X$8*(Y1714+2),AA1714))</f>
        <v>288.69911097579819</v>
      </c>
      <c r="AB1715" s="2" t="str">
        <f t="shared" si="670"/>
        <v>middle</v>
      </c>
      <c r="AC1715" s="2">
        <f t="shared" si="671"/>
        <v>288.50127190291335</v>
      </c>
      <c r="AD1715" s="2">
        <f t="shared" si="660"/>
        <v>14.501525453711594</v>
      </c>
      <c r="AE1715" s="2">
        <f t="shared" si="661"/>
        <v>25.812737990303425</v>
      </c>
      <c r="AF1715" s="2">
        <f t="shared" si="662"/>
        <v>275</v>
      </c>
      <c r="AG1715" s="2">
        <f t="shared" si="663"/>
        <v>275</v>
      </c>
    </row>
    <row r="1716" spans="1:33" x14ac:dyDescent="0.2">
      <c r="A1716" s="2">
        <f t="shared" si="655"/>
        <v>37.670000076293945</v>
      </c>
      <c r="B1716">
        <v>2.0767319202399999</v>
      </c>
      <c r="C1716" s="2">
        <f t="shared" si="672"/>
        <v>37.606731891629771</v>
      </c>
      <c r="D1716">
        <v>1577147229.79</v>
      </c>
      <c r="E1716">
        <v>444</v>
      </c>
      <c r="F1716">
        <v>898</v>
      </c>
      <c r="G1716">
        <v>632</v>
      </c>
      <c r="H1716">
        <v>702</v>
      </c>
      <c r="I1716">
        <v>290</v>
      </c>
      <c r="J1716">
        <f t="shared" si="651"/>
        <v>593.20000000000005</v>
      </c>
      <c r="K1716">
        <f t="shared" si="652"/>
        <v>15.600000000000023</v>
      </c>
      <c r="L1716">
        <f t="shared" si="656"/>
        <v>96.758881627040239</v>
      </c>
      <c r="M1716">
        <f t="shared" si="657"/>
        <v>2726.0197433709591</v>
      </c>
      <c r="N1716" t="str">
        <f t="shared" si="653"/>
        <v>TRANSITION</v>
      </c>
      <c r="O1716" s="2" t="str">
        <f t="shared" si="654"/>
        <v>TRANSITION</v>
      </c>
      <c r="P1716" s="2">
        <f t="shared" si="664"/>
        <v>290</v>
      </c>
      <c r="Q1716" s="2">
        <f t="shared" si="665"/>
        <v>290</v>
      </c>
      <c r="R1716" s="2">
        <f t="shared" si="666"/>
        <v>296</v>
      </c>
      <c r="S1716" s="2">
        <f t="shared" si="667"/>
        <v>0</v>
      </c>
      <c r="T1716" s="2">
        <f t="shared" si="668"/>
        <v>0</v>
      </c>
      <c r="U1716" s="2" t="str">
        <f t="shared" si="658"/>
        <v>RELAX</v>
      </c>
      <c r="V1716" s="2">
        <f t="shared" si="659"/>
        <v>0</v>
      </c>
      <c r="W1716" s="2">
        <f t="shared" si="669"/>
        <v>288.50127190291335</v>
      </c>
      <c r="Y1716" s="2">
        <f t="shared" si="673"/>
        <v>287.27551258740061</v>
      </c>
      <c r="Z1716" s="2">
        <f t="shared" si="674"/>
        <v>294.00220477135866</v>
      </c>
      <c r="AA1716" s="2">
        <f t="shared" si="675"/>
        <v>288.69911097579819</v>
      </c>
      <c r="AB1716" s="2" t="str">
        <f t="shared" si="670"/>
        <v>middle</v>
      </c>
      <c r="AC1716" s="2">
        <f t="shared" si="671"/>
        <v>288.80101752233065</v>
      </c>
      <c r="AD1716" s="2">
        <f t="shared" si="660"/>
        <v>-14.688954132307055</v>
      </c>
      <c r="AE1716" s="2">
        <f t="shared" si="661"/>
        <v>-1412.2190794500564</v>
      </c>
      <c r="AF1716" s="2">
        <f t="shared" si="662"/>
        <v>275</v>
      </c>
      <c r="AG1716" s="2">
        <f t="shared" si="663"/>
        <v>275</v>
      </c>
    </row>
    <row r="1717" spans="1:33" x14ac:dyDescent="0.2">
      <c r="A1717" s="2">
        <f t="shared" si="655"/>
        <v>37.700000047683716</v>
      </c>
      <c r="B1717">
        <v>2.1012539863600002</v>
      </c>
      <c r="C1717" s="2">
        <f t="shared" si="672"/>
        <v>37.63125395774977</v>
      </c>
      <c r="D1717">
        <v>1577147229.8199999</v>
      </c>
      <c r="E1717">
        <v>444</v>
      </c>
      <c r="F1717">
        <v>899</v>
      </c>
      <c r="G1717">
        <v>633</v>
      </c>
      <c r="H1717">
        <v>700</v>
      </c>
      <c r="I1717">
        <v>290</v>
      </c>
      <c r="J1717">
        <f t="shared" si="651"/>
        <v>593.20000000000005</v>
      </c>
      <c r="K1717">
        <f t="shared" si="652"/>
        <v>15.600000000000023</v>
      </c>
      <c r="L1717">
        <f t="shared" si="656"/>
        <v>0</v>
      </c>
      <c r="M1717">
        <f t="shared" si="657"/>
        <v>-3945.7883015870061</v>
      </c>
      <c r="N1717" t="str">
        <f t="shared" si="653"/>
        <v>TRANSITION</v>
      </c>
      <c r="O1717" s="2" t="str">
        <f t="shared" si="654"/>
        <v>RELAX</v>
      </c>
      <c r="P1717" s="2">
        <f t="shared" si="664"/>
        <v>290</v>
      </c>
      <c r="Q1717" s="2">
        <f t="shared" si="665"/>
        <v>290</v>
      </c>
      <c r="R1717" s="2">
        <f t="shared" si="666"/>
        <v>296</v>
      </c>
      <c r="S1717" s="2">
        <f t="shared" si="667"/>
        <v>0</v>
      </c>
      <c r="T1717" s="2">
        <f t="shared" si="668"/>
        <v>0</v>
      </c>
      <c r="U1717" s="2" t="str">
        <f t="shared" si="658"/>
        <v>RELAX</v>
      </c>
      <c r="V1717" s="2">
        <f t="shared" si="659"/>
        <v>0</v>
      </c>
      <c r="W1717" s="2">
        <f t="shared" si="669"/>
        <v>288.80101752233065</v>
      </c>
      <c r="Y1717" s="2">
        <f t="shared" si="673"/>
        <v>287.27551258740061</v>
      </c>
      <c r="Z1717" s="2">
        <f t="shared" si="674"/>
        <v>294.00220477135866</v>
      </c>
      <c r="AA1717" s="2">
        <f t="shared" si="675"/>
        <v>288.69911097579819</v>
      </c>
      <c r="AB1717" s="2" t="str">
        <f t="shared" si="670"/>
        <v>middle</v>
      </c>
      <c r="AC1717" s="2">
        <f t="shared" si="671"/>
        <v>288.44081401786457</v>
      </c>
      <c r="AD1717" s="2">
        <f t="shared" si="660"/>
        <v>5.4592337453961752</v>
      </c>
      <c r="AE1717" s="2">
        <f t="shared" si="661"/>
        <v>821.63500331117223</v>
      </c>
      <c r="AF1717" s="2">
        <f t="shared" si="662"/>
        <v>275</v>
      </c>
      <c r="AG1717" s="2">
        <f t="shared" si="663"/>
        <v>275</v>
      </c>
    </row>
    <row r="1718" spans="1:33" x14ac:dyDescent="0.2">
      <c r="A1718" s="2">
        <f t="shared" si="655"/>
        <v>37.720000028610229</v>
      </c>
      <c r="B1718">
        <v>2.1217398643499998</v>
      </c>
      <c r="C1718" s="2">
        <f t="shared" si="672"/>
        <v>37.651739835739768</v>
      </c>
      <c r="D1718">
        <v>1577147229.8399999</v>
      </c>
      <c r="E1718">
        <v>442</v>
      </c>
      <c r="F1718">
        <v>898</v>
      </c>
      <c r="G1718">
        <v>632</v>
      </c>
      <c r="H1718">
        <v>699</v>
      </c>
      <c r="I1718">
        <v>287</v>
      </c>
      <c r="J1718">
        <f t="shared" si="651"/>
        <v>591.6</v>
      </c>
      <c r="K1718">
        <f t="shared" si="652"/>
        <v>14</v>
      </c>
      <c r="L1718">
        <f t="shared" si="656"/>
        <v>-146.4423444025426</v>
      </c>
      <c r="M1718">
        <f t="shared" si="657"/>
        <v>-7148.453411370966</v>
      </c>
      <c r="N1718" t="str">
        <f t="shared" si="653"/>
        <v>TRANSITION</v>
      </c>
      <c r="O1718" s="2" t="str">
        <f t="shared" si="654"/>
        <v>TRANSITION</v>
      </c>
      <c r="P1718" s="2">
        <f t="shared" si="664"/>
        <v>289</v>
      </c>
      <c r="Q1718" s="2">
        <f t="shared" si="665"/>
        <v>290</v>
      </c>
      <c r="R1718" s="2">
        <f t="shared" si="666"/>
        <v>296</v>
      </c>
      <c r="S1718" s="2">
        <f t="shared" si="667"/>
        <v>0</v>
      </c>
      <c r="T1718" s="2">
        <f t="shared" si="668"/>
        <v>0</v>
      </c>
      <c r="U1718" s="2" t="str">
        <f t="shared" si="658"/>
        <v>RELAX</v>
      </c>
      <c r="V1718" s="2">
        <f t="shared" si="659"/>
        <v>0</v>
      </c>
      <c r="W1718" s="2">
        <f t="shared" si="669"/>
        <v>288.44081401786457</v>
      </c>
      <c r="Y1718" s="2">
        <f t="shared" si="673"/>
        <v>287.27551258740061</v>
      </c>
      <c r="Z1718" s="2">
        <f t="shared" si="674"/>
        <v>294.00220477135866</v>
      </c>
      <c r="AA1718" s="2">
        <f t="shared" si="675"/>
        <v>288.69911097579819</v>
      </c>
      <c r="AB1718" s="2" t="str">
        <f t="shared" si="670"/>
        <v>middle</v>
      </c>
      <c r="AC1718" s="2">
        <f t="shared" si="671"/>
        <v>288.55265121429164</v>
      </c>
      <c r="AD1718" s="2">
        <f t="shared" si="660"/>
        <v>20.042222335770251</v>
      </c>
      <c r="AE1718" s="2">
        <f t="shared" si="661"/>
        <v>711.85567918996981</v>
      </c>
      <c r="AF1718" s="2">
        <f t="shared" si="662"/>
        <v>275</v>
      </c>
      <c r="AG1718" s="2">
        <f t="shared" si="663"/>
        <v>275</v>
      </c>
    </row>
    <row r="1719" spans="1:33" x14ac:dyDescent="0.2">
      <c r="A1719" s="2">
        <f t="shared" si="655"/>
        <v>37.740000009536743</v>
      </c>
      <c r="B1719">
        <v>2.1461617946599998</v>
      </c>
      <c r="C1719" s="2">
        <f t="shared" si="672"/>
        <v>37.676161766049773</v>
      </c>
      <c r="D1719">
        <v>1577147229.8599999</v>
      </c>
      <c r="E1719">
        <v>444</v>
      </c>
      <c r="F1719">
        <v>898</v>
      </c>
      <c r="G1719">
        <v>632</v>
      </c>
      <c r="H1719">
        <v>700</v>
      </c>
      <c r="I1719">
        <v>289</v>
      </c>
      <c r="J1719">
        <f t="shared" si="651"/>
        <v>592.6</v>
      </c>
      <c r="K1719">
        <f t="shared" si="652"/>
        <v>15</v>
      </c>
      <c r="L1719">
        <f t="shared" si="656"/>
        <v>81.893608515501654</v>
      </c>
      <c r="M1719">
        <f t="shared" si="657"/>
        <v>9349.627569142167</v>
      </c>
      <c r="N1719" t="str">
        <f t="shared" si="653"/>
        <v>TRANSITION</v>
      </c>
      <c r="O1719" s="2" t="str">
        <f t="shared" si="654"/>
        <v>TRANSITION</v>
      </c>
      <c r="P1719" s="2">
        <f t="shared" si="664"/>
        <v>291</v>
      </c>
      <c r="Q1719" s="2">
        <f t="shared" si="665"/>
        <v>290</v>
      </c>
      <c r="R1719" s="2">
        <f t="shared" si="666"/>
        <v>296</v>
      </c>
      <c r="S1719" s="2">
        <f t="shared" si="667"/>
        <v>0</v>
      </c>
      <c r="T1719" s="2">
        <f t="shared" si="668"/>
        <v>0</v>
      </c>
      <c r="U1719" s="2" t="str">
        <f t="shared" si="658"/>
        <v>RELAX</v>
      </c>
      <c r="V1719" s="2">
        <f t="shared" si="659"/>
        <v>0</v>
      </c>
      <c r="W1719" s="2">
        <f t="shared" si="669"/>
        <v>288.55265121429164</v>
      </c>
      <c r="Y1719" s="2">
        <f t="shared" si="673"/>
        <v>287.27551258740061</v>
      </c>
      <c r="Z1719" s="2">
        <f t="shared" si="674"/>
        <v>294.00220477135866</v>
      </c>
      <c r="AA1719" s="2">
        <f t="shared" si="675"/>
        <v>288.69911097579819</v>
      </c>
      <c r="AB1719" s="2" t="str">
        <f t="shared" si="670"/>
        <v>middle</v>
      </c>
      <c r="AC1719" s="2">
        <f t="shared" si="671"/>
        <v>289.04212097143335</v>
      </c>
      <c r="AD1719" s="2">
        <f t="shared" si="660"/>
        <v>0</v>
      </c>
      <c r="AE1719" s="2">
        <f t="shared" si="661"/>
        <v>-820.66495487310613</v>
      </c>
      <c r="AF1719" s="2">
        <f t="shared" si="662"/>
        <v>275</v>
      </c>
      <c r="AG1719" s="2">
        <f t="shared" si="663"/>
        <v>300</v>
      </c>
    </row>
    <row r="1720" spans="1:33" x14ac:dyDescent="0.2">
      <c r="A1720" s="2">
        <f t="shared" si="655"/>
        <v>37.770000219345093</v>
      </c>
      <c r="B1720">
        <v>2.17075395584</v>
      </c>
      <c r="C1720" s="2">
        <f t="shared" si="672"/>
        <v>37.700753927229769</v>
      </c>
      <c r="D1720">
        <v>1577147229.8900001</v>
      </c>
      <c r="E1720">
        <v>444</v>
      </c>
      <c r="F1720">
        <v>899</v>
      </c>
      <c r="G1720">
        <v>632</v>
      </c>
      <c r="H1720">
        <v>700</v>
      </c>
      <c r="I1720">
        <v>291</v>
      </c>
      <c r="J1720">
        <f t="shared" si="651"/>
        <v>593.20000000000005</v>
      </c>
      <c r="K1720">
        <f t="shared" si="652"/>
        <v>15.600000000000023</v>
      </c>
      <c r="L1720">
        <f t="shared" si="656"/>
        <v>81.326727869143923</v>
      </c>
      <c r="M1720">
        <f t="shared" si="657"/>
        <v>-23.051274030309806</v>
      </c>
      <c r="N1720" t="str">
        <f t="shared" si="653"/>
        <v>RELAX</v>
      </c>
      <c r="O1720" s="2" t="str">
        <f t="shared" si="654"/>
        <v>TRANSITION</v>
      </c>
      <c r="P1720" s="2">
        <f t="shared" si="664"/>
        <v>291</v>
      </c>
      <c r="Q1720" s="2">
        <f t="shared" si="665"/>
        <v>290</v>
      </c>
      <c r="R1720" s="2">
        <f t="shared" si="666"/>
        <v>296</v>
      </c>
      <c r="S1720" s="2">
        <f t="shared" si="667"/>
        <v>0</v>
      </c>
      <c r="T1720" s="2">
        <f t="shared" si="668"/>
        <v>0</v>
      </c>
      <c r="U1720" s="2" t="str">
        <f t="shared" si="658"/>
        <v>RELAX</v>
      </c>
      <c r="V1720" s="2">
        <f t="shared" si="659"/>
        <v>0</v>
      </c>
      <c r="W1720" s="2">
        <f t="shared" si="669"/>
        <v>289.04212097143335</v>
      </c>
      <c r="Y1720" s="2">
        <f t="shared" si="673"/>
        <v>287.27551258740061</v>
      </c>
      <c r="Z1720" s="2">
        <f t="shared" si="674"/>
        <v>294.00220477135866</v>
      </c>
      <c r="AA1720" s="2">
        <f t="shared" si="675"/>
        <v>288.69911097579819</v>
      </c>
      <c r="AB1720" s="2" t="str">
        <f t="shared" si="670"/>
        <v>middle</v>
      </c>
      <c r="AC1720" s="2">
        <f t="shared" si="671"/>
        <v>289.04212097143335</v>
      </c>
      <c r="AD1720" s="2">
        <f t="shared" si="660"/>
        <v>-10.573158109238749</v>
      </c>
      <c r="AE1720" s="2">
        <f t="shared" si="661"/>
        <v>-429.94017613374598</v>
      </c>
      <c r="AF1720" s="2">
        <f t="shared" si="662"/>
        <v>275</v>
      </c>
      <c r="AG1720" s="2">
        <f t="shared" si="663"/>
        <v>275</v>
      </c>
    </row>
    <row r="1721" spans="1:33" x14ac:dyDescent="0.2">
      <c r="A1721" s="2">
        <f t="shared" si="655"/>
        <v>37.790000200271606</v>
      </c>
      <c r="B1721">
        <v>2.1911039352400001</v>
      </c>
      <c r="C1721" s="2">
        <f t="shared" si="672"/>
        <v>37.721103906629772</v>
      </c>
      <c r="D1721">
        <v>1577147229.9100001</v>
      </c>
      <c r="E1721">
        <v>443</v>
      </c>
      <c r="F1721">
        <v>899</v>
      </c>
      <c r="G1721">
        <v>632</v>
      </c>
      <c r="H1721">
        <v>699</v>
      </c>
      <c r="I1721">
        <v>289</v>
      </c>
      <c r="J1721">
        <f t="shared" si="651"/>
        <v>592.4</v>
      </c>
      <c r="K1721">
        <f t="shared" si="652"/>
        <v>14.799999999999955</v>
      </c>
      <c r="L1721">
        <f t="shared" si="656"/>
        <v>-98.280197767668696</v>
      </c>
      <c r="M1721">
        <f t="shared" si="657"/>
        <v>-8825.9020860144537</v>
      </c>
      <c r="N1721" t="str">
        <f t="shared" si="653"/>
        <v>TRANSITION</v>
      </c>
      <c r="O1721" s="2" t="str">
        <f t="shared" si="654"/>
        <v>TRANSITION</v>
      </c>
      <c r="P1721" s="2">
        <f t="shared" si="664"/>
        <v>291</v>
      </c>
      <c r="Q1721" s="2">
        <f t="shared" si="665"/>
        <v>290</v>
      </c>
      <c r="R1721" s="2">
        <f t="shared" si="666"/>
        <v>296</v>
      </c>
      <c r="S1721" s="2">
        <f t="shared" si="667"/>
        <v>0</v>
      </c>
      <c r="T1721" s="2">
        <f t="shared" si="668"/>
        <v>0</v>
      </c>
      <c r="U1721" s="2" t="str">
        <f t="shared" si="658"/>
        <v>RELAX</v>
      </c>
      <c r="V1721" s="2">
        <f t="shared" si="659"/>
        <v>0</v>
      </c>
      <c r="W1721" s="2">
        <f t="shared" si="669"/>
        <v>289.0336967771467</v>
      </c>
      <c r="Y1721" s="2">
        <f t="shared" si="673"/>
        <v>287.27551258740061</v>
      </c>
      <c r="Z1721" s="2">
        <f t="shared" si="674"/>
        <v>294.00220477135866</v>
      </c>
      <c r="AA1721" s="2">
        <f t="shared" si="675"/>
        <v>288.69911097579819</v>
      </c>
      <c r="AB1721" s="2" t="str">
        <f t="shared" si="670"/>
        <v>middle</v>
      </c>
      <c r="AC1721" s="2">
        <f t="shared" si="671"/>
        <v>288.8269574217174</v>
      </c>
      <c r="AD1721" s="2">
        <f t="shared" si="660"/>
        <v>0</v>
      </c>
      <c r="AE1721" s="2">
        <f t="shared" si="661"/>
        <v>519.56603500240715</v>
      </c>
      <c r="AF1721" s="2">
        <f t="shared" si="662"/>
        <v>275</v>
      </c>
      <c r="AG1721" s="2">
        <f t="shared" si="663"/>
        <v>250</v>
      </c>
    </row>
    <row r="1722" spans="1:33" x14ac:dyDescent="0.2">
      <c r="A1722" s="2">
        <f t="shared" si="655"/>
        <v>37.81000018119812</v>
      </c>
      <c r="B1722">
        <v>2.2157418727899998</v>
      </c>
      <c r="C1722" s="2">
        <f t="shared" si="672"/>
        <v>37.745741844179769</v>
      </c>
      <c r="D1722">
        <v>1577147229.9300001</v>
      </c>
      <c r="E1722">
        <v>443</v>
      </c>
      <c r="F1722">
        <v>897</v>
      </c>
      <c r="G1722">
        <v>633</v>
      </c>
      <c r="H1722">
        <v>700</v>
      </c>
      <c r="I1722">
        <v>288</v>
      </c>
      <c r="J1722">
        <f t="shared" si="651"/>
        <v>592.20000000000005</v>
      </c>
      <c r="K1722">
        <f t="shared" si="652"/>
        <v>14.600000000000023</v>
      </c>
      <c r="L1722">
        <f t="shared" si="656"/>
        <v>-40.58781291943059</v>
      </c>
      <c r="M1722">
        <f t="shared" si="657"/>
        <v>2341.60772309608</v>
      </c>
      <c r="N1722" t="str">
        <f t="shared" si="653"/>
        <v>TRANSITION</v>
      </c>
      <c r="O1722" s="2" t="str">
        <f t="shared" si="654"/>
        <v>ONE</v>
      </c>
      <c r="P1722" s="2">
        <f t="shared" si="664"/>
        <v>291</v>
      </c>
      <c r="Q1722" s="2">
        <f t="shared" si="665"/>
        <v>290</v>
      </c>
      <c r="R1722" s="2">
        <f t="shared" si="666"/>
        <v>296</v>
      </c>
      <c r="S1722" s="2">
        <f t="shared" si="667"/>
        <v>0</v>
      </c>
      <c r="T1722" s="2">
        <f t="shared" si="668"/>
        <v>0</v>
      </c>
      <c r="U1722" s="2" t="str">
        <f t="shared" si="658"/>
        <v>RELAX</v>
      </c>
      <c r="V1722" s="2">
        <f t="shared" si="659"/>
        <v>0</v>
      </c>
      <c r="W1722" s="2">
        <f t="shared" si="669"/>
        <v>288.8269574217174</v>
      </c>
      <c r="Y1722" s="2">
        <f t="shared" si="673"/>
        <v>287.27551258740061</v>
      </c>
      <c r="Z1722" s="2">
        <f t="shared" si="674"/>
        <v>294.00220477135866</v>
      </c>
      <c r="AA1722" s="2">
        <f t="shared" si="675"/>
        <v>288.69911097579819</v>
      </c>
      <c r="AB1722" s="2" t="str">
        <f t="shared" si="670"/>
        <v>middle</v>
      </c>
      <c r="AC1722" s="2">
        <f t="shared" si="671"/>
        <v>288.8269574217174</v>
      </c>
      <c r="AD1722" s="2">
        <f t="shared" si="660"/>
        <v>12.65103143430828</v>
      </c>
      <c r="AE1722" s="2">
        <f t="shared" si="661"/>
        <v>513.47769709354009</v>
      </c>
      <c r="AF1722" s="2">
        <f t="shared" si="662"/>
        <v>275</v>
      </c>
      <c r="AG1722" s="2">
        <f t="shared" si="663"/>
        <v>275</v>
      </c>
    </row>
    <row r="1723" spans="1:33" x14ac:dyDescent="0.2">
      <c r="A1723" s="2">
        <f t="shared" si="655"/>
        <v>37.830000162124634</v>
      </c>
      <c r="B1723">
        <v>2.2364749908400001</v>
      </c>
      <c r="C1723" s="2">
        <f t="shared" si="672"/>
        <v>37.766474962229772</v>
      </c>
      <c r="D1723">
        <v>1577147229.95</v>
      </c>
      <c r="E1723">
        <v>444</v>
      </c>
      <c r="F1723">
        <v>897</v>
      </c>
      <c r="G1723">
        <v>632</v>
      </c>
      <c r="H1723">
        <v>700</v>
      </c>
      <c r="I1723">
        <v>289</v>
      </c>
      <c r="J1723">
        <f t="shared" si="651"/>
        <v>592.4</v>
      </c>
      <c r="K1723">
        <f t="shared" si="652"/>
        <v>14.799999999999955</v>
      </c>
      <c r="L1723">
        <f t="shared" si="656"/>
        <v>48.232012068246725</v>
      </c>
      <c r="M1723">
        <f t="shared" si="657"/>
        <v>4283.9588707052144</v>
      </c>
      <c r="N1723" t="str">
        <f t="shared" si="653"/>
        <v>TRANSITION</v>
      </c>
      <c r="O1723" s="2" t="str">
        <f t="shared" si="654"/>
        <v>ONE</v>
      </c>
      <c r="P1723" s="2">
        <f t="shared" si="664"/>
        <v>291</v>
      </c>
      <c r="Q1723" s="2">
        <f t="shared" si="665"/>
        <v>290</v>
      </c>
      <c r="R1723" s="2">
        <f t="shared" si="666"/>
        <v>296</v>
      </c>
      <c r="S1723" s="2">
        <f t="shared" si="667"/>
        <v>0</v>
      </c>
      <c r="T1723" s="2">
        <f t="shared" si="668"/>
        <v>0</v>
      </c>
      <c r="U1723" s="2" t="str">
        <f t="shared" si="658"/>
        <v>RELAX</v>
      </c>
      <c r="V1723" s="2">
        <f t="shared" si="659"/>
        <v>0</v>
      </c>
      <c r="W1723" s="2">
        <f t="shared" si="669"/>
        <v>288.86156593737394</v>
      </c>
      <c r="Y1723" s="2">
        <f t="shared" si="673"/>
        <v>287.27551258740061</v>
      </c>
      <c r="Z1723" s="2">
        <f t="shared" si="674"/>
        <v>294.00220477135866</v>
      </c>
      <c r="AA1723" s="2">
        <f t="shared" si="675"/>
        <v>288.69911097579819</v>
      </c>
      <c r="AB1723" s="2" t="str">
        <f t="shared" si="670"/>
        <v>middle</v>
      </c>
      <c r="AC1723" s="2">
        <f t="shared" si="671"/>
        <v>289.08925274989917</v>
      </c>
      <c r="AD1723" s="2">
        <f t="shared" si="660"/>
        <v>0</v>
      </c>
      <c r="AE1723" s="2">
        <f t="shared" si="661"/>
        <v>-610.18470081532564</v>
      </c>
      <c r="AF1723" s="2">
        <f t="shared" si="662"/>
        <v>275</v>
      </c>
      <c r="AG1723" s="2">
        <f t="shared" si="663"/>
        <v>300</v>
      </c>
    </row>
    <row r="1724" spans="1:33" x14ac:dyDescent="0.2">
      <c r="A1724" s="2">
        <f t="shared" si="655"/>
        <v>37.860000133514404</v>
      </c>
      <c r="B1724">
        <v>2.2607839107499998</v>
      </c>
      <c r="C1724" s="2">
        <f t="shared" si="672"/>
        <v>37.79078388213977</v>
      </c>
      <c r="D1724">
        <v>1577147229.98</v>
      </c>
      <c r="E1724">
        <v>443</v>
      </c>
      <c r="F1724">
        <v>900</v>
      </c>
      <c r="G1724">
        <v>632</v>
      </c>
      <c r="H1724">
        <v>701</v>
      </c>
      <c r="I1724">
        <v>290</v>
      </c>
      <c r="J1724">
        <f t="shared" si="651"/>
        <v>593.20000000000005</v>
      </c>
      <c r="K1724">
        <f t="shared" si="652"/>
        <v>15.600000000000023</v>
      </c>
      <c r="L1724">
        <f t="shared" si="656"/>
        <v>41.137162971549373</v>
      </c>
      <c r="M1724">
        <f t="shared" si="657"/>
        <v>-291.8619635493888</v>
      </c>
      <c r="N1724" t="str">
        <f t="shared" si="653"/>
        <v>TRANSITION</v>
      </c>
      <c r="O1724" s="2" t="str">
        <f t="shared" si="654"/>
        <v>RELAX</v>
      </c>
      <c r="P1724" s="2">
        <f t="shared" si="664"/>
        <v>291</v>
      </c>
      <c r="Q1724" s="2">
        <f t="shared" si="665"/>
        <v>290</v>
      </c>
      <c r="R1724" s="2">
        <f t="shared" si="666"/>
        <v>296</v>
      </c>
      <c r="S1724" s="2">
        <f t="shared" si="667"/>
        <v>0</v>
      </c>
      <c r="T1724" s="2">
        <f t="shared" si="668"/>
        <v>0</v>
      </c>
      <c r="U1724" s="2" t="str">
        <f t="shared" si="658"/>
        <v>RELAX</v>
      </c>
      <c r="V1724" s="2">
        <f t="shared" si="659"/>
        <v>0</v>
      </c>
      <c r="W1724" s="2">
        <f t="shared" si="669"/>
        <v>289.08925274989917</v>
      </c>
      <c r="Y1724" s="2">
        <f t="shared" si="673"/>
        <v>287.27551258740061</v>
      </c>
      <c r="Z1724" s="2">
        <f t="shared" si="674"/>
        <v>294.00220477135866</v>
      </c>
      <c r="AA1724" s="2">
        <f t="shared" si="675"/>
        <v>288.69911097579819</v>
      </c>
      <c r="AB1724" s="2" t="str">
        <f t="shared" si="670"/>
        <v>middle</v>
      </c>
      <c r="AC1724" s="2">
        <f t="shared" si="671"/>
        <v>289.08925274989917</v>
      </c>
      <c r="AD1724" s="2">
        <f t="shared" si="660"/>
        <v>-11.246712947460171</v>
      </c>
      <c r="AE1724" s="2">
        <f t="shared" si="661"/>
        <v>-462.65786341390344</v>
      </c>
      <c r="AF1724" s="2">
        <f t="shared" si="662"/>
        <v>275</v>
      </c>
      <c r="AG1724" s="2">
        <f t="shared" si="663"/>
        <v>275</v>
      </c>
    </row>
    <row r="1725" spans="1:33" x14ac:dyDescent="0.2">
      <c r="A1725" s="2">
        <f t="shared" si="655"/>
        <v>37.880000114440918</v>
      </c>
      <c r="B1725">
        <v>2.2814238071399999</v>
      </c>
      <c r="C1725" s="2">
        <f t="shared" si="672"/>
        <v>37.811423778529772</v>
      </c>
      <c r="D1725">
        <v>1577147230</v>
      </c>
      <c r="E1725">
        <v>444</v>
      </c>
      <c r="F1725">
        <v>897</v>
      </c>
      <c r="G1725">
        <v>633</v>
      </c>
      <c r="H1725">
        <v>701</v>
      </c>
      <c r="I1725">
        <v>289</v>
      </c>
      <c r="J1725">
        <f t="shared" si="651"/>
        <v>592.79999999999995</v>
      </c>
      <c r="K1725">
        <f t="shared" si="652"/>
        <v>15.199999999999932</v>
      </c>
      <c r="L1725">
        <f t="shared" si="656"/>
        <v>-48.44985561480312</v>
      </c>
      <c r="M1725">
        <f t="shared" si="657"/>
        <v>-4340.478115469462</v>
      </c>
      <c r="N1725" t="str">
        <f t="shared" si="653"/>
        <v>TRANSITION</v>
      </c>
      <c r="O1725" s="2" t="str">
        <f t="shared" si="654"/>
        <v>RELAX</v>
      </c>
      <c r="P1725" s="2">
        <f t="shared" si="664"/>
        <v>291</v>
      </c>
      <c r="Q1725" s="2">
        <f t="shared" si="665"/>
        <v>290</v>
      </c>
      <c r="R1725" s="2">
        <f t="shared" si="666"/>
        <v>296</v>
      </c>
      <c r="S1725" s="2">
        <f t="shared" si="667"/>
        <v>0</v>
      </c>
      <c r="T1725" s="2">
        <f t="shared" si="668"/>
        <v>0</v>
      </c>
      <c r="U1725" s="2" t="str">
        <f t="shared" si="658"/>
        <v>RELAX</v>
      </c>
      <c r="V1725" s="2">
        <f t="shared" si="659"/>
        <v>0</v>
      </c>
      <c r="W1725" s="2">
        <f t="shared" si="669"/>
        <v>289.07140219991936</v>
      </c>
      <c r="Y1725" s="2">
        <f t="shared" si="673"/>
        <v>287.27551258740061</v>
      </c>
      <c r="Z1725" s="2">
        <f t="shared" si="674"/>
        <v>294.00220477135866</v>
      </c>
      <c r="AA1725" s="2">
        <f t="shared" si="675"/>
        <v>288.69911097579819</v>
      </c>
      <c r="AB1725" s="2" t="str">
        <f t="shared" si="670"/>
        <v>middle</v>
      </c>
      <c r="AC1725" s="2">
        <f t="shared" si="671"/>
        <v>288.85712175993552</v>
      </c>
      <c r="AD1725" s="2">
        <f t="shared" si="660"/>
        <v>9.3736263370583046</v>
      </c>
      <c r="AE1725" s="2">
        <f t="shared" si="661"/>
        <v>999.05246106317281</v>
      </c>
      <c r="AF1725" s="2">
        <f t="shared" si="662"/>
        <v>275</v>
      </c>
      <c r="AG1725" s="2">
        <f t="shared" si="663"/>
        <v>275</v>
      </c>
    </row>
    <row r="1726" spans="1:33" x14ac:dyDescent="0.2">
      <c r="A1726" s="2">
        <f t="shared" si="655"/>
        <v>37.900000095367432</v>
      </c>
      <c r="B1726">
        <v>2.3058087825800002</v>
      </c>
      <c r="C1726" s="2">
        <f t="shared" si="672"/>
        <v>37.835808753969772</v>
      </c>
      <c r="D1726">
        <v>1577147230.02</v>
      </c>
      <c r="E1726">
        <v>444</v>
      </c>
      <c r="F1726">
        <v>898</v>
      </c>
      <c r="G1726">
        <v>632</v>
      </c>
      <c r="H1726">
        <v>700</v>
      </c>
      <c r="I1726">
        <v>288</v>
      </c>
      <c r="J1726">
        <f t="shared" si="651"/>
        <v>592.4</v>
      </c>
      <c r="K1726">
        <f t="shared" si="652"/>
        <v>14.799999999999955</v>
      </c>
      <c r="L1726">
        <f t="shared" si="656"/>
        <v>-41.008858198792105</v>
      </c>
      <c r="M1726">
        <f t="shared" si="657"/>
        <v>305.1468078907742</v>
      </c>
      <c r="N1726" t="str">
        <f t="shared" si="653"/>
        <v>TRANSITION</v>
      </c>
      <c r="O1726" s="2" t="str">
        <f t="shared" si="654"/>
        <v>ONE</v>
      </c>
      <c r="P1726" s="2">
        <f t="shared" si="664"/>
        <v>290</v>
      </c>
      <c r="Q1726" s="2">
        <f t="shared" si="665"/>
        <v>290</v>
      </c>
      <c r="R1726" s="2">
        <f t="shared" si="666"/>
        <v>296</v>
      </c>
      <c r="S1726" s="2">
        <f t="shared" si="667"/>
        <v>0</v>
      </c>
      <c r="T1726" s="2">
        <f t="shared" si="668"/>
        <v>0</v>
      </c>
      <c r="U1726" s="2" t="str">
        <f t="shared" si="658"/>
        <v>RELAX</v>
      </c>
      <c r="V1726" s="2">
        <f t="shared" si="659"/>
        <v>0</v>
      </c>
      <c r="W1726" s="2">
        <f t="shared" si="669"/>
        <v>288.85712175993552</v>
      </c>
      <c r="Y1726" s="2">
        <f t="shared" si="673"/>
        <v>287.27551258740061</v>
      </c>
      <c r="Z1726" s="2">
        <f t="shared" si="674"/>
        <v>294.00220477135866</v>
      </c>
      <c r="AA1726" s="2">
        <f t="shared" si="675"/>
        <v>288.69911097579819</v>
      </c>
      <c r="AB1726" s="2" t="str">
        <f t="shared" si="670"/>
        <v>middle</v>
      </c>
      <c r="AC1726" s="2">
        <f t="shared" si="671"/>
        <v>289.08569740794843</v>
      </c>
      <c r="AD1726" s="2">
        <f t="shared" si="660"/>
        <v>15.567792886159419</v>
      </c>
      <c r="AE1726" s="2">
        <f t="shared" si="661"/>
        <v>254.01569767178901</v>
      </c>
      <c r="AF1726" s="2">
        <f t="shared" si="662"/>
        <v>275</v>
      </c>
      <c r="AG1726" s="2">
        <f t="shared" si="663"/>
        <v>275</v>
      </c>
    </row>
    <row r="1727" spans="1:33" x14ac:dyDescent="0.2">
      <c r="A1727" s="2">
        <f t="shared" si="655"/>
        <v>37.930000066757202</v>
      </c>
      <c r="B1727">
        <v>2.3304018974299998</v>
      </c>
      <c r="C1727" s="2">
        <f t="shared" si="672"/>
        <v>37.860401868819771</v>
      </c>
      <c r="D1727">
        <v>1577147230.05</v>
      </c>
      <c r="E1727">
        <v>444</v>
      </c>
      <c r="F1727">
        <v>899</v>
      </c>
      <c r="G1727">
        <v>633</v>
      </c>
      <c r="H1727">
        <v>700</v>
      </c>
      <c r="I1727">
        <v>290</v>
      </c>
      <c r="J1727">
        <f t="shared" si="651"/>
        <v>593.20000000000005</v>
      </c>
      <c r="K1727">
        <f t="shared" si="652"/>
        <v>15.600000000000023</v>
      </c>
      <c r="L1727">
        <f t="shared" si="656"/>
        <v>81.323574187270253</v>
      </c>
      <c r="M1727">
        <f t="shared" si="657"/>
        <v>4974.2553203285815</v>
      </c>
      <c r="N1727" t="str">
        <f t="shared" si="653"/>
        <v>TRANSITION</v>
      </c>
      <c r="O1727" s="2" t="str">
        <f t="shared" si="654"/>
        <v>TRANSITION</v>
      </c>
      <c r="P1727" s="2">
        <f t="shared" si="664"/>
        <v>290</v>
      </c>
      <c r="Q1727" s="2">
        <f t="shared" si="665"/>
        <v>290</v>
      </c>
      <c r="R1727" s="2">
        <f t="shared" si="666"/>
        <v>296</v>
      </c>
      <c r="S1727" s="2">
        <f t="shared" si="667"/>
        <v>0</v>
      </c>
      <c r="T1727" s="2">
        <f t="shared" si="668"/>
        <v>0</v>
      </c>
      <c r="U1727" s="2" t="str">
        <f t="shared" si="658"/>
        <v>RELAX</v>
      </c>
      <c r="V1727" s="2">
        <f t="shared" si="659"/>
        <v>0</v>
      </c>
      <c r="W1727" s="2">
        <f t="shared" si="669"/>
        <v>289.08569740794843</v>
      </c>
      <c r="Y1727" s="2">
        <f t="shared" si="673"/>
        <v>287.27551258740061</v>
      </c>
      <c r="Z1727" s="2">
        <f t="shared" si="674"/>
        <v>294.00220477135866</v>
      </c>
      <c r="AA1727" s="2">
        <f t="shared" si="675"/>
        <v>288.69911097579819</v>
      </c>
      <c r="AB1727" s="2" t="str">
        <f t="shared" si="670"/>
        <v>middle</v>
      </c>
      <c r="AC1727" s="2">
        <f t="shared" si="671"/>
        <v>289.46855792635876</v>
      </c>
      <c r="AD1727" s="2">
        <f t="shared" si="660"/>
        <v>5.1795136932121082</v>
      </c>
      <c r="AE1727" s="2">
        <f t="shared" si="661"/>
        <v>-422.40599681286329</v>
      </c>
      <c r="AF1727" s="2">
        <f t="shared" si="662"/>
        <v>275</v>
      </c>
      <c r="AG1727" s="2">
        <f t="shared" si="663"/>
        <v>275</v>
      </c>
    </row>
    <row r="1728" spans="1:33" x14ac:dyDescent="0.2">
      <c r="A1728" s="2">
        <f t="shared" si="655"/>
        <v>37.950000047683716</v>
      </c>
      <c r="B1728">
        <v>2.3509228229499999</v>
      </c>
      <c r="C1728" s="2">
        <f t="shared" si="672"/>
        <v>37.880922794339767</v>
      </c>
      <c r="D1728">
        <v>1577147230.0699999</v>
      </c>
      <c r="E1728">
        <v>444</v>
      </c>
      <c r="F1728">
        <v>898</v>
      </c>
      <c r="G1728">
        <v>633</v>
      </c>
      <c r="H1728">
        <v>700</v>
      </c>
      <c r="I1728">
        <v>291</v>
      </c>
      <c r="J1728">
        <f t="shared" si="651"/>
        <v>593.20000000000005</v>
      </c>
      <c r="K1728">
        <f t="shared" si="652"/>
        <v>15.600000000000023</v>
      </c>
      <c r="L1728">
        <f t="shared" si="656"/>
        <v>48.730745551675135</v>
      </c>
      <c r="M1728">
        <f t="shared" si="657"/>
        <v>-1588.2728390505367</v>
      </c>
      <c r="N1728" t="str">
        <f t="shared" si="653"/>
        <v>RELAX</v>
      </c>
      <c r="O1728" s="2" t="str">
        <f t="shared" si="654"/>
        <v>RELAX</v>
      </c>
      <c r="P1728" s="2">
        <f t="shared" si="664"/>
        <v>290</v>
      </c>
      <c r="Q1728" s="2">
        <f t="shared" si="665"/>
        <v>290</v>
      </c>
      <c r="R1728" s="2">
        <f t="shared" si="666"/>
        <v>296</v>
      </c>
      <c r="S1728" s="2">
        <f t="shared" si="667"/>
        <v>0</v>
      </c>
      <c r="T1728" s="2">
        <f t="shared" si="668"/>
        <v>0</v>
      </c>
      <c r="U1728" s="2" t="str">
        <f t="shared" si="658"/>
        <v>RELAX</v>
      </c>
      <c r="V1728" s="2">
        <f t="shared" si="659"/>
        <v>0</v>
      </c>
      <c r="W1728" s="2">
        <f t="shared" si="669"/>
        <v>289.46855792635876</v>
      </c>
      <c r="Y1728" s="2">
        <f t="shared" si="673"/>
        <v>287.27551258740061</v>
      </c>
      <c r="Z1728" s="2">
        <f t="shared" si="674"/>
        <v>294.00220477135866</v>
      </c>
      <c r="AA1728" s="2">
        <f t="shared" si="675"/>
        <v>288.69911097579819</v>
      </c>
      <c r="AB1728" s="2" t="str">
        <f t="shared" si="670"/>
        <v>middle</v>
      </c>
      <c r="AC1728" s="2">
        <f t="shared" si="671"/>
        <v>289.57484634108698</v>
      </c>
      <c r="AD1728" s="2">
        <f t="shared" si="660"/>
        <v>-4.6840286118360206</v>
      </c>
      <c r="AE1728" s="2">
        <f t="shared" si="661"/>
        <v>-480.65777030548355</v>
      </c>
      <c r="AF1728" s="2">
        <f t="shared" si="662"/>
        <v>275</v>
      </c>
      <c r="AG1728" s="2">
        <f t="shared" si="663"/>
        <v>300</v>
      </c>
    </row>
    <row r="1729" spans="1:33" x14ac:dyDescent="0.2">
      <c r="A1729" s="2">
        <f t="shared" si="655"/>
        <v>37.970000028610229</v>
      </c>
      <c r="B1729">
        <v>2.3754677772499999</v>
      </c>
      <c r="C1729" s="2">
        <f t="shared" si="672"/>
        <v>37.905467748639772</v>
      </c>
      <c r="D1729">
        <v>1577147230.0899999</v>
      </c>
      <c r="E1729">
        <v>444</v>
      </c>
      <c r="F1729">
        <v>898</v>
      </c>
      <c r="G1729">
        <v>632</v>
      </c>
      <c r="H1729">
        <v>701</v>
      </c>
      <c r="I1729">
        <v>290</v>
      </c>
      <c r="J1729">
        <f t="shared" si="651"/>
        <v>593</v>
      </c>
      <c r="K1729">
        <f t="shared" si="652"/>
        <v>15.399999999999977</v>
      </c>
      <c r="L1729">
        <f t="shared" si="656"/>
        <v>-40.741571069048547</v>
      </c>
      <c r="M1729">
        <f t="shared" si="657"/>
        <v>-3645.2427463156273</v>
      </c>
      <c r="N1729" t="str">
        <f t="shared" si="653"/>
        <v>TRANSITION</v>
      </c>
      <c r="O1729" s="2" t="str">
        <f t="shared" si="654"/>
        <v>RELAX</v>
      </c>
      <c r="P1729" s="2">
        <f t="shared" si="664"/>
        <v>290</v>
      </c>
      <c r="Q1729" s="2">
        <f t="shared" si="665"/>
        <v>290</v>
      </c>
      <c r="R1729" s="2">
        <f t="shared" si="666"/>
        <v>296</v>
      </c>
      <c r="S1729" s="2">
        <f t="shared" si="667"/>
        <v>0</v>
      </c>
      <c r="T1729" s="2">
        <f t="shared" si="668"/>
        <v>0</v>
      </c>
      <c r="U1729" s="2" t="str">
        <f t="shared" si="658"/>
        <v>RELAX</v>
      </c>
      <c r="V1729" s="2">
        <f t="shared" si="659"/>
        <v>0</v>
      </c>
      <c r="W1729" s="2">
        <f t="shared" si="669"/>
        <v>289.57484634108698</v>
      </c>
      <c r="Y1729" s="2">
        <f t="shared" si="673"/>
        <v>287.27551258740061</v>
      </c>
      <c r="Z1729" s="2">
        <f t="shared" si="674"/>
        <v>294.00220477135866</v>
      </c>
      <c r="AA1729" s="2">
        <f t="shared" si="675"/>
        <v>288.69911097579819</v>
      </c>
      <c r="AB1729" s="2" t="str">
        <f t="shared" si="670"/>
        <v>middle</v>
      </c>
      <c r="AC1729" s="2">
        <f t="shared" si="671"/>
        <v>289.45987707286957</v>
      </c>
      <c r="AD1729" s="2">
        <f t="shared" si="660"/>
        <v>-4.4518244681448058</v>
      </c>
      <c r="AE1729" s="2">
        <f t="shared" si="661"/>
        <v>9.4603616227231875</v>
      </c>
      <c r="AF1729" s="2">
        <f t="shared" si="662"/>
        <v>275</v>
      </c>
      <c r="AG1729" s="2">
        <f t="shared" si="663"/>
        <v>250</v>
      </c>
    </row>
    <row r="1730" spans="1:33" x14ac:dyDescent="0.2">
      <c r="A1730" s="2">
        <f t="shared" si="655"/>
        <v>37.990000009536743</v>
      </c>
      <c r="B1730">
        <v>2.3961279392199999</v>
      </c>
      <c r="C1730" s="2">
        <f t="shared" si="672"/>
        <v>37.926127910609772</v>
      </c>
      <c r="D1730">
        <v>1577147230.1099999</v>
      </c>
      <c r="E1730">
        <v>444</v>
      </c>
      <c r="F1730">
        <v>898</v>
      </c>
      <c r="G1730">
        <v>632</v>
      </c>
      <c r="H1730">
        <v>698</v>
      </c>
      <c r="I1730">
        <v>289</v>
      </c>
      <c r="J1730">
        <f t="shared" ref="J1730:J1793" si="676">(E1730+F1730+G1730+H1730+I1730)/5</f>
        <v>592.20000000000005</v>
      </c>
      <c r="K1730">
        <f t="shared" ref="K1730:K1793" si="677">J1730-577.6</f>
        <v>14.600000000000023</v>
      </c>
      <c r="L1730">
        <f t="shared" si="656"/>
        <v>-48.402331087823555</v>
      </c>
      <c r="M1730">
        <f t="shared" si="657"/>
        <v>-370.79864281310932</v>
      </c>
      <c r="N1730" t="str">
        <f t="shared" ref="N1730:N1793" si="678">IF(I1730&gt;290,"RELAX",IF(I1730&lt;280,"ONE","TRANSITION"))</f>
        <v>TRANSITION</v>
      </c>
      <c r="O1730" s="2" t="str">
        <f t="shared" ref="O1730:O1793" si="679">IF(OR(ABS(L1730)&lt;80, ABS(L1730)&gt;1000),IF(M1730&gt;0,"ONE","RELAX"),IF(AND(ABS(L1730)&gt;40, ABS(L1730) &lt; 200),"TRANSITION","UNDEFINED"))</f>
        <v>RELAX</v>
      </c>
      <c r="P1730" s="2">
        <f t="shared" si="664"/>
        <v>290</v>
      </c>
      <c r="Q1730" s="2">
        <f t="shared" si="665"/>
        <v>290</v>
      </c>
      <c r="R1730" s="2">
        <f t="shared" si="666"/>
        <v>296</v>
      </c>
      <c r="S1730" s="2">
        <f t="shared" si="667"/>
        <v>0</v>
      </c>
      <c r="T1730" s="2">
        <f t="shared" si="668"/>
        <v>0</v>
      </c>
      <c r="U1730" s="2" t="str">
        <f t="shared" si="658"/>
        <v>RELAX</v>
      </c>
      <c r="V1730" s="2">
        <f t="shared" si="659"/>
        <v>0</v>
      </c>
      <c r="W1730" s="2">
        <f t="shared" si="669"/>
        <v>289.45987707286957</v>
      </c>
      <c r="Y1730" s="2">
        <f t="shared" si="673"/>
        <v>287.27551258740061</v>
      </c>
      <c r="Z1730" s="2">
        <f t="shared" si="674"/>
        <v>294.00220477135866</v>
      </c>
      <c r="AA1730" s="2">
        <f t="shared" si="675"/>
        <v>288.69911097579819</v>
      </c>
      <c r="AB1730" s="2" t="str">
        <f t="shared" si="670"/>
        <v>middle</v>
      </c>
      <c r="AC1730" s="2">
        <f t="shared" si="671"/>
        <v>289.36790165829569</v>
      </c>
      <c r="AD1730" s="2">
        <f t="shared" si="660"/>
        <v>13.272935727434467</v>
      </c>
      <c r="AE1730" s="2">
        <f t="shared" si="661"/>
        <v>857.9197114387041</v>
      </c>
      <c r="AF1730" s="2">
        <f t="shared" si="662"/>
        <v>275</v>
      </c>
      <c r="AG1730" s="2">
        <f t="shared" si="663"/>
        <v>275</v>
      </c>
    </row>
    <row r="1731" spans="1:33" x14ac:dyDescent="0.2">
      <c r="A1731" s="2">
        <f t="shared" ref="A1731:A1794" si="680">D1731-$D$2</f>
        <v>38.020000219345093</v>
      </c>
      <c r="B1731">
        <v>2.4207208156600002</v>
      </c>
      <c r="C1731" s="2">
        <f t="shared" si="672"/>
        <v>37.950720787049768</v>
      </c>
      <c r="D1731">
        <v>1577147230.1400001</v>
      </c>
      <c r="E1731">
        <v>444</v>
      </c>
      <c r="F1731">
        <v>898</v>
      </c>
      <c r="G1731">
        <v>633</v>
      </c>
      <c r="H1731">
        <v>700</v>
      </c>
      <c r="I1731">
        <v>289</v>
      </c>
      <c r="J1731">
        <f t="shared" si="676"/>
        <v>592.79999999999995</v>
      </c>
      <c r="K1731">
        <f t="shared" si="677"/>
        <v>15.199999999999932</v>
      </c>
      <c r="L1731">
        <f t="shared" ref="L1731:L1794" si="681">(I1731-I1730)/(B1731-B1730)</f>
        <v>0</v>
      </c>
      <c r="M1731">
        <f t="shared" ref="M1731:M1794" si="682">(L1731-L1730)/(B1731-B1730)</f>
        <v>1968.1443610677925</v>
      </c>
      <c r="N1731" t="str">
        <f t="shared" si="678"/>
        <v>TRANSITION</v>
      </c>
      <c r="O1731" s="2" t="str">
        <f t="shared" si="679"/>
        <v>ONE</v>
      </c>
      <c r="P1731" s="2">
        <f t="shared" si="664"/>
        <v>291</v>
      </c>
      <c r="Q1731" s="2">
        <f t="shared" si="665"/>
        <v>290</v>
      </c>
      <c r="R1731" s="2">
        <f t="shared" si="666"/>
        <v>296</v>
      </c>
      <c r="S1731" s="2">
        <f t="shared" si="667"/>
        <v>0</v>
      </c>
      <c r="T1731" s="2">
        <f t="shared" si="668"/>
        <v>0</v>
      </c>
      <c r="U1731" s="2" t="str">
        <f t="shared" ref="U1731:U1794" si="683">IF(AND(S1731=0,T1731&gt;0),"ONE",IF(AND(S1731=0,T1731&lt;0),"RELAX",IF(AND(S1731=0,T1731=0),U1730,"TRANSITION")))</f>
        <v>RELAX</v>
      </c>
      <c r="V1731" s="2">
        <f t="shared" ref="V1731:V1794" si="684">IF(U1731="RELAX",0,IF(U1731="TRANSITION",1,IF(U1731="ONE",2)))</f>
        <v>0</v>
      </c>
      <c r="W1731" s="2">
        <f t="shared" si="669"/>
        <v>289.36790165829569</v>
      </c>
      <c r="Y1731" s="2">
        <f t="shared" si="673"/>
        <v>287.27551258740061</v>
      </c>
      <c r="Z1731" s="2">
        <f t="shared" si="674"/>
        <v>294.00220477135866</v>
      </c>
      <c r="AA1731" s="2">
        <f t="shared" si="675"/>
        <v>288.69911097579819</v>
      </c>
      <c r="AB1731" s="2" t="str">
        <f t="shared" si="670"/>
        <v>middle</v>
      </c>
      <c r="AC1731" s="2">
        <f t="shared" si="671"/>
        <v>289.69432132663655</v>
      </c>
      <c r="AD1731" s="2">
        <f t="shared" ref="AD1731:AD1794" si="685">(AC1732-AC1731)/(B1732-B1731)</f>
        <v>2.520537647142044</v>
      </c>
      <c r="AE1731" s="2">
        <f t="shared" ref="AE1731:AE1794" si="686">(AD1731-AD1730)/(B1731-B1730)</f>
        <v>-437.21595993560368</v>
      </c>
      <c r="AF1731" s="2">
        <f t="shared" ref="AF1731:AF1794" si="687">IF(AB1731="low",250,IF(AB1731="high",300,275))</f>
        <v>275</v>
      </c>
      <c r="AG1731" s="2">
        <f t="shared" ref="AG1731:AG1794" si="688">IF(ABS(AD1731)&lt;5,IF(AE1731&gt;0,250,IF(AE1731&lt;0,300,100)),275)</f>
        <v>300</v>
      </c>
    </row>
    <row r="1732" spans="1:33" x14ac:dyDescent="0.2">
      <c r="A1732" s="2">
        <f t="shared" si="680"/>
        <v>38.040000200271606</v>
      </c>
      <c r="B1732">
        <v>2.4449758529699999</v>
      </c>
      <c r="C1732" s="2">
        <f t="shared" si="672"/>
        <v>37.974975824359774</v>
      </c>
      <c r="D1732">
        <v>1577147230.1600001</v>
      </c>
      <c r="E1732">
        <v>445</v>
      </c>
      <c r="F1732">
        <v>898</v>
      </c>
      <c r="G1732">
        <v>633</v>
      </c>
      <c r="H1732">
        <v>701</v>
      </c>
      <c r="I1732">
        <v>291</v>
      </c>
      <c r="J1732">
        <f t="shared" si="676"/>
        <v>593.6</v>
      </c>
      <c r="K1732">
        <f t="shared" si="677"/>
        <v>16</v>
      </c>
      <c r="L1732">
        <f t="shared" si="681"/>
        <v>82.457098475600205</v>
      </c>
      <c r="M1732">
        <f t="shared" si="682"/>
        <v>3399.5865445074146</v>
      </c>
      <c r="N1732" t="str">
        <f t="shared" si="678"/>
        <v>RELAX</v>
      </c>
      <c r="O1732" s="2" t="str">
        <f t="shared" si="679"/>
        <v>TRANSITION</v>
      </c>
      <c r="P1732" s="2">
        <f t="shared" ref="P1732:P1795" si="689">IF(($I1733-$I1732)&lt;2,P1731,$I1733)</f>
        <v>291</v>
      </c>
      <c r="Q1732" s="2">
        <f t="shared" ref="Q1732:Q1795" si="690">IF(($I1733-$I1732)&lt;4,Q1731,$I1733)</f>
        <v>290</v>
      </c>
      <c r="R1732" s="2">
        <f t="shared" ref="R1732:R1795" si="691">IF(($I1733-$I1732)&lt;6,R1731,$I1733)</f>
        <v>296</v>
      </c>
      <c r="S1732" s="2">
        <f t="shared" ref="S1732:S1795" si="692">(Q1732-Q1731)/(B1732-B1731)</f>
        <v>0</v>
      </c>
      <c r="T1732" s="2">
        <f t="shared" ref="T1732:T1795" si="693">(S1732-S1731)/(B1732-B1731)</f>
        <v>0</v>
      </c>
      <c r="U1732" s="2" t="str">
        <f t="shared" si="683"/>
        <v>RELAX</v>
      </c>
      <c r="V1732" s="2">
        <f t="shared" si="684"/>
        <v>0</v>
      </c>
      <c r="W1732" s="2">
        <f t="shared" ref="W1732:W1795" si="694">$X$2*I1732+(1-$X$2)*W1731</f>
        <v>289.69432132663655</v>
      </c>
      <c r="Y1732" s="2">
        <f t="shared" si="673"/>
        <v>287.27551258740061</v>
      </c>
      <c r="Z1732" s="2">
        <f t="shared" si="674"/>
        <v>294.00220477135866</v>
      </c>
      <c r="AA1732" s="2">
        <f t="shared" si="675"/>
        <v>288.69911097579819</v>
      </c>
      <c r="AB1732" s="2" t="str">
        <f t="shared" ref="AB1732:AB1795" si="695">IF(W1732&gt;AA1731+1,"high",IF(W1732&lt;AA1731-1,"low","middle"))</f>
        <v>middle</v>
      </c>
      <c r="AC1732" s="2">
        <f t="shared" ref="AC1732:AC1795" si="696">IF(ABS(($W1733-$W1732))&lt;$X$6,AC1731,$W1733)</f>
        <v>289.75545706130924</v>
      </c>
      <c r="AD1732" s="2">
        <f t="shared" si="685"/>
        <v>-17.067304679631427</v>
      </c>
      <c r="AE1732" s="2">
        <f t="shared" si="686"/>
        <v>-807.57832183164487</v>
      </c>
      <c r="AF1732" s="2">
        <f t="shared" si="687"/>
        <v>275</v>
      </c>
      <c r="AG1732" s="2">
        <f t="shared" si="688"/>
        <v>275</v>
      </c>
    </row>
    <row r="1733" spans="1:33" x14ac:dyDescent="0.2">
      <c r="A1733" s="2">
        <f t="shared" si="680"/>
        <v>38.06000018119812</v>
      </c>
      <c r="B1733">
        <v>2.4655468463900001</v>
      </c>
      <c r="C1733" s="2">
        <f t="shared" si="672"/>
        <v>37.995546817779768</v>
      </c>
      <c r="D1733">
        <v>1577147230.1800001</v>
      </c>
      <c r="E1733">
        <v>444</v>
      </c>
      <c r="F1733">
        <v>899</v>
      </c>
      <c r="G1733">
        <v>632</v>
      </c>
      <c r="H1733">
        <v>700</v>
      </c>
      <c r="I1733">
        <v>290</v>
      </c>
      <c r="J1733">
        <f t="shared" si="676"/>
        <v>593</v>
      </c>
      <c r="K1733">
        <f t="shared" si="677"/>
        <v>15.399999999999977</v>
      </c>
      <c r="L1733">
        <f t="shared" si="681"/>
        <v>-48.612139413147915</v>
      </c>
      <c r="M1733">
        <f t="shared" si="682"/>
        <v>-6371.5560650228726</v>
      </c>
      <c r="N1733" t="str">
        <f t="shared" si="678"/>
        <v>TRANSITION</v>
      </c>
      <c r="O1733" s="2" t="str">
        <f t="shared" si="679"/>
        <v>RELAX</v>
      </c>
      <c r="P1733" s="2">
        <f t="shared" si="689"/>
        <v>291</v>
      </c>
      <c r="Q1733" s="2">
        <f t="shared" si="690"/>
        <v>290</v>
      </c>
      <c r="R1733" s="2">
        <f t="shared" si="691"/>
        <v>296</v>
      </c>
      <c r="S1733" s="2">
        <f t="shared" si="692"/>
        <v>0</v>
      </c>
      <c r="T1733" s="2">
        <f t="shared" si="693"/>
        <v>0</v>
      </c>
      <c r="U1733" s="2" t="str">
        <f t="shared" si="683"/>
        <v>RELAX</v>
      </c>
      <c r="V1733" s="2">
        <f t="shared" si="684"/>
        <v>0</v>
      </c>
      <c r="W1733" s="2">
        <f t="shared" si="694"/>
        <v>289.75545706130924</v>
      </c>
      <c r="Y1733" s="2">
        <f t="shared" si="673"/>
        <v>287.27551258740061</v>
      </c>
      <c r="Z1733" s="2">
        <f t="shared" si="674"/>
        <v>293.1528552293488</v>
      </c>
      <c r="AA1733" s="2">
        <f t="shared" si="675"/>
        <v>288.86426566557623</v>
      </c>
      <c r="AB1733" s="2" t="str">
        <f t="shared" si="695"/>
        <v>high</v>
      </c>
      <c r="AC1733" s="2">
        <f t="shared" si="696"/>
        <v>289.40436564904741</v>
      </c>
      <c r="AD1733" s="2">
        <f t="shared" si="685"/>
        <v>4.8500238601770658</v>
      </c>
      <c r="AE1733" s="2">
        <f t="shared" si="686"/>
        <v>1065.448230540936</v>
      </c>
      <c r="AF1733" s="2">
        <f t="shared" si="687"/>
        <v>300</v>
      </c>
      <c r="AG1733" s="2">
        <f t="shared" si="688"/>
        <v>250</v>
      </c>
    </row>
    <row r="1734" spans="1:33" x14ac:dyDescent="0.2">
      <c r="A1734" s="2">
        <f t="shared" si="680"/>
        <v>38.090000152587891</v>
      </c>
      <c r="B1734">
        <v>2.4901089668299998</v>
      </c>
      <c r="C1734" s="2">
        <f t="shared" si="672"/>
        <v>38.020108938219771</v>
      </c>
      <c r="D1734">
        <v>1577147230.21</v>
      </c>
      <c r="E1734">
        <v>443</v>
      </c>
      <c r="F1734">
        <v>897</v>
      </c>
      <c r="G1734">
        <v>633</v>
      </c>
      <c r="H1734">
        <v>699</v>
      </c>
      <c r="I1734">
        <v>288</v>
      </c>
      <c r="J1734">
        <f t="shared" si="676"/>
        <v>592</v>
      </c>
      <c r="K1734">
        <f t="shared" si="677"/>
        <v>14.399999999999977</v>
      </c>
      <c r="L1734">
        <f t="shared" si="681"/>
        <v>-81.426194651459113</v>
      </c>
      <c r="M1734">
        <f t="shared" si="682"/>
        <v>-1335.9618245692295</v>
      </c>
      <c r="N1734" t="str">
        <f t="shared" si="678"/>
        <v>TRANSITION</v>
      </c>
      <c r="O1734" s="2" t="str">
        <f t="shared" si="679"/>
        <v>TRANSITION</v>
      </c>
      <c r="P1734" s="2">
        <f t="shared" si="689"/>
        <v>290</v>
      </c>
      <c r="Q1734" s="2">
        <f t="shared" si="690"/>
        <v>290</v>
      </c>
      <c r="R1734" s="2">
        <f t="shared" si="691"/>
        <v>296</v>
      </c>
      <c r="S1734" s="2">
        <f t="shared" si="692"/>
        <v>0</v>
      </c>
      <c r="T1734" s="2">
        <f t="shared" si="693"/>
        <v>0</v>
      </c>
      <c r="U1734" s="2" t="str">
        <f t="shared" si="683"/>
        <v>RELAX</v>
      </c>
      <c r="V1734" s="2">
        <f t="shared" si="684"/>
        <v>0</v>
      </c>
      <c r="W1734" s="2">
        <f t="shared" si="694"/>
        <v>289.40436564904741</v>
      </c>
      <c r="Y1734" s="2">
        <f t="shared" si="673"/>
        <v>287.27551258740061</v>
      </c>
      <c r="Z1734" s="2">
        <f t="shared" si="674"/>
        <v>293.1528552293488</v>
      </c>
      <c r="AA1734" s="2">
        <f t="shared" si="675"/>
        <v>288.86426566557623</v>
      </c>
      <c r="AB1734" s="2" t="str">
        <f t="shared" si="695"/>
        <v>middle</v>
      </c>
      <c r="AC1734" s="2">
        <f t="shared" si="696"/>
        <v>289.52349251923795</v>
      </c>
      <c r="AD1734" s="2">
        <f t="shared" si="685"/>
        <v>24.312958435843932</v>
      </c>
      <c r="AE1734" s="2">
        <f t="shared" si="686"/>
        <v>792.39634962343189</v>
      </c>
      <c r="AF1734" s="2">
        <f t="shared" si="687"/>
        <v>275</v>
      </c>
      <c r="AG1734" s="2">
        <f t="shared" si="688"/>
        <v>275</v>
      </c>
    </row>
    <row r="1735" spans="1:33" x14ac:dyDescent="0.2">
      <c r="A1735" s="2">
        <f t="shared" si="680"/>
        <v>38.110000133514404</v>
      </c>
      <c r="B1735">
        <v>2.5104808807399999</v>
      </c>
      <c r="C1735" s="2">
        <f t="shared" si="672"/>
        <v>38.040480852129768</v>
      </c>
      <c r="D1735">
        <v>1577147230.23</v>
      </c>
      <c r="E1735">
        <v>443</v>
      </c>
      <c r="F1735">
        <v>898</v>
      </c>
      <c r="G1735">
        <v>632</v>
      </c>
      <c r="H1735">
        <v>700</v>
      </c>
      <c r="I1735">
        <v>290</v>
      </c>
      <c r="J1735">
        <f t="shared" si="676"/>
        <v>592.6</v>
      </c>
      <c r="K1735">
        <f t="shared" si="677"/>
        <v>15</v>
      </c>
      <c r="L1735">
        <f t="shared" si="681"/>
        <v>98.174379139617926</v>
      </c>
      <c r="M1735">
        <f t="shared" si="682"/>
        <v>8816.0874125290611</v>
      </c>
      <c r="N1735" t="str">
        <f t="shared" si="678"/>
        <v>TRANSITION</v>
      </c>
      <c r="O1735" s="2" t="str">
        <f t="shared" si="679"/>
        <v>TRANSITION</v>
      </c>
      <c r="P1735" s="2">
        <f t="shared" si="689"/>
        <v>292</v>
      </c>
      <c r="Q1735" s="2">
        <f t="shared" si="690"/>
        <v>290</v>
      </c>
      <c r="R1735" s="2">
        <f t="shared" si="691"/>
        <v>296</v>
      </c>
      <c r="S1735" s="2">
        <f t="shared" si="692"/>
        <v>0</v>
      </c>
      <c r="T1735" s="2">
        <f t="shared" si="693"/>
        <v>0</v>
      </c>
      <c r="U1735" s="2" t="str">
        <f t="shared" si="683"/>
        <v>RELAX</v>
      </c>
      <c r="V1735" s="2">
        <f t="shared" si="684"/>
        <v>0</v>
      </c>
      <c r="W1735" s="2">
        <f t="shared" si="694"/>
        <v>289.52349251923795</v>
      </c>
      <c r="Y1735" s="2">
        <f t="shared" si="673"/>
        <v>287.27551258740061</v>
      </c>
      <c r="Z1735" s="2">
        <f t="shared" si="674"/>
        <v>293.1528552293488</v>
      </c>
      <c r="AA1735" s="2">
        <f t="shared" si="675"/>
        <v>288.86426566557623</v>
      </c>
      <c r="AB1735" s="2" t="str">
        <f t="shared" si="695"/>
        <v>middle</v>
      </c>
      <c r="AC1735" s="2">
        <f t="shared" si="696"/>
        <v>290.01879401539037</v>
      </c>
      <c r="AD1735" s="2">
        <f t="shared" si="685"/>
        <v>-8.2761307219062346</v>
      </c>
      <c r="AE1735" s="2">
        <f t="shared" si="686"/>
        <v>-1599.7067973938883</v>
      </c>
      <c r="AF1735" s="2">
        <f t="shared" si="687"/>
        <v>275</v>
      </c>
      <c r="AG1735" s="2">
        <f t="shared" si="688"/>
        <v>275</v>
      </c>
    </row>
    <row r="1736" spans="1:33" x14ac:dyDescent="0.2">
      <c r="A1736" s="2">
        <f t="shared" si="680"/>
        <v>38.130000114440918</v>
      </c>
      <c r="B1736">
        <v>2.5351009368900002</v>
      </c>
      <c r="C1736" s="2">
        <f t="shared" si="672"/>
        <v>38.065100908279774</v>
      </c>
      <c r="D1736">
        <v>1577147230.25</v>
      </c>
      <c r="E1736">
        <v>445</v>
      </c>
      <c r="F1736">
        <v>898</v>
      </c>
      <c r="G1736">
        <v>633</v>
      </c>
      <c r="H1736">
        <v>700</v>
      </c>
      <c r="I1736">
        <v>292</v>
      </c>
      <c r="J1736">
        <f t="shared" si="676"/>
        <v>593.6</v>
      </c>
      <c r="K1736">
        <f t="shared" si="677"/>
        <v>16</v>
      </c>
      <c r="L1736">
        <f t="shared" si="681"/>
        <v>81.234583211946756</v>
      </c>
      <c r="M1736">
        <f t="shared" si="682"/>
        <v>-688.04863093990014</v>
      </c>
      <c r="N1736" t="str">
        <f t="shared" si="678"/>
        <v>RELAX</v>
      </c>
      <c r="O1736" s="2" t="str">
        <f t="shared" si="679"/>
        <v>TRANSITION</v>
      </c>
      <c r="P1736" s="2">
        <f t="shared" si="689"/>
        <v>292</v>
      </c>
      <c r="Q1736" s="2">
        <f t="shared" si="690"/>
        <v>290</v>
      </c>
      <c r="R1736" s="2">
        <f t="shared" si="691"/>
        <v>296</v>
      </c>
      <c r="S1736" s="2">
        <f t="shared" si="692"/>
        <v>0</v>
      </c>
      <c r="T1736" s="2">
        <f t="shared" si="693"/>
        <v>0</v>
      </c>
      <c r="U1736" s="2" t="str">
        <f t="shared" si="683"/>
        <v>RELAX</v>
      </c>
      <c r="V1736" s="2">
        <f t="shared" si="684"/>
        <v>0</v>
      </c>
      <c r="W1736" s="2">
        <f t="shared" si="694"/>
        <v>290.01879401539037</v>
      </c>
      <c r="Y1736" s="2">
        <f t="shared" si="673"/>
        <v>287.27551258740061</v>
      </c>
      <c r="Z1736" s="2">
        <f t="shared" si="674"/>
        <v>292.52604298655712</v>
      </c>
      <c r="AA1736" s="2">
        <f t="shared" si="675"/>
        <v>288.97869514376481</v>
      </c>
      <c r="AB1736" s="2" t="str">
        <f t="shared" si="695"/>
        <v>high</v>
      </c>
      <c r="AC1736" s="2">
        <f t="shared" si="696"/>
        <v>289.8150352123123</v>
      </c>
      <c r="AD1736" s="2">
        <f t="shared" si="685"/>
        <v>-6.5818965911697989</v>
      </c>
      <c r="AE1736" s="2">
        <f t="shared" si="686"/>
        <v>68.815201736914631</v>
      </c>
      <c r="AF1736" s="2">
        <f t="shared" si="687"/>
        <v>300</v>
      </c>
      <c r="AG1736" s="2">
        <f t="shared" si="688"/>
        <v>275</v>
      </c>
    </row>
    <row r="1737" spans="1:33" x14ac:dyDescent="0.2">
      <c r="A1737" s="2">
        <f t="shared" si="680"/>
        <v>38.160000085830688</v>
      </c>
      <c r="B1737">
        <v>2.5598669052099998</v>
      </c>
      <c r="C1737" s="2">
        <f t="shared" si="672"/>
        <v>38.089866876599771</v>
      </c>
      <c r="D1737">
        <v>1577147230.28</v>
      </c>
      <c r="E1737">
        <v>444</v>
      </c>
      <c r="F1737">
        <v>898</v>
      </c>
      <c r="G1737">
        <v>632</v>
      </c>
      <c r="H1737">
        <v>699</v>
      </c>
      <c r="I1737">
        <v>289</v>
      </c>
      <c r="J1737">
        <f t="shared" si="676"/>
        <v>592.4</v>
      </c>
      <c r="K1737">
        <f t="shared" si="677"/>
        <v>14.799999999999955</v>
      </c>
      <c r="L1737">
        <f t="shared" si="681"/>
        <v>-121.13396743616769</v>
      </c>
      <c r="M1737">
        <f t="shared" si="682"/>
        <v>-8171.2351414377154</v>
      </c>
      <c r="N1737" t="str">
        <f t="shared" si="678"/>
        <v>TRANSITION</v>
      </c>
      <c r="O1737" s="2" t="str">
        <f t="shared" si="679"/>
        <v>TRANSITION</v>
      </c>
      <c r="P1737" s="2">
        <f t="shared" si="689"/>
        <v>292</v>
      </c>
      <c r="Q1737" s="2">
        <f t="shared" si="690"/>
        <v>290</v>
      </c>
      <c r="R1737" s="2">
        <f t="shared" si="691"/>
        <v>296</v>
      </c>
      <c r="S1737" s="2">
        <f t="shared" si="692"/>
        <v>0</v>
      </c>
      <c r="T1737" s="2">
        <f t="shared" si="693"/>
        <v>0</v>
      </c>
      <c r="U1737" s="2" t="str">
        <f t="shared" si="683"/>
        <v>RELAX</v>
      </c>
      <c r="V1737" s="2">
        <f t="shared" si="684"/>
        <v>0</v>
      </c>
      <c r="W1737" s="2">
        <f t="shared" si="694"/>
        <v>289.8150352123123</v>
      </c>
      <c r="Y1737" s="2">
        <f t="shared" si="673"/>
        <v>287.27551258740061</v>
      </c>
      <c r="Z1737" s="2">
        <f t="shared" si="674"/>
        <v>292.52604298655712</v>
      </c>
      <c r="AA1737" s="2">
        <f t="shared" si="675"/>
        <v>288.97869514376481</v>
      </c>
      <c r="AB1737" s="2" t="str">
        <f t="shared" si="695"/>
        <v>middle</v>
      </c>
      <c r="AC1737" s="2">
        <f t="shared" si="696"/>
        <v>289.65202816984987</v>
      </c>
      <c r="AD1737" s="2">
        <f t="shared" si="685"/>
        <v>13.06996079098271</v>
      </c>
      <c r="AE1737" s="2">
        <f t="shared" si="686"/>
        <v>793.50248406329126</v>
      </c>
      <c r="AF1737" s="2">
        <f t="shared" si="687"/>
        <v>275</v>
      </c>
      <c r="AG1737" s="2">
        <f t="shared" si="688"/>
        <v>275</v>
      </c>
    </row>
    <row r="1738" spans="1:33" x14ac:dyDescent="0.2">
      <c r="A1738" s="2">
        <f t="shared" si="680"/>
        <v>38.180000066757202</v>
      </c>
      <c r="B1738">
        <v>2.580493927</v>
      </c>
      <c r="C1738" s="2">
        <f t="shared" si="672"/>
        <v>38.11049389838977</v>
      </c>
      <c r="D1738">
        <v>1577147230.3</v>
      </c>
      <c r="E1738">
        <v>445</v>
      </c>
      <c r="F1738">
        <v>898</v>
      </c>
      <c r="G1738">
        <v>633</v>
      </c>
      <c r="H1738">
        <v>700</v>
      </c>
      <c r="I1738">
        <v>289</v>
      </c>
      <c r="J1738">
        <f t="shared" si="676"/>
        <v>593</v>
      </c>
      <c r="K1738">
        <f t="shared" si="677"/>
        <v>15.399999999999977</v>
      </c>
      <c r="L1738">
        <f t="shared" si="681"/>
        <v>0</v>
      </c>
      <c r="M1738">
        <f t="shared" si="682"/>
        <v>5872.5863902898664</v>
      </c>
      <c r="N1738" t="str">
        <f t="shared" si="678"/>
        <v>TRANSITION</v>
      </c>
      <c r="O1738" s="2" t="str">
        <f t="shared" si="679"/>
        <v>ONE</v>
      </c>
      <c r="P1738" s="2">
        <f t="shared" si="689"/>
        <v>291</v>
      </c>
      <c r="Q1738" s="2">
        <f t="shared" si="690"/>
        <v>290</v>
      </c>
      <c r="R1738" s="2">
        <f t="shared" si="691"/>
        <v>296</v>
      </c>
      <c r="S1738" s="2">
        <f t="shared" si="692"/>
        <v>0</v>
      </c>
      <c r="T1738" s="2">
        <f t="shared" si="693"/>
        <v>0</v>
      </c>
      <c r="U1738" s="2" t="str">
        <f t="shared" si="683"/>
        <v>RELAX</v>
      </c>
      <c r="V1738" s="2">
        <f t="shared" si="684"/>
        <v>0</v>
      </c>
      <c r="W1738" s="2">
        <f t="shared" si="694"/>
        <v>289.65202816984987</v>
      </c>
      <c r="Y1738" s="2">
        <f t="shared" si="673"/>
        <v>287.27551258740061</v>
      </c>
      <c r="Z1738" s="2">
        <f t="shared" si="674"/>
        <v>292.52604298655712</v>
      </c>
      <c r="AA1738" s="2">
        <f t="shared" si="675"/>
        <v>288.97869514376481</v>
      </c>
      <c r="AB1738" s="2" t="str">
        <f t="shared" si="695"/>
        <v>middle</v>
      </c>
      <c r="AC1738" s="2">
        <f t="shared" si="696"/>
        <v>289.92162253587992</v>
      </c>
      <c r="AD1738" s="2">
        <f t="shared" si="685"/>
        <v>25.535011537950048</v>
      </c>
      <c r="AE1738" s="2">
        <f t="shared" si="686"/>
        <v>604.30685892862562</v>
      </c>
      <c r="AF1738" s="2">
        <f t="shared" si="687"/>
        <v>275</v>
      </c>
      <c r="AG1738" s="2">
        <f t="shared" si="688"/>
        <v>275</v>
      </c>
    </row>
    <row r="1739" spans="1:33" x14ac:dyDescent="0.2">
      <c r="A1739" s="2">
        <f t="shared" si="680"/>
        <v>38.200000047683716</v>
      </c>
      <c r="B1739">
        <v>2.60460495949</v>
      </c>
      <c r="C1739" s="2">
        <f t="shared" si="672"/>
        <v>38.134604930879767</v>
      </c>
      <c r="D1739">
        <v>1577147230.3199999</v>
      </c>
      <c r="E1739">
        <v>444</v>
      </c>
      <c r="F1739">
        <v>898</v>
      </c>
      <c r="G1739">
        <v>632</v>
      </c>
      <c r="H1739">
        <v>699</v>
      </c>
      <c r="I1739">
        <v>291</v>
      </c>
      <c r="J1739">
        <f t="shared" si="676"/>
        <v>592.79999999999995</v>
      </c>
      <c r="K1739">
        <f t="shared" si="677"/>
        <v>15.199999999999932</v>
      </c>
      <c r="L1739">
        <f t="shared" si="681"/>
        <v>82.949579236372159</v>
      </c>
      <c r="M1739">
        <f t="shared" si="682"/>
        <v>3440.3163477455919</v>
      </c>
      <c r="N1739" t="str">
        <f t="shared" si="678"/>
        <v>RELAX</v>
      </c>
      <c r="O1739" s="2" t="str">
        <f t="shared" si="679"/>
        <v>TRANSITION</v>
      </c>
      <c r="P1739" s="2">
        <f t="shared" si="689"/>
        <v>293</v>
      </c>
      <c r="Q1739" s="2">
        <f t="shared" si="690"/>
        <v>290</v>
      </c>
      <c r="R1739" s="2">
        <f t="shared" si="691"/>
        <v>296</v>
      </c>
      <c r="S1739" s="2">
        <f t="shared" si="692"/>
        <v>0</v>
      </c>
      <c r="T1739" s="2">
        <f t="shared" si="693"/>
        <v>0</v>
      </c>
      <c r="U1739" s="2" t="str">
        <f t="shared" si="683"/>
        <v>RELAX</v>
      </c>
      <c r="V1739" s="2">
        <f t="shared" si="684"/>
        <v>0</v>
      </c>
      <c r="W1739" s="2">
        <f t="shared" si="694"/>
        <v>289.92162253587992</v>
      </c>
      <c r="Y1739" s="2">
        <f t="shared" si="673"/>
        <v>287.27551258740061</v>
      </c>
      <c r="Z1739" s="2">
        <f t="shared" si="674"/>
        <v>292.52604298655712</v>
      </c>
      <c r="AA1739" s="2">
        <f t="shared" si="675"/>
        <v>288.97869514376481</v>
      </c>
      <c r="AB1739" s="2" t="str">
        <f t="shared" si="695"/>
        <v>middle</v>
      </c>
      <c r="AC1739" s="2">
        <f t="shared" si="696"/>
        <v>290.53729802870396</v>
      </c>
      <c r="AD1739" s="2">
        <f t="shared" si="685"/>
        <v>4.4218659108357938</v>
      </c>
      <c r="AE1739" s="2">
        <f t="shared" si="686"/>
        <v>-875.66327306268909</v>
      </c>
      <c r="AF1739" s="2">
        <f t="shared" si="687"/>
        <v>275</v>
      </c>
      <c r="AG1739" s="2">
        <f t="shared" si="688"/>
        <v>300</v>
      </c>
    </row>
    <row r="1740" spans="1:33" x14ac:dyDescent="0.2">
      <c r="A1740" s="2">
        <f t="shared" si="680"/>
        <v>38.220000028610229</v>
      </c>
      <c r="B1740">
        <v>2.6255328655199999</v>
      </c>
      <c r="C1740" s="2">
        <f t="shared" si="672"/>
        <v>38.155532836909771</v>
      </c>
      <c r="D1740">
        <v>1577147230.3399999</v>
      </c>
      <c r="E1740">
        <v>445</v>
      </c>
      <c r="F1740">
        <v>899</v>
      </c>
      <c r="G1740">
        <v>634</v>
      </c>
      <c r="H1740">
        <v>700</v>
      </c>
      <c r="I1740">
        <v>293</v>
      </c>
      <c r="J1740">
        <f t="shared" si="676"/>
        <v>594.20000000000005</v>
      </c>
      <c r="K1740">
        <f t="shared" si="677"/>
        <v>16.600000000000023</v>
      </c>
      <c r="L1740">
        <f t="shared" si="681"/>
        <v>95.566178342593417</v>
      </c>
      <c r="M1740">
        <f t="shared" si="682"/>
        <v>602.86008013107266</v>
      </c>
      <c r="N1740" t="str">
        <f t="shared" si="678"/>
        <v>RELAX</v>
      </c>
      <c r="O1740" s="2" t="str">
        <f t="shared" si="679"/>
        <v>TRANSITION</v>
      </c>
      <c r="P1740" s="2">
        <f t="shared" si="689"/>
        <v>293</v>
      </c>
      <c r="Q1740" s="2">
        <f t="shared" si="690"/>
        <v>290</v>
      </c>
      <c r="R1740" s="2">
        <f t="shared" si="691"/>
        <v>296</v>
      </c>
      <c r="S1740" s="2">
        <f t="shared" si="692"/>
        <v>0</v>
      </c>
      <c r="T1740" s="2">
        <f t="shared" si="693"/>
        <v>0</v>
      </c>
      <c r="U1740" s="2" t="str">
        <f t="shared" si="683"/>
        <v>RELAX</v>
      </c>
      <c r="V1740" s="2">
        <f t="shared" si="684"/>
        <v>0</v>
      </c>
      <c r="W1740" s="2">
        <f t="shared" si="694"/>
        <v>290.53729802870396</v>
      </c>
      <c r="Y1740" s="2">
        <f t="shared" si="673"/>
        <v>287.27551258740061</v>
      </c>
      <c r="Z1740" s="2">
        <f t="shared" si="674"/>
        <v>292.12829399498651</v>
      </c>
      <c r="AA1740" s="2">
        <f t="shared" si="675"/>
        <v>289.05606253590446</v>
      </c>
      <c r="AB1740" s="2" t="str">
        <f t="shared" si="695"/>
        <v>high</v>
      </c>
      <c r="AC1740" s="2">
        <f t="shared" si="696"/>
        <v>290.62983842296319</v>
      </c>
      <c r="AD1740" s="2">
        <f t="shared" si="685"/>
        <v>-5.1830206917986459</v>
      </c>
      <c r="AE1740" s="2">
        <f t="shared" si="686"/>
        <v>-458.95115301387455</v>
      </c>
      <c r="AF1740" s="2">
        <f t="shared" si="687"/>
        <v>300</v>
      </c>
      <c r="AG1740" s="2">
        <f t="shared" si="688"/>
        <v>275</v>
      </c>
    </row>
    <row r="1741" spans="1:33" x14ac:dyDescent="0.2">
      <c r="A1741" s="2">
        <f t="shared" si="680"/>
        <v>38.25</v>
      </c>
      <c r="B1741">
        <v>2.6498367786400001</v>
      </c>
      <c r="C1741" s="2">
        <f t="shared" si="672"/>
        <v>38.179836750029772</v>
      </c>
      <c r="D1741">
        <v>1577147230.3699999</v>
      </c>
      <c r="E1741">
        <v>444</v>
      </c>
      <c r="F1741">
        <v>898</v>
      </c>
      <c r="G1741">
        <v>634</v>
      </c>
      <c r="H1741">
        <v>700</v>
      </c>
      <c r="I1741">
        <v>291</v>
      </c>
      <c r="J1741">
        <f t="shared" si="676"/>
        <v>593.4</v>
      </c>
      <c r="K1741">
        <f t="shared" si="677"/>
        <v>15.799999999999955</v>
      </c>
      <c r="L1741">
        <f t="shared" si="681"/>
        <v>-82.29127507677579</v>
      </c>
      <c r="M1741">
        <f t="shared" si="682"/>
        <v>-7318.0583118940749</v>
      </c>
      <c r="N1741" t="str">
        <f t="shared" si="678"/>
        <v>RELAX</v>
      </c>
      <c r="O1741" s="2" t="str">
        <f t="shared" si="679"/>
        <v>TRANSITION</v>
      </c>
      <c r="P1741" s="2">
        <f t="shared" si="689"/>
        <v>293</v>
      </c>
      <c r="Q1741" s="2">
        <f t="shared" si="690"/>
        <v>290</v>
      </c>
      <c r="R1741" s="2">
        <f t="shared" si="691"/>
        <v>296</v>
      </c>
      <c r="S1741" s="2">
        <f t="shared" si="692"/>
        <v>0</v>
      </c>
      <c r="T1741" s="2">
        <f t="shared" si="693"/>
        <v>0</v>
      </c>
      <c r="U1741" s="2" t="str">
        <f t="shared" si="683"/>
        <v>RELAX</v>
      </c>
      <c r="V1741" s="2">
        <f t="shared" si="684"/>
        <v>0</v>
      </c>
      <c r="W1741" s="2">
        <f t="shared" si="694"/>
        <v>290.62983842296319</v>
      </c>
      <c r="Y1741" s="2">
        <f t="shared" si="673"/>
        <v>287.27551258740061</v>
      </c>
      <c r="Z1741" s="2">
        <f t="shared" si="674"/>
        <v>291.82860288058185</v>
      </c>
      <c r="AA1741" s="2">
        <f t="shared" si="675"/>
        <v>289.10967410885854</v>
      </c>
      <c r="AB1741" s="2" t="str">
        <f t="shared" si="695"/>
        <v>high</v>
      </c>
      <c r="AC1741" s="2">
        <f t="shared" si="696"/>
        <v>290.50387073837055</v>
      </c>
      <c r="AD1741" s="2">
        <f t="shared" si="685"/>
        <v>34.170268314565796</v>
      </c>
      <c r="AE1741" s="2">
        <f t="shared" si="686"/>
        <v>1619.2161653992964</v>
      </c>
      <c r="AF1741" s="2">
        <f t="shared" si="687"/>
        <v>300</v>
      </c>
      <c r="AG1741" s="2">
        <f t="shared" si="688"/>
        <v>275</v>
      </c>
    </row>
    <row r="1742" spans="1:33" x14ac:dyDescent="0.2">
      <c r="A1742" s="2">
        <f t="shared" si="680"/>
        <v>38.270000219345093</v>
      </c>
      <c r="B1742">
        <v>2.6702997684500001</v>
      </c>
      <c r="C1742" s="2">
        <f t="shared" si="672"/>
        <v>38.200299739839771</v>
      </c>
      <c r="D1742">
        <v>1577147230.3900001</v>
      </c>
      <c r="E1742">
        <v>444</v>
      </c>
      <c r="F1742">
        <v>898</v>
      </c>
      <c r="G1742">
        <v>632</v>
      </c>
      <c r="H1742">
        <v>699</v>
      </c>
      <c r="I1742">
        <v>290</v>
      </c>
      <c r="J1742">
        <f t="shared" si="676"/>
        <v>592.6</v>
      </c>
      <c r="K1742">
        <f t="shared" si="677"/>
        <v>15</v>
      </c>
      <c r="L1742">
        <f t="shared" si="681"/>
        <v>-48.868714165674639</v>
      </c>
      <c r="M1742">
        <f t="shared" si="682"/>
        <v>1633.3175758494522</v>
      </c>
      <c r="N1742" t="str">
        <f t="shared" si="678"/>
        <v>TRANSITION</v>
      </c>
      <c r="O1742" s="2" t="str">
        <f t="shared" si="679"/>
        <v>ONE</v>
      </c>
      <c r="P1742" s="2">
        <f t="shared" si="689"/>
        <v>294</v>
      </c>
      <c r="Q1742" s="2">
        <f t="shared" si="690"/>
        <v>294</v>
      </c>
      <c r="R1742" s="2">
        <f t="shared" si="691"/>
        <v>296</v>
      </c>
      <c r="S1742" s="2">
        <f t="shared" si="692"/>
        <v>195.47485666269856</v>
      </c>
      <c r="T1742" s="2">
        <f t="shared" si="693"/>
        <v>9552.6048968256364</v>
      </c>
      <c r="U1742" s="2" t="str">
        <f t="shared" si="683"/>
        <v>TRANSITION</v>
      </c>
      <c r="V1742" s="2">
        <f t="shared" si="684"/>
        <v>1</v>
      </c>
      <c r="W1742" s="2">
        <f t="shared" si="694"/>
        <v>290.50387073837055</v>
      </c>
      <c r="Y1742" s="2">
        <f t="shared" si="673"/>
        <v>287.27551258740061</v>
      </c>
      <c r="Z1742" s="2">
        <f t="shared" si="674"/>
        <v>291.56365645213964</v>
      </c>
      <c r="AA1742" s="2">
        <f t="shared" si="675"/>
        <v>289.14562054744471</v>
      </c>
      <c r="AB1742" s="2" t="str">
        <f t="shared" si="695"/>
        <v>high</v>
      </c>
      <c r="AC1742" s="2">
        <f t="shared" si="696"/>
        <v>291.20309659069648</v>
      </c>
      <c r="AD1742" s="2">
        <f t="shared" si="685"/>
        <v>6.4683499587032109</v>
      </c>
      <c r="AE1742" s="2">
        <f t="shared" si="686"/>
        <v>-1353.7571299735041</v>
      </c>
      <c r="AF1742" s="2">
        <f t="shared" si="687"/>
        <v>300</v>
      </c>
      <c r="AG1742" s="2">
        <f t="shared" si="688"/>
        <v>275</v>
      </c>
    </row>
    <row r="1743" spans="1:33" x14ac:dyDescent="0.2">
      <c r="A1743" s="2">
        <f t="shared" si="680"/>
        <v>38.290000200271606</v>
      </c>
      <c r="B1743">
        <v>2.6949398517600001</v>
      </c>
      <c r="C1743" s="2">
        <f t="shared" si="672"/>
        <v>38.224939823149768</v>
      </c>
      <c r="D1743">
        <v>1577147230.4100001</v>
      </c>
      <c r="E1743">
        <v>446</v>
      </c>
      <c r="F1743">
        <v>899</v>
      </c>
      <c r="G1743">
        <v>633</v>
      </c>
      <c r="H1743">
        <v>699</v>
      </c>
      <c r="I1743">
        <v>294</v>
      </c>
      <c r="J1743">
        <f t="shared" si="676"/>
        <v>594.20000000000005</v>
      </c>
      <c r="K1743">
        <f t="shared" si="677"/>
        <v>16.600000000000023</v>
      </c>
      <c r="L1743">
        <f t="shared" si="681"/>
        <v>162.33711346165083</v>
      </c>
      <c r="M1743">
        <f t="shared" si="682"/>
        <v>8571.6361008247513</v>
      </c>
      <c r="N1743" t="str">
        <f t="shared" si="678"/>
        <v>RELAX</v>
      </c>
      <c r="O1743" s="2" t="str">
        <f t="shared" si="679"/>
        <v>TRANSITION</v>
      </c>
      <c r="P1743" s="2">
        <f t="shared" si="689"/>
        <v>294</v>
      </c>
      <c r="Q1743" s="2">
        <f t="shared" si="690"/>
        <v>294</v>
      </c>
      <c r="R1743" s="2">
        <f t="shared" si="691"/>
        <v>296</v>
      </c>
      <c r="S1743" s="2">
        <f t="shared" si="692"/>
        <v>0</v>
      </c>
      <c r="T1743" s="2">
        <f t="shared" si="693"/>
        <v>-7933.2059962381072</v>
      </c>
      <c r="U1743" s="2" t="str">
        <f t="shared" si="683"/>
        <v>RELAX</v>
      </c>
      <c r="V1743" s="2">
        <f t="shared" si="684"/>
        <v>0</v>
      </c>
      <c r="W1743" s="2">
        <f t="shared" si="694"/>
        <v>291.20309659069648</v>
      </c>
      <c r="Y1743" s="2">
        <f t="shared" si="673"/>
        <v>287.27551258740061</v>
      </c>
      <c r="Z1743" s="2">
        <f t="shared" si="674"/>
        <v>291.49154447985103</v>
      </c>
      <c r="AA1743" s="2">
        <f t="shared" si="675"/>
        <v>289.16652234267946</v>
      </c>
      <c r="AB1743" s="2" t="str">
        <f t="shared" si="695"/>
        <v>high</v>
      </c>
      <c r="AC1743" s="2">
        <f t="shared" si="696"/>
        <v>291.36247727255716</v>
      </c>
      <c r="AD1743" s="2">
        <f t="shared" si="685"/>
        <v>5.1740791899459815</v>
      </c>
      <c r="AE1743" s="2">
        <f t="shared" si="686"/>
        <v>-52.527045159460101</v>
      </c>
      <c r="AF1743" s="2">
        <f t="shared" si="687"/>
        <v>300</v>
      </c>
      <c r="AG1743" s="2">
        <f t="shared" si="688"/>
        <v>275</v>
      </c>
    </row>
    <row r="1744" spans="1:33" x14ac:dyDescent="0.2">
      <c r="A1744" s="2">
        <f t="shared" si="680"/>
        <v>38.320000171661377</v>
      </c>
      <c r="B1744">
        <v>2.7195827961000001</v>
      </c>
      <c r="C1744" s="2">
        <f t="shared" si="672"/>
        <v>38.24958276748977</v>
      </c>
      <c r="D1744">
        <v>1577147230.4400001</v>
      </c>
      <c r="E1744">
        <v>445</v>
      </c>
      <c r="F1744">
        <v>898</v>
      </c>
      <c r="G1744">
        <v>633</v>
      </c>
      <c r="H1744">
        <v>700</v>
      </c>
      <c r="I1744">
        <v>292</v>
      </c>
      <c r="J1744">
        <f t="shared" si="676"/>
        <v>593.6</v>
      </c>
      <c r="K1744">
        <f t="shared" si="677"/>
        <v>16</v>
      </c>
      <c r="L1744">
        <f t="shared" si="681"/>
        <v>-81.159133113555441</v>
      </c>
      <c r="M1744">
        <f t="shared" si="682"/>
        <v>-9880.9721442241425</v>
      </c>
      <c r="N1744" t="str">
        <f t="shared" si="678"/>
        <v>RELAX</v>
      </c>
      <c r="O1744" s="2" t="str">
        <f t="shared" si="679"/>
        <v>TRANSITION</v>
      </c>
      <c r="P1744" s="2">
        <f t="shared" si="689"/>
        <v>294</v>
      </c>
      <c r="Q1744" s="2">
        <f t="shared" si="690"/>
        <v>294</v>
      </c>
      <c r="R1744" s="2">
        <f t="shared" si="691"/>
        <v>296</v>
      </c>
      <c r="S1744" s="2">
        <f t="shared" si="692"/>
        <v>0</v>
      </c>
      <c r="T1744" s="2">
        <f t="shared" si="693"/>
        <v>0</v>
      </c>
      <c r="U1744" s="2" t="str">
        <f t="shared" si="683"/>
        <v>RELAX</v>
      </c>
      <c r="V1744" s="2">
        <f t="shared" si="684"/>
        <v>0</v>
      </c>
      <c r="W1744" s="2">
        <f t="shared" si="694"/>
        <v>291.36247727255716</v>
      </c>
      <c r="Y1744" s="2">
        <f t="shared" si="673"/>
        <v>287.27551258740061</v>
      </c>
      <c r="Z1744" s="2">
        <f t="shared" si="674"/>
        <v>291.46573103839228</v>
      </c>
      <c r="AA1744" s="2">
        <f t="shared" si="675"/>
        <v>289.18277344953799</v>
      </c>
      <c r="AB1744" s="2" t="str">
        <f t="shared" si="695"/>
        <v>high</v>
      </c>
      <c r="AC1744" s="2">
        <f t="shared" si="696"/>
        <v>291.48998181804575</v>
      </c>
      <c r="AD1744" s="2">
        <f t="shared" si="685"/>
        <v>4.9496657700537954</v>
      </c>
      <c r="AE1744" s="2">
        <f t="shared" si="686"/>
        <v>-9.1065993087490718</v>
      </c>
      <c r="AF1744" s="2">
        <f t="shared" si="687"/>
        <v>300</v>
      </c>
      <c r="AG1744" s="2">
        <f t="shared" si="688"/>
        <v>300</v>
      </c>
    </row>
    <row r="1745" spans="1:33" x14ac:dyDescent="0.2">
      <c r="A1745" s="2">
        <f t="shared" si="680"/>
        <v>38.340000152587891</v>
      </c>
      <c r="B1745">
        <v>2.7401909828200002</v>
      </c>
      <c r="C1745" s="2">
        <f t="shared" si="672"/>
        <v>38.270190954209774</v>
      </c>
      <c r="D1745">
        <v>1577147230.46</v>
      </c>
      <c r="E1745">
        <v>445</v>
      </c>
      <c r="F1745">
        <v>897</v>
      </c>
      <c r="G1745">
        <v>633</v>
      </c>
      <c r="H1745">
        <v>699</v>
      </c>
      <c r="I1745">
        <v>292</v>
      </c>
      <c r="J1745">
        <f t="shared" si="676"/>
        <v>593.20000000000005</v>
      </c>
      <c r="K1745">
        <f t="shared" si="677"/>
        <v>15.600000000000023</v>
      </c>
      <c r="L1745">
        <f t="shared" si="681"/>
        <v>0</v>
      </c>
      <c r="M1745">
        <f t="shared" si="682"/>
        <v>3938.1986497041548</v>
      </c>
      <c r="N1745" t="str">
        <f t="shared" si="678"/>
        <v>RELAX</v>
      </c>
      <c r="O1745" s="2" t="str">
        <f t="shared" si="679"/>
        <v>ONE</v>
      </c>
      <c r="P1745" s="2">
        <f t="shared" si="689"/>
        <v>294</v>
      </c>
      <c r="Q1745" s="2">
        <f t="shared" si="690"/>
        <v>294</v>
      </c>
      <c r="R1745" s="2">
        <f t="shared" si="691"/>
        <v>296</v>
      </c>
      <c r="S1745" s="2">
        <f t="shared" si="692"/>
        <v>0</v>
      </c>
      <c r="T1745" s="2">
        <f t="shared" si="693"/>
        <v>0</v>
      </c>
      <c r="U1745" s="2" t="str">
        <f t="shared" si="683"/>
        <v>RELAX</v>
      </c>
      <c r="V1745" s="2">
        <f t="shared" si="684"/>
        <v>0</v>
      </c>
      <c r="W1745" s="2">
        <f t="shared" si="694"/>
        <v>291.48998181804575</v>
      </c>
      <c r="Y1745" s="2">
        <f t="shared" si="673"/>
        <v>287.27551258740061</v>
      </c>
      <c r="Z1745" s="2">
        <f t="shared" si="674"/>
        <v>291.47058119432302</v>
      </c>
      <c r="AA1745" s="2">
        <f t="shared" si="675"/>
        <v>289.19692132898069</v>
      </c>
      <c r="AB1745" s="2" t="str">
        <f t="shared" si="695"/>
        <v>high</v>
      </c>
      <c r="AC1745" s="2">
        <f t="shared" si="696"/>
        <v>291.59198545443661</v>
      </c>
      <c r="AD1745" s="2">
        <f t="shared" si="685"/>
        <v>11.590597114290278</v>
      </c>
      <c r="AE1745" s="2">
        <f t="shared" si="686"/>
        <v>322.24724253839901</v>
      </c>
      <c r="AF1745" s="2">
        <f t="shared" si="687"/>
        <v>300</v>
      </c>
      <c r="AG1745" s="2">
        <f t="shared" si="688"/>
        <v>275</v>
      </c>
    </row>
    <row r="1746" spans="1:33" x14ac:dyDescent="0.2">
      <c r="A1746" s="2">
        <f t="shared" si="680"/>
        <v>38.360000133514404</v>
      </c>
      <c r="B1746">
        <v>2.7644867896999998</v>
      </c>
      <c r="C1746" s="2">
        <f t="shared" si="672"/>
        <v>38.294486761089772</v>
      </c>
      <c r="D1746">
        <v>1577147230.48</v>
      </c>
      <c r="E1746">
        <v>446</v>
      </c>
      <c r="F1746">
        <v>900</v>
      </c>
      <c r="G1746">
        <v>632</v>
      </c>
      <c r="H1746">
        <v>698</v>
      </c>
      <c r="I1746">
        <v>292</v>
      </c>
      <c r="J1746">
        <f t="shared" si="676"/>
        <v>593.6</v>
      </c>
      <c r="K1746">
        <f t="shared" si="677"/>
        <v>16</v>
      </c>
      <c r="L1746">
        <f t="shared" si="681"/>
        <v>0</v>
      </c>
      <c r="M1746">
        <f t="shared" si="682"/>
        <v>0</v>
      </c>
      <c r="N1746" t="str">
        <f t="shared" si="678"/>
        <v>RELAX</v>
      </c>
      <c r="O1746" s="2" t="str">
        <f t="shared" si="679"/>
        <v>RELAX</v>
      </c>
      <c r="P1746" s="2">
        <f t="shared" si="689"/>
        <v>294</v>
      </c>
      <c r="Q1746" s="2">
        <f t="shared" si="690"/>
        <v>294</v>
      </c>
      <c r="R1746" s="2">
        <f t="shared" si="691"/>
        <v>296</v>
      </c>
      <c r="S1746" s="2">
        <f t="shared" si="692"/>
        <v>0</v>
      </c>
      <c r="T1746" s="2">
        <f t="shared" si="693"/>
        <v>0</v>
      </c>
      <c r="U1746" s="2" t="str">
        <f t="shared" si="683"/>
        <v>RELAX</v>
      </c>
      <c r="V1746" s="2">
        <f t="shared" si="684"/>
        <v>0</v>
      </c>
      <c r="W1746" s="2">
        <f t="shared" si="694"/>
        <v>291.59198545443661</v>
      </c>
      <c r="Y1746" s="2">
        <f t="shared" si="673"/>
        <v>287.27551258740061</v>
      </c>
      <c r="Z1746" s="2">
        <f t="shared" si="674"/>
        <v>291.49486204634576</v>
      </c>
      <c r="AA1746" s="2">
        <f t="shared" si="675"/>
        <v>289.21060432224778</v>
      </c>
      <c r="AB1746" s="2" t="str">
        <f t="shared" si="695"/>
        <v>high</v>
      </c>
      <c r="AC1746" s="2">
        <f t="shared" si="696"/>
        <v>291.87358836354929</v>
      </c>
      <c r="AD1746" s="2">
        <f t="shared" si="685"/>
        <v>30.055629398730005</v>
      </c>
      <c r="AE1746" s="2">
        <f t="shared" si="686"/>
        <v>760.00901619119179</v>
      </c>
      <c r="AF1746" s="2">
        <f t="shared" si="687"/>
        <v>300</v>
      </c>
      <c r="AG1746" s="2">
        <f t="shared" si="688"/>
        <v>275</v>
      </c>
    </row>
    <row r="1747" spans="1:33" x14ac:dyDescent="0.2">
      <c r="A1747" s="2">
        <f t="shared" si="680"/>
        <v>38.380000114440918</v>
      </c>
      <c r="B1747">
        <v>2.7852909564999999</v>
      </c>
      <c r="C1747" s="2">
        <f t="shared" si="672"/>
        <v>38.31529092788977</v>
      </c>
      <c r="D1747">
        <v>1577147230.5</v>
      </c>
      <c r="E1747">
        <v>446</v>
      </c>
      <c r="F1747">
        <v>899</v>
      </c>
      <c r="G1747">
        <v>634</v>
      </c>
      <c r="H1747">
        <v>699</v>
      </c>
      <c r="I1747">
        <v>293</v>
      </c>
      <c r="J1747">
        <f t="shared" si="676"/>
        <v>594.20000000000005</v>
      </c>
      <c r="K1747">
        <f t="shared" si="677"/>
        <v>16.600000000000023</v>
      </c>
      <c r="L1747">
        <f t="shared" si="681"/>
        <v>48.067293903834504</v>
      </c>
      <c r="M1747">
        <f t="shared" si="682"/>
        <v>2310.4647432376055</v>
      </c>
      <c r="N1747" t="str">
        <f t="shared" si="678"/>
        <v>RELAX</v>
      </c>
      <c r="O1747" s="2" t="str">
        <f t="shared" si="679"/>
        <v>ONE</v>
      </c>
      <c r="P1747" s="2">
        <f t="shared" si="689"/>
        <v>295</v>
      </c>
      <c r="Q1747" s="2">
        <f t="shared" si="690"/>
        <v>294</v>
      </c>
      <c r="R1747" s="2">
        <f t="shared" si="691"/>
        <v>296</v>
      </c>
      <c r="S1747" s="2">
        <f t="shared" si="692"/>
        <v>0</v>
      </c>
      <c r="T1747" s="2">
        <f t="shared" si="693"/>
        <v>0</v>
      </c>
      <c r="U1747" s="2" t="str">
        <f t="shared" si="683"/>
        <v>RELAX</v>
      </c>
      <c r="V1747" s="2">
        <f t="shared" si="684"/>
        <v>0</v>
      </c>
      <c r="W1747" s="2">
        <f t="shared" si="694"/>
        <v>291.87358836354929</v>
      </c>
      <c r="Y1747" s="2">
        <f t="shared" si="673"/>
        <v>287.27551258740061</v>
      </c>
      <c r="Z1747" s="2">
        <f t="shared" si="674"/>
        <v>291.57060730978651</v>
      </c>
      <c r="AA1747" s="2">
        <f t="shared" si="675"/>
        <v>289.22481720845269</v>
      </c>
      <c r="AB1747" s="2" t="str">
        <f t="shared" si="695"/>
        <v>high</v>
      </c>
      <c r="AC1747" s="2">
        <f t="shared" si="696"/>
        <v>292.49887069083945</v>
      </c>
      <c r="AD1747" s="2">
        <f t="shared" si="685"/>
        <v>12.240114827539095</v>
      </c>
      <c r="AE1747" s="2">
        <f t="shared" si="686"/>
        <v>-856.34357494147957</v>
      </c>
      <c r="AF1747" s="2">
        <f t="shared" si="687"/>
        <v>300</v>
      </c>
      <c r="AG1747" s="2">
        <f t="shared" si="688"/>
        <v>275</v>
      </c>
    </row>
    <row r="1748" spans="1:33" x14ac:dyDescent="0.2">
      <c r="A1748" s="2">
        <f t="shared" si="680"/>
        <v>38.410000085830688</v>
      </c>
      <c r="B1748">
        <v>2.80981898308</v>
      </c>
      <c r="C1748" s="2">
        <f t="shared" si="672"/>
        <v>38.33981895446977</v>
      </c>
      <c r="D1748">
        <v>1577147230.53</v>
      </c>
      <c r="E1748">
        <v>447</v>
      </c>
      <c r="F1748">
        <v>898</v>
      </c>
      <c r="G1748">
        <v>634</v>
      </c>
      <c r="H1748">
        <v>701</v>
      </c>
      <c r="I1748">
        <v>295</v>
      </c>
      <c r="J1748">
        <f t="shared" si="676"/>
        <v>595</v>
      </c>
      <c r="K1748">
        <f t="shared" si="677"/>
        <v>17.399999999999977</v>
      </c>
      <c r="L1748">
        <f t="shared" si="681"/>
        <v>81.539376740189141</v>
      </c>
      <c r="M1748">
        <f t="shared" si="682"/>
        <v>1364.6463863361698</v>
      </c>
      <c r="N1748" t="str">
        <f t="shared" si="678"/>
        <v>RELAX</v>
      </c>
      <c r="O1748" s="2" t="str">
        <f t="shared" si="679"/>
        <v>TRANSITION</v>
      </c>
      <c r="P1748" s="2">
        <f t="shared" si="689"/>
        <v>295</v>
      </c>
      <c r="Q1748" s="2">
        <f t="shared" si="690"/>
        <v>294</v>
      </c>
      <c r="R1748" s="2">
        <f t="shared" si="691"/>
        <v>296</v>
      </c>
      <c r="S1748" s="2">
        <f t="shared" si="692"/>
        <v>0</v>
      </c>
      <c r="T1748" s="2">
        <f t="shared" si="693"/>
        <v>0</v>
      </c>
      <c r="U1748" s="2" t="str">
        <f t="shared" si="683"/>
        <v>RELAX</v>
      </c>
      <c r="V1748" s="2">
        <f t="shared" si="684"/>
        <v>0</v>
      </c>
      <c r="W1748" s="2">
        <f t="shared" si="694"/>
        <v>292.49887069083945</v>
      </c>
      <c r="Y1748" s="2">
        <f t="shared" si="673"/>
        <v>287.27551258740061</v>
      </c>
      <c r="Z1748" s="2">
        <f t="shared" si="674"/>
        <v>291.75625998599713</v>
      </c>
      <c r="AA1748" s="2">
        <f t="shared" si="675"/>
        <v>289.24210671351938</v>
      </c>
      <c r="AB1748" s="2" t="str">
        <f t="shared" si="695"/>
        <v>high</v>
      </c>
      <c r="AC1748" s="2">
        <f t="shared" si="696"/>
        <v>292.79909655267159</v>
      </c>
      <c r="AD1748" s="2">
        <f t="shared" si="685"/>
        <v>1.6512838190316599</v>
      </c>
      <c r="AE1748" s="2">
        <f t="shared" si="686"/>
        <v>-431.70334042044237</v>
      </c>
      <c r="AF1748" s="2">
        <f t="shared" si="687"/>
        <v>300</v>
      </c>
      <c r="AG1748" s="2">
        <f t="shared" si="688"/>
        <v>300</v>
      </c>
    </row>
    <row r="1749" spans="1:33" x14ac:dyDescent="0.2">
      <c r="A1749" s="2">
        <f t="shared" si="680"/>
        <v>38.430000066757202</v>
      </c>
      <c r="B1749">
        <v>2.83415198326</v>
      </c>
      <c r="C1749" s="2">
        <f t="shared" si="672"/>
        <v>38.36415195464977</v>
      </c>
      <c r="D1749">
        <v>1577147230.55</v>
      </c>
      <c r="E1749">
        <v>446</v>
      </c>
      <c r="F1749">
        <v>899</v>
      </c>
      <c r="G1749">
        <v>634</v>
      </c>
      <c r="H1749">
        <v>699</v>
      </c>
      <c r="I1749">
        <v>294</v>
      </c>
      <c r="J1749">
        <f t="shared" si="676"/>
        <v>594.4</v>
      </c>
      <c r="K1749">
        <f t="shared" si="677"/>
        <v>16.799999999999955</v>
      </c>
      <c r="L1749">
        <f t="shared" si="681"/>
        <v>-41.0964530720684</v>
      </c>
      <c r="M1749">
        <f t="shared" si="682"/>
        <v>-5039.8976248336085</v>
      </c>
      <c r="N1749" t="str">
        <f t="shared" si="678"/>
        <v>RELAX</v>
      </c>
      <c r="O1749" s="2" t="str">
        <f t="shared" si="679"/>
        <v>RELAX</v>
      </c>
      <c r="P1749" s="2">
        <f t="shared" si="689"/>
        <v>295</v>
      </c>
      <c r="Q1749" s="2">
        <f t="shared" si="690"/>
        <v>294</v>
      </c>
      <c r="R1749" s="2">
        <f t="shared" si="691"/>
        <v>296</v>
      </c>
      <c r="S1749" s="2">
        <f t="shared" si="692"/>
        <v>0</v>
      </c>
      <c r="T1749" s="2">
        <f t="shared" si="693"/>
        <v>0</v>
      </c>
      <c r="U1749" s="2" t="str">
        <f t="shared" si="683"/>
        <v>RELAX</v>
      </c>
      <c r="V1749" s="2">
        <f t="shared" si="684"/>
        <v>0</v>
      </c>
      <c r="W1749" s="2">
        <f t="shared" si="694"/>
        <v>292.79909655267159</v>
      </c>
      <c r="Y1749" s="2">
        <f t="shared" si="673"/>
        <v>287.27551258740061</v>
      </c>
      <c r="Z1749" s="2">
        <f t="shared" si="674"/>
        <v>291.964827299332</v>
      </c>
      <c r="AA1749" s="2">
        <f t="shared" si="675"/>
        <v>289.26781437714328</v>
      </c>
      <c r="AB1749" s="2" t="str">
        <f t="shared" si="695"/>
        <v>high</v>
      </c>
      <c r="AC1749" s="2">
        <f t="shared" si="696"/>
        <v>292.83927724213731</v>
      </c>
      <c r="AD1749" s="2">
        <f t="shared" si="685"/>
        <v>11.335756695159146</v>
      </c>
      <c r="AE1749" s="2">
        <f t="shared" si="686"/>
        <v>397.99748508149253</v>
      </c>
      <c r="AF1749" s="2">
        <f t="shared" si="687"/>
        <v>300</v>
      </c>
      <c r="AG1749" s="2">
        <f t="shared" si="688"/>
        <v>275</v>
      </c>
    </row>
    <row r="1750" spans="1:33" x14ac:dyDescent="0.2">
      <c r="A1750" s="2">
        <f t="shared" si="680"/>
        <v>38.450000047683716</v>
      </c>
      <c r="B1750">
        <v>2.85463094711</v>
      </c>
      <c r="C1750" s="2">
        <f t="shared" si="672"/>
        <v>38.384630918499774</v>
      </c>
      <c r="D1750">
        <v>1577147230.5699999</v>
      </c>
      <c r="E1750">
        <v>444</v>
      </c>
      <c r="F1750">
        <v>899</v>
      </c>
      <c r="G1750">
        <v>633</v>
      </c>
      <c r="H1750">
        <v>698</v>
      </c>
      <c r="I1750">
        <v>293</v>
      </c>
      <c r="J1750">
        <f t="shared" si="676"/>
        <v>593.4</v>
      </c>
      <c r="K1750">
        <f t="shared" si="677"/>
        <v>15.799999999999955</v>
      </c>
      <c r="L1750">
        <f t="shared" si="681"/>
        <v>-48.830595499097896</v>
      </c>
      <c r="M1750">
        <f t="shared" si="682"/>
        <v>-377.66278038668861</v>
      </c>
      <c r="N1750" t="str">
        <f t="shared" si="678"/>
        <v>RELAX</v>
      </c>
      <c r="O1750" s="2" t="str">
        <f t="shared" si="679"/>
        <v>RELAX</v>
      </c>
      <c r="P1750" s="2">
        <f t="shared" si="689"/>
        <v>295</v>
      </c>
      <c r="Q1750" s="2">
        <f t="shared" si="690"/>
        <v>294</v>
      </c>
      <c r="R1750" s="2">
        <f t="shared" si="691"/>
        <v>296</v>
      </c>
      <c r="S1750" s="2">
        <f t="shared" si="692"/>
        <v>0</v>
      </c>
      <c r="T1750" s="2">
        <f t="shared" si="693"/>
        <v>0</v>
      </c>
      <c r="U1750" s="2" t="str">
        <f t="shared" si="683"/>
        <v>RELAX</v>
      </c>
      <c r="V1750" s="2">
        <f t="shared" si="684"/>
        <v>0</v>
      </c>
      <c r="W1750" s="2">
        <f t="shared" si="694"/>
        <v>292.83927724213731</v>
      </c>
      <c r="Y1750" s="2">
        <f t="shared" si="673"/>
        <v>287.27551258740061</v>
      </c>
      <c r="Z1750" s="2">
        <f t="shared" si="674"/>
        <v>292.13971728789306</v>
      </c>
      <c r="AA1750" s="2">
        <f t="shared" si="675"/>
        <v>289.3026650232527</v>
      </c>
      <c r="AB1750" s="2" t="str">
        <f t="shared" si="695"/>
        <v>high</v>
      </c>
      <c r="AC1750" s="2">
        <f t="shared" si="696"/>
        <v>293.07142179370987</v>
      </c>
      <c r="AD1750" s="2">
        <f t="shared" si="685"/>
        <v>15.624962883934035</v>
      </c>
      <c r="AE1750" s="2">
        <f t="shared" si="686"/>
        <v>209.44449241629394</v>
      </c>
      <c r="AF1750" s="2">
        <f t="shared" si="687"/>
        <v>300</v>
      </c>
      <c r="AG1750" s="2">
        <f t="shared" si="688"/>
        <v>275</v>
      </c>
    </row>
    <row r="1751" spans="1:33" x14ac:dyDescent="0.2">
      <c r="A1751" s="2">
        <f t="shared" si="680"/>
        <v>38.480000019073486</v>
      </c>
      <c r="B1751">
        <v>2.8793168067899999</v>
      </c>
      <c r="C1751" s="2">
        <f t="shared" si="672"/>
        <v>38.409316778179772</v>
      </c>
      <c r="D1751">
        <v>1577147230.5999999</v>
      </c>
      <c r="E1751">
        <v>447</v>
      </c>
      <c r="F1751">
        <v>898</v>
      </c>
      <c r="G1751">
        <v>634</v>
      </c>
      <c r="H1751">
        <v>700</v>
      </c>
      <c r="I1751">
        <v>294</v>
      </c>
      <c r="J1751">
        <f t="shared" si="676"/>
        <v>594.6</v>
      </c>
      <c r="K1751">
        <f t="shared" si="677"/>
        <v>17</v>
      </c>
      <c r="L1751">
        <f t="shared" si="681"/>
        <v>40.509020668629319</v>
      </c>
      <c r="M1751">
        <f t="shared" si="682"/>
        <v>3619.060357865872</v>
      </c>
      <c r="N1751" t="str">
        <f t="shared" si="678"/>
        <v>RELAX</v>
      </c>
      <c r="O1751" s="2" t="str">
        <f t="shared" si="679"/>
        <v>ONE</v>
      </c>
      <c r="P1751" s="2">
        <f t="shared" si="689"/>
        <v>295</v>
      </c>
      <c r="Q1751" s="2">
        <f t="shared" si="690"/>
        <v>294</v>
      </c>
      <c r="R1751" s="2">
        <f t="shared" si="691"/>
        <v>296</v>
      </c>
      <c r="S1751" s="2">
        <f t="shared" si="692"/>
        <v>0</v>
      </c>
      <c r="T1751" s="2">
        <f t="shared" si="693"/>
        <v>0</v>
      </c>
      <c r="U1751" s="2" t="str">
        <f t="shared" si="683"/>
        <v>RELAX</v>
      </c>
      <c r="V1751" s="2">
        <f t="shared" si="684"/>
        <v>0</v>
      </c>
      <c r="W1751" s="2">
        <f t="shared" si="694"/>
        <v>293.07142179370987</v>
      </c>
      <c r="Y1751" s="2">
        <f t="shared" si="673"/>
        <v>287.27551258740061</v>
      </c>
      <c r="Z1751" s="2">
        <f t="shared" si="674"/>
        <v>292.32605818905643</v>
      </c>
      <c r="AA1751" s="2">
        <f t="shared" si="675"/>
        <v>289.34451763648474</v>
      </c>
      <c r="AB1751" s="2" t="str">
        <f t="shared" si="695"/>
        <v>high</v>
      </c>
      <c r="AC1751" s="2">
        <f t="shared" si="696"/>
        <v>293.45713743496788</v>
      </c>
      <c r="AD1751" s="2">
        <f t="shared" si="685"/>
        <v>-4.4477333535458756</v>
      </c>
      <c r="AE1751" s="2">
        <f t="shared" si="686"/>
        <v>-813.12526675919162</v>
      </c>
      <c r="AF1751" s="2">
        <f t="shared" si="687"/>
        <v>300</v>
      </c>
      <c r="AG1751" s="2">
        <f t="shared" si="688"/>
        <v>300</v>
      </c>
    </row>
    <row r="1752" spans="1:33" x14ac:dyDescent="0.2">
      <c r="A1752" s="2">
        <f t="shared" si="680"/>
        <v>38.5</v>
      </c>
      <c r="B1752">
        <v>2.8998727798499999</v>
      </c>
      <c r="C1752" s="2">
        <f t="shared" si="672"/>
        <v>38.42987275123977</v>
      </c>
      <c r="D1752">
        <v>1577147230.6199999</v>
      </c>
      <c r="E1752">
        <v>447</v>
      </c>
      <c r="F1752">
        <v>899</v>
      </c>
      <c r="G1752">
        <v>633</v>
      </c>
      <c r="H1752">
        <v>700</v>
      </c>
      <c r="I1752">
        <v>295</v>
      </c>
      <c r="J1752">
        <f t="shared" si="676"/>
        <v>594.79999999999995</v>
      </c>
      <c r="K1752">
        <f t="shared" si="677"/>
        <v>17.199999999999932</v>
      </c>
      <c r="L1752">
        <f t="shared" si="681"/>
        <v>48.647660564700097</v>
      </c>
      <c r="M1752">
        <f t="shared" si="682"/>
        <v>395.92579112237723</v>
      </c>
      <c r="N1752" t="str">
        <f t="shared" si="678"/>
        <v>RELAX</v>
      </c>
      <c r="O1752" s="2" t="str">
        <f t="shared" si="679"/>
        <v>ONE</v>
      </c>
      <c r="P1752" s="2">
        <f t="shared" si="689"/>
        <v>295</v>
      </c>
      <c r="Q1752" s="2">
        <f t="shared" si="690"/>
        <v>294</v>
      </c>
      <c r="R1752" s="2">
        <f t="shared" si="691"/>
        <v>296</v>
      </c>
      <c r="S1752" s="2">
        <f t="shared" si="692"/>
        <v>0</v>
      </c>
      <c r="T1752" s="2">
        <f t="shared" si="693"/>
        <v>0</v>
      </c>
      <c r="U1752" s="2" t="str">
        <f t="shared" si="683"/>
        <v>RELAX</v>
      </c>
      <c r="V1752" s="2">
        <f t="shared" si="684"/>
        <v>0</v>
      </c>
      <c r="W1752" s="2">
        <f t="shared" si="694"/>
        <v>293.45713743496788</v>
      </c>
      <c r="Y1752" s="2">
        <f t="shared" si="673"/>
        <v>287.27551258740061</v>
      </c>
      <c r="Z1752" s="2">
        <f t="shared" si="674"/>
        <v>292.55227403823869</v>
      </c>
      <c r="AA1752" s="2">
        <f t="shared" si="675"/>
        <v>289.39359466411327</v>
      </c>
      <c r="AB1752" s="2" t="str">
        <f t="shared" si="695"/>
        <v>high</v>
      </c>
      <c r="AC1752" s="2">
        <f t="shared" si="696"/>
        <v>293.36570994797432</v>
      </c>
      <c r="AD1752" s="2">
        <f t="shared" si="685"/>
        <v>-3.0095623636102955</v>
      </c>
      <c r="AE1752" s="2">
        <f t="shared" si="686"/>
        <v>69.963654152384819</v>
      </c>
      <c r="AF1752" s="2">
        <f t="shared" si="687"/>
        <v>300</v>
      </c>
      <c r="AG1752" s="2">
        <f t="shared" si="688"/>
        <v>250</v>
      </c>
    </row>
    <row r="1753" spans="1:33" x14ac:dyDescent="0.2">
      <c r="A1753" s="2">
        <f t="shared" si="680"/>
        <v>38.520000219345093</v>
      </c>
      <c r="B1753">
        <v>2.92417597771</v>
      </c>
      <c r="C1753" s="2">
        <f t="shared" si="672"/>
        <v>38.454175949099771</v>
      </c>
      <c r="D1753">
        <v>1577147230.6400001</v>
      </c>
      <c r="E1753">
        <v>445</v>
      </c>
      <c r="F1753">
        <v>899</v>
      </c>
      <c r="G1753">
        <v>633</v>
      </c>
      <c r="H1753">
        <v>698</v>
      </c>
      <c r="I1753">
        <v>293</v>
      </c>
      <c r="J1753">
        <f t="shared" si="676"/>
        <v>593.6</v>
      </c>
      <c r="K1753">
        <f t="shared" si="677"/>
        <v>16</v>
      </c>
      <c r="L1753">
        <f t="shared" si="681"/>
        <v>-82.293696966181457</v>
      </c>
      <c r="M1753">
        <f t="shared" si="682"/>
        <v>-5387.8241984933948</v>
      </c>
      <c r="N1753" t="str">
        <f t="shared" si="678"/>
        <v>RELAX</v>
      </c>
      <c r="O1753" s="2" t="str">
        <f t="shared" si="679"/>
        <v>TRANSITION</v>
      </c>
      <c r="P1753" s="2">
        <f t="shared" si="689"/>
        <v>295</v>
      </c>
      <c r="Q1753" s="2">
        <f t="shared" si="690"/>
        <v>294</v>
      </c>
      <c r="R1753" s="2">
        <f t="shared" si="691"/>
        <v>296</v>
      </c>
      <c r="S1753" s="2">
        <f t="shared" si="692"/>
        <v>0</v>
      </c>
      <c r="T1753" s="2">
        <f t="shared" si="693"/>
        <v>0</v>
      </c>
      <c r="U1753" s="2" t="str">
        <f t="shared" si="683"/>
        <v>RELAX</v>
      </c>
      <c r="V1753" s="2">
        <f t="shared" si="684"/>
        <v>0</v>
      </c>
      <c r="W1753" s="2">
        <f t="shared" si="694"/>
        <v>293.36570994797432</v>
      </c>
      <c r="Y1753" s="2">
        <f t="shared" si="673"/>
        <v>287.27551258740061</v>
      </c>
      <c r="Z1753" s="2">
        <f t="shared" si="674"/>
        <v>292.71496122018584</v>
      </c>
      <c r="AA1753" s="2">
        <f t="shared" si="675"/>
        <v>289.45152863281953</v>
      </c>
      <c r="AB1753" s="2" t="str">
        <f t="shared" si="695"/>
        <v>high</v>
      </c>
      <c r="AC1753" s="2">
        <f t="shared" si="696"/>
        <v>293.29256795837949</v>
      </c>
      <c r="AD1753" s="2">
        <f t="shared" si="685"/>
        <v>-2.3672646142548932</v>
      </c>
      <c r="AE1753" s="2">
        <f t="shared" si="686"/>
        <v>26.428528173756924</v>
      </c>
      <c r="AF1753" s="2">
        <f t="shared" si="687"/>
        <v>300</v>
      </c>
      <c r="AG1753" s="2">
        <f t="shared" si="688"/>
        <v>250</v>
      </c>
    </row>
    <row r="1754" spans="1:33" x14ac:dyDescent="0.2">
      <c r="A1754" s="2">
        <f t="shared" si="680"/>
        <v>38.550000190734863</v>
      </c>
      <c r="B1754">
        <v>2.9488937854800001</v>
      </c>
      <c r="C1754" s="2">
        <f t="shared" si="672"/>
        <v>38.478893756869773</v>
      </c>
      <c r="D1754">
        <v>1577147230.6700001</v>
      </c>
      <c r="E1754">
        <v>446</v>
      </c>
      <c r="F1754">
        <v>898</v>
      </c>
      <c r="G1754">
        <v>634</v>
      </c>
      <c r="H1754">
        <v>699</v>
      </c>
      <c r="I1754">
        <v>293</v>
      </c>
      <c r="J1754">
        <f t="shared" si="676"/>
        <v>594</v>
      </c>
      <c r="K1754">
        <f t="shared" si="677"/>
        <v>16.399999999999977</v>
      </c>
      <c r="L1754">
        <f t="shared" si="681"/>
        <v>0</v>
      </c>
      <c r="M1754">
        <f t="shared" si="682"/>
        <v>3329.3283017623016</v>
      </c>
      <c r="N1754" t="str">
        <f t="shared" si="678"/>
        <v>RELAX</v>
      </c>
      <c r="O1754" s="2" t="str">
        <f t="shared" si="679"/>
        <v>ONE</v>
      </c>
      <c r="P1754" s="2">
        <f t="shared" si="689"/>
        <v>295</v>
      </c>
      <c r="Q1754" s="2">
        <f t="shared" si="690"/>
        <v>294</v>
      </c>
      <c r="R1754" s="2">
        <f t="shared" si="691"/>
        <v>296</v>
      </c>
      <c r="S1754" s="2">
        <f t="shared" si="692"/>
        <v>0</v>
      </c>
      <c r="T1754" s="2">
        <f t="shared" si="693"/>
        <v>0</v>
      </c>
      <c r="U1754" s="2" t="str">
        <f t="shared" si="683"/>
        <v>RELAX</v>
      </c>
      <c r="V1754" s="2">
        <f t="shared" si="684"/>
        <v>0</v>
      </c>
      <c r="W1754" s="2">
        <f t="shared" si="694"/>
        <v>293.29256795837949</v>
      </c>
      <c r="Y1754" s="2">
        <f t="shared" si="673"/>
        <v>287.27551258740061</v>
      </c>
      <c r="Z1754" s="2">
        <f t="shared" si="674"/>
        <v>292.83048256782456</v>
      </c>
      <c r="AA1754" s="2">
        <f t="shared" si="675"/>
        <v>289.51470026218783</v>
      </c>
      <c r="AB1754" s="2" t="str">
        <f t="shared" si="695"/>
        <v>high</v>
      </c>
      <c r="AC1754" s="2">
        <f t="shared" si="696"/>
        <v>293.23405436670362</v>
      </c>
      <c r="AD1754" s="2">
        <f t="shared" si="685"/>
        <v>27.211823790855966</v>
      </c>
      <c r="AE1754" s="2">
        <f t="shared" si="686"/>
        <v>1196.6711886565797</v>
      </c>
      <c r="AF1754" s="2">
        <f t="shared" si="687"/>
        <v>300</v>
      </c>
      <c r="AG1754" s="2">
        <f t="shared" si="688"/>
        <v>275</v>
      </c>
    </row>
    <row r="1755" spans="1:33" x14ac:dyDescent="0.2">
      <c r="A1755" s="2">
        <f t="shared" si="680"/>
        <v>38.570000171661377</v>
      </c>
      <c r="B1755">
        <v>2.9692227840399998</v>
      </c>
      <c r="C1755" s="2">
        <f t="shared" si="672"/>
        <v>38.49922275542977</v>
      </c>
      <c r="D1755">
        <v>1577147230.6900001</v>
      </c>
      <c r="E1755">
        <v>445</v>
      </c>
      <c r="F1755">
        <v>898</v>
      </c>
      <c r="G1755">
        <v>633</v>
      </c>
      <c r="H1755">
        <v>700</v>
      </c>
      <c r="I1755">
        <v>293</v>
      </c>
      <c r="J1755">
        <f t="shared" si="676"/>
        <v>593.79999999999995</v>
      </c>
      <c r="K1755">
        <f t="shared" si="677"/>
        <v>16.199999999999932</v>
      </c>
      <c r="L1755">
        <f t="shared" si="681"/>
        <v>0</v>
      </c>
      <c r="M1755">
        <f t="shared" si="682"/>
        <v>0</v>
      </c>
      <c r="N1755" t="str">
        <f t="shared" si="678"/>
        <v>RELAX</v>
      </c>
      <c r="O1755" s="2" t="str">
        <f t="shared" si="679"/>
        <v>RELAX</v>
      </c>
      <c r="P1755" s="2">
        <f t="shared" si="689"/>
        <v>296</v>
      </c>
      <c r="Q1755" s="2">
        <f t="shared" si="690"/>
        <v>294</v>
      </c>
      <c r="R1755" s="2">
        <f t="shared" si="691"/>
        <v>296</v>
      </c>
      <c r="S1755" s="2">
        <f t="shared" si="692"/>
        <v>0</v>
      </c>
      <c r="T1755" s="2">
        <f t="shared" si="693"/>
        <v>0</v>
      </c>
      <c r="U1755" s="2" t="str">
        <f t="shared" si="683"/>
        <v>RELAX</v>
      </c>
      <c r="V1755" s="2">
        <f t="shared" si="684"/>
        <v>0</v>
      </c>
      <c r="W1755" s="2">
        <f t="shared" si="694"/>
        <v>293.23405436670362</v>
      </c>
      <c r="Y1755" s="2">
        <f t="shared" si="673"/>
        <v>287.27551258740061</v>
      </c>
      <c r="Z1755" s="2">
        <f t="shared" si="674"/>
        <v>292.91119692760037</v>
      </c>
      <c r="AA1755" s="2">
        <f t="shared" si="675"/>
        <v>289.58048937746969</v>
      </c>
      <c r="AB1755" s="2" t="str">
        <f t="shared" si="695"/>
        <v>high</v>
      </c>
      <c r="AC1755" s="2">
        <f t="shared" si="696"/>
        <v>293.78724349336289</v>
      </c>
      <c r="AD1755" s="2">
        <f t="shared" si="685"/>
        <v>-14.587251223050805</v>
      </c>
      <c r="AE1755" s="2">
        <f t="shared" si="686"/>
        <v>-2056.130551170022</v>
      </c>
      <c r="AF1755" s="2">
        <f t="shared" si="687"/>
        <v>300</v>
      </c>
      <c r="AG1755" s="2">
        <f t="shared" si="688"/>
        <v>275</v>
      </c>
    </row>
    <row r="1756" spans="1:33" x14ac:dyDescent="0.2">
      <c r="A1756" s="2">
        <f t="shared" si="680"/>
        <v>38.590000152587891</v>
      </c>
      <c r="B1756">
        <v>2.9937269687699999</v>
      </c>
      <c r="C1756" s="2">
        <f t="shared" si="672"/>
        <v>38.523726940159769</v>
      </c>
      <c r="D1756">
        <v>1577147230.71</v>
      </c>
      <c r="E1756">
        <v>446</v>
      </c>
      <c r="F1756">
        <v>900</v>
      </c>
      <c r="G1756">
        <v>634</v>
      </c>
      <c r="H1756">
        <v>699</v>
      </c>
      <c r="I1756">
        <v>296</v>
      </c>
      <c r="J1756">
        <f t="shared" si="676"/>
        <v>595</v>
      </c>
      <c r="K1756">
        <f t="shared" si="677"/>
        <v>17.399999999999977</v>
      </c>
      <c r="L1756">
        <f t="shared" si="681"/>
        <v>122.42806822816482</v>
      </c>
      <c r="M1756">
        <f t="shared" si="682"/>
        <v>4996.2106300267269</v>
      </c>
      <c r="N1756" t="str">
        <f t="shared" si="678"/>
        <v>RELAX</v>
      </c>
      <c r="O1756" s="2" t="str">
        <f t="shared" si="679"/>
        <v>TRANSITION</v>
      </c>
      <c r="P1756" s="2">
        <f t="shared" si="689"/>
        <v>296</v>
      </c>
      <c r="Q1756" s="2">
        <f t="shared" si="690"/>
        <v>294</v>
      </c>
      <c r="R1756" s="2">
        <f t="shared" si="691"/>
        <v>296</v>
      </c>
      <c r="S1756" s="2">
        <f t="shared" si="692"/>
        <v>0</v>
      </c>
      <c r="T1756" s="2">
        <f t="shared" si="693"/>
        <v>0</v>
      </c>
      <c r="U1756" s="2" t="str">
        <f t="shared" si="683"/>
        <v>RELAX</v>
      </c>
      <c r="V1756" s="2">
        <f t="shared" si="684"/>
        <v>0</v>
      </c>
      <c r="W1756" s="2">
        <f t="shared" si="694"/>
        <v>293.78724349336289</v>
      </c>
      <c r="Y1756" s="2">
        <f t="shared" si="673"/>
        <v>287.27551258740061</v>
      </c>
      <c r="Z1756" s="2">
        <f t="shared" si="674"/>
        <v>293.08640624075286</v>
      </c>
      <c r="AA1756" s="2">
        <f t="shared" si="675"/>
        <v>289.6470247549762</v>
      </c>
      <c r="AB1756" s="2" t="str">
        <f t="shared" si="695"/>
        <v>high</v>
      </c>
      <c r="AC1756" s="2">
        <f t="shared" si="696"/>
        <v>293.42979479469034</v>
      </c>
      <c r="AD1756" s="2">
        <f t="shared" si="685"/>
        <v>-13.874864714933928</v>
      </c>
      <c r="AE1756" s="2">
        <f t="shared" si="686"/>
        <v>29.072034673519035</v>
      </c>
      <c r="AF1756" s="2">
        <f t="shared" si="687"/>
        <v>300</v>
      </c>
      <c r="AG1756" s="2">
        <f t="shared" si="688"/>
        <v>275</v>
      </c>
    </row>
    <row r="1757" spans="1:33" x14ac:dyDescent="0.2">
      <c r="A1757" s="2">
        <f t="shared" si="680"/>
        <v>38.610000133514404</v>
      </c>
      <c r="B1757">
        <v>3.0143368244199999</v>
      </c>
      <c r="C1757" s="2">
        <f t="shared" si="672"/>
        <v>38.54433679580977</v>
      </c>
      <c r="D1757">
        <v>1577147230.73</v>
      </c>
      <c r="E1757">
        <v>446</v>
      </c>
      <c r="F1757">
        <v>898</v>
      </c>
      <c r="G1757">
        <v>634</v>
      </c>
      <c r="H1757">
        <v>700</v>
      </c>
      <c r="I1757">
        <v>292</v>
      </c>
      <c r="J1757">
        <f t="shared" si="676"/>
        <v>594</v>
      </c>
      <c r="K1757">
        <f t="shared" si="677"/>
        <v>16.399999999999977</v>
      </c>
      <c r="L1757">
        <f t="shared" si="681"/>
        <v>-194.08190275219067</v>
      </c>
      <c r="M1757">
        <f t="shared" si="682"/>
        <v>-15357.214351977012</v>
      </c>
      <c r="N1757" t="str">
        <f t="shared" si="678"/>
        <v>RELAX</v>
      </c>
      <c r="O1757" s="2" t="str">
        <f t="shared" si="679"/>
        <v>TRANSITION</v>
      </c>
      <c r="P1757" s="2">
        <f t="shared" si="689"/>
        <v>296</v>
      </c>
      <c r="Q1757" s="2">
        <f t="shared" si="690"/>
        <v>294</v>
      </c>
      <c r="R1757" s="2">
        <f t="shared" si="691"/>
        <v>296</v>
      </c>
      <c r="S1757" s="2">
        <f t="shared" si="692"/>
        <v>0</v>
      </c>
      <c r="T1757" s="2">
        <f t="shared" si="693"/>
        <v>0</v>
      </c>
      <c r="U1757" s="2" t="str">
        <f t="shared" si="683"/>
        <v>RELAX</v>
      </c>
      <c r="V1757" s="2">
        <f t="shared" si="684"/>
        <v>0</v>
      </c>
      <c r="W1757" s="2">
        <f t="shared" si="694"/>
        <v>293.42979479469034</v>
      </c>
      <c r="Y1757" s="2">
        <f t="shared" si="673"/>
        <v>287.27551258740061</v>
      </c>
      <c r="Z1757" s="2">
        <f t="shared" si="674"/>
        <v>293.1550839515404</v>
      </c>
      <c r="AA1757" s="2">
        <f t="shared" si="675"/>
        <v>289.718993829265</v>
      </c>
      <c r="AB1757" s="2" t="str">
        <f t="shared" si="695"/>
        <v>high</v>
      </c>
      <c r="AC1757" s="2">
        <f t="shared" si="696"/>
        <v>293.14383583575227</v>
      </c>
      <c r="AD1757" s="2">
        <f t="shared" si="685"/>
        <v>15.146825386067677</v>
      </c>
      <c r="AE1757" s="2">
        <f t="shared" si="686"/>
        <v>1408.146208971702</v>
      </c>
      <c r="AF1757" s="2">
        <f t="shared" si="687"/>
        <v>300</v>
      </c>
      <c r="AG1757" s="2">
        <f t="shared" si="688"/>
        <v>275</v>
      </c>
    </row>
    <row r="1758" spans="1:33" x14ac:dyDescent="0.2">
      <c r="A1758" s="2">
        <f t="shared" si="680"/>
        <v>38.640000104904175</v>
      </c>
      <c r="B1758">
        <v>3.0388457775100002</v>
      </c>
      <c r="C1758" s="2">
        <f t="shared" si="672"/>
        <v>38.568845748899768</v>
      </c>
      <c r="D1758">
        <v>1577147230.76</v>
      </c>
      <c r="E1758">
        <v>445</v>
      </c>
      <c r="F1758">
        <v>899</v>
      </c>
      <c r="G1758">
        <v>633</v>
      </c>
      <c r="H1758">
        <v>700</v>
      </c>
      <c r="I1758">
        <v>292</v>
      </c>
      <c r="J1758">
        <f t="shared" si="676"/>
        <v>593.79999999999995</v>
      </c>
      <c r="K1758">
        <f t="shared" si="677"/>
        <v>16.199999999999932</v>
      </c>
      <c r="L1758">
        <f t="shared" si="681"/>
        <v>0</v>
      </c>
      <c r="M1758">
        <f t="shared" si="682"/>
        <v>7918.8165255160175</v>
      </c>
      <c r="N1758" t="str">
        <f t="shared" si="678"/>
        <v>RELAX</v>
      </c>
      <c r="O1758" s="2" t="str">
        <f t="shared" si="679"/>
        <v>ONE</v>
      </c>
      <c r="P1758" s="2">
        <f t="shared" si="689"/>
        <v>295</v>
      </c>
      <c r="Q1758" s="2">
        <f t="shared" si="690"/>
        <v>294</v>
      </c>
      <c r="R1758" s="2">
        <f t="shared" si="691"/>
        <v>296</v>
      </c>
      <c r="S1758" s="2">
        <f t="shared" si="692"/>
        <v>0</v>
      </c>
      <c r="T1758" s="2">
        <f t="shared" si="693"/>
        <v>0</v>
      </c>
      <c r="U1758" s="2" t="str">
        <f t="shared" si="683"/>
        <v>RELAX</v>
      </c>
      <c r="V1758" s="2">
        <f t="shared" si="684"/>
        <v>0</v>
      </c>
      <c r="W1758" s="2">
        <f t="shared" si="694"/>
        <v>293.14383583575227</v>
      </c>
      <c r="Y1758" s="2">
        <f t="shared" si="673"/>
        <v>287.27551258740061</v>
      </c>
      <c r="Z1758" s="2">
        <f t="shared" si="674"/>
        <v>293.15283432838277</v>
      </c>
      <c r="AA1758" s="2">
        <f t="shared" si="675"/>
        <v>289.79079833537878</v>
      </c>
      <c r="AB1758" s="2" t="str">
        <f t="shared" si="695"/>
        <v>high</v>
      </c>
      <c r="AC1758" s="2">
        <f t="shared" si="696"/>
        <v>293.51506866860183</v>
      </c>
      <c r="AD1758" s="2">
        <f t="shared" si="685"/>
        <v>3.9141886574861502</v>
      </c>
      <c r="AE1758" s="2">
        <f t="shared" si="686"/>
        <v>-458.30748817926855</v>
      </c>
      <c r="AF1758" s="2">
        <f t="shared" si="687"/>
        <v>300</v>
      </c>
      <c r="AG1758" s="2">
        <f t="shared" si="688"/>
        <v>300</v>
      </c>
    </row>
    <row r="1759" spans="1:33" x14ac:dyDescent="0.2">
      <c r="A1759" s="2">
        <f t="shared" si="680"/>
        <v>38.660000085830688</v>
      </c>
      <c r="B1759">
        <v>3.0636239051800001</v>
      </c>
      <c r="C1759" s="2">
        <f t="shared" si="672"/>
        <v>38.593623876569772</v>
      </c>
      <c r="D1759">
        <v>1577147230.78</v>
      </c>
      <c r="E1759">
        <v>447</v>
      </c>
      <c r="F1759">
        <v>899</v>
      </c>
      <c r="G1759">
        <v>634</v>
      </c>
      <c r="H1759">
        <v>700</v>
      </c>
      <c r="I1759">
        <v>295</v>
      </c>
      <c r="J1759">
        <f t="shared" si="676"/>
        <v>595</v>
      </c>
      <c r="K1759">
        <f t="shared" si="677"/>
        <v>17.399999999999977</v>
      </c>
      <c r="L1759">
        <f t="shared" si="681"/>
        <v>121.07452346499333</v>
      </c>
      <c r="M1759">
        <f t="shared" si="682"/>
        <v>4886.3467440917402</v>
      </c>
      <c r="N1759" t="str">
        <f t="shared" si="678"/>
        <v>RELAX</v>
      </c>
      <c r="O1759" s="2" t="str">
        <f t="shared" si="679"/>
        <v>TRANSITION</v>
      </c>
      <c r="P1759" s="2">
        <f t="shared" si="689"/>
        <v>295</v>
      </c>
      <c r="Q1759" s="2">
        <f t="shared" si="690"/>
        <v>294</v>
      </c>
      <c r="R1759" s="2">
        <f t="shared" si="691"/>
        <v>296</v>
      </c>
      <c r="S1759" s="2">
        <f t="shared" si="692"/>
        <v>0</v>
      </c>
      <c r="T1759" s="2">
        <f t="shared" si="693"/>
        <v>0</v>
      </c>
      <c r="U1759" s="2" t="str">
        <f t="shared" si="683"/>
        <v>RELAX</v>
      </c>
      <c r="V1759" s="2">
        <f t="shared" si="684"/>
        <v>0</v>
      </c>
      <c r="W1759" s="2">
        <f t="shared" si="694"/>
        <v>293.51506866860183</v>
      </c>
      <c r="Y1759" s="2">
        <f t="shared" si="673"/>
        <v>287.27551258740061</v>
      </c>
      <c r="Z1759" s="2">
        <f t="shared" si="674"/>
        <v>293.22528119642658</v>
      </c>
      <c r="AA1759" s="2">
        <f t="shared" si="675"/>
        <v>289.85890013502899</v>
      </c>
      <c r="AB1759" s="2" t="str">
        <f t="shared" si="695"/>
        <v>high</v>
      </c>
      <c r="AC1759" s="2">
        <f t="shared" si="696"/>
        <v>293.61205493488148</v>
      </c>
      <c r="AD1759" s="2">
        <f t="shared" si="685"/>
        <v>-15.806825079379768</v>
      </c>
      <c r="AE1759" s="2">
        <f t="shared" si="686"/>
        <v>-795.90411347920951</v>
      </c>
      <c r="AF1759" s="2">
        <f t="shared" si="687"/>
        <v>300</v>
      </c>
      <c r="AG1759" s="2">
        <f t="shared" si="688"/>
        <v>275</v>
      </c>
    </row>
    <row r="1760" spans="1:33" x14ac:dyDescent="0.2">
      <c r="A1760" s="2">
        <f t="shared" si="680"/>
        <v>38.680000066757202</v>
      </c>
      <c r="B1760">
        <v>3.0840208530400002</v>
      </c>
      <c r="C1760" s="2">
        <f t="shared" si="672"/>
        <v>38.614020824429772</v>
      </c>
      <c r="D1760">
        <v>1577147230.8</v>
      </c>
      <c r="E1760">
        <v>446</v>
      </c>
      <c r="F1760">
        <v>899</v>
      </c>
      <c r="G1760">
        <v>634</v>
      </c>
      <c r="H1760">
        <v>700</v>
      </c>
      <c r="I1760">
        <v>294</v>
      </c>
      <c r="J1760">
        <f t="shared" si="676"/>
        <v>594.6</v>
      </c>
      <c r="K1760">
        <f t="shared" si="677"/>
        <v>17</v>
      </c>
      <c r="L1760">
        <f t="shared" si="681"/>
        <v>-49.02694299479343</v>
      </c>
      <c r="M1760">
        <f t="shared" si="682"/>
        <v>-8339.5548994547316</v>
      </c>
      <c r="N1760" t="str">
        <f t="shared" si="678"/>
        <v>RELAX</v>
      </c>
      <c r="O1760" s="2" t="str">
        <f t="shared" si="679"/>
        <v>RELAX</v>
      </c>
      <c r="P1760" s="2">
        <f t="shared" si="689"/>
        <v>295</v>
      </c>
      <c r="Q1760" s="2">
        <f t="shared" si="690"/>
        <v>294</v>
      </c>
      <c r="R1760" s="2">
        <f t="shared" si="691"/>
        <v>296</v>
      </c>
      <c r="S1760" s="2">
        <f t="shared" si="692"/>
        <v>0</v>
      </c>
      <c r="T1760" s="2">
        <f t="shared" si="693"/>
        <v>0</v>
      </c>
      <c r="U1760" s="2" t="str">
        <f t="shared" si="683"/>
        <v>RELAX</v>
      </c>
      <c r="V1760" s="2">
        <f t="shared" si="684"/>
        <v>0</v>
      </c>
      <c r="W1760" s="2">
        <f t="shared" si="694"/>
        <v>293.61205493488148</v>
      </c>
      <c r="Y1760" s="2">
        <f t="shared" si="673"/>
        <v>287.27551258740061</v>
      </c>
      <c r="Z1760" s="2">
        <f t="shared" si="674"/>
        <v>293.30263594411758</v>
      </c>
      <c r="AA1760" s="2">
        <f t="shared" si="675"/>
        <v>289.92721918809883</v>
      </c>
      <c r="AB1760" s="2" t="str">
        <f t="shared" si="695"/>
        <v>high</v>
      </c>
      <c r="AC1760" s="2">
        <f t="shared" si="696"/>
        <v>293.28964394790523</v>
      </c>
      <c r="AD1760" s="2">
        <f t="shared" si="685"/>
        <v>5.8125954328833904</v>
      </c>
      <c r="AE1760" s="2">
        <f t="shared" si="686"/>
        <v>1059.9340970351936</v>
      </c>
      <c r="AF1760" s="2">
        <f t="shared" si="687"/>
        <v>300</v>
      </c>
      <c r="AG1760" s="2">
        <f t="shared" si="688"/>
        <v>275</v>
      </c>
    </row>
    <row r="1761" spans="1:33" x14ac:dyDescent="0.2">
      <c r="A1761" s="2">
        <f t="shared" si="680"/>
        <v>38.710000038146973</v>
      </c>
      <c r="B1761">
        <v>3.1084628105199998</v>
      </c>
      <c r="C1761" s="2">
        <f t="shared" si="672"/>
        <v>38.638462781909773</v>
      </c>
      <c r="D1761">
        <v>1577147230.8299999</v>
      </c>
      <c r="E1761">
        <v>446</v>
      </c>
      <c r="F1761">
        <v>898</v>
      </c>
      <c r="G1761">
        <v>633</v>
      </c>
      <c r="H1761">
        <v>700</v>
      </c>
      <c r="I1761">
        <v>292</v>
      </c>
      <c r="J1761">
        <f t="shared" si="676"/>
        <v>593.79999999999995</v>
      </c>
      <c r="K1761">
        <f t="shared" si="677"/>
        <v>16.199999999999932</v>
      </c>
      <c r="L1761">
        <f t="shared" si="681"/>
        <v>-81.82650680235237</v>
      </c>
      <c r="M1761">
        <f t="shared" si="682"/>
        <v>-1341.936865506706</v>
      </c>
      <c r="N1761" t="str">
        <f t="shared" si="678"/>
        <v>RELAX</v>
      </c>
      <c r="O1761" s="2" t="str">
        <f t="shared" si="679"/>
        <v>TRANSITION</v>
      </c>
      <c r="P1761" s="2">
        <f t="shared" si="689"/>
        <v>294</v>
      </c>
      <c r="Q1761" s="2">
        <f t="shared" si="690"/>
        <v>294</v>
      </c>
      <c r="R1761" s="2">
        <f t="shared" si="691"/>
        <v>296</v>
      </c>
      <c r="S1761" s="2">
        <f t="shared" si="692"/>
        <v>0</v>
      </c>
      <c r="T1761" s="2">
        <f t="shared" si="693"/>
        <v>0</v>
      </c>
      <c r="U1761" s="2" t="str">
        <f t="shared" si="683"/>
        <v>RELAX</v>
      </c>
      <c r="V1761" s="2">
        <f t="shared" si="684"/>
        <v>0</v>
      </c>
      <c r="W1761" s="2">
        <f t="shared" si="694"/>
        <v>293.28964394790523</v>
      </c>
      <c r="Y1761" s="2">
        <f t="shared" si="673"/>
        <v>287.27551258740061</v>
      </c>
      <c r="Z1761" s="2">
        <f t="shared" si="674"/>
        <v>293.30003754487512</v>
      </c>
      <c r="AA1761" s="2">
        <f t="shared" si="675"/>
        <v>289.99599002589974</v>
      </c>
      <c r="AB1761" s="2" t="str">
        <f t="shared" si="695"/>
        <v>high</v>
      </c>
      <c r="AC1761" s="2">
        <f t="shared" si="696"/>
        <v>293.43171515832421</v>
      </c>
      <c r="AD1761" s="2">
        <f t="shared" si="685"/>
        <v>-4.1580908571474513</v>
      </c>
      <c r="AE1761" s="2">
        <f t="shared" si="686"/>
        <v>-407.93321476766505</v>
      </c>
      <c r="AF1761" s="2">
        <f t="shared" si="687"/>
        <v>300</v>
      </c>
      <c r="AG1761" s="2">
        <f t="shared" si="688"/>
        <v>300</v>
      </c>
    </row>
    <row r="1762" spans="1:33" x14ac:dyDescent="0.2">
      <c r="A1762" s="2">
        <f t="shared" si="680"/>
        <v>38.730000019073486</v>
      </c>
      <c r="B1762">
        <v>3.1292278766599999</v>
      </c>
      <c r="C1762" s="2">
        <f t="shared" si="672"/>
        <v>38.659227848049767</v>
      </c>
      <c r="D1762">
        <v>1577147230.8499999</v>
      </c>
      <c r="E1762">
        <v>446</v>
      </c>
      <c r="F1762">
        <v>898</v>
      </c>
      <c r="G1762">
        <v>633</v>
      </c>
      <c r="H1762">
        <v>698</v>
      </c>
      <c r="I1762">
        <v>294</v>
      </c>
      <c r="J1762">
        <f t="shared" si="676"/>
        <v>593.79999999999995</v>
      </c>
      <c r="K1762">
        <f t="shared" si="677"/>
        <v>16.199999999999932</v>
      </c>
      <c r="L1762">
        <f t="shared" si="681"/>
        <v>96.315609423818273</v>
      </c>
      <c r="M1762">
        <f t="shared" si="682"/>
        <v>8578.9332441861443</v>
      </c>
      <c r="N1762" t="str">
        <f t="shared" si="678"/>
        <v>RELAX</v>
      </c>
      <c r="O1762" s="2" t="str">
        <f t="shared" si="679"/>
        <v>TRANSITION</v>
      </c>
      <c r="P1762" s="2">
        <f t="shared" si="689"/>
        <v>294</v>
      </c>
      <c r="Q1762" s="2">
        <f t="shared" si="690"/>
        <v>294</v>
      </c>
      <c r="R1762" s="2">
        <f t="shared" si="691"/>
        <v>296</v>
      </c>
      <c r="S1762" s="2">
        <f t="shared" si="692"/>
        <v>0</v>
      </c>
      <c r="T1762" s="2">
        <f t="shared" si="693"/>
        <v>0</v>
      </c>
      <c r="U1762" s="2" t="str">
        <f t="shared" si="683"/>
        <v>RELAX</v>
      </c>
      <c r="V1762" s="2">
        <f t="shared" si="684"/>
        <v>0</v>
      </c>
      <c r="W1762" s="2">
        <f t="shared" si="694"/>
        <v>293.43171515832421</v>
      </c>
      <c r="Y1762" s="2">
        <f t="shared" si="673"/>
        <v>287.27551258740061</v>
      </c>
      <c r="Z1762" s="2">
        <f t="shared" si="674"/>
        <v>293.32637306756499</v>
      </c>
      <c r="AA1762" s="2">
        <f t="shared" si="675"/>
        <v>290.06119240184847</v>
      </c>
      <c r="AB1762" s="2" t="str">
        <f t="shared" si="695"/>
        <v>high</v>
      </c>
      <c r="AC1762" s="2">
        <f t="shared" si="696"/>
        <v>293.34537212665941</v>
      </c>
      <c r="AD1762" s="2">
        <f t="shared" si="685"/>
        <v>5.3885492103741006</v>
      </c>
      <c r="AE1762" s="2">
        <f t="shared" si="686"/>
        <v>459.74522802658987</v>
      </c>
      <c r="AF1762" s="2">
        <f t="shared" si="687"/>
        <v>300</v>
      </c>
      <c r="AG1762" s="2">
        <f t="shared" si="688"/>
        <v>275</v>
      </c>
    </row>
    <row r="1763" spans="1:33" x14ac:dyDescent="0.2">
      <c r="A1763" s="2">
        <f t="shared" si="680"/>
        <v>38.75</v>
      </c>
      <c r="B1763">
        <v>3.1535248756400001</v>
      </c>
      <c r="C1763" s="2">
        <f t="shared" ref="C1763:C1826" si="697">IF(B1763&gt;B1762,B1763+(C1762-B1762),B1763+(C1762-B1762)+5+A1763-A1762)</f>
        <v>38.683524847029773</v>
      </c>
      <c r="D1763">
        <v>1577147230.8699999</v>
      </c>
      <c r="E1763">
        <v>446</v>
      </c>
      <c r="F1763">
        <v>899</v>
      </c>
      <c r="G1763">
        <v>634</v>
      </c>
      <c r="H1763">
        <v>699</v>
      </c>
      <c r="I1763">
        <v>293</v>
      </c>
      <c r="J1763">
        <f t="shared" si="676"/>
        <v>594.20000000000005</v>
      </c>
      <c r="K1763">
        <f t="shared" si="677"/>
        <v>16.600000000000023</v>
      </c>
      <c r="L1763">
        <f t="shared" si="681"/>
        <v>-41.15734625593641</v>
      </c>
      <c r="M1763">
        <f t="shared" si="682"/>
        <v>-5658.0220377386631</v>
      </c>
      <c r="N1763" t="str">
        <f t="shared" si="678"/>
        <v>RELAX</v>
      </c>
      <c r="O1763" s="2" t="str">
        <f t="shared" si="679"/>
        <v>RELAX</v>
      </c>
      <c r="P1763" s="2">
        <f t="shared" si="689"/>
        <v>294</v>
      </c>
      <c r="Q1763" s="2">
        <f t="shared" si="690"/>
        <v>294</v>
      </c>
      <c r="R1763" s="2">
        <f t="shared" si="691"/>
        <v>296</v>
      </c>
      <c r="S1763" s="2">
        <f t="shared" si="692"/>
        <v>0</v>
      </c>
      <c r="T1763" s="2">
        <f t="shared" si="693"/>
        <v>0</v>
      </c>
      <c r="U1763" s="2" t="str">
        <f t="shared" si="683"/>
        <v>RELAX</v>
      </c>
      <c r="V1763" s="2">
        <f t="shared" si="684"/>
        <v>0</v>
      </c>
      <c r="W1763" s="2">
        <f t="shared" si="694"/>
        <v>293.34537212665941</v>
      </c>
      <c r="Y1763" s="2">
        <f t="shared" si="673"/>
        <v>287.27551258740061</v>
      </c>
      <c r="Z1763" s="2">
        <f t="shared" si="674"/>
        <v>293.33017287938389</v>
      </c>
      <c r="AA1763" s="2">
        <f t="shared" si="675"/>
        <v>290.12445143513429</v>
      </c>
      <c r="AB1763" s="2" t="str">
        <f t="shared" si="695"/>
        <v>high</v>
      </c>
      <c r="AC1763" s="2">
        <f t="shared" si="696"/>
        <v>293.47629770132755</v>
      </c>
      <c r="AD1763" s="2">
        <f t="shared" si="685"/>
        <v>5.1068099874052661</v>
      </c>
      <c r="AE1763" s="2">
        <f t="shared" si="686"/>
        <v>-11.595638753606792</v>
      </c>
      <c r="AF1763" s="2">
        <f t="shared" si="687"/>
        <v>300</v>
      </c>
      <c r="AG1763" s="2">
        <f t="shared" si="688"/>
        <v>275</v>
      </c>
    </row>
    <row r="1764" spans="1:33" x14ac:dyDescent="0.2">
      <c r="A1764" s="2">
        <f t="shared" si="680"/>
        <v>38.770000219345093</v>
      </c>
      <c r="B1764">
        <v>3.17403483391</v>
      </c>
      <c r="C1764" s="2">
        <f t="shared" si="697"/>
        <v>38.70403480529977</v>
      </c>
      <c r="D1764">
        <v>1577147230.8900001</v>
      </c>
      <c r="E1764">
        <v>446</v>
      </c>
      <c r="F1764">
        <v>898</v>
      </c>
      <c r="G1764">
        <v>634</v>
      </c>
      <c r="H1764">
        <v>701</v>
      </c>
      <c r="I1764">
        <v>294</v>
      </c>
      <c r="J1764">
        <f t="shared" si="676"/>
        <v>594.6</v>
      </c>
      <c r="K1764">
        <f t="shared" si="677"/>
        <v>17</v>
      </c>
      <c r="L1764">
        <f t="shared" si="681"/>
        <v>48.756803248240082</v>
      </c>
      <c r="M1764">
        <f t="shared" si="682"/>
        <v>4383.9264966079772</v>
      </c>
      <c r="N1764" t="str">
        <f t="shared" si="678"/>
        <v>RELAX</v>
      </c>
      <c r="O1764" s="2" t="str">
        <f t="shared" si="679"/>
        <v>ONE</v>
      </c>
      <c r="P1764" s="2">
        <f t="shared" si="689"/>
        <v>294</v>
      </c>
      <c r="Q1764" s="2">
        <f t="shared" si="690"/>
        <v>294</v>
      </c>
      <c r="R1764" s="2">
        <f t="shared" si="691"/>
        <v>296</v>
      </c>
      <c r="S1764" s="2">
        <f t="shared" si="692"/>
        <v>0</v>
      </c>
      <c r="T1764" s="2">
        <f t="shared" si="693"/>
        <v>0</v>
      </c>
      <c r="U1764" s="2" t="str">
        <f t="shared" si="683"/>
        <v>RELAX</v>
      </c>
      <c r="V1764" s="2">
        <f t="shared" si="684"/>
        <v>0</v>
      </c>
      <c r="W1764" s="2">
        <f t="shared" si="694"/>
        <v>293.47629770132755</v>
      </c>
      <c r="Y1764" s="2">
        <f t="shared" si="673"/>
        <v>287.27551258740061</v>
      </c>
      <c r="Z1764" s="2">
        <f t="shared" si="674"/>
        <v>293.35939784377263</v>
      </c>
      <c r="AA1764" s="2">
        <f t="shared" si="675"/>
        <v>290.18473750734677</v>
      </c>
      <c r="AB1764" s="2" t="str">
        <f t="shared" si="695"/>
        <v>high</v>
      </c>
      <c r="AC1764" s="2">
        <f t="shared" si="696"/>
        <v>293.58103816106205</v>
      </c>
      <c r="AD1764" s="2">
        <f t="shared" si="685"/>
        <v>-12.810746237443261</v>
      </c>
      <c r="AE1764" s="2">
        <f t="shared" si="686"/>
        <v>-873.6027635442191</v>
      </c>
      <c r="AF1764" s="2">
        <f t="shared" si="687"/>
        <v>300</v>
      </c>
      <c r="AG1764" s="2">
        <f t="shared" si="688"/>
        <v>275</v>
      </c>
    </row>
    <row r="1765" spans="1:33" x14ac:dyDescent="0.2">
      <c r="A1765" s="2">
        <f t="shared" si="680"/>
        <v>38.800000190734863</v>
      </c>
      <c r="B1765">
        <v>3.1987178325699999</v>
      </c>
      <c r="C1765" s="2">
        <f t="shared" si="697"/>
        <v>38.728717803959768</v>
      </c>
      <c r="D1765">
        <v>1577147230.9200001</v>
      </c>
      <c r="E1765">
        <v>447</v>
      </c>
      <c r="F1765">
        <v>899</v>
      </c>
      <c r="G1765">
        <v>632</v>
      </c>
      <c r="H1765">
        <v>699</v>
      </c>
      <c r="I1765">
        <v>294</v>
      </c>
      <c r="J1765">
        <f t="shared" si="676"/>
        <v>594.20000000000005</v>
      </c>
      <c r="K1765">
        <f t="shared" si="677"/>
        <v>16.600000000000023</v>
      </c>
      <c r="L1765">
        <f t="shared" si="681"/>
        <v>0</v>
      </c>
      <c r="M1765">
        <f t="shared" si="682"/>
        <v>-1975.3192843320553</v>
      </c>
      <c r="N1765" t="str">
        <f t="shared" si="678"/>
        <v>RELAX</v>
      </c>
      <c r="O1765" s="2" t="str">
        <f t="shared" si="679"/>
        <v>RELAX</v>
      </c>
      <c r="P1765" s="2">
        <f t="shared" si="689"/>
        <v>294</v>
      </c>
      <c r="Q1765" s="2">
        <f t="shared" si="690"/>
        <v>294</v>
      </c>
      <c r="R1765" s="2">
        <f t="shared" si="691"/>
        <v>296</v>
      </c>
      <c r="S1765" s="2">
        <f t="shared" si="692"/>
        <v>0</v>
      </c>
      <c r="T1765" s="2">
        <f t="shared" si="693"/>
        <v>0</v>
      </c>
      <c r="U1765" s="2" t="str">
        <f t="shared" si="683"/>
        <v>RELAX</v>
      </c>
      <c r="V1765" s="2">
        <f t="shared" si="684"/>
        <v>0</v>
      </c>
      <c r="W1765" s="2">
        <f t="shared" si="694"/>
        <v>293.58103816106205</v>
      </c>
      <c r="Y1765" s="2">
        <f t="shared" si="673"/>
        <v>287.27551258740061</v>
      </c>
      <c r="Z1765" s="2">
        <f t="shared" si="674"/>
        <v>293.40372590723052</v>
      </c>
      <c r="AA1765" s="2">
        <f t="shared" si="675"/>
        <v>290.243470524168</v>
      </c>
      <c r="AB1765" s="2" t="str">
        <f t="shared" si="695"/>
        <v>high</v>
      </c>
      <c r="AC1765" s="2">
        <f t="shared" si="696"/>
        <v>293.26483052884964</v>
      </c>
      <c r="AD1765" s="2">
        <f t="shared" si="685"/>
        <v>5.9791825914533936</v>
      </c>
      <c r="AE1765" s="2">
        <f t="shared" si="686"/>
        <v>761.24984195484831</v>
      </c>
      <c r="AF1765" s="2">
        <f t="shared" si="687"/>
        <v>300</v>
      </c>
      <c r="AG1765" s="2">
        <f t="shared" si="688"/>
        <v>275</v>
      </c>
    </row>
    <row r="1766" spans="1:33" x14ac:dyDescent="0.2">
      <c r="A1766" s="2">
        <f t="shared" si="680"/>
        <v>38.820000171661377</v>
      </c>
      <c r="B1766">
        <v>3.22330880165</v>
      </c>
      <c r="C1766" s="2">
        <f t="shared" si="697"/>
        <v>38.75330877303977</v>
      </c>
      <c r="D1766">
        <v>1577147230.9400001</v>
      </c>
      <c r="E1766">
        <v>445</v>
      </c>
      <c r="F1766">
        <v>899</v>
      </c>
      <c r="G1766">
        <v>634</v>
      </c>
      <c r="H1766">
        <v>699</v>
      </c>
      <c r="I1766">
        <v>292</v>
      </c>
      <c r="J1766">
        <f t="shared" si="676"/>
        <v>593.79999999999995</v>
      </c>
      <c r="K1766">
        <f t="shared" si="677"/>
        <v>16.199999999999932</v>
      </c>
      <c r="L1766">
        <f t="shared" si="681"/>
        <v>-81.330670356810074</v>
      </c>
      <c r="M1766">
        <f t="shared" si="682"/>
        <v>-3307.3389703440521</v>
      </c>
      <c r="N1766" t="str">
        <f t="shared" si="678"/>
        <v>RELAX</v>
      </c>
      <c r="O1766" s="2" t="str">
        <f t="shared" si="679"/>
        <v>TRANSITION</v>
      </c>
      <c r="P1766" s="2">
        <f t="shared" si="689"/>
        <v>294</v>
      </c>
      <c r="Q1766" s="2">
        <f t="shared" si="690"/>
        <v>294</v>
      </c>
      <c r="R1766" s="2">
        <f t="shared" si="691"/>
        <v>296</v>
      </c>
      <c r="S1766" s="2">
        <f t="shared" si="692"/>
        <v>0</v>
      </c>
      <c r="T1766" s="2">
        <f t="shared" si="693"/>
        <v>0</v>
      </c>
      <c r="U1766" s="2" t="str">
        <f t="shared" si="683"/>
        <v>RELAX</v>
      </c>
      <c r="V1766" s="2">
        <f t="shared" si="684"/>
        <v>0</v>
      </c>
      <c r="W1766" s="2">
        <f t="shared" si="694"/>
        <v>293.26483052884964</v>
      </c>
      <c r="Y1766" s="2">
        <f t="shared" si="673"/>
        <v>287.27551258740061</v>
      </c>
      <c r="Z1766" s="2">
        <f t="shared" si="674"/>
        <v>293.37594683155436</v>
      </c>
      <c r="AA1766" s="2">
        <f t="shared" si="675"/>
        <v>290.3014832933211</v>
      </c>
      <c r="AB1766" s="2" t="str">
        <f t="shared" si="695"/>
        <v>high</v>
      </c>
      <c r="AC1766" s="2">
        <f t="shared" si="696"/>
        <v>293.41186442307975</v>
      </c>
      <c r="AD1766" s="2">
        <f t="shared" si="685"/>
        <v>15.636623441836257</v>
      </c>
      <c r="AE1766" s="2">
        <f t="shared" si="686"/>
        <v>392.72306914644003</v>
      </c>
      <c r="AF1766" s="2">
        <f t="shared" si="687"/>
        <v>300</v>
      </c>
      <c r="AG1766" s="2">
        <f t="shared" si="688"/>
        <v>275</v>
      </c>
    </row>
    <row r="1767" spans="1:33" x14ac:dyDescent="0.2">
      <c r="A1767" s="2">
        <f t="shared" si="680"/>
        <v>38.840000152587891</v>
      </c>
      <c r="B1767">
        <v>3.2436218261700001</v>
      </c>
      <c r="C1767" s="2">
        <f t="shared" si="697"/>
        <v>38.77362179755977</v>
      </c>
      <c r="D1767">
        <v>1577147230.96</v>
      </c>
      <c r="E1767">
        <v>445</v>
      </c>
      <c r="F1767">
        <v>897</v>
      </c>
      <c r="G1767">
        <v>634</v>
      </c>
      <c r="H1767">
        <v>699</v>
      </c>
      <c r="I1767">
        <v>294</v>
      </c>
      <c r="J1767">
        <f t="shared" si="676"/>
        <v>593.79999999999995</v>
      </c>
      <c r="K1767">
        <f t="shared" si="677"/>
        <v>16.199999999999932</v>
      </c>
      <c r="L1767">
        <f t="shared" si="681"/>
        <v>98.458996001841797</v>
      </c>
      <c r="M1767">
        <f t="shared" si="682"/>
        <v>8850.9550205894866</v>
      </c>
      <c r="N1767" t="str">
        <f t="shared" si="678"/>
        <v>RELAX</v>
      </c>
      <c r="O1767" s="2" t="str">
        <f t="shared" si="679"/>
        <v>TRANSITION</v>
      </c>
      <c r="P1767" s="2">
        <f t="shared" si="689"/>
        <v>294</v>
      </c>
      <c r="Q1767" s="2">
        <f t="shared" si="690"/>
        <v>294</v>
      </c>
      <c r="R1767" s="2">
        <f t="shared" si="691"/>
        <v>296</v>
      </c>
      <c r="S1767" s="2">
        <f t="shared" si="692"/>
        <v>0</v>
      </c>
      <c r="T1767" s="2">
        <f t="shared" si="693"/>
        <v>0</v>
      </c>
      <c r="U1767" s="2" t="str">
        <f t="shared" si="683"/>
        <v>RELAX</v>
      </c>
      <c r="V1767" s="2">
        <f t="shared" si="684"/>
        <v>0</v>
      </c>
      <c r="W1767" s="2">
        <f t="shared" si="694"/>
        <v>293.41186442307975</v>
      </c>
      <c r="Y1767" s="2">
        <f t="shared" si="673"/>
        <v>287.27551258740061</v>
      </c>
      <c r="Z1767" s="2">
        <f t="shared" si="674"/>
        <v>293.38313034985947</v>
      </c>
      <c r="AA1767" s="2">
        <f t="shared" si="675"/>
        <v>290.3552064702327</v>
      </c>
      <c r="AB1767" s="2" t="str">
        <f t="shared" si="695"/>
        <v>high</v>
      </c>
      <c r="AC1767" s="2">
        <f t="shared" si="696"/>
        <v>293.72949153846378</v>
      </c>
      <c r="AD1767" s="2">
        <f t="shared" si="685"/>
        <v>-5.9399720007534551</v>
      </c>
      <c r="AE1767" s="2">
        <f t="shared" si="686"/>
        <v>-1062.2049622076493</v>
      </c>
      <c r="AF1767" s="2">
        <f t="shared" si="687"/>
        <v>300</v>
      </c>
      <c r="AG1767" s="2">
        <f t="shared" si="688"/>
        <v>275</v>
      </c>
    </row>
    <row r="1768" spans="1:33" x14ac:dyDescent="0.2">
      <c r="A1768" s="2">
        <f t="shared" si="680"/>
        <v>38.860000133514404</v>
      </c>
      <c r="B1768">
        <v>3.2681839466099998</v>
      </c>
      <c r="C1768" s="2">
        <f t="shared" si="697"/>
        <v>38.798183917999772</v>
      </c>
      <c r="D1768">
        <v>1577147230.98</v>
      </c>
      <c r="E1768">
        <v>448</v>
      </c>
      <c r="F1768">
        <v>898</v>
      </c>
      <c r="G1768">
        <v>633</v>
      </c>
      <c r="H1768">
        <v>701</v>
      </c>
      <c r="I1768">
        <v>295</v>
      </c>
      <c r="J1768">
        <f t="shared" si="676"/>
        <v>595</v>
      </c>
      <c r="K1768">
        <f t="shared" si="677"/>
        <v>17.399999999999977</v>
      </c>
      <c r="L1768">
        <f t="shared" si="681"/>
        <v>40.713097325729557</v>
      </c>
      <c r="M1768">
        <f t="shared" si="682"/>
        <v>-2351.014392962275</v>
      </c>
      <c r="N1768" t="str">
        <f t="shared" si="678"/>
        <v>RELAX</v>
      </c>
      <c r="O1768" s="2" t="str">
        <f t="shared" si="679"/>
        <v>RELAX</v>
      </c>
      <c r="P1768" s="2">
        <f t="shared" si="689"/>
        <v>294</v>
      </c>
      <c r="Q1768" s="2">
        <f t="shared" si="690"/>
        <v>294</v>
      </c>
      <c r="R1768" s="2">
        <f t="shared" si="691"/>
        <v>296</v>
      </c>
      <c r="S1768" s="2">
        <f t="shared" si="692"/>
        <v>0</v>
      </c>
      <c r="T1768" s="2">
        <f t="shared" si="693"/>
        <v>0</v>
      </c>
      <c r="U1768" s="2" t="str">
        <f t="shared" si="683"/>
        <v>RELAX</v>
      </c>
      <c r="V1768" s="2">
        <f t="shared" si="684"/>
        <v>0</v>
      </c>
      <c r="W1768" s="2">
        <f t="shared" si="694"/>
        <v>293.72949153846378</v>
      </c>
      <c r="Y1768" s="2">
        <f t="shared" si="673"/>
        <v>287.27551258740061</v>
      </c>
      <c r="Z1768" s="2">
        <f t="shared" si="674"/>
        <v>293.45240258758031</v>
      </c>
      <c r="AA1768" s="2">
        <f t="shared" si="675"/>
        <v>290.40660266421401</v>
      </c>
      <c r="AB1768" s="2" t="str">
        <f t="shared" si="695"/>
        <v>high</v>
      </c>
      <c r="AC1768" s="2">
        <f t="shared" si="696"/>
        <v>293.58359323077104</v>
      </c>
      <c r="AD1768" s="2">
        <f t="shared" si="685"/>
        <v>-5.6323602061729359</v>
      </c>
      <c r="AE1768" s="2">
        <f t="shared" si="686"/>
        <v>12.523828931299008</v>
      </c>
      <c r="AF1768" s="2">
        <f t="shared" si="687"/>
        <v>300</v>
      </c>
      <c r="AG1768" s="2">
        <f t="shared" si="688"/>
        <v>275</v>
      </c>
    </row>
    <row r="1769" spans="1:33" x14ac:dyDescent="0.2">
      <c r="A1769" s="2">
        <f t="shared" si="680"/>
        <v>38.890000104904175</v>
      </c>
      <c r="B1769">
        <v>3.2889068126700001</v>
      </c>
      <c r="C1769" s="2">
        <f t="shared" si="697"/>
        <v>38.81890678405977</v>
      </c>
      <c r="D1769">
        <v>1577147231.01</v>
      </c>
      <c r="E1769">
        <v>445</v>
      </c>
      <c r="F1769">
        <v>900</v>
      </c>
      <c r="G1769">
        <v>633</v>
      </c>
      <c r="H1769">
        <v>700</v>
      </c>
      <c r="I1769">
        <v>293</v>
      </c>
      <c r="J1769">
        <f t="shared" si="676"/>
        <v>594.20000000000005</v>
      </c>
      <c r="K1769">
        <f t="shared" si="677"/>
        <v>16.600000000000023</v>
      </c>
      <c r="L1769">
        <f t="shared" si="681"/>
        <v>-96.511746696102136</v>
      </c>
      <c r="M1769">
        <f t="shared" si="682"/>
        <v>-6621.9046933235732</v>
      </c>
      <c r="N1769" t="str">
        <f t="shared" si="678"/>
        <v>RELAX</v>
      </c>
      <c r="O1769" s="2" t="str">
        <f t="shared" si="679"/>
        <v>TRANSITION</v>
      </c>
      <c r="P1769" s="2">
        <f t="shared" si="689"/>
        <v>294</v>
      </c>
      <c r="Q1769" s="2">
        <f t="shared" si="690"/>
        <v>294</v>
      </c>
      <c r="R1769" s="2">
        <f t="shared" si="691"/>
        <v>296</v>
      </c>
      <c r="S1769" s="2">
        <f t="shared" si="692"/>
        <v>0</v>
      </c>
      <c r="T1769" s="2">
        <f t="shared" si="693"/>
        <v>0</v>
      </c>
      <c r="U1769" s="2" t="str">
        <f t="shared" si="683"/>
        <v>RELAX</v>
      </c>
      <c r="V1769" s="2">
        <f t="shared" si="684"/>
        <v>0</v>
      </c>
      <c r="W1769" s="2">
        <f t="shared" si="694"/>
        <v>293.58359323077104</v>
      </c>
      <c r="Y1769" s="2">
        <f t="shared" si="673"/>
        <v>287.27551258740061</v>
      </c>
      <c r="Z1769" s="2">
        <f t="shared" si="674"/>
        <v>293.47864071621848</v>
      </c>
      <c r="AA1769" s="2">
        <f t="shared" si="675"/>
        <v>290.45889266038228</v>
      </c>
      <c r="AB1769" s="2" t="str">
        <f t="shared" si="695"/>
        <v>high</v>
      </c>
      <c r="AC1769" s="2">
        <f t="shared" si="696"/>
        <v>293.46687458461685</v>
      </c>
      <c r="AD1769" s="2">
        <f t="shared" si="685"/>
        <v>4.3819127229655512</v>
      </c>
      <c r="AE1769" s="2">
        <f t="shared" si="686"/>
        <v>483.24748614132324</v>
      </c>
      <c r="AF1769" s="2">
        <f t="shared" si="687"/>
        <v>300</v>
      </c>
      <c r="AG1769" s="2">
        <f t="shared" si="688"/>
        <v>250</v>
      </c>
    </row>
    <row r="1770" spans="1:33" x14ac:dyDescent="0.2">
      <c r="A1770" s="2">
        <f t="shared" si="680"/>
        <v>38.910000085830688</v>
      </c>
      <c r="B1770">
        <v>3.31323981285</v>
      </c>
      <c r="C1770" s="2">
        <f t="shared" si="697"/>
        <v>38.843239784239771</v>
      </c>
      <c r="D1770">
        <v>1577147231.03</v>
      </c>
      <c r="E1770">
        <v>446</v>
      </c>
      <c r="F1770">
        <v>898</v>
      </c>
      <c r="G1770">
        <v>635</v>
      </c>
      <c r="H1770">
        <v>700</v>
      </c>
      <c r="I1770">
        <v>293</v>
      </c>
      <c r="J1770">
        <f t="shared" si="676"/>
        <v>594.4</v>
      </c>
      <c r="K1770">
        <f t="shared" si="677"/>
        <v>16.799999999999955</v>
      </c>
      <c r="L1770">
        <f t="shared" si="681"/>
        <v>0</v>
      </c>
      <c r="M1770">
        <f t="shared" si="682"/>
        <v>3966.290468999714</v>
      </c>
      <c r="N1770" t="str">
        <f t="shared" si="678"/>
        <v>RELAX</v>
      </c>
      <c r="O1770" s="2" t="str">
        <f t="shared" si="679"/>
        <v>ONE</v>
      </c>
      <c r="P1770" s="2">
        <f t="shared" si="689"/>
        <v>294</v>
      </c>
      <c r="Q1770" s="2">
        <f t="shared" si="690"/>
        <v>294</v>
      </c>
      <c r="R1770" s="2">
        <f t="shared" si="691"/>
        <v>296</v>
      </c>
      <c r="S1770" s="2">
        <f t="shared" si="692"/>
        <v>0</v>
      </c>
      <c r="T1770" s="2">
        <f t="shared" si="693"/>
        <v>0</v>
      </c>
      <c r="U1770" s="2" t="str">
        <f t="shared" si="683"/>
        <v>RELAX</v>
      </c>
      <c r="V1770" s="2">
        <f t="shared" si="684"/>
        <v>0</v>
      </c>
      <c r="W1770" s="2">
        <f t="shared" si="694"/>
        <v>293.46687458461685</v>
      </c>
      <c r="Y1770" s="2">
        <f t="shared" si="673"/>
        <v>287.27551258740061</v>
      </c>
      <c r="Z1770" s="2">
        <f t="shared" si="674"/>
        <v>293.47628748989814</v>
      </c>
      <c r="AA1770" s="2">
        <f t="shared" si="675"/>
        <v>290.50988006317408</v>
      </c>
      <c r="AB1770" s="2" t="str">
        <f t="shared" si="695"/>
        <v>high</v>
      </c>
      <c r="AC1770" s="2">
        <f t="shared" si="696"/>
        <v>293.57349966769351</v>
      </c>
      <c r="AD1770" s="2">
        <f t="shared" si="685"/>
        <v>11.64585808501203</v>
      </c>
      <c r="AE1770" s="2">
        <f t="shared" si="686"/>
        <v>298.52238968941202</v>
      </c>
      <c r="AF1770" s="2">
        <f t="shared" si="687"/>
        <v>300</v>
      </c>
      <c r="AG1770" s="2">
        <f t="shared" si="688"/>
        <v>275</v>
      </c>
    </row>
    <row r="1771" spans="1:33" x14ac:dyDescent="0.2">
      <c r="A1771" s="2">
        <f t="shared" si="680"/>
        <v>38.930000066757202</v>
      </c>
      <c r="B1771">
        <v>3.3377377986900001</v>
      </c>
      <c r="C1771" s="2">
        <f t="shared" si="697"/>
        <v>38.867737770079771</v>
      </c>
      <c r="D1771">
        <v>1577147231.05</v>
      </c>
      <c r="E1771">
        <v>447</v>
      </c>
      <c r="F1771">
        <v>898</v>
      </c>
      <c r="G1771">
        <v>633</v>
      </c>
      <c r="H1771">
        <v>701</v>
      </c>
      <c r="I1771">
        <v>294</v>
      </c>
      <c r="J1771">
        <f t="shared" si="676"/>
        <v>594.6</v>
      </c>
      <c r="K1771">
        <f t="shared" si="677"/>
        <v>17</v>
      </c>
      <c r="L1771">
        <f t="shared" si="681"/>
        <v>40.819682341689081</v>
      </c>
      <c r="M1771">
        <f t="shared" si="682"/>
        <v>1666.2464664764034</v>
      </c>
      <c r="N1771" t="str">
        <f t="shared" si="678"/>
        <v>RELAX</v>
      </c>
      <c r="O1771" s="2" t="str">
        <f t="shared" si="679"/>
        <v>ONE</v>
      </c>
      <c r="P1771" s="2">
        <f t="shared" si="689"/>
        <v>294</v>
      </c>
      <c r="Q1771" s="2">
        <f t="shared" si="690"/>
        <v>294</v>
      </c>
      <c r="R1771" s="2">
        <f t="shared" si="691"/>
        <v>296</v>
      </c>
      <c r="S1771" s="2">
        <f t="shared" si="692"/>
        <v>0</v>
      </c>
      <c r="T1771" s="2">
        <f t="shared" si="693"/>
        <v>0</v>
      </c>
      <c r="U1771" s="2" t="str">
        <f t="shared" si="683"/>
        <v>RELAX</v>
      </c>
      <c r="V1771" s="2">
        <f t="shared" si="684"/>
        <v>0</v>
      </c>
      <c r="W1771" s="2">
        <f t="shared" si="694"/>
        <v>293.57349966769351</v>
      </c>
      <c r="Y1771" s="2">
        <f t="shared" si="673"/>
        <v>287.27551258740061</v>
      </c>
      <c r="Z1771" s="2">
        <f t="shared" si="674"/>
        <v>293.49572992545723</v>
      </c>
      <c r="AA1771" s="2">
        <f t="shared" si="675"/>
        <v>290.5582004345103</v>
      </c>
      <c r="AB1771" s="2" t="str">
        <f t="shared" si="695"/>
        <v>high</v>
      </c>
      <c r="AC1771" s="2">
        <f t="shared" si="696"/>
        <v>293.85879973415479</v>
      </c>
      <c r="AD1771" s="2">
        <f t="shared" si="685"/>
        <v>-8.310800517536066</v>
      </c>
      <c r="AE1771" s="2">
        <f t="shared" si="686"/>
        <v>-814.62446475755007</v>
      </c>
      <c r="AF1771" s="2">
        <f t="shared" si="687"/>
        <v>300</v>
      </c>
      <c r="AG1771" s="2">
        <f t="shared" si="688"/>
        <v>275</v>
      </c>
    </row>
    <row r="1772" spans="1:33" x14ac:dyDescent="0.2">
      <c r="A1772" s="2">
        <f t="shared" si="680"/>
        <v>38.960000038146973</v>
      </c>
      <c r="B1772">
        <v>3.3584048748000002</v>
      </c>
      <c r="C1772" s="2">
        <f t="shared" si="697"/>
        <v>38.888404846189772</v>
      </c>
      <c r="D1772">
        <v>1577147231.0799999</v>
      </c>
      <c r="E1772">
        <v>447</v>
      </c>
      <c r="F1772">
        <v>899</v>
      </c>
      <c r="G1772">
        <v>634</v>
      </c>
      <c r="H1772">
        <v>700</v>
      </c>
      <c r="I1772">
        <v>295</v>
      </c>
      <c r="J1772">
        <f t="shared" si="676"/>
        <v>595</v>
      </c>
      <c r="K1772">
        <f t="shared" si="677"/>
        <v>17.399999999999977</v>
      </c>
      <c r="L1772">
        <f t="shared" si="681"/>
        <v>48.386138158950082</v>
      </c>
      <c r="M1772">
        <f t="shared" si="682"/>
        <v>366.11157654758233</v>
      </c>
      <c r="N1772" t="str">
        <f t="shared" si="678"/>
        <v>RELAX</v>
      </c>
      <c r="O1772" s="2" t="str">
        <f t="shared" si="679"/>
        <v>ONE</v>
      </c>
      <c r="P1772" s="2">
        <f t="shared" si="689"/>
        <v>294</v>
      </c>
      <c r="Q1772" s="2">
        <f t="shared" si="690"/>
        <v>294</v>
      </c>
      <c r="R1772" s="2">
        <f t="shared" si="691"/>
        <v>296</v>
      </c>
      <c r="S1772" s="2">
        <f t="shared" si="692"/>
        <v>0</v>
      </c>
      <c r="T1772" s="2">
        <f t="shared" si="693"/>
        <v>0</v>
      </c>
      <c r="U1772" s="2" t="str">
        <f t="shared" si="683"/>
        <v>RELAX</v>
      </c>
      <c r="V1772" s="2">
        <f t="shared" si="684"/>
        <v>0</v>
      </c>
      <c r="W1772" s="2">
        <f t="shared" si="694"/>
        <v>293.85879973415479</v>
      </c>
      <c r="Y1772" s="2">
        <f t="shared" si="673"/>
        <v>287.27551258740061</v>
      </c>
      <c r="Z1772" s="2">
        <f t="shared" si="674"/>
        <v>293.56834388719676</v>
      </c>
      <c r="AA1772" s="2">
        <f t="shared" si="675"/>
        <v>290.60507690905763</v>
      </c>
      <c r="AB1772" s="2" t="str">
        <f t="shared" si="695"/>
        <v>high</v>
      </c>
      <c r="AC1772" s="2">
        <f t="shared" si="696"/>
        <v>293.68703978732384</v>
      </c>
      <c r="AD1772" s="2">
        <f t="shared" si="685"/>
        <v>-13.715754465246874</v>
      </c>
      <c r="AE1772" s="2">
        <f t="shared" si="686"/>
        <v>-261.52484845669784</v>
      </c>
      <c r="AF1772" s="2">
        <f t="shared" si="687"/>
        <v>300</v>
      </c>
      <c r="AG1772" s="2">
        <f t="shared" si="688"/>
        <v>275</v>
      </c>
    </row>
    <row r="1773" spans="1:33" x14ac:dyDescent="0.2">
      <c r="A1773" s="2">
        <f t="shared" si="680"/>
        <v>38.980000019073486</v>
      </c>
      <c r="B1773">
        <v>3.3830049037899999</v>
      </c>
      <c r="C1773" s="2">
        <f t="shared" si="697"/>
        <v>38.913004875179773</v>
      </c>
      <c r="D1773">
        <v>1577147231.0999999</v>
      </c>
      <c r="E1773">
        <v>446</v>
      </c>
      <c r="F1773">
        <v>898</v>
      </c>
      <c r="G1773">
        <v>634</v>
      </c>
      <c r="H1773">
        <v>700</v>
      </c>
      <c r="I1773">
        <v>293</v>
      </c>
      <c r="J1773">
        <f t="shared" si="676"/>
        <v>594.20000000000005</v>
      </c>
      <c r="K1773">
        <f t="shared" si="677"/>
        <v>16.600000000000023</v>
      </c>
      <c r="L1773">
        <f t="shared" si="681"/>
        <v>-81.300717198871283</v>
      </c>
      <c r="M1773">
        <f t="shared" si="682"/>
        <v>-5271.8171759285806</v>
      </c>
      <c r="N1773" t="str">
        <f t="shared" si="678"/>
        <v>RELAX</v>
      </c>
      <c r="O1773" s="2" t="str">
        <f t="shared" si="679"/>
        <v>TRANSITION</v>
      </c>
      <c r="P1773" s="2">
        <f t="shared" si="689"/>
        <v>294</v>
      </c>
      <c r="Q1773" s="2">
        <f t="shared" si="690"/>
        <v>294</v>
      </c>
      <c r="R1773" s="2">
        <f t="shared" si="691"/>
        <v>296</v>
      </c>
      <c r="S1773" s="2">
        <f t="shared" si="692"/>
        <v>0</v>
      </c>
      <c r="T1773" s="2">
        <f t="shared" si="693"/>
        <v>0</v>
      </c>
      <c r="U1773" s="2" t="str">
        <f t="shared" si="683"/>
        <v>RELAX</v>
      </c>
      <c r="V1773" s="2">
        <f t="shared" si="684"/>
        <v>0</v>
      </c>
      <c r="W1773" s="2">
        <f t="shared" si="694"/>
        <v>293.68703978732384</v>
      </c>
      <c r="Y1773" s="2">
        <f t="shared" si="673"/>
        <v>287.27551258740061</v>
      </c>
      <c r="Z1773" s="2">
        <f t="shared" si="674"/>
        <v>293.59208306722218</v>
      </c>
      <c r="AA1773" s="2">
        <f t="shared" si="675"/>
        <v>290.65324025796457</v>
      </c>
      <c r="AB1773" s="2" t="str">
        <f t="shared" si="695"/>
        <v>high</v>
      </c>
      <c r="AC1773" s="2">
        <f t="shared" si="696"/>
        <v>293.34963182985905</v>
      </c>
      <c r="AD1773" s="2">
        <f t="shared" si="685"/>
        <v>16.146076264937246</v>
      </c>
      <c r="AE1773" s="2">
        <f t="shared" si="686"/>
        <v>1213.8941276176317</v>
      </c>
      <c r="AF1773" s="2">
        <f t="shared" si="687"/>
        <v>300</v>
      </c>
      <c r="AG1773" s="2">
        <f t="shared" si="688"/>
        <v>275</v>
      </c>
    </row>
    <row r="1774" spans="1:33" x14ac:dyDescent="0.2">
      <c r="A1774" s="2">
        <f t="shared" si="680"/>
        <v>39</v>
      </c>
      <c r="B1774">
        <v>3.4034478664400001</v>
      </c>
      <c r="C1774" s="2">
        <f t="shared" si="697"/>
        <v>38.933447837829767</v>
      </c>
      <c r="D1774">
        <v>1577147231.1199999</v>
      </c>
      <c r="E1774">
        <v>446</v>
      </c>
      <c r="F1774">
        <v>898</v>
      </c>
      <c r="G1774">
        <v>633</v>
      </c>
      <c r="H1774">
        <v>701</v>
      </c>
      <c r="I1774">
        <v>292</v>
      </c>
      <c r="J1774">
        <f t="shared" si="676"/>
        <v>594</v>
      </c>
      <c r="K1774">
        <f t="shared" si="677"/>
        <v>16.399999999999977</v>
      </c>
      <c r="L1774">
        <f t="shared" si="681"/>
        <v>-48.916588907429656</v>
      </c>
      <c r="M1774">
        <f t="shared" si="682"/>
        <v>1584.1210907579125</v>
      </c>
      <c r="N1774" t="str">
        <f t="shared" si="678"/>
        <v>RELAX</v>
      </c>
      <c r="O1774" s="2" t="str">
        <f t="shared" si="679"/>
        <v>ONE</v>
      </c>
      <c r="P1774" s="2">
        <f t="shared" si="689"/>
        <v>295</v>
      </c>
      <c r="Q1774" s="2">
        <f t="shared" si="690"/>
        <v>294</v>
      </c>
      <c r="R1774" s="2">
        <f t="shared" si="691"/>
        <v>296</v>
      </c>
      <c r="S1774" s="2">
        <f t="shared" si="692"/>
        <v>0</v>
      </c>
      <c r="T1774" s="2">
        <f t="shared" si="693"/>
        <v>0</v>
      </c>
      <c r="U1774" s="2" t="str">
        <f t="shared" si="683"/>
        <v>RELAX</v>
      </c>
      <c r="V1774" s="2">
        <f t="shared" si="684"/>
        <v>0</v>
      </c>
      <c r="W1774" s="2">
        <f t="shared" si="694"/>
        <v>293.34963182985905</v>
      </c>
      <c r="Y1774" s="2">
        <f t="shared" si="673"/>
        <v>287.27551258740061</v>
      </c>
      <c r="Z1774" s="2">
        <f t="shared" si="674"/>
        <v>293.54359281974956</v>
      </c>
      <c r="AA1774" s="2">
        <f t="shared" si="675"/>
        <v>290.70018239842744</v>
      </c>
      <c r="AB1774" s="2" t="str">
        <f t="shared" si="695"/>
        <v>high</v>
      </c>
      <c r="AC1774" s="2">
        <f t="shared" si="696"/>
        <v>293.67970546388722</v>
      </c>
      <c r="AD1774" s="2">
        <f t="shared" si="685"/>
        <v>2.6204237696252246</v>
      </c>
      <c r="AE1774" s="2">
        <f t="shared" si="686"/>
        <v>-661.62878281792825</v>
      </c>
      <c r="AF1774" s="2">
        <f t="shared" si="687"/>
        <v>300</v>
      </c>
      <c r="AG1774" s="2">
        <f t="shared" si="688"/>
        <v>300</v>
      </c>
    </row>
    <row r="1775" spans="1:33" x14ac:dyDescent="0.2">
      <c r="A1775" s="2">
        <f t="shared" si="680"/>
        <v>39.020000219345093</v>
      </c>
      <c r="B1775">
        <v>3.4278938770299998</v>
      </c>
      <c r="C1775" s="2">
        <f t="shared" si="697"/>
        <v>38.957893848419772</v>
      </c>
      <c r="D1775">
        <v>1577147231.1400001</v>
      </c>
      <c r="E1775">
        <v>447</v>
      </c>
      <c r="F1775">
        <v>899</v>
      </c>
      <c r="G1775">
        <v>634</v>
      </c>
      <c r="H1775">
        <v>701</v>
      </c>
      <c r="I1775">
        <v>295</v>
      </c>
      <c r="J1775">
        <f t="shared" si="676"/>
        <v>595.20000000000005</v>
      </c>
      <c r="K1775">
        <f t="shared" si="677"/>
        <v>17.600000000000023</v>
      </c>
      <c r="L1775">
        <f t="shared" si="681"/>
        <v>122.71941014486947</v>
      </c>
      <c r="M1775">
        <f t="shared" si="682"/>
        <v>7021.0228544411748</v>
      </c>
      <c r="N1775" t="str">
        <f t="shared" si="678"/>
        <v>RELAX</v>
      </c>
      <c r="O1775" s="2" t="str">
        <f t="shared" si="679"/>
        <v>TRANSITION</v>
      </c>
      <c r="P1775" s="2">
        <f t="shared" si="689"/>
        <v>295</v>
      </c>
      <c r="Q1775" s="2">
        <f t="shared" si="690"/>
        <v>294</v>
      </c>
      <c r="R1775" s="2">
        <f t="shared" si="691"/>
        <v>296</v>
      </c>
      <c r="S1775" s="2">
        <f t="shared" si="692"/>
        <v>0</v>
      </c>
      <c r="T1775" s="2">
        <f t="shared" si="693"/>
        <v>0</v>
      </c>
      <c r="U1775" s="2" t="str">
        <f t="shared" si="683"/>
        <v>RELAX</v>
      </c>
      <c r="V1775" s="2">
        <f t="shared" si="684"/>
        <v>0</v>
      </c>
      <c r="W1775" s="2">
        <f t="shared" si="694"/>
        <v>293.67970546388722</v>
      </c>
      <c r="Y1775" s="2">
        <f t="shared" si="673"/>
        <v>287.27551258740061</v>
      </c>
      <c r="Z1775" s="2">
        <f t="shared" si="674"/>
        <v>293.57081534857713</v>
      </c>
      <c r="AA1775" s="2">
        <f t="shared" si="675"/>
        <v>290.74235291949356</v>
      </c>
      <c r="AB1775" s="2" t="str">
        <f t="shared" si="695"/>
        <v>high</v>
      </c>
      <c r="AC1775" s="2">
        <f t="shared" si="696"/>
        <v>293.74376437110976</v>
      </c>
      <c r="AD1775" s="2">
        <f t="shared" si="685"/>
        <v>-14.215091646266933</v>
      </c>
      <c r="AE1775" s="2">
        <f t="shared" si="686"/>
        <v>-688.6815071077142</v>
      </c>
      <c r="AF1775" s="2">
        <f t="shared" si="687"/>
        <v>300</v>
      </c>
      <c r="AG1775" s="2">
        <f t="shared" si="688"/>
        <v>275</v>
      </c>
    </row>
    <row r="1776" spans="1:33" x14ac:dyDescent="0.2">
      <c r="A1776" s="2">
        <f t="shared" si="680"/>
        <v>39.050000190734863</v>
      </c>
      <c r="B1776">
        <v>3.4524278640700001</v>
      </c>
      <c r="C1776" s="2">
        <f t="shared" si="697"/>
        <v>38.982427835459774</v>
      </c>
      <c r="D1776">
        <v>1577147231.1700001</v>
      </c>
      <c r="E1776">
        <v>446</v>
      </c>
      <c r="F1776">
        <v>897</v>
      </c>
      <c r="G1776">
        <v>634</v>
      </c>
      <c r="H1776">
        <v>700</v>
      </c>
      <c r="I1776">
        <v>294</v>
      </c>
      <c r="J1776">
        <f t="shared" si="676"/>
        <v>594.20000000000005</v>
      </c>
      <c r="K1776">
        <f t="shared" si="677"/>
        <v>16.600000000000023</v>
      </c>
      <c r="L1776">
        <f t="shared" si="681"/>
        <v>-40.759783494203198</v>
      </c>
      <c r="M1776">
        <f t="shared" si="682"/>
        <v>-6663.3765385355218</v>
      </c>
      <c r="N1776" t="str">
        <f t="shared" si="678"/>
        <v>RELAX</v>
      </c>
      <c r="O1776" s="2" t="str">
        <f t="shared" si="679"/>
        <v>RELAX</v>
      </c>
      <c r="P1776" s="2">
        <f t="shared" si="689"/>
        <v>295</v>
      </c>
      <c r="Q1776" s="2">
        <f t="shared" si="690"/>
        <v>294</v>
      </c>
      <c r="R1776" s="2">
        <f t="shared" si="691"/>
        <v>296</v>
      </c>
      <c r="S1776" s="2">
        <f t="shared" si="692"/>
        <v>0</v>
      </c>
      <c r="T1776" s="2">
        <f t="shared" si="693"/>
        <v>0</v>
      </c>
      <c r="U1776" s="2" t="str">
        <f t="shared" si="683"/>
        <v>RELAX</v>
      </c>
      <c r="V1776" s="2">
        <f t="shared" si="684"/>
        <v>0</v>
      </c>
      <c r="W1776" s="2">
        <f t="shared" si="694"/>
        <v>293.74376437110976</v>
      </c>
      <c r="Y1776" s="2">
        <f t="shared" si="673"/>
        <v>287.27551258740061</v>
      </c>
      <c r="Z1776" s="2">
        <f t="shared" si="674"/>
        <v>293.60540515308367</v>
      </c>
      <c r="AA1776" s="2">
        <f t="shared" si="675"/>
        <v>290.78377604094771</v>
      </c>
      <c r="AB1776" s="2" t="str">
        <f t="shared" si="695"/>
        <v>high</v>
      </c>
      <c r="AC1776" s="2">
        <f t="shared" si="696"/>
        <v>293.39501149688783</v>
      </c>
      <c r="AD1776" s="2">
        <f t="shared" si="685"/>
        <v>-3.7909100909549749</v>
      </c>
      <c r="AE1776" s="2">
        <f t="shared" si="686"/>
        <v>424.88738329878174</v>
      </c>
      <c r="AF1776" s="2">
        <f t="shared" si="687"/>
        <v>300</v>
      </c>
      <c r="AG1776" s="2">
        <f t="shared" si="688"/>
        <v>250</v>
      </c>
    </row>
    <row r="1777" spans="1:33" x14ac:dyDescent="0.2">
      <c r="A1777" s="2">
        <f t="shared" si="680"/>
        <v>39.070000171661377</v>
      </c>
      <c r="B1777">
        <v>3.4732677936599998</v>
      </c>
      <c r="C1777" s="2">
        <f t="shared" si="697"/>
        <v>39.00326776504977</v>
      </c>
      <c r="D1777">
        <v>1577147231.1900001</v>
      </c>
      <c r="E1777">
        <v>445</v>
      </c>
      <c r="F1777">
        <v>898</v>
      </c>
      <c r="G1777">
        <v>632</v>
      </c>
      <c r="H1777">
        <v>700</v>
      </c>
      <c r="I1777">
        <v>292</v>
      </c>
      <c r="J1777">
        <f t="shared" si="676"/>
        <v>593.4</v>
      </c>
      <c r="K1777">
        <f t="shared" si="677"/>
        <v>15.799999999999955</v>
      </c>
      <c r="L1777">
        <f t="shared" si="681"/>
        <v>-95.969614070084262</v>
      </c>
      <c r="M1777">
        <f t="shared" si="682"/>
        <v>-2649.2330666210219</v>
      </c>
      <c r="N1777" t="str">
        <f t="shared" si="678"/>
        <v>RELAX</v>
      </c>
      <c r="O1777" s="2" t="str">
        <f t="shared" si="679"/>
        <v>TRANSITION</v>
      </c>
      <c r="P1777" s="2">
        <f t="shared" si="689"/>
        <v>295</v>
      </c>
      <c r="Q1777" s="2">
        <f t="shared" si="690"/>
        <v>294</v>
      </c>
      <c r="R1777" s="2">
        <f t="shared" si="691"/>
        <v>296</v>
      </c>
      <c r="S1777" s="2">
        <f t="shared" si="692"/>
        <v>0</v>
      </c>
      <c r="T1777" s="2">
        <f t="shared" si="693"/>
        <v>0</v>
      </c>
      <c r="U1777" s="2" t="str">
        <f t="shared" si="683"/>
        <v>RELAX</v>
      </c>
      <c r="V1777" s="2">
        <f t="shared" si="684"/>
        <v>0</v>
      </c>
      <c r="W1777" s="2">
        <f t="shared" si="694"/>
        <v>293.39501149688783</v>
      </c>
      <c r="Y1777" s="2">
        <f t="shared" si="673"/>
        <v>287.27551258740061</v>
      </c>
      <c r="Z1777" s="2">
        <f t="shared" si="674"/>
        <v>293.56332642184452</v>
      </c>
      <c r="AA1777" s="2">
        <f t="shared" si="675"/>
        <v>290.8248574965545</v>
      </c>
      <c r="AB1777" s="2" t="str">
        <f t="shared" si="695"/>
        <v>high</v>
      </c>
      <c r="AC1777" s="2">
        <f t="shared" si="696"/>
        <v>293.31600919751031</v>
      </c>
      <c r="AD1777" s="2">
        <f t="shared" si="685"/>
        <v>5.6521013835090006</v>
      </c>
      <c r="AE1777" s="2">
        <f t="shared" si="686"/>
        <v>453.12108343184252</v>
      </c>
      <c r="AF1777" s="2">
        <f t="shared" si="687"/>
        <v>300</v>
      </c>
      <c r="AG1777" s="2">
        <f t="shared" si="688"/>
        <v>275</v>
      </c>
    </row>
    <row r="1778" spans="1:33" x14ac:dyDescent="0.2">
      <c r="A1778" s="2">
        <f t="shared" si="680"/>
        <v>39.090000152587891</v>
      </c>
      <c r="B1778">
        <v>3.49747085571</v>
      </c>
      <c r="C1778" s="2">
        <f t="shared" si="697"/>
        <v>39.027470827099769</v>
      </c>
      <c r="D1778">
        <v>1577147231.21</v>
      </c>
      <c r="E1778">
        <v>447</v>
      </c>
      <c r="F1778">
        <v>898</v>
      </c>
      <c r="G1778">
        <v>634</v>
      </c>
      <c r="H1778">
        <v>700</v>
      </c>
      <c r="I1778">
        <v>293</v>
      </c>
      <c r="J1778">
        <f t="shared" si="676"/>
        <v>594.4</v>
      </c>
      <c r="K1778">
        <f t="shared" si="677"/>
        <v>16.799999999999955</v>
      </c>
      <c r="L1778">
        <f t="shared" si="681"/>
        <v>41.317086157699237</v>
      </c>
      <c r="M1778">
        <f t="shared" si="682"/>
        <v>5672.2864216175594</v>
      </c>
      <c r="N1778" t="str">
        <f t="shared" si="678"/>
        <v>RELAX</v>
      </c>
      <c r="O1778" s="2" t="str">
        <f t="shared" si="679"/>
        <v>ONE</v>
      </c>
      <c r="P1778" s="2">
        <f t="shared" si="689"/>
        <v>295</v>
      </c>
      <c r="Q1778" s="2">
        <f t="shared" si="690"/>
        <v>294</v>
      </c>
      <c r="R1778" s="2">
        <f t="shared" si="691"/>
        <v>296</v>
      </c>
      <c r="S1778" s="2">
        <f t="shared" si="692"/>
        <v>0</v>
      </c>
      <c r="T1778" s="2">
        <f t="shared" si="693"/>
        <v>0</v>
      </c>
      <c r="U1778" s="2" t="str">
        <f t="shared" si="683"/>
        <v>RELAX</v>
      </c>
      <c r="V1778" s="2">
        <f t="shared" si="684"/>
        <v>0</v>
      </c>
      <c r="W1778" s="2">
        <f t="shared" si="694"/>
        <v>293.31600919751031</v>
      </c>
      <c r="Y1778" s="2">
        <f t="shared" ref="Y1778:Y1841" si="698">IF(AB1778="low", $X$4*W1778+(1-$X$4)*Y1777,Y1777)</f>
        <v>287.27551258740061</v>
      </c>
      <c r="Z1778" s="2">
        <f t="shared" ref="Z1778:Z1841" si="699">IF(AB1778="high", $X$4*W1778+(1-$X$4)*Z1777,Z1777)</f>
        <v>293.51386297697769</v>
      </c>
      <c r="AA1778" s="2">
        <f t="shared" si="675"/>
        <v>290.861780942819</v>
      </c>
      <c r="AB1778" s="2" t="str">
        <f t="shared" si="695"/>
        <v>high</v>
      </c>
      <c r="AC1778" s="2">
        <f t="shared" si="696"/>
        <v>293.45280735800827</v>
      </c>
      <c r="AD1778" s="2">
        <f t="shared" si="685"/>
        <v>15.017579114974147</v>
      </c>
      <c r="AE1778" s="2">
        <f t="shared" si="686"/>
        <v>386.95425033895907</v>
      </c>
      <c r="AF1778" s="2">
        <f t="shared" si="687"/>
        <v>300</v>
      </c>
      <c r="AG1778" s="2">
        <f t="shared" si="688"/>
        <v>275</v>
      </c>
    </row>
    <row r="1779" spans="1:33" x14ac:dyDescent="0.2">
      <c r="A1779" s="2">
        <f t="shared" si="680"/>
        <v>39.110000133514404</v>
      </c>
      <c r="B1779">
        <v>3.5180759429899999</v>
      </c>
      <c r="C1779" s="2">
        <f t="shared" si="697"/>
        <v>39.048075914379773</v>
      </c>
      <c r="D1779">
        <v>1577147231.23</v>
      </c>
      <c r="E1779">
        <v>447</v>
      </c>
      <c r="F1779">
        <v>900</v>
      </c>
      <c r="G1779">
        <v>635</v>
      </c>
      <c r="H1779">
        <v>700</v>
      </c>
      <c r="I1779">
        <v>294</v>
      </c>
      <c r="J1779">
        <f t="shared" si="676"/>
        <v>595.20000000000005</v>
      </c>
      <c r="K1779">
        <f t="shared" si="677"/>
        <v>17.600000000000023</v>
      </c>
      <c r="L1779">
        <f t="shared" si="681"/>
        <v>48.531704156897213</v>
      </c>
      <c r="M1779">
        <f t="shared" si="682"/>
        <v>350.13770634210186</v>
      </c>
      <c r="N1779" t="str">
        <f t="shared" si="678"/>
        <v>RELAX</v>
      </c>
      <c r="O1779" s="2" t="str">
        <f t="shared" si="679"/>
        <v>ONE</v>
      </c>
      <c r="P1779" s="2">
        <f t="shared" si="689"/>
        <v>295</v>
      </c>
      <c r="Q1779" s="2">
        <f t="shared" si="690"/>
        <v>294</v>
      </c>
      <c r="R1779" s="2">
        <f t="shared" si="691"/>
        <v>296</v>
      </c>
      <c r="S1779" s="2">
        <f t="shared" si="692"/>
        <v>0</v>
      </c>
      <c r="T1779" s="2">
        <f t="shared" si="693"/>
        <v>0</v>
      </c>
      <c r="U1779" s="2" t="str">
        <f t="shared" si="683"/>
        <v>RELAX</v>
      </c>
      <c r="V1779" s="2">
        <f t="shared" si="684"/>
        <v>0</v>
      </c>
      <c r="W1779" s="2">
        <f t="shared" si="694"/>
        <v>293.45280735800827</v>
      </c>
      <c r="Y1779" s="2">
        <f t="shared" si="698"/>
        <v>287.27551258740061</v>
      </c>
      <c r="Z1779" s="2">
        <f t="shared" si="699"/>
        <v>293.50165185318383</v>
      </c>
      <c r="AA1779" s="2">
        <f t="shared" ref="AA1779:AA1842" si="700">IF(AB1779="high",(1-$X$8)*AA1778+$X$8*(Z1778-2),IF(AB1779="low",(1-$X$8)*AA1778+$X$8*(Y1778+2),AA1778))</f>
        <v>290.89438504452693</v>
      </c>
      <c r="AB1779" s="2" t="str">
        <f t="shared" si="695"/>
        <v>high</v>
      </c>
      <c r="AC1779" s="2">
        <f t="shared" si="696"/>
        <v>293.76224588640662</v>
      </c>
      <c r="AD1779" s="2">
        <f t="shared" si="685"/>
        <v>1.9256049381749687</v>
      </c>
      <c r="AE1779" s="2">
        <f t="shared" si="686"/>
        <v>-635.37581757815565</v>
      </c>
      <c r="AF1779" s="2">
        <f t="shared" si="687"/>
        <v>300</v>
      </c>
      <c r="AG1779" s="2">
        <f t="shared" si="688"/>
        <v>300</v>
      </c>
    </row>
    <row r="1780" spans="1:33" x14ac:dyDescent="0.2">
      <c r="A1780" s="2">
        <f t="shared" si="680"/>
        <v>39.140000104904175</v>
      </c>
      <c r="B1780">
        <v>3.54276990891</v>
      </c>
      <c r="C1780" s="2">
        <f t="shared" si="697"/>
        <v>39.072769880299774</v>
      </c>
      <c r="D1780">
        <v>1577147231.26</v>
      </c>
      <c r="E1780">
        <v>446</v>
      </c>
      <c r="F1780">
        <v>898</v>
      </c>
      <c r="G1780">
        <v>634</v>
      </c>
      <c r="H1780">
        <v>702</v>
      </c>
      <c r="I1780">
        <v>295</v>
      </c>
      <c r="J1780">
        <f t="shared" si="676"/>
        <v>595</v>
      </c>
      <c r="K1780">
        <f t="shared" si="677"/>
        <v>17.399999999999977</v>
      </c>
      <c r="L1780">
        <f t="shared" si="681"/>
        <v>40.495722851471299</v>
      </c>
      <c r="M1780">
        <f t="shared" si="682"/>
        <v>-325.42287178413233</v>
      </c>
      <c r="N1780" t="str">
        <f t="shared" si="678"/>
        <v>RELAX</v>
      </c>
      <c r="O1780" s="2" t="str">
        <f t="shared" si="679"/>
        <v>RELAX</v>
      </c>
      <c r="P1780" s="2">
        <f t="shared" si="689"/>
        <v>295</v>
      </c>
      <c r="Q1780" s="2">
        <f t="shared" si="690"/>
        <v>294</v>
      </c>
      <c r="R1780" s="2">
        <f t="shared" si="691"/>
        <v>296</v>
      </c>
      <c r="S1780" s="2">
        <f t="shared" si="692"/>
        <v>0</v>
      </c>
      <c r="T1780" s="2">
        <f t="shared" si="693"/>
        <v>0</v>
      </c>
      <c r="U1780" s="2" t="str">
        <f t="shared" si="683"/>
        <v>RELAX</v>
      </c>
      <c r="V1780" s="2">
        <f t="shared" si="684"/>
        <v>0</v>
      </c>
      <c r="W1780" s="2">
        <f t="shared" si="694"/>
        <v>293.76224588640662</v>
      </c>
      <c r="Y1780" s="2">
        <f t="shared" si="698"/>
        <v>287.27551258740061</v>
      </c>
      <c r="Z1780" s="2">
        <f t="shared" si="699"/>
        <v>293.55377065982839</v>
      </c>
      <c r="AA1780" s="2">
        <f t="shared" si="700"/>
        <v>290.9247483849598</v>
      </c>
      <c r="AB1780" s="2" t="str">
        <f t="shared" si="695"/>
        <v>high</v>
      </c>
      <c r="AC1780" s="2">
        <f t="shared" si="696"/>
        <v>293.80979670912529</v>
      </c>
      <c r="AD1780" s="2">
        <f t="shared" si="685"/>
        <v>-17.614399929958388</v>
      </c>
      <c r="AE1780" s="2">
        <f t="shared" si="686"/>
        <v>-791.28662165632852</v>
      </c>
      <c r="AF1780" s="2">
        <f t="shared" si="687"/>
        <v>300</v>
      </c>
      <c r="AG1780" s="2">
        <f t="shared" si="688"/>
        <v>275</v>
      </c>
    </row>
    <row r="1781" spans="1:33" x14ac:dyDescent="0.2">
      <c r="A1781" s="2">
        <f t="shared" si="680"/>
        <v>39.160000085830688</v>
      </c>
      <c r="B1781">
        <v>3.5633189678199999</v>
      </c>
      <c r="C1781" s="2">
        <f t="shared" si="697"/>
        <v>39.093318939209773</v>
      </c>
      <c r="D1781">
        <v>1577147231.28</v>
      </c>
      <c r="E1781">
        <v>447</v>
      </c>
      <c r="F1781">
        <v>898</v>
      </c>
      <c r="G1781">
        <v>634</v>
      </c>
      <c r="H1781">
        <v>700</v>
      </c>
      <c r="I1781">
        <v>294</v>
      </c>
      <c r="J1781">
        <f t="shared" si="676"/>
        <v>594.6</v>
      </c>
      <c r="K1781">
        <f t="shared" si="677"/>
        <v>17</v>
      </c>
      <c r="L1781">
        <f t="shared" si="681"/>
        <v>-48.664029062341328</v>
      </c>
      <c r="M1781">
        <f t="shared" si="682"/>
        <v>-4338.8727583249201</v>
      </c>
      <c r="N1781" t="str">
        <f t="shared" si="678"/>
        <v>RELAX</v>
      </c>
      <c r="O1781" s="2" t="str">
        <f t="shared" si="679"/>
        <v>RELAX</v>
      </c>
      <c r="P1781" s="2">
        <f t="shared" si="689"/>
        <v>295</v>
      </c>
      <c r="Q1781" s="2">
        <f t="shared" si="690"/>
        <v>294</v>
      </c>
      <c r="R1781" s="2">
        <f t="shared" si="691"/>
        <v>296</v>
      </c>
      <c r="S1781" s="2">
        <f t="shared" si="692"/>
        <v>0</v>
      </c>
      <c r="T1781" s="2">
        <f t="shared" si="693"/>
        <v>0</v>
      </c>
      <c r="U1781" s="2" t="str">
        <f t="shared" si="683"/>
        <v>RELAX</v>
      </c>
      <c r="V1781" s="2">
        <f t="shared" si="684"/>
        <v>0</v>
      </c>
      <c r="W1781" s="2">
        <f t="shared" si="694"/>
        <v>293.80979670912529</v>
      </c>
      <c r="Y1781" s="2">
        <f t="shared" si="698"/>
        <v>287.27551258740061</v>
      </c>
      <c r="Z1781" s="2">
        <f t="shared" si="699"/>
        <v>293.60497586968779</v>
      </c>
      <c r="AA1781" s="2">
        <f t="shared" si="700"/>
        <v>290.9561994987032</v>
      </c>
      <c r="AB1781" s="2" t="str">
        <f t="shared" si="695"/>
        <v>high</v>
      </c>
      <c r="AC1781" s="2">
        <f t="shared" si="696"/>
        <v>293.44783736730028</v>
      </c>
      <c r="AD1781" s="2">
        <f t="shared" si="685"/>
        <v>4.5274281118339328</v>
      </c>
      <c r="AE1781" s="2">
        <f t="shared" si="686"/>
        <v>1077.5105633191458</v>
      </c>
      <c r="AF1781" s="2">
        <f t="shared" si="687"/>
        <v>300</v>
      </c>
      <c r="AG1781" s="2">
        <f t="shared" si="688"/>
        <v>250</v>
      </c>
    </row>
    <row r="1782" spans="1:33" x14ac:dyDescent="0.2">
      <c r="A1782" s="2">
        <f t="shared" si="680"/>
        <v>39.180000066757202</v>
      </c>
      <c r="B1782">
        <v>3.5877108573899998</v>
      </c>
      <c r="C1782" s="2">
        <f t="shared" si="697"/>
        <v>39.117710828779771</v>
      </c>
      <c r="D1782">
        <v>1577147231.3</v>
      </c>
      <c r="E1782">
        <v>445</v>
      </c>
      <c r="F1782">
        <v>898</v>
      </c>
      <c r="G1782">
        <v>634</v>
      </c>
      <c r="H1782">
        <v>699</v>
      </c>
      <c r="I1782">
        <v>292</v>
      </c>
      <c r="J1782">
        <f t="shared" si="676"/>
        <v>593.6</v>
      </c>
      <c r="K1782">
        <f t="shared" si="677"/>
        <v>16</v>
      </c>
      <c r="L1782">
        <f t="shared" si="681"/>
        <v>-81.994467638941728</v>
      </c>
      <c r="M1782">
        <f t="shared" si="682"/>
        <v>-1366.4557836303982</v>
      </c>
      <c r="N1782" t="str">
        <f t="shared" si="678"/>
        <v>RELAX</v>
      </c>
      <c r="O1782" s="2" t="str">
        <f t="shared" si="679"/>
        <v>TRANSITION</v>
      </c>
      <c r="P1782" s="2">
        <f t="shared" si="689"/>
        <v>294</v>
      </c>
      <c r="Q1782" s="2">
        <f t="shared" si="690"/>
        <v>294</v>
      </c>
      <c r="R1782" s="2">
        <f t="shared" si="691"/>
        <v>296</v>
      </c>
      <c r="S1782" s="2">
        <f t="shared" si="692"/>
        <v>0</v>
      </c>
      <c r="T1782" s="2">
        <f t="shared" si="693"/>
        <v>0</v>
      </c>
      <c r="U1782" s="2" t="str">
        <f t="shared" si="683"/>
        <v>RELAX</v>
      </c>
      <c r="V1782" s="2">
        <f t="shared" si="684"/>
        <v>0</v>
      </c>
      <c r="W1782" s="2">
        <f t="shared" si="694"/>
        <v>293.44783736730028</v>
      </c>
      <c r="Y1782" s="2">
        <f t="shared" si="698"/>
        <v>287.27551258740061</v>
      </c>
      <c r="Z1782" s="2">
        <f t="shared" si="699"/>
        <v>293.57354816921031</v>
      </c>
      <c r="AA1782" s="2">
        <f t="shared" si="700"/>
        <v>290.98863831725242</v>
      </c>
      <c r="AB1782" s="2" t="str">
        <f t="shared" si="695"/>
        <v>high</v>
      </c>
      <c r="AC1782" s="2">
        <f t="shared" si="696"/>
        <v>293.55826989384025</v>
      </c>
      <c r="AD1782" s="2">
        <f t="shared" si="685"/>
        <v>3.5728411110746046</v>
      </c>
      <c r="AE1782" s="2">
        <f t="shared" si="686"/>
        <v>-39.135426471157594</v>
      </c>
      <c r="AF1782" s="2">
        <f t="shared" si="687"/>
        <v>300</v>
      </c>
      <c r="AG1782" s="2">
        <f t="shared" si="688"/>
        <v>300</v>
      </c>
    </row>
    <row r="1783" spans="1:33" x14ac:dyDescent="0.2">
      <c r="A1783" s="2">
        <f t="shared" si="680"/>
        <v>39.210000038146973</v>
      </c>
      <c r="B1783">
        <v>3.6124379634900001</v>
      </c>
      <c r="C1783" s="2">
        <f t="shared" si="697"/>
        <v>39.142437934879773</v>
      </c>
      <c r="D1783">
        <v>1577147231.3299999</v>
      </c>
      <c r="E1783">
        <v>447</v>
      </c>
      <c r="F1783">
        <v>898</v>
      </c>
      <c r="G1783">
        <v>635</v>
      </c>
      <c r="H1783">
        <v>701</v>
      </c>
      <c r="I1783">
        <v>294</v>
      </c>
      <c r="J1783">
        <f t="shared" si="676"/>
        <v>595</v>
      </c>
      <c r="K1783">
        <f t="shared" si="677"/>
        <v>17.399999999999977</v>
      </c>
      <c r="L1783">
        <f t="shared" si="681"/>
        <v>80.882897978909753</v>
      </c>
      <c r="M1783">
        <f t="shared" si="682"/>
        <v>6586.9966731711311</v>
      </c>
      <c r="N1783" t="str">
        <f t="shared" si="678"/>
        <v>RELAX</v>
      </c>
      <c r="O1783" s="2" t="str">
        <f t="shared" si="679"/>
        <v>TRANSITION</v>
      </c>
      <c r="P1783" s="2">
        <f t="shared" si="689"/>
        <v>294</v>
      </c>
      <c r="Q1783" s="2">
        <f t="shared" si="690"/>
        <v>294</v>
      </c>
      <c r="R1783" s="2">
        <f t="shared" si="691"/>
        <v>296</v>
      </c>
      <c r="S1783" s="2">
        <f t="shared" si="692"/>
        <v>0</v>
      </c>
      <c r="T1783" s="2">
        <f t="shared" si="693"/>
        <v>0</v>
      </c>
      <c r="U1783" s="2" t="str">
        <f t="shared" si="683"/>
        <v>RELAX</v>
      </c>
      <c r="V1783" s="2">
        <f t="shared" si="684"/>
        <v>0</v>
      </c>
      <c r="W1783" s="2">
        <f t="shared" si="694"/>
        <v>293.55826989384025</v>
      </c>
      <c r="Y1783" s="2">
        <f t="shared" si="698"/>
        <v>287.27551258740061</v>
      </c>
      <c r="Z1783" s="2">
        <f t="shared" si="699"/>
        <v>293.57049251413628</v>
      </c>
      <c r="AA1783" s="2">
        <f t="shared" si="700"/>
        <v>291.01788380985033</v>
      </c>
      <c r="AB1783" s="2" t="str">
        <f t="shared" si="695"/>
        <v>high</v>
      </c>
      <c r="AC1783" s="2">
        <f t="shared" si="696"/>
        <v>293.64661591507223</v>
      </c>
      <c r="AD1783" s="2">
        <f t="shared" si="685"/>
        <v>-16.204426788651499</v>
      </c>
      <c r="AE1783" s="2">
        <f t="shared" si="686"/>
        <v>-799.82137091755669</v>
      </c>
      <c r="AF1783" s="2">
        <f t="shared" si="687"/>
        <v>300</v>
      </c>
      <c r="AG1783" s="2">
        <f t="shared" si="688"/>
        <v>275</v>
      </c>
    </row>
    <row r="1784" spans="1:33" x14ac:dyDescent="0.2">
      <c r="A1784" s="2">
        <f t="shared" si="680"/>
        <v>39.230000019073486</v>
      </c>
      <c r="B1784">
        <v>3.63276100159</v>
      </c>
      <c r="C1784" s="2">
        <f t="shared" si="697"/>
        <v>39.162760972979768</v>
      </c>
      <c r="D1784">
        <v>1577147231.3499999</v>
      </c>
      <c r="E1784">
        <v>447</v>
      </c>
      <c r="F1784">
        <v>899</v>
      </c>
      <c r="G1784">
        <v>634</v>
      </c>
      <c r="H1784">
        <v>701</v>
      </c>
      <c r="I1784">
        <v>294</v>
      </c>
      <c r="J1784">
        <f t="shared" si="676"/>
        <v>595</v>
      </c>
      <c r="K1784">
        <f t="shared" si="677"/>
        <v>17.399999999999977</v>
      </c>
      <c r="L1784">
        <f t="shared" si="681"/>
        <v>0</v>
      </c>
      <c r="M1784">
        <f t="shared" si="682"/>
        <v>-3979.8625373294999</v>
      </c>
      <c r="N1784" t="str">
        <f t="shared" si="678"/>
        <v>RELAX</v>
      </c>
      <c r="O1784" s="2" t="str">
        <f t="shared" si="679"/>
        <v>RELAX</v>
      </c>
      <c r="P1784" s="2">
        <f t="shared" si="689"/>
        <v>294</v>
      </c>
      <c r="Q1784" s="2">
        <f t="shared" si="690"/>
        <v>294</v>
      </c>
      <c r="R1784" s="2">
        <f t="shared" si="691"/>
        <v>296</v>
      </c>
      <c r="S1784" s="2">
        <f t="shared" si="692"/>
        <v>0</v>
      </c>
      <c r="T1784" s="2">
        <f t="shared" si="693"/>
        <v>0</v>
      </c>
      <c r="U1784" s="2" t="str">
        <f t="shared" si="683"/>
        <v>RELAX</v>
      </c>
      <c r="V1784" s="2">
        <f t="shared" si="684"/>
        <v>0</v>
      </c>
      <c r="W1784" s="2">
        <f t="shared" si="694"/>
        <v>293.64661591507223</v>
      </c>
      <c r="Y1784" s="2">
        <f t="shared" si="698"/>
        <v>287.27551258740061</v>
      </c>
      <c r="Z1784" s="2">
        <f t="shared" si="699"/>
        <v>293.58571719432348</v>
      </c>
      <c r="AA1784" s="2">
        <f t="shared" si="700"/>
        <v>291.04551424506457</v>
      </c>
      <c r="AB1784" s="2" t="str">
        <f t="shared" si="695"/>
        <v>high</v>
      </c>
      <c r="AC1784" s="2">
        <f t="shared" si="696"/>
        <v>293.31729273205781</v>
      </c>
      <c r="AD1784" s="2">
        <f t="shared" si="685"/>
        <v>-10.80286670577479</v>
      </c>
      <c r="AE1784" s="2">
        <f t="shared" si="686"/>
        <v>265.78506895958304</v>
      </c>
      <c r="AF1784" s="2">
        <f t="shared" si="687"/>
        <v>300</v>
      </c>
      <c r="AG1784" s="2">
        <f t="shared" si="688"/>
        <v>275</v>
      </c>
    </row>
    <row r="1785" spans="1:33" x14ac:dyDescent="0.2">
      <c r="A1785" s="2">
        <f t="shared" si="680"/>
        <v>39.25</v>
      </c>
      <c r="B1785">
        <v>3.6571488380399999</v>
      </c>
      <c r="C1785" s="2">
        <f t="shared" si="697"/>
        <v>39.187148809429772</v>
      </c>
      <c r="D1785">
        <v>1577147231.3699999</v>
      </c>
      <c r="E1785">
        <v>445</v>
      </c>
      <c r="F1785">
        <v>898</v>
      </c>
      <c r="G1785">
        <v>634</v>
      </c>
      <c r="H1785">
        <v>699</v>
      </c>
      <c r="I1785">
        <v>292</v>
      </c>
      <c r="J1785">
        <f t="shared" si="676"/>
        <v>593.6</v>
      </c>
      <c r="K1785">
        <f t="shared" si="677"/>
        <v>16</v>
      </c>
      <c r="L1785">
        <f t="shared" si="681"/>
        <v>-82.008094654087728</v>
      </c>
      <c r="M1785">
        <f t="shared" si="682"/>
        <v>-3362.6637943969063</v>
      </c>
      <c r="N1785" t="str">
        <f t="shared" si="678"/>
        <v>RELAX</v>
      </c>
      <c r="O1785" s="2" t="str">
        <f t="shared" si="679"/>
        <v>TRANSITION</v>
      </c>
      <c r="P1785" s="2">
        <f t="shared" si="689"/>
        <v>294</v>
      </c>
      <c r="Q1785" s="2">
        <f t="shared" si="690"/>
        <v>294</v>
      </c>
      <c r="R1785" s="2">
        <f t="shared" si="691"/>
        <v>296</v>
      </c>
      <c r="S1785" s="2">
        <f t="shared" si="692"/>
        <v>0</v>
      </c>
      <c r="T1785" s="2">
        <f t="shared" si="693"/>
        <v>0</v>
      </c>
      <c r="U1785" s="2" t="str">
        <f t="shared" si="683"/>
        <v>RELAX</v>
      </c>
      <c r="V1785" s="2">
        <f t="shared" si="684"/>
        <v>0</v>
      </c>
      <c r="W1785" s="2">
        <f t="shared" si="694"/>
        <v>293.31729273205781</v>
      </c>
      <c r="Y1785" s="2">
        <f t="shared" si="698"/>
        <v>287.27551258740061</v>
      </c>
      <c r="Z1785" s="2">
        <f t="shared" si="699"/>
        <v>293.53203230187034</v>
      </c>
      <c r="AA1785" s="2">
        <f t="shared" si="700"/>
        <v>291.0725243925275</v>
      </c>
      <c r="AB1785" s="2" t="str">
        <f t="shared" si="695"/>
        <v>high</v>
      </c>
      <c r="AC1785" s="2">
        <f t="shared" si="696"/>
        <v>293.05383418564622</v>
      </c>
      <c r="AD1785" s="2">
        <f t="shared" si="685"/>
        <v>0</v>
      </c>
      <c r="AE1785" s="2">
        <f t="shared" si="686"/>
        <v>442.96125767133594</v>
      </c>
      <c r="AF1785" s="2">
        <f t="shared" si="687"/>
        <v>300</v>
      </c>
      <c r="AG1785" s="2">
        <f t="shared" si="688"/>
        <v>250</v>
      </c>
    </row>
    <row r="1786" spans="1:33" x14ac:dyDescent="0.2">
      <c r="A1786" s="2">
        <f t="shared" si="680"/>
        <v>39.270000219345093</v>
      </c>
      <c r="B1786">
        <v>3.6778237819699999</v>
      </c>
      <c r="C1786" s="2">
        <f t="shared" si="697"/>
        <v>39.207823753359769</v>
      </c>
      <c r="D1786">
        <v>1577147231.3900001</v>
      </c>
      <c r="E1786">
        <v>445</v>
      </c>
      <c r="F1786">
        <v>898</v>
      </c>
      <c r="G1786">
        <v>634</v>
      </c>
      <c r="H1786">
        <v>700</v>
      </c>
      <c r="I1786">
        <v>292</v>
      </c>
      <c r="J1786">
        <f t="shared" si="676"/>
        <v>593.79999999999995</v>
      </c>
      <c r="K1786">
        <f t="shared" si="677"/>
        <v>16.199999999999932</v>
      </c>
      <c r="L1786">
        <f t="shared" si="681"/>
        <v>0</v>
      </c>
      <c r="M1786">
        <f t="shared" si="682"/>
        <v>3966.5449604964242</v>
      </c>
      <c r="N1786" t="str">
        <f t="shared" si="678"/>
        <v>RELAX</v>
      </c>
      <c r="O1786" s="2" t="str">
        <f t="shared" si="679"/>
        <v>ONE</v>
      </c>
      <c r="P1786" s="2">
        <f t="shared" si="689"/>
        <v>294</v>
      </c>
      <c r="Q1786" s="2">
        <f t="shared" si="690"/>
        <v>294</v>
      </c>
      <c r="R1786" s="2">
        <f t="shared" si="691"/>
        <v>296</v>
      </c>
      <c r="S1786" s="2">
        <f t="shared" si="692"/>
        <v>0</v>
      </c>
      <c r="T1786" s="2">
        <f t="shared" si="693"/>
        <v>0</v>
      </c>
      <c r="U1786" s="2" t="str">
        <f t="shared" si="683"/>
        <v>RELAX</v>
      </c>
      <c r="V1786" s="2">
        <f t="shared" si="684"/>
        <v>0</v>
      </c>
      <c r="W1786" s="2">
        <f t="shared" si="694"/>
        <v>293.05383418564622</v>
      </c>
      <c r="Y1786" s="2">
        <f t="shared" si="698"/>
        <v>287.27551258740061</v>
      </c>
      <c r="Z1786" s="2">
        <f t="shared" si="699"/>
        <v>293.43639267862551</v>
      </c>
      <c r="AA1786" s="2">
        <f t="shared" si="700"/>
        <v>291.09549978799464</v>
      </c>
      <c r="AB1786" s="2" t="str">
        <f t="shared" si="695"/>
        <v>high</v>
      </c>
      <c r="AC1786" s="2">
        <f t="shared" si="696"/>
        <v>293.05383418564622</v>
      </c>
      <c r="AD1786" s="2">
        <f t="shared" si="685"/>
        <v>7.3374906944584115</v>
      </c>
      <c r="AE1786" s="2">
        <f t="shared" si="686"/>
        <v>354.89773124905417</v>
      </c>
      <c r="AF1786" s="2">
        <f t="shared" si="687"/>
        <v>300</v>
      </c>
      <c r="AG1786" s="2">
        <f t="shared" si="688"/>
        <v>275</v>
      </c>
    </row>
    <row r="1787" spans="1:33" x14ac:dyDescent="0.2">
      <c r="A1787" s="2">
        <f t="shared" si="680"/>
        <v>39.300000190734863</v>
      </c>
      <c r="B1787">
        <v>3.7024397850000001</v>
      </c>
      <c r="C1787" s="2">
        <f t="shared" si="697"/>
        <v>39.232439756389773</v>
      </c>
      <c r="D1787">
        <v>1577147231.4200001</v>
      </c>
      <c r="E1787">
        <v>447</v>
      </c>
      <c r="F1787">
        <v>898</v>
      </c>
      <c r="G1787">
        <v>634</v>
      </c>
      <c r="H1787">
        <v>701</v>
      </c>
      <c r="I1787">
        <v>293</v>
      </c>
      <c r="J1787">
        <f t="shared" si="676"/>
        <v>594.6</v>
      </c>
      <c r="K1787">
        <f t="shared" si="677"/>
        <v>17</v>
      </c>
      <c r="L1787">
        <f t="shared" si="681"/>
        <v>40.623979399956667</v>
      </c>
      <c r="M1787">
        <f t="shared" si="682"/>
        <v>1650.3077022881039</v>
      </c>
      <c r="N1787" t="str">
        <f t="shared" si="678"/>
        <v>RELAX</v>
      </c>
      <c r="O1787" s="2" t="str">
        <f t="shared" si="679"/>
        <v>ONE</v>
      </c>
      <c r="P1787" s="2">
        <f t="shared" si="689"/>
        <v>294</v>
      </c>
      <c r="Q1787" s="2">
        <f t="shared" si="690"/>
        <v>294</v>
      </c>
      <c r="R1787" s="2">
        <f t="shared" si="691"/>
        <v>296</v>
      </c>
      <c r="S1787" s="2">
        <f t="shared" si="692"/>
        <v>0</v>
      </c>
      <c r="T1787" s="2">
        <f t="shared" si="693"/>
        <v>0</v>
      </c>
      <c r="U1787" s="2" t="str">
        <f t="shared" si="683"/>
        <v>RELAX</v>
      </c>
      <c r="V1787" s="2">
        <f t="shared" si="684"/>
        <v>0</v>
      </c>
      <c r="W1787" s="2">
        <f t="shared" si="694"/>
        <v>293.04306734851701</v>
      </c>
      <c r="Y1787" s="2">
        <f t="shared" si="698"/>
        <v>287.27551258740061</v>
      </c>
      <c r="Z1787" s="2">
        <f t="shared" si="699"/>
        <v>293.35772761260381</v>
      </c>
      <c r="AA1787" s="2">
        <f t="shared" si="700"/>
        <v>291.11254443252619</v>
      </c>
      <c r="AB1787" s="2" t="str">
        <f t="shared" si="695"/>
        <v>high</v>
      </c>
      <c r="AC1787" s="2">
        <f t="shared" si="696"/>
        <v>293.23445387881361</v>
      </c>
      <c r="AD1787" s="2">
        <f t="shared" si="685"/>
        <v>-10.140473059016928</v>
      </c>
      <c r="AE1787" s="2">
        <f t="shared" si="686"/>
        <v>-710.02443947437155</v>
      </c>
      <c r="AF1787" s="2">
        <f t="shared" si="687"/>
        <v>300</v>
      </c>
      <c r="AG1787" s="2">
        <f t="shared" si="688"/>
        <v>275</v>
      </c>
    </row>
    <row r="1788" spans="1:33" x14ac:dyDescent="0.2">
      <c r="A1788" s="2">
        <f t="shared" si="680"/>
        <v>39.320000171661377</v>
      </c>
      <c r="B1788">
        <v>3.72678685188</v>
      </c>
      <c r="C1788" s="2">
        <f t="shared" si="697"/>
        <v>39.256786823269771</v>
      </c>
      <c r="D1788">
        <v>1577147231.4400001</v>
      </c>
      <c r="E1788">
        <v>446</v>
      </c>
      <c r="F1788">
        <v>899</v>
      </c>
      <c r="G1788">
        <v>634</v>
      </c>
      <c r="H1788">
        <v>700</v>
      </c>
      <c r="I1788">
        <v>294</v>
      </c>
      <c r="J1788">
        <f t="shared" si="676"/>
        <v>594.6</v>
      </c>
      <c r="K1788">
        <f t="shared" si="677"/>
        <v>17</v>
      </c>
      <c r="L1788">
        <f t="shared" si="681"/>
        <v>41.072709288914766</v>
      </c>
      <c r="M1788">
        <f t="shared" si="682"/>
        <v>18.430552278422979</v>
      </c>
      <c r="N1788" t="str">
        <f t="shared" si="678"/>
        <v>RELAX</v>
      </c>
      <c r="O1788" s="2" t="str">
        <f t="shared" si="679"/>
        <v>ONE</v>
      </c>
      <c r="P1788" s="2">
        <f t="shared" si="689"/>
        <v>294</v>
      </c>
      <c r="Q1788" s="2">
        <f t="shared" si="690"/>
        <v>294</v>
      </c>
      <c r="R1788" s="2">
        <f t="shared" si="691"/>
        <v>296</v>
      </c>
      <c r="S1788" s="2">
        <f t="shared" si="692"/>
        <v>0</v>
      </c>
      <c r="T1788" s="2">
        <f t="shared" si="693"/>
        <v>0</v>
      </c>
      <c r="U1788" s="2" t="str">
        <f t="shared" si="683"/>
        <v>RELAX</v>
      </c>
      <c r="V1788" s="2">
        <f t="shared" si="684"/>
        <v>0</v>
      </c>
      <c r="W1788" s="2">
        <f t="shared" si="694"/>
        <v>293.23445387881361</v>
      </c>
      <c r="Y1788" s="2">
        <f t="shared" si="698"/>
        <v>287.27551258740061</v>
      </c>
      <c r="Z1788" s="2">
        <f t="shared" si="699"/>
        <v>293.33307286584579</v>
      </c>
      <c r="AA1788" s="2">
        <f t="shared" si="700"/>
        <v>291.12480359153005</v>
      </c>
      <c r="AB1788" s="2" t="str">
        <f t="shared" si="695"/>
        <v>high</v>
      </c>
      <c r="AC1788" s="2">
        <f t="shared" si="696"/>
        <v>292.98756310305089</v>
      </c>
      <c r="AD1788" s="2">
        <f t="shared" si="685"/>
        <v>-9.5665847673136586</v>
      </c>
      <c r="AE1788" s="2">
        <f t="shared" si="686"/>
        <v>23.57114696944031</v>
      </c>
      <c r="AF1788" s="2">
        <f t="shared" si="687"/>
        <v>300</v>
      </c>
      <c r="AG1788" s="2">
        <f t="shared" si="688"/>
        <v>275</v>
      </c>
    </row>
    <row r="1789" spans="1:33" x14ac:dyDescent="0.2">
      <c r="A1789" s="2">
        <f t="shared" si="680"/>
        <v>39.340000152587891</v>
      </c>
      <c r="B1789">
        <v>3.7474329471600001</v>
      </c>
      <c r="C1789" s="2">
        <f t="shared" si="697"/>
        <v>39.277432918549771</v>
      </c>
      <c r="D1789">
        <v>1577147231.46</v>
      </c>
      <c r="E1789">
        <v>445</v>
      </c>
      <c r="F1789">
        <v>898</v>
      </c>
      <c r="G1789">
        <v>634</v>
      </c>
      <c r="H1789">
        <v>700</v>
      </c>
      <c r="I1789">
        <v>292</v>
      </c>
      <c r="J1789">
        <f t="shared" si="676"/>
        <v>593.79999999999995</v>
      </c>
      <c r="K1789">
        <f t="shared" si="677"/>
        <v>16.199999999999932</v>
      </c>
      <c r="L1789">
        <f t="shared" si="681"/>
        <v>-96.870617561152457</v>
      </c>
      <c r="M1789">
        <f t="shared" si="682"/>
        <v>-6681.3276302029572</v>
      </c>
      <c r="N1789" t="str">
        <f t="shared" si="678"/>
        <v>RELAX</v>
      </c>
      <c r="O1789" s="2" t="str">
        <f t="shared" si="679"/>
        <v>TRANSITION</v>
      </c>
      <c r="P1789" s="2">
        <f t="shared" si="689"/>
        <v>294</v>
      </c>
      <c r="Q1789" s="2">
        <f t="shared" si="690"/>
        <v>294</v>
      </c>
      <c r="R1789" s="2">
        <f t="shared" si="691"/>
        <v>296</v>
      </c>
      <c r="S1789" s="2">
        <f t="shared" si="692"/>
        <v>0</v>
      </c>
      <c r="T1789" s="2">
        <f t="shared" si="693"/>
        <v>0</v>
      </c>
      <c r="U1789" s="2" t="str">
        <f t="shared" si="683"/>
        <v>RELAX</v>
      </c>
      <c r="V1789" s="2">
        <f t="shared" si="684"/>
        <v>0</v>
      </c>
      <c r="W1789" s="2">
        <f t="shared" si="694"/>
        <v>292.98756310305089</v>
      </c>
      <c r="Y1789" s="2">
        <f t="shared" si="698"/>
        <v>287.27551258740061</v>
      </c>
      <c r="Z1789" s="2">
        <f t="shared" si="699"/>
        <v>293.26397091328681</v>
      </c>
      <c r="AA1789" s="2">
        <f t="shared" si="700"/>
        <v>291.13521705524585</v>
      </c>
      <c r="AB1789" s="2" t="str">
        <f t="shared" si="695"/>
        <v>high</v>
      </c>
      <c r="AC1789" s="2">
        <f t="shared" si="696"/>
        <v>292.79005048244073</v>
      </c>
      <c r="AD1789" s="2">
        <f t="shared" si="685"/>
        <v>17.925526454690242</v>
      </c>
      <c r="AE1789" s="2">
        <f t="shared" si="686"/>
        <v>1331.5888960677037</v>
      </c>
      <c r="AF1789" s="2">
        <f t="shared" si="687"/>
        <v>300</v>
      </c>
      <c r="AG1789" s="2">
        <f t="shared" si="688"/>
        <v>275</v>
      </c>
    </row>
    <row r="1790" spans="1:33" x14ac:dyDescent="0.2">
      <c r="A1790" s="2">
        <f t="shared" si="680"/>
        <v>39.370000123977661</v>
      </c>
      <c r="B1790">
        <v>3.77208995819</v>
      </c>
      <c r="C1790" s="2">
        <f t="shared" si="697"/>
        <v>39.302089929579772</v>
      </c>
      <c r="D1790">
        <v>1577147231.49</v>
      </c>
      <c r="E1790">
        <v>445</v>
      </c>
      <c r="F1790">
        <v>898</v>
      </c>
      <c r="G1790">
        <v>635</v>
      </c>
      <c r="H1790">
        <v>700</v>
      </c>
      <c r="I1790">
        <v>292</v>
      </c>
      <c r="J1790">
        <f t="shared" si="676"/>
        <v>594</v>
      </c>
      <c r="K1790">
        <f t="shared" si="677"/>
        <v>16.399999999999977</v>
      </c>
      <c r="L1790">
        <f t="shared" si="681"/>
        <v>0</v>
      </c>
      <c r="M1790">
        <f t="shared" si="682"/>
        <v>3928.7250771511149</v>
      </c>
      <c r="N1790" t="str">
        <f t="shared" si="678"/>
        <v>RELAX</v>
      </c>
      <c r="O1790" s="2" t="str">
        <f t="shared" si="679"/>
        <v>ONE</v>
      </c>
      <c r="P1790" s="2">
        <f t="shared" si="689"/>
        <v>295</v>
      </c>
      <c r="Q1790" s="2">
        <f t="shared" si="690"/>
        <v>294</v>
      </c>
      <c r="R1790" s="2">
        <f t="shared" si="691"/>
        <v>296</v>
      </c>
      <c r="S1790" s="2">
        <f t="shared" si="692"/>
        <v>0</v>
      </c>
      <c r="T1790" s="2">
        <f t="shared" si="693"/>
        <v>0</v>
      </c>
      <c r="U1790" s="2" t="str">
        <f t="shared" si="683"/>
        <v>RELAX</v>
      </c>
      <c r="V1790" s="2">
        <f t="shared" si="684"/>
        <v>0</v>
      </c>
      <c r="W1790" s="2">
        <f t="shared" si="694"/>
        <v>292.79005048244073</v>
      </c>
      <c r="Y1790" s="2">
        <f t="shared" si="698"/>
        <v>287.27551258740061</v>
      </c>
      <c r="Z1790" s="2">
        <f t="shared" si="699"/>
        <v>293.16918682711764</v>
      </c>
      <c r="AA1790" s="2">
        <f t="shared" si="700"/>
        <v>291.14165474814791</v>
      </c>
      <c r="AB1790" s="2" t="str">
        <f t="shared" si="695"/>
        <v>high</v>
      </c>
      <c r="AC1790" s="2">
        <f t="shared" si="696"/>
        <v>293.23204038595259</v>
      </c>
      <c r="AD1790" s="2">
        <f t="shared" si="685"/>
        <v>-2.2528365524749154</v>
      </c>
      <c r="AE1790" s="2">
        <f t="shared" si="686"/>
        <v>-818.36208705971421</v>
      </c>
      <c r="AF1790" s="2">
        <f t="shared" si="687"/>
        <v>300</v>
      </c>
      <c r="AG1790" s="2">
        <f t="shared" si="688"/>
        <v>300</v>
      </c>
    </row>
    <row r="1791" spans="1:33" x14ac:dyDescent="0.2">
      <c r="A1791" s="2">
        <f t="shared" si="680"/>
        <v>39.390000104904175</v>
      </c>
      <c r="B1791">
        <v>3.7926898002599998</v>
      </c>
      <c r="C1791" s="2">
        <f t="shared" si="697"/>
        <v>39.32268977164977</v>
      </c>
      <c r="D1791">
        <v>1577147231.51</v>
      </c>
      <c r="E1791">
        <v>447</v>
      </c>
      <c r="F1791">
        <v>899</v>
      </c>
      <c r="G1791">
        <v>634</v>
      </c>
      <c r="H1791">
        <v>702</v>
      </c>
      <c r="I1791">
        <v>295</v>
      </c>
      <c r="J1791">
        <f t="shared" si="676"/>
        <v>595.4</v>
      </c>
      <c r="K1791">
        <f t="shared" si="677"/>
        <v>17.799999999999955</v>
      </c>
      <c r="L1791">
        <f t="shared" si="681"/>
        <v>145.63218445101577</v>
      </c>
      <c r="M1791">
        <f t="shared" si="682"/>
        <v>7069.5777159915597</v>
      </c>
      <c r="N1791" t="str">
        <f t="shared" si="678"/>
        <v>RELAX</v>
      </c>
      <c r="O1791" s="2" t="str">
        <f t="shared" si="679"/>
        <v>TRANSITION</v>
      </c>
      <c r="P1791" s="2">
        <f t="shared" si="689"/>
        <v>295</v>
      </c>
      <c r="Q1791" s="2">
        <f t="shared" si="690"/>
        <v>294</v>
      </c>
      <c r="R1791" s="2">
        <f t="shared" si="691"/>
        <v>296</v>
      </c>
      <c r="S1791" s="2">
        <f t="shared" si="692"/>
        <v>0</v>
      </c>
      <c r="T1791" s="2">
        <f t="shared" si="693"/>
        <v>0</v>
      </c>
      <c r="U1791" s="2" t="str">
        <f t="shared" si="683"/>
        <v>RELAX</v>
      </c>
      <c r="V1791" s="2">
        <f t="shared" si="684"/>
        <v>0</v>
      </c>
      <c r="W1791" s="2">
        <f t="shared" si="694"/>
        <v>293.23204038595259</v>
      </c>
      <c r="Y1791" s="2">
        <f t="shared" si="698"/>
        <v>287.27551258740061</v>
      </c>
      <c r="Z1791" s="2">
        <f t="shared" si="699"/>
        <v>293.18175753888465</v>
      </c>
      <c r="AA1791" s="2">
        <f t="shared" si="700"/>
        <v>291.14303135209639</v>
      </c>
      <c r="AB1791" s="2" t="str">
        <f t="shared" si="695"/>
        <v>high</v>
      </c>
      <c r="AC1791" s="2">
        <f t="shared" si="696"/>
        <v>293.18563230876208</v>
      </c>
      <c r="AD1791" s="2">
        <f t="shared" si="685"/>
        <v>-18.038402484407538</v>
      </c>
      <c r="AE1791" s="2">
        <f t="shared" si="686"/>
        <v>-766.29548315429406</v>
      </c>
      <c r="AF1791" s="2">
        <f t="shared" si="687"/>
        <v>300</v>
      </c>
      <c r="AG1791" s="2">
        <f t="shared" si="688"/>
        <v>275</v>
      </c>
    </row>
    <row r="1792" spans="1:33" x14ac:dyDescent="0.2">
      <c r="A1792" s="2">
        <f t="shared" si="680"/>
        <v>39.410000085830688</v>
      </c>
      <c r="B1792">
        <v>3.81692290306</v>
      </c>
      <c r="C1792" s="2">
        <f t="shared" si="697"/>
        <v>39.346922874449774</v>
      </c>
      <c r="D1792">
        <v>1577147231.53</v>
      </c>
      <c r="E1792">
        <v>445</v>
      </c>
      <c r="F1792">
        <v>899</v>
      </c>
      <c r="G1792">
        <v>635</v>
      </c>
      <c r="H1792">
        <v>701</v>
      </c>
      <c r="I1792">
        <v>293</v>
      </c>
      <c r="J1792">
        <f t="shared" si="676"/>
        <v>594.6</v>
      </c>
      <c r="K1792">
        <f t="shared" si="677"/>
        <v>17</v>
      </c>
      <c r="L1792">
        <f t="shared" si="681"/>
        <v>-82.531734235864349</v>
      </c>
      <c r="M1792">
        <f t="shared" si="682"/>
        <v>-9415.3819496394772</v>
      </c>
      <c r="N1792" t="str">
        <f t="shared" si="678"/>
        <v>RELAX</v>
      </c>
      <c r="O1792" s="2" t="str">
        <f t="shared" si="679"/>
        <v>TRANSITION</v>
      </c>
      <c r="P1792" s="2">
        <f t="shared" si="689"/>
        <v>295</v>
      </c>
      <c r="Q1792" s="2">
        <f t="shared" si="690"/>
        <v>294</v>
      </c>
      <c r="R1792" s="2">
        <f t="shared" si="691"/>
        <v>296</v>
      </c>
      <c r="S1792" s="2">
        <f t="shared" si="692"/>
        <v>0</v>
      </c>
      <c r="T1792" s="2">
        <f t="shared" si="693"/>
        <v>0</v>
      </c>
      <c r="U1792" s="2" t="str">
        <f t="shared" si="683"/>
        <v>RELAX</v>
      </c>
      <c r="V1792" s="2">
        <f t="shared" si="684"/>
        <v>0</v>
      </c>
      <c r="W1792" s="2">
        <f t="shared" si="694"/>
        <v>293.18563230876208</v>
      </c>
      <c r="Y1792" s="2">
        <f t="shared" si="698"/>
        <v>287.27551258740061</v>
      </c>
      <c r="Z1792" s="2">
        <f t="shared" si="699"/>
        <v>293.18253249286016</v>
      </c>
      <c r="AA1792" s="2">
        <f t="shared" si="700"/>
        <v>291.14496766143577</v>
      </c>
      <c r="AB1792" s="2" t="str">
        <f t="shared" si="695"/>
        <v>high</v>
      </c>
      <c r="AC1792" s="2">
        <f t="shared" si="696"/>
        <v>292.74850584700965</v>
      </c>
      <c r="AD1792" s="2">
        <f t="shared" si="685"/>
        <v>2.0464902451657063</v>
      </c>
      <c r="AE1792" s="2">
        <f t="shared" si="686"/>
        <v>828.82051445649154</v>
      </c>
      <c r="AF1792" s="2">
        <f t="shared" si="687"/>
        <v>300</v>
      </c>
      <c r="AG1792" s="2">
        <f t="shared" si="688"/>
        <v>250</v>
      </c>
    </row>
    <row r="1793" spans="1:33" x14ac:dyDescent="0.2">
      <c r="A1793" s="2">
        <f t="shared" si="680"/>
        <v>39.440000057220459</v>
      </c>
      <c r="B1793">
        <v>3.8415009975399999</v>
      </c>
      <c r="C1793" s="2">
        <f t="shared" si="697"/>
        <v>39.371500968929773</v>
      </c>
      <c r="D1793">
        <v>1577147231.5599999</v>
      </c>
      <c r="E1793">
        <v>446</v>
      </c>
      <c r="F1793">
        <v>898</v>
      </c>
      <c r="G1793">
        <v>634</v>
      </c>
      <c r="H1793">
        <v>701</v>
      </c>
      <c r="I1793">
        <v>291</v>
      </c>
      <c r="J1793">
        <f t="shared" si="676"/>
        <v>594</v>
      </c>
      <c r="K1793">
        <f t="shared" si="677"/>
        <v>16.399999999999977</v>
      </c>
      <c r="L1793">
        <f t="shared" si="681"/>
        <v>-81.373273327901018</v>
      </c>
      <c r="M1793">
        <f t="shared" si="682"/>
        <v>47.133878051694261</v>
      </c>
      <c r="N1793" t="str">
        <f t="shared" si="678"/>
        <v>RELAX</v>
      </c>
      <c r="O1793" s="2" t="str">
        <f t="shared" si="679"/>
        <v>TRANSITION</v>
      </c>
      <c r="P1793" s="2">
        <f t="shared" si="689"/>
        <v>293</v>
      </c>
      <c r="Q1793" s="2">
        <f t="shared" si="690"/>
        <v>294</v>
      </c>
      <c r="R1793" s="2">
        <f t="shared" si="691"/>
        <v>296</v>
      </c>
      <c r="S1793" s="2">
        <f t="shared" si="692"/>
        <v>0</v>
      </c>
      <c r="T1793" s="2">
        <f t="shared" si="693"/>
        <v>0</v>
      </c>
      <c r="U1793" s="2" t="str">
        <f t="shared" si="683"/>
        <v>RELAX</v>
      </c>
      <c r="V1793" s="2">
        <f t="shared" si="684"/>
        <v>0</v>
      </c>
      <c r="W1793" s="2">
        <f t="shared" si="694"/>
        <v>292.74850584700965</v>
      </c>
      <c r="Y1793" s="2">
        <f t="shared" si="698"/>
        <v>287.27551258740061</v>
      </c>
      <c r="Z1793" s="2">
        <f t="shared" si="699"/>
        <v>293.09572716369007</v>
      </c>
      <c r="AA1793" s="2">
        <f t="shared" si="700"/>
        <v>291.14684590300698</v>
      </c>
      <c r="AB1793" s="2" t="str">
        <f t="shared" si="695"/>
        <v>high</v>
      </c>
      <c r="AC1793" s="2">
        <f t="shared" si="696"/>
        <v>292.79880467760773</v>
      </c>
      <c r="AD1793" s="2">
        <f t="shared" si="685"/>
        <v>1.945890528474997</v>
      </c>
      <c r="AE1793" s="2">
        <f t="shared" si="686"/>
        <v>-4.0930641214912482</v>
      </c>
      <c r="AF1793" s="2">
        <f t="shared" si="687"/>
        <v>300</v>
      </c>
      <c r="AG1793" s="2">
        <f t="shared" si="688"/>
        <v>300</v>
      </c>
    </row>
    <row r="1794" spans="1:33" x14ac:dyDescent="0.2">
      <c r="A1794" s="2">
        <f t="shared" si="680"/>
        <v>39.460000038146973</v>
      </c>
      <c r="B1794">
        <v>3.8621799945799999</v>
      </c>
      <c r="C1794" s="2">
        <f t="shared" si="697"/>
        <v>39.392179965969774</v>
      </c>
      <c r="D1794">
        <v>1577147231.5799999</v>
      </c>
      <c r="E1794">
        <v>446</v>
      </c>
      <c r="F1794">
        <v>899</v>
      </c>
      <c r="G1794">
        <v>633</v>
      </c>
      <c r="H1794">
        <v>700</v>
      </c>
      <c r="I1794">
        <v>293</v>
      </c>
      <c r="J1794">
        <f t="shared" ref="J1794:J1857" si="701">(E1794+F1794+G1794+H1794+I1794)/5</f>
        <v>594.20000000000005</v>
      </c>
      <c r="K1794">
        <f t="shared" ref="K1794:K1857" si="702">J1794-577.6</f>
        <v>16.600000000000023</v>
      </c>
      <c r="L1794">
        <f t="shared" si="681"/>
        <v>96.716489495662273</v>
      </c>
      <c r="M1794">
        <f t="shared" si="682"/>
        <v>8612.1083377050727</v>
      </c>
      <c r="N1794" t="str">
        <f t="shared" ref="N1794:N1857" si="703">IF(I1794&gt;290,"RELAX",IF(I1794&lt;280,"ONE","TRANSITION"))</f>
        <v>RELAX</v>
      </c>
      <c r="O1794" s="2" t="str">
        <f t="shared" ref="O1794:O1857" si="704">IF(OR(ABS(L1794)&lt;80, ABS(L1794)&gt;1000),IF(M1794&gt;0,"ONE","RELAX"),IF(AND(ABS(L1794)&gt;40, ABS(L1794) &lt; 200),"TRANSITION","UNDEFINED"))</f>
        <v>TRANSITION</v>
      </c>
      <c r="P1794" s="2">
        <f t="shared" si="689"/>
        <v>293</v>
      </c>
      <c r="Q1794" s="2">
        <f t="shared" si="690"/>
        <v>294</v>
      </c>
      <c r="R1794" s="2">
        <f t="shared" si="691"/>
        <v>296</v>
      </c>
      <c r="S1794" s="2">
        <f t="shared" si="692"/>
        <v>0</v>
      </c>
      <c r="T1794" s="2">
        <f t="shared" si="693"/>
        <v>0</v>
      </c>
      <c r="U1794" s="2" t="str">
        <f t="shared" si="683"/>
        <v>RELAX</v>
      </c>
      <c r="V1794" s="2">
        <f t="shared" si="684"/>
        <v>0</v>
      </c>
      <c r="W1794" s="2">
        <f t="shared" si="694"/>
        <v>292.79880467760773</v>
      </c>
      <c r="Y1794" s="2">
        <f t="shared" si="698"/>
        <v>287.27551258740061</v>
      </c>
      <c r="Z1794" s="2">
        <f t="shared" si="699"/>
        <v>293.03634266647362</v>
      </c>
      <c r="AA1794" s="2">
        <f t="shared" si="700"/>
        <v>291.14428996604113</v>
      </c>
      <c r="AB1794" s="2" t="str">
        <f t="shared" si="695"/>
        <v>high</v>
      </c>
      <c r="AC1794" s="2">
        <f t="shared" si="696"/>
        <v>292.83904374208623</v>
      </c>
      <c r="AD1794" s="2">
        <f t="shared" si="685"/>
        <v>17.608834765694095</v>
      </c>
      <c r="AE1794" s="2">
        <f t="shared" si="686"/>
        <v>757.43249089507231</v>
      </c>
      <c r="AF1794" s="2">
        <f t="shared" si="687"/>
        <v>300</v>
      </c>
      <c r="AG1794" s="2">
        <f t="shared" si="688"/>
        <v>275</v>
      </c>
    </row>
    <row r="1795" spans="1:33" x14ac:dyDescent="0.2">
      <c r="A1795" s="2">
        <f t="shared" ref="A1795:A1858" si="705">D1795-$D$2</f>
        <v>39.480000019073486</v>
      </c>
      <c r="B1795">
        <v>3.8867239952100001</v>
      </c>
      <c r="C1795" s="2">
        <f t="shared" si="697"/>
        <v>39.416723966599768</v>
      </c>
      <c r="D1795">
        <v>1577147231.5999999</v>
      </c>
      <c r="E1795">
        <v>446</v>
      </c>
      <c r="F1795">
        <v>899</v>
      </c>
      <c r="G1795">
        <v>634</v>
      </c>
      <c r="H1795">
        <v>700</v>
      </c>
      <c r="I1795">
        <v>293</v>
      </c>
      <c r="J1795">
        <f t="shared" si="701"/>
        <v>594.4</v>
      </c>
      <c r="K1795">
        <f t="shared" si="702"/>
        <v>16.799999999999955</v>
      </c>
      <c r="L1795">
        <f t="shared" ref="L1795:L1858" si="706">(I1795-I1794)/(B1795-B1794)</f>
        <v>0</v>
      </c>
      <c r="M1795">
        <f t="shared" ref="M1795:M1858" si="707">(L1795-L1794)/(B1795-B1794)</f>
        <v>-3940.5348359323925</v>
      </c>
      <c r="N1795" t="str">
        <f t="shared" si="703"/>
        <v>RELAX</v>
      </c>
      <c r="O1795" s="2" t="str">
        <f t="shared" si="704"/>
        <v>RELAX</v>
      </c>
      <c r="P1795" s="2">
        <f t="shared" si="689"/>
        <v>295</v>
      </c>
      <c r="Q1795" s="2">
        <f t="shared" si="690"/>
        <v>294</v>
      </c>
      <c r="R1795" s="2">
        <f t="shared" si="691"/>
        <v>296</v>
      </c>
      <c r="S1795" s="2">
        <f t="shared" si="692"/>
        <v>0</v>
      </c>
      <c r="T1795" s="2">
        <f t="shared" si="693"/>
        <v>0</v>
      </c>
      <c r="U1795" s="2" t="str">
        <f t="shared" ref="U1795:U1858" si="708">IF(AND(S1795=0,T1795&gt;0),"ONE",IF(AND(S1795=0,T1795&lt;0),"RELAX",IF(AND(S1795=0,T1795=0),U1794,"TRANSITION")))</f>
        <v>RELAX</v>
      </c>
      <c r="V1795" s="2">
        <f t="shared" ref="V1795:V1858" si="709">IF(U1795="RELAX",0,IF(U1795="TRANSITION",1,IF(U1795="ONE",2)))</f>
        <v>0</v>
      </c>
      <c r="W1795" s="2">
        <f t="shared" si="694"/>
        <v>292.83904374208623</v>
      </c>
      <c r="Y1795" s="2">
        <f t="shared" si="698"/>
        <v>287.27551258740061</v>
      </c>
      <c r="Z1795" s="2">
        <f t="shared" si="699"/>
        <v>292.99688288159615</v>
      </c>
      <c r="AA1795" s="2">
        <f t="shared" si="700"/>
        <v>291.13889260106271</v>
      </c>
      <c r="AB1795" s="2" t="str">
        <f t="shared" si="695"/>
        <v>high</v>
      </c>
      <c r="AC1795" s="2">
        <f t="shared" si="696"/>
        <v>293.271234993669</v>
      </c>
      <c r="AD1795" s="2">
        <f t="shared" ref="AD1795:AD1858" si="710">(AC1796-AC1795)/(B1796-B1795)</f>
        <v>-2.6554053075877802</v>
      </c>
      <c r="AE1795" s="2">
        <f t="shared" ref="AE1795:AE1858" si="711">(AD1795-AD1794)/(B1795-B1794)</f>
        <v>-825.62905610884241</v>
      </c>
      <c r="AF1795" s="2">
        <f t="shared" ref="AF1795:AF1858" si="712">IF(AB1795="low",250,IF(AB1795="high",300,275))</f>
        <v>300</v>
      </c>
      <c r="AG1795" s="2">
        <f t="shared" ref="AG1795:AG1858" si="713">IF(ABS(AD1795)&lt;5,IF(AE1795&gt;0,250,IF(AE1795&lt;0,300,100)),275)</f>
        <v>300</v>
      </c>
    </row>
    <row r="1796" spans="1:33" x14ac:dyDescent="0.2">
      <c r="A1796" s="2">
        <f t="shared" si="705"/>
        <v>39.5</v>
      </c>
      <c r="B1796">
        <v>3.90715289116</v>
      </c>
      <c r="C1796" s="2">
        <f t="shared" si="697"/>
        <v>39.437152862549773</v>
      </c>
      <c r="D1796">
        <v>1577147231.6199999</v>
      </c>
      <c r="E1796">
        <v>446</v>
      </c>
      <c r="F1796">
        <v>899</v>
      </c>
      <c r="G1796">
        <v>635</v>
      </c>
      <c r="H1796">
        <v>702</v>
      </c>
      <c r="I1796">
        <v>295</v>
      </c>
      <c r="J1796">
        <f t="shared" si="701"/>
        <v>595.4</v>
      </c>
      <c r="K1796">
        <f t="shared" si="702"/>
        <v>17.799999999999955</v>
      </c>
      <c r="L1796">
        <f t="shared" si="706"/>
        <v>97.900542686939175</v>
      </c>
      <c r="M1796">
        <f t="shared" si="707"/>
        <v>4792.2581291985998</v>
      </c>
      <c r="N1796" t="str">
        <f t="shared" si="703"/>
        <v>RELAX</v>
      </c>
      <c r="O1796" s="2" t="str">
        <f t="shared" si="704"/>
        <v>TRANSITION</v>
      </c>
      <c r="P1796" s="2">
        <f t="shared" ref="P1796:P1859" si="714">IF(($I1797-$I1796)&lt;2,P1795,$I1797)</f>
        <v>295</v>
      </c>
      <c r="Q1796" s="2">
        <f t="shared" ref="Q1796:Q1859" si="715">IF(($I1797-$I1796)&lt;4,Q1795,$I1797)</f>
        <v>294</v>
      </c>
      <c r="R1796" s="2">
        <f t="shared" ref="R1796:R1859" si="716">IF(($I1797-$I1796)&lt;6,R1795,$I1797)</f>
        <v>296</v>
      </c>
      <c r="S1796" s="2">
        <f t="shared" ref="S1796:S1859" si="717">(Q1796-Q1795)/(B1796-B1795)</f>
        <v>0</v>
      </c>
      <c r="T1796" s="2">
        <f t="shared" ref="T1796:T1859" si="718">(S1796-S1795)/(B1796-B1795)</f>
        <v>0</v>
      </c>
      <c r="U1796" s="2" t="str">
        <f t="shared" si="708"/>
        <v>RELAX</v>
      </c>
      <c r="V1796" s="2">
        <f t="shared" si="709"/>
        <v>0</v>
      </c>
      <c r="W1796" s="2">
        <f t="shared" ref="W1796:W1859" si="719">$X$2*I1796+(1-$X$2)*W1795</f>
        <v>293.271234993669</v>
      </c>
      <c r="Y1796" s="2">
        <f t="shared" si="698"/>
        <v>287.27551258740061</v>
      </c>
      <c r="Z1796" s="2">
        <f t="shared" si="699"/>
        <v>293.05175330401073</v>
      </c>
      <c r="AA1796" s="2">
        <f t="shared" si="700"/>
        <v>291.13179211508941</v>
      </c>
      <c r="AB1796" s="2" t="str">
        <f t="shared" ref="AB1796:AB1859" si="720">IF(W1796&gt;AA1795+1,"high",IF(W1796&lt;AA1795-1,"low","middle"))</f>
        <v>high</v>
      </c>
      <c r="AC1796" s="2">
        <f t="shared" ref="AC1796:AC1859" si="721">IF(ABS(($W1797-$W1796))&lt;$X$6,AC1795,$W1797)</f>
        <v>293.21698799493521</v>
      </c>
      <c r="AD1796" s="2">
        <f t="shared" si="710"/>
        <v>-9.8498096682159701</v>
      </c>
      <c r="AE1796" s="2">
        <f t="shared" si="711"/>
        <v>-352.1680456073907</v>
      </c>
      <c r="AF1796" s="2">
        <f t="shared" si="712"/>
        <v>300</v>
      </c>
      <c r="AG1796" s="2">
        <f t="shared" si="713"/>
        <v>275</v>
      </c>
    </row>
    <row r="1797" spans="1:33" x14ac:dyDescent="0.2">
      <c r="A1797" s="2">
        <f t="shared" si="705"/>
        <v>39.53000020980835</v>
      </c>
      <c r="B1797">
        <v>3.93186378479</v>
      </c>
      <c r="C1797" s="2">
        <f t="shared" si="697"/>
        <v>39.461863756179767</v>
      </c>
      <c r="D1797">
        <v>1577147231.6500001</v>
      </c>
      <c r="E1797">
        <v>445</v>
      </c>
      <c r="F1797">
        <v>899</v>
      </c>
      <c r="G1797">
        <v>633</v>
      </c>
      <c r="H1797">
        <v>700</v>
      </c>
      <c r="I1797">
        <v>293</v>
      </c>
      <c r="J1797">
        <f t="shared" si="701"/>
        <v>594</v>
      </c>
      <c r="K1797">
        <f t="shared" si="702"/>
        <v>16.399999999999977</v>
      </c>
      <c r="L1797">
        <f t="shared" si="706"/>
        <v>-80.93596411146865</v>
      </c>
      <c r="M1797">
        <f t="shared" si="707"/>
        <v>-7237.1525480281771</v>
      </c>
      <c r="N1797" t="str">
        <f t="shared" si="703"/>
        <v>RELAX</v>
      </c>
      <c r="O1797" s="2" t="str">
        <f t="shared" si="704"/>
        <v>TRANSITION</v>
      </c>
      <c r="P1797" s="2">
        <f t="shared" si="714"/>
        <v>295</v>
      </c>
      <c r="Q1797" s="2">
        <f t="shared" si="715"/>
        <v>294</v>
      </c>
      <c r="R1797" s="2">
        <f t="shared" si="716"/>
        <v>296</v>
      </c>
      <c r="S1797" s="2">
        <f t="shared" si="717"/>
        <v>0</v>
      </c>
      <c r="T1797" s="2">
        <f t="shared" si="718"/>
        <v>0</v>
      </c>
      <c r="U1797" s="2" t="str">
        <f t="shared" si="708"/>
        <v>RELAX</v>
      </c>
      <c r="V1797" s="2">
        <f t="shared" si="709"/>
        <v>0</v>
      </c>
      <c r="W1797" s="2">
        <f t="shared" si="719"/>
        <v>293.21698799493521</v>
      </c>
      <c r="Y1797" s="2">
        <f t="shared" si="698"/>
        <v>287.27551258740061</v>
      </c>
      <c r="Z1797" s="2">
        <f t="shared" si="699"/>
        <v>293.08480024219563</v>
      </c>
      <c r="AA1797" s="2">
        <f t="shared" si="700"/>
        <v>291.12779017453545</v>
      </c>
      <c r="AB1797" s="2" t="str">
        <f t="shared" si="720"/>
        <v>high</v>
      </c>
      <c r="AC1797" s="2">
        <f t="shared" si="721"/>
        <v>292.97359039594818</v>
      </c>
      <c r="AD1797" s="2">
        <f t="shared" si="710"/>
        <v>0</v>
      </c>
      <c r="AE1797" s="2">
        <f t="shared" si="711"/>
        <v>398.60192090576237</v>
      </c>
      <c r="AF1797" s="2">
        <f t="shared" si="712"/>
        <v>300</v>
      </c>
      <c r="AG1797" s="2">
        <f t="shared" si="713"/>
        <v>250</v>
      </c>
    </row>
    <row r="1798" spans="1:33" x14ac:dyDescent="0.2">
      <c r="A1798" s="2">
        <f t="shared" si="705"/>
        <v>39.550000190734863</v>
      </c>
      <c r="B1798">
        <v>3.95230484009</v>
      </c>
      <c r="C1798" s="2">
        <f t="shared" si="697"/>
        <v>39.482304811479771</v>
      </c>
      <c r="D1798">
        <v>1577147231.6700001</v>
      </c>
      <c r="E1798">
        <v>445</v>
      </c>
      <c r="F1798">
        <v>897</v>
      </c>
      <c r="G1798">
        <v>634</v>
      </c>
      <c r="H1798">
        <v>699</v>
      </c>
      <c r="I1798">
        <v>292</v>
      </c>
      <c r="J1798">
        <f t="shared" si="701"/>
        <v>593.4</v>
      </c>
      <c r="K1798">
        <f t="shared" si="702"/>
        <v>15.799999999999955</v>
      </c>
      <c r="L1798">
        <f t="shared" si="706"/>
        <v>-48.921153302686712</v>
      </c>
      <c r="M1798">
        <f t="shared" si="707"/>
        <v>1566.2014675329328</v>
      </c>
      <c r="N1798" t="str">
        <f t="shared" si="703"/>
        <v>RELAX</v>
      </c>
      <c r="O1798" s="2" t="str">
        <f t="shared" si="704"/>
        <v>ONE</v>
      </c>
      <c r="P1798" s="2">
        <f t="shared" si="714"/>
        <v>295</v>
      </c>
      <c r="Q1798" s="2">
        <f t="shared" si="715"/>
        <v>294</v>
      </c>
      <c r="R1798" s="2">
        <f t="shared" si="716"/>
        <v>296</v>
      </c>
      <c r="S1798" s="2">
        <f t="shared" si="717"/>
        <v>0</v>
      </c>
      <c r="T1798" s="2">
        <f t="shared" si="718"/>
        <v>0</v>
      </c>
      <c r="U1798" s="2" t="str">
        <f t="shared" si="708"/>
        <v>RELAX</v>
      </c>
      <c r="V1798" s="2">
        <f t="shared" si="709"/>
        <v>0</v>
      </c>
      <c r="W1798" s="2">
        <f t="shared" si="719"/>
        <v>292.97359039594818</v>
      </c>
      <c r="Y1798" s="2">
        <f t="shared" si="698"/>
        <v>287.27551258740061</v>
      </c>
      <c r="Z1798" s="2">
        <f t="shared" si="699"/>
        <v>293.06255827294615</v>
      </c>
      <c r="AA1798" s="2">
        <f t="shared" si="700"/>
        <v>291.12564067791845</v>
      </c>
      <c r="AB1798" s="2" t="str">
        <f t="shared" si="720"/>
        <v>high</v>
      </c>
      <c r="AC1798" s="2">
        <f t="shared" si="721"/>
        <v>292.97359039594818</v>
      </c>
      <c r="AD1798" s="2">
        <f t="shared" si="710"/>
        <v>8.5576078982314296</v>
      </c>
      <c r="AE1798" s="2">
        <f t="shared" si="711"/>
        <v>418.64804789366241</v>
      </c>
      <c r="AF1798" s="2">
        <f t="shared" si="712"/>
        <v>300</v>
      </c>
      <c r="AG1798" s="2">
        <f t="shared" si="713"/>
        <v>275</v>
      </c>
    </row>
    <row r="1799" spans="1:33" x14ac:dyDescent="0.2">
      <c r="A1799" s="2">
        <f t="shared" si="705"/>
        <v>39.570000171661377</v>
      </c>
      <c r="B1799">
        <v>3.97678685188</v>
      </c>
      <c r="C1799" s="2">
        <f t="shared" si="697"/>
        <v>39.506786823269771</v>
      </c>
      <c r="D1799">
        <v>1577147231.6900001</v>
      </c>
      <c r="E1799">
        <v>445</v>
      </c>
      <c r="F1799">
        <v>898</v>
      </c>
      <c r="G1799">
        <v>634</v>
      </c>
      <c r="H1799">
        <v>701</v>
      </c>
      <c r="I1799">
        <v>293</v>
      </c>
      <c r="J1799">
        <f t="shared" si="701"/>
        <v>594.20000000000005</v>
      </c>
      <c r="K1799">
        <f t="shared" si="702"/>
        <v>16.600000000000023</v>
      </c>
      <c r="L1799">
        <f t="shared" si="706"/>
        <v>40.846316412953612</v>
      </c>
      <c r="M1799">
        <f t="shared" si="707"/>
        <v>3666.6704715952751</v>
      </c>
      <c r="N1799" t="str">
        <f t="shared" si="703"/>
        <v>RELAX</v>
      </c>
      <c r="O1799" s="2" t="str">
        <f t="shared" si="704"/>
        <v>ONE</v>
      </c>
      <c r="P1799" s="2">
        <f t="shared" si="714"/>
        <v>295</v>
      </c>
      <c r="Q1799" s="2">
        <f t="shared" si="715"/>
        <v>294</v>
      </c>
      <c r="R1799" s="2">
        <f t="shared" si="716"/>
        <v>296</v>
      </c>
      <c r="S1799" s="2">
        <f t="shared" si="717"/>
        <v>0</v>
      </c>
      <c r="T1799" s="2">
        <f t="shared" si="718"/>
        <v>0</v>
      </c>
      <c r="U1799" s="2" t="str">
        <f t="shared" si="708"/>
        <v>RELAX</v>
      </c>
      <c r="V1799" s="2">
        <f t="shared" si="709"/>
        <v>0</v>
      </c>
      <c r="W1799" s="2">
        <f t="shared" si="719"/>
        <v>292.97887231675855</v>
      </c>
      <c r="Y1799" s="2">
        <f t="shared" si="698"/>
        <v>287.27551258740061</v>
      </c>
      <c r="Z1799" s="2">
        <f t="shared" si="699"/>
        <v>293.04582108170865</v>
      </c>
      <c r="AA1799" s="2">
        <f t="shared" si="700"/>
        <v>291.12248655766984</v>
      </c>
      <c r="AB1799" s="2" t="str">
        <f t="shared" si="720"/>
        <v>high</v>
      </c>
      <c r="AC1799" s="2">
        <f t="shared" si="721"/>
        <v>293.18309785340688</v>
      </c>
      <c r="AD1799" s="2">
        <f t="shared" si="710"/>
        <v>0</v>
      </c>
      <c r="AE1799" s="2">
        <f t="shared" si="711"/>
        <v>-349.54675994915192</v>
      </c>
      <c r="AF1799" s="2">
        <f t="shared" si="712"/>
        <v>300</v>
      </c>
      <c r="AG1799" s="2">
        <f t="shared" si="713"/>
        <v>300</v>
      </c>
    </row>
    <row r="1800" spans="1:33" x14ac:dyDescent="0.2">
      <c r="A1800" s="2">
        <f t="shared" si="705"/>
        <v>39.600000143051147</v>
      </c>
      <c r="B1800">
        <v>4.0012018680599999</v>
      </c>
      <c r="C1800" s="2">
        <f t="shared" si="697"/>
        <v>39.531201839449771</v>
      </c>
      <c r="D1800">
        <v>1577147231.72</v>
      </c>
      <c r="E1800">
        <v>447</v>
      </c>
      <c r="F1800">
        <v>898</v>
      </c>
      <c r="G1800">
        <v>634</v>
      </c>
      <c r="H1800">
        <v>702</v>
      </c>
      <c r="I1800">
        <v>294</v>
      </c>
      <c r="J1800">
        <f t="shared" si="701"/>
        <v>595</v>
      </c>
      <c r="K1800">
        <f t="shared" si="702"/>
        <v>17.399999999999977</v>
      </c>
      <c r="L1800">
        <f t="shared" si="706"/>
        <v>40.95840005296305</v>
      </c>
      <c r="M1800">
        <f t="shared" si="707"/>
        <v>4.5907665668988402</v>
      </c>
      <c r="N1800" t="str">
        <f t="shared" si="703"/>
        <v>RELAX</v>
      </c>
      <c r="O1800" s="2" t="str">
        <f t="shared" si="704"/>
        <v>ONE</v>
      </c>
      <c r="P1800" s="2">
        <f t="shared" si="714"/>
        <v>295</v>
      </c>
      <c r="Q1800" s="2">
        <f t="shared" si="715"/>
        <v>294</v>
      </c>
      <c r="R1800" s="2">
        <f t="shared" si="716"/>
        <v>296</v>
      </c>
      <c r="S1800" s="2">
        <f t="shared" si="717"/>
        <v>0</v>
      </c>
      <c r="T1800" s="2">
        <f t="shared" si="718"/>
        <v>0</v>
      </c>
      <c r="U1800" s="2" t="str">
        <f t="shared" si="708"/>
        <v>RELAX</v>
      </c>
      <c r="V1800" s="2">
        <f t="shared" si="709"/>
        <v>0</v>
      </c>
      <c r="W1800" s="2">
        <f t="shared" si="719"/>
        <v>293.18309785340688</v>
      </c>
      <c r="Y1800" s="2">
        <f t="shared" si="698"/>
        <v>287.27551258740061</v>
      </c>
      <c r="Z1800" s="2">
        <f t="shared" si="699"/>
        <v>293.07327643604833</v>
      </c>
      <c r="AA1800" s="2">
        <f t="shared" si="700"/>
        <v>291.11865328387182</v>
      </c>
      <c r="AB1800" s="2" t="str">
        <f t="shared" si="720"/>
        <v>high</v>
      </c>
      <c r="AC1800" s="2">
        <f t="shared" si="721"/>
        <v>293.18309785340688</v>
      </c>
      <c r="AD1800" s="2">
        <f t="shared" si="710"/>
        <v>0</v>
      </c>
      <c r="AE1800" s="2">
        <f t="shared" si="711"/>
        <v>0</v>
      </c>
      <c r="AF1800" s="2">
        <f t="shared" si="712"/>
        <v>300</v>
      </c>
      <c r="AG1800" s="2">
        <f t="shared" si="713"/>
        <v>100</v>
      </c>
    </row>
    <row r="1801" spans="1:33" x14ac:dyDescent="0.2">
      <c r="A1801" s="2">
        <f t="shared" si="705"/>
        <v>39.620000123977661</v>
      </c>
      <c r="B1801">
        <v>4.0218799114200001</v>
      </c>
      <c r="C1801" s="2">
        <f t="shared" si="697"/>
        <v>39.551879882809772</v>
      </c>
      <c r="D1801">
        <v>1577147231.74</v>
      </c>
      <c r="E1801">
        <v>445</v>
      </c>
      <c r="F1801">
        <v>898</v>
      </c>
      <c r="G1801">
        <v>634</v>
      </c>
      <c r="H1801">
        <v>700</v>
      </c>
      <c r="I1801">
        <v>293</v>
      </c>
      <c r="J1801">
        <f t="shared" si="701"/>
        <v>594</v>
      </c>
      <c r="K1801">
        <f t="shared" si="702"/>
        <v>16.399999999999977</v>
      </c>
      <c r="L1801">
        <f t="shared" si="706"/>
        <v>-48.360475050284876</v>
      </c>
      <c r="M1801">
        <f t="shared" si="707"/>
        <v>-4319.5032309501321</v>
      </c>
      <c r="N1801" t="str">
        <f t="shared" si="703"/>
        <v>RELAX</v>
      </c>
      <c r="O1801" s="2" t="str">
        <f t="shared" si="704"/>
        <v>RELAX</v>
      </c>
      <c r="P1801" s="2">
        <f t="shared" si="714"/>
        <v>295</v>
      </c>
      <c r="Q1801" s="2">
        <f t="shared" si="715"/>
        <v>294</v>
      </c>
      <c r="R1801" s="2">
        <f t="shared" si="716"/>
        <v>296</v>
      </c>
      <c r="S1801" s="2">
        <f t="shared" si="717"/>
        <v>0</v>
      </c>
      <c r="T1801" s="2">
        <f t="shared" si="718"/>
        <v>0</v>
      </c>
      <c r="U1801" s="2" t="str">
        <f t="shared" si="708"/>
        <v>RELAX</v>
      </c>
      <c r="V1801" s="2">
        <f t="shared" si="709"/>
        <v>0</v>
      </c>
      <c r="W1801" s="2">
        <f t="shared" si="719"/>
        <v>293.14647828272552</v>
      </c>
      <c r="Y1801" s="2">
        <f t="shared" si="698"/>
        <v>287.27551258740061</v>
      </c>
      <c r="Z1801" s="2">
        <f t="shared" si="699"/>
        <v>293.08791680538377</v>
      </c>
      <c r="AA1801" s="2">
        <f t="shared" si="700"/>
        <v>291.11638444148059</v>
      </c>
      <c r="AB1801" s="2" t="str">
        <f t="shared" si="720"/>
        <v>high</v>
      </c>
      <c r="AC1801" s="2">
        <f t="shared" si="721"/>
        <v>293.18309785340688</v>
      </c>
      <c r="AD1801" s="2">
        <f t="shared" si="710"/>
        <v>12.697121238500225</v>
      </c>
      <c r="AE1801" s="2">
        <f t="shared" si="711"/>
        <v>614.03881486493231</v>
      </c>
      <c r="AF1801" s="2">
        <f t="shared" si="712"/>
        <v>300</v>
      </c>
      <c r="AG1801" s="2">
        <f t="shared" si="713"/>
        <v>275</v>
      </c>
    </row>
    <row r="1802" spans="1:33" x14ac:dyDescent="0.2">
      <c r="A1802" s="2">
        <f t="shared" si="705"/>
        <v>39.640000104904175</v>
      </c>
      <c r="B1802">
        <v>4.04634594917</v>
      </c>
      <c r="C1802" s="2">
        <f t="shared" si="697"/>
        <v>39.576345920559774</v>
      </c>
      <c r="D1802">
        <v>1577147231.76</v>
      </c>
      <c r="E1802">
        <v>446</v>
      </c>
      <c r="F1802">
        <v>897</v>
      </c>
      <c r="G1802">
        <v>635</v>
      </c>
      <c r="H1802">
        <v>700</v>
      </c>
      <c r="I1802">
        <v>293</v>
      </c>
      <c r="J1802">
        <f t="shared" si="701"/>
        <v>594.20000000000005</v>
      </c>
      <c r="K1802">
        <f t="shared" si="702"/>
        <v>16.600000000000023</v>
      </c>
      <c r="L1802">
        <f t="shared" si="706"/>
        <v>0</v>
      </c>
      <c r="M1802">
        <f t="shared" si="707"/>
        <v>1976.6369832518178</v>
      </c>
      <c r="N1802" t="str">
        <f t="shared" si="703"/>
        <v>RELAX</v>
      </c>
      <c r="O1802" s="2" t="str">
        <f t="shared" si="704"/>
        <v>ONE</v>
      </c>
      <c r="P1802" s="2">
        <f t="shared" si="714"/>
        <v>295</v>
      </c>
      <c r="Q1802" s="2">
        <f t="shared" si="715"/>
        <v>294</v>
      </c>
      <c r="R1802" s="2">
        <f t="shared" si="716"/>
        <v>296</v>
      </c>
      <c r="S1802" s="2">
        <f t="shared" si="717"/>
        <v>0</v>
      </c>
      <c r="T1802" s="2">
        <f t="shared" si="718"/>
        <v>0</v>
      </c>
      <c r="U1802" s="2" t="str">
        <f t="shared" si="708"/>
        <v>RELAX</v>
      </c>
      <c r="V1802" s="2">
        <f t="shared" si="709"/>
        <v>0</v>
      </c>
      <c r="W1802" s="2">
        <f t="shared" si="719"/>
        <v>293.11718262618047</v>
      </c>
      <c r="Y1802" s="2">
        <f t="shared" si="698"/>
        <v>287.27551258740061</v>
      </c>
      <c r="Z1802" s="2">
        <f t="shared" si="699"/>
        <v>293.09376996954313</v>
      </c>
      <c r="AA1802" s="2">
        <f t="shared" si="700"/>
        <v>291.11496105967575</v>
      </c>
      <c r="AB1802" s="2" t="str">
        <f t="shared" si="720"/>
        <v>high</v>
      </c>
      <c r="AC1802" s="2">
        <f t="shared" si="721"/>
        <v>293.49374610094435</v>
      </c>
      <c r="AD1802" s="2">
        <f t="shared" si="710"/>
        <v>4.9473037134978961</v>
      </c>
      <c r="AE1802" s="2">
        <f t="shared" si="711"/>
        <v>-316.75817736373614</v>
      </c>
      <c r="AF1802" s="2">
        <f t="shared" si="712"/>
        <v>300</v>
      </c>
      <c r="AG1802" s="2">
        <f t="shared" si="713"/>
        <v>300</v>
      </c>
    </row>
    <row r="1803" spans="1:33" x14ac:dyDescent="0.2">
      <c r="A1803" s="2">
        <f t="shared" si="705"/>
        <v>39.660000085830688</v>
      </c>
      <c r="B1803">
        <v>4.0668118</v>
      </c>
      <c r="C1803" s="2">
        <f t="shared" si="697"/>
        <v>39.596811771389767</v>
      </c>
      <c r="D1803">
        <v>1577147231.78</v>
      </c>
      <c r="E1803">
        <v>447</v>
      </c>
      <c r="F1803">
        <v>898</v>
      </c>
      <c r="G1803">
        <v>634</v>
      </c>
      <c r="H1803">
        <v>702</v>
      </c>
      <c r="I1803">
        <v>295</v>
      </c>
      <c r="J1803">
        <f t="shared" si="701"/>
        <v>595.20000000000005</v>
      </c>
      <c r="K1803">
        <f t="shared" si="702"/>
        <v>17.600000000000023</v>
      </c>
      <c r="L1803">
        <f t="shared" si="706"/>
        <v>97.723765144828008</v>
      </c>
      <c r="M1803">
        <f t="shared" si="707"/>
        <v>4774.9671370407505</v>
      </c>
      <c r="N1803" t="str">
        <f t="shared" si="703"/>
        <v>RELAX</v>
      </c>
      <c r="O1803" s="2" t="str">
        <f t="shared" si="704"/>
        <v>TRANSITION</v>
      </c>
      <c r="P1803" s="2">
        <f t="shared" si="714"/>
        <v>295</v>
      </c>
      <c r="Q1803" s="2">
        <f t="shared" si="715"/>
        <v>294</v>
      </c>
      <c r="R1803" s="2">
        <f t="shared" si="716"/>
        <v>296</v>
      </c>
      <c r="S1803" s="2">
        <f t="shared" si="717"/>
        <v>0</v>
      </c>
      <c r="T1803" s="2">
        <f t="shared" si="718"/>
        <v>0</v>
      </c>
      <c r="U1803" s="2" t="str">
        <f t="shared" si="708"/>
        <v>RELAX</v>
      </c>
      <c r="V1803" s="2">
        <f t="shared" si="709"/>
        <v>0</v>
      </c>
      <c r="W1803" s="2">
        <f t="shared" si="719"/>
        <v>293.49374610094435</v>
      </c>
      <c r="Y1803" s="2">
        <f t="shared" si="698"/>
        <v>287.27551258740061</v>
      </c>
      <c r="Z1803" s="2">
        <f t="shared" si="699"/>
        <v>293.17376519582336</v>
      </c>
      <c r="AA1803" s="2">
        <f t="shared" si="700"/>
        <v>291.11390150516911</v>
      </c>
      <c r="AB1803" s="2" t="str">
        <f t="shared" si="720"/>
        <v>high</v>
      </c>
      <c r="AC1803" s="2">
        <f t="shared" si="721"/>
        <v>293.5949968807555</v>
      </c>
      <c r="AD1803" s="2">
        <f t="shared" si="710"/>
        <v>-4.8150606729500414</v>
      </c>
      <c r="AE1803" s="2">
        <f t="shared" si="711"/>
        <v>-477.00750227973566</v>
      </c>
      <c r="AF1803" s="2">
        <f t="shared" si="712"/>
        <v>300</v>
      </c>
      <c r="AG1803" s="2">
        <f t="shared" si="713"/>
        <v>300</v>
      </c>
    </row>
    <row r="1804" spans="1:33" x14ac:dyDescent="0.2">
      <c r="A1804" s="2">
        <f t="shared" si="705"/>
        <v>39.690000057220459</v>
      </c>
      <c r="B1804">
        <v>4.0915257930799998</v>
      </c>
      <c r="C1804" s="2">
        <f t="shared" si="697"/>
        <v>39.621525764469773</v>
      </c>
      <c r="D1804">
        <v>1577147231.8099999</v>
      </c>
      <c r="E1804">
        <v>446</v>
      </c>
      <c r="F1804">
        <v>898</v>
      </c>
      <c r="G1804">
        <v>634</v>
      </c>
      <c r="H1804">
        <v>700</v>
      </c>
      <c r="I1804">
        <v>294</v>
      </c>
      <c r="J1804">
        <f t="shared" si="701"/>
        <v>594.4</v>
      </c>
      <c r="K1804">
        <f t="shared" si="702"/>
        <v>16.799999999999955</v>
      </c>
      <c r="L1804">
        <f t="shared" si="706"/>
        <v>-40.462906854549026</v>
      </c>
      <c r="M1804">
        <f t="shared" si="707"/>
        <v>-5591.4344376509107</v>
      </c>
      <c r="N1804" t="str">
        <f t="shared" si="703"/>
        <v>RELAX</v>
      </c>
      <c r="O1804" s="2" t="str">
        <f t="shared" si="704"/>
        <v>RELAX</v>
      </c>
      <c r="P1804" s="2">
        <f t="shared" si="714"/>
        <v>295</v>
      </c>
      <c r="Q1804" s="2">
        <f t="shared" si="715"/>
        <v>294</v>
      </c>
      <c r="R1804" s="2">
        <f t="shared" si="716"/>
        <v>296</v>
      </c>
      <c r="S1804" s="2">
        <f t="shared" si="717"/>
        <v>0</v>
      </c>
      <c r="T1804" s="2">
        <f t="shared" si="718"/>
        <v>0</v>
      </c>
      <c r="U1804" s="2" t="str">
        <f t="shared" si="708"/>
        <v>RELAX</v>
      </c>
      <c r="V1804" s="2">
        <f t="shared" si="709"/>
        <v>0</v>
      </c>
      <c r="W1804" s="2">
        <f t="shared" si="719"/>
        <v>293.5949968807555</v>
      </c>
      <c r="Y1804" s="2">
        <f t="shared" si="698"/>
        <v>287.27551258740061</v>
      </c>
      <c r="Z1804" s="2">
        <f t="shared" si="699"/>
        <v>293.2580115328098</v>
      </c>
      <c r="AA1804" s="2">
        <f t="shared" si="700"/>
        <v>291.11689468970178</v>
      </c>
      <c r="AB1804" s="2" t="str">
        <f t="shared" si="720"/>
        <v>high</v>
      </c>
      <c r="AC1804" s="2">
        <f t="shared" si="721"/>
        <v>293.47599750460444</v>
      </c>
      <c r="AD1804" s="2">
        <f t="shared" si="710"/>
        <v>-12.138550693039207</v>
      </c>
      <c r="AE1804" s="2">
        <f t="shared" si="711"/>
        <v>-296.32969453308726</v>
      </c>
      <c r="AF1804" s="2">
        <f t="shared" si="712"/>
        <v>300</v>
      </c>
      <c r="AG1804" s="2">
        <f t="shared" si="713"/>
        <v>275</v>
      </c>
    </row>
    <row r="1805" spans="1:33" x14ac:dyDescent="0.2">
      <c r="A1805" s="2">
        <f t="shared" si="705"/>
        <v>39.710000038146973</v>
      </c>
      <c r="B1805">
        <v>4.11584496498</v>
      </c>
      <c r="C1805" s="2">
        <f t="shared" si="697"/>
        <v>39.64584493636977</v>
      </c>
      <c r="D1805">
        <v>1577147231.8299999</v>
      </c>
      <c r="E1805">
        <v>446</v>
      </c>
      <c r="F1805">
        <v>898</v>
      </c>
      <c r="G1805">
        <v>634</v>
      </c>
      <c r="H1805">
        <v>700</v>
      </c>
      <c r="I1805">
        <v>293</v>
      </c>
      <c r="J1805">
        <f t="shared" si="701"/>
        <v>594.20000000000005</v>
      </c>
      <c r="K1805">
        <f t="shared" si="702"/>
        <v>16.600000000000023</v>
      </c>
      <c r="L1805">
        <f t="shared" si="706"/>
        <v>-41.119821189305839</v>
      </c>
      <c r="M1805">
        <f t="shared" si="707"/>
        <v>-27.012199981891946</v>
      </c>
      <c r="N1805" t="str">
        <f t="shared" si="703"/>
        <v>RELAX</v>
      </c>
      <c r="O1805" s="2" t="str">
        <f t="shared" si="704"/>
        <v>RELAX</v>
      </c>
      <c r="P1805" s="2">
        <f t="shared" si="714"/>
        <v>295</v>
      </c>
      <c r="Q1805" s="2">
        <f t="shared" si="715"/>
        <v>294</v>
      </c>
      <c r="R1805" s="2">
        <f t="shared" si="716"/>
        <v>296</v>
      </c>
      <c r="S1805" s="2">
        <f t="shared" si="717"/>
        <v>0</v>
      </c>
      <c r="T1805" s="2">
        <f t="shared" si="718"/>
        <v>0</v>
      </c>
      <c r="U1805" s="2" t="str">
        <f t="shared" si="708"/>
        <v>RELAX</v>
      </c>
      <c r="V1805" s="2">
        <f t="shared" si="709"/>
        <v>0</v>
      </c>
      <c r="W1805" s="2">
        <f t="shared" si="719"/>
        <v>293.47599750460444</v>
      </c>
      <c r="Y1805" s="2">
        <f t="shared" si="698"/>
        <v>287.27551258740061</v>
      </c>
      <c r="Z1805" s="2">
        <f t="shared" si="699"/>
        <v>293.30160872716874</v>
      </c>
      <c r="AA1805" s="2">
        <f t="shared" si="700"/>
        <v>291.12395053185719</v>
      </c>
      <c r="AB1805" s="2" t="str">
        <f t="shared" si="720"/>
        <v>high</v>
      </c>
      <c r="AC1805" s="2">
        <f t="shared" si="721"/>
        <v>293.18079800368355</v>
      </c>
      <c r="AD1805" s="2">
        <f t="shared" si="710"/>
        <v>36.707327550548001</v>
      </c>
      <c r="AE1805" s="2">
        <f t="shared" si="711"/>
        <v>2008.5337792109106</v>
      </c>
      <c r="AF1805" s="2">
        <f t="shared" si="712"/>
        <v>300</v>
      </c>
      <c r="AG1805" s="2">
        <f t="shared" si="713"/>
        <v>275</v>
      </c>
    </row>
    <row r="1806" spans="1:33" x14ac:dyDescent="0.2">
      <c r="A1806" s="2">
        <f t="shared" si="705"/>
        <v>39.730000019073486</v>
      </c>
      <c r="B1806">
        <v>4.1366539001499998</v>
      </c>
      <c r="C1806" s="2">
        <f t="shared" si="697"/>
        <v>39.666653871539772</v>
      </c>
      <c r="D1806">
        <v>1577147231.8499999</v>
      </c>
      <c r="E1806">
        <v>446</v>
      </c>
      <c r="F1806">
        <v>898</v>
      </c>
      <c r="G1806">
        <v>633</v>
      </c>
      <c r="H1806">
        <v>700</v>
      </c>
      <c r="I1806">
        <v>292</v>
      </c>
      <c r="J1806">
        <f t="shared" si="701"/>
        <v>593.79999999999995</v>
      </c>
      <c r="K1806">
        <f t="shared" si="702"/>
        <v>16.199999999999932</v>
      </c>
      <c r="L1806">
        <f t="shared" si="706"/>
        <v>-48.056279277648812</v>
      </c>
      <c r="M1806">
        <f t="shared" si="707"/>
        <v>-333.34036709111598</v>
      </c>
      <c r="N1806" t="str">
        <f t="shared" si="703"/>
        <v>RELAX</v>
      </c>
      <c r="O1806" s="2" t="str">
        <f t="shared" si="704"/>
        <v>RELAX</v>
      </c>
      <c r="P1806" s="2">
        <f t="shared" si="714"/>
        <v>297</v>
      </c>
      <c r="Q1806" s="2">
        <f t="shared" si="715"/>
        <v>297</v>
      </c>
      <c r="R1806" s="2">
        <f t="shared" si="716"/>
        <v>296</v>
      </c>
      <c r="S1806" s="2">
        <f t="shared" si="717"/>
        <v>144.16883783294645</v>
      </c>
      <c r="T1806" s="2">
        <f t="shared" si="718"/>
        <v>6928.2179340341372</v>
      </c>
      <c r="U1806" s="2" t="str">
        <f t="shared" si="708"/>
        <v>TRANSITION</v>
      </c>
      <c r="V1806" s="2">
        <f t="shared" si="709"/>
        <v>1</v>
      </c>
      <c r="W1806" s="2">
        <f t="shared" si="719"/>
        <v>293.18079800368355</v>
      </c>
      <c r="Y1806" s="2">
        <f t="shared" si="698"/>
        <v>287.27551258740061</v>
      </c>
      <c r="Z1806" s="2">
        <f t="shared" si="699"/>
        <v>293.27744658247173</v>
      </c>
      <c r="AA1806" s="2">
        <f t="shared" si="700"/>
        <v>291.13283344162272</v>
      </c>
      <c r="AB1806" s="2" t="str">
        <f t="shared" si="720"/>
        <v>high</v>
      </c>
      <c r="AC1806" s="2">
        <f t="shared" si="721"/>
        <v>293.94463840294685</v>
      </c>
      <c r="AD1806" s="2">
        <f t="shared" si="710"/>
        <v>0</v>
      </c>
      <c r="AE1806" s="2">
        <f t="shared" si="711"/>
        <v>-1764.0175843052673</v>
      </c>
      <c r="AF1806" s="2">
        <f t="shared" si="712"/>
        <v>300</v>
      </c>
      <c r="AG1806" s="2">
        <f t="shared" si="713"/>
        <v>300</v>
      </c>
    </row>
    <row r="1807" spans="1:33" x14ac:dyDescent="0.2">
      <c r="A1807" s="2">
        <f t="shared" si="705"/>
        <v>39.760000228881836</v>
      </c>
      <c r="B1807">
        <v>4.1609838008900004</v>
      </c>
      <c r="C1807" s="2">
        <f t="shared" si="697"/>
        <v>39.690983772279772</v>
      </c>
      <c r="D1807">
        <v>1577147231.8800001</v>
      </c>
      <c r="E1807">
        <v>448</v>
      </c>
      <c r="F1807">
        <v>899</v>
      </c>
      <c r="G1807">
        <v>634</v>
      </c>
      <c r="H1807">
        <v>701</v>
      </c>
      <c r="I1807">
        <v>297</v>
      </c>
      <c r="J1807">
        <f t="shared" si="701"/>
        <v>595.79999999999995</v>
      </c>
      <c r="K1807">
        <f t="shared" si="702"/>
        <v>18.199999999999932</v>
      </c>
      <c r="L1807">
        <f t="shared" si="706"/>
        <v>205.50844220171982</v>
      </c>
      <c r="M1807">
        <f t="shared" si="707"/>
        <v>10421.938181707603</v>
      </c>
      <c r="N1807" t="str">
        <f t="shared" si="703"/>
        <v>RELAX</v>
      </c>
      <c r="O1807" s="2" t="str">
        <f t="shared" si="704"/>
        <v>UNDEFINED</v>
      </c>
      <c r="P1807" s="2">
        <f t="shared" si="714"/>
        <v>297</v>
      </c>
      <c r="Q1807" s="2">
        <f t="shared" si="715"/>
        <v>297</v>
      </c>
      <c r="R1807" s="2">
        <f t="shared" si="716"/>
        <v>296</v>
      </c>
      <c r="S1807" s="2">
        <f t="shared" si="717"/>
        <v>0</v>
      </c>
      <c r="T1807" s="2">
        <f t="shared" si="718"/>
        <v>-5925.5826554162386</v>
      </c>
      <c r="U1807" s="2" t="str">
        <f t="shared" si="708"/>
        <v>RELAX</v>
      </c>
      <c r="V1807" s="2">
        <f t="shared" si="709"/>
        <v>0</v>
      </c>
      <c r="W1807" s="2">
        <f t="shared" si="719"/>
        <v>293.94463840294685</v>
      </c>
      <c r="Y1807" s="2">
        <f t="shared" si="698"/>
        <v>287.27551258740061</v>
      </c>
      <c r="Z1807" s="2">
        <f t="shared" si="699"/>
        <v>293.41088494656674</v>
      </c>
      <c r="AA1807" s="2">
        <f t="shared" si="700"/>
        <v>291.14006409866516</v>
      </c>
      <c r="AB1807" s="2" t="str">
        <f t="shared" si="720"/>
        <v>high</v>
      </c>
      <c r="AC1807" s="2">
        <f t="shared" si="721"/>
        <v>293.94463840294685</v>
      </c>
      <c r="AD1807" s="2">
        <f t="shared" si="710"/>
        <v>-18.217360955256286</v>
      </c>
      <c r="AE1807" s="2">
        <f t="shared" si="711"/>
        <v>-748.76429418823079</v>
      </c>
      <c r="AF1807" s="2">
        <f t="shared" si="712"/>
        <v>300</v>
      </c>
      <c r="AG1807" s="2">
        <f t="shared" si="713"/>
        <v>275</v>
      </c>
    </row>
    <row r="1808" spans="1:33" x14ac:dyDescent="0.2">
      <c r="A1808" s="2">
        <f t="shared" si="705"/>
        <v>39.78000020980835</v>
      </c>
      <c r="B1808">
        <v>4.18184685707</v>
      </c>
      <c r="C1808" s="2">
        <f t="shared" si="697"/>
        <v>39.71184682845977</v>
      </c>
      <c r="D1808">
        <v>1577147231.9000001</v>
      </c>
      <c r="E1808">
        <v>446</v>
      </c>
      <c r="F1808">
        <v>898</v>
      </c>
      <c r="G1808">
        <v>633</v>
      </c>
      <c r="H1808">
        <v>701</v>
      </c>
      <c r="I1808">
        <v>294</v>
      </c>
      <c r="J1808">
        <f t="shared" si="701"/>
        <v>594.4</v>
      </c>
      <c r="K1808">
        <f t="shared" si="702"/>
        <v>16.799999999999955</v>
      </c>
      <c r="L1808">
        <f t="shared" si="706"/>
        <v>-143.7948483729796</v>
      </c>
      <c r="M1808">
        <f t="shared" si="707"/>
        <v>-16742.671234790578</v>
      </c>
      <c r="N1808" t="str">
        <f t="shared" si="703"/>
        <v>RELAX</v>
      </c>
      <c r="O1808" s="2" t="str">
        <f t="shared" si="704"/>
        <v>TRANSITION</v>
      </c>
      <c r="P1808" s="2">
        <f t="shared" si="714"/>
        <v>297</v>
      </c>
      <c r="Q1808" s="2">
        <f t="shared" si="715"/>
        <v>297</v>
      </c>
      <c r="R1808" s="2">
        <f t="shared" si="716"/>
        <v>296</v>
      </c>
      <c r="S1808" s="2">
        <f t="shared" si="717"/>
        <v>0</v>
      </c>
      <c r="T1808" s="2">
        <f t="shared" si="718"/>
        <v>0</v>
      </c>
      <c r="U1808" s="2" t="str">
        <f t="shared" si="708"/>
        <v>RELAX</v>
      </c>
      <c r="V1808" s="2">
        <f t="shared" si="709"/>
        <v>0</v>
      </c>
      <c r="W1808" s="2">
        <f t="shared" si="719"/>
        <v>293.95571072235748</v>
      </c>
      <c r="Y1808" s="2">
        <f t="shared" si="698"/>
        <v>287.27551258740061</v>
      </c>
      <c r="Z1808" s="2">
        <f t="shared" si="699"/>
        <v>293.5198501017249</v>
      </c>
      <c r="AA1808" s="2">
        <f t="shared" si="700"/>
        <v>291.15360514106021</v>
      </c>
      <c r="AB1808" s="2" t="str">
        <f t="shared" si="720"/>
        <v>high</v>
      </c>
      <c r="AC1808" s="2">
        <f t="shared" si="721"/>
        <v>293.56456857788601</v>
      </c>
      <c r="AD1808" s="2">
        <f t="shared" si="710"/>
        <v>11.840573786182052</v>
      </c>
      <c r="AE1808" s="2">
        <f t="shared" si="711"/>
        <v>1440.7253895166805</v>
      </c>
      <c r="AF1808" s="2">
        <f t="shared" si="712"/>
        <v>300</v>
      </c>
      <c r="AG1808" s="2">
        <f t="shared" si="713"/>
        <v>275</v>
      </c>
    </row>
    <row r="1809" spans="1:33" x14ac:dyDescent="0.2">
      <c r="A1809" s="2">
        <f t="shared" si="705"/>
        <v>39.800000190734863</v>
      </c>
      <c r="B1809">
        <v>4.2060928344699997</v>
      </c>
      <c r="C1809" s="2">
        <f t="shared" si="697"/>
        <v>39.736092805859769</v>
      </c>
      <c r="D1809">
        <v>1577147231.9200001</v>
      </c>
      <c r="E1809">
        <v>446</v>
      </c>
      <c r="F1809">
        <v>897</v>
      </c>
      <c r="G1809">
        <v>634</v>
      </c>
      <c r="H1809">
        <v>700</v>
      </c>
      <c r="I1809">
        <v>292</v>
      </c>
      <c r="J1809">
        <f t="shared" si="701"/>
        <v>593.79999999999995</v>
      </c>
      <c r="K1809">
        <f t="shared" si="702"/>
        <v>16.199999999999932</v>
      </c>
      <c r="L1809">
        <f t="shared" si="706"/>
        <v>-82.487909932640079</v>
      </c>
      <c r="M1809">
        <f t="shared" si="707"/>
        <v>2528.5406081563183</v>
      </c>
      <c r="N1809" t="str">
        <f t="shared" si="703"/>
        <v>RELAX</v>
      </c>
      <c r="O1809" s="2" t="str">
        <f t="shared" si="704"/>
        <v>TRANSITION</v>
      </c>
      <c r="P1809" s="2">
        <f t="shared" si="714"/>
        <v>295</v>
      </c>
      <c r="Q1809" s="2">
        <f t="shared" si="715"/>
        <v>297</v>
      </c>
      <c r="R1809" s="2">
        <f t="shared" si="716"/>
        <v>296</v>
      </c>
      <c r="S1809" s="2">
        <f t="shared" si="717"/>
        <v>0</v>
      </c>
      <c r="T1809" s="2">
        <f t="shared" si="718"/>
        <v>0</v>
      </c>
      <c r="U1809" s="2" t="str">
        <f t="shared" si="708"/>
        <v>RELAX</v>
      </c>
      <c r="V1809" s="2">
        <f t="shared" si="709"/>
        <v>0</v>
      </c>
      <c r="W1809" s="2">
        <f t="shared" si="719"/>
        <v>293.56456857788601</v>
      </c>
      <c r="Y1809" s="2">
        <f t="shared" si="698"/>
        <v>287.27551258740061</v>
      </c>
      <c r="Z1809" s="2">
        <f t="shared" si="699"/>
        <v>293.52879379695713</v>
      </c>
      <c r="AA1809" s="2">
        <f t="shared" si="700"/>
        <v>291.17191738909338</v>
      </c>
      <c r="AB1809" s="2" t="str">
        <f t="shared" si="720"/>
        <v>high</v>
      </c>
      <c r="AC1809" s="2">
        <f t="shared" si="721"/>
        <v>293.85165486230881</v>
      </c>
      <c r="AD1809" s="2">
        <f t="shared" si="710"/>
        <v>0</v>
      </c>
      <c r="AE1809" s="2">
        <f t="shared" si="711"/>
        <v>-488.35209201268214</v>
      </c>
      <c r="AF1809" s="2">
        <f t="shared" si="712"/>
        <v>300</v>
      </c>
      <c r="AG1809" s="2">
        <f t="shared" si="713"/>
        <v>300</v>
      </c>
    </row>
    <row r="1810" spans="1:33" x14ac:dyDescent="0.2">
      <c r="A1810" s="2">
        <f t="shared" si="705"/>
        <v>39.830000162124634</v>
      </c>
      <c r="B1810">
        <v>4.2304658889800004</v>
      </c>
      <c r="C1810" s="2">
        <f t="shared" si="697"/>
        <v>39.76046586036977</v>
      </c>
      <c r="D1810">
        <v>1577147231.95</v>
      </c>
      <c r="E1810">
        <v>448</v>
      </c>
      <c r="F1810">
        <v>899</v>
      </c>
      <c r="G1810">
        <v>634</v>
      </c>
      <c r="H1810">
        <v>701</v>
      </c>
      <c r="I1810">
        <v>295</v>
      </c>
      <c r="J1810">
        <f t="shared" si="701"/>
        <v>595.4</v>
      </c>
      <c r="K1810">
        <f t="shared" si="702"/>
        <v>17.799999999999955</v>
      </c>
      <c r="L1810">
        <f t="shared" si="706"/>
        <v>123.08674724249457</v>
      </c>
      <c r="M1810">
        <f t="shared" si="707"/>
        <v>8434.5052890594234</v>
      </c>
      <c r="N1810" t="str">
        <f t="shared" si="703"/>
        <v>RELAX</v>
      </c>
      <c r="O1810" s="2" t="str">
        <f t="shared" si="704"/>
        <v>TRANSITION</v>
      </c>
      <c r="P1810" s="2">
        <f t="shared" si="714"/>
        <v>295</v>
      </c>
      <c r="Q1810" s="2">
        <f t="shared" si="715"/>
        <v>297</v>
      </c>
      <c r="R1810" s="2">
        <f t="shared" si="716"/>
        <v>296</v>
      </c>
      <c r="S1810" s="2">
        <f t="shared" si="717"/>
        <v>0</v>
      </c>
      <c r="T1810" s="2">
        <f t="shared" si="718"/>
        <v>0</v>
      </c>
      <c r="U1810" s="2" t="str">
        <f t="shared" si="708"/>
        <v>RELAX</v>
      </c>
      <c r="V1810" s="2">
        <f t="shared" si="709"/>
        <v>0</v>
      </c>
      <c r="W1810" s="2">
        <f t="shared" si="719"/>
        <v>293.85165486230881</v>
      </c>
      <c r="Y1810" s="2">
        <f t="shared" si="698"/>
        <v>287.27551258740061</v>
      </c>
      <c r="Z1810" s="2">
        <f t="shared" si="699"/>
        <v>293.59336601002747</v>
      </c>
      <c r="AA1810" s="2">
        <f t="shared" si="700"/>
        <v>291.18976120948656</v>
      </c>
      <c r="AB1810" s="2" t="str">
        <f t="shared" si="720"/>
        <v>high</v>
      </c>
      <c r="AC1810" s="2">
        <f t="shared" si="721"/>
        <v>293.85165486230881</v>
      </c>
      <c r="AD1810" s="2">
        <f t="shared" si="710"/>
        <v>12.13096453211301</v>
      </c>
      <c r="AE1810" s="2">
        <f t="shared" si="711"/>
        <v>497.72032172395348</v>
      </c>
      <c r="AF1810" s="2">
        <f t="shared" si="712"/>
        <v>300</v>
      </c>
      <c r="AG1810" s="2">
        <f t="shared" si="713"/>
        <v>275</v>
      </c>
    </row>
    <row r="1811" spans="1:33" x14ac:dyDescent="0.2">
      <c r="A1811" s="2">
        <f t="shared" si="705"/>
        <v>39.850000143051147</v>
      </c>
      <c r="B1811">
        <v>4.25135493279</v>
      </c>
      <c r="C1811" s="2">
        <f t="shared" si="697"/>
        <v>39.781354904179771</v>
      </c>
      <c r="D1811">
        <v>1577147231.97</v>
      </c>
      <c r="E1811">
        <v>447</v>
      </c>
      <c r="F1811">
        <v>899</v>
      </c>
      <c r="G1811">
        <v>635</v>
      </c>
      <c r="H1811">
        <v>700</v>
      </c>
      <c r="I1811">
        <v>294</v>
      </c>
      <c r="J1811">
        <f t="shared" si="701"/>
        <v>595</v>
      </c>
      <c r="K1811">
        <f t="shared" si="702"/>
        <v>17.399999999999977</v>
      </c>
      <c r="L1811">
        <f t="shared" si="706"/>
        <v>-47.871985386008959</v>
      </c>
      <c r="M1811">
        <f t="shared" si="707"/>
        <v>-8184.1339500023341</v>
      </c>
      <c r="N1811" t="str">
        <f t="shared" si="703"/>
        <v>RELAX</v>
      </c>
      <c r="O1811" s="2" t="str">
        <f t="shared" si="704"/>
        <v>RELAX</v>
      </c>
      <c r="P1811" s="2">
        <f t="shared" si="714"/>
        <v>295</v>
      </c>
      <c r="Q1811" s="2">
        <f t="shared" si="715"/>
        <v>297</v>
      </c>
      <c r="R1811" s="2">
        <f t="shared" si="716"/>
        <v>296</v>
      </c>
      <c r="S1811" s="2">
        <f t="shared" si="717"/>
        <v>0</v>
      </c>
      <c r="T1811" s="2">
        <f t="shared" si="718"/>
        <v>0</v>
      </c>
      <c r="U1811" s="2" t="str">
        <f t="shared" si="708"/>
        <v>RELAX</v>
      </c>
      <c r="V1811" s="2">
        <f t="shared" si="709"/>
        <v>0</v>
      </c>
      <c r="W1811" s="2">
        <f t="shared" si="719"/>
        <v>293.88132388984707</v>
      </c>
      <c r="Y1811" s="2">
        <f t="shared" si="698"/>
        <v>287.27551258740061</v>
      </c>
      <c r="Z1811" s="2">
        <f t="shared" si="699"/>
        <v>293.65095758599142</v>
      </c>
      <c r="AA1811" s="2">
        <f t="shared" si="700"/>
        <v>291.20994144951362</v>
      </c>
      <c r="AB1811" s="2" t="str">
        <f t="shared" si="720"/>
        <v>high</v>
      </c>
      <c r="AC1811" s="2">
        <f t="shared" si="721"/>
        <v>294.10505911187767</v>
      </c>
      <c r="AD1811" s="2">
        <f t="shared" si="710"/>
        <v>7.3161376198787034</v>
      </c>
      <c r="AE1811" s="2">
        <f t="shared" si="711"/>
        <v>-230.49532357864337</v>
      </c>
      <c r="AF1811" s="2">
        <f t="shared" si="712"/>
        <v>300</v>
      </c>
      <c r="AG1811" s="2">
        <f t="shared" si="713"/>
        <v>275</v>
      </c>
    </row>
    <row r="1812" spans="1:33" x14ac:dyDescent="0.2">
      <c r="A1812" s="2">
        <f t="shared" si="705"/>
        <v>39.870000123977661</v>
      </c>
      <c r="B1812">
        <v>4.2758197784399998</v>
      </c>
      <c r="C1812" s="2">
        <f t="shared" si="697"/>
        <v>39.805819749829773</v>
      </c>
      <c r="D1812">
        <v>1577147231.99</v>
      </c>
      <c r="E1812">
        <v>447</v>
      </c>
      <c r="F1812">
        <v>898</v>
      </c>
      <c r="G1812">
        <v>635</v>
      </c>
      <c r="H1812">
        <v>702</v>
      </c>
      <c r="I1812">
        <v>295</v>
      </c>
      <c r="J1812">
        <f t="shared" si="701"/>
        <v>595.4</v>
      </c>
      <c r="K1812">
        <f t="shared" si="702"/>
        <v>17.799999999999955</v>
      </c>
      <c r="L1812">
        <f t="shared" si="706"/>
        <v>40.874976867062571</v>
      </c>
      <c r="M1812">
        <f t="shared" si="707"/>
        <v>3627.530029116374</v>
      </c>
      <c r="N1812" t="str">
        <f t="shared" si="703"/>
        <v>RELAX</v>
      </c>
      <c r="O1812" s="2" t="str">
        <f t="shared" si="704"/>
        <v>ONE</v>
      </c>
      <c r="P1812" s="2">
        <f t="shared" si="714"/>
        <v>295</v>
      </c>
      <c r="Q1812" s="2">
        <f t="shared" si="715"/>
        <v>297</v>
      </c>
      <c r="R1812" s="2">
        <f t="shared" si="716"/>
        <v>296</v>
      </c>
      <c r="S1812" s="2">
        <f t="shared" si="717"/>
        <v>0</v>
      </c>
      <c r="T1812" s="2">
        <f t="shared" si="718"/>
        <v>0</v>
      </c>
      <c r="U1812" s="2" t="str">
        <f t="shared" si="708"/>
        <v>RELAX</v>
      </c>
      <c r="V1812" s="2">
        <f t="shared" si="709"/>
        <v>0</v>
      </c>
      <c r="W1812" s="2">
        <f t="shared" si="719"/>
        <v>294.10505911187767</v>
      </c>
      <c r="Y1812" s="2">
        <f t="shared" si="698"/>
        <v>287.27551258740061</v>
      </c>
      <c r="Z1812" s="2">
        <f t="shared" si="699"/>
        <v>293.74177789116868</v>
      </c>
      <c r="AA1812" s="2">
        <f t="shared" si="700"/>
        <v>291.23199225633749</v>
      </c>
      <c r="AB1812" s="2" t="str">
        <f t="shared" si="720"/>
        <v>high</v>
      </c>
      <c r="AC1812" s="2">
        <f t="shared" si="721"/>
        <v>294.28404728950215</v>
      </c>
      <c r="AD1812" s="2">
        <f t="shared" si="710"/>
        <v>-2.7858453250816551</v>
      </c>
      <c r="AE1812" s="2">
        <f t="shared" si="711"/>
        <v>-412.91831918671528</v>
      </c>
      <c r="AF1812" s="2">
        <f t="shared" si="712"/>
        <v>300</v>
      </c>
      <c r="AG1812" s="2">
        <f t="shared" si="713"/>
        <v>300</v>
      </c>
    </row>
    <row r="1813" spans="1:33" x14ac:dyDescent="0.2">
      <c r="A1813" s="2">
        <f t="shared" si="705"/>
        <v>39.890000104904175</v>
      </c>
      <c r="B1813">
        <v>4.2962119579299998</v>
      </c>
      <c r="C1813" s="2">
        <f t="shared" si="697"/>
        <v>39.826211929319769</v>
      </c>
      <c r="D1813">
        <v>1577147232.01</v>
      </c>
      <c r="E1813">
        <v>447</v>
      </c>
      <c r="F1813">
        <v>899</v>
      </c>
      <c r="G1813">
        <v>635</v>
      </c>
      <c r="H1813">
        <v>700</v>
      </c>
      <c r="I1813">
        <v>295</v>
      </c>
      <c r="J1813">
        <f t="shared" si="701"/>
        <v>595.20000000000005</v>
      </c>
      <c r="K1813">
        <f t="shared" si="702"/>
        <v>17.600000000000023</v>
      </c>
      <c r="L1813">
        <f t="shared" si="706"/>
        <v>0</v>
      </c>
      <c r="M1813">
        <f t="shared" si="707"/>
        <v>-2004.4437568386022</v>
      </c>
      <c r="N1813" t="str">
        <f t="shared" si="703"/>
        <v>RELAX</v>
      </c>
      <c r="O1813" s="2" t="str">
        <f t="shared" si="704"/>
        <v>RELAX</v>
      </c>
      <c r="P1813" s="2">
        <f t="shared" si="714"/>
        <v>295</v>
      </c>
      <c r="Q1813" s="2">
        <f t="shared" si="715"/>
        <v>297</v>
      </c>
      <c r="R1813" s="2">
        <f t="shared" si="716"/>
        <v>296</v>
      </c>
      <c r="S1813" s="2">
        <f t="shared" si="717"/>
        <v>0</v>
      </c>
      <c r="T1813" s="2">
        <f t="shared" si="718"/>
        <v>0</v>
      </c>
      <c r="U1813" s="2" t="str">
        <f t="shared" si="708"/>
        <v>RELAX</v>
      </c>
      <c r="V1813" s="2">
        <f t="shared" si="709"/>
        <v>0</v>
      </c>
      <c r="W1813" s="2">
        <f t="shared" si="719"/>
        <v>294.28404728950215</v>
      </c>
      <c r="Y1813" s="2">
        <f t="shared" si="698"/>
        <v>287.27551258740061</v>
      </c>
      <c r="Z1813" s="2">
        <f t="shared" si="699"/>
        <v>293.85023177083542</v>
      </c>
      <c r="AA1813" s="2">
        <f t="shared" si="700"/>
        <v>291.25748153807899</v>
      </c>
      <c r="AB1813" s="2" t="str">
        <f t="shared" si="720"/>
        <v>high</v>
      </c>
      <c r="AC1813" s="2">
        <f t="shared" si="721"/>
        <v>294.22723783160171</v>
      </c>
      <c r="AD1813" s="2">
        <f t="shared" si="710"/>
        <v>22.673725831075039</v>
      </c>
      <c r="AE1813" s="2">
        <f t="shared" si="711"/>
        <v>1248.4968155876491</v>
      </c>
      <c r="AF1813" s="2">
        <f t="shared" si="712"/>
        <v>300</v>
      </c>
      <c r="AG1813" s="2">
        <f t="shared" si="713"/>
        <v>275</v>
      </c>
    </row>
    <row r="1814" spans="1:33" x14ac:dyDescent="0.2">
      <c r="A1814" s="2">
        <f t="shared" si="705"/>
        <v>39.920000076293945</v>
      </c>
      <c r="B1814">
        <v>4.3206698894500004</v>
      </c>
      <c r="C1814" s="2">
        <f t="shared" si="697"/>
        <v>39.850669860839773</v>
      </c>
      <c r="D1814">
        <v>1577147232.04</v>
      </c>
      <c r="E1814">
        <v>447</v>
      </c>
      <c r="F1814">
        <v>900</v>
      </c>
      <c r="G1814">
        <v>635</v>
      </c>
      <c r="H1814">
        <v>699</v>
      </c>
      <c r="I1814">
        <v>294</v>
      </c>
      <c r="J1814">
        <f t="shared" si="701"/>
        <v>595</v>
      </c>
      <c r="K1814">
        <f t="shared" si="702"/>
        <v>17.399999999999977</v>
      </c>
      <c r="L1814">
        <f t="shared" si="706"/>
        <v>-40.886532010372306</v>
      </c>
      <c r="M1814">
        <f t="shared" si="707"/>
        <v>-1671.7084998351993</v>
      </c>
      <c r="N1814" t="str">
        <f t="shared" si="703"/>
        <v>RELAX</v>
      </c>
      <c r="O1814" s="2" t="str">
        <f t="shared" si="704"/>
        <v>RELAX</v>
      </c>
      <c r="P1814" s="2">
        <f t="shared" si="714"/>
        <v>297</v>
      </c>
      <c r="Q1814" s="2">
        <f t="shared" si="715"/>
        <v>297</v>
      </c>
      <c r="R1814" s="2">
        <f t="shared" si="716"/>
        <v>296</v>
      </c>
      <c r="S1814" s="2">
        <f t="shared" si="717"/>
        <v>0</v>
      </c>
      <c r="T1814" s="2">
        <f t="shared" si="718"/>
        <v>0</v>
      </c>
      <c r="U1814" s="2" t="str">
        <f t="shared" si="708"/>
        <v>RELAX</v>
      </c>
      <c r="V1814" s="2">
        <f t="shared" si="709"/>
        <v>0</v>
      </c>
      <c r="W1814" s="2">
        <f t="shared" si="719"/>
        <v>294.22723783160171</v>
      </c>
      <c r="Y1814" s="2">
        <f t="shared" si="698"/>
        <v>287.27551258740061</v>
      </c>
      <c r="Z1814" s="2">
        <f t="shared" si="699"/>
        <v>293.9256329829887</v>
      </c>
      <c r="AA1814" s="2">
        <f t="shared" si="700"/>
        <v>291.28711904971681</v>
      </c>
      <c r="AB1814" s="2" t="str">
        <f t="shared" si="720"/>
        <v>high</v>
      </c>
      <c r="AC1814" s="2">
        <f t="shared" si="721"/>
        <v>294.78179026528142</v>
      </c>
      <c r="AD1814" s="2">
        <f t="shared" si="710"/>
        <v>21.274686646625533</v>
      </c>
      <c r="AE1814" s="2">
        <f t="shared" si="711"/>
        <v>-57.201860398759912</v>
      </c>
      <c r="AF1814" s="2">
        <f t="shared" si="712"/>
        <v>300</v>
      </c>
      <c r="AG1814" s="2">
        <f t="shared" si="713"/>
        <v>275</v>
      </c>
    </row>
    <row r="1815" spans="1:33" x14ac:dyDescent="0.2">
      <c r="A1815" s="2">
        <f t="shared" si="705"/>
        <v>39.940000057220459</v>
      </c>
      <c r="B1815">
        <v>4.3415229320500002</v>
      </c>
      <c r="C1815" s="2">
        <f t="shared" si="697"/>
        <v>39.871522903439768</v>
      </c>
      <c r="D1815">
        <v>1577147232.0599999</v>
      </c>
      <c r="E1815">
        <v>448</v>
      </c>
      <c r="F1815">
        <v>899</v>
      </c>
      <c r="G1815">
        <v>637</v>
      </c>
      <c r="H1815">
        <v>701</v>
      </c>
      <c r="I1815">
        <v>297</v>
      </c>
      <c r="J1815">
        <f t="shared" si="701"/>
        <v>596.4</v>
      </c>
      <c r="K1815">
        <f t="shared" si="702"/>
        <v>18.799999999999955</v>
      </c>
      <c r="L1815">
        <f t="shared" si="706"/>
        <v>143.8638983071005</v>
      </c>
      <c r="M1815">
        <f t="shared" si="707"/>
        <v>8859.6390397953219</v>
      </c>
      <c r="N1815" t="str">
        <f t="shared" si="703"/>
        <v>RELAX</v>
      </c>
      <c r="O1815" s="2" t="str">
        <f t="shared" si="704"/>
        <v>TRANSITION</v>
      </c>
      <c r="P1815" s="2">
        <f t="shared" si="714"/>
        <v>297</v>
      </c>
      <c r="Q1815" s="2">
        <f t="shared" si="715"/>
        <v>297</v>
      </c>
      <c r="R1815" s="2">
        <f t="shared" si="716"/>
        <v>296</v>
      </c>
      <c r="S1815" s="2">
        <f t="shared" si="717"/>
        <v>0</v>
      </c>
      <c r="T1815" s="2">
        <f t="shared" si="718"/>
        <v>0</v>
      </c>
      <c r="U1815" s="2" t="str">
        <f t="shared" si="708"/>
        <v>RELAX</v>
      </c>
      <c r="V1815" s="2">
        <f t="shared" si="709"/>
        <v>0</v>
      </c>
      <c r="W1815" s="2">
        <f t="shared" si="719"/>
        <v>294.78179026528142</v>
      </c>
      <c r="Y1815" s="2">
        <f t="shared" si="698"/>
        <v>287.27551258740061</v>
      </c>
      <c r="Z1815" s="2">
        <f t="shared" si="699"/>
        <v>294.09686443944724</v>
      </c>
      <c r="AA1815" s="2">
        <f t="shared" si="700"/>
        <v>291.31904474638037</v>
      </c>
      <c r="AB1815" s="2" t="str">
        <f t="shared" si="720"/>
        <v>high</v>
      </c>
      <c r="AC1815" s="2">
        <f t="shared" si="721"/>
        <v>295.22543221222514</v>
      </c>
      <c r="AD1815" s="2">
        <f t="shared" si="710"/>
        <v>-1.861923358096186</v>
      </c>
      <c r="AE1815" s="2">
        <f t="shared" si="711"/>
        <v>-1109.5076362967764</v>
      </c>
      <c r="AF1815" s="2">
        <f t="shared" si="712"/>
        <v>300</v>
      </c>
      <c r="AG1815" s="2">
        <f t="shared" si="713"/>
        <v>300</v>
      </c>
    </row>
    <row r="1816" spans="1:33" x14ac:dyDescent="0.2">
      <c r="A1816" s="2">
        <f t="shared" si="705"/>
        <v>39.960000038146973</v>
      </c>
      <c r="B1816">
        <v>4.3657379150400004</v>
      </c>
      <c r="C1816" s="2">
        <f t="shared" si="697"/>
        <v>39.895737886429771</v>
      </c>
      <c r="D1816">
        <v>1577147232.0799999</v>
      </c>
      <c r="E1816">
        <v>449</v>
      </c>
      <c r="F1816">
        <v>900</v>
      </c>
      <c r="G1816">
        <v>636</v>
      </c>
      <c r="H1816">
        <v>700</v>
      </c>
      <c r="I1816">
        <v>297</v>
      </c>
      <c r="J1816">
        <f t="shared" si="701"/>
        <v>596.4</v>
      </c>
      <c r="K1816">
        <f t="shared" si="702"/>
        <v>18.799999999999955</v>
      </c>
      <c r="L1816">
        <f t="shared" si="706"/>
        <v>0</v>
      </c>
      <c r="M1816">
        <f t="shared" si="707"/>
        <v>-5941.1108554777902</v>
      </c>
      <c r="N1816" t="str">
        <f t="shared" si="703"/>
        <v>RELAX</v>
      </c>
      <c r="O1816" s="2" t="str">
        <f t="shared" si="704"/>
        <v>RELAX</v>
      </c>
      <c r="P1816" s="2">
        <f t="shared" si="714"/>
        <v>297</v>
      </c>
      <c r="Q1816" s="2">
        <f t="shared" si="715"/>
        <v>297</v>
      </c>
      <c r="R1816" s="2">
        <f t="shared" si="716"/>
        <v>296</v>
      </c>
      <c r="S1816" s="2">
        <f t="shared" si="717"/>
        <v>0</v>
      </c>
      <c r="T1816" s="2">
        <f t="shared" si="718"/>
        <v>0</v>
      </c>
      <c r="U1816" s="2" t="str">
        <f t="shared" si="708"/>
        <v>RELAX</v>
      </c>
      <c r="V1816" s="2">
        <f t="shared" si="709"/>
        <v>0</v>
      </c>
      <c r="W1816" s="2">
        <f t="shared" si="719"/>
        <v>295.22543221222514</v>
      </c>
      <c r="Y1816" s="2">
        <f t="shared" si="698"/>
        <v>287.27551258740061</v>
      </c>
      <c r="Z1816" s="2">
        <f t="shared" si="699"/>
        <v>294.32257799400281</v>
      </c>
      <c r="AA1816" s="2">
        <f t="shared" si="700"/>
        <v>291.35793573103371</v>
      </c>
      <c r="AB1816" s="2" t="str">
        <f t="shared" si="720"/>
        <v>high</v>
      </c>
      <c r="AC1816" s="2">
        <f t="shared" si="721"/>
        <v>295.18034576978016</v>
      </c>
      <c r="AD1816" s="2">
        <f t="shared" si="710"/>
        <v>14.824090543762811</v>
      </c>
      <c r="AE1816" s="2">
        <f t="shared" si="711"/>
        <v>689.07807652599251</v>
      </c>
      <c r="AF1816" s="2">
        <f t="shared" si="712"/>
        <v>300</v>
      </c>
      <c r="AG1816" s="2">
        <f t="shared" si="713"/>
        <v>275</v>
      </c>
    </row>
    <row r="1817" spans="1:33" x14ac:dyDescent="0.2">
      <c r="A1817" s="2">
        <f t="shared" si="705"/>
        <v>39.990000009536743</v>
      </c>
      <c r="B1817">
        <v>4.3902878761300004</v>
      </c>
      <c r="C1817" s="2">
        <f t="shared" si="697"/>
        <v>39.920287847519774</v>
      </c>
      <c r="D1817">
        <v>1577147232.1099999</v>
      </c>
      <c r="E1817">
        <v>447</v>
      </c>
      <c r="F1817">
        <v>901</v>
      </c>
      <c r="G1817">
        <v>636</v>
      </c>
      <c r="H1817">
        <v>699</v>
      </c>
      <c r="I1817">
        <v>295</v>
      </c>
      <c r="J1817">
        <f t="shared" si="701"/>
        <v>595.6</v>
      </c>
      <c r="K1817">
        <f t="shared" si="702"/>
        <v>18</v>
      </c>
      <c r="L1817">
        <f t="shared" si="706"/>
        <v>-81.466524230650137</v>
      </c>
      <c r="M1817">
        <f t="shared" si="707"/>
        <v>-3318.3972851115532</v>
      </c>
      <c r="N1817" t="str">
        <f t="shared" si="703"/>
        <v>RELAX</v>
      </c>
      <c r="O1817" s="2" t="str">
        <f t="shared" si="704"/>
        <v>TRANSITION</v>
      </c>
      <c r="P1817" s="2">
        <f t="shared" si="714"/>
        <v>297</v>
      </c>
      <c r="Q1817" s="2">
        <f t="shared" si="715"/>
        <v>297</v>
      </c>
      <c r="R1817" s="2">
        <f t="shared" si="716"/>
        <v>296</v>
      </c>
      <c r="S1817" s="2">
        <f t="shared" si="717"/>
        <v>0</v>
      </c>
      <c r="T1817" s="2">
        <f t="shared" si="718"/>
        <v>0</v>
      </c>
      <c r="U1817" s="2" t="str">
        <f t="shared" si="708"/>
        <v>RELAX</v>
      </c>
      <c r="V1817" s="2">
        <f t="shared" si="709"/>
        <v>0</v>
      </c>
      <c r="W1817" s="2">
        <f t="shared" si="719"/>
        <v>295.18034576978016</v>
      </c>
      <c r="Y1817" s="2">
        <f t="shared" si="698"/>
        <v>287.27551258740061</v>
      </c>
      <c r="Z1817" s="2">
        <f t="shared" si="699"/>
        <v>294.49413154915828</v>
      </c>
      <c r="AA1817" s="2">
        <f t="shared" si="700"/>
        <v>291.40616784418216</v>
      </c>
      <c r="AB1817" s="2" t="str">
        <f t="shared" si="720"/>
        <v>high</v>
      </c>
      <c r="AC1817" s="2">
        <f t="shared" si="721"/>
        <v>295.54427661582417</v>
      </c>
      <c r="AD1817" s="2">
        <f t="shared" si="710"/>
        <v>23.664948280257008</v>
      </c>
      <c r="AE1817" s="2">
        <f t="shared" si="711"/>
        <v>360.1169755049176</v>
      </c>
      <c r="AF1817" s="2">
        <f t="shared" si="712"/>
        <v>300</v>
      </c>
      <c r="AG1817" s="2">
        <f t="shared" si="713"/>
        <v>275</v>
      </c>
    </row>
    <row r="1818" spans="1:33" x14ac:dyDescent="0.2">
      <c r="A1818" s="2">
        <f t="shared" si="705"/>
        <v>40.010000228881836</v>
      </c>
      <c r="B1818">
        <v>4.4110419750199998</v>
      </c>
      <c r="C1818" s="2">
        <f t="shared" si="697"/>
        <v>39.941041946409769</v>
      </c>
      <c r="D1818">
        <v>1577147232.1300001</v>
      </c>
      <c r="E1818">
        <v>449</v>
      </c>
      <c r="F1818">
        <v>901</v>
      </c>
      <c r="G1818">
        <v>637</v>
      </c>
      <c r="H1818">
        <v>699</v>
      </c>
      <c r="I1818">
        <v>297</v>
      </c>
      <c r="J1818">
        <f t="shared" si="701"/>
        <v>596.6</v>
      </c>
      <c r="K1818">
        <f t="shared" si="702"/>
        <v>19</v>
      </c>
      <c r="L1818">
        <f t="shared" si="706"/>
        <v>96.366506230907333</v>
      </c>
      <c r="M1818">
        <f t="shared" si="707"/>
        <v>8568.5739190174063</v>
      </c>
      <c r="N1818" t="str">
        <f t="shared" si="703"/>
        <v>RELAX</v>
      </c>
      <c r="O1818" s="2" t="str">
        <f t="shared" si="704"/>
        <v>TRANSITION</v>
      </c>
      <c r="P1818" s="2">
        <f t="shared" si="714"/>
        <v>297</v>
      </c>
      <c r="Q1818" s="2">
        <f t="shared" si="715"/>
        <v>297</v>
      </c>
      <c r="R1818" s="2">
        <f t="shared" si="716"/>
        <v>296</v>
      </c>
      <c r="S1818" s="2">
        <f t="shared" si="717"/>
        <v>0</v>
      </c>
      <c r="T1818" s="2">
        <f t="shared" si="718"/>
        <v>0</v>
      </c>
      <c r="U1818" s="2" t="str">
        <f t="shared" si="708"/>
        <v>RELAX</v>
      </c>
      <c r="V1818" s="2">
        <f t="shared" si="709"/>
        <v>0</v>
      </c>
      <c r="W1818" s="2">
        <f t="shared" si="719"/>
        <v>295.54427661582417</v>
      </c>
      <c r="Y1818" s="2">
        <f t="shared" si="698"/>
        <v>287.27551258740061</v>
      </c>
      <c r="Z1818" s="2">
        <f t="shared" si="699"/>
        <v>294.7041605624915</v>
      </c>
      <c r="AA1818" s="2">
        <f t="shared" si="700"/>
        <v>291.46056602943094</v>
      </c>
      <c r="AB1818" s="2" t="str">
        <f t="shared" si="720"/>
        <v>high</v>
      </c>
      <c r="AC1818" s="2">
        <f t="shared" si="721"/>
        <v>296.03542129265935</v>
      </c>
      <c r="AD1818" s="2">
        <f t="shared" si="710"/>
        <v>16.016561373583549</v>
      </c>
      <c r="AE1818" s="2">
        <f t="shared" si="711"/>
        <v>-368.52416224916891</v>
      </c>
      <c r="AF1818" s="2">
        <f t="shared" si="712"/>
        <v>300</v>
      </c>
      <c r="AG1818" s="2">
        <f t="shared" si="713"/>
        <v>275</v>
      </c>
    </row>
    <row r="1819" spans="1:33" x14ac:dyDescent="0.2">
      <c r="A1819" s="2">
        <f t="shared" si="705"/>
        <v>40.03000020980835</v>
      </c>
      <c r="B1819">
        <v>4.4355738162999998</v>
      </c>
      <c r="C1819" s="2">
        <f t="shared" si="697"/>
        <v>39.96557378768977</v>
      </c>
      <c r="D1819">
        <v>1577147232.1500001</v>
      </c>
      <c r="E1819">
        <v>450</v>
      </c>
      <c r="F1819">
        <v>901</v>
      </c>
      <c r="G1819">
        <v>637</v>
      </c>
      <c r="H1819">
        <v>700</v>
      </c>
      <c r="I1819">
        <v>298</v>
      </c>
      <c r="J1819">
        <f t="shared" si="701"/>
        <v>597.20000000000005</v>
      </c>
      <c r="K1819">
        <f t="shared" si="702"/>
        <v>19.600000000000023</v>
      </c>
      <c r="L1819">
        <f t="shared" si="706"/>
        <v>40.763348685745342</v>
      </c>
      <c r="M1819">
        <f t="shared" si="707"/>
        <v>-2266.5708990418702</v>
      </c>
      <c r="N1819" t="str">
        <f t="shared" si="703"/>
        <v>RELAX</v>
      </c>
      <c r="O1819" s="2" t="str">
        <f t="shared" si="704"/>
        <v>RELAX</v>
      </c>
      <c r="P1819" s="2">
        <f t="shared" si="714"/>
        <v>297</v>
      </c>
      <c r="Q1819" s="2">
        <f t="shared" si="715"/>
        <v>297</v>
      </c>
      <c r="R1819" s="2">
        <f t="shared" si="716"/>
        <v>296</v>
      </c>
      <c r="S1819" s="2">
        <f t="shared" si="717"/>
        <v>0</v>
      </c>
      <c r="T1819" s="2">
        <f t="shared" si="718"/>
        <v>0</v>
      </c>
      <c r="U1819" s="2" t="str">
        <f t="shared" si="708"/>
        <v>RELAX</v>
      </c>
      <c r="V1819" s="2">
        <f t="shared" si="709"/>
        <v>0</v>
      </c>
      <c r="W1819" s="2">
        <f t="shared" si="719"/>
        <v>296.03542129265935</v>
      </c>
      <c r="Y1819" s="2">
        <f t="shared" si="698"/>
        <v>287.27551258740061</v>
      </c>
      <c r="Z1819" s="2">
        <f t="shared" si="699"/>
        <v>294.97041270852509</v>
      </c>
      <c r="AA1819" s="2">
        <f t="shared" si="700"/>
        <v>291.52274575608396</v>
      </c>
      <c r="AB1819" s="2" t="str">
        <f t="shared" si="720"/>
        <v>high</v>
      </c>
      <c r="AC1819" s="2">
        <f t="shared" si="721"/>
        <v>296.42833703412748</v>
      </c>
      <c r="AD1819" s="2">
        <f t="shared" si="710"/>
        <v>5.5695712345264878</v>
      </c>
      <c r="AE1819" s="2">
        <f t="shared" si="711"/>
        <v>-425.85430175492621</v>
      </c>
      <c r="AF1819" s="2">
        <f t="shared" si="712"/>
        <v>300</v>
      </c>
      <c r="AG1819" s="2">
        <f t="shared" si="713"/>
        <v>275</v>
      </c>
    </row>
    <row r="1820" spans="1:33" x14ac:dyDescent="0.2">
      <c r="A1820" s="2">
        <f t="shared" si="705"/>
        <v>40.050000190734863</v>
      </c>
      <c r="B1820">
        <v>4.4561018943799997</v>
      </c>
      <c r="C1820" s="2">
        <f t="shared" si="697"/>
        <v>39.986101865769768</v>
      </c>
      <c r="D1820">
        <v>1577147232.1700001</v>
      </c>
      <c r="E1820">
        <v>450</v>
      </c>
      <c r="F1820">
        <v>901</v>
      </c>
      <c r="G1820">
        <v>636</v>
      </c>
      <c r="H1820">
        <v>699</v>
      </c>
      <c r="I1820">
        <v>298</v>
      </c>
      <c r="J1820">
        <f t="shared" si="701"/>
        <v>596.79999999999995</v>
      </c>
      <c r="K1820">
        <f t="shared" si="702"/>
        <v>19.199999999999932</v>
      </c>
      <c r="L1820">
        <f t="shared" si="706"/>
        <v>0</v>
      </c>
      <c r="M1820">
        <f t="shared" si="707"/>
        <v>-1985.7362451022759</v>
      </c>
      <c r="N1820" t="str">
        <f t="shared" si="703"/>
        <v>RELAX</v>
      </c>
      <c r="O1820" s="2" t="str">
        <f t="shared" si="704"/>
        <v>RELAX</v>
      </c>
      <c r="P1820" s="2">
        <f t="shared" si="714"/>
        <v>297</v>
      </c>
      <c r="Q1820" s="2">
        <f t="shared" si="715"/>
        <v>297</v>
      </c>
      <c r="R1820" s="2">
        <f t="shared" si="716"/>
        <v>296</v>
      </c>
      <c r="S1820" s="2">
        <f t="shared" si="717"/>
        <v>0</v>
      </c>
      <c r="T1820" s="2">
        <f t="shared" si="718"/>
        <v>0</v>
      </c>
      <c r="U1820" s="2" t="str">
        <f t="shared" si="708"/>
        <v>RELAX</v>
      </c>
      <c r="V1820" s="2">
        <f t="shared" si="709"/>
        <v>0</v>
      </c>
      <c r="W1820" s="2">
        <f t="shared" si="719"/>
        <v>296.42833703412748</v>
      </c>
      <c r="Y1820" s="2">
        <f t="shared" si="698"/>
        <v>287.27551258740061</v>
      </c>
      <c r="Z1820" s="2">
        <f t="shared" si="699"/>
        <v>295.26199757364554</v>
      </c>
      <c r="AA1820" s="2">
        <f t="shared" si="700"/>
        <v>291.59512910370603</v>
      </c>
      <c r="AB1820" s="2" t="str">
        <f t="shared" si="720"/>
        <v>high</v>
      </c>
      <c r="AC1820" s="2">
        <f t="shared" si="721"/>
        <v>296.54266962730196</v>
      </c>
      <c r="AD1820" s="2">
        <f t="shared" si="710"/>
        <v>3.7652767967423064</v>
      </c>
      <c r="AE1820" s="2">
        <f t="shared" si="711"/>
        <v>-87.893977738815678</v>
      </c>
      <c r="AF1820" s="2">
        <f t="shared" si="712"/>
        <v>300</v>
      </c>
      <c r="AG1820" s="2">
        <f t="shared" si="713"/>
        <v>300</v>
      </c>
    </row>
    <row r="1821" spans="1:33" x14ac:dyDescent="0.2">
      <c r="A1821" s="2">
        <f t="shared" si="705"/>
        <v>40.080000162124634</v>
      </c>
      <c r="B1821">
        <v>4.4803938865699999</v>
      </c>
      <c r="C1821" s="2">
        <f t="shared" si="697"/>
        <v>40.01039385795977</v>
      </c>
      <c r="D1821">
        <v>1577147232.2</v>
      </c>
      <c r="E1821">
        <v>451</v>
      </c>
      <c r="F1821">
        <v>902</v>
      </c>
      <c r="G1821">
        <v>638</v>
      </c>
      <c r="H1821">
        <v>698</v>
      </c>
      <c r="I1821">
        <v>297</v>
      </c>
      <c r="J1821">
        <f t="shared" si="701"/>
        <v>597.20000000000005</v>
      </c>
      <c r="K1821">
        <f t="shared" si="702"/>
        <v>19.600000000000023</v>
      </c>
      <c r="L1821">
        <f t="shared" si="706"/>
        <v>-41.165829141491706</v>
      </c>
      <c r="M1821">
        <f t="shared" si="707"/>
        <v>-1694.6254889064876</v>
      </c>
      <c r="N1821" t="str">
        <f t="shared" si="703"/>
        <v>RELAX</v>
      </c>
      <c r="O1821" s="2" t="str">
        <f t="shared" si="704"/>
        <v>RELAX</v>
      </c>
      <c r="P1821" s="2">
        <f t="shared" si="714"/>
        <v>297</v>
      </c>
      <c r="Q1821" s="2">
        <f t="shared" si="715"/>
        <v>297</v>
      </c>
      <c r="R1821" s="2">
        <f t="shared" si="716"/>
        <v>296</v>
      </c>
      <c r="S1821" s="2">
        <f t="shared" si="717"/>
        <v>0</v>
      </c>
      <c r="T1821" s="2">
        <f t="shared" si="718"/>
        <v>0</v>
      </c>
      <c r="U1821" s="2" t="str">
        <f t="shared" si="708"/>
        <v>RELAX</v>
      </c>
      <c r="V1821" s="2">
        <f t="shared" si="709"/>
        <v>0</v>
      </c>
      <c r="W1821" s="2">
        <f t="shared" si="719"/>
        <v>296.54266962730196</v>
      </c>
      <c r="Y1821" s="2">
        <f t="shared" si="698"/>
        <v>287.27551258740061</v>
      </c>
      <c r="Z1821" s="2">
        <f t="shared" si="699"/>
        <v>295.51813198437685</v>
      </c>
      <c r="AA1821" s="2">
        <f t="shared" si="700"/>
        <v>291.67847252720298</v>
      </c>
      <c r="AB1821" s="2" t="str">
        <f t="shared" si="720"/>
        <v>high</v>
      </c>
      <c r="AC1821" s="2">
        <f t="shared" si="721"/>
        <v>296.63413570184161</v>
      </c>
      <c r="AD1821" s="2">
        <f t="shared" si="710"/>
        <v>35.581692229612351</v>
      </c>
      <c r="AE1821" s="2">
        <f t="shared" si="711"/>
        <v>1309.7491216042481</v>
      </c>
      <c r="AF1821" s="2">
        <f t="shared" si="712"/>
        <v>300</v>
      </c>
      <c r="AG1821" s="2">
        <f t="shared" si="713"/>
        <v>275</v>
      </c>
    </row>
    <row r="1822" spans="1:33" x14ac:dyDescent="0.2">
      <c r="A1822" s="2">
        <f t="shared" si="705"/>
        <v>40.100000143051147</v>
      </c>
      <c r="B1822">
        <v>4.50493383408</v>
      </c>
      <c r="C1822" s="2">
        <f t="shared" si="697"/>
        <v>40.03493380546977</v>
      </c>
      <c r="D1822">
        <v>1577147232.22</v>
      </c>
      <c r="E1822">
        <v>450</v>
      </c>
      <c r="F1822">
        <v>902</v>
      </c>
      <c r="G1822">
        <v>636</v>
      </c>
      <c r="H1822">
        <v>698</v>
      </c>
      <c r="I1822">
        <v>297</v>
      </c>
      <c r="J1822">
        <f t="shared" si="701"/>
        <v>596.6</v>
      </c>
      <c r="K1822">
        <f t="shared" si="702"/>
        <v>19</v>
      </c>
      <c r="L1822">
        <f t="shared" si="706"/>
        <v>0</v>
      </c>
      <c r="M1822">
        <f t="shared" si="707"/>
        <v>1677.5027381259272</v>
      </c>
      <c r="N1822" t="str">
        <f t="shared" si="703"/>
        <v>RELAX</v>
      </c>
      <c r="O1822" s="2" t="str">
        <f t="shared" si="704"/>
        <v>ONE</v>
      </c>
      <c r="P1822" s="2">
        <f t="shared" si="714"/>
        <v>301</v>
      </c>
      <c r="Q1822" s="2">
        <f t="shared" si="715"/>
        <v>301</v>
      </c>
      <c r="R1822" s="2">
        <f t="shared" si="716"/>
        <v>296</v>
      </c>
      <c r="S1822" s="2">
        <f t="shared" si="717"/>
        <v>162.99953365303605</v>
      </c>
      <c r="T1822" s="2">
        <f t="shared" si="718"/>
        <v>6642.2119927768081</v>
      </c>
      <c r="U1822" s="2" t="str">
        <f t="shared" si="708"/>
        <v>TRANSITION</v>
      </c>
      <c r="V1822" s="2">
        <f t="shared" si="709"/>
        <v>1</v>
      </c>
      <c r="W1822" s="2">
        <f t="shared" si="719"/>
        <v>296.63413570184161</v>
      </c>
      <c r="Y1822" s="2">
        <f t="shared" si="698"/>
        <v>287.27551258740061</v>
      </c>
      <c r="Z1822" s="2">
        <f t="shared" si="699"/>
        <v>295.7413327278698</v>
      </c>
      <c r="AA1822" s="2">
        <f t="shared" si="700"/>
        <v>291.77045550006164</v>
      </c>
      <c r="AB1822" s="2" t="str">
        <f t="shared" si="720"/>
        <v>high</v>
      </c>
      <c r="AC1822" s="2">
        <f t="shared" si="721"/>
        <v>297.50730856147328</v>
      </c>
      <c r="AD1822" s="2">
        <f t="shared" si="710"/>
        <v>4.727205013069006</v>
      </c>
      <c r="AE1822" s="2">
        <f t="shared" si="711"/>
        <v>-1257.3167568500319</v>
      </c>
      <c r="AF1822" s="2">
        <f t="shared" si="712"/>
        <v>300</v>
      </c>
      <c r="AG1822" s="2">
        <f t="shared" si="713"/>
        <v>300</v>
      </c>
    </row>
    <row r="1823" spans="1:33" x14ac:dyDescent="0.2">
      <c r="A1823" s="2">
        <f t="shared" si="705"/>
        <v>40.120000123977661</v>
      </c>
      <c r="B1823">
        <v>4.5257787704499997</v>
      </c>
      <c r="C1823" s="2">
        <f t="shared" si="697"/>
        <v>40.055778741839774</v>
      </c>
      <c r="D1823">
        <v>1577147232.24</v>
      </c>
      <c r="E1823">
        <v>452</v>
      </c>
      <c r="F1823">
        <v>902</v>
      </c>
      <c r="G1823">
        <v>636</v>
      </c>
      <c r="H1823">
        <v>699</v>
      </c>
      <c r="I1823">
        <v>301</v>
      </c>
      <c r="J1823">
        <f t="shared" si="701"/>
        <v>598</v>
      </c>
      <c r="K1823">
        <f t="shared" si="702"/>
        <v>20.399999999999977</v>
      </c>
      <c r="L1823">
        <f t="shared" si="706"/>
        <v>191.89312593713964</v>
      </c>
      <c r="M1823">
        <f t="shared" si="707"/>
        <v>9205.7429454817338</v>
      </c>
      <c r="N1823" t="str">
        <f t="shared" si="703"/>
        <v>RELAX</v>
      </c>
      <c r="O1823" s="2" t="str">
        <f t="shared" si="704"/>
        <v>TRANSITION</v>
      </c>
      <c r="P1823" s="2">
        <f t="shared" si="714"/>
        <v>301</v>
      </c>
      <c r="Q1823" s="2">
        <f t="shared" si="715"/>
        <v>301</v>
      </c>
      <c r="R1823" s="2">
        <f t="shared" si="716"/>
        <v>296</v>
      </c>
      <c r="S1823" s="2">
        <f t="shared" si="717"/>
        <v>0</v>
      </c>
      <c r="T1823" s="2">
        <f t="shared" si="718"/>
        <v>-7819.6225097442693</v>
      </c>
      <c r="U1823" s="2" t="str">
        <f t="shared" si="708"/>
        <v>RELAX</v>
      </c>
      <c r="V1823" s="2">
        <f t="shared" si="709"/>
        <v>0</v>
      </c>
      <c r="W1823" s="2">
        <f t="shared" si="719"/>
        <v>297.50730856147328</v>
      </c>
      <c r="Y1823" s="2">
        <f t="shared" si="698"/>
        <v>287.27551258740061</v>
      </c>
      <c r="Z1823" s="2">
        <f t="shared" si="699"/>
        <v>296.0945278945905</v>
      </c>
      <c r="AA1823" s="2">
        <f t="shared" si="700"/>
        <v>291.86899936145204</v>
      </c>
      <c r="AB1823" s="2" t="str">
        <f t="shared" si="720"/>
        <v>high</v>
      </c>
      <c r="AC1823" s="2">
        <f t="shared" si="721"/>
        <v>297.60584684917865</v>
      </c>
      <c r="AD1823" s="2">
        <f t="shared" si="710"/>
        <v>-4.994999042359769</v>
      </c>
      <c r="AE1823" s="2">
        <f t="shared" si="711"/>
        <v>-466.40603179874097</v>
      </c>
      <c r="AF1823" s="2">
        <f t="shared" si="712"/>
        <v>300</v>
      </c>
      <c r="AG1823" s="2">
        <f t="shared" si="713"/>
        <v>300</v>
      </c>
    </row>
    <row r="1824" spans="1:33" x14ac:dyDescent="0.2">
      <c r="A1824" s="2">
        <f t="shared" si="705"/>
        <v>40.150000095367432</v>
      </c>
      <c r="B1824">
        <v>4.5500369072</v>
      </c>
      <c r="C1824" s="2">
        <f t="shared" si="697"/>
        <v>40.080036878589773</v>
      </c>
      <c r="D1824">
        <v>1577147232.27</v>
      </c>
      <c r="E1824">
        <v>451</v>
      </c>
      <c r="F1824">
        <v>902</v>
      </c>
      <c r="G1824">
        <v>636</v>
      </c>
      <c r="H1824">
        <v>698</v>
      </c>
      <c r="I1824">
        <v>298</v>
      </c>
      <c r="J1824">
        <f t="shared" si="701"/>
        <v>597</v>
      </c>
      <c r="K1824">
        <f t="shared" si="702"/>
        <v>19.399999999999977</v>
      </c>
      <c r="L1824">
        <f t="shared" si="706"/>
        <v>-123.66984451103647</v>
      </c>
      <c r="M1824">
        <f t="shared" si="707"/>
        <v>-13008.541162922245</v>
      </c>
      <c r="N1824" t="str">
        <f t="shared" si="703"/>
        <v>RELAX</v>
      </c>
      <c r="O1824" s="2" t="str">
        <f t="shared" si="704"/>
        <v>TRANSITION</v>
      </c>
      <c r="P1824" s="2">
        <f t="shared" si="714"/>
        <v>301</v>
      </c>
      <c r="Q1824" s="2">
        <f t="shared" si="715"/>
        <v>301</v>
      </c>
      <c r="R1824" s="2">
        <f t="shared" si="716"/>
        <v>296</v>
      </c>
      <c r="S1824" s="2">
        <f t="shared" si="717"/>
        <v>0</v>
      </c>
      <c r="T1824" s="2">
        <f t="shared" si="718"/>
        <v>0</v>
      </c>
      <c r="U1824" s="2" t="str">
        <f t="shared" si="708"/>
        <v>RELAX</v>
      </c>
      <c r="V1824" s="2">
        <f t="shared" si="709"/>
        <v>0</v>
      </c>
      <c r="W1824" s="2">
        <f t="shared" si="719"/>
        <v>297.60584684917865</v>
      </c>
      <c r="Y1824" s="2">
        <f t="shared" si="698"/>
        <v>287.27551258740061</v>
      </c>
      <c r="Z1824" s="2">
        <f t="shared" si="699"/>
        <v>296.39679168550816</v>
      </c>
      <c r="AA1824" s="2">
        <f t="shared" si="700"/>
        <v>291.98027578810894</v>
      </c>
      <c r="AB1824" s="2" t="str">
        <f t="shared" si="720"/>
        <v>high</v>
      </c>
      <c r="AC1824" s="2">
        <f t="shared" si="721"/>
        <v>297.48467747934296</v>
      </c>
      <c r="AD1824" s="2">
        <f t="shared" si="710"/>
        <v>14.617578915227892</v>
      </c>
      <c r="AE1824" s="2">
        <f t="shared" si="711"/>
        <v>808.49482215848241</v>
      </c>
      <c r="AF1824" s="2">
        <f t="shared" si="712"/>
        <v>300</v>
      </c>
      <c r="AG1824" s="2">
        <f t="shared" si="713"/>
        <v>275</v>
      </c>
    </row>
    <row r="1825" spans="1:33" x14ac:dyDescent="0.2">
      <c r="A1825" s="2">
        <f t="shared" si="705"/>
        <v>40.170000076293945</v>
      </c>
      <c r="B1825">
        <v>4.5707697868299997</v>
      </c>
      <c r="C1825" s="2">
        <f t="shared" si="697"/>
        <v>40.100769758219769</v>
      </c>
      <c r="D1825">
        <v>1577147232.29</v>
      </c>
      <c r="E1825">
        <v>450</v>
      </c>
      <c r="F1825">
        <v>902</v>
      </c>
      <c r="G1825">
        <v>635</v>
      </c>
      <c r="H1825">
        <v>697</v>
      </c>
      <c r="I1825">
        <v>297</v>
      </c>
      <c r="J1825">
        <f t="shared" si="701"/>
        <v>596.20000000000005</v>
      </c>
      <c r="K1825">
        <f t="shared" si="702"/>
        <v>18.600000000000023</v>
      </c>
      <c r="L1825">
        <f t="shared" si="706"/>
        <v>-48.232566717506884</v>
      </c>
      <c r="M1825">
        <f t="shared" si="707"/>
        <v>3638.5335341635164</v>
      </c>
      <c r="N1825" t="str">
        <f t="shared" si="703"/>
        <v>RELAX</v>
      </c>
      <c r="O1825" s="2" t="str">
        <f t="shared" si="704"/>
        <v>ONE</v>
      </c>
      <c r="P1825" s="2">
        <f t="shared" si="714"/>
        <v>299</v>
      </c>
      <c r="Q1825" s="2">
        <f t="shared" si="715"/>
        <v>301</v>
      </c>
      <c r="R1825" s="2">
        <f t="shared" si="716"/>
        <v>296</v>
      </c>
      <c r="S1825" s="2">
        <f t="shared" si="717"/>
        <v>0</v>
      </c>
      <c r="T1825" s="2">
        <f t="shared" si="718"/>
        <v>0</v>
      </c>
      <c r="U1825" s="2" t="str">
        <f t="shared" si="708"/>
        <v>RELAX</v>
      </c>
      <c r="V1825" s="2">
        <f t="shared" si="709"/>
        <v>0</v>
      </c>
      <c r="W1825" s="2">
        <f t="shared" si="719"/>
        <v>297.48467747934296</v>
      </c>
      <c r="Y1825" s="2">
        <f t="shared" si="698"/>
        <v>287.27551258740061</v>
      </c>
      <c r="Z1825" s="2">
        <f t="shared" si="699"/>
        <v>296.61436884427513</v>
      </c>
      <c r="AA1825" s="2">
        <f t="shared" si="700"/>
        <v>292.10110158297891</v>
      </c>
      <c r="AB1825" s="2" t="str">
        <f t="shared" si="720"/>
        <v>high</v>
      </c>
      <c r="AC1825" s="2">
        <f t="shared" si="721"/>
        <v>297.7877419834744</v>
      </c>
      <c r="AD1825" s="2">
        <f t="shared" si="710"/>
        <v>9.9377080707246979</v>
      </c>
      <c r="AE1825" s="2">
        <f t="shared" si="711"/>
        <v>-225.72218273681557</v>
      </c>
      <c r="AF1825" s="2">
        <f t="shared" si="712"/>
        <v>300</v>
      </c>
      <c r="AG1825" s="2">
        <f t="shared" si="713"/>
        <v>275</v>
      </c>
    </row>
    <row r="1826" spans="1:33" x14ac:dyDescent="0.2">
      <c r="A1826" s="2">
        <f t="shared" si="705"/>
        <v>40.190000057220459</v>
      </c>
      <c r="B1826">
        <v>4.5951669216199997</v>
      </c>
      <c r="C1826" s="2">
        <f t="shared" si="697"/>
        <v>40.125166893009769</v>
      </c>
      <c r="D1826">
        <v>1577147232.3099999</v>
      </c>
      <c r="E1826">
        <v>451</v>
      </c>
      <c r="F1826">
        <v>902</v>
      </c>
      <c r="G1826">
        <v>635</v>
      </c>
      <c r="H1826">
        <v>697</v>
      </c>
      <c r="I1826">
        <v>299</v>
      </c>
      <c r="J1826">
        <f t="shared" si="701"/>
        <v>596.79999999999995</v>
      </c>
      <c r="K1826">
        <f t="shared" si="702"/>
        <v>19.199999999999932</v>
      </c>
      <c r="L1826">
        <f t="shared" si="706"/>
        <v>81.976839379506316</v>
      </c>
      <c r="M1826">
        <f t="shared" si="707"/>
        <v>5337.0777846578803</v>
      </c>
      <c r="N1826" t="str">
        <f t="shared" si="703"/>
        <v>RELAX</v>
      </c>
      <c r="O1826" s="2" t="str">
        <f t="shared" si="704"/>
        <v>TRANSITION</v>
      </c>
      <c r="P1826" s="2">
        <f t="shared" si="714"/>
        <v>299</v>
      </c>
      <c r="Q1826" s="2">
        <f t="shared" si="715"/>
        <v>301</v>
      </c>
      <c r="R1826" s="2">
        <f t="shared" si="716"/>
        <v>296</v>
      </c>
      <c r="S1826" s="2">
        <f t="shared" si="717"/>
        <v>0</v>
      </c>
      <c r="T1826" s="2">
        <f t="shared" si="718"/>
        <v>0</v>
      </c>
      <c r="U1826" s="2" t="str">
        <f t="shared" si="708"/>
        <v>RELAX</v>
      </c>
      <c r="V1826" s="2">
        <f t="shared" si="709"/>
        <v>0</v>
      </c>
      <c r="W1826" s="2">
        <f t="shared" si="719"/>
        <v>297.7877419834744</v>
      </c>
      <c r="Y1826" s="2">
        <f t="shared" si="698"/>
        <v>287.27551258740061</v>
      </c>
      <c r="Z1826" s="2">
        <f t="shared" si="699"/>
        <v>296.849043472115</v>
      </c>
      <c r="AA1826" s="2">
        <f t="shared" si="700"/>
        <v>292.22676494604372</v>
      </c>
      <c r="AB1826" s="2" t="str">
        <f t="shared" si="720"/>
        <v>high</v>
      </c>
      <c r="AC1826" s="2">
        <f t="shared" si="721"/>
        <v>298.03019358677955</v>
      </c>
      <c r="AD1826" s="2">
        <f t="shared" si="710"/>
        <v>0</v>
      </c>
      <c r="AE1826" s="2">
        <f t="shared" si="711"/>
        <v>-407.33094915711109</v>
      </c>
      <c r="AF1826" s="2">
        <f t="shared" si="712"/>
        <v>300</v>
      </c>
      <c r="AG1826" s="2">
        <f t="shared" si="713"/>
        <v>300</v>
      </c>
    </row>
    <row r="1827" spans="1:33" x14ac:dyDescent="0.2">
      <c r="A1827" s="2">
        <f t="shared" si="705"/>
        <v>40.220000028610229</v>
      </c>
      <c r="B1827">
        <v>4.6198379993399996</v>
      </c>
      <c r="C1827" s="2">
        <f t="shared" ref="C1827:C1890" si="722">IF(B1827&gt;B1826,B1827+(C1826-B1826),B1827+(C1826-B1826)+5+A1827-A1826)</f>
        <v>40.14983797072977</v>
      </c>
      <c r="D1827">
        <v>1577147232.3399999</v>
      </c>
      <c r="E1827">
        <v>451</v>
      </c>
      <c r="F1827">
        <v>903</v>
      </c>
      <c r="G1827">
        <v>635</v>
      </c>
      <c r="H1827">
        <v>697</v>
      </c>
      <c r="I1827">
        <v>299</v>
      </c>
      <c r="J1827">
        <f t="shared" si="701"/>
        <v>597</v>
      </c>
      <c r="K1827">
        <f t="shared" si="702"/>
        <v>19.399999999999977</v>
      </c>
      <c r="L1827">
        <f t="shared" si="706"/>
        <v>0</v>
      </c>
      <c r="M1827">
        <f t="shared" si="707"/>
        <v>-3322.7911771787294</v>
      </c>
      <c r="N1827" t="str">
        <f t="shared" si="703"/>
        <v>RELAX</v>
      </c>
      <c r="O1827" s="2" t="str">
        <f t="shared" si="704"/>
        <v>RELAX</v>
      </c>
      <c r="P1827" s="2">
        <f t="shared" si="714"/>
        <v>299</v>
      </c>
      <c r="Q1827" s="2">
        <f t="shared" si="715"/>
        <v>301</v>
      </c>
      <c r="R1827" s="2">
        <f t="shared" si="716"/>
        <v>296</v>
      </c>
      <c r="S1827" s="2">
        <f t="shared" si="717"/>
        <v>0</v>
      </c>
      <c r="T1827" s="2">
        <f t="shared" si="718"/>
        <v>0</v>
      </c>
      <c r="U1827" s="2" t="str">
        <f t="shared" si="708"/>
        <v>RELAX</v>
      </c>
      <c r="V1827" s="2">
        <f t="shared" si="709"/>
        <v>0</v>
      </c>
      <c r="W1827" s="2">
        <f t="shared" si="719"/>
        <v>298.03019358677955</v>
      </c>
      <c r="Y1827" s="2">
        <f t="shared" si="698"/>
        <v>287.27551258740061</v>
      </c>
      <c r="Z1827" s="2">
        <f t="shared" si="699"/>
        <v>297.08527349504789</v>
      </c>
      <c r="AA1827" s="2">
        <f t="shared" si="700"/>
        <v>292.35787887234727</v>
      </c>
      <c r="AB1827" s="2" t="str">
        <f t="shared" si="720"/>
        <v>high</v>
      </c>
      <c r="AC1827" s="2">
        <f t="shared" si="721"/>
        <v>298.03019358677955</v>
      </c>
      <c r="AD1827" s="2">
        <f t="shared" si="710"/>
        <v>0</v>
      </c>
      <c r="AE1827" s="2">
        <f t="shared" si="711"/>
        <v>0</v>
      </c>
      <c r="AF1827" s="2">
        <f t="shared" si="712"/>
        <v>300</v>
      </c>
      <c r="AG1827" s="2">
        <f t="shared" si="713"/>
        <v>100</v>
      </c>
    </row>
    <row r="1828" spans="1:33" x14ac:dyDescent="0.2">
      <c r="A1828" s="2">
        <f t="shared" si="705"/>
        <v>40.240000009536743</v>
      </c>
      <c r="B1828">
        <v>4.6400837898300002</v>
      </c>
      <c r="C1828" s="2">
        <f t="shared" si="722"/>
        <v>40.170083761219772</v>
      </c>
      <c r="D1828">
        <v>1577147232.3599999</v>
      </c>
      <c r="E1828">
        <v>450</v>
      </c>
      <c r="F1828">
        <v>902</v>
      </c>
      <c r="G1828">
        <v>635</v>
      </c>
      <c r="H1828">
        <v>697</v>
      </c>
      <c r="I1828">
        <v>298</v>
      </c>
      <c r="J1828">
        <f t="shared" si="701"/>
        <v>596.4</v>
      </c>
      <c r="K1828">
        <f t="shared" si="702"/>
        <v>18.799999999999955</v>
      </c>
      <c r="L1828">
        <f t="shared" si="706"/>
        <v>-49.392983716486562</v>
      </c>
      <c r="M1828">
        <f t="shared" si="707"/>
        <v>-2439.6668404171069</v>
      </c>
      <c r="N1828" t="str">
        <f t="shared" si="703"/>
        <v>RELAX</v>
      </c>
      <c r="O1828" s="2" t="str">
        <f t="shared" si="704"/>
        <v>RELAX</v>
      </c>
      <c r="P1828" s="2">
        <f t="shared" si="714"/>
        <v>299</v>
      </c>
      <c r="Q1828" s="2">
        <f t="shared" si="715"/>
        <v>301</v>
      </c>
      <c r="R1828" s="2">
        <f t="shared" si="716"/>
        <v>296</v>
      </c>
      <c r="S1828" s="2">
        <f t="shared" si="717"/>
        <v>0</v>
      </c>
      <c r="T1828" s="2">
        <f t="shared" si="718"/>
        <v>0</v>
      </c>
      <c r="U1828" s="2" t="str">
        <f t="shared" si="708"/>
        <v>RELAX</v>
      </c>
      <c r="V1828" s="2">
        <f t="shared" si="709"/>
        <v>0</v>
      </c>
      <c r="W1828" s="2">
        <f t="shared" si="719"/>
        <v>298.02415486942368</v>
      </c>
      <c r="Y1828" s="2">
        <f t="shared" si="698"/>
        <v>287.27551258740061</v>
      </c>
      <c r="Z1828" s="2">
        <f t="shared" si="699"/>
        <v>297.27304976992309</v>
      </c>
      <c r="AA1828" s="2">
        <f t="shared" si="700"/>
        <v>292.49424860348228</v>
      </c>
      <c r="AB1828" s="2" t="str">
        <f t="shared" si="720"/>
        <v>high</v>
      </c>
      <c r="AC1828" s="2">
        <f t="shared" si="721"/>
        <v>298.03019358677955</v>
      </c>
      <c r="AD1828" s="2">
        <f t="shared" si="710"/>
        <v>0</v>
      </c>
      <c r="AE1828" s="2">
        <f t="shared" si="711"/>
        <v>0</v>
      </c>
      <c r="AF1828" s="2">
        <f t="shared" si="712"/>
        <v>300</v>
      </c>
      <c r="AG1828" s="2">
        <f t="shared" si="713"/>
        <v>100</v>
      </c>
    </row>
    <row r="1829" spans="1:33" x14ac:dyDescent="0.2">
      <c r="A1829" s="2">
        <f t="shared" si="705"/>
        <v>40.260000228881836</v>
      </c>
      <c r="B1829">
        <v>4.66492581367</v>
      </c>
      <c r="C1829" s="2">
        <f t="shared" si="722"/>
        <v>40.194925785059773</v>
      </c>
      <c r="D1829">
        <v>1577147232.3800001</v>
      </c>
      <c r="E1829">
        <v>451</v>
      </c>
      <c r="F1829">
        <v>901</v>
      </c>
      <c r="G1829">
        <v>635</v>
      </c>
      <c r="H1829">
        <v>696</v>
      </c>
      <c r="I1829">
        <v>298</v>
      </c>
      <c r="J1829">
        <f t="shared" si="701"/>
        <v>596.20000000000005</v>
      </c>
      <c r="K1829">
        <f t="shared" si="702"/>
        <v>18.600000000000023</v>
      </c>
      <c r="L1829">
        <f t="shared" si="706"/>
        <v>0</v>
      </c>
      <c r="M1829">
        <f t="shared" si="707"/>
        <v>1988.2834037440887</v>
      </c>
      <c r="N1829" t="str">
        <f t="shared" si="703"/>
        <v>RELAX</v>
      </c>
      <c r="O1829" s="2" t="str">
        <f t="shared" si="704"/>
        <v>ONE</v>
      </c>
      <c r="P1829" s="2">
        <f t="shared" si="714"/>
        <v>299</v>
      </c>
      <c r="Q1829" s="2">
        <f t="shared" si="715"/>
        <v>301</v>
      </c>
      <c r="R1829" s="2">
        <f t="shared" si="716"/>
        <v>296</v>
      </c>
      <c r="S1829" s="2">
        <f t="shared" si="717"/>
        <v>0</v>
      </c>
      <c r="T1829" s="2">
        <f t="shared" si="718"/>
        <v>0</v>
      </c>
      <c r="U1829" s="2" t="str">
        <f t="shared" si="708"/>
        <v>RELAX</v>
      </c>
      <c r="V1829" s="2">
        <f t="shared" si="709"/>
        <v>0</v>
      </c>
      <c r="W1829" s="2">
        <f t="shared" si="719"/>
        <v>298.01932389553895</v>
      </c>
      <c r="Y1829" s="2">
        <f t="shared" si="698"/>
        <v>287.27551258740061</v>
      </c>
      <c r="Z1829" s="2">
        <f t="shared" si="699"/>
        <v>297.42230459504628</v>
      </c>
      <c r="AA1829" s="2">
        <f t="shared" si="700"/>
        <v>292.63318866180435</v>
      </c>
      <c r="AB1829" s="2" t="str">
        <f t="shared" si="720"/>
        <v>high</v>
      </c>
      <c r="AC1829" s="2">
        <f t="shared" si="721"/>
        <v>298.03019358677955</v>
      </c>
      <c r="AD1829" s="2">
        <f t="shared" si="710"/>
        <v>18.543035508811613</v>
      </c>
      <c r="AE1829" s="2">
        <f t="shared" si="711"/>
        <v>746.43819796011337</v>
      </c>
      <c r="AF1829" s="2">
        <f t="shared" si="712"/>
        <v>300</v>
      </c>
      <c r="AG1829" s="2">
        <f t="shared" si="713"/>
        <v>275</v>
      </c>
    </row>
    <row r="1830" spans="1:33" x14ac:dyDescent="0.2">
      <c r="A1830" s="2">
        <f t="shared" si="705"/>
        <v>40.28000020980835</v>
      </c>
      <c r="B1830">
        <v>4.6855359077500003</v>
      </c>
      <c r="C1830" s="2">
        <f t="shared" si="722"/>
        <v>40.215535879139772</v>
      </c>
      <c r="D1830">
        <v>1577147232.4000001</v>
      </c>
      <c r="E1830">
        <v>450</v>
      </c>
      <c r="F1830">
        <v>903</v>
      </c>
      <c r="G1830">
        <v>633</v>
      </c>
      <c r="H1830">
        <v>695</v>
      </c>
      <c r="I1830">
        <v>298</v>
      </c>
      <c r="J1830">
        <f t="shared" si="701"/>
        <v>595.79999999999995</v>
      </c>
      <c r="K1830">
        <f t="shared" si="702"/>
        <v>18.199999999999932</v>
      </c>
      <c r="L1830">
        <f t="shared" si="706"/>
        <v>0</v>
      </c>
      <c r="M1830">
        <f t="shared" si="707"/>
        <v>0</v>
      </c>
      <c r="N1830" t="str">
        <f t="shared" si="703"/>
        <v>RELAX</v>
      </c>
      <c r="O1830" s="2" t="str">
        <f t="shared" si="704"/>
        <v>RELAX</v>
      </c>
      <c r="P1830" s="2">
        <f t="shared" si="714"/>
        <v>300</v>
      </c>
      <c r="Q1830" s="2">
        <f t="shared" si="715"/>
        <v>301</v>
      </c>
      <c r="R1830" s="2">
        <f t="shared" si="716"/>
        <v>296</v>
      </c>
      <c r="S1830" s="2">
        <f t="shared" si="717"/>
        <v>0</v>
      </c>
      <c r="T1830" s="2">
        <f t="shared" si="718"/>
        <v>0</v>
      </c>
      <c r="U1830" s="2" t="str">
        <f t="shared" si="708"/>
        <v>RELAX</v>
      </c>
      <c r="V1830" s="2">
        <f t="shared" si="709"/>
        <v>0</v>
      </c>
      <c r="W1830" s="2">
        <f t="shared" si="719"/>
        <v>298.0154591164312</v>
      </c>
      <c r="Y1830" s="2">
        <f t="shared" si="698"/>
        <v>287.27551258740061</v>
      </c>
      <c r="Z1830" s="2">
        <f t="shared" si="699"/>
        <v>297.54093549932327</v>
      </c>
      <c r="AA1830" s="2">
        <f t="shared" si="700"/>
        <v>292.7726444584664</v>
      </c>
      <c r="AB1830" s="2" t="str">
        <f t="shared" si="720"/>
        <v>high</v>
      </c>
      <c r="AC1830" s="2">
        <f t="shared" si="721"/>
        <v>298.41236729314494</v>
      </c>
      <c r="AD1830" s="2">
        <f t="shared" si="710"/>
        <v>4.836890706964029</v>
      </c>
      <c r="AE1830" s="2">
        <f t="shared" si="711"/>
        <v>-665.0209721821617</v>
      </c>
      <c r="AF1830" s="2">
        <f t="shared" si="712"/>
        <v>300</v>
      </c>
      <c r="AG1830" s="2">
        <f t="shared" si="713"/>
        <v>300</v>
      </c>
    </row>
    <row r="1831" spans="1:33" x14ac:dyDescent="0.2">
      <c r="A1831" s="2">
        <f t="shared" si="705"/>
        <v>40.31000018119812</v>
      </c>
      <c r="B1831">
        <v>4.7098338603999998</v>
      </c>
      <c r="C1831" s="2">
        <f t="shared" si="722"/>
        <v>40.239833831789767</v>
      </c>
      <c r="D1831">
        <v>1577147232.4300001</v>
      </c>
      <c r="E1831">
        <v>450</v>
      </c>
      <c r="F1831">
        <v>902</v>
      </c>
      <c r="G1831">
        <v>636</v>
      </c>
      <c r="H1831">
        <v>696</v>
      </c>
      <c r="I1831">
        <v>300</v>
      </c>
      <c r="J1831">
        <f t="shared" si="701"/>
        <v>596.79999999999995</v>
      </c>
      <c r="K1831">
        <f t="shared" si="702"/>
        <v>19.199999999999932</v>
      </c>
      <c r="L1831">
        <f t="shared" si="706"/>
        <v>82.311461743672297</v>
      </c>
      <c r="M1831">
        <f t="shared" si="707"/>
        <v>3387.5883671900137</v>
      </c>
      <c r="N1831" t="str">
        <f t="shared" si="703"/>
        <v>RELAX</v>
      </c>
      <c r="O1831" s="2" t="str">
        <f t="shared" si="704"/>
        <v>TRANSITION</v>
      </c>
      <c r="P1831" s="2">
        <f t="shared" si="714"/>
        <v>300</v>
      </c>
      <c r="Q1831" s="2">
        <f t="shared" si="715"/>
        <v>301</v>
      </c>
      <c r="R1831" s="2">
        <f t="shared" si="716"/>
        <v>296</v>
      </c>
      <c r="S1831" s="2">
        <f t="shared" si="717"/>
        <v>0</v>
      </c>
      <c r="T1831" s="2">
        <f t="shared" si="718"/>
        <v>0</v>
      </c>
      <c r="U1831" s="2" t="str">
        <f t="shared" si="708"/>
        <v>RELAX</v>
      </c>
      <c r="V1831" s="2">
        <f t="shared" si="709"/>
        <v>0</v>
      </c>
      <c r="W1831" s="2">
        <f t="shared" si="719"/>
        <v>298.41236729314494</v>
      </c>
      <c r="Y1831" s="2">
        <f t="shared" si="698"/>
        <v>287.27551258740061</v>
      </c>
      <c r="Z1831" s="2">
        <f t="shared" si="699"/>
        <v>297.7152218580876</v>
      </c>
      <c r="AA1831" s="2">
        <f t="shared" si="700"/>
        <v>292.91105901050923</v>
      </c>
      <c r="AB1831" s="2" t="str">
        <f t="shared" si="720"/>
        <v>high</v>
      </c>
      <c r="AC1831" s="2">
        <f t="shared" si="721"/>
        <v>298.52989383451597</v>
      </c>
      <c r="AD1831" s="2">
        <f t="shared" si="710"/>
        <v>-5.1501235776350196</v>
      </c>
      <c r="AE1831" s="2">
        <f t="shared" si="711"/>
        <v>-411.02287211014163</v>
      </c>
      <c r="AF1831" s="2">
        <f t="shared" si="712"/>
        <v>300</v>
      </c>
      <c r="AG1831" s="2">
        <f t="shared" si="713"/>
        <v>275</v>
      </c>
    </row>
    <row r="1832" spans="1:33" x14ac:dyDescent="0.2">
      <c r="A1832" s="2">
        <f t="shared" si="705"/>
        <v>40.330000162124634</v>
      </c>
      <c r="B1832">
        <v>4.7304117679599997</v>
      </c>
      <c r="C1832" s="2">
        <f t="shared" si="722"/>
        <v>40.26041173934977</v>
      </c>
      <c r="D1832">
        <v>1577147232.45</v>
      </c>
      <c r="E1832">
        <v>452</v>
      </c>
      <c r="F1832">
        <v>902</v>
      </c>
      <c r="G1832">
        <v>636</v>
      </c>
      <c r="H1832">
        <v>696</v>
      </c>
      <c r="I1832">
        <v>299</v>
      </c>
      <c r="J1832">
        <f t="shared" si="701"/>
        <v>597</v>
      </c>
      <c r="K1832">
        <f t="shared" si="702"/>
        <v>19.399999999999977</v>
      </c>
      <c r="L1832">
        <f t="shared" si="706"/>
        <v>-48.595805821571368</v>
      </c>
      <c r="M1832">
        <f t="shared" si="707"/>
        <v>-6361.5441552330694</v>
      </c>
      <c r="N1832" t="str">
        <f t="shared" si="703"/>
        <v>RELAX</v>
      </c>
      <c r="O1832" s="2" t="str">
        <f t="shared" si="704"/>
        <v>RELAX</v>
      </c>
      <c r="P1832" s="2">
        <f t="shared" si="714"/>
        <v>300</v>
      </c>
      <c r="Q1832" s="2">
        <f t="shared" si="715"/>
        <v>301</v>
      </c>
      <c r="R1832" s="2">
        <f t="shared" si="716"/>
        <v>296</v>
      </c>
      <c r="S1832" s="2">
        <f t="shared" si="717"/>
        <v>0</v>
      </c>
      <c r="T1832" s="2">
        <f t="shared" si="718"/>
        <v>0</v>
      </c>
      <c r="U1832" s="2" t="str">
        <f t="shared" si="708"/>
        <v>RELAX</v>
      </c>
      <c r="V1832" s="2">
        <f t="shared" si="709"/>
        <v>0</v>
      </c>
      <c r="W1832" s="2">
        <f t="shared" si="719"/>
        <v>298.52989383451597</v>
      </c>
      <c r="Y1832" s="2">
        <f t="shared" si="698"/>
        <v>287.27551258740061</v>
      </c>
      <c r="Z1832" s="2">
        <f t="shared" si="699"/>
        <v>297.87815625337328</v>
      </c>
      <c r="AA1832" s="2">
        <f t="shared" si="700"/>
        <v>293.05126715288816</v>
      </c>
      <c r="AB1832" s="2" t="str">
        <f t="shared" si="720"/>
        <v>high</v>
      </c>
      <c r="AC1832" s="2">
        <f t="shared" si="721"/>
        <v>298.42391506761282</v>
      </c>
      <c r="AD1832" s="2">
        <f t="shared" si="710"/>
        <v>4.6792128675913842</v>
      </c>
      <c r="AE1832" s="2">
        <f t="shared" si="711"/>
        <v>477.6645252471169</v>
      </c>
      <c r="AF1832" s="2">
        <f t="shared" si="712"/>
        <v>300</v>
      </c>
      <c r="AG1832" s="2">
        <f t="shared" si="713"/>
        <v>250</v>
      </c>
    </row>
    <row r="1833" spans="1:33" x14ac:dyDescent="0.2">
      <c r="A1833" s="2">
        <f t="shared" si="705"/>
        <v>40.350000143051147</v>
      </c>
      <c r="B1833">
        <v>4.7550349235500002</v>
      </c>
      <c r="C1833" s="2">
        <f t="shared" si="722"/>
        <v>40.28503489493977</v>
      </c>
      <c r="D1833">
        <v>1577147232.47</v>
      </c>
      <c r="E1833">
        <v>450</v>
      </c>
      <c r="F1833">
        <v>903</v>
      </c>
      <c r="G1833">
        <v>635</v>
      </c>
      <c r="H1833">
        <v>695</v>
      </c>
      <c r="I1833">
        <v>298</v>
      </c>
      <c r="J1833">
        <f t="shared" si="701"/>
        <v>596.20000000000005</v>
      </c>
      <c r="K1833">
        <f t="shared" si="702"/>
        <v>18.600000000000023</v>
      </c>
      <c r="L1833">
        <f t="shared" si="706"/>
        <v>-40.612178903913581</v>
      </c>
      <c r="M1833">
        <f t="shared" si="707"/>
        <v>324.23248468201814</v>
      </c>
      <c r="N1833" t="str">
        <f t="shared" si="703"/>
        <v>RELAX</v>
      </c>
      <c r="O1833" s="2" t="str">
        <f t="shared" si="704"/>
        <v>ONE</v>
      </c>
      <c r="P1833" s="2">
        <f t="shared" si="714"/>
        <v>300</v>
      </c>
      <c r="Q1833" s="2">
        <f t="shared" si="715"/>
        <v>301</v>
      </c>
      <c r="R1833" s="2">
        <f t="shared" si="716"/>
        <v>296</v>
      </c>
      <c r="S1833" s="2">
        <f t="shared" si="717"/>
        <v>0</v>
      </c>
      <c r="T1833" s="2">
        <f t="shared" si="718"/>
        <v>0</v>
      </c>
      <c r="U1833" s="2" t="str">
        <f t="shared" si="708"/>
        <v>RELAX</v>
      </c>
      <c r="V1833" s="2">
        <f t="shared" si="709"/>
        <v>0</v>
      </c>
      <c r="W1833" s="2">
        <f t="shared" si="719"/>
        <v>298.42391506761282</v>
      </c>
      <c r="Y1833" s="2">
        <f t="shared" si="698"/>
        <v>287.27551258740061</v>
      </c>
      <c r="Z1833" s="2">
        <f t="shared" si="699"/>
        <v>297.98730801622122</v>
      </c>
      <c r="AA1833" s="2">
        <f t="shared" si="700"/>
        <v>293.19261160791245</v>
      </c>
      <c r="AB1833" s="2" t="str">
        <f t="shared" si="720"/>
        <v>high</v>
      </c>
      <c r="AC1833" s="2">
        <f t="shared" si="721"/>
        <v>298.53913205409026</v>
      </c>
      <c r="AD1833" s="2">
        <f t="shared" si="710"/>
        <v>11.906502405396848</v>
      </c>
      <c r="AE1833" s="2">
        <f t="shared" si="711"/>
        <v>293.51597569973836</v>
      </c>
      <c r="AF1833" s="2">
        <f t="shared" si="712"/>
        <v>300</v>
      </c>
      <c r="AG1833" s="2">
        <f t="shared" si="713"/>
        <v>275</v>
      </c>
    </row>
    <row r="1834" spans="1:33" x14ac:dyDescent="0.2">
      <c r="A1834" s="2">
        <f t="shared" si="705"/>
        <v>40.380000114440918</v>
      </c>
      <c r="B1834">
        <v>4.7795739173899996</v>
      </c>
      <c r="C1834" s="2">
        <f t="shared" si="722"/>
        <v>40.309573888779767</v>
      </c>
      <c r="D1834">
        <v>1577147232.5</v>
      </c>
      <c r="E1834">
        <v>451</v>
      </c>
      <c r="F1834">
        <v>903</v>
      </c>
      <c r="G1834">
        <v>636</v>
      </c>
      <c r="H1834">
        <v>696</v>
      </c>
      <c r="I1834">
        <v>299</v>
      </c>
      <c r="J1834">
        <f t="shared" si="701"/>
        <v>597</v>
      </c>
      <c r="K1834">
        <f t="shared" si="702"/>
        <v>19.399999999999977</v>
      </c>
      <c r="L1834">
        <f t="shared" si="706"/>
        <v>40.75146709438296</v>
      </c>
      <c r="M1834">
        <f t="shared" si="707"/>
        <v>3315.6879425786051</v>
      </c>
      <c r="N1834" t="str">
        <f t="shared" si="703"/>
        <v>RELAX</v>
      </c>
      <c r="O1834" s="2" t="str">
        <f t="shared" si="704"/>
        <v>ONE</v>
      </c>
      <c r="P1834" s="2">
        <f t="shared" si="714"/>
        <v>300</v>
      </c>
      <c r="Q1834" s="2">
        <f t="shared" si="715"/>
        <v>301</v>
      </c>
      <c r="R1834" s="2">
        <f t="shared" si="716"/>
        <v>296</v>
      </c>
      <c r="S1834" s="2">
        <f t="shared" si="717"/>
        <v>0</v>
      </c>
      <c r="T1834" s="2">
        <f t="shared" si="718"/>
        <v>0</v>
      </c>
      <c r="U1834" s="2" t="str">
        <f t="shared" si="708"/>
        <v>RELAX</v>
      </c>
      <c r="V1834" s="2">
        <f t="shared" si="709"/>
        <v>0</v>
      </c>
      <c r="W1834" s="2">
        <f t="shared" si="719"/>
        <v>298.53913205409026</v>
      </c>
      <c r="Y1834" s="2">
        <f t="shared" si="698"/>
        <v>287.27551258740061</v>
      </c>
      <c r="Z1834" s="2">
        <f t="shared" si="699"/>
        <v>298.09767282379505</v>
      </c>
      <c r="AA1834" s="2">
        <f t="shared" si="700"/>
        <v>293.33234642832787</v>
      </c>
      <c r="AB1834" s="2" t="str">
        <f t="shared" si="720"/>
        <v>high</v>
      </c>
      <c r="AC1834" s="2">
        <f t="shared" si="721"/>
        <v>298.83130564327223</v>
      </c>
      <c r="AD1834" s="2">
        <f t="shared" si="710"/>
        <v>0</v>
      </c>
      <c r="AE1834" s="2">
        <f t="shared" si="711"/>
        <v>-485.20744098272127</v>
      </c>
      <c r="AF1834" s="2">
        <f t="shared" si="712"/>
        <v>300</v>
      </c>
      <c r="AG1834" s="2">
        <f t="shared" si="713"/>
        <v>300</v>
      </c>
    </row>
    <row r="1835" spans="1:33" x14ac:dyDescent="0.2">
      <c r="A1835" s="2">
        <f t="shared" si="705"/>
        <v>40.400000095367432</v>
      </c>
      <c r="B1835">
        <v>4.7999708652499997</v>
      </c>
      <c r="C1835" s="2">
        <f t="shared" si="722"/>
        <v>40.329970836639774</v>
      </c>
      <c r="D1835">
        <v>1577147232.52</v>
      </c>
      <c r="E1835">
        <v>452</v>
      </c>
      <c r="F1835">
        <v>902</v>
      </c>
      <c r="G1835">
        <v>635</v>
      </c>
      <c r="H1835">
        <v>697</v>
      </c>
      <c r="I1835">
        <v>300</v>
      </c>
      <c r="J1835">
        <f t="shared" si="701"/>
        <v>597.20000000000005</v>
      </c>
      <c r="K1835">
        <f t="shared" si="702"/>
        <v>19.600000000000023</v>
      </c>
      <c r="L1835">
        <f t="shared" si="706"/>
        <v>49.02694299479343</v>
      </c>
      <c r="M1835">
        <f t="shared" si="707"/>
        <v>405.72128522421093</v>
      </c>
      <c r="N1835" t="str">
        <f t="shared" si="703"/>
        <v>RELAX</v>
      </c>
      <c r="O1835" s="2" t="str">
        <f t="shared" si="704"/>
        <v>ONE</v>
      </c>
      <c r="P1835" s="2">
        <f t="shared" si="714"/>
        <v>300</v>
      </c>
      <c r="Q1835" s="2">
        <f t="shared" si="715"/>
        <v>301</v>
      </c>
      <c r="R1835" s="2">
        <f t="shared" si="716"/>
        <v>296</v>
      </c>
      <c r="S1835" s="2">
        <f t="shared" si="717"/>
        <v>0</v>
      </c>
      <c r="T1835" s="2">
        <f t="shared" si="718"/>
        <v>0</v>
      </c>
      <c r="U1835" s="2" t="str">
        <f t="shared" si="708"/>
        <v>RELAX</v>
      </c>
      <c r="V1835" s="2">
        <f t="shared" si="709"/>
        <v>0</v>
      </c>
      <c r="W1835" s="2">
        <f t="shared" si="719"/>
        <v>298.83130564327223</v>
      </c>
      <c r="Y1835" s="2">
        <f t="shared" si="698"/>
        <v>287.27551258740061</v>
      </c>
      <c r="Z1835" s="2">
        <f t="shared" si="699"/>
        <v>298.24439938769052</v>
      </c>
      <c r="AA1835" s="2">
        <f t="shared" si="700"/>
        <v>293.47061274810119</v>
      </c>
      <c r="AB1835" s="2" t="str">
        <f t="shared" si="720"/>
        <v>high</v>
      </c>
      <c r="AC1835" s="2">
        <f t="shared" si="721"/>
        <v>298.83130564327223</v>
      </c>
      <c r="AD1835" s="2">
        <f t="shared" si="710"/>
        <v>-13.705638768187642</v>
      </c>
      <c r="AE1835" s="2">
        <f t="shared" si="711"/>
        <v>-671.94557059516637</v>
      </c>
      <c r="AF1835" s="2">
        <f t="shared" si="712"/>
        <v>300</v>
      </c>
      <c r="AG1835" s="2">
        <f t="shared" si="713"/>
        <v>275</v>
      </c>
    </row>
    <row r="1836" spans="1:33" x14ac:dyDescent="0.2">
      <c r="A1836" s="2">
        <f t="shared" si="705"/>
        <v>40.420000076293945</v>
      </c>
      <c r="B1836">
        <v>4.8247249126399998</v>
      </c>
      <c r="C1836" s="2">
        <f t="shared" si="722"/>
        <v>40.354724884029771</v>
      </c>
      <c r="D1836">
        <v>1577147232.54</v>
      </c>
      <c r="E1836">
        <v>450</v>
      </c>
      <c r="F1836">
        <v>903</v>
      </c>
      <c r="G1836">
        <v>635</v>
      </c>
      <c r="H1836">
        <v>696</v>
      </c>
      <c r="I1836">
        <v>299</v>
      </c>
      <c r="J1836">
        <f t="shared" si="701"/>
        <v>596.6</v>
      </c>
      <c r="K1836">
        <f t="shared" si="702"/>
        <v>19</v>
      </c>
      <c r="L1836">
        <f t="shared" si="706"/>
        <v>-40.397434174904696</v>
      </c>
      <c r="M1836">
        <f t="shared" si="707"/>
        <v>-3612.5153903447299</v>
      </c>
      <c r="N1836" t="str">
        <f t="shared" si="703"/>
        <v>RELAX</v>
      </c>
      <c r="O1836" s="2" t="str">
        <f t="shared" si="704"/>
        <v>RELAX</v>
      </c>
      <c r="P1836" s="2">
        <f t="shared" si="714"/>
        <v>300</v>
      </c>
      <c r="Q1836" s="2">
        <f t="shared" si="715"/>
        <v>301</v>
      </c>
      <c r="R1836" s="2">
        <f t="shared" si="716"/>
        <v>296</v>
      </c>
      <c r="S1836" s="2">
        <f t="shared" si="717"/>
        <v>0</v>
      </c>
      <c r="T1836" s="2">
        <f t="shared" si="718"/>
        <v>0</v>
      </c>
      <c r="U1836" s="2" t="str">
        <f t="shared" si="708"/>
        <v>RELAX</v>
      </c>
      <c r="V1836" s="2">
        <f t="shared" si="709"/>
        <v>0</v>
      </c>
      <c r="W1836" s="2">
        <f t="shared" si="719"/>
        <v>298.86504451461781</v>
      </c>
      <c r="Y1836" s="2">
        <f t="shared" si="698"/>
        <v>287.27551258740061</v>
      </c>
      <c r="Z1836" s="2">
        <f t="shared" si="699"/>
        <v>298.36852841307598</v>
      </c>
      <c r="AA1836" s="2">
        <f t="shared" si="700"/>
        <v>293.60930208008062</v>
      </c>
      <c r="AB1836" s="2" t="str">
        <f t="shared" si="720"/>
        <v>high</v>
      </c>
      <c r="AC1836" s="2">
        <f t="shared" si="721"/>
        <v>298.49203561169429</v>
      </c>
      <c r="AD1836" s="2">
        <f t="shared" si="710"/>
        <v>4.9676072315480972</v>
      </c>
      <c r="AE1836" s="2">
        <f t="shared" si="711"/>
        <v>754.351226106127</v>
      </c>
      <c r="AF1836" s="2">
        <f t="shared" si="712"/>
        <v>300</v>
      </c>
      <c r="AG1836" s="2">
        <f t="shared" si="713"/>
        <v>250</v>
      </c>
    </row>
    <row r="1837" spans="1:33" x14ac:dyDescent="0.2">
      <c r="A1837" s="2">
        <f t="shared" si="705"/>
        <v>40.440000057220459</v>
      </c>
      <c r="B1837">
        <v>4.8451759815199997</v>
      </c>
      <c r="C1837" s="2">
        <f t="shared" si="722"/>
        <v>40.375175952909771</v>
      </c>
      <c r="D1837">
        <v>1577147232.5599999</v>
      </c>
      <c r="E1837">
        <v>450</v>
      </c>
      <c r="F1837">
        <v>902</v>
      </c>
      <c r="G1837">
        <v>636</v>
      </c>
      <c r="H1837">
        <v>695</v>
      </c>
      <c r="I1837">
        <v>297</v>
      </c>
      <c r="J1837">
        <f t="shared" si="701"/>
        <v>596</v>
      </c>
      <c r="K1837">
        <f t="shared" si="702"/>
        <v>18.399999999999977</v>
      </c>
      <c r="L1837">
        <f t="shared" si="706"/>
        <v>-97.79439948764221</v>
      </c>
      <c r="M1837">
        <f t="shared" si="707"/>
        <v>-2806.5508775860976</v>
      </c>
      <c r="N1837" t="str">
        <f t="shared" si="703"/>
        <v>RELAX</v>
      </c>
      <c r="O1837" s="2" t="str">
        <f t="shared" si="704"/>
        <v>TRANSITION</v>
      </c>
      <c r="P1837" s="2">
        <f t="shared" si="714"/>
        <v>299</v>
      </c>
      <c r="Q1837" s="2">
        <f t="shared" si="715"/>
        <v>301</v>
      </c>
      <c r="R1837" s="2">
        <f t="shared" si="716"/>
        <v>296</v>
      </c>
      <c r="S1837" s="2">
        <f t="shared" si="717"/>
        <v>0</v>
      </c>
      <c r="T1837" s="2">
        <f t="shared" si="718"/>
        <v>0</v>
      </c>
      <c r="U1837" s="2" t="str">
        <f t="shared" si="708"/>
        <v>RELAX</v>
      </c>
      <c r="V1837" s="2">
        <f t="shared" si="709"/>
        <v>0</v>
      </c>
      <c r="W1837" s="2">
        <f t="shared" si="719"/>
        <v>298.49203561169429</v>
      </c>
      <c r="Y1837" s="2">
        <f t="shared" si="698"/>
        <v>287.27551258740061</v>
      </c>
      <c r="Z1837" s="2">
        <f t="shared" si="699"/>
        <v>298.39322985279966</v>
      </c>
      <c r="AA1837" s="2">
        <f t="shared" si="700"/>
        <v>293.74726339673038</v>
      </c>
      <c r="AB1837" s="2" t="str">
        <f t="shared" si="720"/>
        <v>high</v>
      </c>
      <c r="AC1837" s="2">
        <f t="shared" si="721"/>
        <v>298.59362848935547</v>
      </c>
      <c r="AD1837" s="2">
        <f t="shared" si="710"/>
        <v>11.415425026839499</v>
      </c>
      <c r="AE1837" s="2">
        <f t="shared" si="711"/>
        <v>315.28023464812787</v>
      </c>
      <c r="AF1837" s="2">
        <f t="shared" si="712"/>
        <v>300</v>
      </c>
      <c r="AG1837" s="2">
        <f t="shared" si="713"/>
        <v>275</v>
      </c>
    </row>
    <row r="1838" spans="1:33" x14ac:dyDescent="0.2">
      <c r="A1838" s="2">
        <f t="shared" si="705"/>
        <v>40.470000028610229</v>
      </c>
      <c r="B1838">
        <v>4.86981582642</v>
      </c>
      <c r="C1838" s="2">
        <f t="shared" si="722"/>
        <v>40.399815797809772</v>
      </c>
      <c r="D1838">
        <v>1577147232.5899999</v>
      </c>
      <c r="E1838">
        <v>451</v>
      </c>
      <c r="F1838">
        <v>901</v>
      </c>
      <c r="G1838">
        <v>634</v>
      </c>
      <c r="H1838">
        <v>696</v>
      </c>
      <c r="I1838">
        <v>299</v>
      </c>
      <c r="J1838">
        <f t="shared" si="701"/>
        <v>596.20000000000005</v>
      </c>
      <c r="K1838">
        <f t="shared" si="702"/>
        <v>18.600000000000023</v>
      </c>
      <c r="L1838">
        <f t="shared" si="706"/>
        <v>81.169342100849775</v>
      </c>
      <c r="M1838">
        <f t="shared" si="707"/>
        <v>7263.1845823221911</v>
      </c>
      <c r="N1838" t="str">
        <f t="shared" si="703"/>
        <v>RELAX</v>
      </c>
      <c r="O1838" s="2" t="str">
        <f t="shared" si="704"/>
        <v>TRANSITION</v>
      </c>
      <c r="P1838" s="2">
        <f t="shared" si="714"/>
        <v>299</v>
      </c>
      <c r="Q1838" s="2">
        <f t="shared" si="715"/>
        <v>301</v>
      </c>
      <c r="R1838" s="2">
        <f t="shared" si="716"/>
        <v>296</v>
      </c>
      <c r="S1838" s="2">
        <f t="shared" si="717"/>
        <v>0</v>
      </c>
      <c r="T1838" s="2">
        <f t="shared" si="718"/>
        <v>0</v>
      </c>
      <c r="U1838" s="2" t="str">
        <f t="shared" si="708"/>
        <v>RELAX</v>
      </c>
      <c r="V1838" s="2">
        <f t="shared" si="709"/>
        <v>0</v>
      </c>
      <c r="W1838" s="2">
        <f t="shared" si="719"/>
        <v>298.59362848935547</v>
      </c>
      <c r="Y1838" s="2">
        <f t="shared" si="698"/>
        <v>287.27551258740061</v>
      </c>
      <c r="Z1838" s="2">
        <f t="shared" si="699"/>
        <v>298.43330958011086</v>
      </c>
      <c r="AA1838" s="2">
        <f t="shared" si="700"/>
        <v>293.8795617195338</v>
      </c>
      <c r="AB1838" s="2" t="str">
        <f t="shared" si="720"/>
        <v>high</v>
      </c>
      <c r="AC1838" s="2">
        <f t="shared" si="721"/>
        <v>298.87490279148437</v>
      </c>
      <c r="AD1838" s="2">
        <f t="shared" si="710"/>
        <v>0</v>
      </c>
      <c r="AE1838" s="2">
        <f t="shared" si="711"/>
        <v>-463.29126961506876</v>
      </c>
      <c r="AF1838" s="2">
        <f t="shared" si="712"/>
        <v>300</v>
      </c>
      <c r="AG1838" s="2">
        <f t="shared" si="713"/>
        <v>300</v>
      </c>
    </row>
    <row r="1839" spans="1:33" x14ac:dyDescent="0.2">
      <c r="A1839" s="2">
        <f t="shared" si="705"/>
        <v>40.490000009536743</v>
      </c>
      <c r="B1839">
        <v>4.8940799236299997</v>
      </c>
      <c r="C1839" s="2">
        <f t="shared" si="722"/>
        <v>40.424079895019773</v>
      </c>
      <c r="D1839">
        <v>1577147232.6099999</v>
      </c>
      <c r="E1839">
        <v>451</v>
      </c>
      <c r="F1839">
        <v>902</v>
      </c>
      <c r="G1839">
        <v>635</v>
      </c>
      <c r="H1839">
        <v>697</v>
      </c>
      <c r="I1839">
        <v>300</v>
      </c>
      <c r="J1839">
        <f t="shared" si="701"/>
        <v>597</v>
      </c>
      <c r="K1839">
        <f t="shared" si="702"/>
        <v>19.399999999999977</v>
      </c>
      <c r="L1839">
        <f t="shared" si="706"/>
        <v>41.213155030877559</v>
      </c>
      <c r="M1839">
        <f t="shared" si="707"/>
        <v>-1646.7205321575104</v>
      </c>
      <c r="N1839" t="str">
        <f t="shared" si="703"/>
        <v>RELAX</v>
      </c>
      <c r="O1839" s="2" t="str">
        <f t="shared" si="704"/>
        <v>RELAX</v>
      </c>
      <c r="P1839" s="2">
        <f t="shared" si="714"/>
        <v>299</v>
      </c>
      <c r="Q1839" s="2">
        <f t="shared" si="715"/>
        <v>301</v>
      </c>
      <c r="R1839" s="2">
        <f t="shared" si="716"/>
        <v>296</v>
      </c>
      <c r="S1839" s="2">
        <f t="shared" si="717"/>
        <v>0</v>
      </c>
      <c r="T1839" s="2">
        <f t="shared" si="718"/>
        <v>0</v>
      </c>
      <c r="U1839" s="2" t="str">
        <f t="shared" si="708"/>
        <v>RELAX</v>
      </c>
      <c r="V1839" s="2">
        <f t="shared" si="709"/>
        <v>0</v>
      </c>
      <c r="W1839" s="2">
        <f t="shared" si="719"/>
        <v>298.87490279148437</v>
      </c>
      <c r="Y1839" s="2">
        <f t="shared" si="698"/>
        <v>287.27551258740061</v>
      </c>
      <c r="Z1839" s="2">
        <f t="shared" si="699"/>
        <v>298.52162822238557</v>
      </c>
      <c r="AA1839" s="2">
        <f t="shared" si="700"/>
        <v>294.00724911256265</v>
      </c>
      <c r="AB1839" s="2" t="str">
        <f t="shared" si="720"/>
        <v>high</v>
      </c>
      <c r="AC1839" s="2">
        <f t="shared" si="721"/>
        <v>298.87490279148437</v>
      </c>
      <c r="AD1839" s="2">
        <f t="shared" si="710"/>
        <v>-26.848896609794807</v>
      </c>
      <c r="AE1839" s="2">
        <f t="shared" si="711"/>
        <v>-1106.5277383874763</v>
      </c>
      <c r="AF1839" s="2">
        <f t="shared" si="712"/>
        <v>300</v>
      </c>
      <c r="AG1839" s="2">
        <f t="shared" si="713"/>
        <v>275</v>
      </c>
    </row>
    <row r="1840" spans="1:33" x14ac:dyDescent="0.2">
      <c r="A1840" s="2">
        <f t="shared" si="705"/>
        <v>40.510000228881836</v>
      </c>
      <c r="B1840">
        <v>4.9147498607599998</v>
      </c>
      <c r="C1840" s="2">
        <f t="shared" si="722"/>
        <v>40.444749832149768</v>
      </c>
      <c r="D1840">
        <v>1577147232.6300001</v>
      </c>
      <c r="E1840">
        <v>451</v>
      </c>
      <c r="F1840">
        <v>901</v>
      </c>
      <c r="G1840">
        <v>636</v>
      </c>
      <c r="H1840">
        <v>695</v>
      </c>
      <c r="I1840">
        <v>299</v>
      </c>
      <c r="J1840">
        <f t="shared" si="701"/>
        <v>596.4</v>
      </c>
      <c r="K1840">
        <f t="shared" si="702"/>
        <v>18.799999999999955</v>
      </c>
      <c r="L1840">
        <f t="shared" si="706"/>
        <v>-48.379440813519082</v>
      </c>
      <c r="M1840">
        <f t="shared" si="707"/>
        <v>-4334.4396879835231</v>
      </c>
      <c r="N1840" t="str">
        <f t="shared" si="703"/>
        <v>RELAX</v>
      </c>
      <c r="O1840" s="2" t="str">
        <f t="shared" si="704"/>
        <v>RELAX</v>
      </c>
      <c r="P1840" s="2">
        <f t="shared" si="714"/>
        <v>299</v>
      </c>
      <c r="Q1840" s="2">
        <f t="shared" si="715"/>
        <v>301</v>
      </c>
      <c r="R1840" s="2">
        <f t="shared" si="716"/>
        <v>296</v>
      </c>
      <c r="S1840" s="2">
        <f t="shared" si="717"/>
        <v>0</v>
      </c>
      <c r="T1840" s="2">
        <f t="shared" si="718"/>
        <v>0</v>
      </c>
      <c r="U1840" s="2" t="str">
        <f t="shared" si="708"/>
        <v>RELAX</v>
      </c>
      <c r="V1840" s="2">
        <f t="shared" si="709"/>
        <v>0</v>
      </c>
      <c r="W1840" s="2">
        <f t="shared" si="719"/>
        <v>298.89992223318751</v>
      </c>
      <c r="Y1840" s="2">
        <f t="shared" si="698"/>
        <v>287.27551258740061</v>
      </c>
      <c r="Z1840" s="2">
        <f t="shared" si="699"/>
        <v>298.59728702454595</v>
      </c>
      <c r="AA1840" s="2">
        <f t="shared" si="700"/>
        <v>294.1329680680538</v>
      </c>
      <c r="AB1840" s="2" t="str">
        <f t="shared" si="720"/>
        <v>high</v>
      </c>
      <c r="AC1840" s="2">
        <f t="shared" si="721"/>
        <v>298.31993778655004</v>
      </c>
      <c r="AD1840" s="2">
        <f t="shared" si="710"/>
        <v>13.706450233552905</v>
      </c>
      <c r="AE1840" s="2">
        <f t="shared" si="711"/>
        <v>1962.0450022794787</v>
      </c>
      <c r="AF1840" s="2">
        <f t="shared" si="712"/>
        <v>300</v>
      </c>
      <c r="AG1840" s="2">
        <f t="shared" si="713"/>
        <v>275</v>
      </c>
    </row>
    <row r="1841" spans="1:33" x14ac:dyDescent="0.2">
      <c r="A1841" s="2">
        <f t="shared" si="705"/>
        <v>40.540000200271606</v>
      </c>
      <c r="B1841">
        <v>4.9392647743199998</v>
      </c>
      <c r="C1841" s="2">
        <f t="shared" si="722"/>
        <v>40.469264745709772</v>
      </c>
      <c r="D1841">
        <v>1577147232.6600001</v>
      </c>
      <c r="E1841">
        <v>451</v>
      </c>
      <c r="F1841">
        <v>901</v>
      </c>
      <c r="G1841">
        <v>633</v>
      </c>
      <c r="H1841">
        <v>696</v>
      </c>
      <c r="I1841">
        <v>296</v>
      </c>
      <c r="J1841">
        <f t="shared" si="701"/>
        <v>595.4</v>
      </c>
      <c r="K1841">
        <f t="shared" si="702"/>
        <v>17.799999999999955</v>
      </c>
      <c r="L1841">
        <f t="shared" si="706"/>
        <v>-122.37448819297398</v>
      </c>
      <c r="M1841">
        <f t="shared" si="707"/>
        <v>-3018.3686839585516</v>
      </c>
      <c r="N1841" t="str">
        <f t="shared" si="703"/>
        <v>RELAX</v>
      </c>
      <c r="O1841" s="2" t="str">
        <f t="shared" si="704"/>
        <v>TRANSITION</v>
      </c>
      <c r="P1841" s="2">
        <f t="shared" si="714"/>
        <v>300</v>
      </c>
      <c r="Q1841" s="2">
        <f t="shared" si="715"/>
        <v>300</v>
      </c>
      <c r="R1841" s="2">
        <f t="shared" si="716"/>
        <v>296</v>
      </c>
      <c r="S1841" s="2">
        <f t="shared" si="717"/>
        <v>-40.791496064324662</v>
      </c>
      <c r="T1841" s="2">
        <f t="shared" si="718"/>
        <v>-1663.9461511658144</v>
      </c>
      <c r="U1841" s="2" t="str">
        <f t="shared" si="708"/>
        <v>TRANSITION</v>
      </c>
      <c r="V1841" s="2">
        <f t="shared" si="709"/>
        <v>1</v>
      </c>
      <c r="W1841" s="2">
        <f t="shared" si="719"/>
        <v>298.31993778655004</v>
      </c>
      <c r="Y1841" s="2">
        <f t="shared" si="698"/>
        <v>287.27551258740061</v>
      </c>
      <c r="Z1841" s="2">
        <f t="shared" si="699"/>
        <v>298.54181717694678</v>
      </c>
      <c r="AA1841" s="2">
        <f t="shared" si="700"/>
        <v>294.25618401587838</v>
      </c>
      <c r="AB1841" s="2" t="str">
        <f t="shared" si="720"/>
        <v>high</v>
      </c>
      <c r="AC1841" s="2">
        <f t="shared" si="721"/>
        <v>298.65595022924003</v>
      </c>
      <c r="AD1841" s="2">
        <f t="shared" si="710"/>
        <v>13.189105289058196</v>
      </c>
      <c r="AE1841" s="2">
        <f t="shared" si="711"/>
        <v>-21.103274267254207</v>
      </c>
      <c r="AF1841" s="2">
        <f t="shared" si="712"/>
        <v>300</v>
      </c>
      <c r="AG1841" s="2">
        <f t="shared" si="713"/>
        <v>275</v>
      </c>
    </row>
    <row r="1842" spans="1:33" x14ac:dyDescent="0.2">
      <c r="A1842" s="2">
        <f t="shared" si="705"/>
        <v>40.56000018119812</v>
      </c>
      <c r="B1842">
        <v>4.95964598656</v>
      </c>
      <c r="C1842" s="2">
        <f t="shared" si="722"/>
        <v>40.489645957949769</v>
      </c>
      <c r="D1842">
        <v>1577147232.6800001</v>
      </c>
      <c r="E1842">
        <v>451</v>
      </c>
      <c r="F1842">
        <v>902</v>
      </c>
      <c r="G1842">
        <v>636</v>
      </c>
      <c r="H1842">
        <v>696</v>
      </c>
      <c r="I1842">
        <v>300</v>
      </c>
      <c r="J1842">
        <f t="shared" si="701"/>
        <v>597</v>
      </c>
      <c r="K1842">
        <f t="shared" si="702"/>
        <v>19.399999999999977</v>
      </c>
      <c r="L1842">
        <f t="shared" si="706"/>
        <v>196.25917992010253</v>
      </c>
      <c r="M1842">
        <f t="shared" si="707"/>
        <v>15633.69559970163</v>
      </c>
      <c r="N1842" t="str">
        <f t="shared" si="703"/>
        <v>RELAX</v>
      </c>
      <c r="O1842" s="2" t="str">
        <f t="shared" si="704"/>
        <v>TRANSITION</v>
      </c>
      <c r="P1842" s="2">
        <f t="shared" si="714"/>
        <v>300</v>
      </c>
      <c r="Q1842" s="2">
        <f t="shared" si="715"/>
        <v>300</v>
      </c>
      <c r="R1842" s="2">
        <f t="shared" si="716"/>
        <v>296</v>
      </c>
      <c r="S1842" s="2">
        <f t="shared" si="717"/>
        <v>0</v>
      </c>
      <c r="T1842" s="2">
        <f t="shared" si="718"/>
        <v>2001.426391324612</v>
      </c>
      <c r="U1842" s="2" t="str">
        <f t="shared" si="708"/>
        <v>ONE</v>
      </c>
      <c r="V1842" s="2">
        <f t="shared" si="709"/>
        <v>2</v>
      </c>
      <c r="W1842" s="2">
        <f t="shared" si="719"/>
        <v>298.65595022924003</v>
      </c>
      <c r="Y1842" s="2">
        <f t="shared" ref="Y1842:Y1905" si="723">IF(AB1842="low", $X$4*W1842+(1-$X$4)*Y1841,Y1841)</f>
        <v>287.27551258740061</v>
      </c>
      <c r="Z1842" s="2">
        <f t="shared" ref="Z1842:Z1905" si="724">IF(AB1842="high", $X$4*W1842+(1-$X$4)*Z1841,Z1841)</f>
        <v>298.56464378740543</v>
      </c>
      <c r="AA1842" s="2">
        <f t="shared" si="700"/>
        <v>294.37046567393179</v>
      </c>
      <c r="AB1842" s="2" t="str">
        <f t="shared" si="720"/>
        <v>high</v>
      </c>
      <c r="AC1842" s="2">
        <f t="shared" si="721"/>
        <v>298.92476018339204</v>
      </c>
      <c r="AD1842" s="2">
        <f t="shared" si="710"/>
        <v>-7.5233248040513825</v>
      </c>
      <c r="AE1842" s="2">
        <f t="shared" si="711"/>
        <v>-1016.2511360565347</v>
      </c>
      <c r="AF1842" s="2">
        <f t="shared" si="712"/>
        <v>300</v>
      </c>
      <c r="AG1842" s="2">
        <f t="shared" si="713"/>
        <v>275</v>
      </c>
    </row>
    <row r="1843" spans="1:33" x14ac:dyDescent="0.2">
      <c r="A1843" s="2">
        <f t="shared" si="705"/>
        <v>40.580000162124634</v>
      </c>
      <c r="B1843">
        <v>4.9842298030899999</v>
      </c>
      <c r="C1843" s="2">
        <f t="shared" si="722"/>
        <v>40.514229774479773</v>
      </c>
      <c r="D1843">
        <v>1577147232.7</v>
      </c>
      <c r="E1843">
        <v>452</v>
      </c>
      <c r="F1843">
        <v>902</v>
      </c>
      <c r="G1843">
        <v>636</v>
      </c>
      <c r="H1843">
        <v>696</v>
      </c>
      <c r="I1843">
        <v>300</v>
      </c>
      <c r="J1843">
        <f t="shared" si="701"/>
        <v>597.20000000000005</v>
      </c>
      <c r="K1843">
        <f t="shared" si="702"/>
        <v>19.600000000000023</v>
      </c>
      <c r="L1843">
        <f t="shared" si="706"/>
        <v>0</v>
      </c>
      <c r="M1843">
        <f t="shared" si="707"/>
        <v>-7983.2673531632336</v>
      </c>
      <c r="N1843" t="str">
        <f t="shared" si="703"/>
        <v>RELAX</v>
      </c>
      <c r="O1843" s="2" t="str">
        <f t="shared" si="704"/>
        <v>RELAX</v>
      </c>
      <c r="P1843" s="2">
        <f t="shared" si="714"/>
        <v>300</v>
      </c>
      <c r="Q1843" s="2">
        <f t="shared" si="715"/>
        <v>300</v>
      </c>
      <c r="R1843" s="2">
        <f t="shared" si="716"/>
        <v>296</v>
      </c>
      <c r="S1843" s="2">
        <f t="shared" si="717"/>
        <v>0</v>
      </c>
      <c r="T1843" s="2">
        <f t="shared" si="718"/>
        <v>0</v>
      </c>
      <c r="U1843" s="2" t="str">
        <f t="shared" si="708"/>
        <v>ONE</v>
      </c>
      <c r="V1843" s="2">
        <f t="shared" si="709"/>
        <v>2</v>
      </c>
      <c r="W1843" s="2">
        <f t="shared" si="719"/>
        <v>298.92476018339204</v>
      </c>
      <c r="Y1843" s="2">
        <f t="shared" si="723"/>
        <v>287.27551258740061</v>
      </c>
      <c r="Z1843" s="2">
        <f t="shared" si="724"/>
        <v>298.63666706660274</v>
      </c>
      <c r="AA1843" s="2">
        <f t="shared" ref="AA1843:AA1906" si="725">IF(AB1843="high",(1-$X$8)*AA1842+$X$8*(Z1842-2),IF(AB1843="low",(1-$X$8)*AA1842+$X$8*(Y1842+2),AA1842))</f>
        <v>294.48017457960549</v>
      </c>
      <c r="AB1843" s="2" t="str">
        <f t="shared" si="720"/>
        <v>high</v>
      </c>
      <c r="AC1843" s="2">
        <f t="shared" si="721"/>
        <v>298.73980814671364</v>
      </c>
      <c r="AD1843" s="2">
        <f t="shared" si="710"/>
        <v>2.1067212297102946</v>
      </c>
      <c r="AE1843" s="2">
        <f t="shared" si="711"/>
        <v>391.72298662455614</v>
      </c>
      <c r="AF1843" s="2">
        <f t="shared" si="712"/>
        <v>300</v>
      </c>
      <c r="AG1843" s="2">
        <f t="shared" si="713"/>
        <v>250</v>
      </c>
    </row>
    <row r="1844" spans="1:33" x14ac:dyDescent="0.2">
      <c r="A1844" s="2">
        <f t="shared" si="705"/>
        <v>40.610000133514404</v>
      </c>
      <c r="B1844">
        <v>5.0089309215500002</v>
      </c>
      <c r="C1844" s="2">
        <f t="shared" si="722"/>
        <v>40.538930892939774</v>
      </c>
      <c r="D1844">
        <v>1577147232.73</v>
      </c>
      <c r="E1844">
        <v>451</v>
      </c>
      <c r="F1844">
        <v>902</v>
      </c>
      <c r="G1844">
        <v>635</v>
      </c>
      <c r="H1844">
        <v>697</v>
      </c>
      <c r="I1844">
        <v>298</v>
      </c>
      <c r="J1844">
        <f t="shared" si="701"/>
        <v>596.6</v>
      </c>
      <c r="K1844">
        <f t="shared" si="702"/>
        <v>19</v>
      </c>
      <c r="L1844">
        <f t="shared" si="706"/>
        <v>-80.967993544045072</v>
      </c>
      <c r="M1844">
        <f t="shared" si="707"/>
        <v>-3277.9079892742625</v>
      </c>
      <c r="N1844" t="str">
        <f t="shared" si="703"/>
        <v>RELAX</v>
      </c>
      <c r="O1844" s="2" t="str">
        <f t="shared" si="704"/>
        <v>TRANSITION</v>
      </c>
      <c r="P1844" s="2">
        <f t="shared" si="714"/>
        <v>300</v>
      </c>
      <c r="Q1844" s="2">
        <f t="shared" si="715"/>
        <v>300</v>
      </c>
      <c r="R1844" s="2">
        <f t="shared" si="716"/>
        <v>296</v>
      </c>
      <c r="S1844" s="2">
        <f t="shared" si="717"/>
        <v>0</v>
      </c>
      <c r="T1844" s="2">
        <f t="shared" si="718"/>
        <v>0</v>
      </c>
      <c r="U1844" s="2" t="str">
        <f t="shared" si="708"/>
        <v>ONE</v>
      </c>
      <c r="V1844" s="2">
        <f t="shared" si="709"/>
        <v>2</v>
      </c>
      <c r="W1844" s="2">
        <f t="shared" si="719"/>
        <v>298.73980814671364</v>
      </c>
      <c r="Y1844" s="2">
        <f t="shared" si="723"/>
        <v>287.27551258740061</v>
      </c>
      <c r="Z1844" s="2">
        <f t="shared" si="724"/>
        <v>298.65729528262494</v>
      </c>
      <c r="AA1844" s="2">
        <f t="shared" si="725"/>
        <v>294.58799920395535</v>
      </c>
      <c r="AB1844" s="2" t="str">
        <f t="shared" si="720"/>
        <v>high</v>
      </c>
      <c r="AC1844" s="2">
        <f t="shared" si="721"/>
        <v>298.79184651737091</v>
      </c>
      <c r="AD1844" s="2">
        <f t="shared" si="710"/>
        <v>3.1622070302524945E-2</v>
      </c>
      <c r="AE1844" s="2">
        <f t="shared" si="711"/>
        <v>-84.008307671090833</v>
      </c>
      <c r="AF1844" s="2">
        <f t="shared" si="712"/>
        <v>300</v>
      </c>
      <c r="AG1844" s="2">
        <f t="shared" si="713"/>
        <v>300</v>
      </c>
    </row>
    <row r="1845" spans="1:33" x14ac:dyDescent="0.2">
      <c r="A1845" s="2">
        <f t="shared" si="705"/>
        <v>41.210000038146973</v>
      </c>
      <c r="B1845">
        <v>7.4195861816400005E-4</v>
      </c>
      <c r="C1845" s="2">
        <f t="shared" si="722"/>
        <v>41.130741834640503</v>
      </c>
      <c r="D1845">
        <v>1577147233.3299999</v>
      </c>
      <c r="E1845">
        <v>451</v>
      </c>
      <c r="F1845">
        <v>902</v>
      </c>
      <c r="G1845">
        <v>635</v>
      </c>
      <c r="H1845">
        <v>695</v>
      </c>
      <c r="I1845">
        <v>299</v>
      </c>
      <c r="J1845">
        <f t="shared" si="701"/>
        <v>596.4</v>
      </c>
      <c r="K1845">
        <f t="shared" si="702"/>
        <v>18.799999999999955</v>
      </c>
      <c r="L1845">
        <f t="shared" si="706"/>
        <v>-0.19967297707844306</v>
      </c>
      <c r="M1845">
        <f t="shared" si="707"/>
        <v>-16.127251021232269</v>
      </c>
      <c r="N1845" t="str">
        <f t="shared" si="703"/>
        <v>RELAX</v>
      </c>
      <c r="O1845" s="2" t="str">
        <f t="shared" si="704"/>
        <v>RELAX</v>
      </c>
      <c r="P1845" s="2">
        <f t="shared" si="714"/>
        <v>300</v>
      </c>
      <c r="Q1845" s="2">
        <f t="shared" si="715"/>
        <v>300</v>
      </c>
      <c r="R1845" s="2">
        <f t="shared" si="716"/>
        <v>296</v>
      </c>
      <c r="S1845" s="2">
        <f t="shared" si="717"/>
        <v>0</v>
      </c>
      <c r="T1845" s="2">
        <f t="shared" si="718"/>
        <v>0</v>
      </c>
      <c r="U1845" s="2" t="str">
        <f t="shared" si="708"/>
        <v>ONE</v>
      </c>
      <c r="V1845" s="2">
        <f t="shared" si="709"/>
        <v>2</v>
      </c>
      <c r="W1845" s="2">
        <f t="shared" si="719"/>
        <v>298.79184651737091</v>
      </c>
      <c r="Y1845" s="2">
        <f t="shared" si="723"/>
        <v>287.27551258740061</v>
      </c>
      <c r="Z1845" s="2">
        <f t="shared" si="724"/>
        <v>298.68420552957411</v>
      </c>
      <c r="AA1845" s="2">
        <f t="shared" si="725"/>
        <v>294.69146400788884</v>
      </c>
      <c r="AB1845" s="2" t="str">
        <f t="shared" si="720"/>
        <v>high</v>
      </c>
      <c r="AC1845" s="2">
        <f t="shared" si="721"/>
        <v>298.63347721389675</v>
      </c>
      <c r="AD1845" s="2">
        <f t="shared" si="710"/>
        <v>572.42883436119291</v>
      </c>
      <c r="AE1845" s="2">
        <f t="shared" si="711"/>
        <v>-114.29225544952365</v>
      </c>
      <c r="AF1845" s="2">
        <f t="shared" si="712"/>
        <v>300</v>
      </c>
      <c r="AG1845" s="2">
        <f t="shared" si="713"/>
        <v>275</v>
      </c>
    </row>
    <row r="1846" spans="1:33" x14ac:dyDescent="0.2">
      <c r="A1846" s="2">
        <f t="shared" si="705"/>
        <v>41.210000038146973</v>
      </c>
      <c r="B1846">
        <v>1.5687942504899999E-3</v>
      </c>
      <c r="C1846" s="2">
        <f t="shared" si="722"/>
        <v>41.131568670272827</v>
      </c>
      <c r="D1846">
        <v>1577147233.3299999</v>
      </c>
      <c r="E1846">
        <v>450</v>
      </c>
      <c r="F1846">
        <v>902</v>
      </c>
      <c r="G1846">
        <v>635</v>
      </c>
      <c r="H1846">
        <v>694</v>
      </c>
      <c r="I1846">
        <v>298</v>
      </c>
      <c r="J1846">
        <f t="shared" si="701"/>
        <v>595.79999999999995</v>
      </c>
      <c r="K1846">
        <f t="shared" si="702"/>
        <v>18.199999999999932</v>
      </c>
      <c r="L1846">
        <f t="shared" si="706"/>
        <v>-1209.4302191438769</v>
      </c>
      <c r="M1846">
        <f t="shared" si="707"/>
        <v>-1462479.9644459807</v>
      </c>
      <c r="N1846" t="str">
        <f t="shared" si="703"/>
        <v>RELAX</v>
      </c>
      <c r="O1846" s="2" t="str">
        <f t="shared" si="704"/>
        <v>RELAX</v>
      </c>
      <c r="P1846" s="2">
        <f t="shared" si="714"/>
        <v>301</v>
      </c>
      <c r="Q1846" s="2">
        <f t="shared" si="715"/>
        <v>300</v>
      </c>
      <c r="R1846" s="2">
        <f t="shared" si="716"/>
        <v>296</v>
      </c>
      <c r="S1846" s="2">
        <f t="shared" si="717"/>
        <v>0</v>
      </c>
      <c r="T1846" s="2">
        <f t="shared" si="718"/>
        <v>0</v>
      </c>
      <c r="U1846" s="2" t="str">
        <f t="shared" si="708"/>
        <v>ONE</v>
      </c>
      <c r="V1846" s="2">
        <f t="shared" si="709"/>
        <v>2</v>
      </c>
      <c r="W1846" s="2">
        <f t="shared" si="719"/>
        <v>298.63347721389675</v>
      </c>
      <c r="Y1846" s="2">
        <f t="shared" si="723"/>
        <v>287.27551258740061</v>
      </c>
      <c r="Z1846" s="2">
        <f t="shared" si="724"/>
        <v>298.67405986643865</v>
      </c>
      <c r="AA1846" s="2">
        <f t="shared" si="725"/>
        <v>294.7911010839731</v>
      </c>
      <c r="AB1846" s="2" t="str">
        <f t="shared" si="720"/>
        <v>high</v>
      </c>
      <c r="AC1846" s="2">
        <f t="shared" si="721"/>
        <v>299.10678177111743</v>
      </c>
      <c r="AD1846" s="2">
        <f t="shared" si="710"/>
        <v>0</v>
      </c>
      <c r="AE1846" s="2">
        <f t="shared" si="711"/>
        <v>-692312.73058573157</v>
      </c>
      <c r="AF1846" s="2">
        <f t="shared" si="712"/>
        <v>300</v>
      </c>
      <c r="AG1846" s="2">
        <f t="shared" si="713"/>
        <v>300</v>
      </c>
    </row>
    <row r="1847" spans="1:33" x14ac:dyDescent="0.2">
      <c r="A1847" s="2">
        <f t="shared" si="705"/>
        <v>41.210000038146973</v>
      </c>
      <c r="B1847">
        <v>2.2678375244100002E-3</v>
      </c>
      <c r="C1847" s="2">
        <f t="shared" si="722"/>
        <v>41.132267713546746</v>
      </c>
      <c r="D1847">
        <v>1577147233.3299999</v>
      </c>
      <c r="E1847">
        <v>451</v>
      </c>
      <c r="F1847">
        <v>902</v>
      </c>
      <c r="G1847">
        <v>635</v>
      </c>
      <c r="H1847">
        <v>697</v>
      </c>
      <c r="I1847">
        <v>301</v>
      </c>
      <c r="J1847">
        <f t="shared" si="701"/>
        <v>597.20000000000005</v>
      </c>
      <c r="K1847">
        <f t="shared" si="702"/>
        <v>19.600000000000023</v>
      </c>
      <c r="L1847">
        <f t="shared" si="706"/>
        <v>4291.5798090395838</v>
      </c>
      <c r="M1847">
        <f t="shared" si="707"/>
        <v>7869341.1887588026</v>
      </c>
      <c r="N1847" t="str">
        <f t="shared" si="703"/>
        <v>RELAX</v>
      </c>
      <c r="O1847" s="2" t="str">
        <f t="shared" si="704"/>
        <v>ONE</v>
      </c>
      <c r="P1847" s="2">
        <f t="shared" si="714"/>
        <v>301</v>
      </c>
      <c r="Q1847" s="2">
        <f t="shared" si="715"/>
        <v>300</v>
      </c>
      <c r="R1847" s="2">
        <f t="shared" si="716"/>
        <v>296</v>
      </c>
      <c r="S1847" s="2">
        <f t="shared" si="717"/>
        <v>0</v>
      </c>
      <c r="T1847" s="2">
        <f t="shared" si="718"/>
        <v>0</v>
      </c>
      <c r="U1847" s="2" t="str">
        <f t="shared" si="708"/>
        <v>ONE</v>
      </c>
      <c r="V1847" s="2">
        <f t="shared" si="709"/>
        <v>2</v>
      </c>
      <c r="W1847" s="2">
        <f t="shared" si="719"/>
        <v>299.10678177111743</v>
      </c>
      <c r="Y1847" s="2">
        <f t="shared" si="723"/>
        <v>287.27551258740061</v>
      </c>
      <c r="Z1847" s="2">
        <f t="shared" si="724"/>
        <v>298.76060424737443</v>
      </c>
      <c r="AA1847" s="2">
        <f t="shared" si="725"/>
        <v>294.88524902309638</v>
      </c>
      <c r="AB1847" s="2" t="str">
        <f t="shared" si="720"/>
        <v>high</v>
      </c>
      <c r="AC1847" s="2">
        <f t="shared" si="721"/>
        <v>299.10678177111743</v>
      </c>
      <c r="AD1847" s="2">
        <f t="shared" si="710"/>
        <v>-512.60680445657954</v>
      </c>
      <c r="AE1847" s="2">
        <f t="shared" si="711"/>
        <v>-733297.67066071951</v>
      </c>
      <c r="AF1847" s="2">
        <f t="shared" si="712"/>
        <v>300</v>
      </c>
      <c r="AG1847" s="2">
        <f t="shared" si="713"/>
        <v>275</v>
      </c>
    </row>
    <row r="1848" spans="1:33" x14ac:dyDescent="0.2">
      <c r="A1848" s="2">
        <f t="shared" si="705"/>
        <v>41.210000038146973</v>
      </c>
      <c r="B1848">
        <v>2.7329921722400001E-3</v>
      </c>
      <c r="C1848" s="2">
        <f t="shared" si="722"/>
        <v>41.13273286819458</v>
      </c>
      <c r="D1848">
        <v>1577147233.3299999</v>
      </c>
      <c r="E1848">
        <v>451</v>
      </c>
      <c r="F1848">
        <v>902</v>
      </c>
      <c r="G1848">
        <v>635</v>
      </c>
      <c r="H1848">
        <v>696</v>
      </c>
      <c r="I1848">
        <v>299</v>
      </c>
      <c r="J1848">
        <f t="shared" si="701"/>
        <v>596.6</v>
      </c>
      <c r="K1848">
        <f t="shared" si="702"/>
        <v>19</v>
      </c>
      <c r="L1848">
        <f t="shared" si="706"/>
        <v>-4299.6453100710287</v>
      </c>
      <c r="M1848">
        <f t="shared" si="707"/>
        <v>-18469610.395574179</v>
      </c>
      <c r="N1848" t="str">
        <f t="shared" si="703"/>
        <v>RELAX</v>
      </c>
      <c r="O1848" s="2" t="str">
        <f t="shared" si="704"/>
        <v>RELAX</v>
      </c>
      <c r="P1848" s="2">
        <f t="shared" si="714"/>
        <v>301</v>
      </c>
      <c r="Q1848" s="2">
        <f t="shared" si="715"/>
        <v>300</v>
      </c>
      <c r="R1848" s="2">
        <f t="shared" si="716"/>
        <v>296</v>
      </c>
      <c r="S1848" s="2">
        <f t="shared" si="717"/>
        <v>0</v>
      </c>
      <c r="T1848" s="2">
        <f t="shared" si="718"/>
        <v>0</v>
      </c>
      <c r="U1848" s="2" t="str">
        <f t="shared" si="708"/>
        <v>ONE</v>
      </c>
      <c r="V1848" s="2">
        <f t="shared" si="709"/>
        <v>2</v>
      </c>
      <c r="W1848" s="2">
        <f t="shared" si="719"/>
        <v>299.08542541689394</v>
      </c>
      <c r="Y1848" s="2">
        <f t="shared" si="723"/>
        <v>287.27551258740061</v>
      </c>
      <c r="Z1848" s="2">
        <f t="shared" si="724"/>
        <v>298.82556848127837</v>
      </c>
      <c r="AA1848" s="2">
        <f t="shared" si="725"/>
        <v>294.97901678431026</v>
      </c>
      <c r="AB1848" s="2" t="str">
        <f t="shared" si="720"/>
        <v>high</v>
      </c>
      <c r="AC1848" s="2">
        <f t="shared" si="721"/>
        <v>298.86834033351516</v>
      </c>
      <c r="AD1848" s="2">
        <f t="shared" si="710"/>
        <v>-389.52762932859832</v>
      </c>
      <c r="AE1848" s="2">
        <f t="shared" si="711"/>
        <v>264598.39905321761</v>
      </c>
      <c r="AF1848" s="2">
        <f t="shared" si="712"/>
        <v>300</v>
      </c>
      <c r="AG1848" s="2">
        <f t="shared" si="713"/>
        <v>275</v>
      </c>
    </row>
    <row r="1849" spans="1:33" x14ac:dyDescent="0.2">
      <c r="A1849" s="2">
        <f t="shared" si="705"/>
        <v>41.220000028610229</v>
      </c>
      <c r="B1849">
        <v>3.17883491516E-3</v>
      </c>
      <c r="C1849" s="2">
        <f t="shared" si="722"/>
        <v>41.1331787109375</v>
      </c>
      <c r="D1849">
        <v>1577147233.3399999</v>
      </c>
      <c r="E1849">
        <v>450</v>
      </c>
      <c r="F1849">
        <v>903</v>
      </c>
      <c r="G1849">
        <v>635</v>
      </c>
      <c r="H1849">
        <v>694</v>
      </c>
      <c r="I1849">
        <v>298</v>
      </c>
      <c r="J1849">
        <f t="shared" si="701"/>
        <v>596</v>
      </c>
      <c r="K1849">
        <f t="shared" si="702"/>
        <v>18.399999999999977</v>
      </c>
      <c r="L1849">
        <f t="shared" si="706"/>
        <v>-2242.9433155076285</v>
      </c>
      <c r="M1849">
        <f t="shared" si="707"/>
        <v>4613065.9906971855</v>
      </c>
      <c r="N1849" t="str">
        <f t="shared" si="703"/>
        <v>RELAX</v>
      </c>
      <c r="O1849" s="2" t="str">
        <f t="shared" si="704"/>
        <v>ONE</v>
      </c>
      <c r="P1849" s="2">
        <f t="shared" si="714"/>
        <v>301</v>
      </c>
      <c r="Q1849" s="2">
        <f t="shared" si="715"/>
        <v>300</v>
      </c>
      <c r="R1849" s="2">
        <f t="shared" si="716"/>
        <v>296</v>
      </c>
      <c r="S1849" s="2">
        <f t="shared" si="717"/>
        <v>0</v>
      </c>
      <c r="T1849" s="2">
        <f t="shared" si="718"/>
        <v>0</v>
      </c>
      <c r="U1849" s="2" t="str">
        <f t="shared" si="708"/>
        <v>ONE</v>
      </c>
      <c r="V1849" s="2">
        <f t="shared" si="709"/>
        <v>2</v>
      </c>
      <c r="W1849" s="2">
        <f t="shared" si="719"/>
        <v>298.86834033351516</v>
      </c>
      <c r="Y1849" s="2">
        <f t="shared" si="723"/>
        <v>287.27551258740061</v>
      </c>
      <c r="Z1849" s="2">
        <f t="shared" si="724"/>
        <v>298.83412285172574</v>
      </c>
      <c r="AA1849" s="2">
        <f t="shared" si="725"/>
        <v>295.07134436915868</v>
      </c>
      <c r="AB1849" s="2" t="str">
        <f t="shared" si="720"/>
        <v>high</v>
      </c>
      <c r="AC1849" s="2">
        <f t="shared" si="721"/>
        <v>298.69467226681218</v>
      </c>
      <c r="AD1849" s="2">
        <f t="shared" si="710"/>
        <v>136.60131547813637</v>
      </c>
      <c r="AE1849" s="2">
        <f t="shared" si="711"/>
        <v>1180077.3998493478</v>
      </c>
      <c r="AF1849" s="2">
        <f t="shared" si="712"/>
        <v>300</v>
      </c>
      <c r="AG1849" s="2">
        <f t="shared" si="713"/>
        <v>275</v>
      </c>
    </row>
    <row r="1850" spans="1:33" x14ac:dyDescent="0.2">
      <c r="A1850" s="2">
        <f t="shared" si="705"/>
        <v>41.220000028610229</v>
      </c>
      <c r="B1850">
        <v>3.6258697509799999E-3</v>
      </c>
      <c r="C1850" s="2">
        <f t="shared" si="722"/>
        <v>41.133625745773315</v>
      </c>
      <c r="D1850">
        <v>1577147233.3399999</v>
      </c>
      <c r="E1850">
        <v>450</v>
      </c>
      <c r="F1850">
        <v>901</v>
      </c>
      <c r="G1850">
        <v>635</v>
      </c>
      <c r="H1850">
        <v>696</v>
      </c>
      <c r="I1850">
        <v>298</v>
      </c>
      <c r="J1850">
        <f t="shared" si="701"/>
        <v>596</v>
      </c>
      <c r="K1850">
        <f t="shared" si="702"/>
        <v>18.399999999999977</v>
      </c>
      <c r="L1850">
        <f t="shared" si="706"/>
        <v>0</v>
      </c>
      <c r="M1850">
        <f t="shared" si="707"/>
        <v>5017379.2639523912</v>
      </c>
      <c r="N1850" t="str">
        <f t="shared" si="703"/>
        <v>RELAX</v>
      </c>
      <c r="O1850" s="2" t="str">
        <f t="shared" si="704"/>
        <v>ONE</v>
      </c>
      <c r="P1850" s="2">
        <f t="shared" si="714"/>
        <v>301</v>
      </c>
      <c r="Q1850" s="2">
        <f t="shared" si="715"/>
        <v>300</v>
      </c>
      <c r="R1850" s="2">
        <f t="shared" si="716"/>
        <v>296</v>
      </c>
      <c r="S1850" s="2">
        <f t="shared" si="717"/>
        <v>0</v>
      </c>
      <c r="T1850" s="2">
        <f t="shared" si="718"/>
        <v>0</v>
      </c>
      <c r="U1850" s="2" t="str">
        <f t="shared" si="708"/>
        <v>ONE</v>
      </c>
      <c r="V1850" s="2">
        <f t="shared" si="709"/>
        <v>2</v>
      </c>
      <c r="W1850" s="2">
        <f t="shared" si="719"/>
        <v>298.69467226681218</v>
      </c>
      <c r="Y1850" s="2">
        <f t="shared" si="723"/>
        <v>287.27551258740061</v>
      </c>
      <c r="Z1850" s="2">
        <f t="shared" si="724"/>
        <v>298.80623273474305</v>
      </c>
      <c r="AA1850" s="2">
        <f t="shared" si="725"/>
        <v>295.15948329328705</v>
      </c>
      <c r="AB1850" s="2" t="str">
        <f t="shared" si="720"/>
        <v>high</v>
      </c>
      <c r="AC1850" s="2">
        <f t="shared" si="721"/>
        <v>298.75573781344974</v>
      </c>
      <c r="AD1850" s="2">
        <f t="shared" si="710"/>
        <v>-787.1831249477741</v>
      </c>
      <c r="AE1850" s="2">
        <f t="shared" si="711"/>
        <v>-2066470.8125741584</v>
      </c>
      <c r="AF1850" s="2">
        <f t="shared" si="712"/>
        <v>300</v>
      </c>
      <c r="AG1850" s="2">
        <f t="shared" si="713"/>
        <v>275</v>
      </c>
    </row>
    <row r="1851" spans="1:33" x14ac:dyDescent="0.2">
      <c r="A1851" s="2">
        <f t="shared" si="705"/>
        <v>41.220000028610229</v>
      </c>
      <c r="B1851">
        <v>4.0719509124799999E-3</v>
      </c>
      <c r="C1851" s="2">
        <f t="shared" si="722"/>
        <v>41.134071826934822</v>
      </c>
      <c r="D1851">
        <v>1577147233.3399999</v>
      </c>
      <c r="E1851">
        <v>452</v>
      </c>
      <c r="F1851">
        <v>901</v>
      </c>
      <c r="G1851">
        <v>635</v>
      </c>
      <c r="H1851">
        <v>696</v>
      </c>
      <c r="I1851">
        <v>299</v>
      </c>
      <c r="J1851">
        <f t="shared" si="701"/>
        <v>596.6</v>
      </c>
      <c r="K1851">
        <f t="shared" si="702"/>
        <v>19</v>
      </c>
      <c r="L1851">
        <f t="shared" si="706"/>
        <v>2241.7445216412702</v>
      </c>
      <c r="M1851">
        <f t="shared" si="707"/>
        <v>5025418.5003086478</v>
      </c>
      <c r="N1851" t="str">
        <f t="shared" si="703"/>
        <v>RELAX</v>
      </c>
      <c r="O1851" s="2" t="str">
        <f t="shared" si="704"/>
        <v>ONE</v>
      </c>
      <c r="P1851" s="2">
        <f t="shared" si="714"/>
        <v>301</v>
      </c>
      <c r="Q1851" s="2">
        <f t="shared" si="715"/>
        <v>300</v>
      </c>
      <c r="R1851" s="2">
        <f t="shared" si="716"/>
        <v>296</v>
      </c>
      <c r="S1851" s="2">
        <f t="shared" si="717"/>
        <v>0</v>
      </c>
      <c r="T1851" s="2">
        <f t="shared" si="718"/>
        <v>0</v>
      </c>
      <c r="U1851" s="2" t="str">
        <f t="shared" si="708"/>
        <v>ONE</v>
      </c>
      <c r="V1851" s="2">
        <f t="shared" si="709"/>
        <v>2</v>
      </c>
      <c r="W1851" s="2">
        <f t="shared" si="719"/>
        <v>298.75573781344974</v>
      </c>
      <c r="Y1851" s="2">
        <f t="shared" si="723"/>
        <v>287.27551258740061</v>
      </c>
      <c r="Z1851" s="2">
        <f t="shared" si="724"/>
        <v>298.79613375048439</v>
      </c>
      <c r="AA1851" s="2">
        <f t="shared" si="725"/>
        <v>295.24182076535988</v>
      </c>
      <c r="AB1851" s="2" t="str">
        <f t="shared" si="720"/>
        <v>high</v>
      </c>
      <c r="AC1851" s="2">
        <f t="shared" si="721"/>
        <v>298.40459025075984</v>
      </c>
      <c r="AD1851" s="2">
        <f t="shared" si="710"/>
        <v>-572.24657669979592</v>
      </c>
      <c r="AE1851" s="2">
        <f t="shared" si="711"/>
        <v>481832.82953538967</v>
      </c>
      <c r="AF1851" s="2">
        <f t="shared" si="712"/>
        <v>300</v>
      </c>
      <c r="AG1851" s="2">
        <f t="shared" si="713"/>
        <v>275</v>
      </c>
    </row>
    <row r="1852" spans="1:33" x14ac:dyDescent="0.2">
      <c r="A1852" s="2">
        <f t="shared" si="705"/>
        <v>41.220000028610229</v>
      </c>
      <c r="B1852">
        <v>4.56285476685E-3</v>
      </c>
      <c r="C1852" s="2">
        <f t="shared" si="722"/>
        <v>41.134562730789192</v>
      </c>
      <c r="D1852">
        <v>1577147233.3399999</v>
      </c>
      <c r="E1852">
        <v>451</v>
      </c>
      <c r="F1852">
        <v>902</v>
      </c>
      <c r="G1852">
        <v>635</v>
      </c>
      <c r="H1852">
        <v>695</v>
      </c>
      <c r="I1852">
        <v>297</v>
      </c>
      <c r="J1852">
        <f t="shared" si="701"/>
        <v>596</v>
      </c>
      <c r="K1852">
        <f t="shared" si="702"/>
        <v>18.399999999999977</v>
      </c>
      <c r="L1852">
        <f t="shared" si="706"/>
        <v>-4074.117532783876</v>
      </c>
      <c r="M1852">
        <f t="shared" si="707"/>
        <v>-12865782.16528894</v>
      </c>
      <c r="N1852" t="str">
        <f t="shared" si="703"/>
        <v>RELAX</v>
      </c>
      <c r="O1852" s="2" t="str">
        <f t="shared" si="704"/>
        <v>RELAX</v>
      </c>
      <c r="P1852" s="2">
        <f t="shared" si="714"/>
        <v>301</v>
      </c>
      <c r="Q1852" s="2">
        <f t="shared" si="715"/>
        <v>300</v>
      </c>
      <c r="R1852" s="2">
        <f t="shared" si="716"/>
        <v>296</v>
      </c>
      <c r="S1852" s="2">
        <f t="shared" si="717"/>
        <v>0</v>
      </c>
      <c r="T1852" s="2">
        <f t="shared" si="718"/>
        <v>0</v>
      </c>
      <c r="U1852" s="2" t="str">
        <f t="shared" si="708"/>
        <v>ONE</v>
      </c>
      <c r="V1852" s="2">
        <f t="shared" si="709"/>
        <v>2</v>
      </c>
      <c r="W1852" s="2">
        <f t="shared" si="719"/>
        <v>298.40459025075984</v>
      </c>
      <c r="Y1852" s="2">
        <f t="shared" si="723"/>
        <v>287.27551258740061</v>
      </c>
      <c r="Z1852" s="2">
        <f t="shared" si="724"/>
        <v>298.71782505053949</v>
      </c>
      <c r="AA1852" s="2">
        <f t="shared" si="725"/>
        <v>295.3195364146161</v>
      </c>
      <c r="AB1852" s="2" t="str">
        <f t="shared" si="720"/>
        <v>high</v>
      </c>
      <c r="AC1852" s="2">
        <f t="shared" si="721"/>
        <v>298.12367220060787</v>
      </c>
      <c r="AD1852" s="2">
        <f t="shared" si="710"/>
        <v>375.25116838195999</v>
      </c>
      <c r="AE1852" s="2">
        <f t="shared" si="711"/>
        <v>1930108.5877553849</v>
      </c>
      <c r="AF1852" s="2">
        <f t="shared" si="712"/>
        <v>300</v>
      </c>
      <c r="AG1852" s="2">
        <f t="shared" si="713"/>
        <v>275</v>
      </c>
    </row>
    <row r="1853" spans="1:33" x14ac:dyDescent="0.2">
      <c r="A1853" s="2">
        <f t="shared" si="705"/>
        <v>41.220000028610229</v>
      </c>
      <c r="B1853">
        <v>5.02991676331E-3</v>
      </c>
      <c r="C1853" s="2">
        <f t="shared" si="722"/>
        <v>41.135029792785652</v>
      </c>
      <c r="D1853">
        <v>1577147233.3399999</v>
      </c>
      <c r="E1853">
        <v>450</v>
      </c>
      <c r="F1853">
        <v>902</v>
      </c>
      <c r="G1853">
        <v>636</v>
      </c>
      <c r="H1853">
        <v>695</v>
      </c>
      <c r="I1853">
        <v>297</v>
      </c>
      <c r="J1853">
        <f t="shared" si="701"/>
        <v>596</v>
      </c>
      <c r="K1853">
        <f t="shared" si="702"/>
        <v>18.399999999999977</v>
      </c>
      <c r="L1853">
        <f t="shared" si="706"/>
        <v>0</v>
      </c>
      <c r="M1853">
        <f t="shared" si="707"/>
        <v>8722862.4115488082</v>
      </c>
      <c r="N1853" t="str">
        <f t="shared" si="703"/>
        <v>RELAX</v>
      </c>
      <c r="O1853" s="2" t="str">
        <f t="shared" si="704"/>
        <v>ONE</v>
      </c>
      <c r="P1853" s="2">
        <f t="shared" si="714"/>
        <v>299</v>
      </c>
      <c r="Q1853" s="2">
        <f t="shared" si="715"/>
        <v>300</v>
      </c>
      <c r="R1853" s="2">
        <f t="shared" si="716"/>
        <v>296</v>
      </c>
      <c r="S1853" s="2">
        <f t="shared" si="717"/>
        <v>0</v>
      </c>
      <c r="T1853" s="2">
        <f t="shared" si="718"/>
        <v>0</v>
      </c>
      <c r="U1853" s="2" t="str">
        <f t="shared" si="708"/>
        <v>ONE</v>
      </c>
      <c r="V1853" s="2">
        <f t="shared" si="709"/>
        <v>2</v>
      </c>
      <c r="W1853" s="2">
        <f t="shared" si="719"/>
        <v>298.12367220060787</v>
      </c>
      <c r="Y1853" s="2">
        <f t="shared" si="723"/>
        <v>287.27551258740061</v>
      </c>
      <c r="Z1853" s="2">
        <f t="shared" si="724"/>
        <v>298.59899448055319</v>
      </c>
      <c r="AA1853" s="2">
        <f t="shared" si="725"/>
        <v>295.38945084641222</v>
      </c>
      <c r="AB1853" s="2" t="str">
        <f t="shared" si="720"/>
        <v>high</v>
      </c>
      <c r="AC1853" s="2">
        <f t="shared" si="721"/>
        <v>298.2989377604863</v>
      </c>
      <c r="AD1853" s="2">
        <f t="shared" si="710"/>
        <v>1139.7460921061747</v>
      </c>
      <c r="AE1853" s="2">
        <f t="shared" si="711"/>
        <v>1636816.8027339973</v>
      </c>
      <c r="AF1853" s="2">
        <f t="shared" si="712"/>
        <v>300</v>
      </c>
      <c r="AG1853" s="2">
        <f t="shared" si="713"/>
        <v>275</v>
      </c>
    </row>
    <row r="1854" spans="1:33" x14ac:dyDescent="0.2">
      <c r="A1854" s="2">
        <f t="shared" si="705"/>
        <v>41.220000028610229</v>
      </c>
      <c r="B1854">
        <v>5.5038928985599997E-3</v>
      </c>
      <c r="C1854" s="2">
        <f t="shared" si="722"/>
        <v>41.135503768920898</v>
      </c>
      <c r="D1854">
        <v>1577147233.3399999</v>
      </c>
      <c r="E1854">
        <v>451</v>
      </c>
      <c r="F1854">
        <v>901</v>
      </c>
      <c r="G1854">
        <v>635</v>
      </c>
      <c r="H1854">
        <v>696</v>
      </c>
      <c r="I1854">
        <v>299</v>
      </c>
      <c r="J1854">
        <f t="shared" si="701"/>
        <v>596.4</v>
      </c>
      <c r="K1854">
        <f t="shared" si="702"/>
        <v>18.799999999999955</v>
      </c>
      <c r="L1854">
        <f t="shared" si="706"/>
        <v>4219.6217304170723</v>
      </c>
      <c r="M1854">
        <f t="shared" si="707"/>
        <v>8902603.7739039846</v>
      </c>
      <c r="N1854" t="str">
        <f t="shared" si="703"/>
        <v>RELAX</v>
      </c>
      <c r="O1854" s="2" t="str">
        <f t="shared" si="704"/>
        <v>ONE</v>
      </c>
      <c r="P1854" s="2">
        <f t="shared" si="714"/>
        <v>301</v>
      </c>
      <c r="Q1854" s="2">
        <f t="shared" si="715"/>
        <v>300</v>
      </c>
      <c r="R1854" s="2">
        <f t="shared" si="716"/>
        <v>296</v>
      </c>
      <c r="S1854" s="2">
        <f t="shared" si="717"/>
        <v>0</v>
      </c>
      <c r="T1854" s="2">
        <f t="shared" si="718"/>
        <v>0</v>
      </c>
      <c r="U1854" s="2" t="str">
        <f t="shared" si="708"/>
        <v>ONE</v>
      </c>
      <c r="V1854" s="2">
        <f t="shared" si="709"/>
        <v>2</v>
      </c>
      <c r="W1854" s="2">
        <f t="shared" si="719"/>
        <v>298.2989377604863</v>
      </c>
      <c r="Y1854" s="2">
        <f t="shared" si="723"/>
        <v>287.27551258740061</v>
      </c>
      <c r="Z1854" s="2">
        <f t="shared" si="724"/>
        <v>298.5389831365398</v>
      </c>
      <c r="AA1854" s="2">
        <f t="shared" si="725"/>
        <v>295.44992802811925</v>
      </c>
      <c r="AB1854" s="2" t="str">
        <f t="shared" si="720"/>
        <v>high</v>
      </c>
      <c r="AC1854" s="2">
        <f t="shared" si="721"/>
        <v>298.83915020838907</v>
      </c>
      <c r="AD1854" s="2">
        <f t="shared" si="710"/>
        <v>0</v>
      </c>
      <c r="AE1854" s="2">
        <f t="shared" si="711"/>
        <v>-2404648.6887045768</v>
      </c>
      <c r="AF1854" s="2">
        <f t="shared" si="712"/>
        <v>300</v>
      </c>
      <c r="AG1854" s="2">
        <f t="shared" si="713"/>
        <v>300</v>
      </c>
    </row>
    <row r="1855" spans="1:33" x14ac:dyDescent="0.2">
      <c r="A1855" s="2">
        <f t="shared" si="705"/>
        <v>41.220000028610229</v>
      </c>
      <c r="B1855">
        <v>5.6629180908200002E-3</v>
      </c>
      <c r="C1855" s="2">
        <f t="shared" si="722"/>
        <v>41.135662794113159</v>
      </c>
      <c r="D1855">
        <v>1577147233.3399999</v>
      </c>
      <c r="E1855">
        <v>452</v>
      </c>
      <c r="F1855">
        <v>902</v>
      </c>
      <c r="G1855">
        <v>635</v>
      </c>
      <c r="H1855">
        <v>697</v>
      </c>
      <c r="I1855">
        <v>301</v>
      </c>
      <c r="J1855">
        <f t="shared" si="701"/>
        <v>597.4</v>
      </c>
      <c r="K1855">
        <f t="shared" si="702"/>
        <v>19.799999999999955</v>
      </c>
      <c r="L1855">
        <f t="shared" si="706"/>
        <v>12576.623688214571</v>
      </c>
      <c r="M1855">
        <f t="shared" si="707"/>
        <v>52551434.392445795</v>
      </c>
      <c r="N1855" t="str">
        <f t="shared" si="703"/>
        <v>RELAX</v>
      </c>
      <c r="O1855" s="2" t="str">
        <f t="shared" si="704"/>
        <v>ONE</v>
      </c>
      <c r="P1855" s="2">
        <f t="shared" si="714"/>
        <v>301</v>
      </c>
      <c r="Q1855" s="2">
        <f t="shared" si="715"/>
        <v>300</v>
      </c>
      <c r="R1855" s="2">
        <f t="shared" si="716"/>
        <v>296</v>
      </c>
      <c r="S1855" s="2">
        <f t="shared" si="717"/>
        <v>0</v>
      </c>
      <c r="T1855" s="2">
        <f t="shared" si="718"/>
        <v>0</v>
      </c>
      <c r="U1855" s="2" t="str">
        <f t="shared" si="708"/>
        <v>ONE</v>
      </c>
      <c r="V1855" s="2">
        <f t="shared" si="709"/>
        <v>2</v>
      </c>
      <c r="W1855" s="2">
        <f t="shared" si="719"/>
        <v>298.83915020838907</v>
      </c>
      <c r="Y1855" s="2">
        <f t="shared" si="723"/>
        <v>287.27551258740061</v>
      </c>
      <c r="Z1855" s="2">
        <f t="shared" si="724"/>
        <v>298.59901655090965</v>
      </c>
      <c r="AA1855" s="2">
        <f t="shared" si="725"/>
        <v>295.50438078354023</v>
      </c>
      <c r="AB1855" s="2" t="str">
        <f t="shared" si="720"/>
        <v>high</v>
      </c>
      <c r="AC1855" s="2">
        <f t="shared" si="721"/>
        <v>298.83915020838907</v>
      </c>
      <c r="AD1855" s="2">
        <f t="shared" si="710"/>
        <v>-2164.1727711496596</v>
      </c>
      <c r="AE1855" s="2">
        <f t="shared" si="711"/>
        <v>-13608993.26951489</v>
      </c>
      <c r="AF1855" s="2">
        <f t="shared" si="712"/>
        <v>300</v>
      </c>
      <c r="AG1855" s="2">
        <f t="shared" si="713"/>
        <v>275</v>
      </c>
    </row>
    <row r="1856" spans="1:33" x14ac:dyDescent="0.2">
      <c r="A1856" s="2">
        <f t="shared" si="705"/>
        <v>41.220000028610229</v>
      </c>
      <c r="B1856">
        <v>5.8209896087600002E-3</v>
      </c>
      <c r="C1856" s="2">
        <f t="shared" si="722"/>
        <v>41.135820865631096</v>
      </c>
      <c r="D1856">
        <v>1577147233.3399999</v>
      </c>
      <c r="E1856">
        <v>450</v>
      </c>
      <c r="F1856">
        <v>901</v>
      </c>
      <c r="G1856">
        <v>636</v>
      </c>
      <c r="H1856">
        <v>696</v>
      </c>
      <c r="I1856">
        <v>299</v>
      </c>
      <c r="J1856">
        <f t="shared" si="701"/>
        <v>596.4</v>
      </c>
      <c r="K1856">
        <f t="shared" si="702"/>
        <v>18.799999999999955</v>
      </c>
      <c r="L1856">
        <f t="shared" si="706"/>
        <v>-12652.500754494875</v>
      </c>
      <c r="M1856">
        <f t="shared" si="707"/>
        <v>-159605758.02331316</v>
      </c>
      <c r="N1856" t="str">
        <f t="shared" si="703"/>
        <v>RELAX</v>
      </c>
      <c r="O1856" s="2" t="str">
        <f t="shared" si="704"/>
        <v>RELAX</v>
      </c>
      <c r="P1856" s="2">
        <f t="shared" si="714"/>
        <v>301</v>
      </c>
      <c r="Q1856" s="2">
        <f t="shared" si="715"/>
        <v>300</v>
      </c>
      <c r="R1856" s="2">
        <f t="shared" si="716"/>
        <v>296</v>
      </c>
      <c r="S1856" s="2">
        <f t="shared" si="717"/>
        <v>0</v>
      </c>
      <c r="T1856" s="2">
        <f t="shared" si="718"/>
        <v>0</v>
      </c>
      <c r="U1856" s="2" t="str">
        <f t="shared" si="708"/>
        <v>ONE</v>
      </c>
      <c r="V1856" s="2">
        <f t="shared" si="709"/>
        <v>2</v>
      </c>
      <c r="W1856" s="2">
        <f t="shared" si="719"/>
        <v>298.87132016671126</v>
      </c>
      <c r="Y1856" s="2">
        <f t="shared" si="723"/>
        <v>287.27551258740061</v>
      </c>
      <c r="Z1856" s="2">
        <f t="shared" si="724"/>
        <v>298.65347727406999</v>
      </c>
      <c r="AA1856" s="2">
        <f t="shared" si="725"/>
        <v>295.55911257190866</v>
      </c>
      <c r="AB1856" s="2" t="str">
        <f t="shared" si="720"/>
        <v>high</v>
      </c>
      <c r="AC1856" s="2">
        <f t="shared" si="721"/>
        <v>298.49705613336903</v>
      </c>
      <c r="AD1856" s="2">
        <f t="shared" si="710"/>
        <v>1768.2478181107977</v>
      </c>
      <c r="AE1856" s="2">
        <f t="shared" si="711"/>
        <v>24877477.236304555</v>
      </c>
      <c r="AF1856" s="2">
        <f t="shared" si="712"/>
        <v>300</v>
      </c>
      <c r="AG1856" s="2">
        <f t="shared" si="713"/>
        <v>275</v>
      </c>
    </row>
    <row r="1857" spans="1:33" x14ac:dyDescent="0.2">
      <c r="A1857" s="2">
        <f t="shared" si="705"/>
        <v>41.220000028610229</v>
      </c>
      <c r="B1857">
        <v>5.9909820556599998E-3</v>
      </c>
      <c r="C1857" s="2">
        <f t="shared" si="722"/>
        <v>41.135990858077996</v>
      </c>
      <c r="D1857">
        <v>1577147233.3399999</v>
      </c>
      <c r="E1857">
        <v>450</v>
      </c>
      <c r="F1857">
        <v>902</v>
      </c>
      <c r="G1857">
        <v>635</v>
      </c>
      <c r="H1857">
        <v>695</v>
      </c>
      <c r="I1857">
        <v>297</v>
      </c>
      <c r="J1857">
        <f t="shared" si="701"/>
        <v>595.79999999999995</v>
      </c>
      <c r="K1857">
        <f t="shared" si="702"/>
        <v>18.199999999999932</v>
      </c>
      <c r="L1857">
        <f t="shared" si="706"/>
        <v>-11765.228611460181</v>
      </c>
      <c r="M1857">
        <f t="shared" si="707"/>
        <v>5219479.8016916839</v>
      </c>
      <c r="N1857" t="str">
        <f t="shared" si="703"/>
        <v>RELAX</v>
      </c>
      <c r="O1857" s="2" t="str">
        <f t="shared" si="704"/>
        <v>ONE</v>
      </c>
      <c r="P1857" s="2">
        <f t="shared" si="714"/>
        <v>300</v>
      </c>
      <c r="Q1857" s="2">
        <f t="shared" si="715"/>
        <v>300</v>
      </c>
      <c r="R1857" s="2">
        <f t="shared" si="716"/>
        <v>296</v>
      </c>
      <c r="S1857" s="2">
        <f t="shared" si="717"/>
        <v>0</v>
      </c>
      <c r="T1857" s="2">
        <f t="shared" si="718"/>
        <v>0</v>
      </c>
      <c r="U1857" s="2" t="str">
        <f t="shared" si="708"/>
        <v>ONE</v>
      </c>
      <c r="V1857" s="2">
        <f t="shared" si="709"/>
        <v>2</v>
      </c>
      <c r="W1857" s="2">
        <f t="shared" si="719"/>
        <v>298.49705613336903</v>
      </c>
      <c r="Y1857" s="2">
        <f t="shared" si="723"/>
        <v>287.27551258740061</v>
      </c>
      <c r="Z1857" s="2">
        <f t="shared" si="724"/>
        <v>298.62219304592981</v>
      </c>
      <c r="AA1857" s="2">
        <f t="shared" si="725"/>
        <v>295.61383080701671</v>
      </c>
      <c r="AB1857" s="2" t="str">
        <f t="shared" si="720"/>
        <v>high</v>
      </c>
      <c r="AC1857" s="2">
        <f t="shared" si="721"/>
        <v>298.79764490669527</v>
      </c>
      <c r="AD1857" s="2">
        <f t="shared" si="710"/>
        <v>1503.142407504914</v>
      </c>
      <c r="AE1857" s="2">
        <f t="shared" si="711"/>
        <v>-1559512.8809566209</v>
      </c>
      <c r="AF1857" s="2">
        <f t="shared" si="712"/>
        <v>300</v>
      </c>
      <c r="AG1857" s="2">
        <f t="shared" si="713"/>
        <v>275</v>
      </c>
    </row>
    <row r="1858" spans="1:33" x14ac:dyDescent="0.2">
      <c r="A1858" s="2">
        <f t="shared" si="705"/>
        <v>41.220000028610229</v>
      </c>
      <c r="B1858">
        <v>6.1509609222400001E-3</v>
      </c>
      <c r="C1858" s="2">
        <f t="shared" si="722"/>
        <v>41.13615083694458</v>
      </c>
      <c r="D1858">
        <v>1577147233.3399999</v>
      </c>
      <c r="E1858">
        <v>452</v>
      </c>
      <c r="F1858">
        <v>903</v>
      </c>
      <c r="G1858">
        <v>635</v>
      </c>
      <c r="H1858">
        <v>696</v>
      </c>
      <c r="I1858">
        <v>300</v>
      </c>
      <c r="J1858">
        <f t="shared" ref="J1858:J1921" si="726">(E1858+F1858+G1858+H1858+I1858)/5</f>
        <v>597.20000000000005</v>
      </c>
      <c r="K1858">
        <f t="shared" ref="K1858:K1921" si="727">J1858-577.6</f>
        <v>19.600000000000023</v>
      </c>
      <c r="L1858">
        <f t="shared" si="706"/>
        <v>18752.476899814737</v>
      </c>
      <c r="M1858">
        <f t="shared" si="707"/>
        <v>190760855.87851059</v>
      </c>
      <c r="N1858" t="str">
        <f t="shared" ref="N1858:N1921" si="728">IF(I1858&gt;290,"RELAX",IF(I1858&lt;280,"ONE","TRANSITION"))</f>
        <v>RELAX</v>
      </c>
      <c r="O1858" s="2" t="str">
        <f t="shared" ref="O1858:O1921" si="729">IF(OR(ABS(L1858)&lt;80, ABS(L1858)&gt;1000),IF(M1858&gt;0,"ONE","RELAX"),IF(AND(ABS(L1858)&gt;40, ABS(L1858) &lt; 200),"TRANSITION","UNDEFINED"))</f>
        <v>ONE</v>
      </c>
      <c r="P1858" s="2">
        <f t="shared" si="714"/>
        <v>300</v>
      </c>
      <c r="Q1858" s="2">
        <f t="shared" si="715"/>
        <v>300</v>
      </c>
      <c r="R1858" s="2">
        <f t="shared" si="716"/>
        <v>296</v>
      </c>
      <c r="S1858" s="2">
        <f t="shared" si="717"/>
        <v>0</v>
      </c>
      <c r="T1858" s="2">
        <f t="shared" si="718"/>
        <v>0</v>
      </c>
      <c r="U1858" s="2" t="str">
        <f t="shared" si="708"/>
        <v>ONE</v>
      </c>
      <c r="V1858" s="2">
        <f t="shared" si="709"/>
        <v>2</v>
      </c>
      <c r="W1858" s="2">
        <f t="shared" si="719"/>
        <v>298.79764490669527</v>
      </c>
      <c r="Y1858" s="2">
        <f t="shared" si="723"/>
        <v>287.27551258740061</v>
      </c>
      <c r="Z1858" s="2">
        <f t="shared" si="724"/>
        <v>298.6572834180829</v>
      </c>
      <c r="AA1858" s="2">
        <f t="shared" si="725"/>
        <v>295.66424891896236</v>
      </c>
      <c r="AB1858" s="2" t="str">
        <f t="shared" si="720"/>
        <v>high</v>
      </c>
      <c r="AC1858" s="2">
        <f t="shared" si="721"/>
        <v>299.03811592535624</v>
      </c>
      <c r="AD1858" s="2">
        <f t="shared" si="710"/>
        <v>-1305.599333794597</v>
      </c>
      <c r="AE1858" s="2">
        <f t="shared" si="711"/>
        <v>-17556954.873754833</v>
      </c>
      <c r="AF1858" s="2">
        <f t="shared" si="712"/>
        <v>300</v>
      </c>
      <c r="AG1858" s="2">
        <f t="shared" si="713"/>
        <v>275</v>
      </c>
    </row>
    <row r="1859" spans="1:33" x14ac:dyDescent="0.2">
      <c r="A1859" s="2">
        <f t="shared" ref="A1859:A1922" si="730">D1859-$D$2</f>
        <v>41.220000028610229</v>
      </c>
      <c r="B1859">
        <v>6.3099861144999998E-3</v>
      </c>
      <c r="C1859" s="2">
        <f t="shared" si="722"/>
        <v>41.136309862136841</v>
      </c>
      <c r="D1859">
        <v>1577147233.3399999</v>
      </c>
      <c r="E1859">
        <v>451</v>
      </c>
      <c r="F1859">
        <v>902</v>
      </c>
      <c r="G1859">
        <v>635</v>
      </c>
      <c r="H1859">
        <v>696</v>
      </c>
      <c r="I1859">
        <v>300</v>
      </c>
      <c r="J1859">
        <f t="shared" si="726"/>
        <v>596.79999999999995</v>
      </c>
      <c r="K1859">
        <f t="shared" si="727"/>
        <v>19.199999999999932</v>
      </c>
      <c r="L1859">
        <f t="shared" ref="L1859:L1922" si="731">(I1859-I1858)/(B1859-B1858)</f>
        <v>0</v>
      </c>
      <c r="M1859">
        <f t="shared" ref="M1859:M1922" si="732">(L1859-L1858)/(B1859-B1858)</f>
        <v>-117921422.59545393</v>
      </c>
      <c r="N1859" t="str">
        <f t="shared" si="728"/>
        <v>RELAX</v>
      </c>
      <c r="O1859" s="2" t="str">
        <f t="shared" si="729"/>
        <v>RELAX</v>
      </c>
      <c r="P1859" s="2">
        <f t="shared" si="714"/>
        <v>300</v>
      </c>
      <c r="Q1859" s="2">
        <f t="shared" si="715"/>
        <v>300</v>
      </c>
      <c r="R1859" s="2">
        <f t="shared" si="716"/>
        <v>296</v>
      </c>
      <c r="S1859" s="2">
        <f t="shared" si="717"/>
        <v>0</v>
      </c>
      <c r="T1859" s="2">
        <f t="shared" si="718"/>
        <v>0</v>
      </c>
      <c r="U1859" s="2" t="str">
        <f t="shared" ref="U1859:U1922" si="733">IF(AND(S1859=0,T1859&gt;0),"ONE",IF(AND(S1859=0,T1859&lt;0),"RELAX",IF(AND(S1859=0,T1859=0),U1858,"TRANSITION")))</f>
        <v>ONE</v>
      </c>
      <c r="V1859" s="2">
        <f t="shared" ref="V1859:V1922" si="734">IF(U1859="RELAX",0,IF(U1859="TRANSITION",1,IF(U1859="ONE",2)))</f>
        <v>2</v>
      </c>
      <c r="W1859" s="2">
        <f t="shared" si="719"/>
        <v>299.03811592535624</v>
      </c>
      <c r="Y1859" s="2">
        <f t="shared" si="723"/>
        <v>287.27551258740061</v>
      </c>
      <c r="Z1859" s="2">
        <f t="shared" si="724"/>
        <v>298.73344991953758</v>
      </c>
      <c r="AA1859" s="2">
        <f t="shared" si="725"/>
        <v>295.71390064391835</v>
      </c>
      <c r="AB1859" s="2" t="str">
        <f t="shared" si="720"/>
        <v>high</v>
      </c>
      <c r="AC1859" s="2">
        <f t="shared" si="721"/>
        <v>298.83049274028502</v>
      </c>
      <c r="AD1859" s="2">
        <f t="shared" ref="AD1859:AD1922" si="735">(AC1860-AC1859)/(B1860-B1859)</f>
        <v>-1046.0477545297838</v>
      </c>
      <c r="AE1859" s="2">
        <f t="shared" ref="AE1859:AE1922" si="736">(AD1859-AD1858)/(B1859-B1858)</f>
        <v>1632141.2700476847</v>
      </c>
      <c r="AF1859" s="2">
        <f t="shared" ref="AF1859:AF1922" si="737">IF(AB1859="low",250,IF(AB1859="high",300,275))</f>
        <v>300</v>
      </c>
      <c r="AG1859" s="2">
        <f t="shared" ref="AG1859:AG1922" si="738">IF(ABS(AD1859)&lt;5,IF(AE1859&gt;0,250,IF(AE1859&lt;0,300,100)),275)</f>
        <v>275</v>
      </c>
    </row>
    <row r="1860" spans="1:33" x14ac:dyDescent="0.2">
      <c r="A1860" s="2">
        <f t="shared" si="730"/>
        <v>41.220000028610229</v>
      </c>
      <c r="B1860">
        <v>6.4687728881800003E-3</v>
      </c>
      <c r="C1860" s="2">
        <f t="shared" si="722"/>
        <v>41.136468648910515</v>
      </c>
      <c r="D1860">
        <v>1577147233.3399999</v>
      </c>
      <c r="E1860">
        <v>450</v>
      </c>
      <c r="F1860">
        <v>901</v>
      </c>
      <c r="G1860">
        <v>635</v>
      </c>
      <c r="H1860">
        <v>696</v>
      </c>
      <c r="I1860">
        <v>298</v>
      </c>
      <c r="J1860">
        <f t="shared" si="726"/>
        <v>596</v>
      </c>
      <c r="K1860">
        <f t="shared" si="727"/>
        <v>18.399999999999977</v>
      </c>
      <c r="L1860">
        <f t="shared" si="731"/>
        <v>-12595.507507637612</v>
      </c>
      <c r="M1860">
        <f t="shared" si="732"/>
        <v>-79323404.687477723</v>
      </c>
      <c r="N1860" t="str">
        <f t="shared" si="728"/>
        <v>RELAX</v>
      </c>
      <c r="O1860" s="2" t="str">
        <f t="shared" si="729"/>
        <v>RELAX</v>
      </c>
      <c r="P1860" s="2">
        <f t="shared" ref="P1860:P1923" si="739">IF(($I1861-$I1860)&lt;2,P1859,$I1861)</f>
        <v>300</v>
      </c>
      <c r="Q1860" s="2">
        <f t="shared" ref="Q1860:Q1923" si="740">IF(($I1861-$I1860)&lt;4,Q1859,$I1861)</f>
        <v>300</v>
      </c>
      <c r="R1860" s="2">
        <f t="shared" ref="R1860:R1923" si="741">IF(($I1861-$I1860)&lt;6,R1859,$I1861)</f>
        <v>296</v>
      </c>
      <c r="S1860" s="2">
        <f t="shared" ref="S1860:S1923" si="742">(Q1860-Q1859)/(B1860-B1859)</f>
        <v>0</v>
      </c>
      <c r="T1860" s="2">
        <f t="shared" ref="T1860:T1923" si="743">(S1860-S1859)/(B1860-B1859)</f>
        <v>0</v>
      </c>
      <c r="U1860" s="2" t="str">
        <f t="shared" si="733"/>
        <v>ONE</v>
      </c>
      <c r="V1860" s="2">
        <f t="shared" si="734"/>
        <v>2</v>
      </c>
      <c r="W1860" s="2">
        <f t="shared" ref="W1860:W1923" si="744">$X$2*I1860+(1-$X$2)*W1859</f>
        <v>298.83049274028502</v>
      </c>
      <c r="Y1860" s="2">
        <f t="shared" si="723"/>
        <v>287.27551258740061</v>
      </c>
      <c r="Z1860" s="2">
        <f t="shared" si="724"/>
        <v>298.75285848368708</v>
      </c>
      <c r="AA1860" s="2">
        <f t="shared" si="725"/>
        <v>295.7648781076993</v>
      </c>
      <c r="AB1860" s="2" t="str">
        <f t="shared" ref="AB1860:AB1923" si="745">IF(W1860&gt;AA1859+1,"high",IF(W1860&lt;AA1859-1,"low","middle"))</f>
        <v>high</v>
      </c>
      <c r="AC1860" s="2">
        <f t="shared" ref="AC1860:AC1923" si="746">IF(ABS(($W1861-$W1860))&lt;$X$6,AC1859,$W1861)</f>
        <v>298.66439419222803</v>
      </c>
      <c r="AD1860" s="2">
        <f t="shared" si="735"/>
        <v>422.07879519266453</v>
      </c>
      <c r="AE1860" s="2">
        <f t="shared" si="736"/>
        <v>9245899.4895956013</v>
      </c>
      <c r="AF1860" s="2">
        <f t="shared" si="737"/>
        <v>300</v>
      </c>
      <c r="AG1860" s="2">
        <f t="shared" si="738"/>
        <v>275</v>
      </c>
    </row>
    <row r="1861" spans="1:33" x14ac:dyDescent="0.2">
      <c r="A1861" s="2">
        <f t="shared" si="730"/>
        <v>41.220000028610229</v>
      </c>
      <c r="B1861">
        <v>6.62779808044E-3</v>
      </c>
      <c r="C1861" s="2">
        <f t="shared" si="722"/>
        <v>41.136627674102776</v>
      </c>
      <c r="D1861">
        <v>1577147233.3399999</v>
      </c>
      <c r="E1861">
        <v>450</v>
      </c>
      <c r="F1861">
        <v>901</v>
      </c>
      <c r="G1861">
        <v>634</v>
      </c>
      <c r="H1861">
        <v>695</v>
      </c>
      <c r="I1861">
        <v>298</v>
      </c>
      <c r="J1861">
        <f t="shared" si="726"/>
        <v>595.6</v>
      </c>
      <c r="K1861">
        <f t="shared" si="727"/>
        <v>18</v>
      </c>
      <c r="L1861">
        <f t="shared" si="731"/>
        <v>0</v>
      </c>
      <c r="M1861">
        <f t="shared" si="732"/>
        <v>79204479.042820275</v>
      </c>
      <c r="N1861" t="str">
        <f t="shared" si="728"/>
        <v>RELAX</v>
      </c>
      <c r="O1861" s="2" t="str">
        <f t="shared" si="729"/>
        <v>ONE</v>
      </c>
      <c r="P1861" s="2">
        <f t="shared" si="739"/>
        <v>300</v>
      </c>
      <c r="Q1861" s="2">
        <f t="shared" si="740"/>
        <v>300</v>
      </c>
      <c r="R1861" s="2">
        <f t="shared" si="741"/>
        <v>296</v>
      </c>
      <c r="S1861" s="2">
        <f t="shared" si="742"/>
        <v>0</v>
      </c>
      <c r="T1861" s="2">
        <f t="shared" si="743"/>
        <v>0</v>
      </c>
      <c r="U1861" s="2" t="str">
        <f t="shared" si="733"/>
        <v>ONE</v>
      </c>
      <c r="V1861" s="2">
        <f t="shared" si="734"/>
        <v>2</v>
      </c>
      <c r="W1861" s="2">
        <f t="shared" si="744"/>
        <v>298.66439419222803</v>
      </c>
      <c r="Y1861" s="2">
        <f t="shared" si="723"/>
        <v>287.27551258740061</v>
      </c>
      <c r="Z1861" s="2">
        <f t="shared" si="724"/>
        <v>298.73516562539527</v>
      </c>
      <c r="AA1861" s="2">
        <f t="shared" si="725"/>
        <v>295.81427712649867</v>
      </c>
      <c r="AB1861" s="2" t="str">
        <f t="shared" si="745"/>
        <v>high</v>
      </c>
      <c r="AC1861" s="2">
        <f t="shared" si="746"/>
        <v>298.73151535378241</v>
      </c>
      <c r="AD1861" s="2">
        <f t="shared" si="735"/>
        <v>1595.3254048753413</v>
      </c>
      <c r="AE1861" s="2">
        <f t="shared" si="736"/>
        <v>7377740.5517263347</v>
      </c>
      <c r="AF1861" s="2">
        <f t="shared" si="737"/>
        <v>300</v>
      </c>
      <c r="AG1861" s="2">
        <f t="shared" si="738"/>
        <v>275</v>
      </c>
    </row>
    <row r="1862" spans="1:33" x14ac:dyDescent="0.2">
      <c r="A1862" s="2">
        <f t="shared" si="730"/>
        <v>41.220000028610229</v>
      </c>
      <c r="B1862">
        <v>6.7868232727100004E-3</v>
      </c>
      <c r="C1862" s="2">
        <f t="shared" si="722"/>
        <v>41.136786699295051</v>
      </c>
      <c r="D1862">
        <v>1577147233.3399999</v>
      </c>
      <c r="E1862">
        <v>451</v>
      </c>
      <c r="F1862">
        <v>902</v>
      </c>
      <c r="G1862">
        <v>635</v>
      </c>
      <c r="H1862">
        <v>695</v>
      </c>
      <c r="I1862">
        <v>299</v>
      </c>
      <c r="J1862">
        <f t="shared" si="726"/>
        <v>596.4</v>
      </c>
      <c r="K1862">
        <f t="shared" si="727"/>
        <v>18.799999999999955</v>
      </c>
      <c r="L1862">
        <f t="shared" si="731"/>
        <v>6288.3118437118646</v>
      </c>
      <c r="M1862">
        <f t="shared" si="732"/>
        <v>39542865.843766913</v>
      </c>
      <c r="N1862" t="str">
        <f t="shared" si="728"/>
        <v>RELAX</v>
      </c>
      <c r="O1862" s="2" t="str">
        <f t="shared" si="729"/>
        <v>ONE</v>
      </c>
      <c r="P1862" s="2">
        <f t="shared" si="739"/>
        <v>300</v>
      </c>
      <c r="Q1862" s="2">
        <f t="shared" si="740"/>
        <v>300</v>
      </c>
      <c r="R1862" s="2">
        <f t="shared" si="741"/>
        <v>296</v>
      </c>
      <c r="S1862" s="2">
        <f t="shared" si="742"/>
        <v>0</v>
      </c>
      <c r="T1862" s="2">
        <f t="shared" si="743"/>
        <v>0</v>
      </c>
      <c r="U1862" s="2" t="str">
        <f t="shared" si="733"/>
        <v>ONE</v>
      </c>
      <c r="V1862" s="2">
        <f t="shared" si="734"/>
        <v>2</v>
      </c>
      <c r="W1862" s="2">
        <f t="shared" si="744"/>
        <v>298.73151535378241</v>
      </c>
      <c r="Y1862" s="2">
        <f t="shared" si="723"/>
        <v>287.27551258740061</v>
      </c>
      <c r="Z1862" s="2">
        <f t="shared" si="724"/>
        <v>298.73443557107271</v>
      </c>
      <c r="AA1862" s="2">
        <f t="shared" si="725"/>
        <v>295.86032155144346</v>
      </c>
      <c r="AB1862" s="2" t="str">
        <f t="shared" si="745"/>
        <v>high</v>
      </c>
      <c r="AC1862" s="2">
        <f t="shared" si="746"/>
        <v>298.98521228302593</v>
      </c>
      <c r="AD1862" s="2">
        <f t="shared" si="735"/>
        <v>0</v>
      </c>
      <c r="AE1862" s="2">
        <f t="shared" si="736"/>
        <v>-10031903.638052033</v>
      </c>
      <c r="AF1862" s="2">
        <f t="shared" si="737"/>
        <v>300</v>
      </c>
      <c r="AG1862" s="2">
        <f t="shared" si="738"/>
        <v>300</v>
      </c>
    </row>
    <row r="1863" spans="1:33" x14ac:dyDescent="0.2">
      <c r="A1863" s="2">
        <f t="shared" si="730"/>
        <v>41.220000028610229</v>
      </c>
      <c r="B1863">
        <v>6.9458484649700001E-3</v>
      </c>
      <c r="C1863" s="2">
        <f t="shared" si="722"/>
        <v>41.136945724487312</v>
      </c>
      <c r="D1863">
        <v>1577147233.3399999</v>
      </c>
      <c r="E1863">
        <v>449</v>
      </c>
      <c r="F1863">
        <v>902</v>
      </c>
      <c r="G1863">
        <v>636</v>
      </c>
      <c r="H1863">
        <v>697</v>
      </c>
      <c r="I1863">
        <v>300</v>
      </c>
      <c r="J1863">
        <f t="shared" si="726"/>
        <v>596.79999999999995</v>
      </c>
      <c r="K1863">
        <f t="shared" si="727"/>
        <v>19.199999999999932</v>
      </c>
      <c r="L1863">
        <f t="shared" si="731"/>
        <v>6288.3118441073202</v>
      </c>
      <c r="M1863">
        <f t="shared" si="732"/>
        <v>2.4867479590399083E-3</v>
      </c>
      <c r="N1863" t="str">
        <f t="shared" si="728"/>
        <v>RELAX</v>
      </c>
      <c r="O1863" s="2" t="str">
        <f t="shared" si="729"/>
        <v>ONE</v>
      </c>
      <c r="P1863" s="2">
        <f t="shared" si="739"/>
        <v>300</v>
      </c>
      <c r="Q1863" s="2">
        <f t="shared" si="740"/>
        <v>300</v>
      </c>
      <c r="R1863" s="2">
        <f t="shared" si="741"/>
        <v>296</v>
      </c>
      <c r="S1863" s="2">
        <f t="shared" si="742"/>
        <v>0</v>
      </c>
      <c r="T1863" s="2">
        <f t="shared" si="743"/>
        <v>0</v>
      </c>
      <c r="U1863" s="2" t="str">
        <f t="shared" si="733"/>
        <v>ONE</v>
      </c>
      <c r="V1863" s="2">
        <f t="shared" si="734"/>
        <v>2</v>
      </c>
      <c r="W1863" s="2">
        <f t="shared" si="744"/>
        <v>298.98521228302593</v>
      </c>
      <c r="Y1863" s="2">
        <f t="shared" si="723"/>
        <v>287.27551258740061</v>
      </c>
      <c r="Z1863" s="2">
        <f t="shared" si="724"/>
        <v>298.78459091346338</v>
      </c>
      <c r="AA1863" s="2">
        <f t="shared" si="725"/>
        <v>295.9040272524249</v>
      </c>
      <c r="AB1863" s="2" t="str">
        <f t="shared" si="745"/>
        <v>high</v>
      </c>
      <c r="AC1863" s="2">
        <f t="shared" si="746"/>
        <v>298.98521228302593</v>
      </c>
      <c r="AD1863" s="2">
        <f t="shared" si="735"/>
        <v>-1224.1860495349956</v>
      </c>
      <c r="AE1863" s="2">
        <f t="shared" si="736"/>
        <v>-7698063.6346818637</v>
      </c>
      <c r="AF1863" s="2">
        <f t="shared" si="737"/>
        <v>300</v>
      </c>
      <c r="AG1863" s="2">
        <f t="shared" si="738"/>
        <v>275</v>
      </c>
    </row>
    <row r="1864" spans="1:33" x14ac:dyDescent="0.2">
      <c r="A1864" s="2">
        <f t="shared" si="730"/>
        <v>41.220000028610229</v>
      </c>
      <c r="B1864">
        <v>7.1048736572299999E-3</v>
      </c>
      <c r="C1864" s="2">
        <f t="shared" si="722"/>
        <v>41.137104749679565</v>
      </c>
      <c r="D1864">
        <v>1577147233.3399999</v>
      </c>
      <c r="E1864">
        <v>451</v>
      </c>
      <c r="F1864">
        <v>902</v>
      </c>
      <c r="G1864">
        <v>635</v>
      </c>
      <c r="H1864">
        <v>696</v>
      </c>
      <c r="I1864">
        <v>299</v>
      </c>
      <c r="J1864">
        <f t="shared" si="726"/>
        <v>596.6</v>
      </c>
      <c r="K1864">
        <f t="shared" si="727"/>
        <v>19</v>
      </c>
      <c r="L1864">
        <f t="shared" si="731"/>
        <v>-6288.3118441073202</v>
      </c>
      <c r="M1864">
        <f t="shared" si="732"/>
        <v>-79085731.697480813</v>
      </c>
      <c r="N1864" t="str">
        <f t="shared" si="728"/>
        <v>RELAX</v>
      </c>
      <c r="O1864" s="2" t="str">
        <f t="shared" si="729"/>
        <v>RELAX</v>
      </c>
      <c r="P1864" s="2">
        <f t="shared" si="739"/>
        <v>300</v>
      </c>
      <c r="Q1864" s="2">
        <f t="shared" si="740"/>
        <v>300</v>
      </c>
      <c r="R1864" s="2">
        <f t="shared" si="741"/>
        <v>296</v>
      </c>
      <c r="S1864" s="2">
        <f t="shared" si="742"/>
        <v>0</v>
      </c>
      <c r="T1864" s="2">
        <f t="shared" si="743"/>
        <v>0</v>
      </c>
      <c r="U1864" s="2" t="str">
        <f t="shared" si="733"/>
        <v>ONE</v>
      </c>
      <c r="V1864" s="2">
        <f t="shared" si="734"/>
        <v>2</v>
      </c>
      <c r="W1864" s="2">
        <f t="shared" si="744"/>
        <v>298.98816982642074</v>
      </c>
      <c r="Y1864" s="2">
        <f t="shared" si="723"/>
        <v>287.27551258740061</v>
      </c>
      <c r="Z1864" s="2">
        <f t="shared" si="724"/>
        <v>298.82530669605489</v>
      </c>
      <c r="AA1864" s="2">
        <f t="shared" si="725"/>
        <v>295.94805543547682</v>
      </c>
      <c r="AB1864" s="2" t="str">
        <f t="shared" si="745"/>
        <v>high</v>
      </c>
      <c r="AC1864" s="2">
        <f t="shared" si="746"/>
        <v>298.79053586113662</v>
      </c>
      <c r="AD1864" s="2">
        <f t="shared" si="735"/>
        <v>263.43516506621177</v>
      </c>
      <c r="AE1864" s="2">
        <f t="shared" si="736"/>
        <v>9354626.1033220906</v>
      </c>
      <c r="AF1864" s="2">
        <f t="shared" si="737"/>
        <v>300</v>
      </c>
      <c r="AG1864" s="2">
        <f t="shared" si="738"/>
        <v>275</v>
      </c>
    </row>
    <row r="1865" spans="1:33" x14ac:dyDescent="0.2">
      <c r="A1865" s="2">
        <f t="shared" si="730"/>
        <v>41.220000028610229</v>
      </c>
      <c r="B1865">
        <v>7.2638988494899996E-3</v>
      </c>
      <c r="C1865" s="2">
        <f t="shared" si="722"/>
        <v>41.137263774871826</v>
      </c>
      <c r="D1865">
        <v>1577147233.3399999</v>
      </c>
      <c r="E1865">
        <v>450</v>
      </c>
      <c r="F1865">
        <v>903</v>
      </c>
      <c r="G1865">
        <v>635</v>
      </c>
      <c r="H1865">
        <v>694</v>
      </c>
      <c r="I1865">
        <v>298</v>
      </c>
      <c r="J1865">
        <f t="shared" si="726"/>
        <v>596</v>
      </c>
      <c r="K1865">
        <f t="shared" si="727"/>
        <v>18.399999999999977</v>
      </c>
      <c r="L1865">
        <f t="shared" si="731"/>
        <v>-6288.3118441073202</v>
      </c>
      <c r="M1865">
        <f t="shared" si="732"/>
        <v>0</v>
      </c>
      <c r="N1865" t="str">
        <f t="shared" si="728"/>
        <v>RELAX</v>
      </c>
      <c r="O1865" s="2" t="str">
        <f t="shared" si="729"/>
        <v>RELAX</v>
      </c>
      <c r="P1865" s="2">
        <f t="shared" si="739"/>
        <v>300</v>
      </c>
      <c r="Q1865" s="2">
        <f t="shared" si="740"/>
        <v>300</v>
      </c>
      <c r="R1865" s="2">
        <f t="shared" si="741"/>
        <v>296</v>
      </c>
      <c r="S1865" s="2">
        <f t="shared" si="742"/>
        <v>0</v>
      </c>
      <c r="T1865" s="2">
        <f t="shared" si="743"/>
        <v>0</v>
      </c>
      <c r="U1865" s="2" t="str">
        <f t="shared" si="733"/>
        <v>ONE</v>
      </c>
      <c r="V1865" s="2">
        <f t="shared" si="734"/>
        <v>2</v>
      </c>
      <c r="W1865" s="2">
        <f t="shared" si="744"/>
        <v>298.79053586113662</v>
      </c>
      <c r="Y1865" s="2">
        <f t="shared" si="723"/>
        <v>287.27551258740061</v>
      </c>
      <c r="Z1865" s="2">
        <f t="shared" si="724"/>
        <v>298.81835252907126</v>
      </c>
      <c r="AA1865" s="2">
        <f t="shared" si="725"/>
        <v>295.9919179985057</v>
      </c>
      <c r="AB1865" s="2" t="str">
        <f t="shared" si="745"/>
        <v>high</v>
      </c>
      <c r="AC1865" s="2">
        <f t="shared" si="746"/>
        <v>298.83242868890932</v>
      </c>
      <c r="AD1865" s="2">
        <f t="shared" si="735"/>
        <v>1459.6569360988678</v>
      </c>
      <c r="AE1865" s="2">
        <f t="shared" si="736"/>
        <v>7522215.5309636863</v>
      </c>
      <c r="AF1865" s="2">
        <f t="shared" si="737"/>
        <v>300</v>
      </c>
      <c r="AG1865" s="2">
        <f t="shared" si="738"/>
        <v>275</v>
      </c>
    </row>
    <row r="1866" spans="1:33" x14ac:dyDescent="0.2">
      <c r="A1866" s="2">
        <f t="shared" si="730"/>
        <v>41.220000028610229</v>
      </c>
      <c r="B1866">
        <v>7.4238777160600001E-3</v>
      </c>
      <c r="C1866" s="2">
        <f t="shared" si="722"/>
        <v>41.137423753738396</v>
      </c>
      <c r="D1866">
        <v>1577147233.3399999</v>
      </c>
      <c r="E1866">
        <v>451</v>
      </c>
      <c r="F1866">
        <v>902</v>
      </c>
      <c r="G1866">
        <v>637</v>
      </c>
      <c r="H1866">
        <v>696</v>
      </c>
      <c r="I1866">
        <v>299</v>
      </c>
      <c r="J1866">
        <f t="shared" si="726"/>
        <v>597</v>
      </c>
      <c r="K1866">
        <f t="shared" si="727"/>
        <v>19.399999999999977</v>
      </c>
      <c r="L1866">
        <f t="shared" si="731"/>
        <v>6250.8256336622999</v>
      </c>
      <c r="M1866">
        <f t="shared" si="732"/>
        <v>78379961.970057979</v>
      </c>
      <c r="N1866" t="str">
        <f t="shared" si="728"/>
        <v>RELAX</v>
      </c>
      <c r="O1866" s="2" t="str">
        <f t="shared" si="729"/>
        <v>ONE</v>
      </c>
      <c r="P1866" s="2">
        <f t="shared" si="739"/>
        <v>300</v>
      </c>
      <c r="Q1866" s="2">
        <f t="shared" si="740"/>
        <v>300</v>
      </c>
      <c r="R1866" s="2">
        <f t="shared" si="741"/>
        <v>296</v>
      </c>
      <c r="S1866" s="2">
        <f t="shared" si="742"/>
        <v>0</v>
      </c>
      <c r="T1866" s="2">
        <f t="shared" si="743"/>
        <v>0</v>
      </c>
      <c r="U1866" s="2" t="str">
        <f t="shared" si="733"/>
        <v>ONE</v>
      </c>
      <c r="V1866" s="2">
        <f t="shared" si="734"/>
        <v>2</v>
      </c>
      <c r="W1866" s="2">
        <f t="shared" si="744"/>
        <v>298.83242868890932</v>
      </c>
      <c r="Y1866" s="2">
        <f t="shared" si="723"/>
        <v>287.27551258740061</v>
      </c>
      <c r="Z1866" s="2">
        <f t="shared" si="724"/>
        <v>298.82116776103885</v>
      </c>
      <c r="AA1866" s="2">
        <f t="shared" si="725"/>
        <v>296.03323972503398</v>
      </c>
      <c r="AB1866" s="2" t="str">
        <f t="shared" si="745"/>
        <v>high</v>
      </c>
      <c r="AC1866" s="2">
        <f t="shared" si="746"/>
        <v>299.06594295112745</v>
      </c>
      <c r="AD1866" s="2">
        <f t="shared" si="735"/>
        <v>-1332.6047045023154</v>
      </c>
      <c r="AE1866" s="2">
        <f t="shared" si="736"/>
        <v>-17453940.638961822</v>
      </c>
      <c r="AF1866" s="2">
        <f t="shared" si="737"/>
        <v>300</v>
      </c>
      <c r="AG1866" s="2">
        <f t="shared" si="738"/>
        <v>275</v>
      </c>
    </row>
    <row r="1867" spans="1:33" x14ac:dyDescent="0.2">
      <c r="A1867" s="2">
        <f t="shared" si="730"/>
        <v>41.220000028610229</v>
      </c>
      <c r="B1867">
        <v>7.5838565826400004E-3</v>
      </c>
      <c r="C1867" s="2">
        <f t="shared" si="722"/>
        <v>41.13758373260498</v>
      </c>
      <c r="D1867">
        <v>1577147233.3399999</v>
      </c>
      <c r="E1867">
        <v>452</v>
      </c>
      <c r="F1867">
        <v>902</v>
      </c>
      <c r="G1867">
        <v>636</v>
      </c>
      <c r="H1867">
        <v>697</v>
      </c>
      <c r="I1867">
        <v>300</v>
      </c>
      <c r="J1867">
        <f t="shared" si="726"/>
        <v>597.4</v>
      </c>
      <c r="K1867">
        <f t="shared" si="727"/>
        <v>19.799999999999955</v>
      </c>
      <c r="L1867">
        <f t="shared" si="731"/>
        <v>6250.8256332715791</v>
      </c>
      <c r="M1867">
        <f t="shared" si="732"/>
        <v>-2.4423272349892952E-3</v>
      </c>
      <c r="N1867" t="str">
        <f t="shared" si="728"/>
        <v>RELAX</v>
      </c>
      <c r="O1867" s="2" t="str">
        <f t="shared" si="729"/>
        <v>RELAX</v>
      </c>
      <c r="P1867" s="2">
        <f t="shared" si="739"/>
        <v>300</v>
      </c>
      <c r="Q1867" s="2">
        <f t="shared" si="740"/>
        <v>300</v>
      </c>
      <c r="R1867" s="2">
        <f t="shared" si="741"/>
        <v>296</v>
      </c>
      <c r="S1867" s="2">
        <f t="shared" si="742"/>
        <v>0</v>
      </c>
      <c r="T1867" s="2">
        <f t="shared" si="743"/>
        <v>0</v>
      </c>
      <c r="U1867" s="2" t="str">
        <f t="shared" si="733"/>
        <v>ONE</v>
      </c>
      <c r="V1867" s="2">
        <f t="shared" si="734"/>
        <v>2</v>
      </c>
      <c r="W1867" s="2">
        <f t="shared" si="744"/>
        <v>299.06594295112745</v>
      </c>
      <c r="Y1867" s="2">
        <f t="shared" si="723"/>
        <v>287.27551258740061</v>
      </c>
      <c r="Z1867" s="2">
        <f t="shared" si="724"/>
        <v>298.87012279905656</v>
      </c>
      <c r="AA1867" s="2">
        <f t="shared" si="725"/>
        <v>296.0726361268342</v>
      </c>
      <c r="AB1867" s="2" t="str">
        <f t="shared" si="745"/>
        <v>high</v>
      </c>
      <c r="AC1867" s="2">
        <f t="shared" si="746"/>
        <v>298.852754360902</v>
      </c>
      <c r="AD1867" s="2">
        <f t="shared" si="735"/>
        <v>-2316.2488902563227</v>
      </c>
      <c r="AE1867" s="2">
        <f t="shared" si="736"/>
        <v>-6148588.2903297003</v>
      </c>
      <c r="AF1867" s="2">
        <f t="shared" si="737"/>
        <v>300</v>
      </c>
      <c r="AG1867" s="2">
        <f t="shared" si="738"/>
        <v>275</v>
      </c>
    </row>
    <row r="1868" spans="1:33" x14ac:dyDescent="0.2">
      <c r="A1868" s="2">
        <f t="shared" si="730"/>
        <v>41.220000028610229</v>
      </c>
      <c r="B1868">
        <v>7.7438354492199999E-3</v>
      </c>
      <c r="C1868" s="2">
        <f t="shared" si="722"/>
        <v>41.137743711471558</v>
      </c>
      <c r="D1868">
        <v>1577147233.3399999</v>
      </c>
      <c r="E1868">
        <v>450</v>
      </c>
      <c r="F1868">
        <v>902</v>
      </c>
      <c r="G1868">
        <v>635</v>
      </c>
      <c r="H1868">
        <v>696</v>
      </c>
      <c r="I1868">
        <v>298</v>
      </c>
      <c r="J1868">
        <f t="shared" si="726"/>
        <v>596.20000000000005</v>
      </c>
      <c r="K1868">
        <f t="shared" si="727"/>
        <v>18.600000000000023</v>
      </c>
      <c r="L1868">
        <f t="shared" si="731"/>
        <v>-12501.651266543226</v>
      </c>
      <c r="M1868">
        <f t="shared" si="732"/>
        <v>-117218463.29269618</v>
      </c>
      <c r="N1868" t="str">
        <f t="shared" si="728"/>
        <v>RELAX</v>
      </c>
      <c r="O1868" s="2" t="str">
        <f t="shared" si="729"/>
        <v>RELAX</v>
      </c>
      <c r="P1868" s="2">
        <f t="shared" si="739"/>
        <v>300</v>
      </c>
      <c r="Q1868" s="2">
        <f t="shared" si="740"/>
        <v>300</v>
      </c>
      <c r="R1868" s="2">
        <f t="shared" si="741"/>
        <v>296</v>
      </c>
      <c r="S1868" s="2">
        <f t="shared" si="742"/>
        <v>0</v>
      </c>
      <c r="T1868" s="2">
        <f t="shared" si="743"/>
        <v>0</v>
      </c>
      <c r="U1868" s="2" t="str">
        <f t="shared" si="733"/>
        <v>ONE</v>
      </c>
      <c r="V1868" s="2">
        <f t="shared" si="734"/>
        <v>2</v>
      </c>
      <c r="W1868" s="2">
        <f t="shared" si="744"/>
        <v>298.852754360902</v>
      </c>
      <c r="Y1868" s="2">
        <f t="shared" si="723"/>
        <v>287.27551258740061</v>
      </c>
      <c r="Z1868" s="2">
        <f t="shared" si="724"/>
        <v>298.86664911142566</v>
      </c>
      <c r="AA1868" s="2">
        <f t="shared" si="725"/>
        <v>296.11251046044526</v>
      </c>
      <c r="AB1868" s="2" t="str">
        <f t="shared" si="745"/>
        <v>high</v>
      </c>
      <c r="AC1868" s="2">
        <f t="shared" si="746"/>
        <v>298.48220348872161</v>
      </c>
      <c r="AD1868" s="2">
        <f t="shared" si="735"/>
        <v>-606.44918187944677</v>
      </c>
      <c r="AE1868" s="2">
        <f t="shared" si="736"/>
        <v>10687659.844882505</v>
      </c>
      <c r="AF1868" s="2">
        <f t="shared" si="737"/>
        <v>300</v>
      </c>
      <c r="AG1868" s="2">
        <f t="shared" si="738"/>
        <v>275</v>
      </c>
    </row>
    <row r="1869" spans="1:33" x14ac:dyDescent="0.2">
      <c r="A1869" s="2">
        <f t="shared" si="730"/>
        <v>41.220000028610229</v>
      </c>
      <c r="B1869">
        <v>7.9028606414800005E-3</v>
      </c>
      <c r="C1869" s="2">
        <f t="shared" si="722"/>
        <v>41.137902736663818</v>
      </c>
      <c r="D1869">
        <v>1577147233.3399999</v>
      </c>
      <c r="E1869">
        <v>450</v>
      </c>
      <c r="F1869">
        <v>903</v>
      </c>
      <c r="G1869">
        <v>637</v>
      </c>
      <c r="H1869">
        <v>695</v>
      </c>
      <c r="I1869">
        <v>297</v>
      </c>
      <c r="J1869">
        <f t="shared" si="726"/>
        <v>596.4</v>
      </c>
      <c r="K1869">
        <f t="shared" si="727"/>
        <v>18.799999999999955</v>
      </c>
      <c r="L1869">
        <f t="shared" si="731"/>
        <v>-6288.3118441072857</v>
      </c>
      <c r="M1869">
        <f t="shared" si="732"/>
        <v>39071415.881562643</v>
      </c>
      <c r="N1869" t="str">
        <f t="shared" si="728"/>
        <v>RELAX</v>
      </c>
      <c r="O1869" s="2" t="str">
        <f t="shared" si="729"/>
        <v>ONE</v>
      </c>
      <c r="P1869" s="2">
        <f t="shared" si="739"/>
        <v>300</v>
      </c>
      <c r="Q1869" s="2">
        <f t="shared" si="740"/>
        <v>300</v>
      </c>
      <c r="R1869" s="2">
        <f t="shared" si="741"/>
        <v>296</v>
      </c>
      <c r="S1869" s="2">
        <f t="shared" si="742"/>
        <v>0</v>
      </c>
      <c r="T1869" s="2">
        <f t="shared" si="743"/>
        <v>0</v>
      </c>
      <c r="U1869" s="2" t="str">
        <f t="shared" si="733"/>
        <v>ONE</v>
      </c>
      <c r="V1869" s="2">
        <f t="shared" si="734"/>
        <v>2</v>
      </c>
      <c r="W1869" s="2">
        <f t="shared" si="744"/>
        <v>298.48220348872161</v>
      </c>
      <c r="Y1869" s="2">
        <f t="shared" si="723"/>
        <v>287.27551258740061</v>
      </c>
      <c r="Z1869" s="2">
        <f t="shared" si="724"/>
        <v>298.78975998688486</v>
      </c>
      <c r="AA1869" s="2">
        <f t="shared" si="725"/>
        <v>296.15021739299425</v>
      </c>
      <c r="AB1869" s="2" t="str">
        <f t="shared" si="745"/>
        <v>high</v>
      </c>
      <c r="AC1869" s="2">
        <f t="shared" si="746"/>
        <v>298.38576279097731</v>
      </c>
      <c r="AD1869" s="2">
        <f t="shared" si="735"/>
        <v>3307.66382595905</v>
      </c>
      <c r="AE1869" s="2">
        <f t="shared" si="736"/>
        <v>24613163.186365213</v>
      </c>
      <c r="AF1869" s="2">
        <f t="shared" si="737"/>
        <v>300</v>
      </c>
      <c r="AG1869" s="2">
        <f t="shared" si="738"/>
        <v>275</v>
      </c>
    </row>
    <row r="1870" spans="1:33" x14ac:dyDescent="0.2">
      <c r="A1870" s="2">
        <f t="shared" si="730"/>
        <v>41.220000028610229</v>
      </c>
      <c r="B1870">
        <v>8.0609321594199996E-3</v>
      </c>
      <c r="C1870" s="2">
        <f t="shared" si="722"/>
        <v>41.138060808181756</v>
      </c>
      <c r="D1870">
        <v>1577147233.3399999</v>
      </c>
      <c r="E1870">
        <v>451</v>
      </c>
      <c r="F1870">
        <v>901</v>
      </c>
      <c r="G1870">
        <v>636</v>
      </c>
      <c r="H1870">
        <v>697</v>
      </c>
      <c r="I1870">
        <v>298</v>
      </c>
      <c r="J1870">
        <f t="shared" si="726"/>
        <v>596.6</v>
      </c>
      <c r="K1870">
        <f t="shared" si="727"/>
        <v>19</v>
      </c>
      <c r="L1870">
        <f t="shared" si="731"/>
        <v>6326.250377247472</v>
      </c>
      <c r="M1870">
        <f t="shared" si="732"/>
        <v>79802879.011657238</v>
      </c>
      <c r="N1870" t="str">
        <f t="shared" si="728"/>
        <v>RELAX</v>
      </c>
      <c r="O1870" s="2" t="str">
        <f t="shared" si="729"/>
        <v>ONE</v>
      </c>
      <c r="P1870" s="2">
        <f t="shared" si="739"/>
        <v>301</v>
      </c>
      <c r="Q1870" s="2">
        <f t="shared" si="740"/>
        <v>300</v>
      </c>
      <c r="R1870" s="2">
        <f t="shared" si="741"/>
        <v>296</v>
      </c>
      <c r="S1870" s="2">
        <f t="shared" si="742"/>
        <v>0</v>
      </c>
      <c r="T1870" s="2">
        <f t="shared" si="743"/>
        <v>0</v>
      </c>
      <c r="U1870" s="2" t="str">
        <f t="shared" si="733"/>
        <v>ONE</v>
      </c>
      <c r="V1870" s="2">
        <f t="shared" si="734"/>
        <v>2</v>
      </c>
      <c r="W1870" s="2">
        <f t="shared" si="744"/>
        <v>298.38576279097731</v>
      </c>
      <c r="Y1870" s="2">
        <f t="shared" si="723"/>
        <v>287.27551258740061</v>
      </c>
      <c r="Z1870" s="2">
        <f t="shared" si="724"/>
        <v>298.70896054770338</v>
      </c>
      <c r="AA1870" s="2">
        <f t="shared" si="725"/>
        <v>296.18219452268875</v>
      </c>
      <c r="AB1870" s="2" t="str">
        <f t="shared" si="745"/>
        <v>high</v>
      </c>
      <c r="AC1870" s="2">
        <f t="shared" si="746"/>
        <v>298.90861023278188</v>
      </c>
      <c r="AD1870" s="2">
        <f t="shared" si="735"/>
        <v>-1135.9128267448848</v>
      </c>
      <c r="AE1870" s="2">
        <f t="shared" si="736"/>
        <v>-28111178.475496326</v>
      </c>
      <c r="AF1870" s="2">
        <f t="shared" si="737"/>
        <v>300</v>
      </c>
      <c r="AG1870" s="2">
        <f t="shared" si="738"/>
        <v>275</v>
      </c>
    </row>
    <row r="1871" spans="1:33" x14ac:dyDescent="0.2">
      <c r="A1871" s="2">
        <f t="shared" si="730"/>
        <v>41.220000028610229</v>
      </c>
      <c r="B1871">
        <v>8.2209110259999999E-3</v>
      </c>
      <c r="C1871" s="2">
        <f t="shared" si="722"/>
        <v>41.13822078704834</v>
      </c>
      <c r="D1871">
        <v>1577147233.3399999</v>
      </c>
      <c r="E1871">
        <v>452</v>
      </c>
      <c r="F1871">
        <v>901</v>
      </c>
      <c r="G1871">
        <v>636</v>
      </c>
      <c r="H1871">
        <v>697</v>
      </c>
      <c r="I1871">
        <v>301</v>
      </c>
      <c r="J1871">
        <f t="shared" si="726"/>
        <v>597.4</v>
      </c>
      <c r="K1871">
        <f t="shared" si="727"/>
        <v>19.799999999999955</v>
      </c>
      <c r="L1871">
        <f t="shared" si="731"/>
        <v>18752.476899814737</v>
      </c>
      <c r="M1871">
        <f t="shared" si="732"/>
        <v>77674175.272102624</v>
      </c>
      <c r="N1871" t="str">
        <f t="shared" si="728"/>
        <v>RELAX</v>
      </c>
      <c r="O1871" s="2" t="str">
        <f t="shared" si="729"/>
        <v>ONE</v>
      </c>
      <c r="P1871" s="2">
        <f t="shared" si="739"/>
        <v>301</v>
      </c>
      <c r="Q1871" s="2">
        <f t="shared" si="740"/>
        <v>300</v>
      </c>
      <c r="R1871" s="2">
        <f t="shared" si="741"/>
        <v>296</v>
      </c>
      <c r="S1871" s="2">
        <f t="shared" si="742"/>
        <v>0</v>
      </c>
      <c r="T1871" s="2">
        <f t="shared" si="743"/>
        <v>0</v>
      </c>
      <c r="U1871" s="2" t="str">
        <f t="shared" si="733"/>
        <v>ONE</v>
      </c>
      <c r="V1871" s="2">
        <f t="shared" si="734"/>
        <v>2</v>
      </c>
      <c r="W1871" s="2">
        <f t="shared" si="744"/>
        <v>298.90861023278188</v>
      </c>
      <c r="Y1871" s="2">
        <f t="shared" si="723"/>
        <v>287.27551258740061</v>
      </c>
      <c r="Z1871" s="2">
        <f t="shared" si="724"/>
        <v>298.74889048471914</v>
      </c>
      <c r="AA1871" s="2">
        <f t="shared" si="725"/>
        <v>296.20853282393944</v>
      </c>
      <c r="AB1871" s="2" t="str">
        <f t="shared" si="745"/>
        <v>high</v>
      </c>
      <c r="AC1871" s="2">
        <f t="shared" si="746"/>
        <v>298.72688818622555</v>
      </c>
      <c r="AD1871" s="2">
        <f t="shared" si="735"/>
        <v>-14.314415073183898</v>
      </c>
      <c r="AE1871" s="2">
        <f t="shared" si="736"/>
        <v>7010916.1019141572</v>
      </c>
      <c r="AF1871" s="2">
        <f t="shared" si="737"/>
        <v>300</v>
      </c>
      <c r="AG1871" s="2">
        <f t="shared" si="738"/>
        <v>275</v>
      </c>
    </row>
    <row r="1872" spans="1:33" x14ac:dyDescent="0.2">
      <c r="A1872" s="2">
        <f t="shared" si="730"/>
        <v>41.240000009536743</v>
      </c>
      <c r="B1872">
        <v>3.2348871231100002E-2</v>
      </c>
      <c r="C1872" s="2">
        <f t="shared" si="722"/>
        <v>41.162348747253439</v>
      </c>
      <c r="D1872">
        <v>1577147233.3599999</v>
      </c>
      <c r="E1872">
        <v>450</v>
      </c>
      <c r="F1872">
        <v>902</v>
      </c>
      <c r="G1872">
        <v>635</v>
      </c>
      <c r="H1872">
        <v>696</v>
      </c>
      <c r="I1872">
        <v>298</v>
      </c>
      <c r="J1872">
        <f t="shared" si="726"/>
        <v>596.20000000000005</v>
      </c>
      <c r="K1872">
        <f t="shared" si="727"/>
        <v>18.600000000000023</v>
      </c>
      <c r="L1872">
        <f t="shared" si="731"/>
        <v>-124.33707509870149</v>
      </c>
      <c r="M1872">
        <f t="shared" si="732"/>
        <v>-782362.61227434326</v>
      </c>
      <c r="N1872" t="str">
        <f t="shared" si="728"/>
        <v>RELAX</v>
      </c>
      <c r="O1872" s="2" t="str">
        <f t="shared" si="729"/>
        <v>TRANSITION</v>
      </c>
      <c r="P1872" s="2">
        <f t="shared" si="739"/>
        <v>301</v>
      </c>
      <c r="Q1872" s="2">
        <f t="shared" si="740"/>
        <v>300</v>
      </c>
      <c r="R1872" s="2">
        <f t="shared" si="741"/>
        <v>296</v>
      </c>
      <c r="S1872" s="2">
        <f t="shared" si="742"/>
        <v>0</v>
      </c>
      <c r="T1872" s="2">
        <f t="shared" si="743"/>
        <v>0</v>
      </c>
      <c r="U1872" s="2" t="str">
        <f t="shared" si="733"/>
        <v>ONE</v>
      </c>
      <c r="V1872" s="2">
        <f t="shared" si="734"/>
        <v>2</v>
      </c>
      <c r="W1872" s="2">
        <f t="shared" si="744"/>
        <v>298.72688818622555</v>
      </c>
      <c r="Y1872" s="2">
        <f t="shared" si="723"/>
        <v>287.27551258740061</v>
      </c>
      <c r="Z1872" s="2">
        <f t="shared" si="724"/>
        <v>298.74449002502041</v>
      </c>
      <c r="AA1872" s="2">
        <f t="shared" si="725"/>
        <v>296.23555070697836</v>
      </c>
      <c r="AB1872" s="2" t="str">
        <f t="shared" si="745"/>
        <v>high</v>
      </c>
      <c r="AC1872" s="2">
        <f t="shared" si="746"/>
        <v>298.38151054898049</v>
      </c>
      <c r="AD1872" s="2">
        <f t="shared" si="735"/>
        <v>21.280669608732932</v>
      </c>
      <c r="AE1872" s="2">
        <f t="shared" si="736"/>
        <v>1475.2629057467107</v>
      </c>
      <c r="AF1872" s="2">
        <f t="shared" si="737"/>
        <v>300</v>
      </c>
      <c r="AG1872" s="2">
        <f t="shared" si="738"/>
        <v>275</v>
      </c>
    </row>
    <row r="1873" spans="1:33" x14ac:dyDescent="0.2">
      <c r="A1873" s="2">
        <f t="shared" si="730"/>
        <v>41.270000219345093</v>
      </c>
      <c r="B1873">
        <v>5.69579601288E-2</v>
      </c>
      <c r="C1873" s="2">
        <f t="shared" si="722"/>
        <v>41.186957836151137</v>
      </c>
      <c r="D1873">
        <v>1577147233.3900001</v>
      </c>
      <c r="E1873">
        <v>449</v>
      </c>
      <c r="F1873">
        <v>900</v>
      </c>
      <c r="G1873">
        <v>635</v>
      </c>
      <c r="H1873">
        <v>695</v>
      </c>
      <c r="I1873">
        <v>297</v>
      </c>
      <c r="J1873">
        <f t="shared" si="726"/>
        <v>595.20000000000005</v>
      </c>
      <c r="K1873">
        <f t="shared" si="727"/>
        <v>17.600000000000023</v>
      </c>
      <c r="L1873">
        <f t="shared" si="731"/>
        <v>-40.635393051607913</v>
      </c>
      <c r="M1873">
        <f t="shared" si="732"/>
        <v>3401.2507490643616</v>
      </c>
      <c r="N1873" t="str">
        <f t="shared" si="728"/>
        <v>RELAX</v>
      </c>
      <c r="O1873" s="2" t="str">
        <f t="shared" si="729"/>
        <v>ONE</v>
      </c>
      <c r="P1873" s="2">
        <f t="shared" si="739"/>
        <v>301</v>
      </c>
      <c r="Q1873" s="2">
        <f t="shared" si="740"/>
        <v>301</v>
      </c>
      <c r="R1873" s="2">
        <f t="shared" si="741"/>
        <v>296</v>
      </c>
      <c r="S1873" s="2">
        <f t="shared" si="742"/>
        <v>40.635393051607913</v>
      </c>
      <c r="T1873" s="2">
        <f t="shared" si="743"/>
        <v>1651.2351684586647</v>
      </c>
      <c r="U1873" s="2" t="str">
        <f t="shared" si="733"/>
        <v>TRANSITION</v>
      </c>
      <c r="V1873" s="2">
        <f t="shared" si="734"/>
        <v>1</v>
      </c>
      <c r="W1873" s="2">
        <f t="shared" si="744"/>
        <v>298.38151054898049</v>
      </c>
      <c r="Y1873" s="2">
        <f t="shared" si="723"/>
        <v>287.27551258740061</v>
      </c>
      <c r="Z1873" s="2">
        <f t="shared" si="724"/>
        <v>298.67189412981247</v>
      </c>
      <c r="AA1873" s="2">
        <f t="shared" si="725"/>
        <v>296.26099767288042</v>
      </c>
      <c r="AB1873" s="2" t="str">
        <f t="shared" si="745"/>
        <v>high</v>
      </c>
      <c r="AC1873" s="2">
        <f t="shared" si="746"/>
        <v>298.90520843918438</v>
      </c>
      <c r="AD1873" s="2">
        <f t="shared" si="735"/>
        <v>10.618311071092389</v>
      </c>
      <c r="AE1873" s="2">
        <f t="shared" si="736"/>
        <v>-433.26913003419082</v>
      </c>
      <c r="AF1873" s="2">
        <f t="shared" si="737"/>
        <v>300</v>
      </c>
      <c r="AG1873" s="2">
        <f t="shared" si="738"/>
        <v>275</v>
      </c>
    </row>
    <row r="1874" spans="1:33" x14ac:dyDescent="0.2">
      <c r="A1874" s="2">
        <f t="shared" si="730"/>
        <v>41.290000200271606</v>
      </c>
      <c r="B1874">
        <v>7.7578783035299997E-2</v>
      </c>
      <c r="C1874" s="2">
        <f t="shared" si="722"/>
        <v>41.207578659057639</v>
      </c>
      <c r="D1874">
        <v>1577147233.4100001</v>
      </c>
      <c r="E1874">
        <v>452</v>
      </c>
      <c r="F1874">
        <v>902</v>
      </c>
      <c r="G1874">
        <v>636</v>
      </c>
      <c r="H1874">
        <v>696</v>
      </c>
      <c r="I1874">
        <v>301</v>
      </c>
      <c r="J1874">
        <f t="shared" si="726"/>
        <v>597.4</v>
      </c>
      <c r="K1874">
        <f t="shared" si="727"/>
        <v>19.799999999999955</v>
      </c>
      <c r="L1874">
        <f t="shared" si="731"/>
        <v>193.97867961608551</v>
      </c>
      <c r="M1874">
        <f t="shared" si="732"/>
        <v>11377.532008857876</v>
      </c>
      <c r="N1874" t="str">
        <f t="shared" si="728"/>
        <v>RELAX</v>
      </c>
      <c r="O1874" s="2" t="str">
        <f t="shared" si="729"/>
        <v>TRANSITION</v>
      </c>
      <c r="P1874" s="2">
        <f t="shared" si="739"/>
        <v>301</v>
      </c>
      <c r="Q1874" s="2">
        <f t="shared" si="740"/>
        <v>301</v>
      </c>
      <c r="R1874" s="2">
        <f t="shared" si="741"/>
        <v>296</v>
      </c>
      <c r="S1874" s="2">
        <f t="shared" si="742"/>
        <v>0</v>
      </c>
      <c r="T1874" s="2">
        <f t="shared" si="743"/>
        <v>-1970.5999724578896</v>
      </c>
      <c r="U1874" s="2" t="str">
        <f t="shared" si="733"/>
        <v>RELAX</v>
      </c>
      <c r="V1874" s="2">
        <f t="shared" si="734"/>
        <v>0</v>
      </c>
      <c r="W1874" s="2">
        <f t="shared" si="744"/>
        <v>298.90520843918438</v>
      </c>
      <c r="Y1874" s="2">
        <f t="shared" si="723"/>
        <v>287.27551258740061</v>
      </c>
      <c r="Z1874" s="2">
        <f t="shared" si="724"/>
        <v>298.71855699168685</v>
      </c>
      <c r="AA1874" s="2">
        <f t="shared" si="725"/>
        <v>296.28154249572697</v>
      </c>
      <c r="AB1874" s="2" t="str">
        <f t="shared" si="745"/>
        <v>high</v>
      </c>
      <c r="AC1874" s="2">
        <f t="shared" si="746"/>
        <v>299.1241667513475</v>
      </c>
      <c r="AD1874" s="2">
        <f t="shared" si="735"/>
        <v>-17.479867571718014</v>
      </c>
      <c r="AE1874" s="2">
        <f t="shared" si="736"/>
        <v>-1362.6118981873137</v>
      </c>
      <c r="AF1874" s="2">
        <f t="shared" si="737"/>
        <v>300</v>
      </c>
      <c r="AG1874" s="2">
        <f t="shared" si="738"/>
        <v>275</v>
      </c>
    </row>
    <row r="1875" spans="1:33" x14ac:dyDescent="0.2">
      <c r="A1875" s="2">
        <f t="shared" si="730"/>
        <v>41.31000018119812</v>
      </c>
      <c r="B1875">
        <v>0.10188293457</v>
      </c>
      <c r="C1875" s="2">
        <f t="shared" si="722"/>
        <v>41.231882810592339</v>
      </c>
      <c r="D1875">
        <v>1577147233.4300001</v>
      </c>
      <c r="E1875">
        <v>451</v>
      </c>
      <c r="F1875">
        <v>902</v>
      </c>
      <c r="G1875">
        <v>636</v>
      </c>
      <c r="H1875">
        <v>697</v>
      </c>
      <c r="I1875">
        <v>300</v>
      </c>
      <c r="J1875">
        <f t="shared" si="726"/>
        <v>597.20000000000005</v>
      </c>
      <c r="K1875">
        <f t="shared" si="727"/>
        <v>19.600000000000023</v>
      </c>
      <c r="L1875">
        <f t="shared" si="731"/>
        <v>-41.14523391496553</v>
      </c>
      <c r="M1875">
        <f t="shared" si="732"/>
        <v>-9674.2284212372233</v>
      </c>
      <c r="N1875" t="str">
        <f t="shared" si="728"/>
        <v>RELAX</v>
      </c>
      <c r="O1875" s="2" t="str">
        <f t="shared" si="729"/>
        <v>RELAX</v>
      </c>
      <c r="P1875" s="2">
        <f t="shared" si="739"/>
        <v>301</v>
      </c>
      <c r="Q1875" s="2">
        <f t="shared" si="740"/>
        <v>301</v>
      </c>
      <c r="R1875" s="2">
        <f t="shared" si="741"/>
        <v>296</v>
      </c>
      <c r="S1875" s="2">
        <f t="shared" si="742"/>
        <v>0</v>
      </c>
      <c r="T1875" s="2">
        <f t="shared" si="743"/>
        <v>0</v>
      </c>
      <c r="U1875" s="2" t="str">
        <f t="shared" si="733"/>
        <v>RELAX</v>
      </c>
      <c r="V1875" s="2">
        <f t="shared" si="734"/>
        <v>0</v>
      </c>
      <c r="W1875" s="2">
        <f t="shared" si="744"/>
        <v>299.1241667513475</v>
      </c>
      <c r="Y1875" s="2">
        <f t="shared" si="723"/>
        <v>287.27551258740061</v>
      </c>
      <c r="Z1875" s="2">
        <f t="shared" si="724"/>
        <v>298.79967894361903</v>
      </c>
      <c r="AA1875" s="2">
        <f t="shared" si="725"/>
        <v>296.30339322052492</v>
      </c>
      <c r="AB1875" s="2" t="str">
        <f t="shared" si="745"/>
        <v>high</v>
      </c>
      <c r="AC1875" s="2">
        <f t="shared" si="746"/>
        <v>298.69933340107798</v>
      </c>
      <c r="AD1875" s="2">
        <f t="shared" si="735"/>
        <v>2.9127440923987278</v>
      </c>
      <c r="AE1875" s="2">
        <f t="shared" si="736"/>
        <v>839.05877705713783</v>
      </c>
      <c r="AF1875" s="2">
        <f t="shared" si="737"/>
        <v>300</v>
      </c>
      <c r="AG1875" s="2">
        <f t="shared" si="738"/>
        <v>250</v>
      </c>
    </row>
    <row r="1876" spans="1:33" x14ac:dyDescent="0.2">
      <c r="A1876" s="2">
        <f t="shared" si="730"/>
        <v>41.330000162124634</v>
      </c>
      <c r="B1876">
        <v>0.122527837753</v>
      </c>
      <c r="C1876" s="2">
        <f t="shared" si="722"/>
        <v>41.252527713775336</v>
      </c>
      <c r="D1876">
        <v>1577147233.45</v>
      </c>
      <c r="E1876">
        <v>449</v>
      </c>
      <c r="F1876">
        <v>901</v>
      </c>
      <c r="G1876">
        <v>635</v>
      </c>
      <c r="H1876">
        <v>696</v>
      </c>
      <c r="I1876">
        <v>297</v>
      </c>
      <c r="J1876">
        <f t="shared" si="726"/>
        <v>595.6</v>
      </c>
      <c r="K1876">
        <f t="shared" si="727"/>
        <v>18</v>
      </c>
      <c r="L1876">
        <f t="shared" si="731"/>
        <v>-145.31431673025932</v>
      </c>
      <c r="M1876">
        <f t="shared" si="732"/>
        <v>-5045.753031240738</v>
      </c>
      <c r="N1876" t="str">
        <f t="shared" si="728"/>
        <v>RELAX</v>
      </c>
      <c r="O1876" s="2" t="str">
        <f t="shared" si="729"/>
        <v>TRANSITION</v>
      </c>
      <c r="P1876" s="2">
        <f t="shared" si="739"/>
        <v>299</v>
      </c>
      <c r="Q1876" s="2">
        <f t="shared" si="740"/>
        <v>301</v>
      </c>
      <c r="R1876" s="2">
        <f t="shared" si="741"/>
        <v>296</v>
      </c>
      <c r="S1876" s="2">
        <f t="shared" si="742"/>
        <v>0</v>
      </c>
      <c r="T1876" s="2">
        <f t="shared" si="743"/>
        <v>0</v>
      </c>
      <c r="U1876" s="2" t="str">
        <f t="shared" si="733"/>
        <v>RELAX</v>
      </c>
      <c r="V1876" s="2">
        <f t="shared" si="734"/>
        <v>0</v>
      </c>
      <c r="W1876" s="2">
        <f t="shared" si="744"/>
        <v>298.69933340107798</v>
      </c>
      <c r="Y1876" s="2">
        <f t="shared" si="723"/>
        <v>287.27551258740061</v>
      </c>
      <c r="Z1876" s="2">
        <f t="shared" si="724"/>
        <v>298.77960983511082</v>
      </c>
      <c r="AA1876" s="2">
        <f t="shared" si="725"/>
        <v>296.32820750667963</v>
      </c>
      <c r="AB1876" s="2" t="str">
        <f t="shared" si="745"/>
        <v>high</v>
      </c>
      <c r="AC1876" s="2">
        <f t="shared" si="746"/>
        <v>298.75946672086241</v>
      </c>
      <c r="AD1876" s="2">
        <f t="shared" si="735"/>
        <v>1.9610455623785412</v>
      </c>
      <c r="AE1876" s="2">
        <f t="shared" si="736"/>
        <v>-46.098473874358525</v>
      </c>
      <c r="AF1876" s="2">
        <f t="shared" si="737"/>
        <v>300</v>
      </c>
      <c r="AG1876" s="2">
        <f t="shared" si="738"/>
        <v>300</v>
      </c>
    </row>
    <row r="1877" spans="1:33" x14ac:dyDescent="0.2">
      <c r="A1877" s="2">
        <f t="shared" si="730"/>
        <v>41.360000133514404</v>
      </c>
      <c r="B1877">
        <v>0.147058963776</v>
      </c>
      <c r="C1877" s="2">
        <f t="shared" si="722"/>
        <v>41.277058839798336</v>
      </c>
      <c r="D1877">
        <v>1577147233.48</v>
      </c>
      <c r="E1877">
        <v>451</v>
      </c>
      <c r="F1877">
        <v>902</v>
      </c>
      <c r="G1877">
        <v>635</v>
      </c>
      <c r="H1877">
        <v>696</v>
      </c>
      <c r="I1877">
        <v>299</v>
      </c>
      <c r="J1877">
        <f t="shared" si="726"/>
        <v>596.6</v>
      </c>
      <c r="K1877">
        <f t="shared" si="727"/>
        <v>19</v>
      </c>
      <c r="L1877">
        <f t="shared" si="731"/>
        <v>81.529074455238245</v>
      </c>
      <c r="M1877">
        <f t="shared" si="732"/>
        <v>9247.1658648205848</v>
      </c>
      <c r="N1877" t="str">
        <f t="shared" si="728"/>
        <v>RELAX</v>
      </c>
      <c r="O1877" s="2" t="str">
        <f t="shared" si="729"/>
        <v>TRANSITION</v>
      </c>
      <c r="P1877" s="2">
        <f t="shared" si="739"/>
        <v>299</v>
      </c>
      <c r="Q1877" s="2">
        <f t="shared" si="740"/>
        <v>301</v>
      </c>
      <c r="R1877" s="2">
        <f t="shared" si="741"/>
        <v>296</v>
      </c>
      <c r="S1877" s="2">
        <f t="shared" si="742"/>
        <v>0</v>
      </c>
      <c r="T1877" s="2">
        <f t="shared" si="743"/>
        <v>0</v>
      </c>
      <c r="U1877" s="2" t="str">
        <f t="shared" si="733"/>
        <v>RELAX</v>
      </c>
      <c r="V1877" s="2">
        <f t="shared" si="734"/>
        <v>0</v>
      </c>
      <c r="W1877" s="2">
        <f t="shared" si="744"/>
        <v>298.75946672086241</v>
      </c>
      <c r="Y1877" s="2">
        <f t="shared" si="723"/>
        <v>287.27551258740061</v>
      </c>
      <c r="Z1877" s="2">
        <f t="shared" si="724"/>
        <v>298.77558121226116</v>
      </c>
      <c r="AA1877" s="2">
        <f t="shared" si="725"/>
        <v>296.35077762310118</v>
      </c>
      <c r="AB1877" s="2" t="str">
        <f t="shared" si="745"/>
        <v>high</v>
      </c>
      <c r="AC1877" s="2">
        <f t="shared" si="746"/>
        <v>298.80757337668996</v>
      </c>
      <c r="AD1877" s="2">
        <f t="shared" si="735"/>
        <v>9.7381174787034581</v>
      </c>
      <c r="AE1877" s="2">
        <f t="shared" si="736"/>
        <v>317.02873765489829</v>
      </c>
      <c r="AF1877" s="2">
        <f t="shared" si="737"/>
        <v>300</v>
      </c>
      <c r="AG1877" s="2">
        <f t="shared" si="738"/>
        <v>275</v>
      </c>
    </row>
    <row r="1878" spans="1:33" x14ac:dyDescent="0.2">
      <c r="A1878" s="2">
        <f t="shared" si="730"/>
        <v>41.380000114440918</v>
      </c>
      <c r="B1878">
        <v>0.171548843384</v>
      </c>
      <c r="C1878" s="2">
        <f t="shared" si="722"/>
        <v>41.301548719406341</v>
      </c>
      <c r="D1878">
        <v>1577147233.5</v>
      </c>
      <c r="E1878">
        <v>451</v>
      </c>
      <c r="F1878">
        <v>902</v>
      </c>
      <c r="G1878">
        <v>635</v>
      </c>
      <c r="H1878">
        <v>695</v>
      </c>
      <c r="I1878">
        <v>299</v>
      </c>
      <c r="J1878">
        <f t="shared" si="726"/>
        <v>596.4</v>
      </c>
      <c r="K1878">
        <f t="shared" si="727"/>
        <v>18.799999999999955</v>
      </c>
      <c r="L1878">
        <f t="shared" si="731"/>
        <v>0</v>
      </c>
      <c r="M1878">
        <f t="shared" si="732"/>
        <v>-3329.092496992329</v>
      </c>
      <c r="N1878" t="str">
        <f t="shared" si="728"/>
        <v>RELAX</v>
      </c>
      <c r="O1878" s="2" t="str">
        <f t="shared" si="729"/>
        <v>RELAX</v>
      </c>
      <c r="P1878" s="2">
        <f t="shared" si="739"/>
        <v>299</v>
      </c>
      <c r="Q1878" s="2">
        <f t="shared" si="740"/>
        <v>301</v>
      </c>
      <c r="R1878" s="2">
        <f t="shared" si="741"/>
        <v>296</v>
      </c>
      <c r="S1878" s="2">
        <f t="shared" si="742"/>
        <v>0</v>
      </c>
      <c r="T1878" s="2">
        <f t="shared" si="743"/>
        <v>0</v>
      </c>
      <c r="U1878" s="2" t="str">
        <f t="shared" si="733"/>
        <v>RELAX</v>
      </c>
      <c r="V1878" s="2">
        <f t="shared" si="734"/>
        <v>0</v>
      </c>
      <c r="W1878" s="2">
        <f t="shared" si="744"/>
        <v>298.80757337668996</v>
      </c>
      <c r="Y1878" s="2">
        <f t="shared" si="723"/>
        <v>287.27551258740061</v>
      </c>
      <c r="Z1878" s="2">
        <f t="shared" si="724"/>
        <v>298.78197964514692</v>
      </c>
      <c r="AA1878" s="2">
        <f t="shared" si="725"/>
        <v>296.37201780255913</v>
      </c>
      <c r="AB1878" s="2" t="str">
        <f t="shared" si="745"/>
        <v>high</v>
      </c>
      <c r="AC1878" s="2">
        <f t="shared" si="746"/>
        <v>299.04605870135197</v>
      </c>
      <c r="AD1878" s="2">
        <f t="shared" si="735"/>
        <v>0</v>
      </c>
      <c r="AE1878" s="2">
        <f t="shared" si="736"/>
        <v>-397.63843818661928</v>
      </c>
      <c r="AF1878" s="2">
        <f t="shared" si="737"/>
        <v>300</v>
      </c>
      <c r="AG1878" s="2">
        <f t="shared" si="738"/>
        <v>300</v>
      </c>
    </row>
    <row r="1879" spans="1:33" x14ac:dyDescent="0.2">
      <c r="A1879" s="2">
        <f t="shared" si="730"/>
        <v>41.400000095367432</v>
      </c>
      <c r="B1879">
        <v>0.19207692146300001</v>
      </c>
      <c r="C1879" s="2">
        <f t="shared" si="722"/>
        <v>41.322076797485337</v>
      </c>
      <c r="D1879">
        <v>1577147233.52</v>
      </c>
      <c r="E1879">
        <v>450</v>
      </c>
      <c r="F1879">
        <v>902</v>
      </c>
      <c r="G1879">
        <v>636</v>
      </c>
      <c r="H1879">
        <v>697</v>
      </c>
      <c r="I1879">
        <v>300</v>
      </c>
      <c r="J1879">
        <f t="shared" si="726"/>
        <v>597</v>
      </c>
      <c r="K1879">
        <f t="shared" si="727"/>
        <v>19.399999999999977</v>
      </c>
      <c r="L1879">
        <f t="shared" si="731"/>
        <v>48.713766391164931</v>
      </c>
      <c r="M1879">
        <f t="shared" si="732"/>
        <v>2373.0310360129897</v>
      </c>
      <c r="N1879" t="str">
        <f t="shared" si="728"/>
        <v>RELAX</v>
      </c>
      <c r="O1879" s="2" t="str">
        <f t="shared" si="729"/>
        <v>ONE</v>
      </c>
      <c r="P1879" s="2">
        <f t="shared" si="739"/>
        <v>299</v>
      </c>
      <c r="Q1879" s="2">
        <f t="shared" si="740"/>
        <v>301</v>
      </c>
      <c r="R1879" s="2">
        <f t="shared" si="741"/>
        <v>296</v>
      </c>
      <c r="S1879" s="2">
        <f t="shared" si="742"/>
        <v>0</v>
      </c>
      <c r="T1879" s="2">
        <f t="shared" si="743"/>
        <v>0</v>
      </c>
      <c r="U1879" s="2" t="str">
        <f t="shared" si="733"/>
        <v>RELAX</v>
      </c>
      <c r="V1879" s="2">
        <f t="shared" si="734"/>
        <v>0</v>
      </c>
      <c r="W1879" s="2">
        <f t="shared" si="744"/>
        <v>299.04605870135197</v>
      </c>
      <c r="Y1879" s="2">
        <f t="shared" si="723"/>
        <v>287.27551258740061</v>
      </c>
      <c r="Z1879" s="2">
        <f t="shared" si="724"/>
        <v>298.83479545638795</v>
      </c>
      <c r="AA1879" s="2">
        <f t="shared" si="725"/>
        <v>296.39251589468847</v>
      </c>
      <c r="AB1879" s="2" t="str">
        <f t="shared" si="745"/>
        <v>high</v>
      </c>
      <c r="AC1879" s="2">
        <f t="shared" si="746"/>
        <v>299.04605870135197</v>
      </c>
      <c r="AD1879" s="2">
        <f t="shared" si="735"/>
        <v>-8.8141808845832408</v>
      </c>
      <c r="AE1879" s="2">
        <f t="shared" si="736"/>
        <v>-429.37194854105945</v>
      </c>
      <c r="AF1879" s="2">
        <f t="shared" si="737"/>
        <v>300</v>
      </c>
      <c r="AG1879" s="2">
        <f t="shared" si="738"/>
        <v>275</v>
      </c>
    </row>
    <row r="1880" spans="1:33" x14ac:dyDescent="0.2">
      <c r="A1880" s="2">
        <f t="shared" si="730"/>
        <v>41.430000066757202</v>
      </c>
      <c r="B1880">
        <v>0.21664881706200001</v>
      </c>
      <c r="C1880" s="2">
        <f t="shared" si="722"/>
        <v>41.34664869308434</v>
      </c>
      <c r="D1880">
        <v>1577147233.55</v>
      </c>
      <c r="E1880">
        <v>451</v>
      </c>
      <c r="F1880">
        <v>901</v>
      </c>
      <c r="G1880">
        <v>635</v>
      </c>
      <c r="H1880">
        <v>696</v>
      </c>
      <c r="I1880">
        <v>299</v>
      </c>
      <c r="J1880">
        <f t="shared" si="726"/>
        <v>596.4</v>
      </c>
      <c r="K1880">
        <f t="shared" si="727"/>
        <v>18.799999999999955</v>
      </c>
      <c r="L1880">
        <f t="shared" si="731"/>
        <v>-40.696900895212046</v>
      </c>
      <c r="M1880">
        <f t="shared" si="732"/>
        <v>-3638.7370655284617</v>
      </c>
      <c r="N1880" t="str">
        <f t="shared" si="728"/>
        <v>RELAX</v>
      </c>
      <c r="O1880" s="2" t="str">
        <f t="shared" si="729"/>
        <v>RELAX</v>
      </c>
      <c r="P1880" s="2">
        <f t="shared" si="739"/>
        <v>299</v>
      </c>
      <c r="Q1880" s="2">
        <f t="shared" si="740"/>
        <v>301</v>
      </c>
      <c r="R1880" s="2">
        <f t="shared" si="741"/>
        <v>296</v>
      </c>
      <c r="S1880" s="2">
        <f t="shared" si="742"/>
        <v>0</v>
      </c>
      <c r="T1880" s="2">
        <f t="shared" si="743"/>
        <v>0</v>
      </c>
      <c r="U1880" s="2" t="str">
        <f t="shared" si="733"/>
        <v>RELAX</v>
      </c>
      <c r="V1880" s="2">
        <f t="shared" si="734"/>
        <v>0</v>
      </c>
      <c r="W1880" s="2">
        <f t="shared" si="744"/>
        <v>299.03684696108161</v>
      </c>
      <c r="Y1880" s="2">
        <f t="shared" si="723"/>
        <v>287.27551258740061</v>
      </c>
      <c r="Z1880" s="2">
        <f t="shared" si="724"/>
        <v>298.87520575732668</v>
      </c>
      <c r="AA1880" s="2">
        <f t="shared" si="725"/>
        <v>296.41462987277339</v>
      </c>
      <c r="AB1880" s="2" t="str">
        <f t="shared" si="745"/>
        <v>high</v>
      </c>
      <c r="AC1880" s="2">
        <f t="shared" si="746"/>
        <v>298.82947756886529</v>
      </c>
      <c r="AD1880" s="2">
        <f t="shared" si="735"/>
        <v>0</v>
      </c>
      <c r="AE1880" s="2">
        <f t="shared" si="736"/>
        <v>358.70984593235659</v>
      </c>
      <c r="AF1880" s="2">
        <f t="shared" si="737"/>
        <v>300</v>
      </c>
      <c r="AG1880" s="2">
        <f t="shared" si="738"/>
        <v>250</v>
      </c>
    </row>
    <row r="1881" spans="1:33" x14ac:dyDescent="0.2">
      <c r="A1881" s="2">
        <f t="shared" si="730"/>
        <v>41.450000047683716</v>
      </c>
      <c r="B1881">
        <v>0.237315893173</v>
      </c>
      <c r="C1881" s="2">
        <f t="shared" si="722"/>
        <v>41.367315769195336</v>
      </c>
      <c r="D1881">
        <v>1577147233.5699999</v>
      </c>
      <c r="E1881">
        <v>449</v>
      </c>
      <c r="F1881">
        <v>902</v>
      </c>
      <c r="G1881">
        <v>634</v>
      </c>
      <c r="H1881">
        <v>694</v>
      </c>
      <c r="I1881">
        <v>298</v>
      </c>
      <c r="J1881">
        <f t="shared" si="726"/>
        <v>595.4</v>
      </c>
      <c r="K1881">
        <f t="shared" si="727"/>
        <v>17.799999999999955</v>
      </c>
      <c r="L1881">
        <f t="shared" si="731"/>
        <v>-48.386138156609043</v>
      </c>
      <c r="M1881">
        <f t="shared" si="732"/>
        <v>-372.05249644890125</v>
      </c>
      <c r="N1881" t="str">
        <f t="shared" si="728"/>
        <v>RELAX</v>
      </c>
      <c r="O1881" s="2" t="str">
        <f t="shared" si="729"/>
        <v>RELAX</v>
      </c>
      <c r="P1881" s="2">
        <f t="shared" si="739"/>
        <v>299</v>
      </c>
      <c r="Q1881" s="2">
        <f t="shared" si="740"/>
        <v>301</v>
      </c>
      <c r="R1881" s="2">
        <f t="shared" si="741"/>
        <v>296</v>
      </c>
      <c r="S1881" s="2">
        <f t="shared" si="742"/>
        <v>0</v>
      </c>
      <c r="T1881" s="2">
        <f t="shared" si="743"/>
        <v>0</v>
      </c>
      <c r="U1881" s="2" t="str">
        <f t="shared" si="733"/>
        <v>RELAX</v>
      </c>
      <c r="V1881" s="2">
        <f t="shared" si="734"/>
        <v>0</v>
      </c>
      <c r="W1881" s="2">
        <f t="shared" si="744"/>
        <v>298.82947756886529</v>
      </c>
      <c r="Y1881" s="2">
        <f t="shared" si="723"/>
        <v>287.27551258740061</v>
      </c>
      <c r="Z1881" s="2">
        <f t="shared" si="724"/>
        <v>298.86606011963443</v>
      </c>
      <c r="AA1881" s="2">
        <f t="shared" si="725"/>
        <v>296.43765866700107</v>
      </c>
      <c r="AB1881" s="2" t="str">
        <f t="shared" si="745"/>
        <v>high</v>
      </c>
      <c r="AC1881" s="2">
        <f t="shared" si="746"/>
        <v>298.82947756886529</v>
      </c>
      <c r="AD1881" s="2">
        <f t="shared" si="735"/>
        <v>10.75318571298901</v>
      </c>
      <c r="AE1881" s="2">
        <f t="shared" si="736"/>
        <v>520.30512953236075</v>
      </c>
      <c r="AF1881" s="2">
        <f t="shared" si="737"/>
        <v>300</v>
      </c>
      <c r="AG1881" s="2">
        <f t="shared" si="738"/>
        <v>275</v>
      </c>
    </row>
    <row r="1882" spans="1:33" x14ac:dyDescent="0.2">
      <c r="A1882" s="2">
        <f t="shared" si="730"/>
        <v>41.470000028610229</v>
      </c>
      <c r="B1882">
        <v>0.26162385940600003</v>
      </c>
      <c r="C1882" s="2">
        <f t="shared" si="722"/>
        <v>41.39162373542834</v>
      </c>
      <c r="D1882">
        <v>1577147233.5899999</v>
      </c>
      <c r="E1882">
        <v>451</v>
      </c>
      <c r="F1882">
        <v>901</v>
      </c>
      <c r="G1882">
        <v>636</v>
      </c>
      <c r="H1882">
        <v>696</v>
      </c>
      <c r="I1882">
        <v>299</v>
      </c>
      <c r="J1882">
        <f t="shared" si="726"/>
        <v>596.6</v>
      </c>
      <c r="K1882">
        <f t="shared" si="727"/>
        <v>19</v>
      </c>
      <c r="L1882">
        <f t="shared" si="731"/>
        <v>41.138776910197429</v>
      </c>
      <c r="M1882">
        <f t="shared" si="732"/>
        <v>3682.9455088377235</v>
      </c>
      <c r="N1882" t="str">
        <f t="shared" si="728"/>
        <v>RELAX</v>
      </c>
      <c r="O1882" s="2" t="str">
        <f t="shared" si="729"/>
        <v>ONE</v>
      </c>
      <c r="P1882" s="2">
        <f t="shared" si="739"/>
        <v>299</v>
      </c>
      <c r="Q1882" s="2">
        <f t="shared" si="740"/>
        <v>301</v>
      </c>
      <c r="R1882" s="2">
        <f t="shared" si="741"/>
        <v>296</v>
      </c>
      <c r="S1882" s="2">
        <f t="shared" si="742"/>
        <v>0</v>
      </c>
      <c r="T1882" s="2">
        <f t="shared" si="743"/>
        <v>0</v>
      </c>
      <c r="U1882" s="2" t="str">
        <f t="shared" si="733"/>
        <v>RELAX</v>
      </c>
      <c r="V1882" s="2">
        <f t="shared" si="734"/>
        <v>0</v>
      </c>
      <c r="W1882" s="2">
        <f t="shared" si="744"/>
        <v>298.86358205509225</v>
      </c>
      <c r="Y1882" s="2">
        <f t="shared" si="723"/>
        <v>287.27551258740061</v>
      </c>
      <c r="Z1882" s="2">
        <f t="shared" si="724"/>
        <v>298.865564506726</v>
      </c>
      <c r="AA1882" s="2">
        <f t="shared" si="725"/>
        <v>296.45907873963273</v>
      </c>
      <c r="AB1882" s="2" t="str">
        <f t="shared" si="745"/>
        <v>high</v>
      </c>
      <c r="AC1882" s="2">
        <f t="shared" si="746"/>
        <v>299.0908656440738</v>
      </c>
      <c r="AD1882" s="2">
        <f t="shared" si="735"/>
        <v>0</v>
      </c>
      <c r="AE1882" s="2">
        <f t="shared" si="736"/>
        <v>-442.37290812057711</v>
      </c>
      <c r="AF1882" s="2">
        <f t="shared" si="737"/>
        <v>300</v>
      </c>
      <c r="AG1882" s="2">
        <f t="shared" si="738"/>
        <v>300</v>
      </c>
    </row>
    <row r="1883" spans="1:33" x14ac:dyDescent="0.2">
      <c r="A1883" s="2">
        <f t="shared" si="730"/>
        <v>41.490000009536743</v>
      </c>
      <c r="B1883">
        <v>0.28238296508799998</v>
      </c>
      <c r="C1883" s="2">
        <f t="shared" si="722"/>
        <v>41.412382841110336</v>
      </c>
      <c r="D1883">
        <v>1577147233.6099999</v>
      </c>
      <c r="E1883">
        <v>451</v>
      </c>
      <c r="F1883">
        <v>901</v>
      </c>
      <c r="G1883">
        <v>636</v>
      </c>
      <c r="H1883">
        <v>696</v>
      </c>
      <c r="I1883">
        <v>300</v>
      </c>
      <c r="J1883">
        <f t="shared" si="726"/>
        <v>596.79999999999995</v>
      </c>
      <c r="K1883">
        <f t="shared" si="727"/>
        <v>19.199999999999932</v>
      </c>
      <c r="L1883">
        <f t="shared" si="731"/>
        <v>48.171632021079382</v>
      </c>
      <c r="M1883">
        <f t="shared" si="732"/>
        <v>338.78410845897292</v>
      </c>
      <c r="N1883" t="str">
        <f t="shared" si="728"/>
        <v>RELAX</v>
      </c>
      <c r="O1883" s="2" t="str">
        <f t="shared" si="729"/>
        <v>ONE</v>
      </c>
      <c r="P1883" s="2">
        <f t="shared" si="739"/>
        <v>299</v>
      </c>
      <c r="Q1883" s="2">
        <f t="shared" si="740"/>
        <v>301</v>
      </c>
      <c r="R1883" s="2">
        <f t="shared" si="741"/>
        <v>296</v>
      </c>
      <c r="S1883" s="2">
        <f t="shared" si="742"/>
        <v>0</v>
      </c>
      <c r="T1883" s="2">
        <f t="shared" si="743"/>
        <v>0</v>
      </c>
      <c r="U1883" s="2" t="str">
        <f t="shared" si="733"/>
        <v>RELAX</v>
      </c>
      <c r="V1883" s="2">
        <f t="shared" si="734"/>
        <v>0</v>
      </c>
      <c r="W1883" s="2">
        <f t="shared" si="744"/>
        <v>299.0908656440738</v>
      </c>
      <c r="Y1883" s="2">
        <f t="shared" si="723"/>
        <v>287.27551258740061</v>
      </c>
      <c r="Z1883" s="2">
        <f t="shared" si="724"/>
        <v>298.91062473419555</v>
      </c>
      <c r="AA1883" s="2">
        <f t="shared" si="725"/>
        <v>296.47940302798736</v>
      </c>
      <c r="AB1883" s="2" t="str">
        <f t="shared" si="745"/>
        <v>high</v>
      </c>
      <c r="AC1883" s="2">
        <f t="shared" si="746"/>
        <v>299.0908656440738</v>
      </c>
      <c r="AD1883" s="2">
        <f t="shared" si="735"/>
        <v>-9.5770414003179685</v>
      </c>
      <c r="AE1883" s="2">
        <f t="shared" si="736"/>
        <v>-461.34171418675993</v>
      </c>
      <c r="AF1883" s="2">
        <f t="shared" si="737"/>
        <v>300</v>
      </c>
      <c r="AG1883" s="2">
        <f t="shared" si="738"/>
        <v>275</v>
      </c>
    </row>
    <row r="1884" spans="1:33" x14ac:dyDescent="0.2">
      <c r="A1884" s="2">
        <f t="shared" si="730"/>
        <v>41.520000219345093</v>
      </c>
      <c r="B1884">
        <v>0.306681871414</v>
      </c>
      <c r="C1884" s="2">
        <f t="shared" si="722"/>
        <v>41.436681747436339</v>
      </c>
      <c r="D1884">
        <v>1577147233.6400001</v>
      </c>
      <c r="E1884">
        <v>450</v>
      </c>
      <c r="F1884">
        <v>902</v>
      </c>
      <c r="G1884">
        <v>635</v>
      </c>
      <c r="H1884">
        <v>695</v>
      </c>
      <c r="I1884">
        <v>299</v>
      </c>
      <c r="J1884">
        <f t="shared" si="726"/>
        <v>596.20000000000005</v>
      </c>
      <c r="K1884">
        <f t="shared" si="727"/>
        <v>18.600000000000023</v>
      </c>
      <c r="L1884">
        <f t="shared" si="731"/>
        <v>-41.154115604371562</v>
      </c>
      <c r="M1884">
        <f t="shared" si="732"/>
        <v>-3676.1221442247265</v>
      </c>
      <c r="N1884" t="str">
        <f t="shared" si="728"/>
        <v>RELAX</v>
      </c>
      <c r="O1884" s="2" t="str">
        <f t="shared" si="729"/>
        <v>RELAX</v>
      </c>
      <c r="P1884" s="2">
        <f t="shared" si="739"/>
        <v>299</v>
      </c>
      <c r="Q1884" s="2">
        <f t="shared" si="740"/>
        <v>301</v>
      </c>
      <c r="R1884" s="2">
        <f t="shared" si="741"/>
        <v>296</v>
      </c>
      <c r="S1884" s="2">
        <f t="shared" si="742"/>
        <v>0</v>
      </c>
      <c r="T1884" s="2">
        <f t="shared" si="743"/>
        <v>0</v>
      </c>
      <c r="U1884" s="2" t="str">
        <f t="shared" si="733"/>
        <v>RELAX</v>
      </c>
      <c r="V1884" s="2">
        <f t="shared" si="734"/>
        <v>0</v>
      </c>
      <c r="W1884" s="2">
        <f t="shared" si="744"/>
        <v>299.07269251525906</v>
      </c>
      <c r="Y1884" s="2">
        <f t="shared" si="723"/>
        <v>287.27551258740061</v>
      </c>
      <c r="Z1884" s="2">
        <f t="shared" si="724"/>
        <v>298.94303829040825</v>
      </c>
      <c r="AA1884" s="2">
        <f t="shared" si="725"/>
        <v>296.50096411329775</v>
      </c>
      <c r="AB1884" s="2" t="str">
        <f t="shared" si="745"/>
        <v>high</v>
      </c>
      <c r="AC1884" s="2">
        <f t="shared" si="746"/>
        <v>298.85815401220725</v>
      </c>
      <c r="AD1884" s="2">
        <f t="shared" si="735"/>
        <v>0</v>
      </c>
      <c r="AE1884" s="2">
        <f t="shared" si="736"/>
        <v>394.13466893653816</v>
      </c>
      <c r="AF1884" s="2">
        <f t="shared" si="737"/>
        <v>300</v>
      </c>
      <c r="AG1884" s="2">
        <f t="shared" si="738"/>
        <v>250</v>
      </c>
    </row>
    <row r="1885" spans="1:33" x14ac:dyDescent="0.2">
      <c r="A1885" s="2">
        <f t="shared" si="730"/>
        <v>41.540000200271606</v>
      </c>
      <c r="B1885">
        <v>0.33132982253999999</v>
      </c>
      <c r="C1885" s="2">
        <f t="shared" si="722"/>
        <v>41.461329698562338</v>
      </c>
      <c r="D1885">
        <v>1577147233.6600001</v>
      </c>
      <c r="E1885">
        <v>450</v>
      </c>
      <c r="F1885">
        <v>902</v>
      </c>
      <c r="G1885">
        <v>636</v>
      </c>
      <c r="H1885">
        <v>695</v>
      </c>
      <c r="I1885">
        <v>298</v>
      </c>
      <c r="J1885">
        <f t="shared" si="726"/>
        <v>596.20000000000005</v>
      </c>
      <c r="K1885">
        <f t="shared" si="727"/>
        <v>18.600000000000023</v>
      </c>
      <c r="L1885">
        <f t="shared" si="731"/>
        <v>-40.571323550911544</v>
      </c>
      <c r="M1885">
        <f t="shared" si="732"/>
        <v>23.644644963826533</v>
      </c>
      <c r="N1885" t="str">
        <f t="shared" si="728"/>
        <v>RELAX</v>
      </c>
      <c r="O1885" s="2" t="str">
        <f t="shared" si="729"/>
        <v>ONE</v>
      </c>
      <c r="P1885" s="2">
        <f t="shared" si="739"/>
        <v>299</v>
      </c>
      <c r="Q1885" s="2">
        <f t="shared" si="740"/>
        <v>301</v>
      </c>
      <c r="R1885" s="2">
        <f t="shared" si="741"/>
        <v>296</v>
      </c>
      <c r="S1885" s="2">
        <f t="shared" si="742"/>
        <v>0</v>
      </c>
      <c r="T1885" s="2">
        <f t="shared" si="743"/>
        <v>0</v>
      </c>
      <c r="U1885" s="2" t="str">
        <f t="shared" si="733"/>
        <v>RELAX</v>
      </c>
      <c r="V1885" s="2">
        <f t="shared" si="734"/>
        <v>0</v>
      </c>
      <c r="W1885" s="2">
        <f t="shared" si="744"/>
        <v>298.85815401220725</v>
      </c>
      <c r="Y1885" s="2">
        <f t="shared" si="723"/>
        <v>287.27551258740061</v>
      </c>
      <c r="Z1885" s="2">
        <f t="shared" si="724"/>
        <v>298.92606143476803</v>
      </c>
      <c r="AA1885" s="2">
        <f t="shared" si="725"/>
        <v>296.52306782215322</v>
      </c>
      <c r="AB1885" s="2" t="str">
        <f t="shared" si="745"/>
        <v>high</v>
      </c>
      <c r="AC1885" s="2">
        <f t="shared" si="746"/>
        <v>298.85815401220725</v>
      </c>
      <c r="AD1885" s="2">
        <f t="shared" si="735"/>
        <v>22.224202022969763</v>
      </c>
      <c r="AE1885" s="2">
        <f t="shared" si="736"/>
        <v>901.665290934729</v>
      </c>
      <c r="AF1885" s="2">
        <f t="shared" si="737"/>
        <v>300</v>
      </c>
      <c r="AG1885" s="2">
        <f t="shared" si="738"/>
        <v>275</v>
      </c>
    </row>
    <row r="1886" spans="1:33" x14ac:dyDescent="0.2">
      <c r="A1886" s="2">
        <f t="shared" si="730"/>
        <v>41.56000018119812</v>
      </c>
      <c r="B1886">
        <v>0.35162591934199999</v>
      </c>
      <c r="C1886" s="2">
        <f t="shared" si="722"/>
        <v>41.481625795364337</v>
      </c>
      <c r="D1886">
        <v>1577147233.6800001</v>
      </c>
      <c r="E1886">
        <v>451</v>
      </c>
      <c r="F1886">
        <v>902</v>
      </c>
      <c r="G1886">
        <v>636</v>
      </c>
      <c r="H1886">
        <v>698</v>
      </c>
      <c r="I1886">
        <v>299</v>
      </c>
      <c r="J1886">
        <f t="shared" si="726"/>
        <v>597.20000000000005</v>
      </c>
      <c r="K1886">
        <f t="shared" si="727"/>
        <v>19.600000000000023</v>
      </c>
      <c r="L1886">
        <f t="shared" si="731"/>
        <v>49.270557277863325</v>
      </c>
      <c r="M1886">
        <f t="shared" si="732"/>
        <v>4426.5595353251229</v>
      </c>
      <c r="N1886" t="str">
        <f t="shared" si="728"/>
        <v>RELAX</v>
      </c>
      <c r="O1886" s="2" t="str">
        <f t="shared" si="729"/>
        <v>ONE</v>
      </c>
      <c r="P1886" s="2">
        <f t="shared" si="739"/>
        <v>301</v>
      </c>
      <c r="Q1886" s="2">
        <f t="shared" si="740"/>
        <v>301</v>
      </c>
      <c r="R1886" s="2">
        <f t="shared" si="741"/>
        <v>296</v>
      </c>
      <c r="S1886" s="2">
        <f t="shared" si="742"/>
        <v>0</v>
      </c>
      <c r="T1886" s="2">
        <f t="shared" si="743"/>
        <v>0</v>
      </c>
      <c r="U1886" s="2" t="str">
        <f t="shared" si="733"/>
        <v>RELAX</v>
      </c>
      <c r="V1886" s="2">
        <f t="shared" si="734"/>
        <v>0</v>
      </c>
      <c r="W1886" s="2">
        <f t="shared" si="744"/>
        <v>298.88652320976581</v>
      </c>
      <c r="Y1886" s="2">
        <f t="shared" si="723"/>
        <v>287.27551258740061</v>
      </c>
      <c r="Z1886" s="2">
        <f t="shared" si="724"/>
        <v>298.91815378976759</v>
      </c>
      <c r="AA1886" s="2">
        <f t="shared" si="725"/>
        <v>296.54321750278399</v>
      </c>
      <c r="AB1886" s="2" t="str">
        <f t="shared" si="745"/>
        <v>high</v>
      </c>
      <c r="AC1886" s="2">
        <f t="shared" si="746"/>
        <v>299.30921856781265</v>
      </c>
      <c r="AD1886" s="2">
        <f t="shared" si="735"/>
        <v>-10.559101386267075</v>
      </c>
      <c r="AE1886" s="2">
        <f t="shared" si="736"/>
        <v>-1615.2516283823754</v>
      </c>
      <c r="AF1886" s="2">
        <f t="shared" si="737"/>
        <v>300</v>
      </c>
      <c r="AG1886" s="2">
        <f t="shared" si="738"/>
        <v>275</v>
      </c>
    </row>
    <row r="1887" spans="1:33" x14ac:dyDescent="0.2">
      <c r="A1887" s="2">
        <f t="shared" si="730"/>
        <v>41.590000152587891</v>
      </c>
      <c r="B1887">
        <v>0.37642383575400001</v>
      </c>
      <c r="C1887" s="2">
        <f t="shared" si="722"/>
        <v>41.506423711776335</v>
      </c>
      <c r="D1887">
        <v>1577147233.71</v>
      </c>
      <c r="E1887">
        <v>451</v>
      </c>
      <c r="F1887">
        <v>902</v>
      </c>
      <c r="G1887">
        <v>636</v>
      </c>
      <c r="H1887">
        <v>697</v>
      </c>
      <c r="I1887">
        <v>301</v>
      </c>
      <c r="J1887">
        <f t="shared" si="726"/>
        <v>597.4</v>
      </c>
      <c r="K1887">
        <f t="shared" si="727"/>
        <v>19.799999999999955</v>
      </c>
      <c r="L1887">
        <f t="shared" si="731"/>
        <v>80.651937314869528</v>
      </c>
      <c r="M1887">
        <f t="shared" si="732"/>
        <v>1265.4845477993611</v>
      </c>
      <c r="N1887" t="str">
        <f t="shared" si="728"/>
        <v>RELAX</v>
      </c>
      <c r="O1887" s="2" t="str">
        <f t="shared" si="729"/>
        <v>TRANSITION</v>
      </c>
      <c r="P1887" s="2">
        <f t="shared" si="739"/>
        <v>301</v>
      </c>
      <c r="Q1887" s="2">
        <f t="shared" si="740"/>
        <v>301</v>
      </c>
      <c r="R1887" s="2">
        <f t="shared" si="741"/>
        <v>296</v>
      </c>
      <c r="S1887" s="2">
        <f t="shared" si="742"/>
        <v>0</v>
      </c>
      <c r="T1887" s="2">
        <f t="shared" si="743"/>
        <v>0</v>
      </c>
      <c r="U1887" s="2" t="str">
        <f t="shared" si="733"/>
        <v>RELAX</v>
      </c>
      <c r="V1887" s="2">
        <f t="shared" si="734"/>
        <v>0</v>
      </c>
      <c r="W1887" s="2">
        <f t="shared" si="744"/>
        <v>299.30921856781265</v>
      </c>
      <c r="Y1887" s="2">
        <f t="shared" si="723"/>
        <v>287.27551258740061</v>
      </c>
      <c r="Z1887" s="2">
        <f t="shared" si="724"/>
        <v>298.99636674537658</v>
      </c>
      <c r="AA1887" s="2">
        <f t="shared" si="725"/>
        <v>296.56196431713317</v>
      </c>
      <c r="AB1887" s="2" t="str">
        <f t="shared" si="745"/>
        <v>high</v>
      </c>
      <c r="AC1887" s="2">
        <f t="shared" si="746"/>
        <v>299.04737485425017</v>
      </c>
      <c r="AD1887" s="2">
        <f t="shared" si="735"/>
        <v>-29.936332538072659</v>
      </c>
      <c r="AE1887" s="2">
        <f t="shared" si="736"/>
        <v>-781.4056160955804</v>
      </c>
      <c r="AF1887" s="2">
        <f t="shared" si="737"/>
        <v>300</v>
      </c>
      <c r="AG1887" s="2">
        <f t="shared" si="738"/>
        <v>275</v>
      </c>
    </row>
    <row r="1888" spans="1:33" x14ac:dyDescent="0.2">
      <c r="A1888" s="2">
        <f t="shared" si="730"/>
        <v>41.610000133514404</v>
      </c>
      <c r="B1888">
        <v>0.39678287506100002</v>
      </c>
      <c r="C1888" s="2">
        <f t="shared" si="722"/>
        <v>41.526782751083338</v>
      </c>
      <c r="D1888">
        <v>1577147233.73</v>
      </c>
      <c r="E1888">
        <v>450</v>
      </c>
      <c r="F1888">
        <v>902</v>
      </c>
      <c r="G1888">
        <v>637</v>
      </c>
      <c r="H1888">
        <v>696</v>
      </c>
      <c r="I1888">
        <v>298</v>
      </c>
      <c r="J1888">
        <f t="shared" si="726"/>
        <v>596.6</v>
      </c>
      <c r="K1888">
        <f t="shared" si="727"/>
        <v>19</v>
      </c>
      <c r="L1888">
        <f t="shared" si="731"/>
        <v>-147.35469364551579</v>
      </c>
      <c r="M1888">
        <f t="shared" si="732"/>
        <v>-11199.282418104587</v>
      </c>
      <c r="N1888" t="str">
        <f t="shared" si="728"/>
        <v>RELAX</v>
      </c>
      <c r="O1888" s="2" t="str">
        <f t="shared" si="729"/>
        <v>TRANSITION</v>
      </c>
      <c r="P1888" s="2">
        <f t="shared" si="739"/>
        <v>301</v>
      </c>
      <c r="Q1888" s="2">
        <f t="shared" si="740"/>
        <v>301</v>
      </c>
      <c r="R1888" s="2">
        <f t="shared" si="741"/>
        <v>296</v>
      </c>
      <c r="S1888" s="2">
        <f t="shared" si="742"/>
        <v>0</v>
      </c>
      <c r="T1888" s="2">
        <f t="shared" si="743"/>
        <v>0</v>
      </c>
      <c r="U1888" s="2" t="str">
        <f t="shared" si="733"/>
        <v>RELAX</v>
      </c>
      <c r="V1888" s="2">
        <f t="shared" si="734"/>
        <v>0</v>
      </c>
      <c r="W1888" s="2">
        <f t="shared" si="744"/>
        <v>299.04737485425017</v>
      </c>
      <c r="Y1888" s="2">
        <f t="shared" si="723"/>
        <v>287.27551258740061</v>
      </c>
      <c r="Z1888" s="2">
        <f t="shared" si="724"/>
        <v>299.00656836715132</v>
      </c>
      <c r="AA1888" s="2">
        <f t="shared" si="725"/>
        <v>296.58368443854533</v>
      </c>
      <c r="AB1888" s="2" t="str">
        <f t="shared" si="745"/>
        <v>high</v>
      </c>
      <c r="AC1888" s="2">
        <f t="shared" si="746"/>
        <v>298.43789988340012</v>
      </c>
      <c r="AD1888" s="2">
        <f t="shared" si="735"/>
        <v>4.5409556567573084</v>
      </c>
      <c r="AE1888" s="2">
        <f t="shared" si="736"/>
        <v>1693.4634132257761</v>
      </c>
      <c r="AF1888" s="2">
        <f t="shared" si="737"/>
        <v>300</v>
      </c>
      <c r="AG1888" s="2">
        <f t="shared" si="738"/>
        <v>250</v>
      </c>
    </row>
    <row r="1889" spans="1:33" x14ac:dyDescent="0.2">
      <c r="A1889" s="2">
        <f t="shared" si="730"/>
        <v>41.630000114440918</v>
      </c>
      <c r="B1889">
        <v>0.42153978347799997</v>
      </c>
      <c r="C1889" s="2">
        <f t="shared" si="722"/>
        <v>41.551539659500342</v>
      </c>
      <c r="D1889">
        <v>1577147233.75</v>
      </c>
      <c r="E1889">
        <v>448</v>
      </c>
      <c r="F1889">
        <v>901</v>
      </c>
      <c r="G1889">
        <v>636</v>
      </c>
      <c r="H1889">
        <v>697</v>
      </c>
      <c r="I1889">
        <v>296</v>
      </c>
      <c r="J1889">
        <f t="shared" si="726"/>
        <v>595.6</v>
      </c>
      <c r="K1889">
        <f t="shared" si="727"/>
        <v>18</v>
      </c>
      <c r="L1889">
        <f t="shared" si="731"/>
        <v>-80.785531307562195</v>
      </c>
      <c r="M1889">
        <f t="shared" si="732"/>
        <v>2688.9125740854702</v>
      </c>
      <c r="N1889" t="str">
        <f t="shared" si="728"/>
        <v>RELAX</v>
      </c>
      <c r="O1889" s="2" t="str">
        <f t="shared" si="729"/>
        <v>TRANSITION</v>
      </c>
      <c r="P1889" s="2">
        <f t="shared" si="739"/>
        <v>299</v>
      </c>
      <c r="Q1889" s="2">
        <f t="shared" si="740"/>
        <v>301</v>
      </c>
      <c r="R1889" s="2">
        <f t="shared" si="741"/>
        <v>296</v>
      </c>
      <c r="S1889" s="2">
        <f t="shared" si="742"/>
        <v>0</v>
      </c>
      <c r="T1889" s="2">
        <f t="shared" si="743"/>
        <v>0</v>
      </c>
      <c r="U1889" s="2" t="str">
        <f t="shared" si="733"/>
        <v>RELAX</v>
      </c>
      <c r="V1889" s="2">
        <f t="shared" si="734"/>
        <v>0</v>
      </c>
      <c r="W1889" s="2">
        <f t="shared" si="744"/>
        <v>298.43789988340012</v>
      </c>
      <c r="Y1889" s="2">
        <f t="shared" si="723"/>
        <v>287.27551258740061</v>
      </c>
      <c r="Z1889" s="2">
        <f t="shared" si="724"/>
        <v>298.8928346704011</v>
      </c>
      <c r="AA1889" s="2">
        <f t="shared" si="725"/>
        <v>296.6048286349756</v>
      </c>
      <c r="AB1889" s="2" t="str">
        <f t="shared" si="745"/>
        <v>high</v>
      </c>
      <c r="AC1889" s="2">
        <f t="shared" si="746"/>
        <v>298.55031990672012</v>
      </c>
      <c r="AD1889" s="2">
        <f t="shared" si="735"/>
        <v>3.7206589021664134</v>
      </c>
      <c r="AE1889" s="2">
        <f t="shared" si="736"/>
        <v>-33.134054574747204</v>
      </c>
      <c r="AF1889" s="2">
        <f t="shared" si="737"/>
        <v>300</v>
      </c>
      <c r="AG1889" s="2">
        <f t="shared" si="738"/>
        <v>300</v>
      </c>
    </row>
    <row r="1890" spans="1:33" x14ac:dyDescent="0.2">
      <c r="A1890" s="2">
        <f t="shared" si="730"/>
        <v>41.660000085830688</v>
      </c>
      <c r="B1890">
        <v>0.44571185112</v>
      </c>
      <c r="C1890" s="2">
        <f t="shared" si="722"/>
        <v>41.575711727142341</v>
      </c>
      <c r="D1890">
        <v>1577147233.78</v>
      </c>
      <c r="E1890">
        <v>450</v>
      </c>
      <c r="F1890">
        <v>902</v>
      </c>
      <c r="G1890">
        <v>637</v>
      </c>
      <c r="H1890">
        <v>698</v>
      </c>
      <c r="I1890">
        <v>299</v>
      </c>
      <c r="J1890">
        <f t="shared" si="726"/>
        <v>597.20000000000005</v>
      </c>
      <c r="K1890">
        <f t="shared" si="727"/>
        <v>19.600000000000023</v>
      </c>
      <c r="L1890">
        <f t="shared" si="731"/>
        <v>124.11019381674112</v>
      </c>
      <c r="M1890">
        <f t="shared" si="732"/>
        <v>8476.5493857996662</v>
      </c>
      <c r="N1890" t="str">
        <f t="shared" si="728"/>
        <v>RELAX</v>
      </c>
      <c r="O1890" s="2" t="str">
        <f t="shared" si="729"/>
        <v>TRANSITION</v>
      </c>
      <c r="P1890" s="2">
        <f t="shared" si="739"/>
        <v>299</v>
      </c>
      <c r="Q1890" s="2">
        <f t="shared" si="740"/>
        <v>301</v>
      </c>
      <c r="R1890" s="2">
        <f t="shared" si="741"/>
        <v>296</v>
      </c>
      <c r="S1890" s="2">
        <f t="shared" si="742"/>
        <v>0</v>
      </c>
      <c r="T1890" s="2">
        <f t="shared" si="743"/>
        <v>0</v>
      </c>
      <c r="U1890" s="2" t="str">
        <f t="shared" si="733"/>
        <v>RELAX</v>
      </c>
      <c r="V1890" s="2">
        <f t="shared" si="734"/>
        <v>0</v>
      </c>
      <c r="W1890" s="2">
        <f t="shared" si="744"/>
        <v>298.55031990672012</v>
      </c>
      <c r="Y1890" s="2">
        <f t="shared" si="723"/>
        <v>287.27551258740061</v>
      </c>
      <c r="Z1890" s="2">
        <f t="shared" si="724"/>
        <v>298.8243317176649</v>
      </c>
      <c r="AA1890" s="2">
        <f t="shared" si="725"/>
        <v>296.61922893674688</v>
      </c>
      <c r="AB1890" s="2" t="str">
        <f t="shared" si="745"/>
        <v>high</v>
      </c>
      <c r="AC1890" s="2">
        <f t="shared" si="746"/>
        <v>298.6402559253761</v>
      </c>
      <c r="AD1890" s="2">
        <f t="shared" si="735"/>
        <v>-35.054504519707287</v>
      </c>
      <c r="AE1890" s="2">
        <f t="shared" si="736"/>
        <v>-1604.131015854852</v>
      </c>
      <c r="AF1890" s="2">
        <f t="shared" si="737"/>
        <v>300</v>
      </c>
      <c r="AG1890" s="2">
        <f t="shared" si="738"/>
        <v>275</v>
      </c>
    </row>
    <row r="1891" spans="1:33" x14ac:dyDescent="0.2">
      <c r="A1891" s="2">
        <f t="shared" si="730"/>
        <v>41.680000066757202</v>
      </c>
      <c r="B1891">
        <v>0.46648097038300002</v>
      </c>
      <c r="C1891" s="2">
        <f t="shared" ref="C1891:C1954" si="747">IF(B1891&gt;B1890,B1891+(C1890-B1890),B1891+(C1890-B1890)+5+A1891-A1890)</f>
        <v>41.596480846405342</v>
      </c>
      <c r="D1891">
        <v>1577147233.8</v>
      </c>
      <c r="E1891">
        <v>448</v>
      </c>
      <c r="F1891">
        <v>901</v>
      </c>
      <c r="G1891">
        <v>637</v>
      </c>
      <c r="H1891">
        <v>697</v>
      </c>
      <c r="I1891">
        <v>299</v>
      </c>
      <c r="J1891">
        <f t="shared" si="726"/>
        <v>596.4</v>
      </c>
      <c r="K1891">
        <f t="shared" si="727"/>
        <v>18.799999999999955</v>
      </c>
      <c r="L1891">
        <f t="shared" si="731"/>
        <v>0</v>
      </c>
      <c r="M1891">
        <f t="shared" si="732"/>
        <v>-5975.7080810760344</v>
      </c>
      <c r="N1891" t="str">
        <f t="shared" si="728"/>
        <v>RELAX</v>
      </c>
      <c r="O1891" s="2" t="str">
        <f t="shared" si="729"/>
        <v>RELAX</v>
      </c>
      <c r="P1891" s="2">
        <f t="shared" si="739"/>
        <v>299</v>
      </c>
      <c r="Q1891" s="2">
        <f t="shared" si="740"/>
        <v>301</v>
      </c>
      <c r="R1891" s="2">
        <f t="shared" si="741"/>
        <v>296</v>
      </c>
      <c r="S1891" s="2">
        <f t="shared" si="742"/>
        <v>0</v>
      </c>
      <c r="T1891" s="2">
        <f t="shared" si="743"/>
        <v>0</v>
      </c>
      <c r="U1891" s="2" t="str">
        <f t="shared" si="733"/>
        <v>RELAX</v>
      </c>
      <c r="V1891" s="2">
        <f t="shared" si="734"/>
        <v>0</v>
      </c>
      <c r="W1891" s="2">
        <f t="shared" si="744"/>
        <v>298.6402559253761</v>
      </c>
      <c r="Y1891" s="2">
        <f t="shared" si="723"/>
        <v>287.27551258740061</v>
      </c>
      <c r="Z1891" s="2">
        <f t="shared" si="724"/>
        <v>298.78751655920718</v>
      </c>
      <c r="AA1891" s="2">
        <f t="shared" si="725"/>
        <v>296.62948407579279</v>
      </c>
      <c r="AB1891" s="2" t="str">
        <f t="shared" si="745"/>
        <v>high</v>
      </c>
      <c r="AC1891" s="2">
        <f t="shared" si="746"/>
        <v>297.91220474030092</v>
      </c>
      <c r="AD1891" s="2">
        <f t="shared" si="735"/>
        <v>-15.576857175897443</v>
      </c>
      <c r="AE1891" s="2">
        <f t="shared" si="736"/>
        <v>937.81768486009344</v>
      </c>
      <c r="AF1891" s="2">
        <f t="shared" si="737"/>
        <v>300</v>
      </c>
      <c r="AG1891" s="2">
        <f t="shared" si="738"/>
        <v>275</v>
      </c>
    </row>
    <row r="1892" spans="1:33" x14ac:dyDescent="0.2">
      <c r="A1892" s="2">
        <f t="shared" si="730"/>
        <v>41.700000047683716</v>
      </c>
      <c r="B1892">
        <v>0.49103283882100002</v>
      </c>
      <c r="C1892" s="2">
        <f t="shared" si="747"/>
        <v>41.621032714843338</v>
      </c>
      <c r="D1892">
        <v>1577147233.8199999</v>
      </c>
      <c r="E1892">
        <v>446</v>
      </c>
      <c r="F1892">
        <v>902</v>
      </c>
      <c r="G1892">
        <v>636</v>
      </c>
      <c r="H1892">
        <v>697</v>
      </c>
      <c r="I1892">
        <v>295</v>
      </c>
      <c r="J1892">
        <f t="shared" si="726"/>
        <v>595.20000000000005</v>
      </c>
      <c r="K1892">
        <f t="shared" si="727"/>
        <v>17.600000000000023</v>
      </c>
      <c r="L1892">
        <f t="shared" si="731"/>
        <v>-162.92039076785801</v>
      </c>
      <c r="M1892">
        <f t="shared" si="732"/>
        <v>-6635.763431987888</v>
      </c>
      <c r="N1892" t="str">
        <f t="shared" si="728"/>
        <v>RELAX</v>
      </c>
      <c r="O1892" s="2" t="str">
        <f t="shared" si="729"/>
        <v>TRANSITION</v>
      </c>
      <c r="P1892" s="2">
        <f t="shared" si="739"/>
        <v>299</v>
      </c>
      <c r="Q1892" s="2">
        <f t="shared" si="740"/>
        <v>301</v>
      </c>
      <c r="R1892" s="2">
        <f t="shared" si="741"/>
        <v>296</v>
      </c>
      <c r="S1892" s="2">
        <f t="shared" si="742"/>
        <v>0</v>
      </c>
      <c r="T1892" s="2">
        <f t="shared" si="743"/>
        <v>0</v>
      </c>
      <c r="U1892" s="2" t="str">
        <f t="shared" si="733"/>
        <v>RELAX</v>
      </c>
      <c r="V1892" s="2">
        <f t="shared" si="734"/>
        <v>0</v>
      </c>
      <c r="W1892" s="2">
        <f t="shared" si="744"/>
        <v>297.91220474030092</v>
      </c>
      <c r="Y1892" s="2">
        <f t="shared" si="723"/>
        <v>287.27551258740061</v>
      </c>
      <c r="Z1892" s="2">
        <f t="shared" si="724"/>
        <v>298.61245419542593</v>
      </c>
      <c r="AA1892" s="2">
        <f t="shared" si="725"/>
        <v>296.63738569996349</v>
      </c>
      <c r="AB1892" s="2" t="str">
        <f t="shared" si="745"/>
        <v>high</v>
      </c>
      <c r="AC1892" s="2">
        <f t="shared" si="746"/>
        <v>297.52976379224077</v>
      </c>
      <c r="AD1892" s="2">
        <f t="shared" si="735"/>
        <v>-14.930295271160656</v>
      </c>
      <c r="AE1892" s="2">
        <f t="shared" si="736"/>
        <v>26.33452954383198</v>
      </c>
      <c r="AF1892" s="2">
        <f t="shared" si="737"/>
        <v>300</v>
      </c>
      <c r="AG1892" s="2">
        <f t="shared" si="738"/>
        <v>275</v>
      </c>
    </row>
    <row r="1893" spans="1:33" x14ac:dyDescent="0.2">
      <c r="A1893" s="2">
        <f t="shared" si="730"/>
        <v>41.720000028610229</v>
      </c>
      <c r="B1893">
        <v>0.51152491569500003</v>
      </c>
      <c r="C1893" s="2">
        <f t="shared" si="747"/>
        <v>41.641524791717337</v>
      </c>
      <c r="D1893">
        <v>1577147233.8399999</v>
      </c>
      <c r="E1893">
        <v>447</v>
      </c>
      <c r="F1893">
        <v>899</v>
      </c>
      <c r="G1893">
        <v>636</v>
      </c>
      <c r="H1893">
        <v>696</v>
      </c>
      <c r="I1893">
        <v>296</v>
      </c>
      <c r="J1893">
        <f t="shared" si="726"/>
        <v>594.79999999999995</v>
      </c>
      <c r="K1893">
        <f t="shared" si="727"/>
        <v>17.199999999999932</v>
      </c>
      <c r="L1893">
        <f t="shared" si="731"/>
        <v>48.799348457880448</v>
      </c>
      <c r="M1893">
        <f t="shared" si="732"/>
        <v>10331.785329888391</v>
      </c>
      <c r="N1893" t="str">
        <f t="shared" si="728"/>
        <v>RELAX</v>
      </c>
      <c r="O1893" s="2" t="str">
        <f t="shared" si="729"/>
        <v>ONE</v>
      </c>
      <c r="P1893" s="2">
        <f t="shared" si="739"/>
        <v>299</v>
      </c>
      <c r="Q1893" s="2">
        <f t="shared" si="740"/>
        <v>301</v>
      </c>
      <c r="R1893" s="2">
        <f t="shared" si="741"/>
        <v>296</v>
      </c>
      <c r="S1893" s="2">
        <f t="shared" si="742"/>
        <v>0</v>
      </c>
      <c r="T1893" s="2">
        <f t="shared" si="743"/>
        <v>0</v>
      </c>
      <c r="U1893" s="2" t="str">
        <f t="shared" si="733"/>
        <v>RELAX</v>
      </c>
      <c r="V1893" s="2">
        <f t="shared" si="734"/>
        <v>0</v>
      </c>
      <c r="W1893" s="2">
        <f t="shared" si="744"/>
        <v>297.52976379224077</v>
      </c>
      <c r="Y1893" s="2">
        <f t="shared" si="723"/>
        <v>287.27551258740061</v>
      </c>
      <c r="Z1893" s="2">
        <f t="shared" si="724"/>
        <v>298.61245419542593</v>
      </c>
      <c r="AA1893" s="2">
        <f t="shared" si="725"/>
        <v>296.63738569996349</v>
      </c>
      <c r="AB1893" s="2" t="str">
        <f t="shared" si="745"/>
        <v>middle</v>
      </c>
      <c r="AC1893" s="2">
        <f t="shared" si="746"/>
        <v>297.22381103379263</v>
      </c>
      <c r="AD1893" s="2">
        <f t="shared" si="735"/>
        <v>-9.9675431121704197</v>
      </c>
      <c r="AE1893" s="2">
        <f t="shared" si="736"/>
        <v>242.17907191666305</v>
      </c>
      <c r="AF1893" s="2">
        <f t="shared" si="737"/>
        <v>275</v>
      </c>
      <c r="AG1893" s="2">
        <f t="shared" si="738"/>
        <v>275</v>
      </c>
    </row>
    <row r="1894" spans="1:33" x14ac:dyDescent="0.2">
      <c r="A1894" s="2">
        <f t="shared" si="730"/>
        <v>41.75</v>
      </c>
      <c r="B1894">
        <v>0.53608083725</v>
      </c>
      <c r="C1894" s="2">
        <f t="shared" si="747"/>
        <v>41.666080713272336</v>
      </c>
      <c r="D1894">
        <v>1577147233.8699999</v>
      </c>
      <c r="E1894">
        <v>447</v>
      </c>
      <c r="F1894">
        <v>901</v>
      </c>
      <c r="G1894">
        <v>635</v>
      </c>
      <c r="H1894">
        <v>698</v>
      </c>
      <c r="I1894">
        <v>296</v>
      </c>
      <c r="J1894">
        <f t="shared" si="726"/>
        <v>595.4</v>
      </c>
      <c r="K1894">
        <f t="shared" si="727"/>
        <v>17.799999999999955</v>
      </c>
      <c r="L1894">
        <f t="shared" si="731"/>
        <v>0</v>
      </c>
      <c r="M1894">
        <f t="shared" si="732"/>
        <v>-1987.2741631211204</v>
      </c>
      <c r="N1894" t="str">
        <f t="shared" si="728"/>
        <v>RELAX</v>
      </c>
      <c r="O1894" s="2" t="str">
        <f t="shared" si="729"/>
        <v>RELAX</v>
      </c>
      <c r="P1894" s="2">
        <f t="shared" si="739"/>
        <v>299</v>
      </c>
      <c r="Q1894" s="2">
        <f t="shared" si="740"/>
        <v>301</v>
      </c>
      <c r="R1894" s="2">
        <f t="shared" si="741"/>
        <v>296</v>
      </c>
      <c r="S1894" s="2">
        <f t="shared" si="742"/>
        <v>0</v>
      </c>
      <c r="T1894" s="2">
        <f t="shared" si="743"/>
        <v>0</v>
      </c>
      <c r="U1894" s="2" t="str">
        <f t="shared" si="733"/>
        <v>RELAX</v>
      </c>
      <c r="V1894" s="2">
        <f t="shared" si="734"/>
        <v>0</v>
      </c>
      <c r="W1894" s="2">
        <f t="shared" si="744"/>
        <v>297.22381103379263</v>
      </c>
      <c r="Y1894" s="2">
        <f t="shared" si="723"/>
        <v>287.27551258740061</v>
      </c>
      <c r="Z1894" s="2">
        <f t="shared" si="724"/>
        <v>298.61245419542593</v>
      </c>
      <c r="AA1894" s="2">
        <f t="shared" si="725"/>
        <v>296.63738569996349</v>
      </c>
      <c r="AB1894" s="2" t="str">
        <f t="shared" si="745"/>
        <v>middle</v>
      </c>
      <c r="AC1894" s="2">
        <f t="shared" si="746"/>
        <v>296.97904882703409</v>
      </c>
      <c r="AD1894" s="2">
        <f t="shared" si="735"/>
        <v>-16.055885822559151</v>
      </c>
      <c r="AE1894" s="2">
        <f t="shared" si="736"/>
        <v>-247.93786283899615</v>
      </c>
      <c r="AF1894" s="2">
        <f t="shared" si="737"/>
        <v>275</v>
      </c>
      <c r="AG1894" s="2">
        <f t="shared" si="738"/>
        <v>275</v>
      </c>
    </row>
    <row r="1895" spans="1:33" x14ac:dyDescent="0.2">
      <c r="A1895" s="2">
        <f t="shared" si="730"/>
        <v>41.770000219345093</v>
      </c>
      <c r="B1895">
        <v>0.56073284149199998</v>
      </c>
      <c r="C1895" s="2">
        <f t="shared" si="747"/>
        <v>41.690732717514337</v>
      </c>
      <c r="D1895">
        <v>1577147233.8900001</v>
      </c>
      <c r="E1895">
        <v>444</v>
      </c>
      <c r="F1895">
        <v>900</v>
      </c>
      <c r="G1895">
        <v>636</v>
      </c>
      <c r="H1895">
        <v>699</v>
      </c>
      <c r="I1895">
        <v>296</v>
      </c>
      <c r="J1895">
        <f t="shared" si="726"/>
        <v>595</v>
      </c>
      <c r="K1895">
        <f t="shared" si="727"/>
        <v>17.399999999999977</v>
      </c>
      <c r="L1895">
        <f t="shared" si="731"/>
        <v>0</v>
      </c>
      <c r="M1895">
        <f t="shared" si="732"/>
        <v>0</v>
      </c>
      <c r="N1895" t="str">
        <f t="shared" si="728"/>
        <v>RELAX</v>
      </c>
      <c r="O1895" s="2" t="str">
        <f t="shared" si="729"/>
        <v>RELAX</v>
      </c>
      <c r="P1895" s="2">
        <f t="shared" si="739"/>
        <v>299</v>
      </c>
      <c r="Q1895" s="2">
        <f t="shared" si="740"/>
        <v>301</v>
      </c>
      <c r="R1895" s="2">
        <f t="shared" si="741"/>
        <v>296</v>
      </c>
      <c r="S1895" s="2">
        <f t="shared" si="742"/>
        <v>0</v>
      </c>
      <c r="T1895" s="2">
        <f t="shared" si="743"/>
        <v>0</v>
      </c>
      <c r="U1895" s="2" t="str">
        <f t="shared" si="733"/>
        <v>RELAX</v>
      </c>
      <c r="V1895" s="2">
        <f t="shared" si="734"/>
        <v>0</v>
      </c>
      <c r="W1895" s="2">
        <f t="shared" si="744"/>
        <v>296.97904882703409</v>
      </c>
      <c r="Y1895" s="2">
        <f t="shared" si="723"/>
        <v>287.27551258740061</v>
      </c>
      <c r="Z1895" s="2">
        <f t="shared" si="724"/>
        <v>298.61245419542593</v>
      </c>
      <c r="AA1895" s="2">
        <f t="shared" si="725"/>
        <v>296.63738569996349</v>
      </c>
      <c r="AB1895" s="2" t="str">
        <f t="shared" si="745"/>
        <v>middle</v>
      </c>
      <c r="AC1895" s="2">
        <f t="shared" si="746"/>
        <v>296.5832390616273</v>
      </c>
      <c r="AD1895" s="2">
        <f t="shared" si="735"/>
        <v>-34.907370725555488</v>
      </c>
      <c r="AE1895" s="2">
        <f t="shared" si="736"/>
        <v>-764.70394528323118</v>
      </c>
      <c r="AF1895" s="2">
        <f t="shared" si="737"/>
        <v>275</v>
      </c>
      <c r="AG1895" s="2">
        <f t="shared" si="738"/>
        <v>275</v>
      </c>
    </row>
    <row r="1896" spans="1:33" x14ac:dyDescent="0.2">
      <c r="A1896" s="2">
        <f t="shared" si="730"/>
        <v>41.790000200271606</v>
      </c>
      <c r="B1896">
        <v>0.58126282691999998</v>
      </c>
      <c r="C1896" s="2">
        <f t="shared" si="747"/>
        <v>41.711262702942342</v>
      </c>
      <c r="D1896">
        <v>1577147233.9100001</v>
      </c>
      <c r="E1896">
        <v>446</v>
      </c>
      <c r="F1896">
        <v>899</v>
      </c>
      <c r="G1896">
        <v>636</v>
      </c>
      <c r="H1896">
        <v>699</v>
      </c>
      <c r="I1896">
        <v>295</v>
      </c>
      <c r="J1896">
        <f t="shared" si="726"/>
        <v>595</v>
      </c>
      <c r="K1896">
        <f t="shared" si="727"/>
        <v>17.399999999999977</v>
      </c>
      <c r="L1896">
        <f t="shared" si="731"/>
        <v>-48.70924061330026</v>
      </c>
      <c r="M1896">
        <f t="shared" si="732"/>
        <v>-2372.5901211243795</v>
      </c>
      <c r="N1896" t="str">
        <f t="shared" si="728"/>
        <v>RELAX</v>
      </c>
      <c r="O1896" s="2" t="str">
        <f t="shared" si="729"/>
        <v>RELAX</v>
      </c>
      <c r="P1896" s="2">
        <f t="shared" si="739"/>
        <v>299</v>
      </c>
      <c r="Q1896" s="2">
        <f t="shared" si="740"/>
        <v>301</v>
      </c>
      <c r="R1896" s="2">
        <f t="shared" si="741"/>
        <v>296</v>
      </c>
      <c r="S1896" s="2">
        <f t="shared" si="742"/>
        <v>0</v>
      </c>
      <c r="T1896" s="2">
        <f t="shared" si="743"/>
        <v>0</v>
      </c>
      <c r="U1896" s="2" t="str">
        <f t="shared" si="733"/>
        <v>RELAX</v>
      </c>
      <c r="V1896" s="2">
        <f t="shared" si="734"/>
        <v>0</v>
      </c>
      <c r="W1896" s="2">
        <f t="shared" si="744"/>
        <v>296.5832390616273</v>
      </c>
      <c r="Y1896" s="2">
        <f t="shared" si="723"/>
        <v>287.27551258740061</v>
      </c>
      <c r="Z1896" s="2">
        <f t="shared" si="724"/>
        <v>298.61245419542593</v>
      </c>
      <c r="AA1896" s="2">
        <f t="shared" si="725"/>
        <v>296.63738569996349</v>
      </c>
      <c r="AB1896" s="2" t="str">
        <f t="shared" si="745"/>
        <v>middle</v>
      </c>
      <c r="AC1896" s="2">
        <f t="shared" si="746"/>
        <v>295.86659124930185</v>
      </c>
      <c r="AD1896" s="2">
        <f t="shared" si="735"/>
        <v>-15.442220050791867</v>
      </c>
      <c r="AE1896" s="2">
        <f t="shared" si="736"/>
        <v>948.13270779120512</v>
      </c>
      <c r="AF1896" s="2">
        <f t="shared" si="737"/>
        <v>275</v>
      </c>
      <c r="AG1896" s="2">
        <f t="shared" si="738"/>
        <v>275</v>
      </c>
    </row>
    <row r="1897" spans="1:33" x14ac:dyDescent="0.2">
      <c r="A1897" s="2">
        <f t="shared" si="730"/>
        <v>41.820000171661377</v>
      </c>
      <c r="B1897">
        <v>0.60543799400300002</v>
      </c>
      <c r="C1897" s="2">
        <f t="shared" si="747"/>
        <v>41.735437870025336</v>
      </c>
      <c r="D1897">
        <v>1577147233.9400001</v>
      </c>
      <c r="E1897">
        <v>445</v>
      </c>
      <c r="F1897">
        <v>899</v>
      </c>
      <c r="G1897">
        <v>634</v>
      </c>
      <c r="H1897">
        <v>698</v>
      </c>
      <c r="I1897">
        <v>293</v>
      </c>
      <c r="J1897">
        <f t="shared" si="726"/>
        <v>593.79999999999995</v>
      </c>
      <c r="K1897">
        <f t="shared" si="727"/>
        <v>16.199999999999932</v>
      </c>
      <c r="L1897">
        <f t="shared" si="731"/>
        <v>-82.72952129486616</v>
      </c>
      <c r="M1897">
        <f t="shared" si="732"/>
        <v>-1407.2407675514651</v>
      </c>
      <c r="N1897" t="str">
        <f t="shared" si="728"/>
        <v>RELAX</v>
      </c>
      <c r="O1897" s="2" t="str">
        <f t="shared" si="729"/>
        <v>TRANSITION</v>
      </c>
      <c r="P1897" s="2">
        <f t="shared" si="739"/>
        <v>299</v>
      </c>
      <c r="Q1897" s="2">
        <f t="shared" si="740"/>
        <v>301</v>
      </c>
      <c r="R1897" s="2">
        <f t="shared" si="741"/>
        <v>296</v>
      </c>
      <c r="S1897" s="2">
        <f t="shared" si="742"/>
        <v>0</v>
      </c>
      <c r="T1897" s="2">
        <f t="shared" si="743"/>
        <v>0</v>
      </c>
      <c r="U1897" s="2" t="str">
        <f t="shared" si="733"/>
        <v>RELAX</v>
      </c>
      <c r="V1897" s="2">
        <f t="shared" si="734"/>
        <v>0</v>
      </c>
      <c r="W1897" s="2">
        <f t="shared" si="744"/>
        <v>295.86659124930185</v>
      </c>
      <c r="Y1897" s="2">
        <f t="shared" si="723"/>
        <v>287.27551258740061</v>
      </c>
      <c r="Z1897" s="2">
        <f t="shared" si="724"/>
        <v>298.61245419542593</v>
      </c>
      <c r="AA1897" s="2">
        <f t="shared" si="725"/>
        <v>296.63738569996349</v>
      </c>
      <c r="AB1897" s="2" t="str">
        <f t="shared" si="745"/>
        <v>middle</v>
      </c>
      <c r="AC1897" s="2">
        <f t="shared" si="746"/>
        <v>295.4932729994415</v>
      </c>
      <c r="AD1897" s="2">
        <f t="shared" si="735"/>
        <v>-14.257645096771158</v>
      </c>
      <c r="AE1897" s="2">
        <f t="shared" si="736"/>
        <v>48.999659442010682</v>
      </c>
      <c r="AF1897" s="2">
        <f t="shared" si="737"/>
        <v>275</v>
      </c>
      <c r="AG1897" s="2">
        <f t="shared" si="738"/>
        <v>275</v>
      </c>
    </row>
    <row r="1898" spans="1:33" x14ac:dyDescent="0.2">
      <c r="A1898" s="2">
        <f t="shared" si="730"/>
        <v>41.840000152587891</v>
      </c>
      <c r="B1898">
        <v>0.62638497352599998</v>
      </c>
      <c r="C1898" s="2">
        <f t="shared" si="747"/>
        <v>41.75638484954834</v>
      </c>
      <c r="D1898">
        <v>1577147233.96</v>
      </c>
      <c r="E1898">
        <v>445</v>
      </c>
      <c r="F1898">
        <v>899</v>
      </c>
      <c r="G1898">
        <v>635</v>
      </c>
      <c r="H1898">
        <v>700</v>
      </c>
      <c r="I1898">
        <v>294</v>
      </c>
      <c r="J1898">
        <f t="shared" si="726"/>
        <v>594.6</v>
      </c>
      <c r="K1898">
        <f t="shared" si="727"/>
        <v>17</v>
      </c>
      <c r="L1898">
        <f t="shared" si="731"/>
        <v>47.739579775785423</v>
      </c>
      <c r="M1898">
        <f t="shared" si="732"/>
        <v>6228.5400588373832</v>
      </c>
      <c r="N1898" t="str">
        <f t="shared" si="728"/>
        <v>RELAX</v>
      </c>
      <c r="O1898" s="2" t="str">
        <f t="shared" si="729"/>
        <v>ONE</v>
      </c>
      <c r="P1898" s="2">
        <f t="shared" si="739"/>
        <v>299</v>
      </c>
      <c r="Q1898" s="2">
        <f t="shared" si="740"/>
        <v>301</v>
      </c>
      <c r="R1898" s="2">
        <f t="shared" si="741"/>
        <v>296</v>
      </c>
      <c r="S1898" s="2">
        <f t="shared" si="742"/>
        <v>0</v>
      </c>
      <c r="T1898" s="2">
        <f t="shared" si="743"/>
        <v>0</v>
      </c>
      <c r="U1898" s="2" t="str">
        <f t="shared" si="733"/>
        <v>RELAX</v>
      </c>
      <c r="V1898" s="2">
        <f t="shared" si="734"/>
        <v>0</v>
      </c>
      <c r="W1898" s="2">
        <f t="shared" si="744"/>
        <v>295.4932729994415</v>
      </c>
      <c r="Y1898" s="2">
        <f t="shared" si="723"/>
        <v>288.91906466980879</v>
      </c>
      <c r="Z1898" s="2">
        <f t="shared" si="724"/>
        <v>298.61245419542593</v>
      </c>
      <c r="AA1898" s="2">
        <f t="shared" si="725"/>
        <v>296.26929204433537</v>
      </c>
      <c r="AB1898" s="2" t="str">
        <f t="shared" si="745"/>
        <v>low</v>
      </c>
      <c r="AC1898" s="2">
        <f t="shared" si="746"/>
        <v>295.19461839955324</v>
      </c>
      <c r="AD1898" s="2">
        <f t="shared" si="735"/>
        <v>-26.361589918193751</v>
      </c>
      <c r="AE1898" s="2">
        <f t="shared" si="736"/>
        <v>-577.83723940400876</v>
      </c>
      <c r="AF1898" s="2">
        <f t="shared" si="737"/>
        <v>250</v>
      </c>
      <c r="AG1898" s="2">
        <f t="shared" si="738"/>
        <v>275</v>
      </c>
    </row>
    <row r="1899" spans="1:33" x14ac:dyDescent="0.2">
      <c r="A1899" s="2">
        <f t="shared" si="730"/>
        <v>41.860000133514404</v>
      </c>
      <c r="B1899">
        <v>0.65062189102199997</v>
      </c>
      <c r="C1899" s="2">
        <f t="shared" si="747"/>
        <v>41.780621767044337</v>
      </c>
      <c r="D1899">
        <v>1577147233.98</v>
      </c>
      <c r="E1899">
        <v>446</v>
      </c>
      <c r="F1899">
        <v>899</v>
      </c>
      <c r="G1899">
        <v>634</v>
      </c>
      <c r="H1899">
        <v>701</v>
      </c>
      <c r="I1899">
        <v>294</v>
      </c>
      <c r="J1899">
        <f t="shared" si="726"/>
        <v>594.79999999999995</v>
      </c>
      <c r="K1899">
        <f t="shared" si="727"/>
        <v>17.199999999999932</v>
      </c>
      <c r="L1899">
        <f t="shared" si="731"/>
        <v>0</v>
      </c>
      <c r="M1899">
        <f t="shared" si="732"/>
        <v>-1969.7050907428415</v>
      </c>
      <c r="N1899" t="str">
        <f t="shared" si="728"/>
        <v>RELAX</v>
      </c>
      <c r="O1899" s="2" t="str">
        <f t="shared" si="729"/>
        <v>RELAX</v>
      </c>
      <c r="P1899" s="2">
        <f t="shared" si="739"/>
        <v>299</v>
      </c>
      <c r="Q1899" s="2">
        <f t="shared" si="740"/>
        <v>301</v>
      </c>
      <c r="R1899" s="2">
        <f t="shared" si="741"/>
        <v>296</v>
      </c>
      <c r="S1899" s="2">
        <f t="shared" si="742"/>
        <v>0</v>
      </c>
      <c r="T1899" s="2">
        <f t="shared" si="743"/>
        <v>0</v>
      </c>
      <c r="U1899" s="2" t="str">
        <f t="shared" si="733"/>
        <v>RELAX</v>
      </c>
      <c r="V1899" s="2">
        <f t="shared" si="734"/>
        <v>0</v>
      </c>
      <c r="W1899" s="2">
        <f t="shared" si="744"/>
        <v>295.19461839955324</v>
      </c>
      <c r="Y1899" s="2">
        <f t="shared" si="723"/>
        <v>290.1741754157577</v>
      </c>
      <c r="Z1899" s="2">
        <f t="shared" si="724"/>
        <v>298.61245419542593</v>
      </c>
      <c r="AA1899" s="2">
        <f t="shared" si="725"/>
        <v>296.00178067560904</v>
      </c>
      <c r="AB1899" s="2" t="str">
        <f t="shared" si="745"/>
        <v>low</v>
      </c>
      <c r="AC1899" s="2">
        <f t="shared" si="746"/>
        <v>294.55569471964259</v>
      </c>
      <c r="AD1899" s="2">
        <f t="shared" si="735"/>
        <v>-24.909339434751654</v>
      </c>
      <c r="AE1899" s="2">
        <f t="shared" si="736"/>
        <v>59.918943227073861</v>
      </c>
      <c r="AF1899" s="2">
        <f t="shared" si="737"/>
        <v>250</v>
      </c>
      <c r="AG1899" s="2">
        <f t="shared" si="738"/>
        <v>275</v>
      </c>
    </row>
    <row r="1900" spans="1:33" x14ac:dyDescent="0.2">
      <c r="A1900" s="2">
        <f t="shared" si="730"/>
        <v>41.880000114440918</v>
      </c>
      <c r="B1900">
        <v>0.67114186286900002</v>
      </c>
      <c r="C1900" s="2">
        <f t="shared" si="747"/>
        <v>41.801141738891339</v>
      </c>
      <c r="D1900">
        <v>1577147234</v>
      </c>
      <c r="E1900">
        <v>444</v>
      </c>
      <c r="F1900">
        <v>899</v>
      </c>
      <c r="G1900">
        <v>632</v>
      </c>
      <c r="H1900">
        <v>700</v>
      </c>
      <c r="I1900">
        <v>292</v>
      </c>
      <c r="J1900">
        <f t="shared" si="726"/>
        <v>593.4</v>
      </c>
      <c r="K1900">
        <f t="shared" si="727"/>
        <v>15.799999999999955</v>
      </c>
      <c r="L1900">
        <f t="shared" si="731"/>
        <v>-97.466020660861332</v>
      </c>
      <c r="M1900">
        <f t="shared" si="732"/>
        <v>-4749.8125917317248</v>
      </c>
      <c r="N1900" t="str">
        <f t="shared" si="728"/>
        <v>RELAX</v>
      </c>
      <c r="O1900" s="2" t="str">
        <f t="shared" si="729"/>
        <v>TRANSITION</v>
      </c>
      <c r="P1900" s="2">
        <f t="shared" si="739"/>
        <v>299</v>
      </c>
      <c r="Q1900" s="2">
        <f t="shared" si="740"/>
        <v>301</v>
      </c>
      <c r="R1900" s="2">
        <f t="shared" si="741"/>
        <v>296</v>
      </c>
      <c r="S1900" s="2">
        <f t="shared" si="742"/>
        <v>0</v>
      </c>
      <c r="T1900" s="2">
        <f t="shared" si="743"/>
        <v>0</v>
      </c>
      <c r="U1900" s="2" t="str">
        <f t="shared" si="733"/>
        <v>RELAX</v>
      </c>
      <c r="V1900" s="2">
        <f t="shared" si="734"/>
        <v>0</v>
      </c>
      <c r="W1900" s="2">
        <f t="shared" si="744"/>
        <v>294.55569471964259</v>
      </c>
      <c r="Y1900" s="2">
        <f t="shared" si="723"/>
        <v>291.0504792765347</v>
      </c>
      <c r="Z1900" s="2">
        <f t="shared" si="724"/>
        <v>298.61245419542593</v>
      </c>
      <c r="AA1900" s="2">
        <f t="shared" si="725"/>
        <v>295.81040041261645</v>
      </c>
      <c r="AB1900" s="2" t="str">
        <f t="shared" si="745"/>
        <v>low</v>
      </c>
      <c r="AC1900" s="2">
        <f t="shared" si="746"/>
        <v>294.04455577571412</v>
      </c>
      <c r="AD1900" s="2">
        <f t="shared" si="735"/>
        <v>-8.50269658286458</v>
      </c>
      <c r="AE1900" s="2">
        <f t="shared" si="736"/>
        <v>799.54509558869927</v>
      </c>
      <c r="AF1900" s="2">
        <f t="shared" si="737"/>
        <v>250</v>
      </c>
      <c r="AG1900" s="2">
        <f t="shared" si="738"/>
        <v>275</v>
      </c>
    </row>
    <row r="1901" spans="1:33" x14ac:dyDescent="0.2">
      <c r="A1901" s="2">
        <f t="shared" si="730"/>
        <v>41.910000085830688</v>
      </c>
      <c r="B1901">
        <v>0.69571185112</v>
      </c>
      <c r="C1901" s="2">
        <f t="shared" si="747"/>
        <v>41.825711727142341</v>
      </c>
      <c r="D1901">
        <v>1577147234.03</v>
      </c>
      <c r="E1901">
        <v>444</v>
      </c>
      <c r="F1901">
        <v>899</v>
      </c>
      <c r="G1901">
        <v>633</v>
      </c>
      <c r="H1901">
        <v>700</v>
      </c>
      <c r="I1901">
        <v>292</v>
      </c>
      <c r="J1901">
        <f t="shared" si="726"/>
        <v>593.6</v>
      </c>
      <c r="K1901">
        <f t="shared" si="727"/>
        <v>16</v>
      </c>
      <c r="L1901">
        <f t="shared" si="731"/>
        <v>0</v>
      </c>
      <c r="M1901">
        <f t="shared" si="732"/>
        <v>3966.8729046663061</v>
      </c>
      <c r="N1901" t="str">
        <f t="shared" si="728"/>
        <v>RELAX</v>
      </c>
      <c r="O1901" s="2" t="str">
        <f t="shared" si="729"/>
        <v>ONE</v>
      </c>
      <c r="P1901" s="2">
        <f t="shared" si="739"/>
        <v>299</v>
      </c>
      <c r="Q1901" s="2">
        <f t="shared" si="740"/>
        <v>301</v>
      </c>
      <c r="R1901" s="2">
        <f t="shared" si="741"/>
        <v>296</v>
      </c>
      <c r="S1901" s="2">
        <f t="shared" si="742"/>
        <v>0</v>
      </c>
      <c r="T1901" s="2">
        <f t="shared" si="743"/>
        <v>0</v>
      </c>
      <c r="U1901" s="2" t="str">
        <f t="shared" si="733"/>
        <v>RELAX</v>
      </c>
      <c r="V1901" s="2">
        <f t="shared" si="734"/>
        <v>0</v>
      </c>
      <c r="W1901" s="2">
        <f t="shared" si="744"/>
        <v>294.04455577571412</v>
      </c>
      <c r="Y1901" s="2">
        <f t="shared" si="723"/>
        <v>291.64929457637061</v>
      </c>
      <c r="Z1901" s="2">
        <f t="shared" si="724"/>
        <v>298.61245419542593</v>
      </c>
      <c r="AA1901" s="2">
        <f t="shared" si="725"/>
        <v>295.67240435581238</v>
      </c>
      <c r="AB1901" s="2" t="str">
        <f t="shared" si="745"/>
        <v>low</v>
      </c>
      <c r="AC1901" s="2">
        <f t="shared" si="746"/>
        <v>293.83564462057132</v>
      </c>
      <c r="AD1901" s="2">
        <f t="shared" si="735"/>
        <v>0</v>
      </c>
      <c r="AE1901" s="2">
        <f t="shared" si="736"/>
        <v>346.06026246343544</v>
      </c>
      <c r="AF1901" s="2">
        <f t="shared" si="737"/>
        <v>250</v>
      </c>
      <c r="AG1901" s="2">
        <f t="shared" si="738"/>
        <v>250</v>
      </c>
    </row>
    <row r="1902" spans="1:33" x14ac:dyDescent="0.2">
      <c r="A1902" s="2">
        <f t="shared" si="730"/>
        <v>41.930000066757202</v>
      </c>
      <c r="B1902">
        <v>0.72041583061199999</v>
      </c>
      <c r="C1902" s="2">
        <f t="shared" si="747"/>
        <v>41.850415706634337</v>
      </c>
      <c r="D1902">
        <v>1577147234.05</v>
      </c>
      <c r="E1902">
        <v>445</v>
      </c>
      <c r="F1902">
        <v>898</v>
      </c>
      <c r="G1902">
        <v>633</v>
      </c>
      <c r="H1902">
        <v>701</v>
      </c>
      <c r="I1902">
        <v>293</v>
      </c>
      <c r="J1902">
        <f t="shared" si="726"/>
        <v>594</v>
      </c>
      <c r="K1902">
        <f t="shared" si="727"/>
        <v>16.399999999999977</v>
      </c>
      <c r="L1902">
        <f t="shared" si="731"/>
        <v>40.479308215254761</v>
      </c>
      <c r="M1902">
        <f t="shared" si="732"/>
        <v>1638.5743935855915</v>
      </c>
      <c r="N1902" t="str">
        <f t="shared" si="728"/>
        <v>RELAX</v>
      </c>
      <c r="O1902" s="2" t="str">
        <f t="shared" si="729"/>
        <v>ONE</v>
      </c>
      <c r="P1902" s="2">
        <f t="shared" si="739"/>
        <v>299</v>
      </c>
      <c r="Q1902" s="2">
        <f t="shared" si="740"/>
        <v>301</v>
      </c>
      <c r="R1902" s="2">
        <f t="shared" si="741"/>
        <v>296</v>
      </c>
      <c r="S1902" s="2">
        <f t="shared" si="742"/>
        <v>0</v>
      </c>
      <c r="T1902" s="2">
        <f t="shared" si="743"/>
        <v>0</v>
      </c>
      <c r="U1902" s="2" t="str">
        <f t="shared" si="733"/>
        <v>RELAX</v>
      </c>
      <c r="V1902" s="2">
        <f t="shared" si="734"/>
        <v>0</v>
      </c>
      <c r="W1902" s="2">
        <f t="shared" si="744"/>
        <v>293.83564462057132</v>
      </c>
      <c r="Y1902" s="2">
        <f t="shared" si="723"/>
        <v>292.08656458521074</v>
      </c>
      <c r="Z1902" s="2">
        <f t="shared" si="724"/>
        <v>298.61245419542593</v>
      </c>
      <c r="AA1902" s="2">
        <f t="shared" si="725"/>
        <v>295.57124886684028</v>
      </c>
      <c r="AB1902" s="2" t="str">
        <f t="shared" si="745"/>
        <v>low</v>
      </c>
      <c r="AC1902" s="2">
        <f t="shared" si="746"/>
        <v>293.83564462057132</v>
      </c>
      <c r="AD1902" s="2">
        <f t="shared" si="735"/>
        <v>-16.524335200743518</v>
      </c>
      <c r="AE1902" s="2">
        <f t="shared" si="736"/>
        <v>-668.89365764308047</v>
      </c>
      <c r="AF1902" s="2">
        <f t="shared" si="737"/>
        <v>250</v>
      </c>
      <c r="AG1902" s="2">
        <f t="shared" si="738"/>
        <v>275</v>
      </c>
    </row>
    <row r="1903" spans="1:33" x14ac:dyDescent="0.2">
      <c r="A1903" s="2">
        <f t="shared" si="730"/>
        <v>41.950000047683716</v>
      </c>
      <c r="B1903">
        <v>0.74104189872699999</v>
      </c>
      <c r="C1903" s="2">
        <f t="shared" si="747"/>
        <v>41.871041774749337</v>
      </c>
      <c r="D1903">
        <v>1577147234.0699999</v>
      </c>
      <c r="E1903">
        <v>444</v>
      </c>
      <c r="F1903">
        <v>898</v>
      </c>
      <c r="G1903">
        <v>632</v>
      </c>
      <c r="H1903">
        <v>702</v>
      </c>
      <c r="I1903">
        <v>294</v>
      </c>
      <c r="J1903">
        <f t="shared" si="726"/>
        <v>594</v>
      </c>
      <c r="K1903">
        <f t="shared" si="727"/>
        <v>16.399999999999977</v>
      </c>
      <c r="L1903">
        <f t="shared" si="731"/>
        <v>48.48233771092633</v>
      </c>
      <c r="M1903">
        <f t="shared" si="732"/>
        <v>388.00557871965344</v>
      </c>
      <c r="N1903" t="str">
        <f t="shared" si="728"/>
        <v>RELAX</v>
      </c>
      <c r="O1903" s="2" t="str">
        <f t="shared" si="729"/>
        <v>ONE</v>
      </c>
      <c r="P1903" s="2">
        <f t="shared" si="739"/>
        <v>299</v>
      </c>
      <c r="Q1903" s="2">
        <f t="shared" si="740"/>
        <v>301</v>
      </c>
      <c r="R1903" s="2">
        <f t="shared" si="741"/>
        <v>296</v>
      </c>
      <c r="S1903" s="2">
        <f t="shared" si="742"/>
        <v>0</v>
      </c>
      <c r="T1903" s="2">
        <f t="shared" si="743"/>
        <v>0</v>
      </c>
      <c r="U1903" s="2" t="str">
        <f t="shared" si="733"/>
        <v>RELAX</v>
      </c>
      <c r="V1903" s="2">
        <f t="shared" si="734"/>
        <v>0</v>
      </c>
      <c r="W1903" s="2">
        <f t="shared" si="744"/>
        <v>293.86851569645705</v>
      </c>
      <c r="Y1903" s="2">
        <f t="shared" si="723"/>
        <v>292.44295480746001</v>
      </c>
      <c r="Z1903" s="2">
        <f t="shared" si="724"/>
        <v>298.61245419542593</v>
      </c>
      <c r="AA1903" s="2">
        <f t="shared" si="725"/>
        <v>295.49701465275876</v>
      </c>
      <c r="AB1903" s="2" t="str">
        <f t="shared" si="745"/>
        <v>low</v>
      </c>
      <c r="AC1903" s="2">
        <f t="shared" si="746"/>
        <v>293.49481255716569</v>
      </c>
      <c r="AD1903" s="2">
        <f t="shared" si="735"/>
        <v>-28.917550379474704</v>
      </c>
      <c r="AE1903" s="2">
        <f t="shared" si="736"/>
        <v>-600.85204361942363</v>
      </c>
      <c r="AF1903" s="2">
        <f t="shared" si="737"/>
        <v>250</v>
      </c>
      <c r="AG1903" s="2">
        <f t="shared" si="738"/>
        <v>275</v>
      </c>
    </row>
    <row r="1904" spans="1:33" x14ac:dyDescent="0.2">
      <c r="A1904" s="2">
        <f t="shared" si="730"/>
        <v>41.980000019073486</v>
      </c>
      <c r="B1904">
        <v>0.76521277427699996</v>
      </c>
      <c r="C1904" s="2">
        <f t="shared" si="747"/>
        <v>41.895212650299342</v>
      </c>
      <c r="D1904">
        <v>1577147234.0999999</v>
      </c>
      <c r="E1904">
        <v>445</v>
      </c>
      <c r="F1904">
        <v>898</v>
      </c>
      <c r="G1904">
        <v>633</v>
      </c>
      <c r="H1904">
        <v>699</v>
      </c>
      <c r="I1904">
        <v>292</v>
      </c>
      <c r="J1904">
        <f t="shared" si="726"/>
        <v>593.4</v>
      </c>
      <c r="K1904">
        <f t="shared" si="727"/>
        <v>15.799999999999955</v>
      </c>
      <c r="L1904">
        <f t="shared" si="731"/>
        <v>-82.744209900993937</v>
      </c>
      <c r="M1904">
        <f t="shared" si="732"/>
        <v>-5429.118500091753</v>
      </c>
      <c r="N1904" t="str">
        <f t="shared" si="728"/>
        <v>RELAX</v>
      </c>
      <c r="O1904" s="2" t="str">
        <f t="shared" si="729"/>
        <v>TRANSITION</v>
      </c>
      <c r="P1904" s="2">
        <f t="shared" si="739"/>
        <v>299</v>
      </c>
      <c r="Q1904" s="2">
        <f t="shared" si="740"/>
        <v>301</v>
      </c>
      <c r="R1904" s="2">
        <f t="shared" si="741"/>
        <v>296</v>
      </c>
      <c r="S1904" s="2">
        <f t="shared" si="742"/>
        <v>0</v>
      </c>
      <c r="T1904" s="2">
        <f t="shared" si="743"/>
        <v>0</v>
      </c>
      <c r="U1904" s="2" t="str">
        <f t="shared" si="733"/>
        <v>RELAX</v>
      </c>
      <c r="V1904" s="2">
        <f t="shared" si="734"/>
        <v>0</v>
      </c>
      <c r="W1904" s="2">
        <f t="shared" si="744"/>
        <v>293.49481255716569</v>
      </c>
      <c r="Y1904" s="2">
        <f t="shared" si="723"/>
        <v>292.65332635740117</v>
      </c>
      <c r="Z1904" s="2">
        <f t="shared" si="724"/>
        <v>298.61245419542593</v>
      </c>
      <c r="AA1904" s="2">
        <f t="shared" si="725"/>
        <v>295.44431166049378</v>
      </c>
      <c r="AB1904" s="2" t="str">
        <f t="shared" si="745"/>
        <v>low</v>
      </c>
      <c r="AC1904" s="2">
        <f t="shared" si="746"/>
        <v>292.79585004573255</v>
      </c>
      <c r="AD1904" s="2">
        <f t="shared" si="735"/>
        <v>11.634177510258766</v>
      </c>
      <c r="AE1904" s="2">
        <f t="shared" si="736"/>
        <v>1677.7103421780482</v>
      </c>
      <c r="AF1904" s="2">
        <f t="shared" si="737"/>
        <v>250</v>
      </c>
      <c r="AG1904" s="2">
        <f t="shared" si="738"/>
        <v>275</v>
      </c>
    </row>
    <row r="1905" spans="1:33" x14ac:dyDescent="0.2">
      <c r="A1905" s="2">
        <f t="shared" si="730"/>
        <v>42</v>
      </c>
      <c r="B1905">
        <v>0.78591299056999997</v>
      </c>
      <c r="C1905" s="2">
        <f t="shared" si="747"/>
        <v>41.915912866592336</v>
      </c>
      <c r="D1905">
        <v>1577147234.1199999</v>
      </c>
      <c r="E1905">
        <v>445</v>
      </c>
      <c r="F1905">
        <v>898</v>
      </c>
      <c r="G1905">
        <v>633</v>
      </c>
      <c r="H1905">
        <v>700</v>
      </c>
      <c r="I1905">
        <v>290</v>
      </c>
      <c r="J1905">
        <f t="shared" si="726"/>
        <v>593.20000000000005</v>
      </c>
      <c r="K1905">
        <f t="shared" si="727"/>
        <v>15.600000000000023</v>
      </c>
      <c r="L1905">
        <f t="shared" si="731"/>
        <v>-96.617347939321817</v>
      </c>
      <c r="M1905">
        <f t="shared" si="732"/>
        <v>-670.19290242968259</v>
      </c>
      <c r="N1905" t="str">
        <f t="shared" si="728"/>
        <v>TRANSITION</v>
      </c>
      <c r="O1905" s="2" t="str">
        <f t="shared" si="729"/>
        <v>TRANSITION</v>
      </c>
      <c r="P1905" s="2">
        <f t="shared" si="739"/>
        <v>294</v>
      </c>
      <c r="Q1905" s="2">
        <f t="shared" si="740"/>
        <v>294</v>
      </c>
      <c r="R1905" s="2">
        <f t="shared" si="741"/>
        <v>296</v>
      </c>
      <c r="S1905" s="2">
        <f t="shared" si="742"/>
        <v>-338.16071778762637</v>
      </c>
      <c r="T1905" s="2">
        <f t="shared" si="743"/>
        <v>-16336.095864948953</v>
      </c>
      <c r="U1905" s="2" t="str">
        <f t="shared" si="733"/>
        <v>TRANSITION</v>
      </c>
      <c r="V1905" s="2">
        <f t="shared" si="734"/>
        <v>1</v>
      </c>
      <c r="W1905" s="2">
        <f t="shared" si="744"/>
        <v>292.79585004573255</v>
      </c>
      <c r="Y1905" s="2">
        <f t="shared" si="723"/>
        <v>292.68183109506748</v>
      </c>
      <c r="Z1905" s="2">
        <f t="shared" si="724"/>
        <v>298.61245419542593</v>
      </c>
      <c r="AA1905" s="2">
        <f t="shared" si="725"/>
        <v>295.40476239533911</v>
      </c>
      <c r="AB1905" s="2" t="str">
        <f t="shared" si="745"/>
        <v>low</v>
      </c>
      <c r="AC1905" s="2">
        <f t="shared" si="746"/>
        <v>293.03668003658606</v>
      </c>
      <c r="AD1905" s="2">
        <f t="shared" si="735"/>
        <v>0</v>
      </c>
      <c r="AE1905" s="2">
        <f t="shared" si="736"/>
        <v>-562.03168824825195</v>
      </c>
      <c r="AF1905" s="2">
        <f t="shared" si="737"/>
        <v>250</v>
      </c>
      <c r="AG1905" s="2">
        <f t="shared" si="738"/>
        <v>300</v>
      </c>
    </row>
    <row r="1906" spans="1:33" x14ac:dyDescent="0.2">
      <c r="A1906" s="2">
        <f t="shared" si="730"/>
        <v>42.020000219345093</v>
      </c>
      <c r="B1906">
        <v>0.81047081947300004</v>
      </c>
      <c r="C1906" s="2">
        <f t="shared" si="747"/>
        <v>41.940470695495335</v>
      </c>
      <c r="D1906">
        <v>1577147234.1400001</v>
      </c>
      <c r="E1906">
        <v>446</v>
      </c>
      <c r="F1906">
        <v>899</v>
      </c>
      <c r="G1906">
        <v>632</v>
      </c>
      <c r="H1906">
        <v>703</v>
      </c>
      <c r="I1906">
        <v>294</v>
      </c>
      <c r="J1906">
        <f t="shared" si="726"/>
        <v>594.79999999999995</v>
      </c>
      <c r="K1906">
        <f t="shared" si="727"/>
        <v>17.199999999999932</v>
      </c>
      <c r="L1906">
        <f t="shared" si="731"/>
        <v>162.88084813195138</v>
      </c>
      <c r="M1906">
        <f t="shared" si="732"/>
        <v>10566.821566200097</v>
      </c>
      <c r="N1906" t="str">
        <f t="shared" si="728"/>
        <v>RELAX</v>
      </c>
      <c r="O1906" s="2" t="str">
        <f t="shared" si="729"/>
        <v>TRANSITION</v>
      </c>
      <c r="P1906" s="2">
        <f t="shared" si="739"/>
        <v>294</v>
      </c>
      <c r="Q1906" s="2">
        <f t="shared" si="740"/>
        <v>294</v>
      </c>
      <c r="R1906" s="2">
        <f t="shared" si="741"/>
        <v>296</v>
      </c>
      <c r="S1906" s="2">
        <f t="shared" si="742"/>
        <v>0</v>
      </c>
      <c r="T1906" s="2">
        <f t="shared" si="743"/>
        <v>13769.976129539509</v>
      </c>
      <c r="U1906" s="2" t="str">
        <f t="shared" si="733"/>
        <v>ONE</v>
      </c>
      <c r="V1906" s="2">
        <f t="shared" si="734"/>
        <v>2</v>
      </c>
      <c r="W1906" s="2">
        <f t="shared" si="744"/>
        <v>293.03668003658606</v>
      </c>
      <c r="Y1906" s="2">
        <f t="shared" ref="Y1906:Y1969" si="748">IF(AB1906="low", $X$4*W1906+(1-$X$4)*Y1905,Y1905)</f>
        <v>292.75280088337121</v>
      </c>
      <c r="Z1906" s="2">
        <f t="shared" ref="Z1906:Z1969" si="749">IF(AB1906="high", $X$4*W1906+(1-$X$4)*Z1905,Z1905)</f>
        <v>298.61245419542593</v>
      </c>
      <c r="AA1906" s="2">
        <f t="shared" si="725"/>
        <v>295.3686158303255</v>
      </c>
      <c r="AB1906" s="2" t="str">
        <f t="shared" si="745"/>
        <v>low</v>
      </c>
      <c r="AC1906" s="2">
        <f t="shared" si="746"/>
        <v>293.03668003658606</v>
      </c>
      <c r="AD1906" s="2">
        <f t="shared" si="735"/>
        <v>-16.995906726477383</v>
      </c>
      <c r="AE1906" s="2">
        <f t="shared" si="736"/>
        <v>-692.07692559504335</v>
      </c>
      <c r="AF1906" s="2">
        <f t="shared" si="737"/>
        <v>250</v>
      </c>
      <c r="AG1906" s="2">
        <f t="shared" si="738"/>
        <v>275</v>
      </c>
    </row>
    <row r="1907" spans="1:33" x14ac:dyDescent="0.2">
      <c r="A1907" s="2">
        <f t="shared" si="730"/>
        <v>42.050000190734863</v>
      </c>
      <c r="B1907">
        <v>0.83478283882100002</v>
      </c>
      <c r="C1907" s="2">
        <f t="shared" si="747"/>
        <v>41.964782714843338</v>
      </c>
      <c r="D1907">
        <v>1577147234.1700001</v>
      </c>
      <c r="E1907">
        <v>445</v>
      </c>
      <c r="F1907">
        <v>899</v>
      </c>
      <c r="G1907">
        <v>633</v>
      </c>
      <c r="H1907">
        <v>701</v>
      </c>
      <c r="I1907">
        <v>293</v>
      </c>
      <c r="J1907">
        <f t="shared" si="726"/>
        <v>594.20000000000005</v>
      </c>
      <c r="K1907">
        <f t="shared" si="727"/>
        <v>16.600000000000023</v>
      </c>
      <c r="L1907">
        <f t="shared" si="731"/>
        <v>-41.131918566125385</v>
      </c>
      <c r="M1907">
        <f t="shared" si="732"/>
        <v>-8391.4365062752313</v>
      </c>
      <c r="N1907" t="str">
        <f t="shared" si="728"/>
        <v>RELAX</v>
      </c>
      <c r="O1907" s="2" t="str">
        <f t="shared" si="729"/>
        <v>RELAX</v>
      </c>
      <c r="P1907" s="2">
        <f t="shared" si="739"/>
        <v>294</v>
      </c>
      <c r="Q1907" s="2">
        <f t="shared" si="740"/>
        <v>294</v>
      </c>
      <c r="R1907" s="2">
        <f t="shared" si="741"/>
        <v>296</v>
      </c>
      <c r="S1907" s="2">
        <f t="shared" si="742"/>
        <v>0</v>
      </c>
      <c r="T1907" s="2">
        <f t="shared" si="743"/>
        <v>0</v>
      </c>
      <c r="U1907" s="2" t="str">
        <f t="shared" si="733"/>
        <v>ONE</v>
      </c>
      <c r="V1907" s="2">
        <f t="shared" si="734"/>
        <v>2</v>
      </c>
      <c r="W1907" s="2">
        <f t="shared" si="744"/>
        <v>293.02934402926888</v>
      </c>
      <c r="Y1907" s="2">
        <f t="shared" si="748"/>
        <v>292.80810951255074</v>
      </c>
      <c r="Z1907" s="2">
        <f t="shared" si="749"/>
        <v>298.61245419542593</v>
      </c>
      <c r="AA1907" s="2">
        <f t="shared" ref="AA1907:AA1970" si="750">IF(AB1907="high",(1-$X$8)*AA1906+$X$8*(Z1906-2),IF(AB1907="low",(1-$X$8)*AA1906+$X$8*(Y1906+2),AA1906))</f>
        <v>295.33782508297782</v>
      </c>
      <c r="AB1907" s="2" t="str">
        <f t="shared" si="745"/>
        <v>low</v>
      </c>
      <c r="AC1907" s="2">
        <f t="shared" si="746"/>
        <v>292.62347522341514</v>
      </c>
      <c r="AD1907" s="2">
        <f t="shared" si="735"/>
        <v>-6.0422944695011864</v>
      </c>
      <c r="AE1907" s="2">
        <f t="shared" si="736"/>
        <v>450.5430873588578</v>
      </c>
      <c r="AF1907" s="2">
        <f t="shared" si="737"/>
        <v>250</v>
      </c>
      <c r="AG1907" s="2">
        <f t="shared" si="738"/>
        <v>275</v>
      </c>
    </row>
    <row r="1908" spans="1:33" x14ac:dyDescent="0.2">
      <c r="A1908" s="2">
        <f t="shared" si="730"/>
        <v>42.070000171661377</v>
      </c>
      <c r="B1908">
        <v>0.85541987419099996</v>
      </c>
      <c r="C1908" s="2">
        <f t="shared" si="747"/>
        <v>41.985419750213339</v>
      </c>
      <c r="D1908">
        <v>1577147234.1900001</v>
      </c>
      <c r="E1908">
        <v>444</v>
      </c>
      <c r="F1908">
        <v>898</v>
      </c>
      <c r="G1908">
        <v>632</v>
      </c>
      <c r="H1908">
        <v>701</v>
      </c>
      <c r="I1908">
        <v>291</v>
      </c>
      <c r="J1908">
        <f t="shared" si="726"/>
        <v>593.20000000000005</v>
      </c>
      <c r="K1908">
        <f t="shared" si="727"/>
        <v>15.600000000000023</v>
      </c>
      <c r="L1908">
        <f t="shared" si="731"/>
        <v>-96.913144942679111</v>
      </c>
      <c r="M1908">
        <f t="shared" si="732"/>
        <v>-2702.967038455673</v>
      </c>
      <c r="N1908" t="str">
        <f t="shared" si="728"/>
        <v>RELAX</v>
      </c>
      <c r="O1908" s="2" t="str">
        <f t="shared" si="729"/>
        <v>TRANSITION</v>
      </c>
      <c r="P1908" s="2">
        <f t="shared" si="739"/>
        <v>294</v>
      </c>
      <c r="Q1908" s="2">
        <f t="shared" si="740"/>
        <v>294</v>
      </c>
      <c r="R1908" s="2">
        <f t="shared" si="741"/>
        <v>296</v>
      </c>
      <c r="S1908" s="2">
        <f t="shared" si="742"/>
        <v>0</v>
      </c>
      <c r="T1908" s="2">
        <f t="shared" si="743"/>
        <v>0</v>
      </c>
      <c r="U1908" s="2" t="str">
        <f t="shared" si="733"/>
        <v>ONE</v>
      </c>
      <c r="V1908" s="2">
        <f t="shared" si="734"/>
        <v>2</v>
      </c>
      <c r="W1908" s="2">
        <f t="shared" si="744"/>
        <v>292.62347522341514</v>
      </c>
      <c r="Y1908" s="2">
        <f t="shared" si="748"/>
        <v>292.77118265472365</v>
      </c>
      <c r="Z1908" s="2">
        <f t="shared" si="749"/>
        <v>298.61245419542593</v>
      </c>
      <c r="AA1908" s="2">
        <f t="shared" si="750"/>
        <v>295.31133930445645</v>
      </c>
      <c r="AB1908" s="2" t="str">
        <f t="shared" si="745"/>
        <v>low</v>
      </c>
      <c r="AC1908" s="2">
        <f t="shared" si="746"/>
        <v>292.49878017873209</v>
      </c>
      <c r="AD1908" s="2">
        <f t="shared" si="735"/>
        <v>4.0438735079632258</v>
      </c>
      <c r="AE1908" s="2">
        <f t="shared" si="736"/>
        <v>488.74112955810858</v>
      </c>
      <c r="AF1908" s="2">
        <f t="shared" si="737"/>
        <v>250</v>
      </c>
      <c r="AG1908" s="2">
        <f t="shared" si="738"/>
        <v>250</v>
      </c>
    </row>
    <row r="1909" spans="1:33" x14ac:dyDescent="0.2">
      <c r="A1909" s="2">
        <f t="shared" si="730"/>
        <v>42.090000152587891</v>
      </c>
      <c r="B1909">
        <v>0.880208969116</v>
      </c>
      <c r="C1909" s="2">
        <f t="shared" si="747"/>
        <v>42.010208845138337</v>
      </c>
      <c r="D1909">
        <v>1577147234.21</v>
      </c>
      <c r="E1909">
        <v>446</v>
      </c>
      <c r="F1909">
        <v>898</v>
      </c>
      <c r="G1909">
        <v>632</v>
      </c>
      <c r="H1909">
        <v>701</v>
      </c>
      <c r="I1909">
        <v>292</v>
      </c>
      <c r="J1909">
        <f t="shared" si="726"/>
        <v>593.79999999999995</v>
      </c>
      <c r="K1909">
        <f t="shared" si="727"/>
        <v>16.199999999999932</v>
      </c>
      <c r="L1909">
        <f t="shared" si="731"/>
        <v>40.340319121191101</v>
      </c>
      <c r="M1909">
        <f t="shared" si="732"/>
        <v>5536.8485408254583</v>
      </c>
      <c r="N1909" t="str">
        <f t="shared" si="728"/>
        <v>RELAX</v>
      </c>
      <c r="O1909" s="2" t="str">
        <f t="shared" si="729"/>
        <v>ONE</v>
      </c>
      <c r="P1909" s="2">
        <f t="shared" si="739"/>
        <v>294</v>
      </c>
      <c r="Q1909" s="2">
        <f t="shared" si="740"/>
        <v>294</v>
      </c>
      <c r="R1909" s="2">
        <f t="shared" si="741"/>
        <v>296</v>
      </c>
      <c r="S1909" s="2">
        <f t="shared" si="742"/>
        <v>0</v>
      </c>
      <c r="T1909" s="2">
        <f t="shared" si="743"/>
        <v>0</v>
      </c>
      <c r="U1909" s="2" t="str">
        <f t="shared" si="733"/>
        <v>ONE</v>
      </c>
      <c r="V1909" s="2">
        <f t="shared" si="734"/>
        <v>2</v>
      </c>
      <c r="W1909" s="2">
        <f t="shared" si="744"/>
        <v>292.49878017873209</v>
      </c>
      <c r="Y1909" s="2">
        <f t="shared" si="748"/>
        <v>292.71670215952537</v>
      </c>
      <c r="Z1909" s="2">
        <f t="shared" si="749"/>
        <v>298.61245419542593</v>
      </c>
      <c r="AA1909" s="2">
        <f t="shared" si="750"/>
        <v>295.28433147196978</v>
      </c>
      <c r="AB1909" s="2" t="str">
        <f t="shared" si="745"/>
        <v>low</v>
      </c>
      <c r="AC1909" s="2">
        <f t="shared" si="746"/>
        <v>292.59902414298568</v>
      </c>
      <c r="AD1909" s="2">
        <f t="shared" si="735"/>
        <v>3.9129258066501467</v>
      </c>
      <c r="AE1909" s="2">
        <f t="shared" si="736"/>
        <v>-5.2824720591560252</v>
      </c>
      <c r="AF1909" s="2">
        <f t="shared" si="737"/>
        <v>250</v>
      </c>
      <c r="AG1909" s="2">
        <f t="shared" si="738"/>
        <v>300</v>
      </c>
    </row>
    <row r="1910" spans="1:33" x14ac:dyDescent="0.2">
      <c r="A1910" s="2">
        <f t="shared" si="730"/>
        <v>42.110000133514404</v>
      </c>
      <c r="B1910">
        <v>0.90070390701299996</v>
      </c>
      <c r="C1910" s="2">
        <f t="shared" si="747"/>
        <v>42.030703783035342</v>
      </c>
      <c r="D1910">
        <v>1577147234.23</v>
      </c>
      <c r="E1910">
        <v>445</v>
      </c>
      <c r="F1910">
        <v>899</v>
      </c>
      <c r="G1910">
        <v>632</v>
      </c>
      <c r="H1910">
        <v>701</v>
      </c>
      <c r="I1910">
        <v>293</v>
      </c>
      <c r="J1910">
        <f t="shared" si="726"/>
        <v>594</v>
      </c>
      <c r="K1910">
        <f t="shared" si="727"/>
        <v>16.399999999999977</v>
      </c>
      <c r="L1910">
        <f t="shared" si="731"/>
        <v>48.792536236295661</v>
      </c>
      <c r="M1910">
        <f t="shared" si="732"/>
        <v>412.4051098657776</v>
      </c>
      <c r="N1910" t="str">
        <f t="shared" si="728"/>
        <v>RELAX</v>
      </c>
      <c r="O1910" s="2" t="str">
        <f t="shared" si="729"/>
        <v>ONE</v>
      </c>
      <c r="P1910" s="2">
        <f t="shared" si="739"/>
        <v>294</v>
      </c>
      <c r="Q1910" s="2">
        <f t="shared" si="740"/>
        <v>294</v>
      </c>
      <c r="R1910" s="2">
        <f t="shared" si="741"/>
        <v>296</v>
      </c>
      <c r="S1910" s="2">
        <f t="shared" si="742"/>
        <v>0</v>
      </c>
      <c r="T1910" s="2">
        <f t="shared" si="743"/>
        <v>0</v>
      </c>
      <c r="U1910" s="2" t="str">
        <f t="shared" si="733"/>
        <v>ONE</v>
      </c>
      <c r="V1910" s="2">
        <f t="shared" si="734"/>
        <v>2</v>
      </c>
      <c r="W1910" s="2">
        <f t="shared" si="744"/>
        <v>292.59902414298568</v>
      </c>
      <c r="Y1910" s="2">
        <f t="shared" si="748"/>
        <v>292.69316655621748</v>
      </c>
      <c r="Z1910" s="2">
        <f t="shared" si="749"/>
        <v>298.61245419542593</v>
      </c>
      <c r="AA1910" s="2">
        <f t="shared" si="750"/>
        <v>295.25595000634752</v>
      </c>
      <c r="AB1910" s="2" t="str">
        <f t="shared" si="745"/>
        <v>low</v>
      </c>
      <c r="AC1910" s="2">
        <f t="shared" si="746"/>
        <v>292.67921931438855</v>
      </c>
      <c r="AD1910" s="2">
        <f t="shared" si="735"/>
        <v>-5.5765266504454098</v>
      </c>
      <c r="AE1910" s="2">
        <f t="shared" si="736"/>
        <v>-463.01445287543982</v>
      </c>
      <c r="AF1910" s="2">
        <f t="shared" si="737"/>
        <v>250</v>
      </c>
      <c r="AG1910" s="2">
        <f t="shared" si="738"/>
        <v>275</v>
      </c>
    </row>
    <row r="1911" spans="1:33" x14ac:dyDescent="0.2">
      <c r="A1911" s="2">
        <f t="shared" si="730"/>
        <v>42.140000104904175</v>
      </c>
      <c r="B1911">
        <v>0.92506384849500001</v>
      </c>
      <c r="C1911" s="2">
        <f t="shared" si="747"/>
        <v>42.055063724517339</v>
      </c>
      <c r="D1911">
        <v>1577147234.26</v>
      </c>
      <c r="E1911">
        <v>444</v>
      </c>
      <c r="F1911">
        <v>898</v>
      </c>
      <c r="G1911">
        <v>633</v>
      </c>
      <c r="H1911">
        <v>701</v>
      </c>
      <c r="I1911">
        <v>293</v>
      </c>
      <c r="J1911">
        <f t="shared" si="726"/>
        <v>593.79999999999995</v>
      </c>
      <c r="K1911">
        <f t="shared" si="727"/>
        <v>16.199999999999932</v>
      </c>
      <c r="L1911">
        <f t="shared" si="731"/>
        <v>0</v>
      </c>
      <c r="M1911">
        <f t="shared" si="732"/>
        <v>-2002.9824896069333</v>
      </c>
      <c r="N1911" t="str">
        <f t="shared" si="728"/>
        <v>RELAX</v>
      </c>
      <c r="O1911" s="2" t="str">
        <f t="shared" si="729"/>
        <v>RELAX</v>
      </c>
      <c r="P1911" s="2">
        <f t="shared" si="739"/>
        <v>294</v>
      </c>
      <c r="Q1911" s="2">
        <f t="shared" si="740"/>
        <v>294</v>
      </c>
      <c r="R1911" s="2">
        <f t="shared" si="741"/>
        <v>296</v>
      </c>
      <c r="S1911" s="2">
        <f t="shared" si="742"/>
        <v>0</v>
      </c>
      <c r="T1911" s="2">
        <f t="shared" si="743"/>
        <v>0</v>
      </c>
      <c r="U1911" s="2" t="str">
        <f t="shared" si="733"/>
        <v>ONE</v>
      </c>
      <c r="V1911" s="2">
        <f t="shared" si="734"/>
        <v>2</v>
      </c>
      <c r="W1911" s="2">
        <f t="shared" si="744"/>
        <v>292.67921931438855</v>
      </c>
      <c r="Y1911" s="2">
        <f t="shared" si="748"/>
        <v>292.6903771078517</v>
      </c>
      <c r="Z1911" s="2">
        <f t="shared" si="749"/>
        <v>298.61245419542593</v>
      </c>
      <c r="AA1911" s="2">
        <f t="shared" si="750"/>
        <v>295.22781083384098</v>
      </c>
      <c r="AB1911" s="2" t="str">
        <f t="shared" si="745"/>
        <v>low</v>
      </c>
      <c r="AC1911" s="2">
        <f t="shared" si="746"/>
        <v>292.54337545151088</v>
      </c>
      <c r="AD1911" s="2">
        <f t="shared" si="735"/>
        <v>-12.453608752629938</v>
      </c>
      <c r="AE1911" s="2">
        <f t="shared" si="736"/>
        <v>-282.31110929663419</v>
      </c>
      <c r="AF1911" s="2">
        <f t="shared" si="737"/>
        <v>250</v>
      </c>
      <c r="AG1911" s="2">
        <f t="shared" si="738"/>
        <v>275</v>
      </c>
    </row>
    <row r="1912" spans="1:33" x14ac:dyDescent="0.2">
      <c r="A1912" s="2">
        <f t="shared" si="730"/>
        <v>42.160000085830688</v>
      </c>
      <c r="B1912">
        <v>0.94984984397899996</v>
      </c>
      <c r="C1912" s="2">
        <f t="shared" si="747"/>
        <v>42.079849720001341</v>
      </c>
      <c r="D1912">
        <v>1577147234.28</v>
      </c>
      <c r="E1912">
        <v>445</v>
      </c>
      <c r="F1912">
        <v>897</v>
      </c>
      <c r="G1912">
        <v>632</v>
      </c>
      <c r="H1912">
        <v>701</v>
      </c>
      <c r="I1912">
        <v>292</v>
      </c>
      <c r="J1912">
        <f t="shared" si="726"/>
        <v>593.4</v>
      </c>
      <c r="K1912">
        <f t="shared" si="727"/>
        <v>15.799999999999955</v>
      </c>
      <c r="L1912">
        <f t="shared" si="731"/>
        <v>-40.345363600406024</v>
      </c>
      <c r="M1912">
        <f t="shared" si="732"/>
        <v>-1627.7483640489675</v>
      </c>
      <c r="N1912" t="str">
        <f t="shared" si="728"/>
        <v>RELAX</v>
      </c>
      <c r="O1912" s="2" t="str">
        <f t="shared" si="729"/>
        <v>RELAX</v>
      </c>
      <c r="P1912" s="2">
        <f t="shared" si="739"/>
        <v>294</v>
      </c>
      <c r="Q1912" s="2">
        <f t="shared" si="740"/>
        <v>294</v>
      </c>
      <c r="R1912" s="2">
        <f t="shared" si="741"/>
        <v>296</v>
      </c>
      <c r="S1912" s="2">
        <f t="shared" si="742"/>
        <v>0</v>
      </c>
      <c r="T1912" s="2">
        <f t="shared" si="743"/>
        <v>0</v>
      </c>
      <c r="U1912" s="2" t="str">
        <f t="shared" si="733"/>
        <v>ONE</v>
      </c>
      <c r="V1912" s="2">
        <f t="shared" si="734"/>
        <v>2</v>
      </c>
      <c r="W1912" s="2">
        <f t="shared" si="744"/>
        <v>292.54337545151088</v>
      </c>
      <c r="Y1912" s="2">
        <f t="shared" si="748"/>
        <v>292.66097677658354</v>
      </c>
      <c r="Z1912" s="2">
        <f t="shared" si="749"/>
        <v>298.61245419542593</v>
      </c>
      <c r="AA1912" s="2">
        <f t="shared" si="750"/>
        <v>295.20093914754153</v>
      </c>
      <c r="AB1912" s="2" t="str">
        <f t="shared" si="745"/>
        <v>low</v>
      </c>
      <c r="AC1912" s="2">
        <f t="shared" si="746"/>
        <v>292.2347003612087</v>
      </c>
      <c r="AD1912" s="2">
        <f t="shared" si="735"/>
        <v>-2.2981584092765601</v>
      </c>
      <c r="AE1912" s="2">
        <f t="shared" si="736"/>
        <v>409.72533662846024</v>
      </c>
      <c r="AF1912" s="2">
        <f t="shared" si="737"/>
        <v>250</v>
      </c>
      <c r="AG1912" s="2">
        <f t="shared" si="738"/>
        <v>250</v>
      </c>
    </row>
    <row r="1913" spans="1:33" x14ac:dyDescent="0.2">
      <c r="A1913" s="2">
        <f t="shared" si="730"/>
        <v>42.180000066757202</v>
      </c>
      <c r="B1913">
        <v>0.97027492523199999</v>
      </c>
      <c r="C1913" s="2">
        <f t="shared" si="747"/>
        <v>42.100274801254336</v>
      </c>
      <c r="D1913">
        <v>1577147234.3</v>
      </c>
      <c r="E1913">
        <v>444</v>
      </c>
      <c r="F1913">
        <v>898</v>
      </c>
      <c r="G1913">
        <v>632</v>
      </c>
      <c r="H1913">
        <v>699</v>
      </c>
      <c r="I1913">
        <v>291</v>
      </c>
      <c r="J1913">
        <f t="shared" si="726"/>
        <v>592.79999999999995</v>
      </c>
      <c r="K1913">
        <f t="shared" si="727"/>
        <v>15.199999999999932</v>
      </c>
      <c r="L1913">
        <f t="shared" si="731"/>
        <v>-48.959413556953201</v>
      </c>
      <c r="M1913">
        <f t="shared" si="732"/>
        <v>-421.73883422284803</v>
      </c>
      <c r="N1913" t="str">
        <f t="shared" si="728"/>
        <v>RELAX</v>
      </c>
      <c r="O1913" s="2" t="str">
        <f t="shared" si="729"/>
        <v>RELAX</v>
      </c>
      <c r="P1913" s="2">
        <f t="shared" si="739"/>
        <v>294</v>
      </c>
      <c r="Q1913" s="2">
        <f t="shared" si="740"/>
        <v>294</v>
      </c>
      <c r="R1913" s="2">
        <f t="shared" si="741"/>
        <v>296</v>
      </c>
      <c r="S1913" s="2">
        <f t="shared" si="742"/>
        <v>0</v>
      </c>
      <c r="T1913" s="2">
        <f t="shared" si="743"/>
        <v>0</v>
      </c>
      <c r="U1913" s="2" t="str">
        <f t="shared" si="733"/>
        <v>ONE</v>
      </c>
      <c r="V1913" s="2">
        <f t="shared" si="734"/>
        <v>2</v>
      </c>
      <c r="W1913" s="2">
        <f t="shared" si="744"/>
        <v>292.2347003612087</v>
      </c>
      <c r="Y1913" s="2">
        <f t="shared" si="748"/>
        <v>292.57572149350858</v>
      </c>
      <c r="Z1913" s="2">
        <f t="shared" si="749"/>
        <v>298.61245419542593</v>
      </c>
      <c r="AA1913" s="2">
        <f t="shared" si="750"/>
        <v>295.17394102899362</v>
      </c>
      <c r="AB1913" s="2" t="str">
        <f t="shared" si="745"/>
        <v>low</v>
      </c>
      <c r="AC1913" s="2">
        <f t="shared" si="746"/>
        <v>292.18776028896696</v>
      </c>
      <c r="AD1913" s="2">
        <f t="shared" si="735"/>
        <v>0</v>
      </c>
      <c r="AE1913" s="2">
        <f t="shared" si="736"/>
        <v>112.51648797916083</v>
      </c>
      <c r="AF1913" s="2">
        <f t="shared" si="737"/>
        <v>250</v>
      </c>
      <c r="AG1913" s="2">
        <f t="shared" si="738"/>
        <v>250</v>
      </c>
    </row>
    <row r="1914" spans="1:33" x14ac:dyDescent="0.2">
      <c r="A1914" s="2">
        <f t="shared" si="730"/>
        <v>42.210000038146973</v>
      </c>
      <c r="B1914">
        <v>0.99460387229900005</v>
      </c>
      <c r="C1914" s="2">
        <f t="shared" si="747"/>
        <v>42.124603748321341</v>
      </c>
      <c r="D1914">
        <v>1577147234.3299999</v>
      </c>
      <c r="E1914">
        <v>444</v>
      </c>
      <c r="F1914">
        <v>898</v>
      </c>
      <c r="G1914">
        <v>632</v>
      </c>
      <c r="H1914">
        <v>701</v>
      </c>
      <c r="I1914">
        <v>292</v>
      </c>
      <c r="J1914">
        <f t="shared" si="726"/>
        <v>593.4</v>
      </c>
      <c r="K1914">
        <f t="shared" si="727"/>
        <v>15.799999999999955</v>
      </c>
      <c r="L1914">
        <f t="shared" si="731"/>
        <v>41.103299589829199</v>
      </c>
      <c r="M1914">
        <f t="shared" si="732"/>
        <v>3701.8746803450463</v>
      </c>
      <c r="N1914" t="str">
        <f t="shared" si="728"/>
        <v>RELAX</v>
      </c>
      <c r="O1914" s="2" t="str">
        <f t="shared" si="729"/>
        <v>ONE</v>
      </c>
      <c r="P1914" s="2">
        <f t="shared" si="739"/>
        <v>294</v>
      </c>
      <c r="Q1914" s="2">
        <f t="shared" si="740"/>
        <v>294</v>
      </c>
      <c r="R1914" s="2">
        <f t="shared" si="741"/>
        <v>296</v>
      </c>
      <c r="S1914" s="2">
        <f t="shared" si="742"/>
        <v>0</v>
      </c>
      <c r="T1914" s="2">
        <f t="shared" si="743"/>
        <v>0</v>
      </c>
      <c r="U1914" s="2" t="str">
        <f t="shared" si="733"/>
        <v>ONE</v>
      </c>
      <c r="V1914" s="2">
        <f t="shared" si="734"/>
        <v>2</v>
      </c>
      <c r="W1914" s="2">
        <f t="shared" si="744"/>
        <v>292.18776028896696</v>
      </c>
      <c r="Y1914" s="2">
        <f t="shared" si="748"/>
        <v>292.49812925260028</v>
      </c>
      <c r="Z1914" s="2">
        <f t="shared" si="749"/>
        <v>298.61245419542593</v>
      </c>
      <c r="AA1914" s="2">
        <f t="shared" si="750"/>
        <v>295.14403005221936</v>
      </c>
      <c r="AB1914" s="2" t="str">
        <f t="shared" si="745"/>
        <v>low</v>
      </c>
      <c r="AC1914" s="2">
        <f t="shared" si="746"/>
        <v>292.18776028896696</v>
      </c>
      <c r="AD1914" s="2">
        <f t="shared" si="735"/>
        <v>0</v>
      </c>
      <c r="AE1914" s="2">
        <f t="shared" si="736"/>
        <v>0</v>
      </c>
      <c r="AF1914" s="2">
        <f t="shared" si="737"/>
        <v>250</v>
      </c>
      <c r="AG1914" s="2">
        <f t="shared" si="738"/>
        <v>100</v>
      </c>
    </row>
    <row r="1915" spans="1:33" x14ac:dyDescent="0.2">
      <c r="A1915" s="2">
        <f t="shared" si="730"/>
        <v>42.230000019073486</v>
      </c>
      <c r="B1915">
        <v>1.01521778107</v>
      </c>
      <c r="C1915" s="2">
        <f t="shared" si="747"/>
        <v>42.145217657092338</v>
      </c>
      <c r="D1915">
        <v>1577147234.3499999</v>
      </c>
      <c r="E1915">
        <v>445</v>
      </c>
      <c r="F1915">
        <v>898</v>
      </c>
      <c r="G1915">
        <v>633</v>
      </c>
      <c r="H1915">
        <v>702</v>
      </c>
      <c r="I1915">
        <v>292</v>
      </c>
      <c r="J1915">
        <f t="shared" si="726"/>
        <v>594</v>
      </c>
      <c r="K1915">
        <f t="shared" si="727"/>
        <v>16.399999999999977</v>
      </c>
      <c r="L1915">
        <f t="shared" si="731"/>
        <v>0</v>
      </c>
      <c r="M1915">
        <f t="shared" si="732"/>
        <v>-1993.9595176463586</v>
      </c>
      <c r="N1915" t="str">
        <f t="shared" si="728"/>
        <v>RELAX</v>
      </c>
      <c r="O1915" s="2" t="str">
        <f t="shared" si="729"/>
        <v>RELAX</v>
      </c>
      <c r="P1915" s="2">
        <f t="shared" si="739"/>
        <v>294</v>
      </c>
      <c r="Q1915" s="2">
        <f t="shared" si="740"/>
        <v>294</v>
      </c>
      <c r="R1915" s="2">
        <f t="shared" si="741"/>
        <v>296</v>
      </c>
      <c r="S1915" s="2">
        <f t="shared" si="742"/>
        <v>0</v>
      </c>
      <c r="T1915" s="2">
        <f t="shared" si="743"/>
        <v>0</v>
      </c>
      <c r="U1915" s="2" t="str">
        <f t="shared" si="733"/>
        <v>ONE</v>
      </c>
      <c r="V1915" s="2">
        <f t="shared" si="734"/>
        <v>2</v>
      </c>
      <c r="W1915" s="2">
        <f t="shared" si="744"/>
        <v>292.15020823117356</v>
      </c>
      <c r="Y1915" s="2">
        <f t="shared" si="748"/>
        <v>292.42854504831496</v>
      </c>
      <c r="Z1915" s="2">
        <f t="shared" si="749"/>
        <v>298.61245419542593</v>
      </c>
      <c r="AA1915" s="2">
        <f t="shared" si="750"/>
        <v>295.1117350122384</v>
      </c>
      <c r="AB1915" s="2" t="str">
        <f t="shared" si="745"/>
        <v>low</v>
      </c>
      <c r="AC1915" s="2">
        <f t="shared" si="746"/>
        <v>292.18776028896696</v>
      </c>
      <c r="AD1915" s="2">
        <f t="shared" si="735"/>
        <v>-11.825402965594401</v>
      </c>
      <c r="AE1915" s="2">
        <f t="shared" si="736"/>
        <v>-573.66136121794523</v>
      </c>
      <c r="AF1915" s="2">
        <f t="shared" si="737"/>
        <v>250</v>
      </c>
      <c r="AG1915" s="2">
        <f t="shared" si="738"/>
        <v>275</v>
      </c>
    </row>
    <row r="1916" spans="1:33" x14ac:dyDescent="0.2">
      <c r="A1916" s="2">
        <f t="shared" si="730"/>
        <v>42.25</v>
      </c>
      <c r="B1916">
        <v>1.0398788452100001</v>
      </c>
      <c r="C1916" s="2">
        <f t="shared" si="747"/>
        <v>42.169878721232337</v>
      </c>
      <c r="D1916">
        <v>1577147234.3699999</v>
      </c>
      <c r="E1916">
        <v>445</v>
      </c>
      <c r="F1916">
        <v>899</v>
      </c>
      <c r="G1916">
        <v>632</v>
      </c>
      <c r="H1916">
        <v>700</v>
      </c>
      <c r="I1916">
        <v>292</v>
      </c>
      <c r="J1916">
        <f t="shared" si="726"/>
        <v>593.6</v>
      </c>
      <c r="K1916">
        <f t="shared" si="727"/>
        <v>16</v>
      </c>
      <c r="L1916">
        <f t="shared" si="731"/>
        <v>0</v>
      </c>
      <c r="M1916">
        <f t="shared" si="732"/>
        <v>0</v>
      </c>
      <c r="N1916" t="str">
        <f t="shared" si="728"/>
        <v>RELAX</v>
      </c>
      <c r="O1916" s="2" t="str">
        <f t="shared" si="729"/>
        <v>RELAX</v>
      </c>
      <c r="P1916" s="2">
        <f t="shared" si="739"/>
        <v>294</v>
      </c>
      <c r="Q1916" s="2">
        <f t="shared" si="740"/>
        <v>294</v>
      </c>
      <c r="R1916" s="2">
        <f t="shared" si="741"/>
        <v>296</v>
      </c>
      <c r="S1916" s="2">
        <f t="shared" si="742"/>
        <v>0</v>
      </c>
      <c r="T1916" s="2">
        <f t="shared" si="743"/>
        <v>0</v>
      </c>
      <c r="U1916" s="2" t="str">
        <f t="shared" si="733"/>
        <v>ONE</v>
      </c>
      <c r="V1916" s="2">
        <f t="shared" si="734"/>
        <v>2</v>
      </c>
      <c r="W1916" s="2">
        <f t="shared" si="744"/>
        <v>292.12016658493883</v>
      </c>
      <c r="Y1916" s="2">
        <f t="shared" si="748"/>
        <v>292.36686935563978</v>
      </c>
      <c r="Z1916" s="2">
        <f t="shared" si="749"/>
        <v>298.61245419542593</v>
      </c>
      <c r="AA1916" s="2">
        <f t="shared" si="750"/>
        <v>295.07757551404222</v>
      </c>
      <c r="AB1916" s="2" t="str">
        <f t="shared" si="745"/>
        <v>low</v>
      </c>
      <c r="AC1916" s="2">
        <f t="shared" si="746"/>
        <v>291.89613326795109</v>
      </c>
      <c r="AD1916" s="2">
        <f t="shared" si="735"/>
        <v>10.741103464625924</v>
      </c>
      <c r="AE1916" s="2">
        <f t="shared" si="736"/>
        <v>915.06620728574546</v>
      </c>
      <c r="AF1916" s="2">
        <f t="shared" si="737"/>
        <v>250</v>
      </c>
      <c r="AG1916" s="2">
        <f t="shared" si="738"/>
        <v>275</v>
      </c>
    </row>
    <row r="1917" spans="1:33" x14ac:dyDescent="0.2">
      <c r="A1917" s="2">
        <f t="shared" si="730"/>
        <v>42.270000219345093</v>
      </c>
      <c r="B1917">
        <v>1.0604329109199999</v>
      </c>
      <c r="C1917" s="2">
        <f t="shared" si="747"/>
        <v>42.190432786942338</v>
      </c>
      <c r="D1917">
        <v>1577147234.3900001</v>
      </c>
      <c r="E1917">
        <v>445</v>
      </c>
      <c r="F1917">
        <v>899</v>
      </c>
      <c r="G1917">
        <v>633</v>
      </c>
      <c r="H1917">
        <v>701</v>
      </c>
      <c r="I1917">
        <v>291</v>
      </c>
      <c r="J1917">
        <f t="shared" si="726"/>
        <v>593.79999999999995</v>
      </c>
      <c r="K1917">
        <f t="shared" si="727"/>
        <v>16.199999999999932</v>
      </c>
      <c r="L1917">
        <f t="shared" si="731"/>
        <v>-48.652174908319267</v>
      </c>
      <c r="M1917">
        <f t="shared" si="732"/>
        <v>-2367.034123309691</v>
      </c>
      <c r="N1917" t="str">
        <f t="shared" si="728"/>
        <v>RELAX</v>
      </c>
      <c r="O1917" s="2" t="str">
        <f t="shared" si="729"/>
        <v>RELAX</v>
      </c>
      <c r="P1917" s="2">
        <f t="shared" si="739"/>
        <v>293</v>
      </c>
      <c r="Q1917" s="2">
        <f t="shared" si="740"/>
        <v>294</v>
      </c>
      <c r="R1917" s="2">
        <f t="shared" si="741"/>
        <v>296</v>
      </c>
      <c r="S1917" s="2">
        <f t="shared" si="742"/>
        <v>0</v>
      </c>
      <c r="T1917" s="2">
        <f t="shared" si="743"/>
        <v>0</v>
      </c>
      <c r="U1917" s="2" t="str">
        <f t="shared" si="733"/>
        <v>ONE</v>
      </c>
      <c r="V1917" s="2">
        <f t="shared" si="734"/>
        <v>2</v>
      </c>
      <c r="W1917" s="2">
        <f t="shared" si="744"/>
        <v>291.89613326795109</v>
      </c>
      <c r="Y1917" s="2">
        <f t="shared" si="748"/>
        <v>292.27272213810204</v>
      </c>
      <c r="Z1917" s="2">
        <f t="shared" si="749"/>
        <v>298.61245419542593</v>
      </c>
      <c r="AA1917" s="2">
        <f t="shared" si="750"/>
        <v>295.04204020612212</v>
      </c>
      <c r="AB1917" s="2" t="str">
        <f t="shared" si="745"/>
        <v>low</v>
      </c>
      <c r="AC1917" s="2">
        <f t="shared" si="746"/>
        <v>292.11690661436091</v>
      </c>
      <c r="AD1917" s="2">
        <f t="shared" si="735"/>
        <v>7.2497350212823752</v>
      </c>
      <c r="AE1917" s="2">
        <f t="shared" si="736"/>
        <v>-169.86266817493672</v>
      </c>
      <c r="AF1917" s="2">
        <f t="shared" si="737"/>
        <v>250</v>
      </c>
      <c r="AG1917" s="2">
        <f t="shared" si="738"/>
        <v>275</v>
      </c>
    </row>
    <row r="1918" spans="1:33" x14ac:dyDescent="0.2">
      <c r="A1918" s="2">
        <f t="shared" si="730"/>
        <v>42.300000190734863</v>
      </c>
      <c r="B1918">
        <v>1.08479499817</v>
      </c>
      <c r="C1918" s="2">
        <f t="shared" si="747"/>
        <v>42.214794874192336</v>
      </c>
      <c r="D1918">
        <v>1577147234.4200001</v>
      </c>
      <c r="E1918">
        <v>445</v>
      </c>
      <c r="F1918">
        <v>897</v>
      </c>
      <c r="G1918">
        <v>633</v>
      </c>
      <c r="H1918">
        <v>703</v>
      </c>
      <c r="I1918">
        <v>293</v>
      </c>
      <c r="J1918">
        <f t="shared" si="726"/>
        <v>594.20000000000005</v>
      </c>
      <c r="K1918">
        <f t="shared" si="727"/>
        <v>16.600000000000023</v>
      </c>
      <c r="L1918">
        <f t="shared" si="731"/>
        <v>82.09477207253623</v>
      </c>
      <c r="M1918">
        <f t="shared" si="732"/>
        <v>5366.8204057866569</v>
      </c>
      <c r="N1918" t="str">
        <f t="shared" si="728"/>
        <v>RELAX</v>
      </c>
      <c r="O1918" s="2" t="str">
        <f t="shared" si="729"/>
        <v>TRANSITION</v>
      </c>
      <c r="P1918" s="2">
        <f t="shared" si="739"/>
        <v>293</v>
      </c>
      <c r="Q1918" s="2">
        <f t="shared" si="740"/>
        <v>294</v>
      </c>
      <c r="R1918" s="2">
        <f t="shared" si="741"/>
        <v>296</v>
      </c>
      <c r="S1918" s="2">
        <f t="shared" si="742"/>
        <v>0</v>
      </c>
      <c r="T1918" s="2">
        <f t="shared" si="743"/>
        <v>0</v>
      </c>
      <c r="U1918" s="2" t="str">
        <f t="shared" si="733"/>
        <v>ONE</v>
      </c>
      <c r="V1918" s="2">
        <f t="shared" si="734"/>
        <v>2</v>
      </c>
      <c r="W1918" s="2">
        <f t="shared" si="744"/>
        <v>292.11690661436091</v>
      </c>
      <c r="Y1918" s="2">
        <f t="shared" si="748"/>
        <v>292.24155903335384</v>
      </c>
      <c r="Z1918" s="2">
        <f t="shared" si="749"/>
        <v>298.61245419542593</v>
      </c>
      <c r="AA1918" s="2">
        <f t="shared" si="750"/>
        <v>295.00357430272106</v>
      </c>
      <c r="AB1918" s="2" t="str">
        <f t="shared" si="745"/>
        <v>low</v>
      </c>
      <c r="AC1918" s="2">
        <f t="shared" si="746"/>
        <v>292.29352529148878</v>
      </c>
      <c r="AD1918" s="2">
        <f t="shared" si="735"/>
        <v>-2.3722191683961822</v>
      </c>
      <c r="AE1918" s="2">
        <f t="shared" si="736"/>
        <v>-394.95606804702317</v>
      </c>
      <c r="AF1918" s="2">
        <f t="shared" si="737"/>
        <v>250</v>
      </c>
      <c r="AG1918" s="2">
        <f t="shared" si="738"/>
        <v>300</v>
      </c>
    </row>
    <row r="1919" spans="1:33" x14ac:dyDescent="0.2">
      <c r="A1919" s="2">
        <f t="shared" si="730"/>
        <v>42.320000171661377</v>
      </c>
      <c r="B1919">
        <v>1.1095418930100001</v>
      </c>
      <c r="C1919" s="2">
        <f t="shared" si="747"/>
        <v>42.239541769032336</v>
      </c>
      <c r="D1919">
        <v>1577147234.4400001</v>
      </c>
      <c r="E1919">
        <v>447</v>
      </c>
      <c r="F1919">
        <v>898</v>
      </c>
      <c r="G1919">
        <v>633</v>
      </c>
      <c r="H1919">
        <v>702</v>
      </c>
      <c r="I1919">
        <v>293</v>
      </c>
      <c r="J1919">
        <f t="shared" si="726"/>
        <v>594.6</v>
      </c>
      <c r="K1919">
        <f t="shared" si="727"/>
        <v>17</v>
      </c>
      <c r="L1919">
        <f t="shared" si="731"/>
        <v>0</v>
      </c>
      <c r="M1919">
        <f t="shared" si="732"/>
        <v>-3317.3766892095509</v>
      </c>
      <c r="N1919" t="str">
        <f t="shared" si="728"/>
        <v>RELAX</v>
      </c>
      <c r="O1919" s="2" t="str">
        <f t="shared" si="729"/>
        <v>RELAX</v>
      </c>
      <c r="P1919" s="2">
        <f t="shared" si="739"/>
        <v>293</v>
      </c>
      <c r="Q1919" s="2">
        <f t="shared" si="740"/>
        <v>294</v>
      </c>
      <c r="R1919" s="2">
        <f t="shared" si="741"/>
        <v>296</v>
      </c>
      <c r="S1919" s="2">
        <f t="shared" si="742"/>
        <v>0</v>
      </c>
      <c r="T1919" s="2">
        <f t="shared" si="743"/>
        <v>0</v>
      </c>
      <c r="U1919" s="2" t="str">
        <f t="shared" si="733"/>
        <v>ONE</v>
      </c>
      <c r="V1919" s="2">
        <f t="shared" si="734"/>
        <v>2</v>
      </c>
      <c r="W1919" s="2">
        <f t="shared" si="744"/>
        <v>292.29352529148878</v>
      </c>
      <c r="Y1919" s="2">
        <f t="shared" si="748"/>
        <v>292.25195228498086</v>
      </c>
      <c r="Z1919" s="2">
        <f t="shared" si="749"/>
        <v>298.61245419542593</v>
      </c>
      <c r="AA1919" s="2">
        <f t="shared" si="750"/>
        <v>294.96547353925268</v>
      </c>
      <c r="AB1919" s="2" t="str">
        <f t="shared" si="745"/>
        <v>low</v>
      </c>
      <c r="AC1919" s="2">
        <f t="shared" si="746"/>
        <v>292.23482023319104</v>
      </c>
      <c r="AD1919" s="2">
        <f t="shared" si="735"/>
        <v>-12.038798363881856</v>
      </c>
      <c r="AE1919" s="2">
        <f t="shared" si="736"/>
        <v>-390.61786369500174</v>
      </c>
      <c r="AF1919" s="2">
        <f t="shared" si="737"/>
        <v>250</v>
      </c>
      <c r="AG1919" s="2">
        <f t="shared" si="738"/>
        <v>275</v>
      </c>
    </row>
    <row r="1920" spans="1:33" x14ac:dyDescent="0.2">
      <c r="A1920" s="2">
        <f t="shared" si="730"/>
        <v>42.340000152587891</v>
      </c>
      <c r="B1920">
        <v>1.13005590439</v>
      </c>
      <c r="C1920" s="2">
        <f t="shared" si="747"/>
        <v>42.260055780412337</v>
      </c>
      <c r="D1920">
        <v>1577147234.46</v>
      </c>
      <c r="E1920">
        <v>445</v>
      </c>
      <c r="F1920">
        <v>898</v>
      </c>
      <c r="G1920">
        <v>633</v>
      </c>
      <c r="H1920">
        <v>701</v>
      </c>
      <c r="I1920">
        <v>292</v>
      </c>
      <c r="J1920">
        <f t="shared" si="726"/>
        <v>593.79999999999995</v>
      </c>
      <c r="K1920">
        <f t="shared" si="727"/>
        <v>16.199999999999932</v>
      </c>
      <c r="L1920">
        <f t="shared" si="731"/>
        <v>-48.747169994014172</v>
      </c>
      <c r="M1920">
        <f t="shared" si="732"/>
        <v>-2376.2865824253154</v>
      </c>
      <c r="N1920" t="str">
        <f t="shared" si="728"/>
        <v>RELAX</v>
      </c>
      <c r="O1920" s="2" t="str">
        <f t="shared" si="729"/>
        <v>RELAX</v>
      </c>
      <c r="P1920" s="2">
        <f t="shared" si="739"/>
        <v>293</v>
      </c>
      <c r="Q1920" s="2">
        <f t="shared" si="740"/>
        <v>294</v>
      </c>
      <c r="R1920" s="2">
        <f t="shared" si="741"/>
        <v>296</v>
      </c>
      <c r="S1920" s="2">
        <f t="shared" si="742"/>
        <v>0</v>
      </c>
      <c r="T1920" s="2">
        <f t="shared" si="743"/>
        <v>0</v>
      </c>
      <c r="U1920" s="2" t="str">
        <f t="shared" si="733"/>
        <v>ONE</v>
      </c>
      <c r="V1920" s="2">
        <f t="shared" si="734"/>
        <v>2</v>
      </c>
      <c r="W1920" s="2">
        <f t="shared" si="744"/>
        <v>292.23482023319104</v>
      </c>
      <c r="Y1920" s="2">
        <f t="shared" si="748"/>
        <v>292.24852587462294</v>
      </c>
      <c r="Z1920" s="2">
        <f t="shared" si="749"/>
        <v>298.61245419542593</v>
      </c>
      <c r="AA1920" s="2">
        <f t="shared" si="750"/>
        <v>294.92979747653908</v>
      </c>
      <c r="AB1920" s="2" t="str">
        <f t="shared" si="745"/>
        <v>low</v>
      </c>
      <c r="AC1920" s="2">
        <f t="shared" si="746"/>
        <v>291.98785618655285</v>
      </c>
      <c r="AD1920" s="2">
        <f t="shared" si="735"/>
        <v>16.523499972869462</v>
      </c>
      <c r="AE1920" s="2">
        <f t="shared" si="736"/>
        <v>1392.3312124413646</v>
      </c>
      <c r="AF1920" s="2">
        <f t="shared" si="737"/>
        <v>250</v>
      </c>
      <c r="AG1920" s="2">
        <f t="shared" si="738"/>
        <v>275</v>
      </c>
    </row>
    <row r="1921" spans="1:33" x14ac:dyDescent="0.2">
      <c r="A1921" s="2">
        <f t="shared" si="730"/>
        <v>42.370000123977661</v>
      </c>
      <c r="B1921">
        <v>1.1544108390800001</v>
      </c>
      <c r="C1921" s="2">
        <f t="shared" si="747"/>
        <v>42.284410715102339</v>
      </c>
      <c r="D1921">
        <v>1577147234.49</v>
      </c>
      <c r="E1921">
        <v>444</v>
      </c>
      <c r="F1921">
        <v>897</v>
      </c>
      <c r="G1921">
        <v>632</v>
      </c>
      <c r="H1921">
        <v>701</v>
      </c>
      <c r="I1921">
        <v>291</v>
      </c>
      <c r="J1921">
        <f t="shared" si="726"/>
        <v>593</v>
      </c>
      <c r="K1921">
        <f t="shared" si="727"/>
        <v>15.399999999999977</v>
      </c>
      <c r="L1921">
        <f t="shared" si="731"/>
        <v>-41.059440837285116</v>
      </c>
      <c r="M1921">
        <f t="shared" si="732"/>
        <v>315.65386048378843</v>
      </c>
      <c r="N1921" t="str">
        <f t="shared" si="728"/>
        <v>RELAX</v>
      </c>
      <c r="O1921" s="2" t="str">
        <f t="shared" si="729"/>
        <v>ONE</v>
      </c>
      <c r="P1921" s="2">
        <f t="shared" si="739"/>
        <v>294</v>
      </c>
      <c r="Q1921" s="2">
        <f t="shared" si="740"/>
        <v>294</v>
      </c>
      <c r="R1921" s="2">
        <f t="shared" si="741"/>
        <v>296</v>
      </c>
      <c r="S1921" s="2">
        <f t="shared" si="742"/>
        <v>0</v>
      </c>
      <c r="T1921" s="2">
        <f t="shared" si="743"/>
        <v>0</v>
      </c>
      <c r="U1921" s="2" t="str">
        <f t="shared" si="733"/>
        <v>ONE</v>
      </c>
      <c r="V1921" s="2">
        <f t="shared" si="734"/>
        <v>2</v>
      </c>
      <c r="W1921" s="2">
        <f t="shared" si="744"/>
        <v>291.98785618655285</v>
      </c>
      <c r="Y1921" s="2">
        <f t="shared" si="748"/>
        <v>292.19639193700891</v>
      </c>
      <c r="Z1921" s="2">
        <f t="shared" si="749"/>
        <v>298.61245419542593</v>
      </c>
      <c r="AA1921" s="2">
        <f t="shared" si="750"/>
        <v>294.89573389644323</v>
      </c>
      <c r="AB1921" s="2" t="str">
        <f t="shared" si="745"/>
        <v>low</v>
      </c>
      <c r="AC1921" s="2">
        <f t="shared" si="746"/>
        <v>292.3902849492423</v>
      </c>
      <c r="AD1921" s="2">
        <f t="shared" si="735"/>
        <v>-3.8022733268191633</v>
      </c>
      <c r="AE1921" s="2">
        <f t="shared" si="736"/>
        <v>-834.56488627063459</v>
      </c>
      <c r="AF1921" s="2">
        <f t="shared" si="737"/>
        <v>250</v>
      </c>
      <c r="AG1921" s="2">
        <f t="shared" si="738"/>
        <v>300</v>
      </c>
    </row>
    <row r="1922" spans="1:33" x14ac:dyDescent="0.2">
      <c r="A1922" s="2">
        <f t="shared" si="730"/>
        <v>42.390000104904175</v>
      </c>
      <c r="B1922">
        <v>1.1749398708300001</v>
      </c>
      <c r="C1922" s="2">
        <f t="shared" si="747"/>
        <v>42.304939746852341</v>
      </c>
      <c r="D1922">
        <v>1577147234.51</v>
      </c>
      <c r="E1922">
        <v>446</v>
      </c>
      <c r="F1922">
        <v>899</v>
      </c>
      <c r="G1922">
        <v>633</v>
      </c>
      <c r="H1922">
        <v>702</v>
      </c>
      <c r="I1922">
        <v>294</v>
      </c>
      <c r="J1922">
        <f t="shared" ref="J1922:J1985" si="751">(E1922+F1922+G1922+H1922+I1922)/5</f>
        <v>594.79999999999995</v>
      </c>
      <c r="K1922">
        <f t="shared" ref="K1922:K1985" si="752">J1922-577.6</f>
        <v>17.199999999999932</v>
      </c>
      <c r="L1922">
        <f t="shared" si="731"/>
        <v>146.13451021624547</v>
      </c>
      <c r="M1922">
        <f t="shared" si="732"/>
        <v>9118.498784217174</v>
      </c>
      <c r="N1922" t="str">
        <f t="shared" ref="N1922:N1985" si="753">IF(I1922&gt;290,"RELAX",IF(I1922&lt;280,"ONE","TRANSITION"))</f>
        <v>RELAX</v>
      </c>
      <c r="O1922" s="2" t="str">
        <f t="shared" ref="O1922:O1985" si="754">IF(OR(ABS(L1922)&lt;80, ABS(L1922)&gt;1000),IF(M1922&gt;0,"ONE","RELAX"),IF(AND(ABS(L1922)&gt;40, ABS(L1922) &lt; 200),"TRANSITION","UNDEFINED"))</f>
        <v>TRANSITION</v>
      </c>
      <c r="P1922" s="2">
        <f t="shared" si="739"/>
        <v>294</v>
      </c>
      <c r="Q1922" s="2">
        <f t="shared" si="740"/>
        <v>294</v>
      </c>
      <c r="R1922" s="2">
        <f t="shared" si="741"/>
        <v>296</v>
      </c>
      <c r="S1922" s="2">
        <f t="shared" si="742"/>
        <v>0</v>
      </c>
      <c r="T1922" s="2">
        <f t="shared" si="743"/>
        <v>0</v>
      </c>
      <c r="U1922" s="2" t="str">
        <f t="shared" si="733"/>
        <v>ONE</v>
      </c>
      <c r="V1922" s="2">
        <f t="shared" si="734"/>
        <v>2</v>
      </c>
      <c r="W1922" s="2">
        <f t="shared" si="744"/>
        <v>292.3902849492423</v>
      </c>
      <c r="Y1922" s="2">
        <f t="shared" si="748"/>
        <v>292.23517053945562</v>
      </c>
      <c r="Z1922" s="2">
        <f t="shared" si="749"/>
        <v>298.61245419542593</v>
      </c>
      <c r="AA1922" s="2">
        <f t="shared" si="750"/>
        <v>294.8607667984715</v>
      </c>
      <c r="AB1922" s="2" t="str">
        <f t="shared" si="745"/>
        <v>low</v>
      </c>
      <c r="AC1922" s="2">
        <f t="shared" si="746"/>
        <v>292.31222795939385</v>
      </c>
      <c r="AD1922" s="2">
        <f t="shared" si="735"/>
        <v>-10.65116495226035</v>
      </c>
      <c r="AE1922" s="2">
        <f t="shared" si="736"/>
        <v>-333.61980773599771</v>
      </c>
      <c r="AF1922" s="2">
        <f t="shared" si="737"/>
        <v>250</v>
      </c>
      <c r="AG1922" s="2">
        <f t="shared" si="738"/>
        <v>275</v>
      </c>
    </row>
    <row r="1923" spans="1:33" x14ac:dyDescent="0.2">
      <c r="A1923" s="2">
        <f t="shared" ref="A1923:A1986" si="755">D1923-$D$2</f>
        <v>42.410000085830688</v>
      </c>
      <c r="B1923">
        <v>1.1995799541500001</v>
      </c>
      <c r="C1923" s="2">
        <f t="shared" si="747"/>
        <v>42.329579830172342</v>
      </c>
      <c r="D1923">
        <v>1577147234.53</v>
      </c>
      <c r="E1923">
        <v>444</v>
      </c>
      <c r="F1923">
        <v>898</v>
      </c>
      <c r="G1923">
        <v>633</v>
      </c>
      <c r="H1923">
        <v>701</v>
      </c>
      <c r="I1923">
        <v>292</v>
      </c>
      <c r="J1923">
        <f t="shared" si="751"/>
        <v>593.6</v>
      </c>
      <c r="K1923">
        <f t="shared" si="752"/>
        <v>16</v>
      </c>
      <c r="L1923">
        <f t="shared" ref="L1923:L1986" si="756">(I1923-I1922)/(B1923-B1922)</f>
        <v>-81.168556697883744</v>
      </c>
      <c r="M1923">
        <f t="shared" ref="M1923:M1986" si="757">(L1923-L1922)/(B1923-B1922)</f>
        <v>-9224.9309372111802</v>
      </c>
      <c r="N1923" t="str">
        <f t="shared" si="753"/>
        <v>RELAX</v>
      </c>
      <c r="O1923" s="2" t="str">
        <f t="shared" si="754"/>
        <v>TRANSITION</v>
      </c>
      <c r="P1923" s="2">
        <f t="shared" si="739"/>
        <v>294</v>
      </c>
      <c r="Q1923" s="2">
        <f t="shared" si="740"/>
        <v>294</v>
      </c>
      <c r="R1923" s="2">
        <f t="shared" si="741"/>
        <v>296</v>
      </c>
      <c r="S1923" s="2">
        <f t="shared" si="742"/>
        <v>0</v>
      </c>
      <c r="T1923" s="2">
        <f t="shared" si="743"/>
        <v>0</v>
      </c>
      <c r="U1923" s="2" t="str">
        <f t="shared" ref="U1923:U1986" si="758">IF(AND(S1923=0,T1923&gt;0),"ONE",IF(AND(S1923=0,T1923&lt;0),"RELAX",IF(AND(S1923=0,T1923=0),U1922,"TRANSITION")))</f>
        <v>ONE</v>
      </c>
      <c r="V1923" s="2">
        <f t="shared" ref="V1923:V1986" si="759">IF(U1923="RELAX",0,IF(U1923="TRANSITION",1,IF(U1923="ONE",2)))</f>
        <v>2</v>
      </c>
      <c r="W1923" s="2">
        <f t="shared" si="744"/>
        <v>292.31222795939385</v>
      </c>
      <c r="Y1923" s="2">
        <f t="shared" si="748"/>
        <v>292.25058202344326</v>
      </c>
      <c r="Z1923" s="2">
        <f t="shared" si="749"/>
        <v>298.61245419542593</v>
      </c>
      <c r="AA1923" s="2">
        <f t="shared" si="750"/>
        <v>294.8294869855207</v>
      </c>
      <c r="AB1923" s="2" t="str">
        <f t="shared" si="745"/>
        <v>low</v>
      </c>
      <c r="AC1923" s="2">
        <f t="shared" si="746"/>
        <v>292.04978236751509</v>
      </c>
      <c r="AD1923" s="2">
        <f t="shared" ref="AD1923:AD1986" si="760">(AC1924-AC1923)/(B1924-B1923)</f>
        <v>-8.5400203330490125</v>
      </c>
      <c r="AE1923" s="2">
        <f t="shared" ref="AE1923:AE1986" si="761">(AD1923-AD1922)/(B1923-B1922)</f>
        <v>85.67928086094382</v>
      </c>
      <c r="AF1923" s="2">
        <f t="shared" ref="AF1923:AF1986" si="762">IF(AB1923="low",250,IF(AB1923="high",300,275))</f>
        <v>250</v>
      </c>
      <c r="AG1923" s="2">
        <f t="shared" ref="AG1923:AG1986" si="763">IF(ABS(AD1923)&lt;5,IF(AE1923&gt;0,250,IF(AE1923&lt;0,300,100)),275)</f>
        <v>275</v>
      </c>
    </row>
    <row r="1924" spans="1:33" x14ac:dyDescent="0.2">
      <c r="A1924" s="2">
        <f t="shared" si="755"/>
        <v>42.440000057220459</v>
      </c>
      <c r="B1924">
        <v>1.22416496277</v>
      </c>
      <c r="C1924" s="2">
        <f t="shared" si="747"/>
        <v>42.354164838792336</v>
      </c>
      <c r="D1924">
        <v>1577147234.5599999</v>
      </c>
      <c r="E1924">
        <v>443</v>
      </c>
      <c r="F1924">
        <v>897</v>
      </c>
      <c r="G1924">
        <v>633</v>
      </c>
      <c r="H1924">
        <v>700</v>
      </c>
      <c r="I1924">
        <v>291</v>
      </c>
      <c r="J1924">
        <f t="shared" si="751"/>
        <v>592.79999999999995</v>
      </c>
      <c r="K1924">
        <f t="shared" si="752"/>
        <v>15.199999999999932</v>
      </c>
      <c r="L1924">
        <f t="shared" si="756"/>
        <v>-40.67519419889485</v>
      </c>
      <c r="M1924">
        <f t="shared" si="757"/>
        <v>1647.0753834126194</v>
      </c>
      <c r="N1924" t="str">
        <f t="shared" si="753"/>
        <v>RELAX</v>
      </c>
      <c r="O1924" s="2" t="str">
        <f t="shared" si="754"/>
        <v>ONE</v>
      </c>
      <c r="P1924" s="2">
        <f t="shared" ref="P1924:P1987" si="764">IF(($I1925-$I1924)&lt;2,P1923,$I1925)</f>
        <v>294</v>
      </c>
      <c r="Q1924" s="2">
        <f t="shared" ref="Q1924:Q1987" si="765">IF(($I1925-$I1924)&lt;4,Q1923,$I1925)</f>
        <v>294</v>
      </c>
      <c r="R1924" s="2">
        <f t="shared" ref="R1924:R1987" si="766">IF(($I1925-$I1924)&lt;6,R1923,$I1925)</f>
        <v>296</v>
      </c>
      <c r="S1924" s="2">
        <f t="shared" ref="S1924:S1987" si="767">(Q1924-Q1923)/(B1924-B1923)</f>
        <v>0</v>
      </c>
      <c r="T1924" s="2">
        <f t="shared" ref="T1924:T1987" si="768">(S1924-S1923)/(B1924-B1923)</f>
        <v>0</v>
      </c>
      <c r="U1924" s="2" t="str">
        <f t="shared" si="758"/>
        <v>ONE</v>
      </c>
      <c r="V1924" s="2">
        <f t="shared" si="759"/>
        <v>2</v>
      </c>
      <c r="W1924" s="2">
        <f t="shared" ref="W1924:W1987" si="769">$X$2*I1924+(1-$X$2)*W1923</f>
        <v>292.04978236751509</v>
      </c>
      <c r="Y1924" s="2">
        <f t="shared" si="748"/>
        <v>292.21042209225766</v>
      </c>
      <c r="Z1924" s="2">
        <f t="shared" si="749"/>
        <v>298.61245419542593</v>
      </c>
      <c r="AA1924" s="2">
        <f t="shared" si="750"/>
        <v>294.80054173741678</v>
      </c>
      <c r="AB1924" s="2" t="str">
        <f t="shared" ref="AB1924:AB1987" si="770">IF(W1924&gt;AA1923+1,"high",IF(W1924&lt;AA1923-1,"low","middle"))</f>
        <v>low</v>
      </c>
      <c r="AC1924" s="2">
        <f t="shared" ref="AC1924:AC1987" si="771">IF(ABS(($W1925-$W1924))&lt;$X$6,AC1923,$W1925)</f>
        <v>291.83982589401211</v>
      </c>
      <c r="AD1924" s="2">
        <f t="shared" si="760"/>
        <v>11.421885275444005</v>
      </c>
      <c r="AE1924" s="2">
        <f t="shared" si="761"/>
        <v>811.9543872054619</v>
      </c>
      <c r="AF1924" s="2">
        <f t="shared" si="762"/>
        <v>250</v>
      </c>
      <c r="AG1924" s="2">
        <f t="shared" si="763"/>
        <v>275</v>
      </c>
    </row>
    <row r="1925" spans="1:33" x14ac:dyDescent="0.2">
      <c r="A1925" s="2">
        <f t="shared" si="755"/>
        <v>42.460000038146973</v>
      </c>
      <c r="B1925">
        <v>1.24447989464</v>
      </c>
      <c r="C1925" s="2">
        <f t="shared" si="747"/>
        <v>42.37447977066234</v>
      </c>
      <c r="D1925">
        <v>1577147234.5799999</v>
      </c>
      <c r="E1925">
        <v>445</v>
      </c>
      <c r="F1925">
        <v>898</v>
      </c>
      <c r="G1925">
        <v>631</v>
      </c>
      <c r="H1925">
        <v>702</v>
      </c>
      <c r="I1925">
        <v>291</v>
      </c>
      <c r="J1925">
        <f t="shared" si="751"/>
        <v>593.4</v>
      </c>
      <c r="K1925">
        <f t="shared" si="752"/>
        <v>15.799999999999955</v>
      </c>
      <c r="L1925">
        <f t="shared" si="756"/>
        <v>0</v>
      </c>
      <c r="M1925">
        <f t="shared" si="757"/>
        <v>2002.2313862131036</v>
      </c>
      <c r="N1925" t="str">
        <f t="shared" si="753"/>
        <v>RELAX</v>
      </c>
      <c r="O1925" s="2" t="str">
        <f t="shared" si="754"/>
        <v>ONE</v>
      </c>
      <c r="P1925" s="2">
        <f t="shared" si="764"/>
        <v>293</v>
      </c>
      <c r="Q1925" s="2">
        <f t="shared" si="765"/>
        <v>294</v>
      </c>
      <c r="R1925" s="2">
        <f t="shared" si="766"/>
        <v>296</v>
      </c>
      <c r="S1925" s="2">
        <f t="shared" si="767"/>
        <v>0</v>
      </c>
      <c r="T1925" s="2">
        <f t="shared" si="768"/>
        <v>0</v>
      </c>
      <c r="U1925" s="2" t="str">
        <f t="shared" si="758"/>
        <v>ONE</v>
      </c>
      <c r="V1925" s="2">
        <f t="shared" si="759"/>
        <v>2</v>
      </c>
      <c r="W1925" s="2">
        <f t="shared" si="769"/>
        <v>291.83982589401211</v>
      </c>
      <c r="Y1925" s="2">
        <f t="shared" si="748"/>
        <v>292.13630285260854</v>
      </c>
      <c r="Z1925" s="2">
        <f t="shared" si="749"/>
        <v>298.61245419542593</v>
      </c>
      <c r="AA1925" s="2">
        <f t="shared" si="750"/>
        <v>294.77103575515883</v>
      </c>
      <c r="AB1925" s="2" t="str">
        <f t="shared" si="770"/>
        <v>low</v>
      </c>
      <c r="AC1925" s="2">
        <f t="shared" si="771"/>
        <v>292.07186071520971</v>
      </c>
      <c r="AD1925" s="2">
        <f t="shared" si="760"/>
        <v>7.5399928615956737</v>
      </c>
      <c r="AE1925" s="2">
        <f t="shared" si="761"/>
        <v>-191.0856722872353</v>
      </c>
      <c r="AF1925" s="2">
        <f t="shared" si="762"/>
        <v>250</v>
      </c>
      <c r="AG1925" s="2">
        <f t="shared" si="763"/>
        <v>275</v>
      </c>
    </row>
    <row r="1926" spans="1:33" x14ac:dyDescent="0.2">
      <c r="A1926" s="2">
        <f t="shared" si="755"/>
        <v>42.480000019073486</v>
      </c>
      <c r="B1926">
        <v>1.26909899712</v>
      </c>
      <c r="C1926" s="2">
        <f t="shared" si="747"/>
        <v>42.399098873142336</v>
      </c>
      <c r="D1926">
        <v>1577147234.5999999</v>
      </c>
      <c r="E1926">
        <v>446</v>
      </c>
      <c r="F1926">
        <v>899</v>
      </c>
      <c r="G1926">
        <v>632</v>
      </c>
      <c r="H1926">
        <v>701</v>
      </c>
      <c r="I1926">
        <v>293</v>
      </c>
      <c r="J1926">
        <f t="shared" si="751"/>
        <v>594.20000000000005</v>
      </c>
      <c r="K1926">
        <f t="shared" si="752"/>
        <v>16.600000000000023</v>
      </c>
      <c r="L1926">
        <f t="shared" si="756"/>
        <v>81.237729995427557</v>
      </c>
      <c r="M1926">
        <f t="shared" si="757"/>
        <v>3299.784387404995</v>
      </c>
      <c r="N1926" t="str">
        <f t="shared" si="753"/>
        <v>RELAX</v>
      </c>
      <c r="O1926" s="2" t="str">
        <f t="shared" si="754"/>
        <v>TRANSITION</v>
      </c>
      <c r="P1926" s="2">
        <f t="shared" si="764"/>
        <v>293</v>
      </c>
      <c r="Q1926" s="2">
        <f t="shared" si="765"/>
        <v>294</v>
      </c>
      <c r="R1926" s="2">
        <f t="shared" si="766"/>
        <v>296</v>
      </c>
      <c r="S1926" s="2">
        <f t="shared" si="767"/>
        <v>0</v>
      </c>
      <c r="T1926" s="2">
        <f t="shared" si="768"/>
        <v>0</v>
      </c>
      <c r="U1926" s="2" t="str">
        <f t="shared" si="758"/>
        <v>ONE</v>
      </c>
      <c r="V1926" s="2">
        <f t="shared" si="759"/>
        <v>2</v>
      </c>
      <c r="W1926" s="2">
        <f t="shared" si="769"/>
        <v>292.07186071520971</v>
      </c>
      <c r="Y1926" s="2">
        <f t="shared" si="748"/>
        <v>292.12341442512877</v>
      </c>
      <c r="Z1926" s="2">
        <f t="shared" si="749"/>
        <v>298.61245419542593</v>
      </c>
      <c r="AA1926" s="2">
        <f t="shared" si="750"/>
        <v>294.73929911003131</v>
      </c>
      <c r="AB1926" s="2" t="str">
        <f t="shared" si="770"/>
        <v>low</v>
      </c>
      <c r="AC1926" s="2">
        <f t="shared" si="771"/>
        <v>292.2574885721678</v>
      </c>
      <c r="AD1926" s="2">
        <f t="shared" si="760"/>
        <v>-2.4996478426488462</v>
      </c>
      <c r="AE1926" s="2">
        <f t="shared" si="761"/>
        <v>-407.79881039126019</v>
      </c>
      <c r="AF1926" s="2">
        <f t="shared" si="762"/>
        <v>250</v>
      </c>
      <c r="AG1926" s="2">
        <f t="shared" si="763"/>
        <v>300</v>
      </c>
    </row>
    <row r="1927" spans="1:33" x14ac:dyDescent="0.2">
      <c r="A1927" s="2">
        <f t="shared" si="755"/>
        <v>42.5</v>
      </c>
      <c r="B1927">
        <v>1.2897009849500001</v>
      </c>
      <c r="C1927" s="2">
        <f t="shared" si="747"/>
        <v>42.419700860972341</v>
      </c>
      <c r="D1927">
        <v>1577147234.6199999</v>
      </c>
      <c r="E1927">
        <v>444</v>
      </c>
      <c r="F1927">
        <v>898</v>
      </c>
      <c r="G1927">
        <v>634</v>
      </c>
      <c r="H1927">
        <v>701</v>
      </c>
      <c r="I1927">
        <v>293</v>
      </c>
      <c r="J1927">
        <f t="shared" si="751"/>
        <v>594</v>
      </c>
      <c r="K1927">
        <f t="shared" si="752"/>
        <v>16.399999999999977</v>
      </c>
      <c r="L1927">
        <f t="shared" si="756"/>
        <v>0</v>
      </c>
      <c r="M1927">
        <f t="shared" si="757"/>
        <v>-3943.1986207239261</v>
      </c>
      <c r="N1927" t="str">
        <f t="shared" si="753"/>
        <v>RELAX</v>
      </c>
      <c r="O1927" s="2" t="str">
        <f t="shared" si="754"/>
        <v>RELAX</v>
      </c>
      <c r="P1927" s="2">
        <f t="shared" si="764"/>
        <v>293</v>
      </c>
      <c r="Q1927" s="2">
        <f t="shared" si="765"/>
        <v>294</v>
      </c>
      <c r="R1927" s="2">
        <f t="shared" si="766"/>
        <v>296</v>
      </c>
      <c r="S1927" s="2">
        <f t="shared" si="767"/>
        <v>0</v>
      </c>
      <c r="T1927" s="2">
        <f t="shared" si="768"/>
        <v>0</v>
      </c>
      <c r="U1927" s="2" t="str">
        <f t="shared" si="758"/>
        <v>ONE</v>
      </c>
      <c r="V1927" s="2">
        <f t="shared" si="759"/>
        <v>2</v>
      </c>
      <c r="W1927" s="2">
        <f t="shared" si="769"/>
        <v>292.2574885721678</v>
      </c>
      <c r="Y1927" s="2">
        <f t="shared" si="748"/>
        <v>292.15022925453661</v>
      </c>
      <c r="Z1927" s="2">
        <f t="shared" si="749"/>
        <v>298.61245419542593</v>
      </c>
      <c r="AA1927" s="2">
        <f t="shared" si="750"/>
        <v>294.70850487578616</v>
      </c>
      <c r="AB1927" s="2" t="str">
        <f t="shared" si="770"/>
        <v>low</v>
      </c>
      <c r="AC1927" s="2">
        <f t="shared" si="771"/>
        <v>292.20599085773426</v>
      </c>
      <c r="AD1927" s="2">
        <f t="shared" si="760"/>
        <v>-9.790085211795871</v>
      </c>
      <c r="AE1927" s="2">
        <f t="shared" si="761"/>
        <v>-353.8705793491863</v>
      </c>
      <c r="AF1927" s="2">
        <f t="shared" si="762"/>
        <v>250</v>
      </c>
      <c r="AG1927" s="2">
        <f t="shared" si="763"/>
        <v>275</v>
      </c>
    </row>
    <row r="1928" spans="1:33" x14ac:dyDescent="0.2">
      <c r="A1928" s="2">
        <f t="shared" si="755"/>
        <v>42.53000020980835</v>
      </c>
      <c r="B1928">
        <v>1.3143379688300001</v>
      </c>
      <c r="C1928" s="2">
        <f t="shared" si="747"/>
        <v>42.444337844852342</v>
      </c>
      <c r="D1928">
        <v>1577147234.6500001</v>
      </c>
      <c r="E1928">
        <v>445</v>
      </c>
      <c r="F1928">
        <v>898</v>
      </c>
      <c r="G1928">
        <v>633</v>
      </c>
      <c r="H1928">
        <v>701</v>
      </c>
      <c r="I1928">
        <v>292</v>
      </c>
      <c r="J1928">
        <f t="shared" si="751"/>
        <v>593.79999999999995</v>
      </c>
      <c r="K1928">
        <f t="shared" si="752"/>
        <v>16.199999999999932</v>
      </c>
      <c r="L1928">
        <f t="shared" si="756"/>
        <v>-40.589384028123142</v>
      </c>
      <c r="M1928">
        <f t="shared" si="757"/>
        <v>-1647.498095782458</v>
      </c>
      <c r="N1928" t="str">
        <f t="shared" si="753"/>
        <v>RELAX</v>
      </c>
      <c r="O1928" s="2" t="str">
        <f t="shared" si="754"/>
        <v>RELAX</v>
      </c>
      <c r="P1928" s="2">
        <f t="shared" si="764"/>
        <v>293</v>
      </c>
      <c r="Q1928" s="2">
        <f t="shared" si="765"/>
        <v>294</v>
      </c>
      <c r="R1928" s="2">
        <f t="shared" si="766"/>
        <v>296</v>
      </c>
      <c r="S1928" s="2">
        <f t="shared" si="767"/>
        <v>0</v>
      </c>
      <c r="T1928" s="2">
        <f t="shared" si="768"/>
        <v>0</v>
      </c>
      <c r="U1928" s="2" t="str">
        <f t="shared" si="758"/>
        <v>ONE</v>
      </c>
      <c r="V1928" s="2">
        <f t="shared" si="759"/>
        <v>2</v>
      </c>
      <c r="W1928" s="2">
        <f t="shared" si="769"/>
        <v>292.20599085773426</v>
      </c>
      <c r="Y1928" s="2">
        <f t="shared" si="748"/>
        <v>292.16138157517616</v>
      </c>
      <c r="Z1928" s="2">
        <f t="shared" si="749"/>
        <v>298.61245419542593</v>
      </c>
      <c r="AA1928" s="2">
        <f t="shared" si="750"/>
        <v>294.68059109472364</v>
      </c>
      <c r="AB1928" s="2" t="str">
        <f t="shared" si="770"/>
        <v>low</v>
      </c>
      <c r="AC1928" s="2">
        <f t="shared" si="771"/>
        <v>291.96479268618742</v>
      </c>
      <c r="AD1928" s="2">
        <f t="shared" si="760"/>
        <v>8.5226988919227828</v>
      </c>
      <c r="AE1928" s="2">
        <f t="shared" si="761"/>
        <v>743.30462660994533</v>
      </c>
      <c r="AF1928" s="2">
        <f t="shared" si="762"/>
        <v>250</v>
      </c>
      <c r="AG1928" s="2">
        <f t="shared" si="763"/>
        <v>275</v>
      </c>
    </row>
    <row r="1929" spans="1:33" x14ac:dyDescent="0.2">
      <c r="A1929" s="2">
        <f t="shared" si="755"/>
        <v>42.550000190734863</v>
      </c>
      <c r="B1929">
        <v>1.33863091469</v>
      </c>
      <c r="C1929" s="2">
        <f t="shared" si="747"/>
        <v>42.468630790712339</v>
      </c>
      <c r="D1929">
        <v>1577147234.6700001</v>
      </c>
      <c r="E1929">
        <v>445</v>
      </c>
      <c r="F1929">
        <v>899</v>
      </c>
      <c r="G1929">
        <v>632</v>
      </c>
      <c r="H1929">
        <v>700</v>
      </c>
      <c r="I1929">
        <v>291</v>
      </c>
      <c r="J1929">
        <f t="shared" si="751"/>
        <v>593.4</v>
      </c>
      <c r="K1929">
        <f t="shared" si="752"/>
        <v>15.799999999999955</v>
      </c>
      <c r="L1929">
        <f t="shared" si="756"/>
        <v>-41.1642130914462</v>
      </c>
      <c r="M1929">
        <f t="shared" si="757"/>
        <v>-23.66238605378679</v>
      </c>
      <c r="N1929" t="str">
        <f t="shared" si="753"/>
        <v>RELAX</v>
      </c>
      <c r="O1929" s="2" t="str">
        <f t="shared" si="754"/>
        <v>RELAX</v>
      </c>
      <c r="P1929" s="2">
        <f t="shared" si="764"/>
        <v>293</v>
      </c>
      <c r="Q1929" s="2">
        <f t="shared" si="765"/>
        <v>294</v>
      </c>
      <c r="R1929" s="2">
        <f t="shared" si="766"/>
        <v>296</v>
      </c>
      <c r="S1929" s="2">
        <f t="shared" si="767"/>
        <v>0</v>
      </c>
      <c r="T1929" s="2">
        <f t="shared" si="768"/>
        <v>0</v>
      </c>
      <c r="U1929" s="2" t="str">
        <f t="shared" si="758"/>
        <v>ONE</v>
      </c>
      <c r="V1929" s="2">
        <f t="shared" si="759"/>
        <v>2</v>
      </c>
      <c r="W1929" s="2">
        <f t="shared" si="769"/>
        <v>291.96479268618742</v>
      </c>
      <c r="Y1929" s="2">
        <f t="shared" si="748"/>
        <v>292.12206379737847</v>
      </c>
      <c r="Z1929" s="2">
        <f t="shared" si="749"/>
        <v>298.61245419542593</v>
      </c>
      <c r="AA1929" s="2">
        <f t="shared" si="750"/>
        <v>294.65463061874624</v>
      </c>
      <c r="AB1929" s="2" t="str">
        <f t="shared" si="770"/>
        <v>low</v>
      </c>
      <c r="AC1929" s="2">
        <f t="shared" si="771"/>
        <v>292.17183414894998</v>
      </c>
      <c r="AD1929" s="2">
        <f t="shared" si="760"/>
        <v>0</v>
      </c>
      <c r="AE1929" s="2">
        <f t="shared" si="761"/>
        <v>-350.83019330134186</v>
      </c>
      <c r="AF1929" s="2">
        <f t="shared" si="762"/>
        <v>250</v>
      </c>
      <c r="AG1929" s="2">
        <f t="shared" si="763"/>
        <v>300</v>
      </c>
    </row>
    <row r="1930" spans="1:33" x14ac:dyDescent="0.2">
      <c r="A1930" s="2">
        <f t="shared" si="755"/>
        <v>42.570000171661377</v>
      </c>
      <c r="B1930">
        <v>1.3592867851299999</v>
      </c>
      <c r="C1930" s="2">
        <f t="shared" si="747"/>
        <v>42.489286661152342</v>
      </c>
      <c r="D1930">
        <v>1577147234.6900001</v>
      </c>
      <c r="E1930">
        <v>445</v>
      </c>
      <c r="F1930">
        <v>898</v>
      </c>
      <c r="G1930">
        <v>633</v>
      </c>
      <c r="H1930">
        <v>702</v>
      </c>
      <c r="I1930">
        <v>293</v>
      </c>
      <c r="J1930">
        <f t="shared" si="751"/>
        <v>594.20000000000005</v>
      </c>
      <c r="K1930">
        <f t="shared" si="752"/>
        <v>16.600000000000023</v>
      </c>
      <c r="L1930">
        <f t="shared" si="756"/>
        <v>96.824774623247748</v>
      </c>
      <c r="M1930">
        <f t="shared" si="757"/>
        <v>6680.3763179826728</v>
      </c>
      <c r="N1930" t="str">
        <f t="shared" si="753"/>
        <v>RELAX</v>
      </c>
      <c r="O1930" s="2" t="str">
        <f t="shared" si="754"/>
        <v>TRANSITION</v>
      </c>
      <c r="P1930" s="2">
        <f t="shared" si="764"/>
        <v>293</v>
      </c>
      <c r="Q1930" s="2">
        <f t="shared" si="765"/>
        <v>294</v>
      </c>
      <c r="R1930" s="2">
        <f t="shared" si="766"/>
        <v>296</v>
      </c>
      <c r="S1930" s="2">
        <f t="shared" si="767"/>
        <v>0</v>
      </c>
      <c r="T1930" s="2">
        <f t="shared" si="768"/>
        <v>0</v>
      </c>
      <c r="U1930" s="2" t="str">
        <f t="shared" si="758"/>
        <v>ONE</v>
      </c>
      <c r="V1930" s="2">
        <f t="shared" si="759"/>
        <v>2</v>
      </c>
      <c r="W1930" s="2">
        <f t="shared" si="769"/>
        <v>292.17183414894998</v>
      </c>
      <c r="Y1930" s="2">
        <f t="shared" si="748"/>
        <v>292.13201786769281</v>
      </c>
      <c r="Z1930" s="2">
        <f t="shared" si="749"/>
        <v>298.61245419542593</v>
      </c>
      <c r="AA1930" s="2">
        <f t="shared" si="750"/>
        <v>294.62800227767787</v>
      </c>
      <c r="AB1930" s="2" t="str">
        <f t="shared" si="770"/>
        <v>low</v>
      </c>
      <c r="AC1930" s="2">
        <f t="shared" si="771"/>
        <v>292.17183414894998</v>
      </c>
      <c r="AD1930" s="2">
        <f t="shared" si="760"/>
        <v>-10.686349968960078</v>
      </c>
      <c r="AE1930" s="2">
        <f t="shared" si="761"/>
        <v>-517.35171364485507</v>
      </c>
      <c r="AF1930" s="2">
        <f t="shared" si="762"/>
        <v>250</v>
      </c>
      <c r="AG1930" s="2">
        <f t="shared" si="763"/>
        <v>275</v>
      </c>
    </row>
    <row r="1931" spans="1:33" x14ac:dyDescent="0.2">
      <c r="A1931" s="2">
        <f t="shared" si="755"/>
        <v>42.600000143051147</v>
      </c>
      <c r="B1931">
        <v>1.3837909698499999</v>
      </c>
      <c r="C1931" s="2">
        <f t="shared" si="747"/>
        <v>42.513790845872336</v>
      </c>
      <c r="D1931">
        <v>1577147234.72</v>
      </c>
      <c r="E1931">
        <v>446</v>
      </c>
      <c r="F1931">
        <v>897</v>
      </c>
      <c r="G1931">
        <v>632</v>
      </c>
      <c r="H1931">
        <v>702</v>
      </c>
      <c r="I1931">
        <v>292</v>
      </c>
      <c r="J1931">
        <f t="shared" si="751"/>
        <v>593.79999999999995</v>
      </c>
      <c r="K1931">
        <f t="shared" si="752"/>
        <v>16.199999999999932</v>
      </c>
      <c r="L1931">
        <f t="shared" si="756"/>
        <v>-40.809356092708974</v>
      </c>
      <c r="M1931">
        <f t="shared" si="757"/>
        <v>-5616.7602508979326</v>
      </c>
      <c r="N1931" t="str">
        <f t="shared" si="753"/>
        <v>RELAX</v>
      </c>
      <c r="O1931" s="2" t="str">
        <f t="shared" si="754"/>
        <v>RELAX</v>
      </c>
      <c r="P1931" s="2">
        <f t="shared" si="764"/>
        <v>293</v>
      </c>
      <c r="Q1931" s="2">
        <f t="shared" si="765"/>
        <v>294</v>
      </c>
      <c r="R1931" s="2">
        <f t="shared" si="766"/>
        <v>296</v>
      </c>
      <c r="S1931" s="2">
        <f t="shared" si="767"/>
        <v>0</v>
      </c>
      <c r="T1931" s="2">
        <f t="shared" si="768"/>
        <v>0</v>
      </c>
      <c r="U1931" s="2" t="str">
        <f t="shared" si="758"/>
        <v>ONE</v>
      </c>
      <c r="V1931" s="2">
        <f t="shared" si="759"/>
        <v>2</v>
      </c>
      <c r="W1931" s="2">
        <f t="shared" si="769"/>
        <v>292.13746731916001</v>
      </c>
      <c r="Y1931" s="2">
        <f t="shared" si="748"/>
        <v>292.13310775798629</v>
      </c>
      <c r="Z1931" s="2">
        <f t="shared" si="749"/>
        <v>298.61245419542593</v>
      </c>
      <c r="AA1931" s="2">
        <f t="shared" si="750"/>
        <v>294.60320305717858</v>
      </c>
      <c r="AB1931" s="2" t="str">
        <f t="shared" si="770"/>
        <v>low</v>
      </c>
      <c r="AC1931" s="2">
        <f t="shared" si="771"/>
        <v>291.90997385532802</v>
      </c>
      <c r="AD1931" s="2">
        <f t="shared" si="760"/>
        <v>0</v>
      </c>
      <c r="AE1931" s="2">
        <f t="shared" si="761"/>
        <v>436.10306121460133</v>
      </c>
      <c r="AF1931" s="2">
        <f t="shared" si="762"/>
        <v>250</v>
      </c>
      <c r="AG1931" s="2">
        <f t="shared" si="763"/>
        <v>250</v>
      </c>
    </row>
    <row r="1932" spans="1:33" x14ac:dyDescent="0.2">
      <c r="A1932" s="2">
        <f t="shared" si="755"/>
        <v>42.620000123977661</v>
      </c>
      <c r="B1932">
        <v>1.4044148921999999</v>
      </c>
      <c r="C1932" s="2">
        <f t="shared" si="747"/>
        <v>42.534414768222341</v>
      </c>
      <c r="D1932">
        <v>1577147234.74</v>
      </c>
      <c r="E1932">
        <v>444</v>
      </c>
      <c r="F1932">
        <v>898</v>
      </c>
      <c r="G1932">
        <v>633</v>
      </c>
      <c r="H1932">
        <v>700</v>
      </c>
      <c r="I1932">
        <v>291</v>
      </c>
      <c r="J1932">
        <f t="shared" si="751"/>
        <v>593.20000000000005</v>
      </c>
      <c r="K1932">
        <f t="shared" si="752"/>
        <v>15.600000000000023</v>
      </c>
      <c r="L1932">
        <f t="shared" si="756"/>
        <v>-48.487381935861514</v>
      </c>
      <c r="M1932">
        <f t="shared" si="757"/>
        <v>-372.28737157035232</v>
      </c>
      <c r="N1932" t="str">
        <f t="shared" si="753"/>
        <v>RELAX</v>
      </c>
      <c r="O1932" s="2" t="str">
        <f t="shared" si="754"/>
        <v>RELAX</v>
      </c>
      <c r="P1932" s="2">
        <f t="shared" si="764"/>
        <v>293</v>
      </c>
      <c r="Q1932" s="2">
        <f t="shared" si="765"/>
        <v>294</v>
      </c>
      <c r="R1932" s="2">
        <f t="shared" si="766"/>
        <v>296</v>
      </c>
      <c r="S1932" s="2">
        <f t="shared" si="767"/>
        <v>0</v>
      </c>
      <c r="T1932" s="2">
        <f t="shared" si="768"/>
        <v>0</v>
      </c>
      <c r="U1932" s="2" t="str">
        <f t="shared" si="758"/>
        <v>ONE</v>
      </c>
      <c r="V1932" s="2">
        <f t="shared" si="759"/>
        <v>2</v>
      </c>
      <c r="W1932" s="2">
        <f t="shared" si="769"/>
        <v>291.90997385532802</v>
      </c>
      <c r="Y1932" s="2">
        <f t="shared" si="748"/>
        <v>292.08848097745465</v>
      </c>
      <c r="Z1932" s="2">
        <f t="shared" si="749"/>
        <v>298.61245419542593</v>
      </c>
      <c r="AA1932" s="2">
        <f t="shared" si="750"/>
        <v>294.57969829221895</v>
      </c>
      <c r="AB1932" s="2" t="str">
        <f t="shared" si="770"/>
        <v>low</v>
      </c>
      <c r="AC1932" s="2">
        <f t="shared" si="771"/>
        <v>291.90997385532802</v>
      </c>
      <c r="AD1932" s="2">
        <f t="shared" si="760"/>
        <v>0</v>
      </c>
      <c r="AE1932" s="2">
        <f t="shared" si="761"/>
        <v>0</v>
      </c>
      <c r="AF1932" s="2">
        <f t="shared" si="762"/>
        <v>250</v>
      </c>
      <c r="AG1932" s="2">
        <f t="shared" si="763"/>
        <v>100</v>
      </c>
    </row>
    <row r="1933" spans="1:33" x14ac:dyDescent="0.2">
      <c r="A1933" s="2">
        <f t="shared" si="755"/>
        <v>42.640000104904175</v>
      </c>
      <c r="B1933">
        <v>1.42870497704</v>
      </c>
      <c r="C1933" s="2">
        <f t="shared" si="747"/>
        <v>42.558704853062338</v>
      </c>
      <c r="D1933">
        <v>1577147234.76</v>
      </c>
      <c r="E1933">
        <v>445</v>
      </c>
      <c r="F1933">
        <v>899</v>
      </c>
      <c r="G1933">
        <v>633</v>
      </c>
      <c r="H1933">
        <v>700</v>
      </c>
      <c r="I1933">
        <v>292</v>
      </c>
      <c r="J1933">
        <f t="shared" si="751"/>
        <v>593.79999999999995</v>
      </c>
      <c r="K1933">
        <f t="shared" si="752"/>
        <v>16.199999999999932</v>
      </c>
      <c r="L1933">
        <f t="shared" si="756"/>
        <v>41.169061639226349</v>
      </c>
      <c r="M1933">
        <f t="shared" si="757"/>
        <v>3691.0716518966119</v>
      </c>
      <c r="N1933" t="str">
        <f t="shared" si="753"/>
        <v>RELAX</v>
      </c>
      <c r="O1933" s="2" t="str">
        <f t="shared" si="754"/>
        <v>ONE</v>
      </c>
      <c r="P1933" s="2">
        <f t="shared" si="764"/>
        <v>293</v>
      </c>
      <c r="Q1933" s="2">
        <f t="shared" si="765"/>
        <v>294</v>
      </c>
      <c r="R1933" s="2">
        <f t="shared" si="766"/>
        <v>296</v>
      </c>
      <c r="S1933" s="2">
        <f t="shared" si="767"/>
        <v>0</v>
      </c>
      <c r="T1933" s="2">
        <f t="shared" si="768"/>
        <v>0</v>
      </c>
      <c r="U1933" s="2" t="str">
        <f t="shared" si="758"/>
        <v>ONE</v>
      </c>
      <c r="V1933" s="2">
        <f t="shared" si="759"/>
        <v>2</v>
      </c>
      <c r="W1933" s="2">
        <f t="shared" si="769"/>
        <v>291.92797908426246</v>
      </c>
      <c r="Y1933" s="2">
        <f t="shared" si="748"/>
        <v>292.05638059881625</v>
      </c>
      <c r="Z1933" s="2">
        <f t="shared" si="749"/>
        <v>298.61245419542593</v>
      </c>
      <c r="AA1933" s="2">
        <f t="shared" si="750"/>
        <v>294.55513742648071</v>
      </c>
      <c r="AB1933" s="2" t="str">
        <f t="shared" si="770"/>
        <v>low</v>
      </c>
      <c r="AC1933" s="2">
        <f t="shared" si="771"/>
        <v>291.90997385532802</v>
      </c>
      <c r="AD1933" s="2">
        <f t="shared" si="760"/>
        <v>11.753608874484792</v>
      </c>
      <c r="AE1933" s="2">
        <f t="shared" si="761"/>
        <v>483.88504823702226</v>
      </c>
      <c r="AF1933" s="2">
        <f t="shared" si="762"/>
        <v>250</v>
      </c>
      <c r="AG1933" s="2">
        <f t="shared" si="763"/>
        <v>275</v>
      </c>
    </row>
    <row r="1934" spans="1:33" x14ac:dyDescent="0.2">
      <c r="A1934" s="2">
        <f t="shared" si="755"/>
        <v>42.660000085830688</v>
      </c>
      <c r="B1934">
        <v>1.4494588375099999</v>
      </c>
      <c r="C1934" s="2">
        <f t="shared" si="747"/>
        <v>42.57945871353234</v>
      </c>
      <c r="D1934">
        <v>1577147234.78</v>
      </c>
      <c r="E1934">
        <v>444</v>
      </c>
      <c r="F1934">
        <v>898</v>
      </c>
      <c r="G1934">
        <v>633</v>
      </c>
      <c r="H1934">
        <v>702</v>
      </c>
      <c r="I1934">
        <v>292</v>
      </c>
      <c r="J1934">
        <f t="shared" si="751"/>
        <v>593.79999999999995</v>
      </c>
      <c r="K1934">
        <f t="shared" si="752"/>
        <v>16.199999999999932</v>
      </c>
      <c r="L1934">
        <f t="shared" si="756"/>
        <v>0</v>
      </c>
      <c r="M1934">
        <f t="shared" si="757"/>
        <v>-1983.6821057333855</v>
      </c>
      <c r="N1934" t="str">
        <f t="shared" si="753"/>
        <v>RELAX</v>
      </c>
      <c r="O1934" s="2" t="str">
        <f t="shared" si="754"/>
        <v>RELAX</v>
      </c>
      <c r="P1934" s="2">
        <f t="shared" si="764"/>
        <v>293</v>
      </c>
      <c r="Q1934" s="2">
        <f t="shared" si="765"/>
        <v>294</v>
      </c>
      <c r="R1934" s="2">
        <f t="shared" si="766"/>
        <v>296</v>
      </c>
      <c r="S1934" s="2">
        <f t="shared" si="767"/>
        <v>0</v>
      </c>
      <c r="T1934" s="2">
        <f t="shared" si="768"/>
        <v>0</v>
      </c>
      <c r="U1934" s="2" t="str">
        <f t="shared" si="758"/>
        <v>ONE</v>
      </c>
      <c r="V1934" s="2">
        <f t="shared" si="759"/>
        <v>2</v>
      </c>
      <c r="W1934" s="2">
        <f t="shared" si="769"/>
        <v>291.94238326740998</v>
      </c>
      <c r="Y1934" s="2">
        <f t="shared" si="748"/>
        <v>292.03358113253501</v>
      </c>
      <c r="Z1934" s="2">
        <f t="shared" si="749"/>
        <v>298.61245419542593</v>
      </c>
      <c r="AA1934" s="2">
        <f t="shared" si="750"/>
        <v>294.53019958509748</v>
      </c>
      <c r="AB1934" s="2" t="str">
        <f t="shared" si="770"/>
        <v>low</v>
      </c>
      <c r="AC1934" s="2">
        <f t="shared" si="771"/>
        <v>292.15390661392803</v>
      </c>
      <c r="AD1934" s="2">
        <f t="shared" si="760"/>
        <v>-17.48362580495775</v>
      </c>
      <c r="AE1934" s="2">
        <f t="shared" si="761"/>
        <v>-1408.7612625952393</v>
      </c>
      <c r="AF1934" s="2">
        <f t="shared" si="762"/>
        <v>250</v>
      </c>
      <c r="AG1934" s="2">
        <f t="shared" si="763"/>
        <v>275</v>
      </c>
    </row>
    <row r="1935" spans="1:33" x14ac:dyDescent="0.2">
      <c r="A1935" s="2">
        <f t="shared" si="755"/>
        <v>42.690000057220459</v>
      </c>
      <c r="B1935">
        <v>1.4740979671500001</v>
      </c>
      <c r="C1935" s="2">
        <f t="shared" si="747"/>
        <v>42.60409784317234</v>
      </c>
      <c r="D1935">
        <v>1577147234.8099999</v>
      </c>
      <c r="E1935">
        <v>445</v>
      </c>
      <c r="F1935">
        <v>896</v>
      </c>
      <c r="G1935">
        <v>632</v>
      </c>
      <c r="H1935">
        <v>701</v>
      </c>
      <c r="I1935">
        <v>293</v>
      </c>
      <c r="J1935">
        <f t="shared" si="751"/>
        <v>593.4</v>
      </c>
      <c r="K1935">
        <f t="shared" si="752"/>
        <v>15.799999999999955</v>
      </c>
      <c r="L1935">
        <f t="shared" si="756"/>
        <v>40.58584920047501</v>
      </c>
      <c r="M1935">
        <f t="shared" si="757"/>
        <v>1647.211155323698</v>
      </c>
      <c r="N1935" t="str">
        <f t="shared" si="753"/>
        <v>RELAX</v>
      </c>
      <c r="O1935" s="2" t="str">
        <f t="shared" si="754"/>
        <v>ONE</v>
      </c>
      <c r="P1935" s="2">
        <f t="shared" si="764"/>
        <v>293</v>
      </c>
      <c r="Q1935" s="2">
        <f t="shared" si="765"/>
        <v>294</v>
      </c>
      <c r="R1935" s="2">
        <f t="shared" si="766"/>
        <v>296</v>
      </c>
      <c r="S1935" s="2">
        <f t="shared" si="767"/>
        <v>0</v>
      </c>
      <c r="T1935" s="2">
        <f t="shared" si="768"/>
        <v>0</v>
      </c>
      <c r="U1935" s="2" t="str">
        <f t="shared" si="758"/>
        <v>ONE</v>
      </c>
      <c r="V1935" s="2">
        <f t="shared" si="759"/>
        <v>2</v>
      </c>
      <c r="W1935" s="2">
        <f t="shared" si="769"/>
        <v>292.15390661392803</v>
      </c>
      <c r="Y1935" s="2">
        <f t="shared" si="748"/>
        <v>292.05764622881361</v>
      </c>
      <c r="Z1935" s="2">
        <f t="shared" si="749"/>
        <v>298.61245419542593</v>
      </c>
      <c r="AA1935" s="2">
        <f t="shared" si="750"/>
        <v>294.50536866246932</v>
      </c>
      <c r="AB1935" s="2" t="str">
        <f t="shared" si="770"/>
        <v>low</v>
      </c>
      <c r="AC1935" s="2">
        <f t="shared" si="771"/>
        <v>291.72312529114242</v>
      </c>
      <c r="AD1935" s="2">
        <f t="shared" si="760"/>
        <v>-5.9632088812979855</v>
      </c>
      <c r="AE1935" s="2">
        <f t="shared" si="761"/>
        <v>467.56590399025544</v>
      </c>
      <c r="AF1935" s="2">
        <f t="shared" si="762"/>
        <v>250</v>
      </c>
      <c r="AG1935" s="2">
        <f t="shared" si="763"/>
        <v>275</v>
      </c>
    </row>
    <row r="1936" spans="1:33" x14ac:dyDescent="0.2">
      <c r="A1936" s="2">
        <f t="shared" si="755"/>
        <v>42.710000038146973</v>
      </c>
      <c r="B1936">
        <v>1.4983508586900001</v>
      </c>
      <c r="C1936" s="2">
        <f t="shared" si="747"/>
        <v>42.628350734712342</v>
      </c>
      <c r="D1936">
        <v>1577147234.8299999</v>
      </c>
      <c r="E1936">
        <v>446</v>
      </c>
      <c r="F1936">
        <v>898</v>
      </c>
      <c r="G1936">
        <v>633</v>
      </c>
      <c r="H1936">
        <v>700</v>
      </c>
      <c r="I1936">
        <v>290</v>
      </c>
      <c r="J1936">
        <f t="shared" si="751"/>
        <v>593.4</v>
      </c>
      <c r="K1936">
        <f t="shared" si="752"/>
        <v>15.799999999999955</v>
      </c>
      <c r="L1936">
        <f t="shared" si="756"/>
        <v>-123.69659077772801</v>
      </c>
      <c r="M1936">
        <f t="shared" si="757"/>
        <v>-6773.7259166501462</v>
      </c>
      <c r="N1936" t="str">
        <f t="shared" si="753"/>
        <v>TRANSITION</v>
      </c>
      <c r="O1936" s="2" t="str">
        <f t="shared" si="754"/>
        <v>TRANSITION</v>
      </c>
      <c r="P1936" s="2">
        <f t="shared" si="764"/>
        <v>293</v>
      </c>
      <c r="Q1936" s="2">
        <f t="shared" si="765"/>
        <v>294</v>
      </c>
      <c r="R1936" s="2">
        <f t="shared" si="766"/>
        <v>296</v>
      </c>
      <c r="S1936" s="2">
        <f t="shared" si="767"/>
        <v>0</v>
      </c>
      <c r="T1936" s="2">
        <f t="shared" si="768"/>
        <v>0</v>
      </c>
      <c r="U1936" s="2" t="str">
        <f t="shared" si="758"/>
        <v>ONE</v>
      </c>
      <c r="V1936" s="2">
        <f t="shared" si="759"/>
        <v>2</v>
      </c>
      <c r="W1936" s="2">
        <f t="shared" si="769"/>
        <v>291.72312529114242</v>
      </c>
      <c r="Y1936" s="2">
        <f t="shared" si="748"/>
        <v>291.99074204127936</v>
      </c>
      <c r="Z1936" s="2">
        <f t="shared" si="749"/>
        <v>298.61245419542593</v>
      </c>
      <c r="AA1936" s="2">
        <f t="shared" si="750"/>
        <v>294.48298254078657</v>
      </c>
      <c r="AB1936" s="2" t="str">
        <f t="shared" si="770"/>
        <v>low</v>
      </c>
      <c r="AC1936" s="2">
        <f t="shared" si="771"/>
        <v>291.57850023291394</v>
      </c>
      <c r="AD1936" s="2">
        <f t="shared" si="760"/>
        <v>33.378634597706821</v>
      </c>
      <c r="AE1936" s="2">
        <f t="shared" si="761"/>
        <v>1622.1506377546282</v>
      </c>
      <c r="AF1936" s="2">
        <f t="shared" si="762"/>
        <v>250</v>
      </c>
      <c r="AG1936" s="2">
        <f t="shared" si="763"/>
        <v>275</v>
      </c>
    </row>
    <row r="1937" spans="1:33" x14ac:dyDescent="0.2">
      <c r="A1937" s="2">
        <f t="shared" si="755"/>
        <v>42.730000019073486</v>
      </c>
      <c r="B1937">
        <v>1.5188519954699999</v>
      </c>
      <c r="C1937" s="2">
        <f t="shared" si="747"/>
        <v>42.64885187149234</v>
      </c>
      <c r="D1937">
        <v>1577147234.8499999</v>
      </c>
      <c r="E1937">
        <v>444</v>
      </c>
      <c r="F1937">
        <v>898</v>
      </c>
      <c r="G1937">
        <v>632</v>
      </c>
      <c r="H1937">
        <v>700</v>
      </c>
      <c r="I1937">
        <v>291</v>
      </c>
      <c r="J1937">
        <f t="shared" si="751"/>
        <v>593</v>
      </c>
      <c r="K1937">
        <f t="shared" si="752"/>
        <v>15.399999999999977</v>
      </c>
      <c r="L1937">
        <f t="shared" si="756"/>
        <v>48.777782945946775</v>
      </c>
      <c r="M1937">
        <f t="shared" si="757"/>
        <v>8412.9175652315134</v>
      </c>
      <c r="N1937" t="str">
        <f t="shared" si="753"/>
        <v>RELAX</v>
      </c>
      <c r="O1937" s="2" t="str">
        <f t="shared" si="754"/>
        <v>ONE</v>
      </c>
      <c r="P1937" s="2">
        <f t="shared" si="764"/>
        <v>295</v>
      </c>
      <c r="Q1937" s="2">
        <f t="shared" si="765"/>
        <v>295</v>
      </c>
      <c r="R1937" s="2">
        <f t="shared" si="766"/>
        <v>296</v>
      </c>
      <c r="S1937" s="2">
        <f t="shared" si="767"/>
        <v>48.777782945946775</v>
      </c>
      <c r="T1937" s="2">
        <f t="shared" si="768"/>
        <v>2379.2721091218959</v>
      </c>
      <c r="U1937" s="2" t="str">
        <f t="shared" si="758"/>
        <v>TRANSITION</v>
      </c>
      <c r="V1937" s="2">
        <f t="shared" si="759"/>
        <v>1</v>
      </c>
      <c r="W1937" s="2">
        <f t="shared" si="769"/>
        <v>291.57850023291394</v>
      </c>
      <c r="Y1937" s="2">
        <f t="shared" si="748"/>
        <v>291.90829367960629</v>
      </c>
      <c r="Z1937" s="2">
        <f t="shared" si="749"/>
        <v>298.61245419542593</v>
      </c>
      <c r="AA1937" s="2">
        <f t="shared" si="750"/>
        <v>294.45837051581117</v>
      </c>
      <c r="AB1937" s="2" t="str">
        <f t="shared" si="770"/>
        <v>low</v>
      </c>
      <c r="AC1937" s="2">
        <f t="shared" si="771"/>
        <v>292.26280018633116</v>
      </c>
      <c r="AD1937" s="2">
        <f t="shared" si="760"/>
        <v>5.9651589234191613</v>
      </c>
      <c r="AE1937" s="2">
        <f t="shared" si="761"/>
        <v>-1337.1685662343955</v>
      </c>
      <c r="AF1937" s="2">
        <f t="shared" si="762"/>
        <v>250</v>
      </c>
      <c r="AG1937" s="2">
        <f t="shared" si="763"/>
        <v>275</v>
      </c>
    </row>
    <row r="1938" spans="1:33" x14ac:dyDescent="0.2">
      <c r="A1938" s="2">
        <f t="shared" si="755"/>
        <v>42.760000228881836</v>
      </c>
      <c r="B1938">
        <v>1.54356884956</v>
      </c>
      <c r="C1938" s="2">
        <f t="shared" si="747"/>
        <v>42.673568725582342</v>
      </c>
      <c r="D1938">
        <v>1577147234.8800001</v>
      </c>
      <c r="E1938">
        <v>447</v>
      </c>
      <c r="F1938">
        <v>898</v>
      </c>
      <c r="G1938">
        <v>633</v>
      </c>
      <c r="H1938">
        <v>702</v>
      </c>
      <c r="I1938">
        <v>295</v>
      </c>
      <c r="J1938">
        <f t="shared" si="751"/>
        <v>595</v>
      </c>
      <c r="K1938">
        <f t="shared" si="752"/>
        <v>17.399999999999977</v>
      </c>
      <c r="L1938">
        <f t="shared" si="756"/>
        <v>161.8328928687703</v>
      </c>
      <c r="M1938">
        <f t="shared" si="757"/>
        <v>4574.0088731018377</v>
      </c>
      <c r="N1938" t="str">
        <f t="shared" si="753"/>
        <v>RELAX</v>
      </c>
      <c r="O1938" s="2" t="str">
        <f t="shared" si="754"/>
        <v>TRANSITION</v>
      </c>
      <c r="P1938" s="2">
        <f t="shared" si="764"/>
        <v>295</v>
      </c>
      <c r="Q1938" s="2">
        <f t="shared" si="765"/>
        <v>295</v>
      </c>
      <c r="R1938" s="2">
        <f t="shared" si="766"/>
        <v>296</v>
      </c>
      <c r="S1938" s="2">
        <f t="shared" si="767"/>
        <v>0</v>
      </c>
      <c r="T1938" s="2">
        <f t="shared" si="768"/>
        <v>-1973.4624304668839</v>
      </c>
      <c r="U1938" s="2" t="str">
        <f t="shared" si="758"/>
        <v>RELAX</v>
      </c>
      <c r="V1938" s="2">
        <f t="shared" si="759"/>
        <v>0</v>
      </c>
      <c r="W1938" s="2">
        <f t="shared" si="769"/>
        <v>292.26280018633116</v>
      </c>
      <c r="Y1938" s="2">
        <f t="shared" si="748"/>
        <v>291.97919498095132</v>
      </c>
      <c r="Z1938" s="2">
        <f t="shared" si="749"/>
        <v>298.61245419542593</v>
      </c>
      <c r="AA1938" s="2">
        <f t="shared" si="750"/>
        <v>294.43086667400087</v>
      </c>
      <c r="AB1938" s="2" t="str">
        <f t="shared" si="770"/>
        <v>low</v>
      </c>
      <c r="AC1938" s="2">
        <f t="shared" si="771"/>
        <v>292.41024014906498</v>
      </c>
      <c r="AD1938" s="2">
        <f t="shared" si="760"/>
        <v>-13.71286533593997</v>
      </c>
      <c r="AE1938" s="2">
        <f t="shared" si="761"/>
        <v>-796.13789795848231</v>
      </c>
      <c r="AF1938" s="2">
        <f t="shared" si="762"/>
        <v>250</v>
      </c>
      <c r="AG1938" s="2">
        <f t="shared" si="763"/>
        <v>275</v>
      </c>
    </row>
    <row r="1939" spans="1:33" x14ac:dyDescent="0.2">
      <c r="A1939" s="2">
        <f t="shared" si="755"/>
        <v>42.78000020980835</v>
      </c>
      <c r="B1939">
        <v>1.56413698196</v>
      </c>
      <c r="C1939" s="2">
        <f t="shared" si="747"/>
        <v>42.694136857982336</v>
      </c>
      <c r="D1939">
        <v>1577147234.9000001</v>
      </c>
      <c r="E1939">
        <v>445</v>
      </c>
      <c r="F1939">
        <v>898</v>
      </c>
      <c r="G1939">
        <v>633</v>
      </c>
      <c r="H1939">
        <v>701</v>
      </c>
      <c r="I1939">
        <v>293</v>
      </c>
      <c r="J1939">
        <f t="shared" si="751"/>
        <v>594</v>
      </c>
      <c r="K1939">
        <f t="shared" si="752"/>
        <v>16.399999999999977</v>
      </c>
      <c r="L1939">
        <f t="shared" si="756"/>
        <v>-97.237802689368166</v>
      </c>
      <c r="M1939">
        <f t="shared" si="757"/>
        <v>-12595.732588639819</v>
      </c>
      <c r="N1939" t="str">
        <f t="shared" si="753"/>
        <v>RELAX</v>
      </c>
      <c r="O1939" s="2" t="str">
        <f t="shared" si="754"/>
        <v>TRANSITION</v>
      </c>
      <c r="P1939" s="2">
        <f t="shared" si="764"/>
        <v>295</v>
      </c>
      <c r="Q1939" s="2">
        <f t="shared" si="765"/>
        <v>295</v>
      </c>
      <c r="R1939" s="2">
        <f t="shared" si="766"/>
        <v>296</v>
      </c>
      <c r="S1939" s="2">
        <f t="shared" si="767"/>
        <v>0</v>
      </c>
      <c r="T1939" s="2">
        <f t="shared" si="768"/>
        <v>0</v>
      </c>
      <c r="U1939" s="2" t="str">
        <f t="shared" si="758"/>
        <v>RELAX</v>
      </c>
      <c r="V1939" s="2">
        <f t="shared" si="759"/>
        <v>0</v>
      </c>
      <c r="W1939" s="2">
        <f t="shared" si="769"/>
        <v>292.41024014906498</v>
      </c>
      <c r="Y1939" s="2">
        <f t="shared" si="748"/>
        <v>292.06540401457403</v>
      </c>
      <c r="Z1939" s="2">
        <f t="shared" si="749"/>
        <v>298.61245419542593</v>
      </c>
      <c r="AA1939" s="2">
        <f t="shared" si="750"/>
        <v>294.40828308934834</v>
      </c>
      <c r="AB1939" s="2" t="str">
        <f t="shared" si="770"/>
        <v>low</v>
      </c>
      <c r="AC1939" s="2">
        <f t="shared" si="771"/>
        <v>292.12819211925199</v>
      </c>
      <c r="AD1939" s="2">
        <f t="shared" si="760"/>
        <v>7.1671170442538674</v>
      </c>
      <c r="AE1939" s="2">
        <f t="shared" si="761"/>
        <v>1015.1618034213861</v>
      </c>
      <c r="AF1939" s="2">
        <f t="shared" si="762"/>
        <v>250</v>
      </c>
      <c r="AG1939" s="2">
        <f t="shared" si="763"/>
        <v>275</v>
      </c>
    </row>
    <row r="1940" spans="1:33" x14ac:dyDescent="0.2">
      <c r="A1940" s="2">
        <f t="shared" si="755"/>
        <v>42.800000190734863</v>
      </c>
      <c r="B1940">
        <v>1.58846497536</v>
      </c>
      <c r="C1940" s="2">
        <f t="shared" si="747"/>
        <v>42.718464851382336</v>
      </c>
      <c r="D1940">
        <v>1577147234.9200001</v>
      </c>
      <c r="E1940">
        <v>443</v>
      </c>
      <c r="F1940">
        <v>898</v>
      </c>
      <c r="G1940">
        <v>632</v>
      </c>
      <c r="H1940">
        <v>700</v>
      </c>
      <c r="I1940">
        <v>291</v>
      </c>
      <c r="J1940">
        <f t="shared" si="751"/>
        <v>592.79999999999995</v>
      </c>
      <c r="K1940">
        <f t="shared" si="752"/>
        <v>15.199999999999932</v>
      </c>
      <c r="L1940">
        <f t="shared" si="756"/>
        <v>-82.209821710984102</v>
      </c>
      <c r="M1940">
        <f t="shared" si="757"/>
        <v>617.72381845450718</v>
      </c>
      <c r="N1940" t="str">
        <f t="shared" si="753"/>
        <v>RELAX</v>
      </c>
      <c r="O1940" s="2" t="str">
        <f t="shared" si="754"/>
        <v>TRANSITION</v>
      </c>
      <c r="P1940" s="2">
        <f t="shared" si="764"/>
        <v>293</v>
      </c>
      <c r="Q1940" s="2">
        <f t="shared" si="765"/>
        <v>295</v>
      </c>
      <c r="R1940" s="2">
        <f t="shared" si="766"/>
        <v>296</v>
      </c>
      <c r="S1940" s="2">
        <f t="shared" si="767"/>
        <v>0</v>
      </c>
      <c r="T1940" s="2">
        <f t="shared" si="768"/>
        <v>0</v>
      </c>
      <c r="U1940" s="2" t="str">
        <f t="shared" si="758"/>
        <v>RELAX</v>
      </c>
      <c r="V1940" s="2">
        <f t="shared" si="759"/>
        <v>0</v>
      </c>
      <c r="W1940" s="2">
        <f t="shared" si="769"/>
        <v>292.12819211925199</v>
      </c>
      <c r="Y1940" s="2">
        <f t="shared" si="748"/>
        <v>292.07796163550961</v>
      </c>
      <c r="Z1940" s="2">
        <f t="shared" si="749"/>
        <v>298.61245419542593</v>
      </c>
      <c r="AA1940" s="2">
        <f t="shared" si="750"/>
        <v>294.39113913560959</v>
      </c>
      <c r="AB1940" s="2" t="str">
        <f t="shared" si="770"/>
        <v>low</v>
      </c>
      <c r="AC1940" s="2">
        <f t="shared" si="771"/>
        <v>292.30255369540163</v>
      </c>
      <c r="AD1940" s="2">
        <f t="shared" si="760"/>
        <v>5.6347911488769249</v>
      </c>
      <c r="AE1940" s="2">
        <f t="shared" si="761"/>
        <v>-62.986119331031261</v>
      </c>
      <c r="AF1940" s="2">
        <f t="shared" si="762"/>
        <v>250</v>
      </c>
      <c r="AG1940" s="2">
        <f t="shared" si="763"/>
        <v>275</v>
      </c>
    </row>
    <row r="1941" spans="1:33" x14ac:dyDescent="0.2">
      <c r="A1941" s="2">
        <f t="shared" si="755"/>
        <v>42.830000162124634</v>
      </c>
      <c r="B1941">
        <v>1.6132199764299999</v>
      </c>
      <c r="C1941" s="2">
        <f t="shared" si="747"/>
        <v>42.743219852452341</v>
      </c>
      <c r="D1941">
        <v>1577147234.95</v>
      </c>
      <c r="E1941">
        <v>446</v>
      </c>
      <c r="F1941">
        <v>898</v>
      </c>
      <c r="G1941">
        <v>632</v>
      </c>
      <c r="H1941">
        <v>699</v>
      </c>
      <c r="I1941">
        <v>293</v>
      </c>
      <c r="J1941">
        <f t="shared" si="751"/>
        <v>593.6</v>
      </c>
      <c r="K1941">
        <f t="shared" si="752"/>
        <v>16</v>
      </c>
      <c r="L1941">
        <f t="shared" si="756"/>
        <v>80.791755748447812</v>
      </c>
      <c r="M1941">
        <f t="shared" si="757"/>
        <v>6584.5918163570605</v>
      </c>
      <c r="N1941" t="str">
        <f t="shared" si="753"/>
        <v>RELAX</v>
      </c>
      <c r="O1941" s="2" t="str">
        <f t="shared" si="754"/>
        <v>TRANSITION</v>
      </c>
      <c r="P1941" s="2">
        <f t="shared" si="764"/>
        <v>293</v>
      </c>
      <c r="Q1941" s="2">
        <f t="shared" si="765"/>
        <v>295</v>
      </c>
      <c r="R1941" s="2">
        <f t="shared" si="766"/>
        <v>296</v>
      </c>
      <c r="S1941" s="2">
        <f t="shared" si="767"/>
        <v>0</v>
      </c>
      <c r="T1941" s="2">
        <f t="shared" si="768"/>
        <v>0</v>
      </c>
      <c r="U1941" s="2" t="str">
        <f t="shared" si="758"/>
        <v>RELAX</v>
      </c>
      <c r="V1941" s="2">
        <f t="shared" si="759"/>
        <v>0</v>
      </c>
      <c r="W1941" s="2">
        <f t="shared" si="769"/>
        <v>292.30255369540163</v>
      </c>
      <c r="Y1941" s="2">
        <f t="shared" si="748"/>
        <v>292.12288004748802</v>
      </c>
      <c r="Z1941" s="2">
        <f t="shared" si="749"/>
        <v>298.61245419542593</v>
      </c>
      <c r="AA1941" s="2">
        <f t="shared" si="750"/>
        <v>294.3754802606046</v>
      </c>
      <c r="AB1941" s="2" t="str">
        <f t="shared" si="770"/>
        <v>low</v>
      </c>
      <c r="AC1941" s="2">
        <f t="shared" si="771"/>
        <v>292.4420429563213</v>
      </c>
      <c r="AD1941" s="2">
        <f t="shared" si="760"/>
        <v>-4.2931530457836473</v>
      </c>
      <c r="AE1941" s="2">
        <f t="shared" si="761"/>
        <v>-401.04802122961866</v>
      </c>
      <c r="AF1941" s="2">
        <f t="shared" si="762"/>
        <v>250</v>
      </c>
      <c r="AG1941" s="2">
        <f t="shared" si="763"/>
        <v>300</v>
      </c>
    </row>
    <row r="1942" spans="1:33" x14ac:dyDescent="0.2">
      <c r="A1942" s="2">
        <f t="shared" si="755"/>
        <v>42.850000143051147</v>
      </c>
      <c r="B1942">
        <v>1.63381290436</v>
      </c>
      <c r="C1942" s="2">
        <f t="shared" si="747"/>
        <v>42.763812780382338</v>
      </c>
      <c r="D1942">
        <v>1577147234.97</v>
      </c>
      <c r="E1942">
        <v>445</v>
      </c>
      <c r="F1942">
        <v>899</v>
      </c>
      <c r="G1942">
        <v>632</v>
      </c>
      <c r="H1942">
        <v>701</v>
      </c>
      <c r="I1942">
        <v>293</v>
      </c>
      <c r="J1942">
        <f t="shared" si="751"/>
        <v>594</v>
      </c>
      <c r="K1942">
        <f t="shared" si="752"/>
        <v>16.399999999999977</v>
      </c>
      <c r="L1942">
        <f t="shared" si="756"/>
        <v>0</v>
      </c>
      <c r="M1942">
        <f t="shared" si="757"/>
        <v>-3923.276768756572</v>
      </c>
      <c r="N1942" t="str">
        <f t="shared" si="753"/>
        <v>RELAX</v>
      </c>
      <c r="O1942" s="2" t="str">
        <f t="shared" si="754"/>
        <v>RELAX</v>
      </c>
      <c r="P1942" s="2">
        <f t="shared" si="764"/>
        <v>293</v>
      </c>
      <c r="Q1942" s="2">
        <f t="shared" si="765"/>
        <v>295</v>
      </c>
      <c r="R1942" s="2">
        <f t="shared" si="766"/>
        <v>296</v>
      </c>
      <c r="S1942" s="2">
        <f t="shared" si="767"/>
        <v>0</v>
      </c>
      <c r="T1942" s="2">
        <f t="shared" si="768"/>
        <v>0</v>
      </c>
      <c r="U1942" s="2" t="str">
        <f t="shared" si="758"/>
        <v>RELAX</v>
      </c>
      <c r="V1942" s="2">
        <f t="shared" si="759"/>
        <v>0</v>
      </c>
      <c r="W1942" s="2">
        <f t="shared" si="769"/>
        <v>292.4420429563213</v>
      </c>
      <c r="Y1942" s="2">
        <f t="shared" si="748"/>
        <v>292.18671262925466</v>
      </c>
      <c r="Z1942" s="2">
        <f t="shared" si="749"/>
        <v>298.61245419542593</v>
      </c>
      <c r="AA1942" s="2">
        <f t="shared" si="750"/>
        <v>294.36285024994874</v>
      </c>
      <c r="AB1942" s="2" t="str">
        <f t="shared" si="770"/>
        <v>low</v>
      </c>
      <c r="AC1942" s="2">
        <f t="shared" si="771"/>
        <v>292.35363436505702</v>
      </c>
      <c r="AD1942" s="2">
        <f t="shared" si="760"/>
        <v>-2.9077062432000496</v>
      </c>
      <c r="AE1942" s="2">
        <f t="shared" si="761"/>
        <v>67.277795915813215</v>
      </c>
      <c r="AF1942" s="2">
        <f t="shared" si="762"/>
        <v>250</v>
      </c>
      <c r="AG1942" s="2">
        <f t="shared" si="763"/>
        <v>250</v>
      </c>
    </row>
    <row r="1943" spans="1:33" x14ac:dyDescent="0.2">
      <c r="A1943" s="2">
        <f t="shared" si="755"/>
        <v>42.870000123977661</v>
      </c>
      <c r="B1943">
        <v>1.65813684464</v>
      </c>
      <c r="C1943" s="2">
        <f t="shared" si="747"/>
        <v>42.788136720662337</v>
      </c>
      <c r="D1943">
        <v>1577147234.99</v>
      </c>
      <c r="E1943">
        <v>444</v>
      </c>
      <c r="F1943">
        <v>898</v>
      </c>
      <c r="G1943">
        <v>633</v>
      </c>
      <c r="H1943">
        <v>701</v>
      </c>
      <c r="I1943">
        <v>292</v>
      </c>
      <c r="J1943">
        <f t="shared" si="751"/>
        <v>593.6</v>
      </c>
      <c r="K1943">
        <f t="shared" si="752"/>
        <v>16</v>
      </c>
      <c r="L1943">
        <f t="shared" si="756"/>
        <v>-41.111760203680362</v>
      </c>
      <c r="M1943">
        <f t="shared" si="757"/>
        <v>-1690.1768270449165</v>
      </c>
      <c r="N1943" t="str">
        <f t="shared" si="753"/>
        <v>RELAX</v>
      </c>
      <c r="O1943" s="2" t="str">
        <f t="shared" si="754"/>
        <v>RELAX</v>
      </c>
      <c r="P1943" s="2">
        <f t="shared" si="764"/>
        <v>293</v>
      </c>
      <c r="Q1943" s="2">
        <f t="shared" si="765"/>
        <v>295</v>
      </c>
      <c r="R1943" s="2">
        <f t="shared" si="766"/>
        <v>296</v>
      </c>
      <c r="S1943" s="2">
        <f t="shared" si="767"/>
        <v>0</v>
      </c>
      <c r="T1943" s="2">
        <f t="shared" si="768"/>
        <v>0</v>
      </c>
      <c r="U1943" s="2" t="str">
        <f t="shared" si="758"/>
        <v>RELAX</v>
      </c>
      <c r="V1943" s="2">
        <f t="shared" si="759"/>
        <v>0</v>
      </c>
      <c r="W1943" s="2">
        <f t="shared" si="769"/>
        <v>292.35363436505702</v>
      </c>
      <c r="Y1943" s="2">
        <f t="shared" si="748"/>
        <v>292.22009697641516</v>
      </c>
      <c r="Z1943" s="2">
        <f t="shared" si="749"/>
        <v>298.61245419542593</v>
      </c>
      <c r="AA1943" s="2">
        <f t="shared" si="750"/>
        <v>294.35404336891406</v>
      </c>
      <c r="AB1943" s="2" t="str">
        <f t="shared" si="770"/>
        <v>low</v>
      </c>
      <c r="AC1943" s="2">
        <f t="shared" si="771"/>
        <v>292.28290749204564</v>
      </c>
      <c r="AD1943" s="2">
        <f t="shared" si="760"/>
        <v>-22.202866084707683</v>
      </c>
      <c r="AE1943" s="2">
        <f t="shared" si="761"/>
        <v>-793.25798449574506</v>
      </c>
      <c r="AF1943" s="2">
        <f t="shared" si="762"/>
        <v>250</v>
      </c>
      <c r="AG1943" s="2">
        <f t="shared" si="763"/>
        <v>275</v>
      </c>
    </row>
    <row r="1944" spans="1:33" x14ac:dyDescent="0.2">
      <c r="A1944" s="2">
        <f t="shared" si="755"/>
        <v>42.890000104904175</v>
      </c>
      <c r="B1944">
        <v>1.6787009239199999</v>
      </c>
      <c r="C1944" s="2">
        <f t="shared" si="747"/>
        <v>42.808700799942336</v>
      </c>
      <c r="D1944">
        <v>1577147235.01</v>
      </c>
      <c r="E1944">
        <v>445</v>
      </c>
      <c r="F1944">
        <v>897</v>
      </c>
      <c r="G1944">
        <v>632</v>
      </c>
      <c r="H1944">
        <v>701</v>
      </c>
      <c r="I1944">
        <v>292</v>
      </c>
      <c r="J1944">
        <f t="shared" si="751"/>
        <v>593.4</v>
      </c>
      <c r="K1944">
        <f t="shared" si="752"/>
        <v>15.799999999999955</v>
      </c>
      <c r="L1944">
        <f t="shared" si="756"/>
        <v>0</v>
      </c>
      <c r="M1944">
        <f t="shared" si="757"/>
        <v>1999.2025727922846</v>
      </c>
      <c r="N1944" t="str">
        <f t="shared" si="753"/>
        <v>RELAX</v>
      </c>
      <c r="O1944" s="2" t="str">
        <f t="shared" si="754"/>
        <v>ONE</v>
      </c>
      <c r="P1944" s="2">
        <f t="shared" si="764"/>
        <v>293</v>
      </c>
      <c r="Q1944" s="2">
        <f t="shared" si="765"/>
        <v>295</v>
      </c>
      <c r="R1944" s="2">
        <f t="shared" si="766"/>
        <v>296</v>
      </c>
      <c r="S1944" s="2">
        <f t="shared" si="767"/>
        <v>0</v>
      </c>
      <c r="T1944" s="2">
        <f t="shared" si="768"/>
        <v>0</v>
      </c>
      <c r="U1944" s="2" t="str">
        <f t="shared" si="758"/>
        <v>RELAX</v>
      </c>
      <c r="V1944" s="2">
        <f t="shared" si="759"/>
        <v>0</v>
      </c>
      <c r="W1944" s="2">
        <f t="shared" si="769"/>
        <v>292.28290749204564</v>
      </c>
      <c r="Y1944" s="2">
        <f t="shared" si="748"/>
        <v>292.23265907954129</v>
      </c>
      <c r="Z1944" s="2">
        <f t="shared" si="749"/>
        <v>298.61245419542593</v>
      </c>
      <c r="AA1944" s="2">
        <f t="shared" si="750"/>
        <v>294.34734604928911</v>
      </c>
      <c r="AB1944" s="2" t="str">
        <f t="shared" si="770"/>
        <v>low</v>
      </c>
      <c r="AC1944" s="2">
        <f t="shared" si="771"/>
        <v>291.82632599363649</v>
      </c>
      <c r="AD1944" s="2">
        <f t="shared" si="760"/>
        <v>9.6041391423021807</v>
      </c>
      <c r="AE1944" s="2">
        <f t="shared" si="761"/>
        <v>1546.7264443949362</v>
      </c>
      <c r="AF1944" s="2">
        <f t="shared" si="762"/>
        <v>250</v>
      </c>
      <c r="AG1944" s="2">
        <f t="shared" si="763"/>
        <v>275</v>
      </c>
    </row>
    <row r="1945" spans="1:33" x14ac:dyDescent="0.2">
      <c r="A1945" s="2">
        <f t="shared" si="755"/>
        <v>42.920000076293945</v>
      </c>
      <c r="B1945">
        <v>1.7031419277199999</v>
      </c>
      <c r="C1945" s="2">
        <f t="shared" si="747"/>
        <v>42.833141803742336</v>
      </c>
      <c r="D1945">
        <v>1577147235.04</v>
      </c>
      <c r="E1945">
        <v>443</v>
      </c>
      <c r="F1945">
        <v>899</v>
      </c>
      <c r="G1945">
        <v>631</v>
      </c>
      <c r="H1945">
        <v>699</v>
      </c>
      <c r="I1945">
        <v>290</v>
      </c>
      <c r="J1945">
        <f t="shared" si="751"/>
        <v>592.4</v>
      </c>
      <c r="K1945">
        <f t="shared" si="752"/>
        <v>14.799999999999955</v>
      </c>
      <c r="L1945">
        <f t="shared" si="756"/>
        <v>-81.829699645969441</v>
      </c>
      <c r="M1945">
        <f t="shared" si="757"/>
        <v>-3348.0498720747855</v>
      </c>
      <c r="N1945" t="str">
        <f t="shared" si="753"/>
        <v>TRANSITION</v>
      </c>
      <c r="O1945" s="2" t="str">
        <f t="shared" si="754"/>
        <v>TRANSITION</v>
      </c>
      <c r="P1945" s="2">
        <f t="shared" si="764"/>
        <v>293</v>
      </c>
      <c r="Q1945" s="2">
        <f t="shared" si="765"/>
        <v>295</v>
      </c>
      <c r="R1945" s="2">
        <f t="shared" si="766"/>
        <v>296</v>
      </c>
      <c r="S1945" s="2">
        <f t="shared" si="767"/>
        <v>0</v>
      </c>
      <c r="T1945" s="2">
        <f t="shared" si="768"/>
        <v>0</v>
      </c>
      <c r="U1945" s="2" t="str">
        <f t="shared" si="758"/>
        <v>RELAX</v>
      </c>
      <c r="V1945" s="2">
        <f t="shared" si="759"/>
        <v>0</v>
      </c>
      <c r="W1945" s="2">
        <f t="shared" si="769"/>
        <v>291.82632599363649</v>
      </c>
      <c r="Y1945" s="2">
        <f t="shared" si="748"/>
        <v>292.15139246236032</v>
      </c>
      <c r="Z1945" s="2">
        <f t="shared" si="749"/>
        <v>298.61245419542593</v>
      </c>
      <c r="AA1945" s="2">
        <f t="shared" si="750"/>
        <v>294.34161170080171</v>
      </c>
      <c r="AB1945" s="2" t="str">
        <f t="shared" si="770"/>
        <v>low</v>
      </c>
      <c r="AC1945" s="2">
        <f t="shared" si="771"/>
        <v>292.06106079490922</v>
      </c>
      <c r="AD1945" s="2">
        <f t="shared" si="760"/>
        <v>0</v>
      </c>
      <c r="AE1945" s="2">
        <f t="shared" si="761"/>
        <v>-392.95191068634301</v>
      </c>
      <c r="AF1945" s="2">
        <f t="shared" si="762"/>
        <v>250</v>
      </c>
      <c r="AG1945" s="2">
        <f t="shared" si="763"/>
        <v>300</v>
      </c>
    </row>
    <row r="1946" spans="1:33" x14ac:dyDescent="0.2">
      <c r="A1946" s="2">
        <f t="shared" si="755"/>
        <v>42.940000057220459</v>
      </c>
      <c r="B1946">
        <v>1.72775578499</v>
      </c>
      <c r="C1946" s="2">
        <f t="shared" si="747"/>
        <v>42.857755661012341</v>
      </c>
      <c r="D1946">
        <v>1577147235.0599999</v>
      </c>
      <c r="E1946">
        <v>445</v>
      </c>
      <c r="F1946">
        <v>897</v>
      </c>
      <c r="G1946">
        <v>633</v>
      </c>
      <c r="H1946">
        <v>701</v>
      </c>
      <c r="I1946">
        <v>293</v>
      </c>
      <c r="J1946">
        <f t="shared" si="751"/>
        <v>593.79999999999995</v>
      </c>
      <c r="K1946">
        <f t="shared" si="752"/>
        <v>16.199999999999932</v>
      </c>
      <c r="L1946">
        <f t="shared" si="756"/>
        <v>121.88256261875969</v>
      </c>
      <c r="M1946">
        <f t="shared" si="757"/>
        <v>8276.324187230015</v>
      </c>
      <c r="N1946" t="str">
        <f t="shared" si="753"/>
        <v>RELAX</v>
      </c>
      <c r="O1946" s="2" t="str">
        <f t="shared" si="754"/>
        <v>TRANSITION</v>
      </c>
      <c r="P1946" s="2">
        <f t="shared" si="764"/>
        <v>293</v>
      </c>
      <c r="Q1946" s="2">
        <f t="shared" si="765"/>
        <v>295</v>
      </c>
      <c r="R1946" s="2">
        <f t="shared" si="766"/>
        <v>296</v>
      </c>
      <c r="S1946" s="2">
        <f t="shared" si="767"/>
        <v>0</v>
      </c>
      <c r="T1946" s="2">
        <f t="shared" si="768"/>
        <v>0</v>
      </c>
      <c r="U1946" s="2" t="str">
        <f t="shared" si="758"/>
        <v>RELAX</v>
      </c>
      <c r="V1946" s="2">
        <f t="shared" si="759"/>
        <v>0</v>
      </c>
      <c r="W1946" s="2">
        <f t="shared" si="769"/>
        <v>292.06106079490922</v>
      </c>
      <c r="Y1946" s="2">
        <f t="shared" si="748"/>
        <v>292.13332612887012</v>
      </c>
      <c r="Z1946" s="2">
        <f t="shared" si="749"/>
        <v>298.61245419542593</v>
      </c>
      <c r="AA1946" s="2">
        <f t="shared" si="750"/>
        <v>294.3321007388796</v>
      </c>
      <c r="AB1946" s="2" t="str">
        <f t="shared" si="770"/>
        <v>low</v>
      </c>
      <c r="AC1946" s="2">
        <f t="shared" si="771"/>
        <v>292.06106079490922</v>
      </c>
      <c r="AD1946" s="2">
        <f t="shared" si="760"/>
        <v>-10.835218764836092</v>
      </c>
      <c r="AE1946" s="2">
        <f t="shared" si="761"/>
        <v>-440.20807653103168</v>
      </c>
      <c r="AF1946" s="2">
        <f t="shared" si="762"/>
        <v>250</v>
      </c>
      <c r="AG1946" s="2">
        <f t="shared" si="763"/>
        <v>275</v>
      </c>
    </row>
    <row r="1947" spans="1:33" x14ac:dyDescent="0.2">
      <c r="A1947" s="2">
        <f t="shared" si="755"/>
        <v>42.960000038146973</v>
      </c>
      <c r="B1947">
        <v>1.74824285507</v>
      </c>
      <c r="C1947" s="2">
        <f t="shared" si="747"/>
        <v>42.878242731092342</v>
      </c>
      <c r="D1947">
        <v>1577147235.0799999</v>
      </c>
      <c r="E1947">
        <v>446</v>
      </c>
      <c r="F1947">
        <v>898</v>
      </c>
      <c r="G1947">
        <v>633</v>
      </c>
      <c r="H1947">
        <v>701</v>
      </c>
      <c r="I1947">
        <v>292</v>
      </c>
      <c r="J1947">
        <f t="shared" si="751"/>
        <v>594</v>
      </c>
      <c r="K1947">
        <f t="shared" si="752"/>
        <v>16.399999999999977</v>
      </c>
      <c r="L1947">
        <f t="shared" si="756"/>
        <v>-48.811274432854511</v>
      </c>
      <c r="M1947">
        <f t="shared" si="757"/>
        <v>-8331.7837243232898</v>
      </c>
      <c r="N1947" t="str">
        <f t="shared" si="753"/>
        <v>RELAX</v>
      </c>
      <c r="O1947" s="2" t="str">
        <f t="shared" si="754"/>
        <v>RELAX</v>
      </c>
      <c r="P1947" s="2">
        <f t="shared" si="764"/>
        <v>293</v>
      </c>
      <c r="Q1947" s="2">
        <f t="shared" si="765"/>
        <v>295</v>
      </c>
      <c r="R1947" s="2">
        <f t="shared" si="766"/>
        <v>296</v>
      </c>
      <c r="S1947" s="2">
        <f t="shared" si="767"/>
        <v>0</v>
      </c>
      <c r="T1947" s="2">
        <f t="shared" si="768"/>
        <v>0</v>
      </c>
      <c r="U1947" s="2" t="str">
        <f t="shared" si="758"/>
        <v>RELAX</v>
      </c>
      <c r="V1947" s="2">
        <f t="shared" si="759"/>
        <v>0</v>
      </c>
      <c r="W1947" s="2">
        <f t="shared" si="769"/>
        <v>292.04884863592736</v>
      </c>
      <c r="Y1947" s="2">
        <f t="shared" si="748"/>
        <v>292.11643063028157</v>
      </c>
      <c r="Z1947" s="2">
        <f t="shared" si="749"/>
        <v>298.61245419542593</v>
      </c>
      <c r="AA1947" s="2">
        <f t="shared" si="750"/>
        <v>294.32216200837911</v>
      </c>
      <c r="AB1947" s="2" t="str">
        <f t="shared" si="770"/>
        <v>low</v>
      </c>
      <c r="AC1947" s="2">
        <f t="shared" si="771"/>
        <v>291.8390789087419</v>
      </c>
      <c r="AD1947" s="2">
        <f t="shared" si="760"/>
        <v>0</v>
      </c>
      <c r="AE1947" s="2">
        <f t="shared" si="761"/>
        <v>528.8808366704294</v>
      </c>
      <c r="AF1947" s="2">
        <f t="shared" si="762"/>
        <v>250</v>
      </c>
      <c r="AG1947" s="2">
        <f t="shared" si="763"/>
        <v>250</v>
      </c>
    </row>
    <row r="1948" spans="1:33" x14ac:dyDescent="0.2">
      <c r="A1948" s="2">
        <f t="shared" si="755"/>
        <v>42.990000009536743</v>
      </c>
      <c r="B1948">
        <v>1.77294898033</v>
      </c>
      <c r="C1948" s="2">
        <f t="shared" si="747"/>
        <v>42.902948856352339</v>
      </c>
      <c r="D1948">
        <v>1577147235.1099999</v>
      </c>
      <c r="E1948">
        <v>443</v>
      </c>
      <c r="F1948">
        <v>899</v>
      </c>
      <c r="G1948">
        <v>632</v>
      </c>
      <c r="H1948">
        <v>700</v>
      </c>
      <c r="I1948">
        <v>291</v>
      </c>
      <c r="J1948">
        <f t="shared" si="751"/>
        <v>593</v>
      </c>
      <c r="K1948">
        <f t="shared" si="752"/>
        <v>15.399999999999977</v>
      </c>
      <c r="L1948">
        <f t="shared" si="756"/>
        <v>-40.475792520125765</v>
      </c>
      <c r="M1948">
        <f t="shared" si="757"/>
        <v>337.38523645486976</v>
      </c>
      <c r="N1948" t="str">
        <f t="shared" si="753"/>
        <v>RELAX</v>
      </c>
      <c r="O1948" s="2" t="str">
        <f t="shared" si="754"/>
        <v>ONE</v>
      </c>
      <c r="P1948" s="2">
        <f t="shared" si="764"/>
        <v>293</v>
      </c>
      <c r="Q1948" s="2">
        <f t="shared" si="765"/>
        <v>295</v>
      </c>
      <c r="R1948" s="2">
        <f t="shared" si="766"/>
        <v>296</v>
      </c>
      <c r="S1948" s="2">
        <f t="shared" si="767"/>
        <v>0</v>
      </c>
      <c r="T1948" s="2">
        <f t="shared" si="768"/>
        <v>0</v>
      </c>
      <c r="U1948" s="2" t="str">
        <f t="shared" si="758"/>
        <v>RELAX</v>
      </c>
      <c r="V1948" s="2">
        <f t="shared" si="759"/>
        <v>0</v>
      </c>
      <c r="W1948" s="2">
        <f t="shared" si="769"/>
        <v>291.8390789087419</v>
      </c>
      <c r="Y1948" s="2">
        <f t="shared" si="748"/>
        <v>292.06096028597364</v>
      </c>
      <c r="Z1948" s="2">
        <f t="shared" si="749"/>
        <v>298.61245419542593</v>
      </c>
      <c r="AA1948" s="2">
        <f t="shared" si="750"/>
        <v>294.31187543947419</v>
      </c>
      <c r="AB1948" s="2" t="str">
        <f t="shared" si="770"/>
        <v>low</v>
      </c>
      <c r="AC1948" s="2">
        <f t="shared" si="771"/>
        <v>291.8390789087419</v>
      </c>
      <c r="AD1948" s="2">
        <f t="shared" si="760"/>
        <v>12.682956559454521</v>
      </c>
      <c r="AE1948" s="2">
        <f t="shared" si="761"/>
        <v>513.35271824224924</v>
      </c>
      <c r="AF1948" s="2">
        <f t="shared" si="762"/>
        <v>250</v>
      </c>
      <c r="AG1948" s="2">
        <f t="shared" si="763"/>
        <v>275</v>
      </c>
    </row>
    <row r="1949" spans="1:33" x14ac:dyDescent="0.2">
      <c r="A1949" s="2">
        <f t="shared" si="755"/>
        <v>43.010000228881836</v>
      </c>
      <c r="B1949">
        <v>1.7932858467099999</v>
      </c>
      <c r="C1949" s="2">
        <f t="shared" si="747"/>
        <v>42.923285722732338</v>
      </c>
      <c r="D1949">
        <v>1577147235.1300001</v>
      </c>
      <c r="E1949">
        <v>445</v>
      </c>
      <c r="F1949">
        <v>898</v>
      </c>
      <c r="G1949">
        <v>633</v>
      </c>
      <c r="H1949">
        <v>700</v>
      </c>
      <c r="I1949">
        <v>292</v>
      </c>
      <c r="J1949">
        <f t="shared" si="751"/>
        <v>593.6</v>
      </c>
      <c r="K1949">
        <f t="shared" si="752"/>
        <v>16</v>
      </c>
      <c r="L1949">
        <f t="shared" si="756"/>
        <v>49.171783957013254</v>
      </c>
      <c r="M1949">
        <f t="shared" si="757"/>
        <v>4408.1312628037031</v>
      </c>
      <c r="N1949" t="str">
        <f t="shared" si="753"/>
        <v>RELAX</v>
      </c>
      <c r="O1949" s="2" t="str">
        <f t="shared" si="754"/>
        <v>ONE</v>
      </c>
      <c r="P1949" s="2">
        <f t="shared" si="764"/>
        <v>293</v>
      </c>
      <c r="Q1949" s="2">
        <f t="shared" si="765"/>
        <v>295</v>
      </c>
      <c r="R1949" s="2">
        <f t="shared" si="766"/>
        <v>296</v>
      </c>
      <c r="S1949" s="2">
        <f t="shared" si="767"/>
        <v>0</v>
      </c>
      <c r="T1949" s="2">
        <f t="shared" si="768"/>
        <v>0</v>
      </c>
      <c r="U1949" s="2" t="str">
        <f t="shared" si="758"/>
        <v>RELAX</v>
      </c>
      <c r="V1949" s="2">
        <f t="shared" si="759"/>
        <v>0</v>
      </c>
      <c r="W1949" s="2">
        <f t="shared" si="769"/>
        <v>291.87126312699354</v>
      </c>
      <c r="Y1949" s="2">
        <f t="shared" si="748"/>
        <v>292.02302085417762</v>
      </c>
      <c r="Z1949" s="2">
        <f t="shared" si="749"/>
        <v>298.61245419542593</v>
      </c>
      <c r="AA1949" s="2">
        <f t="shared" si="750"/>
        <v>294.29932968179918</v>
      </c>
      <c r="AB1949" s="2" t="str">
        <f t="shared" si="770"/>
        <v>low</v>
      </c>
      <c r="AC1949" s="2">
        <f t="shared" si="771"/>
        <v>292.09701050159487</v>
      </c>
      <c r="AD1949" s="2">
        <f t="shared" si="760"/>
        <v>7.3800650146281237</v>
      </c>
      <c r="AE1949" s="2">
        <f t="shared" si="761"/>
        <v>-260.75263738967584</v>
      </c>
      <c r="AF1949" s="2">
        <f t="shared" si="762"/>
        <v>250</v>
      </c>
      <c r="AG1949" s="2">
        <f t="shared" si="763"/>
        <v>275</v>
      </c>
    </row>
    <row r="1950" spans="1:33" x14ac:dyDescent="0.2">
      <c r="A1950" s="2">
        <f t="shared" si="755"/>
        <v>43.03000020980835</v>
      </c>
      <c r="B1950">
        <v>1.81775689125</v>
      </c>
      <c r="C1950" s="2">
        <f t="shared" si="747"/>
        <v>42.947756767272338</v>
      </c>
      <c r="D1950">
        <v>1577147235.1500001</v>
      </c>
      <c r="E1950">
        <v>446</v>
      </c>
      <c r="F1950">
        <v>898</v>
      </c>
      <c r="G1950">
        <v>633</v>
      </c>
      <c r="H1950">
        <v>702</v>
      </c>
      <c r="I1950">
        <v>293</v>
      </c>
      <c r="J1950">
        <f t="shared" si="751"/>
        <v>594.4</v>
      </c>
      <c r="K1950">
        <f t="shared" si="752"/>
        <v>16.799999999999955</v>
      </c>
      <c r="L1950">
        <f t="shared" si="756"/>
        <v>40.864622610016234</v>
      </c>
      <c r="M1950">
        <f t="shared" si="757"/>
        <v>-339.46901340554734</v>
      </c>
      <c r="N1950" t="str">
        <f t="shared" si="753"/>
        <v>RELAX</v>
      </c>
      <c r="O1950" s="2" t="str">
        <f t="shared" si="754"/>
        <v>RELAX</v>
      </c>
      <c r="P1950" s="2">
        <f t="shared" si="764"/>
        <v>293</v>
      </c>
      <c r="Q1950" s="2">
        <f t="shared" si="765"/>
        <v>295</v>
      </c>
      <c r="R1950" s="2">
        <f t="shared" si="766"/>
        <v>296</v>
      </c>
      <c r="S1950" s="2">
        <f t="shared" si="767"/>
        <v>0</v>
      </c>
      <c r="T1950" s="2">
        <f t="shared" si="768"/>
        <v>0</v>
      </c>
      <c r="U1950" s="2" t="str">
        <f t="shared" si="758"/>
        <v>RELAX</v>
      </c>
      <c r="V1950" s="2">
        <f t="shared" si="759"/>
        <v>0</v>
      </c>
      <c r="W1950" s="2">
        <f t="shared" si="769"/>
        <v>292.09701050159487</v>
      </c>
      <c r="Y1950" s="2">
        <f t="shared" si="748"/>
        <v>292.03781878366107</v>
      </c>
      <c r="Z1950" s="2">
        <f t="shared" si="749"/>
        <v>298.61245419542593</v>
      </c>
      <c r="AA1950" s="2">
        <f t="shared" si="750"/>
        <v>294.28551424041808</v>
      </c>
      <c r="AB1950" s="2" t="str">
        <f t="shared" si="770"/>
        <v>low</v>
      </c>
      <c r="AC1950" s="2">
        <f t="shared" si="771"/>
        <v>292.27760840127593</v>
      </c>
      <c r="AD1950" s="2">
        <f t="shared" si="760"/>
        <v>-12.441354556462509</v>
      </c>
      <c r="AE1950" s="2">
        <f t="shared" si="761"/>
        <v>-809.99483036740855</v>
      </c>
      <c r="AF1950" s="2">
        <f t="shared" si="762"/>
        <v>250</v>
      </c>
      <c r="AG1950" s="2">
        <f t="shared" si="763"/>
        <v>275</v>
      </c>
    </row>
    <row r="1951" spans="1:33" x14ac:dyDescent="0.2">
      <c r="A1951" s="2">
        <f t="shared" si="755"/>
        <v>43.050000190734863</v>
      </c>
      <c r="B1951">
        <v>1.8382949829099999</v>
      </c>
      <c r="C1951" s="2">
        <f t="shared" si="747"/>
        <v>42.968294858932339</v>
      </c>
      <c r="D1951">
        <v>1577147235.1700001</v>
      </c>
      <c r="E1951">
        <v>445</v>
      </c>
      <c r="F1951">
        <v>898</v>
      </c>
      <c r="G1951">
        <v>632</v>
      </c>
      <c r="H1951">
        <v>701</v>
      </c>
      <c r="I1951">
        <v>293</v>
      </c>
      <c r="J1951">
        <f t="shared" si="751"/>
        <v>593.79999999999995</v>
      </c>
      <c r="K1951">
        <f t="shared" si="752"/>
        <v>16.199999999999932</v>
      </c>
      <c r="L1951">
        <f t="shared" si="756"/>
        <v>0</v>
      </c>
      <c r="M1951">
        <f t="shared" si="757"/>
        <v>-1989.6991057647406</v>
      </c>
      <c r="N1951" t="str">
        <f t="shared" si="753"/>
        <v>RELAX</v>
      </c>
      <c r="O1951" s="2" t="str">
        <f t="shared" si="754"/>
        <v>RELAX</v>
      </c>
      <c r="P1951" s="2">
        <f t="shared" si="764"/>
        <v>293</v>
      </c>
      <c r="Q1951" s="2">
        <f t="shared" si="765"/>
        <v>295</v>
      </c>
      <c r="R1951" s="2">
        <f t="shared" si="766"/>
        <v>296</v>
      </c>
      <c r="S1951" s="2">
        <f t="shared" si="767"/>
        <v>0</v>
      </c>
      <c r="T1951" s="2">
        <f t="shared" si="768"/>
        <v>0</v>
      </c>
      <c r="U1951" s="2" t="str">
        <f t="shared" si="758"/>
        <v>RELAX</v>
      </c>
      <c r="V1951" s="2">
        <f t="shared" si="759"/>
        <v>0</v>
      </c>
      <c r="W1951" s="2">
        <f t="shared" si="769"/>
        <v>292.27760840127593</v>
      </c>
      <c r="Y1951" s="2">
        <f t="shared" si="748"/>
        <v>292.08577670718404</v>
      </c>
      <c r="Z1951" s="2">
        <f t="shared" si="749"/>
        <v>298.61245419542593</v>
      </c>
      <c r="AA1951" s="2">
        <f t="shared" si="750"/>
        <v>294.27312946758019</v>
      </c>
      <c r="AB1951" s="2" t="str">
        <f t="shared" si="770"/>
        <v>low</v>
      </c>
      <c r="AC1951" s="2">
        <f t="shared" si="771"/>
        <v>292.02208672102074</v>
      </c>
      <c r="AD1951" s="2">
        <f t="shared" si="760"/>
        <v>-16.358062437537768</v>
      </c>
      <c r="AE1951" s="2">
        <f t="shared" si="761"/>
        <v>-190.70456719712894</v>
      </c>
      <c r="AF1951" s="2">
        <f t="shared" si="762"/>
        <v>250</v>
      </c>
      <c r="AG1951" s="2">
        <f t="shared" si="763"/>
        <v>275</v>
      </c>
    </row>
    <row r="1952" spans="1:33" x14ac:dyDescent="0.2">
      <c r="A1952" s="2">
        <f t="shared" si="755"/>
        <v>43.080000162124634</v>
      </c>
      <c r="B1952">
        <v>1.86301779747</v>
      </c>
      <c r="C1952" s="2">
        <f t="shared" si="747"/>
        <v>42.993017673492339</v>
      </c>
      <c r="D1952">
        <v>1577147235.2</v>
      </c>
      <c r="E1952">
        <v>444</v>
      </c>
      <c r="F1952">
        <v>898</v>
      </c>
      <c r="G1952">
        <v>633</v>
      </c>
      <c r="H1952">
        <v>699</v>
      </c>
      <c r="I1952">
        <v>291</v>
      </c>
      <c r="J1952">
        <f t="shared" si="751"/>
        <v>593</v>
      </c>
      <c r="K1952">
        <f t="shared" si="752"/>
        <v>15.399999999999977</v>
      </c>
      <c r="L1952">
        <f t="shared" si="756"/>
        <v>-80.896938135671462</v>
      </c>
      <c r="M1952">
        <f t="shared" si="757"/>
        <v>-3272.1572998633278</v>
      </c>
      <c r="N1952" t="str">
        <f t="shared" si="753"/>
        <v>RELAX</v>
      </c>
      <c r="O1952" s="2" t="str">
        <f t="shared" si="754"/>
        <v>TRANSITION</v>
      </c>
      <c r="P1952" s="2">
        <f t="shared" si="764"/>
        <v>293</v>
      </c>
      <c r="Q1952" s="2">
        <f t="shared" si="765"/>
        <v>295</v>
      </c>
      <c r="R1952" s="2">
        <f t="shared" si="766"/>
        <v>296</v>
      </c>
      <c r="S1952" s="2">
        <f t="shared" si="767"/>
        <v>0</v>
      </c>
      <c r="T1952" s="2">
        <f t="shared" si="768"/>
        <v>0</v>
      </c>
      <c r="U1952" s="2" t="str">
        <f t="shared" si="758"/>
        <v>RELAX</v>
      </c>
      <c r="V1952" s="2">
        <f t="shared" si="759"/>
        <v>0</v>
      </c>
      <c r="W1952" s="2">
        <f t="shared" si="769"/>
        <v>292.02208672102074</v>
      </c>
      <c r="Y1952" s="2">
        <f t="shared" si="748"/>
        <v>292.07303870995139</v>
      </c>
      <c r="Z1952" s="2">
        <f t="shared" si="749"/>
        <v>298.61245419542593</v>
      </c>
      <c r="AA1952" s="2">
        <f t="shared" si="750"/>
        <v>294.26376182956034</v>
      </c>
      <c r="AB1952" s="2" t="str">
        <f t="shared" si="770"/>
        <v>low</v>
      </c>
      <c r="AC1952" s="2">
        <f t="shared" si="771"/>
        <v>291.61766937681659</v>
      </c>
      <c r="AD1952" s="2">
        <f t="shared" si="760"/>
        <v>11.259945549310606</v>
      </c>
      <c r="AE1952" s="2">
        <f t="shared" si="761"/>
        <v>1117.1061417712767</v>
      </c>
      <c r="AF1952" s="2">
        <f t="shared" si="762"/>
        <v>250</v>
      </c>
      <c r="AG1952" s="2">
        <f t="shared" si="763"/>
        <v>275</v>
      </c>
    </row>
    <row r="1953" spans="1:33" x14ac:dyDescent="0.2">
      <c r="A1953" s="2">
        <f t="shared" si="755"/>
        <v>43.100000143051147</v>
      </c>
      <c r="B1953">
        <v>1.8875708579999999</v>
      </c>
      <c r="C1953" s="2">
        <f t="shared" si="747"/>
        <v>43.017570734022335</v>
      </c>
      <c r="D1953">
        <v>1577147235.22</v>
      </c>
      <c r="E1953">
        <v>445</v>
      </c>
      <c r="F1953">
        <v>897</v>
      </c>
      <c r="G1953">
        <v>633</v>
      </c>
      <c r="H1953">
        <v>701</v>
      </c>
      <c r="I1953">
        <v>290</v>
      </c>
      <c r="J1953">
        <f t="shared" si="751"/>
        <v>593.20000000000005</v>
      </c>
      <c r="K1953">
        <f t="shared" si="752"/>
        <v>15.600000000000023</v>
      </c>
      <c r="L1953">
        <f t="shared" si="756"/>
        <v>-40.728120177855565</v>
      </c>
      <c r="M1953">
        <f t="shared" si="757"/>
        <v>1636.0004451883287</v>
      </c>
      <c r="N1953" t="str">
        <f t="shared" si="753"/>
        <v>TRANSITION</v>
      </c>
      <c r="O1953" s="2" t="str">
        <f t="shared" si="754"/>
        <v>ONE</v>
      </c>
      <c r="P1953" s="2">
        <f t="shared" si="764"/>
        <v>293</v>
      </c>
      <c r="Q1953" s="2">
        <f t="shared" si="765"/>
        <v>295</v>
      </c>
      <c r="R1953" s="2">
        <f t="shared" si="766"/>
        <v>296</v>
      </c>
      <c r="S1953" s="2">
        <f t="shared" si="767"/>
        <v>0</v>
      </c>
      <c r="T1953" s="2">
        <f t="shared" si="768"/>
        <v>0</v>
      </c>
      <c r="U1953" s="2" t="str">
        <f t="shared" si="758"/>
        <v>RELAX</v>
      </c>
      <c r="V1953" s="2">
        <f t="shared" si="759"/>
        <v>0</v>
      </c>
      <c r="W1953" s="2">
        <f t="shared" si="769"/>
        <v>291.61766937681659</v>
      </c>
      <c r="Y1953" s="2">
        <f t="shared" si="748"/>
        <v>291.98196484332448</v>
      </c>
      <c r="Z1953" s="2">
        <f t="shared" si="749"/>
        <v>298.61245419542593</v>
      </c>
      <c r="AA1953" s="2">
        <f t="shared" si="750"/>
        <v>294.25422567357992</v>
      </c>
      <c r="AB1953" s="2" t="str">
        <f t="shared" si="770"/>
        <v>low</v>
      </c>
      <c r="AC1953" s="2">
        <f t="shared" si="771"/>
        <v>291.89413550145332</v>
      </c>
      <c r="AD1953" s="2">
        <f t="shared" si="760"/>
        <v>0</v>
      </c>
      <c r="AE1953" s="2">
        <f t="shared" si="761"/>
        <v>-458.59641552843226</v>
      </c>
      <c r="AF1953" s="2">
        <f t="shared" si="762"/>
        <v>250</v>
      </c>
      <c r="AG1953" s="2">
        <f t="shared" si="763"/>
        <v>300</v>
      </c>
    </row>
    <row r="1954" spans="1:33" x14ac:dyDescent="0.2">
      <c r="A1954" s="2">
        <f t="shared" si="755"/>
        <v>43.120000123977661</v>
      </c>
      <c r="B1954">
        <v>1.90794086456</v>
      </c>
      <c r="C1954" s="2">
        <f t="shared" si="747"/>
        <v>43.037940740582336</v>
      </c>
      <c r="D1954">
        <v>1577147235.24</v>
      </c>
      <c r="E1954">
        <v>446</v>
      </c>
      <c r="F1954">
        <v>898</v>
      </c>
      <c r="G1954">
        <v>632</v>
      </c>
      <c r="H1954">
        <v>701</v>
      </c>
      <c r="I1954">
        <v>293</v>
      </c>
      <c r="J1954">
        <f t="shared" si="751"/>
        <v>594</v>
      </c>
      <c r="K1954">
        <f t="shared" si="752"/>
        <v>16.399999999999977</v>
      </c>
      <c r="L1954">
        <f t="shared" si="756"/>
        <v>147.27535757848011</v>
      </c>
      <c r="M1954">
        <f t="shared" si="757"/>
        <v>9229.4264708540559</v>
      </c>
      <c r="N1954" t="str">
        <f t="shared" si="753"/>
        <v>RELAX</v>
      </c>
      <c r="O1954" s="2" t="str">
        <f t="shared" si="754"/>
        <v>TRANSITION</v>
      </c>
      <c r="P1954" s="2">
        <f t="shared" si="764"/>
        <v>293</v>
      </c>
      <c r="Q1954" s="2">
        <f t="shared" si="765"/>
        <v>295</v>
      </c>
      <c r="R1954" s="2">
        <f t="shared" si="766"/>
        <v>296</v>
      </c>
      <c r="S1954" s="2">
        <f t="shared" si="767"/>
        <v>0</v>
      </c>
      <c r="T1954" s="2">
        <f t="shared" si="768"/>
        <v>0</v>
      </c>
      <c r="U1954" s="2" t="str">
        <f t="shared" si="758"/>
        <v>RELAX</v>
      </c>
      <c r="V1954" s="2">
        <f t="shared" si="759"/>
        <v>0</v>
      </c>
      <c r="W1954" s="2">
        <f t="shared" si="769"/>
        <v>291.89413550145332</v>
      </c>
      <c r="Y1954" s="2">
        <f t="shared" si="748"/>
        <v>291.96439897495026</v>
      </c>
      <c r="Z1954" s="2">
        <f t="shared" si="749"/>
        <v>298.61245419542593</v>
      </c>
      <c r="AA1954" s="2">
        <f t="shared" si="750"/>
        <v>294.2406126320671</v>
      </c>
      <c r="AB1954" s="2" t="str">
        <f t="shared" si="770"/>
        <v>low</v>
      </c>
      <c r="AC1954" s="2">
        <f t="shared" si="771"/>
        <v>291.89413550145332</v>
      </c>
      <c r="AD1954" s="2">
        <f t="shared" si="760"/>
        <v>-22.643034911974983</v>
      </c>
      <c r="AE1954" s="2">
        <f t="shared" si="761"/>
        <v>-1111.5870211077081</v>
      </c>
      <c r="AF1954" s="2">
        <f t="shared" si="762"/>
        <v>250</v>
      </c>
      <c r="AG1954" s="2">
        <f t="shared" si="763"/>
        <v>275</v>
      </c>
    </row>
    <row r="1955" spans="1:33" x14ac:dyDescent="0.2">
      <c r="A1955" s="2">
        <f t="shared" si="755"/>
        <v>43.140000104904175</v>
      </c>
      <c r="B1955">
        <v>1.93275594711</v>
      </c>
      <c r="C1955" s="2">
        <f t="shared" ref="C1955:C2018" si="772">IF(B1955&gt;B1954,B1955+(C1954-B1954),B1955+(C1954-B1954)+5+A1955-A1954)</f>
        <v>43.062755823132342</v>
      </c>
      <c r="D1955">
        <v>1577147235.26</v>
      </c>
      <c r="E1955">
        <v>445</v>
      </c>
      <c r="F1955">
        <v>899</v>
      </c>
      <c r="G1955">
        <v>633</v>
      </c>
      <c r="H1955">
        <v>701</v>
      </c>
      <c r="I1955">
        <v>292</v>
      </c>
      <c r="J1955">
        <f t="shared" si="751"/>
        <v>594</v>
      </c>
      <c r="K1955">
        <f t="shared" si="752"/>
        <v>16.399999999999977</v>
      </c>
      <c r="L1955">
        <f t="shared" si="756"/>
        <v>-40.298072673548326</v>
      </c>
      <c r="M1955">
        <f t="shared" si="757"/>
        <v>-7558.8477239229896</v>
      </c>
      <c r="N1955" t="str">
        <f t="shared" si="753"/>
        <v>RELAX</v>
      </c>
      <c r="O1955" s="2" t="str">
        <f t="shared" si="754"/>
        <v>RELAX</v>
      </c>
      <c r="P1955" s="2">
        <f t="shared" si="764"/>
        <v>293</v>
      </c>
      <c r="Q1955" s="2">
        <f t="shared" si="765"/>
        <v>295</v>
      </c>
      <c r="R1955" s="2">
        <f t="shared" si="766"/>
        <v>296</v>
      </c>
      <c r="S1955" s="2">
        <f t="shared" si="767"/>
        <v>0</v>
      </c>
      <c r="T1955" s="2">
        <f t="shared" si="768"/>
        <v>0</v>
      </c>
      <c r="U1955" s="2" t="str">
        <f t="shared" si="758"/>
        <v>RELAX</v>
      </c>
      <c r="V1955" s="2">
        <f t="shared" si="759"/>
        <v>0</v>
      </c>
      <c r="W1955" s="2">
        <f t="shared" si="769"/>
        <v>291.91530840116263</v>
      </c>
      <c r="Y1955" s="2">
        <f t="shared" si="748"/>
        <v>291.95458086019272</v>
      </c>
      <c r="Z1955" s="2">
        <f t="shared" si="749"/>
        <v>298.61245419542593</v>
      </c>
      <c r="AA1955" s="2">
        <f t="shared" si="750"/>
        <v>294.22680194921128</v>
      </c>
      <c r="AB1955" s="2" t="str">
        <f t="shared" si="770"/>
        <v>low</v>
      </c>
      <c r="AC1955" s="2">
        <f t="shared" si="771"/>
        <v>291.33224672093013</v>
      </c>
      <c r="AD1955" s="2">
        <f t="shared" si="760"/>
        <v>6.5905668667522583</v>
      </c>
      <c r="AE1955" s="2">
        <f t="shared" si="761"/>
        <v>1178.0578089887219</v>
      </c>
      <c r="AF1955" s="2">
        <f t="shared" si="762"/>
        <v>250</v>
      </c>
      <c r="AG1955" s="2">
        <f t="shared" si="763"/>
        <v>275</v>
      </c>
    </row>
    <row r="1956" spans="1:33" x14ac:dyDescent="0.2">
      <c r="A1956" s="2">
        <f t="shared" si="755"/>
        <v>43.170000076293945</v>
      </c>
      <c r="B1956">
        <v>1.9530198574099999</v>
      </c>
      <c r="C1956" s="2">
        <f t="shared" si="772"/>
        <v>43.083019733432337</v>
      </c>
      <c r="D1956">
        <v>1577147235.29</v>
      </c>
      <c r="E1956">
        <v>442</v>
      </c>
      <c r="F1956">
        <v>898</v>
      </c>
      <c r="G1956">
        <v>631</v>
      </c>
      <c r="H1956">
        <v>700</v>
      </c>
      <c r="I1956">
        <v>289</v>
      </c>
      <c r="J1956">
        <f t="shared" si="751"/>
        <v>592</v>
      </c>
      <c r="K1956">
        <f t="shared" si="752"/>
        <v>14.399999999999977</v>
      </c>
      <c r="L1956">
        <f t="shared" si="756"/>
        <v>-148.04645083728016</v>
      </c>
      <c r="M1956">
        <f t="shared" si="757"/>
        <v>-5317.254990204533</v>
      </c>
      <c r="N1956" t="str">
        <f t="shared" si="753"/>
        <v>TRANSITION</v>
      </c>
      <c r="O1956" s="2" t="str">
        <f t="shared" si="754"/>
        <v>TRANSITION</v>
      </c>
      <c r="P1956" s="2">
        <f t="shared" si="764"/>
        <v>292</v>
      </c>
      <c r="Q1956" s="2">
        <f t="shared" si="765"/>
        <v>295</v>
      </c>
      <c r="R1956" s="2">
        <f t="shared" si="766"/>
        <v>296</v>
      </c>
      <c r="S1956" s="2">
        <f t="shared" si="767"/>
        <v>0</v>
      </c>
      <c r="T1956" s="2">
        <f t="shared" si="768"/>
        <v>0</v>
      </c>
      <c r="U1956" s="2" t="str">
        <f t="shared" si="758"/>
        <v>RELAX</v>
      </c>
      <c r="V1956" s="2">
        <f t="shared" si="759"/>
        <v>0</v>
      </c>
      <c r="W1956" s="2">
        <f t="shared" si="769"/>
        <v>291.33224672093013</v>
      </c>
      <c r="Y1956" s="2">
        <f t="shared" si="748"/>
        <v>291.83011403234019</v>
      </c>
      <c r="Z1956" s="2">
        <f t="shared" si="749"/>
        <v>298.61245419542593</v>
      </c>
      <c r="AA1956" s="2">
        <f t="shared" si="750"/>
        <v>294.21319089476037</v>
      </c>
      <c r="AB1956" s="2" t="str">
        <f t="shared" si="770"/>
        <v>low</v>
      </c>
      <c r="AC1956" s="2">
        <f t="shared" si="771"/>
        <v>291.46579737674415</v>
      </c>
      <c r="AD1956" s="2">
        <f t="shared" si="760"/>
        <v>12.513928278367903</v>
      </c>
      <c r="AE1956" s="2">
        <f t="shared" si="761"/>
        <v>292.31087800539933</v>
      </c>
      <c r="AF1956" s="2">
        <f t="shared" si="762"/>
        <v>250</v>
      </c>
      <c r="AG1956" s="2">
        <f t="shared" si="763"/>
        <v>275</v>
      </c>
    </row>
    <row r="1957" spans="1:33" x14ac:dyDescent="0.2">
      <c r="A1957" s="2">
        <f t="shared" si="755"/>
        <v>43.190000057220459</v>
      </c>
      <c r="B1957">
        <v>1.9775397777599999</v>
      </c>
      <c r="C1957" s="2">
        <f t="shared" si="772"/>
        <v>43.107539653782339</v>
      </c>
      <c r="D1957">
        <v>1577147235.3099999</v>
      </c>
      <c r="E1957">
        <v>446</v>
      </c>
      <c r="F1957">
        <v>897</v>
      </c>
      <c r="G1957">
        <v>632</v>
      </c>
      <c r="H1957">
        <v>700</v>
      </c>
      <c r="I1957">
        <v>292</v>
      </c>
      <c r="J1957">
        <f t="shared" si="751"/>
        <v>593.4</v>
      </c>
      <c r="K1957">
        <f t="shared" si="752"/>
        <v>15.799999999999955</v>
      </c>
      <c r="L1957">
        <f t="shared" si="756"/>
        <v>122.34950020953093</v>
      </c>
      <c r="M1957">
        <f t="shared" si="757"/>
        <v>11027.603156419376</v>
      </c>
      <c r="N1957" t="str">
        <f t="shared" si="753"/>
        <v>RELAX</v>
      </c>
      <c r="O1957" s="2" t="str">
        <f t="shared" si="754"/>
        <v>TRANSITION</v>
      </c>
      <c r="P1957" s="2">
        <f t="shared" si="764"/>
        <v>292</v>
      </c>
      <c r="Q1957" s="2">
        <f t="shared" si="765"/>
        <v>295</v>
      </c>
      <c r="R1957" s="2">
        <f t="shared" si="766"/>
        <v>296</v>
      </c>
      <c r="S1957" s="2">
        <f t="shared" si="767"/>
        <v>0</v>
      </c>
      <c r="T1957" s="2">
        <f t="shared" si="768"/>
        <v>0</v>
      </c>
      <c r="U1957" s="2" t="str">
        <f t="shared" si="758"/>
        <v>RELAX</v>
      </c>
      <c r="V1957" s="2">
        <f t="shared" si="759"/>
        <v>0</v>
      </c>
      <c r="W1957" s="2">
        <f t="shared" si="769"/>
        <v>291.46579737674415</v>
      </c>
      <c r="Y1957" s="2">
        <f t="shared" si="748"/>
        <v>291.75725070122098</v>
      </c>
      <c r="Z1957" s="2">
        <f t="shared" si="749"/>
        <v>298.61245419542593</v>
      </c>
      <c r="AA1957" s="2">
        <f t="shared" si="750"/>
        <v>294.19403705163938</v>
      </c>
      <c r="AB1957" s="2" t="str">
        <f t="shared" si="770"/>
        <v>low</v>
      </c>
      <c r="AC1957" s="2">
        <f t="shared" si="771"/>
        <v>291.77263790139534</v>
      </c>
      <c r="AD1957" s="2">
        <f t="shared" si="760"/>
        <v>1.8527617949615953</v>
      </c>
      <c r="AE1957" s="2">
        <f t="shared" si="761"/>
        <v>-434.79613029845473</v>
      </c>
      <c r="AF1957" s="2">
        <f t="shared" si="762"/>
        <v>250</v>
      </c>
      <c r="AG1957" s="2">
        <f t="shared" si="763"/>
        <v>300</v>
      </c>
    </row>
    <row r="1958" spans="1:33" x14ac:dyDescent="0.2">
      <c r="A1958" s="2">
        <f t="shared" si="755"/>
        <v>43.210000038146973</v>
      </c>
      <c r="B1958">
        <v>2.00208282471</v>
      </c>
      <c r="C1958" s="2">
        <f t="shared" si="772"/>
        <v>43.13208270073234</v>
      </c>
      <c r="D1958">
        <v>1577147235.3299999</v>
      </c>
      <c r="E1958">
        <v>446</v>
      </c>
      <c r="F1958">
        <v>899</v>
      </c>
      <c r="G1958">
        <v>632</v>
      </c>
      <c r="H1958">
        <v>701</v>
      </c>
      <c r="I1958">
        <v>293</v>
      </c>
      <c r="J1958">
        <f t="shared" si="751"/>
        <v>594.20000000000005</v>
      </c>
      <c r="K1958">
        <f t="shared" si="752"/>
        <v>16.600000000000023</v>
      </c>
      <c r="L1958">
        <f t="shared" si="756"/>
        <v>40.744737278840446</v>
      </c>
      <c r="M1958">
        <f t="shared" si="757"/>
        <v>-3324.9646263130412</v>
      </c>
      <c r="N1958" t="str">
        <f t="shared" si="753"/>
        <v>RELAX</v>
      </c>
      <c r="O1958" s="2" t="str">
        <f t="shared" si="754"/>
        <v>RELAX</v>
      </c>
      <c r="P1958" s="2">
        <f t="shared" si="764"/>
        <v>292</v>
      </c>
      <c r="Q1958" s="2">
        <f t="shared" si="765"/>
        <v>295</v>
      </c>
      <c r="R1958" s="2">
        <f t="shared" si="766"/>
        <v>296</v>
      </c>
      <c r="S1958" s="2">
        <f t="shared" si="767"/>
        <v>0</v>
      </c>
      <c r="T1958" s="2">
        <f t="shared" si="768"/>
        <v>0</v>
      </c>
      <c r="U1958" s="2" t="str">
        <f t="shared" si="758"/>
        <v>RELAX</v>
      </c>
      <c r="V1958" s="2">
        <f t="shared" si="759"/>
        <v>0</v>
      </c>
      <c r="W1958" s="2">
        <f t="shared" si="769"/>
        <v>291.77263790139534</v>
      </c>
      <c r="Y1958" s="2">
        <f t="shared" si="748"/>
        <v>291.76032814125585</v>
      </c>
      <c r="Z1958" s="2">
        <f t="shared" si="749"/>
        <v>298.61245419542593</v>
      </c>
      <c r="AA1958" s="2">
        <f t="shared" si="750"/>
        <v>294.17219773411847</v>
      </c>
      <c r="AB1958" s="2" t="str">
        <f t="shared" si="770"/>
        <v>low</v>
      </c>
      <c r="AC1958" s="2">
        <f t="shared" si="771"/>
        <v>291.81811032111625</v>
      </c>
      <c r="AD1958" s="2">
        <f t="shared" si="760"/>
        <v>0</v>
      </c>
      <c r="AE1958" s="2">
        <f t="shared" si="761"/>
        <v>-75.490292575983048</v>
      </c>
      <c r="AF1958" s="2">
        <f t="shared" si="762"/>
        <v>250</v>
      </c>
      <c r="AG1958" s="2">
        <f t="shared" si="763"/>
        <v>300</v>
      </c>
    </row>
    <row r="1959" spans="1:33" x14ac:dyDescent="0.2">
      <c r="A1959" s="2">
        <f t="shared" si="755"/>
        <v>43.230000019073486</v>
      </c>
      <c r="B1959">
        <v>2.0227677822099999</v>
      </c>
      <c r="C1959" s="2">
        <f t="shared" si="772"/>
        <v>43.152767658232335</v>
      </c>
      <c r="D1959">
        <v>1577147235.3499999</v>
      </c>
      <c r="E1959">
        <v>442</v>
      </c>
      <c r="F1959">
        <v>899</v>
      </c>
      <c r="G1959">
        <v>633</v>
      </c>
      <c r="H1959">
        <v>701</v>
      </c>
      <c r="I1959">
        <v>292</v>
      </c>
      <c r="J1959">
        <f t="shared" si="751"/>
        <v>593.4</v>
      </c>
      <c r="K1959">
        <f t="shared" si="752"/>
        <v>15.799999999999955</v>
      </c>
      <c r="L1959">
        <f t="shared" si="756"/>
        <v>-48.344310110378807</v>
      </c>
      <c r="M1959">
        <f t="shared" si="757"/>
        <v>-4306.9485344226487</v>
      </c>
      <c r="N1959" t="str">
        <f t="shared" si="753"/>
        <v>RELAX</v>
      </c>
      <c r="O1959" s="2" t="str">
        <f t="shared" si="754"/>
        <v>RELAX</v>
      </c>
      <c r="P1959" s="2">
        <f t="shared" si="764"/>
        <v>292</v>
      </c>
      <c r="Q1959" s="2">
        <f t="shared" si="765"/>
        <v>295</v>
      </c>
      <c r="R1959" s="2">
        <f t="shared" si="766"/>
        <v>296</v>
      </c>
      <c r="S1959" s="2">
        <f t="shared" si="767"/>
        <v>0</v>
      </c>
      <c r="T1959" s="2">
        <f t="shared" si="768"/>
        <v>0</v>
      </c>
      <c r="U1959" s="2" t="str">
        <f t="shared" si="758"/>
        <v>RELAX</v>
      </c>
      <c r="V1959" s="2">
        <f t="shared" si="759"/>
        <v>0</v>
      </c>
      <c r="W1959" s="2">
        <f t="shared" si="769"/>
        <v>291.81811032111625</v>
      </c>
      <c r="Y1959" s="2">
        <f t="shared" si="748"/>
        <v>291.77188457722798</v>
      </c>
      <c r="Z1959" s="2">
        <f t="shared" si="749"/>
        <v>298.61245419542593</v>
      </c>
      <c r="AA1959" s="2">
        <f t="shared" si="750"/>
        <v>294.15160425447533</v>
      </c>
      <c r="AB1959" s="2" t="str">
        <f t="shared" si="770"/>
        <v>low</v>
      </c>
      <c r="AC1959" s="2">
        <f t="shared" si="771"/>
        <v>291.81811032111625</v>
      </c>
      <c r="AD1959" s="2">
        <f t="shared" si="760"/>
        <v>-5.4863000292260695</v>
      </c>
      <c r="AE1959" s="2">
        <f t="shared" si="761"/>
        <v>-265.23138997148538</v>
      </c>
      <c r="AF1959" s="2">
        <f t="shared" si="762"/>
        <v>250</v>
      </c>
      <c r="AG1959" s="2">
        <f t="shared" si="763"/>
        <v>275</v>
      </c>
    </row>
    <row r="1960" spans="1:33" x14ac:dyDescent="0.2">
      <c r="A1960" s="2">
        <f t="shared" si="755"/>
        <v>43.260000228881836</v>
      </c>
      <c r="B1960">
        <v>2.0472869873000001</v>
      </c>
      <c r="C1960" s="2">
        <f t="shared" si="772"/>
        <v>43.177286863322337</v>
      </c>
      <c r="D1960">
        <v>1577147235.3800001</v>
      </c>
      <c r="E1960">
        <v>446</v>
      </c>
      <c r="F1960">
        <v>897</v>
      </c>
      <c r="G1960">
        <v>633</v>
      </c>
      <c r="H1960">
        <v>701</v>
      </c>
      <c r="I1960">
        <v>292</v>
      </c>
      <c r="J1960">
        <f t="shared" si="751"/>
        <v>593.79999999999995</v>
      </c>
      <c r="K1960">
        <f t="shared" si="752"/>
        <v>16.199999999999932</v>
      </c>
      <c r="L1960">
        <f t="shared" si="756"/>
        <v>0</v>
      </c>
      <c r="M1960">
        <f t="shared" si="757"/>
        <v>1971.691575355972</v>
      </c>
      <c r="N1960" t="str">
        <f t="shared" si="753"/>
        <v>RELAX</v>
      </c>
      <c r="O1960" s="2" t="str">
        <f t="shared" si="754"/>
        <v>ONE</v>
      </c>
      <c r="P1960" s="2">
        <f t="shared" si="764"/>
        <v>292</v>
      </c>
      <c r="Q1960" s="2">
        <f t="shared" si="765"/>
        <v>295</v>
      </c>
      <c r="R1960" s="2">
        <f t="shared" si="766"/>
        <v>296</v>
      </c>
      <c r="S1960" s="2">
        <f t="shared" si="767"/>
        <v>0</v>
      </c>
      <c r="T1960" s="2">
        <f t="shared" si="768"/>
        <v>0</v>
      </c>
      <c r="U1960" s="2" t="str">
        <f t="shared" si="758"/>
        <v>RELAX</v>
      </c>
      <c r="V1960" s="2">
        <f t="shared" si="759"/>
        <v>0</v>
      </c>
      <c r="W1960" s="2">
        <f t="shared" si="769"/>
        <v>291.85448825689298</v>
      </c>
      <c r="Y1960" s="2">
        <f t="shared" si="748"/>
        <v>291.78840531316098</v>
      </c>
      <c r="Z1960" s="2">
        <f t="shared" si="749"/>
        <v>298.61245419542593</v>
      </c>
      <c r="AA1960" s="2">
        <f t="shared" si="750"/>
        <v>294.13261827061297</v>
      </c>
      <c r="AB1960" s="2" t="str">
        <f t="shared" si="770"/>
        <v>low</v>
      </c>
      <c r="AC1960" s="2">
        <f t="shared" si="771"/>
        <v>291.68359060551438</v>
      </c>
      <c r="AD1960" s="2">
        <f t="shared" si="760"/>
        <v>12.904134775238065</v>
      </c>
      <c r="AE1960" s="2">
        <f t="shared" si="761"/>
        <v>750.0420481398213</v>
      </c>
      <c r="AF1960" s="2">
        <f t="shared" si="762"/>
        <v>250</v>
      </c>
      <c r="AG1960" s="2">
        <f t="shared" si="763"/>
        <v>275</v>
      </c>
    </row>
    <row r="1961" spans="1:33" x14ac:dyDescent="0.2">
      <c r="A1961" s="2">
        <f t="shared" si="755"/>
        <v>43.28000020980835</v>
      </c>
      <c r="B1961">
        <v>2.0676898956300001</v>
      </c>
      <c r="C1961" s="2">
        <f t="shared" si="772"/>
        <v>43.197689771652335</v>
      </c>
      <c r="D1961">
        <v>1577147235.4000001</v>
      </c>
      <c r="E1961">
        <v>445</v>
      </c>
      <c r="F1961">
        <v>899</v>
      </c>
      <c r="G1961">
        <v>632</v>
      </c>
      <c r="H1961">
        <v>700</v>
      </c>
      <c r="I1961">
        <v>291</v>
      </c>
      <c r="J1961">
        <f t="shared" si="751"/>
        <v>593.4</v>
      </c>
      <c r="K1961">
        <f t="shared" si="752"/>
        <v>15.799999999999955</v>
      </c>
      <c r="L1961">
        <f t="shared" si="756"/>
        <v>-49.012620349307049</v>
      </c>
      <c r="M1961">
        <f t="shared" si="757"/>
        <v>-2402.2369535053072</v>
      </c>
      <c r="N1961" t="str">
        <f t="shared" si="753"/>
        <v>RELAX</v>
      </c>
      <c r="O1961" s="2" t="str">
        <f t="shared" si="754"/>
        <v>RELAX</v>
      </c>
      <c r="P1961" s="2">
        <f t="shared" si="764"/>
        <v>293</v>
      </c>
      <c r="Q1961" s="2">
        <f t="shared" si="765"/>
        <v>295</v>
      </c>
      <c r="R1961" s="2">
        <f t="shared" si="766"/>
        <v>296</v>
      </c>
      <c r="S1961" s="2">
        <f t="shared" si="767"/>
        <v>0</v>
      </c>
      <c r="T1961" s="2">
        <f t="shared" si="768"/>
        <v>0</v>
      </c>
      <c r="U1961" s="2" t="str">
        <f t="shared" si="758"/>
        <v>RELAX</v>
      </c>
      <c r="V1961" s="2">
        <f t="shared" si="759"/>
        <v>0</v>
      </c>
      <c r="W1961" s="2">
        <f t="shared" si="769"/>
        <v>291.68359060551438</v>
      </c>
      <c r="Y1961" s="2">
        <f t="shared" si="748"/>
        <v>291.76744237163166</v>
      </c>
      <c r="Z1961" s="2">
        <f t="shared" si="749"/>
        <v>298.61245419542593</v>
      </c>
      <c r="AA1961" s="2">
        <f t="shared" si="750"/>
        <v>294.11540762274035</v>
      </c>
      <c r="AB1961" s="2" t="str">
        <f t="shared" si="770"/>
        <v>low</v>
      </c>
      <c r="AC1961" s="2">
        <f t="shared" si="771"/>
        <v>291.94687248441153</v>
      </c>
      <c r="AD1961" s="2">
        <f t="shared" si="760"/>
        <v>0</v>
      </c>
      <c r="AE1961" s="2">
        <f t="shared" si="761"/>
        <v>-632.46545867503391</v>
      </c>
      <c r="AF1961" s="2">
        <f t="shared" si="762"/>
        <v>250</v>
      </c>
      <c r="AG1961" s="2">
        <f t="shared" si="763"/>
        <v>300</v>
      </c>
    </row>
    <row r="1962" spans="1:33" x14ac:dyDescent="0.2">
      <c r="A1962" s="2">
        <f t="shared" si="755"/>
        <v>43.300000190734863</v>
      </c>
      <c r="B1962">
        <v>2.0924279689800001</v>
      </c>
      <c r="C1962" s="2">
        <f t="shared" si="772"/>
        <v>43.222427845002336</v>
      </c>
      <c r="D1962">
        <v>1577147235.4200001</v>
      </c>
      <c r="E1962">
        <v>445</v>
      </c>
      <c r="F1962">
        <v>898</v>
      </c>
      <c r="G1962">
        <v>634</v>
      </c>
      <c r="H1962">
        <v>701</v>
      </c>
      <c r="I1962">
        <v>293</v>
      </c>
      <c r="J1962">
        <f t="shared" si="751"/>
        <v>594.20000000000005</v>
      </c>
      <c r="K1962">
        <f t="shared" si="752"/>
        <v>16.600000000000023</v>
      </c>
      <c r="L1962">
        <f t="shared" si="756"/>
        <v>80.847039771591582</v>
      </c>
      <c r="M1962">
        <f t="shared" si="757"/>
        <v>5249.3845532598289</v>
      </c>
      <c r="N1962" t="str">
        <f t="shared" si="753"/>
        <v>RELAX</v>
      </c>
      <c r="O1962" s="2" t="str">
        <f t="shared" si="754"/>
        <v>TRANSITION</v>
      </c>
      <c r="P1962" s="2">
        <f t="shared" si="764"/>
        <v>293</v>
      </c>
      <c r="Q1962" s="2">
        <f t="shared" si="765"/>
        <v>295</v>
      </c>
      <c r="R1962" s="2">
        <f t="shared" si="766"/>
        <v>296</v>
      </c>
      <c r="S1962" s="2">
        <f t="shared" si="767"/>
        <v>0</v>
      </c>
      <c r="T1962" s="2">
        <f t="shared" si="768"/>
        <v>0</v>
      </c>
      <c r="U1962" s="2" t="str">
        <f t="shared" si="758"/>
        <v>RELAX</v>
      </c>
      <c r="V1962" s="2">
        <f t="shared" si="759"/>
        <v>0</v>
      </c>
      <c r="W1962" s="2">
        <f t="shared" si="769"/>
        <v>291.94687248441153</v>
      </c>
      <c r="Y1962" s="2">
        <f t="shared" si="748"/>
        <v>291.80332839418764</v>
      </c>
      <c r="Z1962" s="2">
        <f t="shared" si="749"/>
        <v>298.61245419542593</v>
      </c>
      <c r="AA1962" s="2">
        <f t="shared" si="750"/>
        <v>294.0980093601849</v>
      </c>
      <c r="AB1962" s="2" t="str">
        <f t="shared" si="770"/>
        <v>low</v>
      </c>
      <c r="AC1962" s="2">
        <f t="shared" si="771"/>
        <v>291.94687248441153</v>
      </c>
      <c r="AD1962" s="2">
        <f t="shared" si="760"/>
        <v>-7.3652314756585362</v>
      </c>
      <c r="AE1962" s="2">
        <f t="shared" si="761"/>
        <v>-297.72858101977192</v>
      </c>
      <c r="AF1962" s="2">
        <f t="shared" si="762"/>
        <v>250</v>
      </c>
      <c r="AG1962" s="2">
        <f t="shared" si="763"/>
        <v>275</v>
      </c>
    </row>
    <row r="1963" spans="1:33" x14ac:dyDescent="0.2">
      <c r="A1963" s="2">
        <f t="shared" si="755"/>
        <v>43.330000162124634</v>
      </c>
      <c r="B1963">
        <v>2.11698579788</v>
      </c>
      <c r="C1963" s="2">
        <f t="shared" si="772"/>
        <v>43.246985673902337</v>
      </c>
      <c r="D1963">
        <v>1577147235.45</v>
      </c>
      <c r="E1963">
        <v>445</v>
      </c>
      <c r="F1963">
        <v>897</v>
      </c>
      <c r="G1963">
        <v>633</v>
      </c>
      <c r="H1963">
        <v>701</v>
      </c>
      <c r="I1963">
        <v>292</v>
      </c>
      <c r="J1963">
        <f t="shared" si="751"/>
        <v>593.6</v>
      </c>
      <c r="K1963">
        <f t="shared" si="752"/>
        <v>16</v>
      </c>
      <c r="L1963">
        <f t="shared" si="756"/>
        <v>-40.720212037962511</v>
      </c>
      <c r="M1963">
        <f t="shared" si="757"/>
        <v>-4950.244270557424</v>
      </c>
      <c r="N1963" t="str">
        <f t="shared" si="753"/>
        <v>RELAX</v>
      </c>
      <c r="O1963" s="2" t="str">
        <f t="shared" si="754"/>
        <v>RELAX</v>
      </c>
      <c r="P1963" s="2">
        <f t="shared" si="764"/>
        <v>293</v>
      </c>
      <c r="Q1963" s="2">
        <f t="shared" si="765"/>
        <v>295</v>
      </c>
      <c r="R1963" s="2">
        <f t="shared" si="766"/>
        <v>296</v>
      </c>
      <c r="S1963" s="2">
        <f t="shared" si="767"/>
        <v>0</v>
      </c>
      <c r="T1963" s="2">
        <f t="shared" si="768"/>
        <v>0</v>
      </c>
      <c r="U1963" s="2" t="str">
        <f t="shared" si="758"/>
        <v>RELAX</v>
      </c>
      <c r="V1963" s="2">
        <f t="shared" si="759"/>
        <v>0</v>
      </c>
      <c r="W1963" s="2">
        <f t="shared" si="769"/>
        <v>291.95749798752922</v>
      </c>
      <c r="Y1963" s="2">
        <f t="shared" si="748"/>
        <v>291.83416231285599</v>
      </c>
      <c r="Z1963" s="2">
        <f t="shared" si="749"/>
        <v>298.61245419542593</v>
      </c>
      <c r="AA1963" s="2">
        <f t="shared" si="750"/>
        <v>294.08327531188502</v>
      </c>
      <c r="AB1963" s="2" t="str">
        <f t="shared" si="770"/>
        <v>low</v>
      </c>
      <c r="AC1963" s="2">
        <f t="shared" si="771"/>
        <v>291.76599839002341</v>
      </c>
      <c r="AD1963" s="2">
        <f t="shared" si="760"/>
        <v>2.3165999216595932</v>
      </c>
      <c r="AE1963" s="2">
        <f t="shared" si="761"/>
        <v>394.24622741459706</v>
      </c>
      <c r="AF1963" s="2">
        <f t="shared" si="762"/>
        <v>250</v>
      </c>
      <c r="AG1963" s="2">
        <f t="shared" si="763"/>
        <v>250</v>
      </c>
    </row>
    <row r="1964" spans="1:33" x14ac:dyDescent="0.2">
      <c r="A1964" s="2">
        <f t="shared" si="755"/>
        <v>43.350000143051147</v>
      </c>
      <c r="B1964">
        <v>2.1371879577600001</v>
      </c>
      <c r="C1964" s="2">
        <f t="shared" si="772"/>
        <v>43.267187833782337</v>
      </c>
      <c r="D1964">
        <v>1577147235.47</v>
      </c>
      <c r="E1964">
        <v>444</v>
      </c>
      <c r="F1964">
        <v>899</v>
      </c>
      <c r="G1964">
        <v>632</v>
      </c>
      <c r="H1964">
        <v>700</v>
      </c>
      <c r="I1964">
        <v>291</v>
      </c>
      <c r="J1964">
        <f t="shared" si="751"/>
        <v>593.20000000000005</v>
      </c>
      <c r="K1964">
        <f t="shared" si="752"/>
        <v>15.600000000000023</v>
      </c>
      <c r="L1964">
        <f t="shared" si="756"/>
        <v>-49.499657756395848</v>
      </c>
      <c r="M1964">
        <f t="shared" si="757"/>
        <v>-434.57955835330506</v>
      </c>
      <c r="N1964" t="str">
        <f t="shared" si="753"/>
        <v>RELAX</v>
      </c>
      <c r="O1964" s="2" t="str">
        <f t="shared" si="754"/>
        <v>RELAX</v>
      </c>
      <c r="P1964" s="2">
        <f t="shared" si="764"/>
        <v>293</v>
      </c>
      <c r="Q1964" s="2">
        <f t="shared" si="765"/>
        <v>295</v>
      </c>
      <c r="R1964" s="2">
        <f t="shared" si="766"/>
        <v>296</v>
      </c>
      <c r="S1964" s="2">
        <f t="shared" si="767"/>
        <v>0</v>
      </c>
      <c r="T1964" s="2">
        <f t="shared" si="768"/>
        <v>0</v>
      </c>
      <c r="U1964" s="2" t="str">
        <f t="shared" si="758"/>
        <v>RELAX</v>
      </c>
      <c r="V1964" s="2">
        <f t="shared" si="759"/>
        <v>0</v>
      </c>
      <c r="W1964" s="2">
        <f t="shared" si="769"/>
        <v>291.76599839002341</v>
      </c>
      <c r="Y1964" s="2">
        <f t="shared" si="748"/>
        <v>291.82052952828951</v>
      </c>
      <c r="Z1964" s="2">
        <f t="shared" si="749"/>
        <v>298.61245419542593</v>
      </c>
      <c r="AA1964" s="2">
        <f t="shared" si="750"/>
        <v>294.07081966193357</v>
      </c>
      <c r="AB1964" s="2" t="str">
        <f t="shared" si="770"/>
        <v>low</v>
      </c>
      <c r="AC1964" s="2">
        <f t="shared" si="771"/>
        <v>291.81279871201878</v>
      </c>
      <c r="AD1964" s="2">
        <f t="shared" si="760"/>
        <v>9.5680170433202161</v>
      </c>
      <c r="AE1964" s="2">
        <f t="shared" si="761"/>
        <v>358.94266577106993</v>
      </c>
      <c r="AF1964" s="2">
        <f t="shared" si="762"/>
        <v>250</v>
      </c>
      <c r="AG1964" s="2">
        <f t="shared" si="763"/>
        <v>275</v>
      </c>
    </row>
    <row r="1965" spans="1:33" x14ac:dyDescent="0.2">
      <c r="A1965" s="2">
        <f t="shared" si="755"/>
        <v>43.370000123977661</v>
      </c>
      <c r="B1965">
        <v>2.16200399399</v>
      </c>
      <c r="C1965" s="2">
        <f t="shared" si="772"/>
        <v>43.292003870012337</v>
      </c>
      <c r="D1965">
        <v>1577147235.49</v>
      </c>
      <c r="E1965">
        <v>444</v>
      </c>
      <c r="F1965">
        <v>899</v>
      </c>
      <c r="G1965">
        <v>633</v>
      </c>
      <c r="H1965">
        <v>700</v>
      </c>
      <c r="I1965">
        <v>292</v>
      </c>
      <c r="J1965">
        <f t="shared" si="751"/>
        <v>593.6</v>
      </c>
      <c r="K1965">
        <f t="shared" si="752"/>
        <v>16</v>
      </c>
      <c r="L1965">
        <f t="shared" si="756"/>
        <v>40.296524019057919</v>
      </c>
      <c r="M1965">
        <f t="shared" si="757"/>
        <v>3618.4739957342636</v>
      </c>
      <c r="N1965" t="str">
        <f t="shared" si="753"/>
        <v>RELAX</v>
      </c>
      <c r="O1965" s="2" t="str">
        <f t="shared" si="754"/>
        <v>ONE</v>
      </c>
      <c r="P1965" s="2">
        <f t="shared" si="764"/>
        <v>293</v>
      </c>
      <c r="Q1965" s="2">
        <f t="shared" si="765"/>
        <v>295</v>
      </c>
      <c r="R1965" s="2">
        <f t="shared" si="766"/>
        <v>296</v>
      </c>
      <c r="S1965" s="2">
        <f t="shared" si="767"/>
        <v>0</v>
      </c>
      <c r="T1965" s="2">
        <f t="shared" si="768"/>
        <v>0</v>
      </c>
      <c r="U1965" s="2" t="str">
        <f t="shared" si="758"/>
        <v>RELAX</v>
      </c>
      <c r="V1965" s="2">
        <f t="shared" si="759"/>
        <v>0</v>
      </c>
      <c r="W1965" s="2">
        <f t="shared" si="769"/>
        <v>291.81279871201878</v>
      </c>
      <c r="Y1965" s="2">
        <f t="shared" si="748"/>
        <v>291.81898336503536</v>
      </c>
      <c r="Z1965" s="2">
        <f t="shared" si="749"/>
        <v>298.61245419542593</v>
      </c>
      <c r="AA1965" s="2">
        <f t="shared" si="750"/>
        <v>294.05830515525139</v>
      </c>
      <c r="AB1965" s="2" t="str">
        <f t="shared" si="770"/>
        <v>low</v>
      </c>
      <c r="AC1965" s="2">
        <f t="shared" si="771"/>
        <v>292.05023896961507</v>
      </c>
      <c r="AD1965" s="2">
        <f t="shared" si="760"/>
        <v>0</v>
      </c>
      <c r="AE1965" s="2">
        <f t="shared" si="761"/>
        <v>-385.55782860090864</v>
      </c>
      <c r="AF1965" s="2">
        <f t="shared" si="762"/>
        <v>250</v>
      </c>
      <c r="AG1965" s="2">
        <f t="shared" si="763"/>
        <v>300</v>
      </c>
    </row>
    <row r="1966" spans="1:33" x14ac:dyDescent="0.2">
      <c r="A1966" s="2">
        <f t="shared" si="755"/>
        <v>43.390000104904175</v>
      </c>
      <c r="B1966">
        <v>2.18252086639</v>
      </c>
      <c r="C1966" s="2">
        <f t="shared" si="772"/>
        <v>43.312520742412339</v>
      </c>
      <c r="D1966">
        <v>1577147235.51</v>
      </c>
      <c r="E1966">
        <v>446</v>
      </c>
      <c r="F1966">
        <v>897</v>
      </c>
      <c r="G1966">
        <v>633</v>
      </c>
      <c r="H1966">
        <v>701</v>
      </c>
      <c r="I1966">
        <v>293</v>
      </c>
      <c r="J1966">
        <f t="shared" si="751"/>
        <v>594</v>
      </c>
      <c r="K1966">
        <f t="shared" si="752"/>
        <v>16.399999999999977</v>
      </c>
      <c r="L1966">
        <f t="shared" si="756"/>
        <v>48.740372338622144</v>
      </c>
      <c r="M1966">
        <f t="shared" si="757"/>
        <v>411.55631106640925</v>
      </c>
      <c r="N1966" t="str">
        <f t="shared" si="753"/>
        <v>RELAX</v>
      </c>
      <c r="O1966" s="2" t="str">
        <f t="shared" si="754"/>
        <v>ONE</v>
      </c>
      <c r="P1966" s="2">
        <f t="shared" si="764"/>
        <v>293</v>
      </c>
      <c r="Q1966" s="2">
        <f t="shared" si="765"/>
        <v>295</v>
      </c>
      <c r="R1966" s="2">
        <f t="shared" si="766"/>
        <v>296</v>
      </c>
      <c r="S1966" s="2">
        <f t="shared" si="767"/>
        <v>0</v>
      </c>
      <c r="T1966" s="2">
        <f t="shared" si="768"/>
        <v>0</v>
      </c>
      <c r="U1966" s="2" t="str">
        <f t="shared" si="758"/>
        <v>RELAX</v>
      </c>
      <c r="V1966" s="2">
        <f t="shared" si="759"/>
        <v>0</v>
      </c>
      <c r="W1966" s="2">
        <f t="shared" si="769"/>
        <v>292.05023896961507</v>
      </c>
      <c r="Y1966" s="2">
        <f t="shared" si="748"/>
        <v>291.86523448595131</v>
      </c>
      <c r="Z1966" s="2">
        <f t="shared" si="749"/>
        <v>298.61245419542593</v>
      </c>
      <c r="AA1966" s="2">
        <f t="shared" si="750"/>
        <v>294.0463390657406</v>
      </c>
      <c r="AB1966" s="2" t="str">
        <f t="shared" si="770"/>
        <v>low</v>
      </c>
      <c r="AC1966" s="2">
        <f t="shared" si="771"/>
        <v>292.05023896961507</v>
      </c>
      <c r="AD1966" s="2">
        <f t="shared" si="760"/>
        <v>-8.9138270483316902</v>
      </c>
      <c r="AE1966" s="2">
        <f t="shared" si="761"/>
        <v>-434.46324929776779</v>
      </c>
      <c r="AF1966" s="2">
        <f t="shared" si="762"/>
        <v>250</v>
      </c>
      <c r="AG1966" s="2">
        <f t="shared" si="763"/>
        <v>275</v>
      </c>
    </row>
    <row r="1967" spans="1:33" x14ac:dyDescent="0.2">
      <c r="A1967" s="2">
        <f t="shared" si="755"/>
        <v>43.420000076293945</v>
      </c>
      <c r="B1967">
        <v>2.2069869041399999</v>
      </c>
      <c r="C1967" s="2">
        <f t="shared" si="772"/>
        <v>43.336986780162341</v>
      </c>
      <c r="D1967">
        <v>1577147235.54</v>
      </c>
      <c r="E1967">
        <v>444</v>
      </c>
      <c r="F1967">
        <v>898</v>
      </c>
      <c r="G1967">
        <v>631</v>
      </c>
      <c r="H1967">
        <v>701</v>
      </c>
      <c r="I1967">
        <v>292</v>
      </c>
      <c r="J1967">
        <f t="shared" si="751"/>
        <v>593.20000000000005</v>
      </c>
      <c r="K1967">
        <f t="shared" si="752"/>
        <v>15.600000000000023</v>
      </c>
      <c r="L1967">
        <f t="shared" si="756"/>
        <v>-40.872985246661138</v>
      </c>
      <c r="M1967">
        <f t="shared" si="757"/>
        <v>-3662.7654424870525</v>
      </c>
      <c r="N1967" t="str">
        <f t="shared" si="753"/>
        <v>RELAX</v>
      </c>
      <c r="O1967" s="2" t="str">
        <f t="shared" si="754"/>
        <v>RELAX</v>
      </c>
      <c r="P1967" s="2">
        <f t="shared" si="764"/>
        <v>293</v>
      </c>
      <c r="Q1967" s="2">
        <f t="shared" si="765"/>
        <v>295</v>
      </c>
      <c r="R1967" s="2">
        <f t="shared" si="766"/>
        <v>296</v>
      </c>
      <c r="S1967" s="2">
        <f t="shared" si="767"/>
        <v>0</v>
      </c>
      <c r="T1967" s="2">
        <f t="shared" si="768"/>
        <v>0</v>
      </c>
      <c r="U1967" s="2" t="str">
        <f t="shared" si="758"/>
        <v>RELAX</v>
      </c>
      <c r="V1967" s="2">
        <f t="shared" si="759"/>
        <v>0</v>
      </c>
      <c r="W1967" s="2">
        <f t="shared" si="769"/>
        <v>292.04019117569203</v>
      </c>
      <c r="Y1967" s="2">
        <f t="shared" si="748"/>
        <v>291.90022582389946</v>
      </c>
      <c r="Z1967" s="2">
        <f t="shared" si="749"/>
        <v>298.61245419542593</v>
      </c>
      <c r="AA1967" s="2">
        <f t="shared" si="750"/>
        <v>294.0372838367511</v>
      </c>
      <c r="AB1967" s="2" t="str">
        <f t="shared" si="770"/>
        <v>low</v>
      </c>
      <c r="AC1967" s="2">
        <f t="shared" si="771"/>
        <v>291.83215294055361</v>
      </c>
      <c r="AD1967" s="2">
        <f t="shared" si="760"/>
        <v>0</v>
      </c>
      <c r="AE1967" s="2">
        <f t="shared" si="761"/>
        <v>364.33472143775015</v>
      </c>
      <c r="AF1967" s="2">
        <f t="shared" si="762"/>
        <v>250</v>
      </c>
      <c r="AG1967" s="2">
        <f t="shared" si="763"/>
        <v>250</v>
      </c>
    </row>
    <row r="1968" spans="1:33" x14ac:dyDescent="0.2">
      <c r="A1968" s="2">
        <f t="shared" si="755"/>
        <v>43.440000057220459</v>
      </c>
      <c r="B1968">
        <v>2.22740197182</v>
      </c>
      <c r="C1968" s="2">
        <f t="shared" si="772"/>
        <v>43.35740184784234</v>
      </c>
      <c r="D1968">
        <v>1577147235.5599999</v>
      </c>
      <c r="E1968">
        <v>444</v>
      </c>
      <c r="F1968">
        <v>899</v>
      </c>
      <c r="G1968">
        <v>633</v>
      </c>
      <c r="H1968">
        <v>698</v>
      </c>
      <c r="I1968">
        <v>291</v>
      </c>
      <c r="J1968">
        <f t="shared" si="751"/>
        <v>593</v>
      </c>
      <c r="K1968">
        <f t="shared" si="752"/>
        <v>15.399999999999977</v>
      </c>
      <c r="L1968">
        <f t="shared" si="756"/>
        <v>-48.983428106861609</v>
      </c>
      <c r="M1968">
        <f t="shared" si="757"/>
        <v>-397.27729475743888</v>
      </c>
      <c r="N1968" t="str">
        <f t="shared" si="753"/>
        <v>RELAX</v>
      </c>
      <c r="O1968" s="2" t="str">
        <f t="shared" si="754"/>
        <v>RELAX</v>
      </c>
      <c r="P1968" s="2">
        <f t="shared" si="764"/>
        <v>293</v>
      </c>
      <c r="Q1968" s="2">
        <f t="shared" si="765"/>
        <v>295</v>
      </c>
      <c r="R1968" s="2">
        <f t="shared" si="766"/>
        <v>296</v>
      </c>
      <c r="S1968" s="2">
        <f t="shared" si="767"/>
        <v>0</v>
      </c>
      <c r="T1968" s="2">
        <f t="shared" si="768"/>
        <v>0</v>
      </c>
      <c r="U1968" s="2" t="str">
        <f t="shared" si="758"/>
        <v>RELAX</v>
      </c>
      <c r="V1968" s="2">
        <f t="shared" si="759"/>
        <v>0</v>
      </c>
      <c r="W1968" s="2">
        <f t="shared" si="769"/>
        <v>291.83215294055361</v>
      </c>
      <c r="Y1968" s="2">
        <f t="shared" si="748"/>
        <v>291.88661124723029</v>
      </c>
      <c r="Z1968" s="2">
        <f t="shared" si="749"/>
        <v>298.61245419542593</v>
      </c>
      <c r="AA1968" s="2">
        <f t="shared" si="750"/>
        <v>294.03043093610853</v>
      </c>
      <c r="AB1968" s="2" t="str">
        <f t="shared" si="770"/>
        <v>low</v>
      </c>
      <c r="AC1968" s="2">
        <f t="shared" si="771"/>
        <v>291.83215294055361</v>
      </c>
      <c r="AD1968" s="2">
        <f t="shared" si="760"/>
        <v>18.595508693054736</v>
      </c>
      <c r="AE1968" s="2">
        <f t="shared" si="761"/>
        <v>910.87176317676676</v>
      </c>
      <c r="AF1968" s="2">
        <f t="shared" si="762"/>
        <v>250</v>
      </c>
      <c r="AG1968" s="2">
        <f t="shared" si="763"/>
        <v>275</v>
      </c>
    </row>
    <row r="1969" spans="1:33" x14ac:dyDescent="0.2">
      <c r="A1969" s="2">
        <f t="shared" si="755"/>
        <v>43.460000038146973</v>
      </c>
      <c r="B1969">
        <v>2.2521619796799999</v>
      </c>
      <c r="C1969" s="2">
        <f t="shared" si="772"/>
        <v>43.382161855702336</v>
      </c>
      <c r="D1969">
        <v>1577147235.5799999</v>
      </c>
      <c r="E1969">
        <v>445</v>
      </c>
      <c r="F1969">
        <v>898</v>
      </c>
      <c r="G1969">
        <v>634</v>
      </c>
      <c r="H1969">
        <v>700</v>
      </c>
      <c r="I1969">
        <v>292</v>
      </c>
      <c r="J1969">
        <f t="shared" si="751"/>
        <v>593.79999999999995</v>
      </c>
      <c r="K1969">
        <f t="shared" si="752"/>
        <v>16.199999999999932</v>
      </c>
      <c r="L1969">
        <f t="shared" si="756"/>
        <v>40.387709311494739</v>
      </c>
      <c r="M1969">
        <f t="shared" si="757"/>
        <v>3609.4955188902263</v>
      </c>
      <c r="N1969" t="str">
        <f t="shared" si="753"/>
        <v>RELAX</v>
      </c>
      <c r="O1969" s="2" t="str">
        <f t="shared" si="754"/>
        <v>ONE</v>
      </c>
      <c r="P1969" s="2">
        <f t="shared" si="764"/>
        <v>294</v>
      </c>
      <c r="Q1969" s="2">
        <f t="shared" si="765"/>
        <v>295</v>
      </c>
      <c r="R1969" s="2">
        <f t="shared" si="766"/>
        <v>296</v>
      </c>
      <c r="S1969" s="2">
        <f t="shared" si="767"/>
        <v>0</v>
      </c>
      <c r="T1969" s="2">
        <f t="shared" si="768"/>
        <v>0</v>
      </c>
      <c r="U1969" s="2" t="str">
        <f t="shared" si="758"/>
        <v>RELAX</v>
      </c>
      <c r="V1969" s="2">
        <f t="shared" si="759"/>
        <v>0</v>
      </c>
      <c r="W1969" s="2">
        <f t="shared" si="769"/>
        <v>291.8657223524429</v>
      </c>
      <c r="Y1969" s="2">
        <f t="shared" si="748"/>
        <v>291.88243346827284</v>
      </c>
      <c r="Z1969" s="2">
        <f t="shared" si="749"/>
        <v>298.61245419542593</v>
      </c>
      <c r="AA1969" s="2">
        <f t="shared" si="750"/>
        <v>294.02323995166461</v>
      </c>
      <c r="AB1969" s="2" t="str">
        <f t="shared" si="770"/>
        <v>low</v>
      </c>
      <c r="AC1969" s="2">
        <f t="shared" si="771"/>
        <v>292.29257788195434</v>
      </c>
      <c r="AD1969" s="2">
        <f t="shared" si="760"/>
        <v>-10.539701937430264</v>
      </c>
      <c r="AE1969" s="2">
        <f t="shared" si="761"/>
        <v>-1176.7044176731995</v>
      </c>
      <c r="AF1969" s="2">
        <f t="shared" si="762"/>
        <v>250</v>
      </c>
      <c r="AG1969" s="2">
        <f t="shared" si="763"/>
        <v>275</v>
      </c>
    </row>
    <row r="1970" spans="1:33" x14ac:dyDescent="0.2">
      <c r="A1970" s="2">
        <f t="shared" si="755"/>
        <v>43.490000009536743</v>
      </c>
      <c r="B1970">
        <v>2.2766897678400002</v>
      </c>
      <c r="C1970" s="2">
        <f t="shared" si="772"/>
        <v>43.406689643862336</v>
      </c>
      <c r="D1970">
        <v>1577147235.6099999</v>
      </c>
      <c r="E1970">
        <v>446</v>
      </c>
      <c r="F1970">
        <v>899</v>
      </c>
      <c r="G1970">
        <v>632</v>
      </c>
      <c r="H1970">
        <v>702</v>
      </c>
      <c r="I1970">
        <v>294</v>
      </c>
      <c r="J1970">
        <f t="shared" si="751"/>
        <v>594.6</v>
      </c>
      <c r="K1970">
        <f t="shared" si="752"/>
        <v>17</v>
      </c>
      <c r="L1970">
        <f t="shared" si="756"/>
        <v>81.540169335838399</v>
      </c>
      <c r="M1970">
        <f t="shared" si="757"/>
        <v>1677.7892794856514</v>
      </c>
      <c r="N1970" t="str">
        <f t="shared" si="753"/>
        <v>RELAX</v>
      </c>
      <c r="O1970" s="2" t="str">
        <f t="shared" si="754"/>
        <v>TRANSITION</v>
      </c>
      <c r="P1970" s="2">
        <f t="shared" si="764"/>
        <v>294</v>
      </c>
      <c r="Q1970" s="2">
        <f t="shared" si="765"/>
        <v>295</v>
      </c>
      <c r="R1970" s="2">
        <f t="shared" si="766"/>
        <v>296</v>
      </c>
      <c r="S1970" s="2">
        <f t="shared" si="767"/>
        <v>0</v>
      </c>
      <c r="T1970" s="2">
        <f t="shared" si="768"/>
        <v>0</v>
      </c>
      <c r="U1970" s="2" t="str">
        <f t="shared" si="758"/>
        <v>RELAX</v>
      </c>
      <c r="V1970" s="2">
        <f t="shared" si="759"/>
        <v>0</v>
      </c>
      <c r="W1970" s="2">
        <f t="shared" si="769"/>
        <v>292.29257788195434</v>
      </c>
      <c r="Y1970" s="2">
        <f t="shared" ref="Y1970:Y2033" si="773">IF(AB1970="low", $X$4*W1970+(1-$X$4)*Y1969,Y1969)</f>
        <v>291.96446235100916</v>
      </c>
      <c r="Z1970" s="2">
        <f t="shared" ref="Z1970:Z2033" si="774">IF(AB1970="high", $X$4*W1970+(1-$X$4)*Z1969,Z1969)</f>
        <v>298.61245419542593</v>
      </c>
      <c r="AA1970" s="2">
        <f t="shared" si="750"/>
        <v>294.01619962749498</v>
      </c>
      <c r="AB1970" s="2" t="str">
        <f t="shared" si="770"/>
        <v>low</v>
      </c>
      <c r="AC1970" s="2">
        <f t="shared" si="771"/>
        <v>292.03406230556351</v>
      </c>
      <c r="AD1970" s="2">
        <f t="shared" si="760"/>
        <v>-19.831878156047249</v>
      </c>
      <c r="AE1970" s="2">
        <f t="shared" si="761"/>
        <v>-378.84281118223976</v>
      </c>
      <c r="AF1970" s="2">
        <f t="shared" si="762"/>
        <v>250</v>
      </c>
      <c r="AG1970" s="2">
        <f t="shared" si="763"/>
        <v>275</v>
      </c>
    </row>
    <row r="1971" spans="1:33" x14ac:dyDescent="0.2">
      <c r="A1971" s="2">
        <f t="shared" si="755"/>
        <v>43.510000228881836</v>
      </c>
      <c r="B1971">
        <v>2.2972028255499999</v>
      </c>
      <c r="C1971" s="2">
        <f t="shared" si="772"/>
        <v>43.427202701572341</v>
      </c>
      <c r="D1971">
        <v>1577147235.6300001</v>
      </c>
      <c r="E1971">
        <v>445</v>
      </c>
      <c r="F1971">
        <v>899</v>
      </c>
      <c r="G1971">
        <v>634</v>
      </c>
      <c r="H1971">
        <v>700</v>
      </c>
      <c r="I1971">
        <v>291</v>
      </c>
      <c r="J1971">
        <f t="shared" si="751"/>
        <v>593.79999999999995</v>
      </c>
      <c r="K1971">
        <f t="shared" si="752"/>
        <v>16.199999999999932</v>
      </c>
      <c r="L1971">
        <f t="shared" si="756"/>
        <v>-146.24830887779177</v>
      </c>
      <c r="M1971">
        <f t="shared" si="757"/>
        <v>-11104.559906863044</v>
      </c>
      <c r="N1971" t="str">
        <f t="shared" si="753"/>
        <v>RELAX</v>
      </c>
      <c r="O1971" s="2" t="str">
        <f t="shared" si="754"/>
        <v>TRANSITION</v>
      </c>
      <c r="P1971" s="2">
        <f t="shared" si="764"/>
        <v>294</v>
      </c>
      <c r="Q1971" s="2">
        <f t="shared" si="765"/>
        <v>295</v>
      </c>
      <c r="R1971" s="2">
        <f t="shared" si="766"/>
        <v>296</v>
      </c>
      <c r="S1971" s="2">
        <f t="shared" si="767"/>
        <v>0</v>
      </c>
      <c r="T1971" s="2">
        <f t="shared" si="768"/>
        <v>0</v>
      </c>
      <c r="U1971" s="2" t="str">
        <f t="shared" si="758"/>
        <v>RELAX</v>
      </c>
      <c r="V1971" s="2">
        <f t="shared" si="759"/>
        <v>0</v>
      </c>
      <c r="W1971" s="2">
        <f t="shared" si="769"/>
        <v>292.03406230556351</v>
      </c>
      <c r="Y1971" s="2">
        <f t="shared" si="773"/>
        <v>291.97838234192005</v>
      </c>
      <c r="Z1971" s="2">
        <f t="shared" si="774"/>
        <v>298.61245419542593</v>
      </c>
      <c r="AA1971" s="2">
        <f t="shared" ref="AA1971:AA2034" si="775">IF(AB1971="high",(1-$X$8)*AA1970+$X$8*(Z1970-2),IF(AB1971="low",(1-$X$8)*AA1970+$X$8*(Y1970+2),AA1970))</f>
        <v>294.01361276367066</v>
      </c>
      <c r="AB1971" s="2" t="str">
        <f t="shared" si="770"/>
        <v>low</v>
      </c>
      <c r="AC1971" s="2">
        <f t="shared" si="771"/>
        <v>291.62724984445083</v>
      </c>
      <c r="AD1971" s="2">
        <f t="shared" si="760"/>
        <v>11.302967153813672</v>
      </c>
      <c r="AE1971" s="2">
        <f t="shared" si="761"/>
        <v>1517.8061579129355</v>
      </c>
      <c r="AF1971" s="2">
        <f t="shared" si="762"/>
        <v>250</v>
      </c>
      <c r="AG1971" s="2">
        <f t="shared" si="763"/>
        <v>275</v>
      </c>
    </row>
    <row r="1972" spans="1:33" x14ac:dyDescent="0.2">
      <c r="A1972" s="2">
        <f t="shared" si="755"/>
        <v>43.53000020980835</v>
      </c>
      <c r="B1972">
        <v>2.3214929103899999</v>
      </c>
      <c r="C1972" s="2">
        <f t="shared" si="772"/>
        <v>43.451492786412338</v>
      </c>
      <c r="D1972">
        <v>1577147235.6500001</v>
      </c>
      <c r="E1972">
        <v>443</v>
      </c>
      <c r="F1972">
        <v>898</v>
      </c>
      <c r="G1972">
        <v>633</v>
      </c>
      <c r="H1972">
        <v>699</v>
      </c>
      <c r="I1972">
        <v>290</v>
      </c>
      <c r="J1972">
        <f t="shared" si="751"/>
        <v>592.6</v>
      </c>
      <c r="K1972">
        <f t="shared" si="752"/>
        <v>15</v>
      </c>
      <c r="L1972">
        <f t="shared" si="756"/>
        <v>-41.169061639226349</v>
      </c>
      <c r="M1972">
        <f t="shared" si="757"/>
        <v>4326.0140065680052</v>
      </c>
      <c r="N1972" t="str">
        <f t="shared" si="753"/>
        <v>TRANSITION</v>
      </c>
      <c r="O1972" s="2" t="str">
        <f t="shared" si="754"/>
        <v>ONE</v>
      </c>
      <c r="P1972" s="2">
        <f t="shared" si="764"/>
        <v>293</v>
      </c>
      <c r="Q1972" s="2">
        <f t="shared" si="765"/>
        <v>295</v>
      </c>
      <c r="R1972" s="2">
        <f t="shared" si="766"/>
        <v>296</v>
      </c>
      <c r="S1972" s="2">
        <f t="shared" si="767"/>
        <v>0</v>
      </c>
      <c r="T1972" s="2">
        <f t="shared" si="768"/>
        <v>0</v>
      </c>
      <c r="U1972" s="2" t="str">
        <f t="shared" si="758"/>
        <v>RELAX</v>
      </c>
      <c r="V1972" s="2">
        <f t="shared" si="759"/>
        <v>0</v>
      </c>
      <c r="W1972" s="2">
        <f t="shared" si="769"/>
        <v>291.62724984445083</v>
      </c>
      <c r="Y1972" s="2">
        <f t="shared" si="773"/>
        <v>291.9081558424262</v>
      </c>
      <c r="Z1972" s="2">
        <f t="shared" si="774"/>
        <v>298.61245419542593</v>
      </c>
      <c r="AA1972" s="2">
        <f t="shared" si="775"/>
        <v>294.01185124258313</v>
      </c>
      <c r="AB1972" s="2" t="str">
        <f t="shared" si="770"/>
        <v>low</v>
      </c>
      <c r="AC1972" s="2">
        <f t="shared" si="771"/>
        <v>291.9017998755607</v>
      </c>
      <c r="AD1972" s="2">
        <f t="shared" si="760"/>
        <v>10.628636113171273</v>
      </c>
      <c r="AE1972" s="2">
        <f t="shared" si="761"/>
        <v>-27.761576177450547</v>
      </c>
      <c r="AF1972" s="2">
        <f t="shared" si="762"/>
        <v>250</v>
      </c>
      <c r="AG1972" s="2">
        <f t="shared" si="763"/>
        <v>275</v>
      </c>
    </row>
    <row r="1973" spans="1:33" x14ac:dyDescent="0.2">
      <c r="A1973" s="2">
        <f t="shared" si="755"/>
        <v>43.550000190734863</v>
      </c>
      <c r="B1973">
        <v>2.3421578407300001</v>
      </c>
      <c r="C1973" s="2">
        <f t="shared" si="772"/>
        <v>43.472157716752342</v>
      </c>
      <c r="D1973">
        <v>1577147235.6700001</v>
      </c>
      <c r="E1973">
        <v>446</v>
      </c>
      <c r="F1973">
        <v>898</v>
      </c>
      <c r="G1973">
        <v>633</v>
      </c>
      <c r="H1973">
        <v>701</v>
      </c>
      <c r="I1973">
        <v>293</v>
      </c>
      <c r="J1973">
        <f t="shared" si="751"/>
        <v>594.20000000000005</v>
      </c>
      <c r="K1973">
        <f t="shared" si="752"/>
        <v>16.600000000000023</v>
      </c>
      <c r="L1973">
        <f t="shared" si="756"/>
        <v>145.17348719018116</v>
      </c>
      <c r="M1973">
        <f t="shared" si="757"/>
        <v>9017.3325418239001</v>
      </c>
      <c r="N1973" t="str">
        <f t="shared" si="753"/>
        <v>RELAX</v>
      </c>
      <c r="O1973" s="2" t="str">
        <f t="shared" si="754"/>
        <v>TRANSITION</v>
      </c>
      <c r="P1973" s="2">
        <f t="shared" si="764"/>
        <v>293</v>
      </c>
      <c r="Q1973" s="2">
        <f t="shared" si="765"/>
        <v>295</v>
      </c>
      <c r="R1973" s="2">
        <f t="shared" si="766"/>
        <v>296</v>
      </c>
      <c r="S1973" s="2">
        <f t="shared" si="767"/>
        <v>0</v>
      </c>
      <c r="T1973" s="2">
        <f t="shared" si="768"/>
        <v>0</v>
      </c>
      <c r="U1973" s="2" t="str">
        <f t="shared" si="758"/>
        <v>RELAX</v>
      </c>
      <c r="V1973" s="2">
        <f t="shared" si="759"/>
        <v>0</v>
      </c>
      <c r="W1973" s="2">
        <f t="shared" si="769"/>
        <v>291.9017998755607</v>
      </c>
      <c r="Y1973" s="2">
        <f t="shared" si="773"/>
        <v>291.9068846490531</v>
      </c>
      <c r="Z1973" s="2">
        <f t="shared" si="774"/>
        <v>298.61245419542593</v>
      </c>
      <c r="AA1973" s="2">
        <f t="shared" si="775"/>
        <v>294.00666647257532</v>
      </c>
      <c r="AB1973" s="2" t="str">
        <f t="shared" si="770"/>
        <v>low</v>
      </c>
      <c r="AC1973" s="2">
        <f t="shared" si="771"/>
        <v>292.12143990044859</v>
      </c>
      <c r="AD1973" s="2">
        <f t="shared" si="760"/>
        <v>-9.1736664367118053</v>
      </c>
      <c r="AE1973" s="2">
        <f t="shared" si="761"/>
        <v>-958.25643852051439</v>
      </c>
      <c r="AF1973" s="2">
        <f t="shared" si="762"/>
        <v>250</v>
      </c>
      <c r="AG1973" s="2">
        <f t="shared" si="763"/>
        <v>275</v>
      </c>
    </row>
    <row r="1974" spans="1:33" x14ac:dyDescent="0.2">
      <c r="A1974" s="2">
        <f t="shared" si="755"/>
        <v>43.580000162124634</v>
      </c>
      <c r="B1974">
        <v>2.36660695076</v>
      </c>
      <c r="C1974" s="2">
        <f t="shared" si="772"/>
        <v>43.49660682678234</v>
      </c>
      <c r="D1974">
        <v>1577147235.7</v>
      </c>
      <c r="E1974">
        <v>445</v>
      </c>
      <c r="F1974">
        <v>899</v>
      </c>
      <c r="G1974">
        <v>633</v>
      </c>
      <c r="H1974">
        <v>700</v>
      </c>
      <c r="I1974">
        <v>293</v>
      </c>
      <c r="J1974">
        <f t="shared" si="751"/>
        <v>594</v>
      </c>
      <c r="K1974">
        <f t="shared" si="752"/>
        <v>16.399999999999977</v>
      </c>
      <c r="L1974">
        <f t="shared" si="756"/>
        <v>0</v>
      </c>
      <c r="M1974">
        <f t="shared" si="757"/>
        <v>-5937.7820710875794</v>
      </c>
      <c r="N1974" t="str">
        <f t="shared" si="753"/>
        <v>RELAX</v>
      </c>
      <c r="O1974" s="2" t="str">
        <f t="shared" si="754"/>
        <v>RELAX</v>
      </c>
      <c r="P1974" s="2">
        <f t="shared" si="764"/>
        <v>293</v>
      </c>
      <c r="Q1974" s="2">
        <f t="shared" si="765"/>
        <v>295</v>
      </c>
      <c r="R1974" s="2">
        <f t="shared" si="766"/>
        <v>296</v>
      </c>
      <c r="S1974" s="2">
        <f t="shared" si="767"/>
        <v>0</v>
      </c>
      <c r="T1974" s="2">
        <f t="shared" si="768"/>
        <v>0</v>
      </c>
      <c r="U1974" s="2" t="str">
        <f t="shared" si="758"/>
        <v>RELAX</v>
      </c>
      <c r="V1974" s="2">
        <f t="shared" si="759"/>
        <v>0</v>
      </c>
      <c r="W1974" s="2">
        <f t="shared" si="769"/>
        <v>292.12143990044859</v>
      </c>
      <c r="Y1974" s="2">
        <f t="shared" si="773"/>
        <v>291.94979569933218</v>
      </c>
      <c r="Z1974" s="2">
        <f t="shared" si="774"/>
        <v>298.61245419542593</v>
      </c>
      <c r="AA1974" s="2">
        <f t="shared" si="775"/>
        <v>294.00167738139919</v>
      </c>
      <c r="AB1974" s="2" t="str">
        <f t="shared" si="770"/>
        <v>low</v>
      </c>
      <c r="AC1974" s="2">
        <f t="shared" si="771"/>
        <v>291.89715192035891</v>
      </c>
      <c r="AD1974" s="2">
        <f t="shared" si="760"/>
        <v>0</v>
      </c>
      <c r="AE1974" s="2">
        <f t="shared" si="761"/>
        <v>375.21473891914201</v>
      </c>
      <c r="AF1974" s="2">
        <f t="shared" si="762"/>
        <v>250</v>
      </c>
      <c r="AG1974" s="2">
        <f t="shared" si="763"/>
        <v>250</v>
      </c>
    </row>
    <row r="1975" spans="1:33" x14ac:dyDescent="0.2">
      <c r="A1975" s="2">
        <f t="shared" si="755"/>
        <v>43.600000143051147</v>
      </c>
      <c r="B1975">
        <v>2.3911938667300001</v>
      </c>
      <c r="C1975" s="2">
        <f t="shared" si="772"/>
        <v>43.521193742752338</v>
      </c>
      <c r="D1975">
        <v>1577147235.72</v>
      </c>
      <c r="E1975">
        <v>444</v>
      </c>
      <c r="F1975">
        <v>897</v>
      </c>
      <c r="G1975">
        <v>633</v>
      </c>
      <c r="H1975">
        <v>700</v>
      </c>
      <c r="I1975">
        <v>291</v>
      </c>
      <c r="J1975">
        <f t="shared" si="751"/>
        <v>593</v>
      </c>
      <c r="K1975">
        <f t="shared" si="752"/>
        <v>15.399999999999977</v>
      </c>
      <c r="L1975">
        <f t="shared" si="756"/>
        <v>-81.344077575256563</v>
      </c>
      <c r="M1975">
        <f t="shared" si="757"/>
        <v>-3308.4294782846791</v>
      </c>
      <c r="N1975" t="str">
        <f t="shared" si="753"/>
        <v>RELAX</v>
      </c>
      <c r="O1975" s="2" t="str">
        <f t="shared" si="754"/>
        <v>TRANSITION</v>
      </c>
      <c r="P1975" s="2">
        <f t="shared" si="764"/>
        <v>293</v>
      </c>
      <c r="Q1975" s="2">
        <f t="shared" si="765"/>
        <v>295</v>
      </c>
      <c r="R1975" s="2">
        <f t="shared" si="766"/>
        <v>296</v>
      </c>
      <c r="S1975" s="2">
        <f t="shared" si="767"/>
        <v>0</v>
      </c>
      <c r="T1975" s="2">
        <f t="shared" si="768"/>
        <v>0</v>
      </c>
      <c r="U1975" s="2" t="str">
        <f t="shared" si="758"/>
        <v>RELAX</v>
      </c>
      <c r="V1975" s="2">
        <f t="shared" si="759"/>
        <v>0</v>
      </c>
      <c r="W1975" s="2">
        <f t="shared" si="769"/>
        <v>291.89715192035891</v>
      </c>
      <c r="Y1975" s="2">
        <f t="shared" si="773"/>
        <v>291.93926694353752</v>
      </c>
      <c r="Z1975" s="2">
        <f t="shared" si="774"/>
        <v>298.61245419542593</v>
      </c>
      <c r="AA1975" s="2">
        <f t="shared" si="775"/>
        <v>293.99908329729578</v>
      </c>
      <c r="AB1975" s="2" t="str">
        <f t="shared" si="770"/>
        <v>low</v>
      </c>
      <c r="AC1975" s="2">
        <f t="shared" si="771"/>
        <v>291.89715192035891</v>
      </c>
      <c r="AD1975" s="2">
        <f t="shared" si="760"/>
        <v>0</v>
      </c>
      <c r="AE1975" s="2">
        <f t="shared" si="761"/>
        <v>0</v>
      </c>
      <c r="AF1975" s="2">
        <f t="shared" si="762"/>
        <v>250</v>
      </c>
      <c r="AG1975" s="2">
        <f t="shared" si="763"/>
        <v>100</v>
      </c>
    </row>
    <row r="1976" spans="1:33" x14ac:dyDescent="0.2">
      <c r="A1976" s="2">
        <f t="shared" si="755"/>
        <v>43.620000123977661</v>
      </c>
      <c r="B1976">
        <v>2.41184592247</v>
      </c>
      <c r="C1976" s="2">
        <f t="shared" si="772"/>
        <v>43.541845798492339</v>
      </c>
      <c r="D1976">
        <v>1577147235.74</v>
      </c>
      <c r="E1976">
        <v>444</v>
      </c>
      <c r="F1976">
        <v>898</v>
      </c>
      <c r="G1976">
        <v>633</v>
      </c>
      <c r="H1976">
        <v>700</v>
      </c>
      <c r="I1976">
        <v>292</v>
      </c>
      <c r="J1976">
        <f t="shared" si="751"/>
        <v>593.4</v>
      </c>
      <c r="K1976">
        <f t="shared" si="752"/>
        <v>15.799999999999955</v>
      </c>
      <c r="L1976">
        <f t="shared" si="756"/>
        <v>48.421329701486059</v>
      </c>
      <c r="M1976">
        <f t="shared" si="757"/>
        <v>6283.4135695947725</v>
      </c>
      <c r="N1976" t="str">
        <f t="shared" si="753"/>
        <v>RELAX</v>
      </c>
      <c r="O1976" s="2" t="str">
        <f t="shared" si="754"/>
        <v>ONE</v>
      </c>
      <c r="P1976" s="2">
        <f t="shared" si="764"/>
        <v>293</v>
      </c>
      <c r="Q1976" s="2">
        <f t="shared" si="765"/>
        <v>295</v>
      </c>
      <c r="R1976" s="2">
        <f t="shared" si="766"/>
        <v>296</v>
      </c>
      <c r="S1976" s="2">
        <f t="shared" si="767"/>
        <v>0</v>
      </c>
      <c r="T1976" s="2">
        <f t="shared" si="768"/>
        <v>0</v>
      </c>
      <c r="U1976" s="2" t="str">
        <f t="shared" si="758"/>
        <v>RELAX</v>
      </c>
      <c r="V1976" s="2">
        <f t="shared" si="759"/>
        <v>0</v>
      </c>
      <c r="W1976" s="2">
        <f t="shared" si="769"/>
        <v>291.9177215362871</v>
      </c>
      <c r="Y1976" s="2">
        <f t="shared" si="773"/>
        <v>291.93495786208746</v>
      </c>
      <c r="Z1976" s="2">
        <f t="shared" si="774"/>
        <v>298.61245419542593</v>
      </c>
      <c r="AA1976" s="2">
        <f t="shared" si="775"/>
        <v>293.99609247960791</v>
      </c>
      <c r="AB1976" s="2" t="str">
        <f t="shared" si="770"/>
        <v>low</v>
      </c>
      <c r="AC1976" s="2">
        <f t="shared" si="771"/>
        <v>291.89715192035891</v>
      </c>
      <c r="AD1976" s="2">
        <f t="shared" si="760"/>
        <v>0</v>
      </c>
      <c r="AE1976" s="2">
        <f t="shared" si="761"/>
        <v>0</v>
      </c>
      <c r="AF1976" s="2">
        <f t="shared" si="762"/>
        <v>250</v>
      </c>
      <c r="AG1976" s="2">
        <f t="shared" si="763"/>
        <v>100</v>
      </c>
    </row>
    <row r="1977" spans="1:33" x14ac:dyDescent="0.2">
      <c r="A1977" s="2">
        <f t="shared" si="755"/>
        <v>43.650000095367432</v>
      </c>
      <c r="B1977">
        <v>2.4361867904699999</v>
      </c>
      <c r="C1977" s="2">
        <f t="shared" si="772"/>
        <v>43.566186666492342</v>
      </c>
      <c r="D1977">
        <v>1577147235.77</v>
      </c>
      <c r="E1977">
        <v>445</v>
      </c>
      <c r="F1977">
        <v>897</v>
      </c>
      <c r="G1977">
        <v>632</v>
      </c>
      <c r="H1977">
        <v>699</v>
      </c>
      <c r="I1977">
        <v>292</v>
      </c>
      <c r="J1977">
        <f t="shared" si="751"/>
        <v>593</v>
      </c>
      <c r="K1977">
        <f t="shared" si="752"/>
        <v>15.399999999999977</v>
      </c>
      <c r="L1977">
        <f t="shared" si="756"/>
        <v>0</v>
      </c>
      <c r="M1977">
        <f t="shared" si="757"/>
        <v>-1989.3016839615682</v>
      </c>
      <c r="N1977" t="str">
        <f t="shared" si="753"/>
        <v>RELAX</v>
      </c>
      <c r="O1977" s="2" t="str">
        <f t="shared" si="754"/>
        <v>RELAX</v>
      </c>
      <c r="P1977" s="2">
        <f t="shared" si="764"/>
        <v>293</v>
      </c>
      <c r="Q1977" s="2">
        <f t="shared" si="765"/>
        <v>295</v>
      </c>
      <c r="R1977" s="2">
        <f t="shared" si="766"/>
        <v>296</v>
      </c>
      <c r="S1977" s="2">
        <f t="shared" si="767"/>
        <v>0</v>
      </c>
      <c r="T1977" s="2">
        <f t="shared" si="768"/>
        <v>0</v>
      </c>
      <c r="U1977" s="2" t="str">
        <f t="shared" si="758"/>
        <v>RELAX</v>
      </c>
      <c r="V1977" s="2">
        <f t="shared" si="759"/>
        <v>0</v>
      </c>
      <c r="W1977" s="2">
        <f t="shared" si="769"/>
        <v>291.93417722902973</v>
      </c>
      <c r="Y1977" s="2">
        <f t="shared" si="773"/>
        <v>291.9348017354759</v>
      </c>
      <c r="Z1977" s="2">
        <f t="shared" si="774"/>
        <v>298.61245419542593</v>
      </c>
      <c r="AA1977" s="2">
        <f t="shared" si="775"/>
        <v>293.99303574873187</v>
      </c>
      <c r="AB1977" s="2" t="str">
        <f t="shared" si="770"/>
        <v>low</v>
      </c>
      <c r="AC1977" s="2">
        <f t="shared" si="771"/>
        <v>291.89715192035891</v>
      </c>
      <c r="AD1977" s="2">
        <f t="shared" si="760"/>
        <v>-6.7735302600322695</v>
      </c>
      <c r="AE1977" s="2">
        <f t="shared" si="761"/>
        <v>-278.27809016639407</v>
      </c>
      <c r="AF1977" s="2">
        <f t="shared" si="762"/>
        <v>250</v>
      </c>
      <c r="AG1977" s="2">
        <f t="shared" si="763"/>
        <v>275</v>
      </c>
    </row>
    <row r="1978" spans="1:33" x14ac:dyDescent="0.2">
      <c r="A1978" s="2">
        <f t="shared" si="755"/>
        <v>43.670000076293945</v>
      </c>
      <c r="B1978">
        <v>2.4567489623999998</v>
      </c>
      <c r="C1978" s="2">
        <f t="shared" si="772"/>
        <v>43.586748838422338</v>
      </c>
      <c r="D1978">
        <v>1577147235.79</v>
      </c>
      <c r="E1978">
        <v>445</v>
      </c>
      <c r="F1978">
        <v>898</v>
      </c>
      <c r="G1978">
        <v>633</v>
      </c>
      <c r="H1978">
        <v>701</v>
      </c>
      <c r="I1978">
        <v>292</v>
      </c>
      <c r="J1978">
        <f t="shared" si="751"/>
        <v>593.79999999999995</v>
      </c>
      <c r="K1978">
        <f t="shared" si="752"/>
        <v>16.199999999999932</v>
      </c>
      <c r="L1978">
        <f t="shared" si="756"/>
        <v>0</v>
      </c>
      <c r="M1978">
        <f t="shared" si="757"/>
        <v>0</v>
      </c>
      <c r="N1978" t="str">
        <f t="shared" si="753"/>
        <v>RELAX</v>
      </c>
      <c r="O1978" s="2" t="str">
        <f t="shared" si="754"/>
        <v>RELAX</v>
      </c>
      <c r="P1978" s="2">
        <f t="shared" si="764"/>
        <v>293</v>
      </c>
      <c r="Q1978" s="2">
        <f t="shared" si="765"/>
        <v>295</v>
      </c>
      <c r="R1978" s="2">
        <f t="shared" si="766"/>
        <v>296</v>
      </c>
      <c r="S1978" s="2">
        <f t="shared" si="767"/>
        <v>0</v>
      </c>
      <c r="T1978" s="2">
        <f t="shared" si="768"/>
        <v>0</v>
      </c>
      <c r="U1978" s="2" t="str">
        <f t="shared" si="758"/>
        <v>RELAX</v>
      </c>
      <c r="V1978" s="2">
        <f t="shared" si="759"/>
        <v>0</v>
      </c>
      <c r="W1978" s="2">
        <f t="shared" si="769"/>
        <v>291.94734178322381</v>
      </c>
      <c r="Y1978" s="2">
        <f t="shared" si="773"/>
        <v>291.93730974502552</v>
      </c>
      <c r="Z1978" s="2">
        <f t="shared" si="774"/>
        <v>298.61245419542593</v>
      </c>
      <c r="AA1978" s="2">
        <f t="shared" si="775"/>
        <v>293.99012404806905</v>
      </c>
      <c r="AB1978" s="2" t="str">
        <f t="shared" si="770"/>
        <v>low</v>
      </c>
      <c r="AC1978" s="2">
        <f t="shared" si="771"/>
        <v>291.75787342657907</v>
      </c>
      <c r="AD1978" s="2">
        <f t="shared" si="760"/>
        <v>-6.196336378526059</v>
      </c>
      <c r="AE1978" s="2">
        <f t="shared" si="761"/>
        <v>28.070667022489534</v>
      </c>
      <c r="AF1978" s="2">
        <f t="shared" si="762"/>
        <v>250</v>
      </c>
      <c r="AG1978" s="2">
        <f t="shared" si="763"/>
        <v>275</v>
      </c>
    </row>
    <row r="1979" spans="1:33" x14ac:dyDescent="0.2">
      <c r="A1979" s="2">
        <f t="shared" si="755"/>
        <v>43.690000057220459</v>
      </c>
      <c r="B1979">
        <v>2.4812109470400001</v>
      </c>
      <c r="C1979" s="2">
        <f t="shared" si="772"/>
        <v>43.611210823062336</v>
      </c>
      <c r="D1979">
        <v>1577147235.8099999</v>
      </c>
      <c r="E1979">
        <v>445</v>
      </c>
      <c r="F1979">
        <v>898</v>
      </c>
      <c r="G1979">
        <v>633</v>
      </c>
      <c r="H1979">
        <v>701</v>
      </c>
      <c r="I1979">
        <v>291</v>
      </c>
      <c r="J1979">
        <f t="shared" si="751"/>
        <v>593.6</v>
      </c>
      <c r="K1979">
        <f t="shared" si="752"/>
        <v>16</v>
      </c>
      <c r="L1979">
        <f t="shared" si="756"/>
        <v>-40.879757497876881</v>
      </c>
      <c r="M1979">
        <f t="shared" si="757"/>
        <v>-1671.154573085221</v>
      </c>
      <c r="N1979" t="str">
        <f t="shared" si="753"/>
        <v>RELAX</v>
      </c>
      <c r="O1979" s="2" t="str">
        <f t="shared" si="754"/>
        <v>RELAX</v>
      </c>
      <c r="P1979" s="2">
        <f t="shared" si="764"/>
        <v>293</v>
      </c>
      <c r="Q1979" s="2">
        <f t="shared" si="765"/>
        <v>295</v>
      </c>
      <c r="R1979" s="2">
        <f t="shared" si="766"/>
        <v>296</v>
      </c>
      <c r="S1979" s="2">
        <f t="shared" si="767"/>
        <v>0</v>
      </c>
      <c r="T1979" s="2">
        <f t="shared" si="768"/>
        <v>0</v>
      </c>
      <c r="U1979" s="2" t="str">
        <f t="shared" si="758"/>
        <v>RELAX</v>
      </c>
      <c r="V1979" s="2">
        <f t="shared" si="759"/>
        <v>0</v>
      </c>
      <c r="W1979" s="2">
        <f t="shared" si="769"/>
        <v>291.75787342657907</v>
      </c>
      <c r="Y1979" s="2">
        <f t="shared" si="773"/>
        <v>291.90142248133623</v>
      </c>
      <c r="Z1979" s="2">
        <f t="shared" si="774"/>
        <v>298.61245419542593</v>
      </c>
      <c r="AA1979" s="2">
        <f t="shared" si="775"/>
        <v>293.98748333291684</v>
      </c>
      <c r="AB1979" s="2" t="str">
        <f t="shared" si="770"/>
        <v>low</v>
      </c>
      <c r="AC1979" s="2">
        <f t="shared" si="771"/>
        <v>291.60629874126329</v>
      </c>
      <c r="AD1979" s="2">
        <f t="shared" si="760"/>
        <v>11.202557951823724</v>
      </c>
      <c r="AE1979" s="2">
        <f t="shared" si="761"/>
        <v>711.26258095588412</v>
      </c>
      <c r="AF1979" s="2">
        <f t="shared" si="762"/>
        <v>250</v>
      </c>
      <c r="AG1979" s="2">
        <f t="shared" si="763"/>
        <v>275</v>
      </c>
    </row>
    <row r="1980" spans="1:33" x14ac:dyDescent="0.2">
      <c r="A1980" s="2">
        <f t="shared" si="755"/>
        <v>43.720000028610229</v>
      </c>
      <c r="B1980">
        <v>2.50609278679</v>
      </c>
      <c r="C1980" s="2">
        <f t="shared" si="772"/>
        <v>43.636092662812338</v>
      </c>
      <c r="D1980">
        <v>1577147235.8399999</v>
      </c>
      <c r="E1980">
        <v>445</v>
      </c>
      <c r="F1980">
        <v>899</v>
      </c>
      <c r="G1980">
        <v>633</v>
      </c>
      <c r="H1980">
        <v>699</v>
      </c>
      <c r="I1980">
        <v>291</v>
      </c>
      <c r="J1980">
        <f t="shared" si="751"/>
        <v>593.4</v>
      </c>
      <c r="K1980">
        <f t="shared" si="752"/>
        <v>15.799999999999955</v>
      </c>
      <c r="L1980">
        <f t="shared" si="756"/>
        <v>0</v>
      </c>
      <c r="M1980">
        <f t="shared" si="757"/>
        <v>1642.9555816055372</v>
      </c>
      <c r="N1980" t="str">
        <f t="shared" si="753"/>
        <v>RELAX</v>
      </c>
      <c r="O1980" s="2" t="str">
        <f t="shared" si="754"/>
        <v>ONE</v>
      </c>
      <c r="P1980" s="2">
        <f t="shared" si="764"/>
        <v>293</v>
      </c>
      <c r="Q1980" s="2">
        <f t="shared" si="765"/>
        <v>295</v>
      </c>
      <c r="R1980" s="2">
        <f t="shared" si="766"/>
        <v>296</v>
      </c>
      <c r="S1980" s="2">
        <f t="shared" si="767"/>
        <v>0</v>
      </c>
      <c r="T1980" s="2">
        <f t="shared" si="768"/>
        <v>0</v>
      </c>
      <c r="U1980" s="2" t="str">
        <f t="shared" si="758"/>
        <v>RELAX</v>
      </c>
      <c r="V1980" s="2">
        <f t="shared" si="759"/>
        <v>0</v>
      </c>
      <c r="W1980" s="2">
        <f t="shared" si="769"/>
        <v>291.60629874126329</v>
      </c>
      <c r="Y1980" s="2">
        <f t="shared" si="773"/>
        <v>291.84239773332166</v>
      </c>
      <c r="Z1980" s="2">
        <f t="shared" si="774"/>
        <v>298.61245419542593</v>
      </c>
      <c r="AA1980" s="2">
        <f t="shared" si="775"/>
        <v>293.98318029033783</v>
      </c>
      <c r="AB1980" s="2" t="str">
        <f t="shared" si="770"/>
        <v>low</v>
      </c>
      <c r="AC1980" s="2">
        <f t="shared" si="771"/>
        <v>291.88503899301065</v>
      </c>
      <c r="AD1980" s="2">
        <f t="shared" si="760"/>
        <v>10.984756382425422</v>
      </c>
      <c r="AE1980" s="2">
        <f t="shared" si="761"/>
        <v>-8.7534350991189545</v>
      </c>
      <c r="AF1980" s="2">
        <f t="shared" si="762"/>
        <v>250</v>
      </c>
      <c r="AG1980" s="2">
        <f t="shared" si="763"/>
        <v>275</v>
      </c>
    </row>
    <row r="1981" spans="1:33" x14ac:dyDescent="0.2">
      <c r="A1981" s="2">
        <f t="shared" si="755"/>
        <v>43.740000009536743</v>
      </c>
      <c r="B1981">
        <v>2.5263929367100002</v>
      </c>
      <c r="C1981" s="2">
        <f t="shared" si="772"/>
        <v>43.656392812732342</v>
      </c>
      <c r="D1981">
        <v>1577147235.8599999</v>
      </c>
      <c r="E1981">
        <v>445</v>
      </c>
      <c r="F1981">
        <v>899</v>
      </c>
      <c r="G1981">
        <v>633</v>
      </c>
      <c r="H1981">
        <v>701</v>
      </c>
      <c r="I1981">
        <v>293</v>
      </c>
      <c r="J1981">
        <f t="shared" si="751"/>
        <v>594.20000000000005</v>
      </c>
      <c r="K1981">
        <f t="shared" si="752"/>
        <v>16.600000000000023</v>
      </c>
      <c r="L1981">
        <f t="shared" si="756"/>
        <v>98.521439885010594</v>
      </c>
      <c r="M1981">
        <f t="shared" si="757"/>
        <v>4853.2370585078779</v>
      </c>
      <c r="N1981" t="str">
        <f t="shared" si="753"/>
        <v>RELAX</v>
      </c>
      <c r="O1981" s="2" t="str">
        <f t="shared" si="754"/>
        <v>TRANSITION</v>
      </c>
      <c r="P1981" s="2">
        <f t="shared" si="764"/>
        <v>293</v>
      </c>
      <c r="Q1981" s="2">
        <f t="shared" si="765"/>
        <v>295</v>
      </c>
      <c r="R1981" s="2">
        <f t="shared" si="766"/>
        <v>296</v>
      </c>
      <c r="S1981" s="2">
        <f t="shared" si="767"/>
        <v>0</v>
      </c>
      <c r="T1981" s="2">
        <f t="shared" si="768"/>
        <v>0</v>
      </c>
      <c r="U1981" s="2" t="str">
        <f t="shared" si="758"/>
        <v>RELAX</v>
      </c>
      <c r="V1981" s="2">
        <f t="shared" si="759"/>
        <v>0</v>
      </c>
      <c r="W1981" s="2">
        <f t="shared" si="769"/>
        <v>291.88503899301065</v>
      </c>
      <c r="Y1981" s="2">
        <f t="shared" si="773"/>
        <v>291.85092598525944</v>
      </c>
      <c r="Z1981" s="2">
        <f t="shared" si="774"/>
        <v>298.61245419542593</v>
      </c>
      <c r="AA1981" s="2">
        <f t="shared" si="775"/>
        <v>293.97614116248701</v>
      </c>
      <c r="AB1981" s="2" t="str">
        <f t="shared" si="770"/>
        <v>low</v>
      </c>
      <c r="AC1981" s="2">
        <f t="shared" si="771"/>
        <v>292.10803119440857</v>
      </c>
      <c r="AD1981" s="2">
        <f t="shared" si="760"/>
        <v>0</v>
      </c>
      <c r="AE1981" s="2">
        <f t="shared" si="761"/>
        <v>-541.11700779130626</v>
      </c>
      <c r="AF1981" s="2">
        <f t="shared" si="762"/>
        <v>250</v>
      </c>
      <c r="AG1981" s="2">
        <f t="shared" si="763"/>
        <v>300</v>
      </c>
    </row>
    <row r="1982" spans="1:33" x14ac:dyDescent="0.2">
      <c r="A1982" s="2">
        <f t="shared" si="755"/>
        <v>43.760000228881836</v>
      </c>
      <c r="B1982">
        <v>2.5509288310999998</v>
      </c>
      <c r="C1982" s="2">
        <f t="shared" si="772"/>
        <v>43.680928707122341</v>
      </c>
      <c r="D1982">
        <v>1577147235.8800001</v>
      </c>
      <c r="E1982">
        <v>445</v>
      </c>
      <c r="F1982">
        <v>898</v>
      </c>
      <c r="G1982">
        <v>633</v>
      </c>
      <c r="H1982">
        <v>701</v>
      </c>
      <c r="I1982">
        <v>293</v>
      </c>
      <c r="J1982">
        <f t="shared" si="751"/>
        <v>594</v>
      </c>
      <c r="K1982">
        <f t="shared" si="752"/>
        <v>16.399999999999977</v>
      </c>
      <c r="L1982">
        <f t="shared" si="756"/>
        <v>0</v>
      </c>
      <c r="M1982">
        <f t="shared" si="757"/>
        <v>-4015.400389282986</v>
      </c>
      <c r="N1982" t="str">
        <f t="shared" si="753"/>
        <v>RELAX</v>
      </c>
      <c r="O1982" s="2" t="str">
        <f t="shared" si="754"/>
        <v>RELAX</v>
      </c>
      <c r="P1982" s="2">
        <f t="shared" si="764"/>
        <v>293</v>
      </c>
      <c r="Q1982" s="2">
        <f t="shared" si="765"/>
        <v>295</v>
      </c>
      <c r="R1982" s="2">
        <f t="shared" si="766"/>
        <v>296</v>
      </c>
      <c r="S1982" s="2">
        <f t="shared" si="767"/>
        <v>0</v>
      </c>
      <c r="T1982" s="2">
        <f t="shared" si="768"/>
        <v>0</v>
      </c>
      <c r="U1982" s="2" t="str">
        <f t="shared" si="758"/>
        <v>RELAX</v>
      </c>
      <c r="V1982" s="2">
        <f t="shared" si="759"/>
        <v>0</v>
      </c>
      <c r="W1982" s="2">
        <f t="shared" si="769"/>
        <v>292.10803119440857</v>
      </c>
      <c r="Y1982" s="2">
        <f t="shared" si="773"/>
        <v>291.90234702708926</v>
      </c>
      <c r="Z1982" s="2">
        <f t="shared" si="774"/>
        <v>298.61245419542593</v>
      </c>
      <c r="AA1982" s="2">
        <f t="shared" si="775"/>
        <v>293.96988040362561</v>
      </c>
      <c r="AB1982" s="2" t="str">
        <f t="shared" si="770"/>
        <v>low</v>
      </c>
      <c r="AC1982" s="2">
        <f t="shared" si="771"/>
        <v>292.10803119440857</v>
      </c>
      <c r="AD1982" s="2">
        <f t="shared" si="760"/>
        <v>-11.553959103190044</v>
      </c>
      <c r="AE1982" s="2">
        <f t="shared" si="761"/>
        <v>-470.90026226634069</v>
      </c>
      <c r="AF1982" s="2">
        <f t="shared" si="762"/>
        <v>250</v>
      </c>
      <c r="AG1982" s="2">
        <f t="shared" si="763"/>
        <v>275</v>
      </c>
    </row>
    <row r="1983" spans="1:33" x14ac:dyDescent="0.2">
      <c r="A1983" s="2">
        <f t="shared" si="755"/>
        <v>43.78000020980835</v>
      </c>
      <c r="B1983">
        <v>2.5716049671199999</v>
      </c>
      <c r="C1983" s="2">
        <f t="shared" si="772"/>
        <v>43.701604843142341</v>
      </c>
      <c r="D1983">
        <v>1577147235.9000001</v>
      </c>
      <c r="E1983">
        <v>445</v>
      </c>
      <c r="F1983">
        <v>898</v>
      </c>
      <c r="G1983">
        <v>632</v>
      </c>
      <c r="H1983">
        <v>700</v>
      </c>
      <c r="I1983">
        <v>292</v>
      </c>
      <c r="J1983">
        <f t="shared" si="751"/>
        <v>593.4</v>
      </c>
      <c r="K1983">
        <f t="shared" si="752"/>
        <v>15.799999999999955</v>
      </c>
      <c r="L1983">
        <f t="shared" si="756"/>
        <v>-48.36493622564187</v>
      </c>
      <c r="M1983">
        <f t="shared" si="757"/>
        <v>-2339.1670561104052</v>
      </c>
      <c r="N1983" t="str">
        <f t="shared" si="753"/>
        <v>RELAX</v>
      </c>
      <c r="O1983" s="2" t="str">
        <f t="shared" si="754"/>
        <v>RELAX</v>
      </c>
      <c r="P1983" s="2">
        <f t="shared" si="764"/>
        <v>293</v>
      </c>
      <c r="Q1983" s="2">
        <f t="shared" si="765"/>
        <v>295</v>
      </c>
      <c r="R1983" s="2">
        <f t="shared" si="766"/>
        <v>296</v>
      </c>
      <c r="S1983" s="2">
        <f t="shared" si="767"/>
        <v>0</v>
      </c>
      <c r="T1983" s="2">
        <f t="shared" si="768"/>
        <v>0</v>
      </c>
      <c r="U1983" s="2" t="str">
        <f t="shared" si="758"/>
        <v>RELAX</v>
      </c>
      <c r="V1983" s="2">
        <f t="shared" si="759"/>
        <v>0</v>
      </c>
      <c r="W1983" s="2">
        <f t="shared" si="769"/>
        <v>292.08642495552687</v>
      </c>
      <c r="Y1983" s="2">
        <f t="shared" si="773"/>
        <v>291.93916261277678</v>
      </c>
      <c r="Z1983" s="2">
        <f t="shared" si="774"/>
        <v>298.61245419542593</v>
      </c>
      <c r="AA1983" s="2">
        <f t="shared" si="775"/>
        <v>293.96650373479878</v>
      </c>
      <c r="AB1983" s="2" t="str">
        <f t="shared" si="770"/>
        <v>low</v>
      </c>
      <c r="AC1983" s="2">
        <f t="shared" si="771"/>
        <v>291.86913996442149</v>
      </c>
      <c r="AD1983" s="2">
        <f t="shared" si="760"/>
        <v>0</v>
      </c>
      <c r="AE1983" s="2">
        <f t="shared" si="761"/>
        <v>558.80649517946074</v>
      </c>
      <c r="AF1983" s="2">
        <f t="shared" si="762"/>
        <v>250</v>
      </c>
      <c r="AG1983" s="2">
        <f t="shared" si="763"/>
        <v>250</v>
      </c>
    </row>
    <row r="1984" spans="1:33" x14ac:dyDescent="0.2">
      <c r="A1984" s="2">
        <f t="shared" si="755"/>
        <v>43.81000018119812</v>
      </c>
      <c r="B1984">
        <v>2.5961678028100001</v>
      </c>
      <c r="C1984" s="2">
        <f t="shared" si="772"/>
        <v>43.72616767883234</v>
      </c>
      <c r="D1984">
        <v>1577147235.9300001</v>
      </c>
      <c r="E1984">
        <v>444</v>
      </c>
      <c r="F1984">
        <v>899</v>
      </c>
      <c r="G1984">
        <v>633</v>
      </c>
      <c r="H1984">
        <v>699</v>
      </c>
      <c r="I1984">
        <v>291</v>
      </c>
      <c r="J1984">
        <f t="shared" si="751"/>
        <v>593.20000000000005</v>
      </c>
      <c r="K1984">
        <f t="shared" si="752"/>
        <v>15.600000000000023</v>
      </c>
      <c r="L1984">
        <f t="shared" si="756"/>
        <v>-40.711911793112208</v>
      </c>
      <c r="M1984">
        <f t="shared" si="757"/>
        <v>311.56925564768022</v>
      </c>
      <c r="N1984" t="str">
        <f t="shared" si="753"/>
        <v>RELAX</v>
      </c>
      <c r="O1984" s="2" t="str">
        <f t="shared" si="754"/>
        <v>ONE</v>
      </c>
      <c r="P1984" s="2">
        <f t="shared" si="764"/>
        <v>293</v>
      </c>
      <c r="Q1984" s="2">
        <f t="shared" si="765"/>
        <v>295</v>
      </c>
      <c r="R1984" s="2">
        <f t="shared" si="766"/>
        <v>296</v>
      </c>
      <c r="S1984" s="2">
        <f t="shared" si="767"/>
        <v>0</v>
      </c>
      <c r="T1984" s="2">
        <f t="shared" si="768"/>
        <v>0</v>
      </c>
      <c r="U1984" s="2" t="str">
        <f t="shared" si="758"/>
        <v>RELAX</v>
      </c>
      <c r="V1984" s="2">
        <f t="shared" si="759"/>
        <v>0</v>
      </c>
      <c r="W1984" s="2">
        <f t="shared" si="769"/>
        <v>291.86913996442149</v>
      </c>
      <c r="Y1984" s="2">
        <f t="shared" si="773"/>
        <v>291.92515808310571</v>
      </c>
      <c r="Z1984" s="2">
        <f t="shared" si="774"/>
        <v>298.61245419542593</v>
      </c>
      <c r="AA1984" s="2">
        <f t="shared" si="775"/>
        <v>293.96513667869766</v>
      </c>
      <c r="AB1984" s="2" t="str">
        <f t="shared" si="770"/>
        <v>low</v>
      </c>
      <c r="AC1984" s="2">
        <f t="shared" si="771"/>
        <v>291.86913996442149</v>
      </c>
      <c r="AD1984" s="2">
        <f t="shared" si="760"/>
        <v>31.584774617047831</v>
      </c>
      <c r="AE1984" s="2">
        <f t="shared" si="761"/>
        <v>1285.8765582145807</v>
      </c>
      <c r="AF1984" s="2">
        <f t="shared" si="762"/>
        <v>250</v>
      </c>
      <c r="AG1984" s="2">
        <f t="shared" si="763"/>
        <v>275</v>
      </c>
    </row>
    <row r="1985" spans="1:33" x14ac:dyDescent="0.2">
      <c r="A1985" s="2">
        <f t="shared" si="755"/>
        <v>43.830000162124634</v>
      </c>
      <c r="B1985">
        <v>2.6166558265700002</v>
      </c>
      <c r="C1985" s="2">
        <f t="shared" si="772"/>
        <v>43.746655702592342</v>
      </c>
      <c r="D1985">
        <v>1577147235.95</v>
      </c>
      <c r="E1985">
        <v>445</v>
      </c>
      <c r="F1985">
        <v>898</v>
      </c>
      <c r="G1985">
        <v>633</v>
      </c>
      <c r="H1985">
        <v>700</v>
      </c>
      <c r="I1985">
        <v>292</v>
      </c>
      <c r="J1985">
        <f t="shared" si="751"/>
        <v>593.6</v>
      </c>
      <c r="K1985">
        <f t="shared" si="752"/>
        <v>16</v>
      </c>
      <c r="L1985">
        <f t="shared" si="756"/>
        <v>48.809002357384934</v>
      </c>
      <c r="M1985">
        <f t="shared" si="757"/>
        <v>4369.426509806869</v>
      </c>
      <c r="N1985" t="str">
        <f t="shared" si="753"/>
        <v>RELAX</v>
      </c>
      <c r="O1985" s="2" t="str">
        <f t="shared" si="754"/>
        <v>ONE</v>
      </c>
      <c r="P1985" s="2">
        <f t="shared" si="764"/>
        <v>295</v>
      </c>
      <c r="Q1985" s="2">
        <f t="shared" si="765"/>
        <v>295</v>
      </c>
      <c r="R1985" s="2">
        <f t="shared" si="766"/>
        <v>296</v>
      </c>
      <c r="S1985" s="2">
        <f t="shared" si="767"/>
        <v>0</v>
      </c>
      <c r="T1985" s="2">
        <f t="shared" si="768"/>
        <v>0</v>
      </c>
      <c r="U1985" s="2" t="str">
        <f t="shared" si="758"/>
        <v>RELAX</v>
      </c>
      <c r="V1985" s="2">
        <f t="shared" si="759"/>
        <v>0</v>
      </c>
      <c r="W1985" s="2">
        <f t="shared" si="769"/>
        <v>291.89531197153724</v>
      </c>
      <c r="Y1985" s="2">
        <f t="shared" si="773"/>
        <v>291.91918886079202</v>
      </c>
      <c r="Z1985" s="2">
        <f t="shared" si="774"/>
        <v>298.61245419542593</v>
      </c>
      <c r="AA1985" s="2">
        <f t="shared" si="775"/>
        <v>293.96313774891803</v>
      </c>
      <c r="AB1985" s="2" t="str">
        <f t="shared" si="770"/>
        <v>low</v>
      </c>
      <c r="AC1985" s="2">
        <f t="shared" si="771"/>
        <v>292.51624957722981</v>
      </c>
      <c r="AD1985" s="2">
        <f t="shared" si="760"/>
        <v>-4.2034606492495534</v>
      </c>
      <c r="AE1985" s="2">
        <f t="shared" si="761"/>
        <v>-1746.7880594793558</v>
      </c>
      <c r="AF1985" s="2">
        <f t="shared" si="762"/>
        <v>250</v>
      </c>
      <c r="AG1985" s="2">
        <f t="shared" si="763"/>
        <v>300</v>
      </c>
    </row>
    <row r="1986" spans="1:33" x14ac:dyDescent="0.2">
      <c r="A1986" s="2">
        <f t="shared" si="755"/>
        <v>43.850000143051147</v>
      </c>
      <c r="B1986">
        <v>2.6412189006800002</v>
      </c>
      <c r="C1986" s="2">
        <f t="shared" si="772"/>
        <v>43.771218776702341</v>
      </c>
      <c r="D1986">
        <v>1577147235.97</v>
      </c>
      <c r="E1986">
        <v>446</v>
      </c>
      <c r="F1986">
        <v>899</v>
      </c>
      <c r="G1986">
        <v>633</v>
      </c>
      <c r="H1986">
        <v>701</v>
      </c>
      <c r="I1986">
        <v>295</v>
      </c>
      <c r="J1986">
        <f t="shared" ref="J1986:J2049" si="776">(E1986+F1986+G1986+H1986+I1986)/5</f>
        <v>594.79999999999995</v>
      </c>
      <c r="K1986">
        <f t="shared" ref="K1986:K2049" si="777">J1986-577.6</f>
        <v>17.199999999999932</v>
      </c>
      <c r="L1986">
        <f t="shared" si="756"/>
        <v>122.13454987617577</v>
      </c>
      <c r="M1986">
        <f t="shared" si="757"/>
        <v>2985.1942468772186</v>
      </c>
      <c r="N1986" t="str">
        <f t="shared" ref="N1986:N2049" si="778">IF(I1986&gt;290,"RELAX",IF(I1986&lt;280,"ONE","TRANSITION"))</f>
        <v>RELAX</v>
      </c>
      <c r="O1986" s="2" t="str">
        <f t="shared" ref="O1986:O2049" si="779">IF(OR(ABS(L1986)&lt;80, ABS(L1986)&gt;1000),IF(M1986&gt;0,"ONE","RELAX"),IF(AND(ABS(L1986)&gt;40, ABS(L1986) &lt; 200),"TRANSITION","UNDEFINED"))</f>
        <v>TRANSITION</v>
      </c>
      <c r="P1986" s="2">
        <f t="shared" si="764"/>
        <v>295</v>
      </c>
      <c r="Q1986" s="2">
        <f t="shared" si="765"/>
        <v>295</v>
      </c>
      <c r="R1986" s="2">
        <f t="shared" si="766"/>
        <v>296</v>
      </c>
      <c r="S1986" s="2">
        <f t="shared" si="767"/>
        <v>0</v>
      </c>
      <c r="T1986" s="2">
        <f t="shared" si="768"/>
        <v>0</v>
      </c>
      <c r="U1986" s="2" t="str">
        <f t="shared" si="758"/>
        <v>RELAX</v>
      </c>
      <c r="V1986" s="2">
        <f t="shared" si="759"/>
        <v>0</v>
      </c>
      <c r="W1986" s="2">
        <f t="shared" si="769"/>
        <v>292.51624957722981</v>
      </c>
      <c r="Y1986" s="2">
        <f t="shared" si="773"/>
        <v>292.03860100407962</v>
      </c>
      <c r="Z1986" s="2">
        <f t="shared" si="774"/>
        <v>298.61245419542593</v>
      </c>
      <c r="AA1986" s="2">
        <f t="shared" si="775"/>
        <v>293.96094030451172</v>
      </c>
      <c r="AB1986" s="2" t="str">
        <f t="shared" si="770"/>
        <v>low</v>
      </c>
      <c r="AC1986" s="2">
        <f t="shared" si="771"/>
        <v>292.41299966178383</v>
      </c>
      <c r="AD1986" s="2">
        <f t="shared" si="760"/>
        <v>-19.605129702515857</v>
      </c>
      <c r="AE1986" s="2">
        <f t="shared" si="761"/>
        <v>-627.02530572083538</v>
      </c>
      <c r="AF1986" s="2">
        <f t="shared" si="762"/>
        <v>250</v>
      </c>
      <c r="AG1986" s="2">
        <f t="shared" si="763"/>
        <v>275</v>
      </c>
    </row>
    <row r="1987" spans="1:33" x14ac:dyDescent="0.2">
      <c r="A1987" s="2">
        <f t="shared" ref="A1987:A2050" si="780">D1987-$D$2</f>
        <v>43.880000114440918</v>
      </c>
      <c r="B1987">
        <v>2.66583490372</v>
      </c>
      <c r="C1987" s="2">
        <f t="shared" si="772"/>
        <v>43.795834779742336</v>
      </c>
      <c r="D1987">
        <v>1577147236</v>
      </c>
      <c r="E1987">
        <v>443</v>
      </c>
      <c r="F1987">
        <v>899</v>
      </c>
      <c r="G1987">
        <v>633</v>
      </c>
      <c r="H1987">
        <v>700</v>
      </c>
      <c r="I1987">
        <v>292</v>
      </c>
      <c r="J1987">
        <f t="shared" si="776"/>
        <v>593.4</v>
      </c>
      <c r="K1987">
        <f t="shared" si="777"/>
        <v>15.799999999999955</v>
      </c>
      <c r="L1987">
        <f t="shared" ref="L1987:L2050" si="781">(I1987-I1986)/(B1987-B1986)</f>
        <v>-121.87193815036298</v>
      </c>
      <c r="M1987">
        <f t="shared" ref="M1987:M2050" si="782">(L1987-L1986)/(B1987-B1986)</f>
        <v>-9912.5145390192047</v>
      </c>
      <c r="N1987" t="str">
        <f t="shared" si="778"/>
        <v>RELAX</v>
      </c>
      <c r="O1987" s="2" t="str">
        <f t="shared" si="779"/>
        <v>TRANSITION</v>
      </c>
      <c r="P1987" s="2">
        <f t="shared" si="764"/>
        <v>295</v>
      </c>
      <c r="Q1987" s="2">
        <f t="shared" si="765"/>
        <v>295</v>
      </c>
      <c r="R1987" s="2">
        <f t="shared" si="766"/>
        <v>296</v>
      </c>
      <c r="S1987" s="2">
        <f t="shared" si="767"/>
        <v>0</v>
      </c>
      <c r="T1987" s="2">
        <f t="shared" si="768"/>
        <v>0</v>
      </c>
      <c r="U1987" s="2" t="str">
        <f t="shared" ref="U1987:U2050" si="783">IF(AND(S1987=0,T1987&gt;0),"ONE",IF(AND(S1987=0,T1987&lt;0),"RELAX",IF(AND(S1987=0,T1987=0),U1986,"TRANSITION")))</f>
        <v>RELAX</v>
      </c>
      <c r="V1987" s="2">
        <f t="shared" ref="V1987:V2050" si="784">IF(U1987="RELAX",0,IF(U1987="TRANSITION",1,IF(U1987="ONE",2)))</f>
        <v>0</v>
      </c>
      <c r="W1987" s="2">
        <f t="shared" si="769"/>
        <v>292.41299966178383</v>
      </c>
      <c r="Y1987" s="2">
        <f t="shared" si="773"/>
        <v>292.1134807356205</v>
      </c>
      <c r="Z1987" s="2">
        <f t="shared" si="774"/>
        <v>298.61245419542593</v>
      </c>
      <c r="AA1987" s="2">
        <f t="shared" si="775"/>
        <v>293.96482333949012</v>
      </c>
      <c r="AB1987" s="2" t="str">
        <f t="shared" si="770"/>
        <v>low</v>
      </c>
      <c r="AC1987" s="2">
        <f t="shared" si="771"/>
        <v>291.93039972942711</v>
      </c>
      <c r="AD1987" s="2">
        <f t="shared" ref="AD1987:AD2050" si="785">(AC1988-AC1987)/(B1988-B1987)</f>
        <v>0</v>
      </c>
      <c r="AE1987" s="2">
        <f t="shared" ref="AE1987:AE2050" si="786">(AD1987-AD1986)/(B1987-B1986)</f>
        <v>796.43838484495222</v>
      </c>
      <c r="AF1987" s="2">
        <f t="shared" ref="AF1987:AF2050" si="787">IF(AB1987="low",250,IF(AB1987="high",300,275))</f>
        <v>250</v>
      </c>
      <c r="AG1987" s="2">
        <f t="shared" ref="AG1987:AG2050" si="788">IF(ABS(AD1987)&lt;5,IF(AE1987&gt;0,250,IF(AE1987&lt;0,300,100)),275)</f>
        <v>250</v>
      </c>
    </row>
    <row r="1988" spans="1:33" x14ac:dyDescent="0.2">
      <c r="A1988" s="2">
        <f t="shared" si="780"/>
        <v>43.900000095367432</v>
      </c>
      <c r="B1988">
        <v>2.68633198738</v>
      </c>
      <c r="C1988" s="2">
        <f t="shared" si="772"/>
        <v>43.81633186340234</v>
      </c>
      <c r="D1988">
        <v>1577147236.02</v>
      </c>
      <c r="E1988">
        <v>443</v>
      </c>
      <c r="F1988">
        <v>896</v>
      </c>
      <c r="G1988">
        <v>633</v>
      </c>
      <c r="H1988">
        <v>698</v>
      </c>
      <c r="I1988">
        <v>290</v>
      </c>
      <c r="J1988">
        <f t="shared" si="776"/>
        <v>592</v>
      </c>
      <c r="K1988">
        <f t="shared" si="777"/>
        <v>14.399999999999977</v>
      </c>
      <c r="L1988">
        <f t="shared" si="781"/>
        <v>-97.574856656461407</v>
      </c>
      <c r="M1988">
        <f t="shared" si="782"/>
        <v>1185.3921219689037</v>
      </c>
      <c r="N1988" t="str">
        <f t="shared" si="778"/>
        <v>TRANSITION</v>
      </c>
      <c r="O1988" s="2" t="str">
        <f t="shared" si="779"/>
        <v>TRANSITION</v>
      </c>
      <c r="P1988" s="2">
        <f t="shared" ref="P1988:P2051" si="789">IF(($I1989-$I1988)&lt;2,P1987,$I1989)</f>
        <v>292</v>
      </c>
      <c r="Q1988" s="2">
        <f t="shared" ref="Q1988:Q2051" si="790">IF(($I1989-$I1988)&lt;4,Q1987,$I1989)</f>
        <v>295</v>
      </c>
      <c r="R1988" s="2">
        <f t="shared" ref="R1988:R2051" si="791">IF(($I1989-$I1988)&lt;6,R1987,$I1989)</f>
        <v>296</v>
      </c>
      <c r="S1988" s="2">
        <f t="shared" ref="S1988:S2051" si="792">(Q1988-Q1987)/(B1988-B1987)</f>
        <v>0</v>
      </c>
      <c r="T1988" s="2">
        <f t="shared" ref="T1988:T2051" si="793">(S1988-S1987)/(B1988-B1987)</f>
        <v>0</v>
      </c>
      <c r="U1988" s="2" t="str">
        <f t="shared" si="783"/>
        <v>RELAX</v>
      </c>
      <c r="V1988" s="2">
        <f t="shared" si="784"/>
        <v>0</v>
      </c>
      <c r="W1988" s="2">
        <f t="shared" ref="W1988:W2051" si="794">$X$2*I1988+(1-$X$2)*W1987</f>
        <v>291.93039972942711</v>
      </c>
      <c r="Y1988" s="2">
        <f t="shared" si="773"/>
        <v>292.0768645343818</v>
      </c>
      <c r="Z1988" s="2">
        <f t="shared" si="774"/>
        <v>298.61245419542593</v>
      </c>
      <c r="AA1988" s="2">
        <f t="shared" si="775"/>
        <v>293.97225620929663</v>
      </c>
      <c r="AB1988" s="2" t="str">
        <f t="shared" ref="AB1988:AB2051" si="795">IF(W1988&gt;AA1987+1,"high",IF(W1988&lt;AA1987-1,"low","middle"))</f>
        <v>low</v>
      </c>
      <c r="AC1988" s="2">
        <f t="shared" ref="AC1988:AC2051" si="796">IF(ABS(($W1989-$W1988))&lt;$X$6,AC1987,$W1989)</f>
        <v>291.93039972942711</v>
      </c>
      <c r="AD1988" s="2">
        <f t="shared" si="785"/>
        <v>9.258895837187664</v>
      </c>
      <c r="AE1988" s="2">
        <f t="shared" si="786"/>
        <v>451.71771705534678</v>
      </c>
      <c r="AF1988" s="2">
        <f t="shared" si="787"/>
        <v>250</v>
      </c>
      <c r="AG1988" s="2">
        <f t="shared" si="788"/>
        <v>275</v>
      </c>
    </row>
    <row r="1989" spans="1:33" x14ac:dyDescent="0.2">
      <c r="A1989" s="2">
        <f t="shared" si="780"/>
        <v>43.920000076293945</v>
      </c>
      <c r="B1989">
        <v>2.71063899994</v>
      </c>
      <c r="C1989" s="2">
        <f t="shared" si="772"/>
        <v>43.840638875962341</v>
      </c>
      <c r="D1989">
        <v>1577147236.04</v>
      </c>
      <c r="E1989">
        <v>446</v>
      </c>
      <c r="F1989">
        <v>898</v>
      </c>
      <c r="G1989">
        <v>633</v>
      </c>
      <c r="H1989">
        <v>700</v>
      </c>
      <c r="I1989">
        <v>292</v>
      </c>
      <c r="J1989">
        <f t="shared" si="776"/>
        <v>593.79999999999995</v>
      </c>
      <c r="K1989">
        <f t="shared" si="777"/>
        <v>16.199999999999932</v>
      </c>
      <c r="L1989">
        <f t="shared" si="781"/>
        <v>82.280781937440992</v>
      </c>
      <c r="M1989">
        <f t="shared" si="782"/>
        <v>7399.3312896820398</v>
      </c>
      <c r="N1989" t="str">
        <f t="shared" si="778"/>
        <v>RELAX</v>
      </c>
      <c r="O1989" s="2" t="str">
        <f t="shared" si="779"/>
        <v>TRANSITION</v>
      </c>
      <c r="P1989" s="2">
        <f t="shared" si="789"/>
        <v>292</v>
      </c>
      <c r="Q1989" s="2">
        <f t="shared" si="790"/>
        <v>295</v>
      </c>
      <c r="R1989" s="2">
        <f t="shared" si="791"/>
        <v>296</v>
      </c>
      <c r="S1989" s="2">
        <f t="shared" si="792"/>
        <v>0</v>
      </c>
      <c r="T1989" s="2">
        <f t="shared" si="793"/>
        <v>0</v>
      </c>
      <c r="U1989" s="2" t="str">
        <f t="shared" si="783"/>
        <v>RELAX</v>
      </c>
      <c r="V1989" s="2">
        <f t="shared" si="784"/>
        <v>0</v>
      </c>
      <c r="W1989" s="2">
        <f t="shared" si="794"/>
        <v>291.94431978354169</v>
      </c>
      <c r="Y1989" s="2">
        <f t="shared" si="773"/>
        <v>292.05035558421378</v>
      </c>
      <c r="Z1989" s="2">
        <f t="shared" si="774"/>
        <v>298.61245419542593</v>
      </c>
      <c r="AA1989" s="2">
        <f t="shared" si="775"/>
        <v>293.97748662555085</v>
      </c>
      <c r="AB1989" s="2" t="str">
        <f t="shared" si="795"/>
        <v>low</v>
      </c>
      <c r="AC1989" s="2">
        <f t="shared" si="796"/>
        <v>292.15545582683336</v>
      </c>
      <c r="AD1989" s="2">
        <f t="shared" si="785"/>
        <v>0</v>
      </c>
      <c r="AE1989" s="2">
        <f t="shared" si="786"/>
        <v>-380.91459468055916</v>
      </c>
      <c r="AF1989" s="2">
        <f t="shared" si="787"/>
        <v>250</v>
      </c>
      <c r="AG1989" s="2">
        <f t="shared" si="788"/>
        <v>300</v>
      </c>
    </row>
    <row r="1990" spans="1:33" x14ac:dyDescent="0.2">
      <c r="A1990" s="2">
        <f t="shared" si="780"/>
        <v>43.940000057220459</v>
      </c>
      <c r="B1990">
        <v>2.7312757968899999</v>
      </c>
      <c r="C1990" s="2">
        <f t="shared" si="772"/>
        <v>43.861275672912342</v>
      </c>
      <c r="D1990">
        <v>1577147236.0599999</v>
      </c>
      <c r="E1990">
        <v>445</v>
      </c>
      <c r="F1990">
        <v>899</v>
      </c>
      <c r="G1990">
        <v>633</v>
      </c>
      <c r="H1990">
        <v>700</v>
      </c>
      <c r="I1990">
        <v>293</v>
      </c>
      <c r="J1990">
        <f t="shared" si="776"/>
        <v>594</v>
      </c>
      <c r="K1990">
        <f t="shared" si="777"/>
        <v>16.399999999999977</v>
      </c>
      <c r="L1990">
        <f t="shared" si="781"/>
        <v>48.457132297364893</v>
      </c>
      <c r="M1990">
        <f t="shared" si="782"/>
        <v>-1638.9970653888859</v>
      </c>
      <c r="N1990" t="str">
        <f t="shared" si="778"/>
        <v>RELAX</v>
      </c>
      <c r="O1990" s="2" t="str">
        <f t="shared" si="779"/>
        <v>RELAX</v>
      </c>
      <c r="P1990" s="2">
        <f t="shared" si="789"/>
        <v>292</v>
      </c>
      <c r="Q1990" s="2">
        <f t="shared" si="790"/>
        <v>295</v>
      </c>
      <c r="R1990" s="2">
        <f t="shared" si="791"/>
        <v>296</v>
      </c>
      <c r="S1990" s="2">
        <f t="shared" si="792"/>
        <v>0</v>
      </c>
      <c r="T1990" s="2">
        <f t="shared" si="793"/>
        <v>0</v>
      </c>
      <c r="U1990" s="2" t="str">
        <f t="shared" si="783"/>
        <v>RELAX</v>
      </c>
      <c r="V1990" s="2">
        <f t="shared" si="784"/>
        <v>0</v>
      </c>
      <c r="W1990" s="2">
        <f t="shared" si="794"/>
        <v>292.15545582683336</v>
      </c>
      <c r="Y1990" s="2">
        <f t="shared" si="773"/>
        <v>292.07137563273773</v>
      </c>
      <c r="Z1990" s="2">
        <f t="shared" si="774"/>
        <v>298.61245419542593</v>
      </c>
      <c r="AA1990" s="2">
        <f t="shared" si="775"/>
        <v>293.98113007348394</v>
      </c>
      <c r="AB1990" s="2" t="str">
        <f t="shared" si="795"/>
        <v>low</v>
      </c>
      <c r="AC1990" s="2">
        <f t="shared" si="796"/>
        <v>292.15545582683336</v>
      </c>
      <c r="AD1990" s="2">
        <f t="shared" si="785"/>
        <v>0</v>
      </c>
      <c r="AE1990" s="2">
        <f t="shared" si="786"/>
        <v>0</v>
      </c>
      <c r="AF1990" s="2">
        <f t="shared" si="787"/>
        <v>250</v>
      </c>
      <c r="AG1990" s="2">
        <f t="shared" si="788"/>
        <v>100</v>
      </c>
    </row>
    <row r="1991" spans="1:33" x14ac:dyDescent="0.2">
      <c r="A1991" s="2">
        <f t="shared" si="780"/>
        <v>43.970000028610229</v>
      </c>
      <c r="B1991">
        <v>2.7558369636500002</v>
      </c>
      <c r="C1991" s="2">
        <f t="shared" si="772"/>
        <v>43.885836839672336</v>
      </c>
      <c r="D1991">
        <v>1577147236.0899999</v>
      </c>
      <c r="E1991">
        <v>443</v>
      </c>
      <c r="F1991">
        <v>898</v>
      </c>
      <c r="G1991">
        <v>634</v>
      </c>
      <c r="H1991">
        <v>699</v>
      </c>
      <c r="I1991">
        <v>292</v>
      </c>
      <c r="J1991">
        <f t="shared" si="776"/>
        <v>593.20000000000005</v>
      </c>
      <c r="K1991">
        <f t="shared" si="777"/>
        <v>15.600000000000023</v>
      </c>
      <c r="L1991">
        <f t="shared" si="781"/>
        <v>-40.714678165394595</v>
      </c>
      <c r="M1991">
        <f t="shared" si="782"/>
        <v>-3630.6015644168187</v>
      </c>
      <c r="N1991" t="str">
        <f t="shared" si="778"/>
        <v>RELAX</v>
      </c>
      <c r="O1991" s="2" t="str">
        <f t="shared" si="779"/>
        <v>RELAX</v>
      </c>
      <c r="P1991" s="2">
        <f t="shared" si="789"/>
        <v>292</v>
      </c>
      <c r="Q1991" s="2">
        <f t="shared" si="790"/>
        <v>295</v>
      </c>
      <c r="R1991" s="2">
        <f t="shared" si="791"/>
        <v>296</v>
      </c>
      <c r="S1991" s="2">
        <f t="shared" si="792"/>
        <v>0</v>
      </c>
      <c r="T1991" s="2">
        <f t="shared" si="793"/>
        <v>0</v>
      </c>
      <c r="U1991" s="2" t="str">
        <f t="shared" si="783"/>
        <v>RELAX</v>
      </c>
      <c r="V1991" s="2">
        <f t="shared" si="784"/>
        <v>0</v>
      </c>
      <c r="W1991" s="2">
        <f t="shared" si="794"/>
        <v>292.1243646614667</v>
      </c>
      <c r="Y1991" s="2">
        <f t="shared" si="773"/>
        <v>292.08197343848354</v>
      </c>
      <c r="Z1991" s="2">
        <f t="shared" si="774"/>
        <v>298.61245419542593</v>
      </c>
      <c r="AA1991" s="2">
        <f t="shared" si="775"/>
        <v>293.98564235144659</v>
      </c>
      <c r="AB1991" s="2" t="str">
        <f t="shared" si="795"/>
        <v>low</v>
      </c>
      <c r="AC1991" s="2">
        <f t="shared" si="796"/>
        <v>292.15545582683336</v>
      </c>
      <c r="AD1991" s="2">
        <f t="shared" si="785"/>
        <v>5.0429615361849933</v>
      </c>
      <c r="AE1991" s="2">
        <f t="shared" si="786"/>
        <v>205.32255594623592</v>
      </c>
      <c r="AF1991" s="2">
        <f t="shared" si="787"/>
        <v>250</v>
      </c>
      <c r="AG1991" s="2">
        <f t="shared" si="788"/>
        <v>275</v>
      </c>
    </row>
    <row r="1992" spans="1:33" x14ac:dyDescent="0.2">
      <c r="A1992" s="2">
        <f t="shared" si="780"/>
        <v>43.990000009536743</v>
      </c>
      <c r="B1992">
        <v>2.78045296669</v>
      </c>
      <c r="C1992" s="2">
        <f t="shared" si="772"/>
        <v>43.910452842712338</v>
      </c>
      <c r="D1992">
        <v>1577147236.1099999</v>
      </c>
      <c r="E1992">
        <v>445</v>
      </c>
      <c r="F1992">
        <v>898</v>
      </c>
      <c r="G1992">
        <v>633</v>
      </c>
      <c r="H1992">
        <v>700</v>
      </c>
      <c r="I1992">
        <v>292</v>
      </c>
      <c r="J1992">
        <f t="shared" si="776"/>
        <v>593.6</v>
      </c>
      <c r="K1992">
        <f t="shared" si="777"/>
        <v>16</v>
      </c>
      <c r="L1992">
        <f t="shared" si="781"/>
        <v>0</v>
      </c>
      <c r="M1992">
        <f t="shared" si="782"/>
        <v>1653.9922463949679</v>
      </c>
      <c r="N1992" t="str">
        <f t="shared" si="778"/>
        <v>RELAX</v>
      </c>
      <c r="O1992" s="2" t="str">
        <f t="shared" si="779"/>
        <v>ONE</v>
      </c>
      <c r="P1992" s="2">
        <f t="shared" si="789"/>
        <v>292</v>
      </c>
      <c r="Q1992" s="2">
        <f t="shared" si="790"/>
        <v>295</v>
      </c>
      <c r="R1992" s="2">
        <f t="shared" si="791"/>
        <v>296</v>
      </c>
      <c r="S1992" s="2">
        <f t="shared" si="792"/>
        <v>0</v>
      </c>
      <c r="T1992" s="2">
        <f t="shared" si="793"/>
        <v>0</v>
      </c>
      <c r="U1992" s="2" t="str">
        <f t="shared" si="783"/>
        <v>RELAX</v>
      </c>
      <c r="V1992" s="2">
        <f t="shared" si="784"/>
        <v>0</v>
      </c>
      <c r="W1992" s="2">
        <f t="shared" si="794"/>
        <v>292.09949172917334</v>
      </c>
      <c r="Y1992" s="2">
        <f t="shared" si="773"/>
        <v>292.0854770966215</v>
      </c>
      <c r="Z1992" s="2">
        <f t="shared" si="774"/>
        <v>298.61245419542593</v>
      </c>
      <c r="AA1992" s="2">
        <f t="shared" si="775"/>
        <v>293.99045890579839</v>
      </c>
      <c r="AB1992" s="2" t="str">
        <f t="shared" si="795"/>
        <v>low</v>
      </c>
      <c r="AC1992" s="2">
        <f t="shared" si="796"/>
        <v>292.27959338333869</v>
      </c>
      <c r="AD1992" s="2">
        <f t="shared" si="785"/>
        <v>7.1302932117984543</v>
      </c>
      <c r="AE1992" s="2">
        <f t="shared" si="786"/>
        <v>84.795718956552406</v>
      </c>
      <c r="AF1992" s="2">
        <f t="shared" si="787"/>
        <v>250</v>
      </c>
      <c r="AG1992" s="2">
        <f t="shared" si="788"/>
        <v>275</v>
      </c>
    </row>
    <row r="1993" spans="1:33" x14ac:dyDescent="0.2">
      <c r="A1993" s="2">
        <f t="shared" si="780"/>
        <v>44.010000228881836</v>
      </c>
      <c r="B1993">
        <v>2.8006598949399999</v>
      </c>
      <c r="C1993" s="2">
        <f t="shared" si="772"/>
        <v>43.930659770962336</v>
      </c>
      <c r="D1993">
        <v>1577147236.1300001</v>
      </c>
      <c r="E1993">
        <v>445</v>
      </c>
      <c r="F1993">
        <v>898</v>
      </c>
      <c r="G1993">
        <v>632</v>
      </c>
      <c r="H1993">
        <v>699</v>
      </c>
      <c r="I1993">
        <v>293</v>
      </c>
      <c r="J1993">
        <f t="shared" si="776"/>
        <v>593.4</v>
      </c>
      <c r="K1993">
        <f t="shared" si="777"/>
        <v>15.799999999999955</v>
      </c>
      <c r="L1993">
        <f t="shared" si="781"/>
        <v>49.48797697641173</v>
      </c>
      <c r="M1993">
        <f t="shared" si="782"/>
        <v>2449.0598652178578</v>
      </c>
      <c r="N1993" t="str">
        <f t="shared" si="778"/>
        <v>RELAX</v>
      </c>
      <c r="O1993" s="2" t="str">
        <f t="shared" si="779"/>
        <v>ONE</v>
      </c>
      <c r="P1993" s="2">
        <f t="shared" si="789"/>
        <v>292</v>
      </c>
      <c r="Q1993" s="2">
        <f t="shared" si="790"/>
        <v>295</v>
      </c>
      <c r="R1993" s="2">
        <f t="shared" si="791"/>
        <v>296</v>
      </c>
      <c r="S1993" s="2">
        <f t="shared" si="792"/>
        <v>0</v>
      </c>
      <c r="T1993" s="2">
        <f t="shared" si="793"/>
        <v>0</v>
      </c>
      <c r="U1993" s="2" t="str">
        <f t="shared" si="783"/>
        <v>RELAX</v>
      </c>
      <c r="V1993" s="2">
        <f t="shared" si="784"/>
        <v>0</v>
      </c>
      <c r="W1993" s="2">
        <f t="shared" si="794"/>
        <v>292.27959338333869</v>
      </c>
      <c r="Y1993" s="2">
        <f t="shared" si="773"/>
        <v>292.12430035396494</v>
      </c>
      <c r="Z1993" s="2">
        <f t="shared" si="774"/>
        <v>298.61245419542593</v>
      </c>
      <c r="AA1993" s="2">
        <f t="shared" si="775"/>
        <v>293.99520981533954</v>
      </c>
      <c r="AB1993" s="2" t="str">
        <f t="shared" si="795"/>
        <v>low</v>
      </c>
      <c r="AC1993" s="2">
        <f t="shared" si="796"/>
        <v>292.42367470667097</v>
      </c>
      <c r="AD1993" s="2">
        <f t="shared" si="785"/>
        <v>-3.428622038529229</v>
      </c>
      <c r="AE1993" s="2">
        <f t="shared" si="786"/>
        <v>-522.53935480409905</v>
      </c>
      <c r="AF1993" s="2">
        <f t="shared" si="787"/>
        <v>250</v>
      </c>
      <c r="AG1993" s="2">
        <f t="shared" si="788"/>
        <v>300</v>
      </c>
    </row>
    <row r="1994" spans="1:33" x14ac:dyDescent="0.2">
      <c r="A1994" s="2">
        <f t="shared" si="780"/>
        <v>44.040000200271606</v>
      </c>
      <c r="B1994">
        <v>2.8253738880200001</v>
      </c>
      <c r="C1994" s="2">
        <f t="shared" si="772"/>
        <v>43.955373764042342</v>
      </c>
      <c r="D1994">
        <v>1577147236.1600001</v>
      </c>
      <c r="E1994">
        <v>445</v>
      </c>
      <c r="F1994">
        <v>898</v>
      </c>
      <c r="G1994">
        <v>634</v>
      </c>
      <c r="H1994">
        <v>700</v>
      </c>
      <c r="I1994">
        <v>293</v>
      </c>
      <c r="J1994">
        <f t="shared" si="776"/>
        <v>594</v>
      </c>
      <c r="K1994">
        <f t="shared" si="777"/>
        <v>16.399999999999977</v>
      </c>
      <c r="L1994">
        <f t="shared" si="781"/>
        <v>0</v>
      </c>
      <c r="M1994">
        <f t="shared" si="782"/>
        <v>-2002.4274028165785</v>
      </c>
      <c r="N1994" t="str">
        <f t="shared" si="778"/>
        <v>RELAX</v>
      </c>
      <c r="O1994" s="2" t="str">
        <f t="shared" si="779"/>
        <v>RELAX</v>
      </c>
      <c r="P1994" s="2">
        <f t="shared" si="789"/>
        <v>292</v>
      </c>
      <c r="Q1994" s="2">
        <f t="shared" si="790"/>
        <v>295</v>
      </c>
      <c r="R1994" s="2">
        <f t="shared" si="791"/>
        <v>296</v>
      </c>
      <c r="S1994" s="2">
        <f t="shared" si="792"/>
        <v>0</v>
      </c>
      <c r="T1994" s="2">
        <f t="shared" si="793"/>
        <v>0</v>
      </c>
      <c r="U1994" s="2" t="str">
        <f t="shared" si="783"/>
        <v>RELAX</v>
      </c>
      <c r="V1994" s="2">
        <f t="shared" si="784"/>
        <v>0</v>
      </c>
      <c r="W1994" s="2">
        <f t="shared" si="794"/>
        <v>292.42367470667097</v>
      </c>
      <c r="Y1994" s="2">
        <f t="shared" si="773"/>
        <v>292.18417522450613</v>
      </c>
      <c r="Z1994" s="2">
        <f t="shared" si="774"/>
        <v>298.61245419542593</v>
      </c>
      <c r="AA1994" s="2">
        <f t="shared" si="775"/>
        <v>294.00166434227077</v>
      </c>
      <c r="AB1994" s="2" t="str">
        <f t="shared" si="795"/>
        <v>low</v>
      </c>
      <c r="AC1994" s="2">
        <f t="shared" si="796"/>
        <v>292.33893976533682</v>
      </c>
      <c r="AD1994" s="2">
        <f t="shared" si="785"/>
        <v>-13.157122574549108</v>
      </c>
      <c r="AE1994" s="2">
        <f t="shared" si="786"/>
        <v>-393.64341102339557</v>
      </c>
      <c r="AF1994" s="2">
        <f t="shared" si="787"/>
        <v>250</v>
      </c>
      <c r="AG1994" s="2">
        <f t="shared" si="788"/>
        <v>275</v>
      </c>
    </row>
    <row r="1995" spans="1:33" x14ac:dyDescent="0.2">
      <c r="A1995" s="2">
        <f t="shared" si="780"/>
        <v>44.06000018119812</v>
      </c>
      <c r="B1995">
        <v>2.84572696686</v>
      </c>
      <c r="C1995" s="2">
        <f t="shared" si="772"/>
        <v>43.975726842882338</v>
      </c>
      <c r="D1995">
        <v>1577147236.1800001</v>
      </c>
      <c r="E1995">
        <v>445</v>
      </c>
      <c r="F1995">
        <v>897</v>
      </c>
      <c r="G1995">
        <v>633</v>
      </c>
      <c r="H1995">
        <v>700</v>
      </c>
      <c r="I1995">
        <v>292</v>
      </c>
      <c r="J1995">
        <f t="shared" si="776"/>
        <v>593.4</v>
      </c>
      <c r="K1995">
        <f t="shared" si="777"/>
        <v>15.799999999999955</v>
      </c>
      <c r="L1995">
        <f t="shared" si="781"/>
        <v>-49.132615652954627</v>
      </c>
      <c r="M1995">
        <f t="shared" si="782"/>
        <v>-2414.0139209009621</v>
      </c>
      <c r="N1995" t="str">
        <f t="shared" si="778"/>
        <v>RELAX</v>
      </c>
      <c r="O1995" s="2" t="str">
        <f t="shared" si="779"/>
        <v>RELAX</v>
      </c>
      <c r="P1995" s="2">
        <f t="shared" si="789"/>
        <v>292</v>
      </c>
      <c r="Q1995" s="2">
        <f t="shared" si="790"/>
        <v>295</v>
      </c>
      <c r="R1995" s="2">
        <f t="shared" si="791"/>
        <v>296</v>
      </c>
      <c r="S1995" s="2">
        <f t="shared" si="792"/>
        <v>0</v>
      </c>
      <c r="T1995" s="2">
        <f t="shared" si="793"/>
        <v>0</v>
      </c>
      <c r="U1995" s="2" t="str">
        <f t="shared" si="783"/>
        <v>RELAX</v>
      </c>
      <c r="V1995" s="2">
        <f t="shared" si="784"/>
        <v>0</v>
      </c>
      <c r="W1995" s="2">
        <f t="shared" si="794"/>
        <v>292.33893976533682</v>
      </c>
      <c r="Y1995" s="2">
        <f t="shared" si="773"/>
        <v>292.21512813267231</v>
      </c>
      <c r="Z1995" s="2">
        <f t="shared" si="774"/>
        <v>298.61245419542593</v>
      </c>
      <c r="AA1995" s="2">
        <f t="shared" si="775"/>
        <v>294.0107898863825</v>
      </c>
      <c r="AB1995" s="2" t="str">
        <f t="shared" si="795"/>
        <v>low</v>
      </c>
      <c r="AC1995" s="2">
        <f t="shared" si="796"/>
        <v>292.07115181226948</v>
      </c>
      <c r="AD1995" s="2">
        <f t="shared" si="785"/>
        <v>7.537211699841972</v>
      </c>
      <c r="AE1995" s="2">
        <f t="shared" si="786"/>
        <v>1016.7667720974226</v>
      </c>
      <c r="AF1995" s="2">
        <f t="shared" si="787"/>
        <v>250</v>
      </c>
      <c r="AG1995" s="2">
        <f t="shared" si="788"/>
        <v>275</v>
      </c>
    </row>
    <row r="1996" spans="1:33" x14ac:dyDescent="0.2">
      <c r="A1996" s="2">
        <f t="shared" si="780"/>
        <v>44.080000162124634</v>
      </c>
      <c r="B1996">
        <v>2.8703739643100001</v>
      </c>
      <c r="C1996" s="2">
        <f t="shared" si="772"/>
        <v>44.000373840332337</v>
      </c>
      <c r="D1996">
        <v>1577147236.2</v>
      </c>
      <c r="E1996">
        <v>444</v>
      </c>
      <c r="F1996">
        <v>898</v>
      </c>
      <c r="G1996">
        <v>632</v>
      </c>
      <c r="H1996">
        <v>698</v>
      </c>
      <c r="I1996">
        <v>291</v>
      </c>
      <c r="J1996">
        <f t="shared" si="776"/>
        <v>592.6</v>
      </c>
      <c r="K1996">
        <f t="shared" si="777"/>
        <v>15</v>
      </c>
      <c r="L1996">
        <f t="shared" si="781"/>
        <v>-40.572893393146195</v>
      </c>
      <c r="M1996">
        <f t="shared" si="782"/>
        <v>347.29269872214792</v>
      </c>
      <c r="N1996" t="str">
        <f t="shared" si="778"/>
        <v>RELAX</v>
      </c>
      <c r="O1996" s="2" t="str">
        <f t="shared" si="779"/>
        <v>ONE</v>
      </c>
      <c r="P1996" s="2">
        <f t="shared" si="789"/>
        <v>293</v>
      </c>
      <c r="Q1996" s="2">
        <f t="shared" si="790"/>
        <v>295</v>
      </c>
      <c r="R1996" s="2">
        <f t="shared" si="791"/>
        <v>296</v>
      </c>
      <c r="S1996" s="2">
        <f t="shared" si="792"/>
        <v>0</v>
      </c>
      <c r="T1996" s="2">
        <f t="shared" si="793"/>
        <v>0</v>
      </c>
      <c r="U1996" s="2" t="str">
        <f t="shared" si="783"/>
        <v>RELAX</v>
      </c>
      <c r="V1996" s="2">
        <f t="shared" si="784"/>
        <v>0</v>
      </c>
      <c r="W1996" s="2">
        <f t="shared" si="794"/>
        <v>292.07115181226948</v>
      </c>
      <c r="Y1996" s="2">
        <f t="shared" si="773"/>
        <v>292.18633286859176</v>
      </c>
      <c r="Z1996" s="2">
        <f t="shared" si="774"/>
        <v>298.61245419542593</v>
      </c>
      <c r="AA1996" s="2">
        <f t="shared" si="775"/>
        <v>294.02100679869699</v>
      </c>
      <c r="AB1996" s="2" t="str">
        <f t="shared" si="795"/>
        <v>low</v>
      </c>
      <c r="AC1996" s="2">
        <f t="shared" si="796"/>
        <v>292.25692144981559</v>
      </c>
      <c r="AD1996" s="2">
        <f t="shared" si="785"/>
        <v>-2.1066961175153467</v>
      </c>
      <c r="AE1996" s="2">
        <f t="shared" si="786"/>
        <v>-391.28124376696769</v>
      </c>
      <c r="AF1996" s="2">
        <f t="shared" si="787"/>
        <v>250</v>
      </c>
      <c r="AG1996" s="2">
        <f t="shared" si="788"/>
        <v>300</v>
      </c>
    </row>
    <row r="1997" spans="1:33" x14ac:dyDescent="0.2">
      <c r="A1997" s="2">
        <f t="shared" si="780"/>
        <v>44.110000133514404</v>
      </c>
      <c r="B1997">
        <v>2.8947649002100002</v>
      </c>
      <c r="C1997" s="2">
        <f t="shared" si="772"/>
        <v>44.024764776232338</v>
      </c>
      <c r="D1997">
        <v>1577147236.23</v>
      </c>
      <c r="E1997">
        <v>445</v>
      </c>
      <c r="F1997">
        <v>899</v>
      </c>
      <c r="G1997">
        <v>634</v>
      </c>
      <c r="H1997">
        <v>700</v>
      </c>
      <c r="I1997">
        <v>293</v>
      </c>
      <c r="J1997">
        <f t="shared" si="776"/>
        <v>594.20000000000005</v>
      </c>
      <c r="K1997">
        <f t="shared" si="777"/>
        <v>16.600000000000023</v>
      </c>
      <c r="L1997">
        <f t="shared" si="781"/>
        <v>81.997673570204981</v>
      </c>
      <c r="M1997">
        <f t="shared" si="782"/>
        <v>5025.2506695879101</v>
      </c>
      <c r="N1997" t="str">
        <f t="shared" si="778"/>
        <v>RELAX</v>
      </c>
      <c r="O1997" s="2" t="str">
        <f t="shared" si="779"/>
        <v>TRANSITION</v>
      </c>
      <c r="P1997" s="2">
        <f t="shared" si="789"/>
        <v>293</v>
      </c>
      <c r="Q1997" s="2">
        <f t="shared" si="790"/>
        <v>295</v>
      </c>
      <c r="R1997" s="2">
        <f t="shared" si="791"/>
        <v>296</v>
      </c>
      <c r="S1997" s="2">
        <f t="shared" si="792"/>
        <v>0</v>
      </c>
      <c r="T1997" s="2">
        <f t="shared" si="793"/>
        <v>0</v>
      </c>
      <c r="U1997" s="2" t="str">
        <f t="shared" si="783"/>
        <v>RELAX</v>
      </c>
      <c r="V1997" s="2">
        <f t="shared" si="784"/>
        <v>0</v>
      </c>
      <c r="W1997" s="2">
        <f t="shared" si="794"/>
        <v>292.25692144981559</v>
      </c>
      <c r="Y1997" s="2">
        <f t="shared" si="773"/>
        <v>292.20045058483652</v>
      </c>
      <c r="Z1997" s="2">
        <f t="shared" si="774"/>
        <v>298.61245419542593</v>
      </c>
      <c r="AA1997" s="2">
        <f t="shared" si="775"/>
        <v>294.02927310219172</v>
      </c>
      <c r="AB1997" s="2" t="str">
        <f t="shared" si="795"/>
        <v>low</v>
      </c>
      <c r="AC1997" s="2">
        <f t="shared" si="796"/>
        <v>292.2055371598525</v>
      </c>
      <c r="AD1997" s="2">
        <f t="shared" si="785"/>
        <v>-1.9777362245812542</v>
      </c>
      <c r="AE1997" s="2">
        <f t="shared" si="786"/>
        <v>5.2872056022291494</v>
      </c>
      <c r="AF1997" s="2">
        <f t="shared" si="787"/>
        <v>250</v>
      </c>
      <c r="AG1997" s="2">
        <f t="shared" si="788"/>
        <v>250</v>
      </c>
    </row>
    <row r="1998" spans="1:33" x14ac:dyDescent="0.2">
      <c r="A1998" s="2">
        <f t="shared" si="780"/>
        <v>44.130000114440918</v>
      </c>
      <c r="B1998">
        <v>2.91554999352</v>
      </c>
      <c r="C1998" s="2">
        <f t="shared" si="772"/>
        <v>44.045549869542342</v>
      </c>
      <c r="D1998">
        <v>1577147236.25</v>
      </c>
      <c r="E1998">
        <v>445</v>
      </c>
      <c r="F1998">
        <v>898</v>
      </c>
      <c r="G1998">
        <v>632</v>
      </c>
      <c r="H1998">
        <v>701</v>
      </c>
      <c r="I1998">
        <v>292</v>
      </c>
      <c r="J1998">
        <f t="shared" si="776"/>
        <v>593.6</v>
      </c>
      <c r="K1998">
        <f t="shared" si="777"/>
        <v>16</v>
      </c>
      <c r="L1998">
        <f t="shared" si="781"/>
        <v>-48.111402969689657</v>
      </c>
      <c r="M1998">
        <f t="shared" si="782"/>
        <v>-6259.7302114250651</v>
      </c>
      <c r="N1998" t="str">
        <f t="shared" si="778"/>
        <v>RELAX</v>
      </c>
      <c r="O1998" s="2" t="str">
        <f t="shared" si="779"/>
        <v>RELAX</v>
      </c>
      <c r="P1998" s="2">
        <f t="shared" si="789"/>
        <v>293</v>
      </c>
      <c r="Q1998" s="2">
        <f t="shared" si="790"/>
        <v>295</v>
      </c>
      <c r="R1998" s="2">
        <f t="shared" si="791"/>
        <v>296</v>
      </c>
      <c r="S1998" s="2">
        <f t="shared" si="792"/>
        <v>0</v>
      </c>
      <c r="T1998" s="2">
        <f t="shared" si="793"/>
        <v>0</v>
      </c>
      <c r="U1998" s="2" t="str">
        <f t="shared" si="783"/>
        <v>RELAX</v>
      </c>
      <c r="V1998" s="2">
        <f t="shared" si="784"/>
        <v>0</v>
      </c>
      <c r="W1998" s="2">
        <f t="shared" si="794"/>
        <v>292.2055371598525</v>
      </c>
      <c r="Y1998" s="2">
        <f t="shared" si="773"/>
        <v>292.20146789983971</v>
      </c>
      <c r="Z1998" s="2">
        <f t="shared" si="774"/>
        <v>298.61245419542593</v>
      </c>
      <c r="AA1998" s="2">
        <f t="shared" si="775"/>
        <v>294.03783197632396</v>
      </c>
      <c r="AB1998" s="2" t="str">
        <f t="shared" si="795"/>
        <v>low</v>
      </c>
      <c r="AC1998" s="2">
        <f t="shared" si="796"/>
        <v>292.16442972788201</v>
      </c>
      <c r="AD1998" s="2">
        <f t="shared" si="785"/>
        <v>-9.4784719962742372</v>
      </c>
      <c r="AE1998" s="2">
        <f t="shared" si="786"/>
        <v>-360.87092128108719</v>
      </c>
      <c r="AF1998" s="2">
        <f t="shared" si="787"/>
        <v>250</v>
      </c>
      <c r="AG1998" s="2">
        <f t="shared" si="788"/>
        <v>275</v>
      </c>
    </row>
    <row r="1999" spans="1:33" x14ac:dyDescent="0.2">
      <c r="A1999" s="2">
        <f t="shared" si="780"/>
        <v>44.150000095367432</v>
      </c>
      <c r="B1999">
        <v>2.9401199817700001</v>
      </c>
      <c r="C1999" s="2">
        <f t="shared" si="772"/>
        <v>44.070119857792342</v>
      </c>
      <c r="D1999">
        <v>1577147236.27</v>
      </c>
      <c r="E1999">
        <v>445</v>
      </c>
      <c r="F1999">
        <v>898</v>
      </c>
      <c r="G1999">
        <v>632</v>
      </c>
      <c r="H1999">
        <v>700</v>
      </c>
      <c r="I1999">
        <v>292</v>
      </c>
      <c r="J1999">
        <f t="shared" si="776"/>
        <v>593.4</v>
      </c>
      <c r="K1999">
        <f t="shared" si="777"/>
        <v>15.799999999999955</v>
      </c>
      <c r="L1999">
        <f t="shared" si="781"/>
        <v>0</v>
      </c>
      <c r="M1999">
        <f t="shared" si="782"/>
        <v>1958.1369954334195</v>
      </c>
      <c r="N1999" t="str">
        <f t="shared" si="778"/>
        <v>RELAX</v>
      </c>
      <c r="O1999" s="2" t="str">
        <f t="shared" si="779"/>
        <v>ONE</v>
      </c>
      <c r="P1999" s="2">
        <f t="shared" si="789"/>
        <v>293</v>
      </c>
      <c r="Q1999" s="2">
        <f t="shared" si="790"/>
        <v>295</v>
      </c>
      <c r="R1999" s="2">
        <f t="shared" si="791"/>
        <v>296</v>
      </c>
      <c r="S1999" s="2">
        <f t="shared" si="792"/>
        <v>0</v>
      </c>
      <c r="T1999" s="2">
        <f t="shared" si="793"/>
        <v>0</v>
      </c>
      <c r="U1999" s="2" t="str">
        <f t="shared" si="783"/>
        <v>RELAX</v>
      </c>
      <c r="V1999" s="2">
        <f t="shared" si="784"/>
        <v>0</v>
      </c>
      <c r="W1999" s="2">
        <f t="shared" si="794"/>
        <v>292.16442972788201</v>
      </c>
      <c r="Y1999" s="2">
        <f t="shared" si="773"/>
        <v>292.19406026544817</v>
      </c>
      <c r="Z1999" s="2">
        <f t="shared" si="774"/>
        <v>298.61245419542593</v>
      </c>
      <c r="AA1999" s="2">
        <f t="shared" si="775"/>
        <v>294.04601377249975</v>
      </c>
      <c r="AB1999" s="2" t="str">
        <f t="shared" si="795"/>
        <v>low</v>
      </c>
      <c r="AC1999" s="2">
        <f t="shared" si="796"/>
        <v>291.9315437823056</v>
      </c>
      <c r="AD1999" s="2">
        <f t="shared" si="785"/>
        <v>0</v>
      </c>
      <c r="AE1999" s="2">
        <f t="shared" si="786"/>
        <v>385.77438050969323</v>
      </c>
      <c r="AF1999" s="2">
        <f t="shared" si="787"/>
        <v>250</v>
      </c>
      <c r="AG1999" s="2">
        <f t="shared" si="788"/>
        <v>250</v>
      </c>
    </row>
    <row r="2000" spans="1:33" x14ac:dyDescent="0.2">
      <c r="A2000" s="2">
        <f t="shared" si="780"/>
        <v>44.170000076293945</v>
      </c>
      <c r="B2000">
        <v>2.9604289531700001</v>
      </c>
      <c r="C2000" s="2">
        <f t="shared" si="772"/>
        <v>44.090428829192341</v>
      </c>
      <c r="D2000">
        <v>1577147236.29</v>
      </c>
      <c r="E2000">
        <v>445</v>
      </c>
      <c r="F2000">
        <v>898</v>
      </c>
      <c r="G2000">
        <v>634</v>
      </c>
      <c r="H2000">
        <v>699</v>
      </c>
      <c r="I2000">
        <v>291</v>
      </c>
      <c r="J2000">
        <f t="shared" si="776"/>
        <v>593.4</v>
      </c>
      <c r="K2000">
        <f t="shared" si="777"/>
        <v>15.799999999999955</v>
      </c>
      <c r="L2000">
        <f t="shared" si="781"/>
        <v>-49.23932287383105</v>
      </c>
      <c r="M2000">
        <f t="shared" si="782"/>
        <v>-2424.5109170733817</v>
      </c>
      <c r="N2000" t="str">
        <f t="shared" si="778"/>
        <v>RELAX</v>
      </c>
      <c r="O2000" s="2" t="str">
        <f t="shared" si="779"/>
        <v>RELAX</v>
      </c>
      <c r="P2000" s="2">
        <f t="shared" si="789"/>
        <v>293</v>
      </c>
      <c r="Q2000" s="2">
        <f t="shared" si="790"/>
        <v>295</v>
      </c>
      <c r="R2000" s="2">
        <f t="shared" si="791"/>
        <v>296</v>
      </c>
      <c r="S2000" s="2">
        <f t="shared" si="792"/>
        <v>0</v>
      </c>
      <c r="T2000" s="2">
        <f t="shared" si="793"/>
        <v>0</v>
      </c>
      <c r="U2000" s="2" t="str">
        <f t="shared" si="783"/>
        <v>RELAX</v>
      </c>
      <c r="V2000" s="2">
        <f t="shared" si="784"/>
        <v>0</v>
      </c>
      <c r="W2000" s="2">
        <f t="shared" si="794"/>
        <v>291.9315437823056</v>
      </c>
      <c r="Y2000" s="2">
        <f t="shared" si="773"/>
        <v>292.14155696881966</v>
      </c>
      <c r="Z2000" s="2">
        <f t="shared" si="774"/>
        <v>298.61245419542593</v>
      </c>
      <c r="AA2000" s="2">
        <f t="shared" si="775"/>
        <v>294.05341609714719</v>
      </c>
      <c r="AB2000" s="2" t="str">
        <f t="shared" si="795"/>
        <v>low</v>
      </c>
      <c r="AC2000" s="2">
        <f t="shared" si="796"/>
        <v>291.9315437823056</v>
      </c>
      <c r="AD2000" s="2">
        <f t="shared" si="785"/>
        <v>33.216892928241734</v>
      </c>
      <c r="AE2000" s="2">
        <f t="shared" si="786"/>
        <v>1635.5773157591702</v>
      </c>
      <c r="AF2000" s="2">
        <f t="shared" si="787"/>
        <v>250</v>
      </c>
      <c r="AG2000" s="2">
        <f t="shared" si="788"/>
        <v>275</v>
      </c>
    </row>
    <row r="2001" spans="1:33" x14ac:dyDescent="0.2">
      <c r="A2001" s="2">
        <f t="shared" si="780"/>
        <v>44.200000047683716</v>
      </c>
      <c r="B2001">
        <v>2.9852550029799998</v>
      </c>
      <c r="C2001" s="2">
        <f t="shared" si="772"/>
        <v>44.115254879002336</v>
      </c>
      <c r="D2001">
        <v>1577147236.3199999</v>
      </c>
      <c r="E2001">
        <v>445</v>
      </c>
      <c r="F2001">
        <v>898</v>
      </c>
      <c r="G2001">
        <v>634</v>
      </c>
      <c r="H2001">
        <v>701</v>
      </c>
      <c r="I2001">
        <v>292</v>
      </c>
      <c r="J2001">
        <f t="shared" si="776"/>
        <v>594</v>
      </c>
      <c r="K2001">
        <f t="shared" si="777"/>
        <v>16.399999999999977</v>
      </c>
      <c r="L2001">
        <f t="shared" si="781"/>
        <v>40.280270427766951</v>
      </c>
      <c r="M2001">
        <f t="shared" si="782"/>
        <v>3605.8734267720824</v>
      </c>
      <c r="N2001" t="str">
        <f t="shared" si="778"/>
        <v>RELAX</v>
      </c>
      <c r="O2001" s="2" t="str">
        <f t="shared" si="779"/>
        <v>ONE</v>
      </c>
      <c r="P2001" s="2">
        <f t="shared" si="789"/>
        <v>296</v>
      </c>
      <c r="Q2001" s="2">
        <f t="shared" si="790"/>
        <v>296</v>
      </c>
      <c r="R2001" s="2">
        <f t="shared" si="791"/>
        <v>296</v>
      </c>
      <c r="S2001" s="2">
        <f t="shared" si="792"/>
        <v>40.280270427766951</v>
      </c>
      <c r="T2001" s="2">
        <f t="shared" si="793"/>
        <v>1622.5001857340367</v>
      </c>
      <c r="U2001" s="2" t="str">
        <f t="shared" si="783"/>
        <v>TRANSITION</v>
      </c>
      <c r="V2001" s="2">
        <f t="shared" si="784"/>
        <v>1</v>
      </c>
      <c r="W2001" s="2">
        <f t="shared" si="794"/>
        <v>291.94523502584445</v>
      </c>
      <c r="Y2001" s="2">
        <f t="shared" si="773"/>
        <v>292.10229258022463</v>
      </c>
      <c r="Z2001" s="2">
        <f t="shared" si="774"/>
        <v>298.61245419542593</v>
      </c>
      <c r="AA2001" s="2">
        <f t="shared" si="775"/>
        <v>294.05782314073082</v>
      </c>
      <c r="AB2001" s="2" t="str">
        <f t="shared" si="795"/>
        <v>low</v>
      </c>
      <c r="AC2001" s="2">
        <f t="shared" si="796"/>
        <v>292.75618802067555</v>
      </c>
      <c r="AD2001" s="2">
        <f t="shared" si="785"/>
        <v>-7.368893836445662</v>
      </c>
      <c r="AE2001" s="2">
        <f t="shared" si="786"/>
        <v>-1634.8064664052931</v>
      </c>
      <c r="AF2001" s="2">
        <f t="shared" si="787"/>
        <v>250</v>
      </c>
      <c r="AG2001" s="2">
        <f t="shared" si="788"/>
        <v>275</v>
      </c>
    </row>
    <row r="2002" spans="1:33" x14ac:dyDescent="0.2">
      <c r="A2002" s="2">
        <f t="shared" si="780"/>
        <v>44.220000028610229</v>
      </c>
      <c r="B2002">
        <v>3.0057787895199999</v>
      </c>
      <c r="C2002" s="2">
        <f t="shared" si="772"/>
        <v>44.13577866554234</v>
      </c>
      <c r="D2002">
        <v>1577147236.3399999</v>
      </c>
      <c r="E2002">
        <v>446</v>
      </c>
      <c r="F2002">
        <v>898</v>
      </c>
      <c r="G2002">
        <v>633</v>
      </c>
      <c r="H2002">
        <v>701</v>
      </c>
      <c r="I2002">
        <v>296</v>
      </c>
      <c r="J2002">
        <f t="shared" si="776"/>
        <v>594.79999999999995</v>
      </c>
      <c r="K2002">
        <f t="shared" si="777"/>
        <v>17.199999999999932</v>
      </c>
      <c r="L2002">
        <f t="shared" si="781"/>
        <v>194.89580990350638</v>
      </c>
      <c r="M2002">
        <f t="shared" si="782"/>
        <v>7533.4801974479487</v>
      </c>
      <c r="N2002" t="str">
        <f t="shared" si="778"/>
        <v>RELAX</v>
      </c>
      <c r="O2002" s="2" t="str">
        <f t="shared" si="779"/>
        <v>TRANSITION</v>
      </c>
      <c r="P2002" s="2">
        <f t="shared" si="789"/>
        <v>296</v>
      </c>
      <c r="Q2002" s="2">
        <f t="shared" si="790"/>
        <v>296</v>
      </c>
      <c r="R2002" s="2">
        <f t="shared" si="791"/>
        <v>296</v>
      </c>
      <c r="S2002" s="2">
        <f t="shared" si="792"/>
        <v>0</v>
      </c>
      <c r="T2002" s="2">
        <f t="shared" si="793"/>
        <v>-1962.6139820379742</v>
      </c>
      <c r="U2002" s="2" t="str">
        <f t="shared" si="783"/>
        <v>RELAX</v>
      </c>
      <c r="V2002" s="2">
        <f t="shared" si="784"/>
        <v>0</v>
      </c>
      <c r="W2002" s="2">
        <f t="shared" si="794"/>
        <v>292.75618802067555</v>
      </c>
      <c r="Y2002" s="2">
        <f t="shared" si="773"/>
        <v>292.23307166831484</v>
      </c>
      <c r="Z2002" s="2">
        <f t="shared" si="774"/>
        <v>298.61245419542593</v>
      </c>
      <c r="AA2002" s="2">
        <f t="shared" si="775"/>
        <v>294.06004661270549</v>
      </c>
      <c r="AB2002" s="2" t="str">
        <f t="shared" si="795"/>
        <v>low</v>
      </c>
      <c r="AC2002" s="2">
        <f t="shared" si="796"/>
        <v>292.60495041654042</v>
      </c>
      <c r="AD2002" s="2">
        <f t="shared" si="785"/>
        <v>-21.411683686121002</v>
      </c>
      <c r="AE2002" s="2">
        <f t="shared" si="786"/>
        <v>-684.22022526430351</v>
      </c>
      <c r="AF2002" s="2">
        <f t="shared" si="787"/>
        <v>250</v>
      </c>
      <c r="AG2002" s="2">
        <f t="shared" si="788"/>
        <v>275</v>
      </c>
    </row>
    <row r="2003" spans="1:33" x14ac:dyDescent="0.2">
      <c r="A2003" s="2">
        <f t="shared" si="780"/>
        <v>44.240000009536743</v>
      </c>
      <c r="B2003">
        <v>3.03011083603</v>
      </c>
      <c r="C2003" s="2">
        <f t="shared" si="772"/>
        <v>44.160110712052337</v>
      </c>
      <c r="D2003">
        <v>1577147236.3599999</v>
      </c>
      <c r="E2003">
        <v>445</v>
      </c>
      <c r="F2003">
        <v>898</v>
      </c>
      <c r="G2003">
        <v>633</v>
      </c>
      <c r="H2003">
        <v>699</v>
      </c>
      <c r="I2003">
        <v>292</v>
      </c>
      <c r="J2003">
        <f t="shared" si="776"/>
        <v>593.4</v>
      </c>
      <c r="K2003">
        <f t="shared" si="777"/>
        <v>15.799999999999955</v>
      </c>
      <c r="L2003">
        <f t="shared" si="781"/>
        <v>-164.39225522423945</v>
      </c>
      <c r="M2003">
        <f t="shared" si="782"/>
        <v>-14766.043825375889</v>
      </c>
      <c r="N2003" t="str">
        <f t="shared" si="778"/>
        <v>RELAX</v>
      </c>
      <c r="O2003" s="2" t="str">
        <f t="shared" si="779"/>
        <v>TRANSITION</v>
      </c>
      <c r="P2003" s="2">
        <f t="shared" si="789"/>
        <v>296</v>
      </c>
      <c r="Q2003" s="2">
        <f t="shared" si="790"/>
        <v>296</v>
      </c>
      <c r="R2003" s="2">
        <f t="shared" si="791"/>
        <v>296</v>
      </c>
      <c r="S2003" s="2">
        <f t="shared" si="792"/>
        <v>0</v>
      </c>
      <c r="T2003" s="2">
        <f t="shared" si="793"/>
        <v>0</v>
      </c>
      <c r="U2003" s="2" t="str">
        <f t="shared" si="783"/>
        <v>RELAX</v>
      </c>
      <c r="V2003" s="2">
        <f t="shared" si="784"/>
        <v>0</v>
      </c>
      <c r="W2003" s="2">
        <f t="shared" si="794"/>
        <v>292.60495041654042</v>
      </c>
      <c r="Y2003" s="2">
        <f t="shared" si="773"/>
        <v>292.30744741795996</v>
      </c>
      <c r="Z2003" s="2">
        <f t="shared" si="774"/>
        <v>298.61245419542593</v>
      </c>
      <c r="AA2003" s="2">
        <f t="shared" si="775"/>
        <v>294.06869786548594</v>
      </c>
      <c r="AB2003" s="2" t="str">
        <f t="shared" si="795"/>
        <v>low</v>
      </c>
      <c r="AC2003" s="2">
        <f t="shared" si="796"/>
        <v>292.08396033323231</v>
      </c>
      <c r="AD2003" s="2">
        <f t="shared" si="785"/>
        <v>15.721375717909503</v>
      </c>
      <c r="AE2003" s="2">
        <f t="shared" si="786"/>
        <v>1526.0968447010569</v>
      </c>
      <c r="AF2003" s="2">
        <f t="shared" si="787"/>
        <v>250</v>
      </c>
      <c r="AG2003" s="2">
        <f t="shared" si="788"/>
        <v>275</v>
      </c>
    </row>
    <row r="2004" spans="1:33" x14ac:dyDescent="0.2">
      <c r="A2004" s="2">
        <f t="shared" si="780"/>
        <v>44.270000219345093</v>
      </c>
      <c r="B2004">
        <v>3.05448579788</v>
      </c>
      <c r="C2004" s="2">
        <f t="shared" si="772"/>
        <v>44.184485673902337</v>
      </c>
      <c r="D2004">
        <v>1577147236.3900001</v>
      </c>
      <c r="E2004">
        <v>443</v>
      </c>
      <c r="F2004">
        <v>897</v>
      </c>
      <c r="G2004">
        <v>632</v>
      </c>
      <c r="H2004">
        <v>699</v>
      </c>
      <c r="I2004">
        <v>290</v>
      </c>
      <c r="J2004">
        <f t="shared" si="776"/>
        <v>592.20000000000005</v>
      </c>
      <c r="K2004">
        <f t="shared" si="777"/>
        <v>14.600000000000023</v>
      </c>
      <c r="L2004">
        <f t="shared" si="781"/>
        <v>-82.051410472258894</v>
      </c>
      <c r="M2004">
        <f t="shared" si="782"/>
        <v>3378.0912256886504</v>
      </c>
      <c r="N2004" t="str">
        <f t="shared" si="778"/>
        <v>TRANSITION</v>
      </c>
      <c r="O2004" s="2" t="str">
        <f t="shared" si="779"/>
        <v>TRANSITION</v>
      </c>
      <c r="P2004" s="2">
        <f t="shared" si="789"/>
        <v>294</v>
      </c>
      <c r="Q2004" s="2">
        <f t="shared" si="790"/>
        <v>294</v>
      </c>
      <c r="R2004" s="2">
        <f t="shared" si="791"/>
        <v>296</v>
      </c>
      <c r="S2004" s="2">
        <f t="shared" si="792"/>
        <v>-82.051410472258894</v>
      </c>
      <c r="T2004" s="2">
        <f t="shared" si="793"/>
        <v>-3366.2169802435583</v>
      </c>
      <c r="U2004" s="2" t="str">
        <f t="shared" si="783"/>
        <v>TRANSITION</v>
      </c>
      <c r="V2004" s="2">
        <f t="shared" si="784"/>
        <v>1</v>
      </c>
      <c r="W2004" s="2">
        <f t="shared" si="794"/>
        <v>292.08396033323231</v>
      </c>
      <c r="Y2004" s="2">
        <f t="shared" si="773"/>
        <v>292.26275000101447</v>
      </c>
      <c r="Z2004" s="2">
        <f t="shared" si="774"/>
        <v>298.61245419542593</v>
      </c>
      <c r="AA2004" s="2">
        <f t="shared" si="775"/>
        <v>294.08063534310963</v>
      </c>
      <c r="AB2004" s="2" t="str">
        <f t="shared" si="795"/>
        <v>low</v>
      </c>
      <c r="AC2004" s="2">
        <f t="shared" si="796"/>
        <v>292.46716826658587</v>
      </c>
      <c r="AD2004" s="2">
        <f t="shared" si="785"/>
        <v>5.1253515053365444</v>
      </c>
      <c r="AE2004" s="2">
        <f t="shared" si="786"/>
        <v>-434.70936601990883</v>
      </c>
      <c r="AF2004" s="2">
        <f t="shared" si="787"/>
        <v>250</v>
      </c>
      <c r="AG2004" s="2">
        <f t="shared" si="788"/>
        <v>275</v>
      </c>
    </row>
    <row r="2005" spans="1:33" x14ac:dyDescent="0.2">
      <c r="A2005" s="2">
        <f t="shared" si="780"/>
        <v>44.290000200271606</v>
      </c>
      <c r="B2005">
        <v>3.0752778053299998</v>
      </c>
      <c r="C2005" s="2">
        <f t="shared" si="772"/>
        <v>44.205277681352342</v>
      </c>
      <c r="D2005">
        <v>1577147236.4100001</v>
      </c>
      <c r="E2005">
        <v>446</v>
      </c>
      <c r="F2005">
        <v>898</v>
      </c>
      <c r="G2005">
        <v>633</v>
      </c>
      <c r="H2005">
        <v>700</v>
      </c>
      <c r="I2005">
        <v>294</v>
      </c>
      <c r="J2005">
        <f t="shared" si="776"/>
        <v>594.20000000000005</v>
      </c>
      <c r="K2005">
        <f t="shared" si="777"/>
        <v>16.600000000000023</v>
      </c>
      <c r="L2005">
        <f t="shared" si="781"/>
        <v>192.38161633113614</v>
      </c>
      <c r="M2005">
        <f t="shared" si="782"/>
        <v>13198.967317770786</v>
      </c>
      <c r="N2005" t="str">
        <f t="shared" si="778"/>
        <v>RELAX</v>
      </c>
      <c r="O2005" s="2" t="str">
        <f t="shared" si="779"/>
        <v>TRANSITION</v>
      </c>
      <c r="P2005" s="2">
        <f t="shared" si="789"/>
        <v>294</v>
      </c>
      <c r="Q2005" s="2">
        <f t="shared" si="790"/>
        <v>294</v>
      </c>
      <c r="R2005" s="2">
        <f t="shared" si="791"/>
        <v>296</v>
      </c>
      <c r="S2005" s="2">
        <f t="shared" si="792"/>
        <v>0</v>
      </c>
      <c r="T2005" s="2">
        <f t="shared" si="793"/>
        <v>3946.2957422256695</v>
      </c>
      <c r="U2005" s="2" t="str">
        <f t="shared" si="783"/>
        <v>ONE</v>
      </c>
      <c r="V2005" s="2">
        <f t="shared" si="784"/>
        <v>2</v>
      </c>
      <c r="W2005" s="2">
        <f t="shared" si="794"/>
        <v>292.46716826658587</v>
      </c>
      <c r="Y2005" s="2">
        <f t="shared" si="773"/>
        <v>292.30363365412876</v>
      </c>
      <c r="Z2005" s="2">
        <f t="shared" si="774"/>
        <v>298.61245419542593</v>
      </c>
      <c r="AA2005" s="2">
        <f t="shared" si="775"/>
        <v>294.08974107600488</v>
      </c>
      <c r="AB2005" s="2" t="str">
        <f t="shared" si="795"/>
        <v>low</v>
      </c>
      <c r="AC2005" s="2">
        <f t="shared" si="796"/>
        <v>292.5737346132687</v>
      </c>
      <c r="AD2005" s="2">
        <f t="shared" si="785"/>
        <v>-20.932356141766391</v>
      </c>
      <c r="AE2005" s="2">
        <f t="shared" si="786"/>
        <v>-1253.2559787584676</v>
      </c>
      <c r="AF2005" s="2">
        <f t="shared" si="787"/>
        <v>250</v>
      </c>
      <c r="AG2005" s="2">
        <f t="shared" si="788"/>
        <v>275</v>
      </c>
    </row>
    <row r="2006" spans="1:33" x14ac:dyDescent="0.2">
      <c r="A2006" s="2">
        <f t="shared" si="780"/>
        <v>44.31000018119812</v>
      </c>
      <c r="B2006">
        <v>3.09986877441</v>
      </c>
      <c r="C2006" s="2">
        <f t="shared" si="772"/>
        <v>44.229868650432337</v>
      </c>
      <c r="D2006">
        <v>1577147236.4300001</v>
      </c>
      <c r="E2006">
        <v>445</v>
      </c>
      <c r="F2006">
        <v>899</v>
      </c>
      <c r="G2006">
        <v>634</v>
      </c>
      <c r="H2006">
        <v>700</v>
      </c>
      <c r="I2006">
        <v>293</v>
      </c>
      <c r="J2006">
        <f t="shared" si="776"/>
        <v>594.20000000000005</v>
      </c>
      <c r="K2006">
        <f t="shared" si="777"/>
        <v>16.600000000000023</v>
      </c>
      <c r="L2006">
        <f t="shared" si="781"/>
        <v>-40.665335178405037</v>
      </c>
      <c r="M2006">
        <f t="shared" si="782"/>
        <v>-9476.9323954409974</v>
      </c>
      <c r="N2006" t="str">
        <f t="shared" si="778"/>
        <v>RELAX</v>
      </c>
      <c r="O2006" s="2" t="str">
        <f t="shared" si="779"/>
        <v>RELAX</v>
      </c>
      <c r="P2006" s="2">
        <f t="shared" si="789"/>
        <v>294</v>
      </c>
      <c r="Q2006" s="2">
        <f t="shared" si="790"/>
        <v>294</v>
      </c>
      <c r="R2006" s="2">
        <f t="shared" si="791"/>
        <v>296</v>
      </c>
      <c r="S2006" s="2">
        <f t="shared" si="792"/>
        <v>0</v>
      </c>
      <c r="T2006" s="2">
        <f t="shared" si="793"/>
        <v>0</v>
      </c>
      <c r="U2006" s="2" t="str">
        <f t="shared" si="783"/>
        <v>ONE</v>
      </c>
      <c r="V2006" s="2">
        <f t="shared" si="784"/>
        <v>2</v>
      </c>
      <c r="W2006" s="2">
        <f t="shared" si="794"/>
        <v>292.5737346132687</v>
      </c>
      <c r="Y2006" s="2">
        <f t="shared" si="773"/>
        <v>292.35765384595675</v>
      </c>
      <c r="Z2006" s="2">
        <f t="shared" si="774"/>
        <v>298.61245419542593</v>
      </c>
      <c r="AA2006" s="2">
        <f t="shared" si="775"/>
        <v>294.10043570491104</v>
      </c>
      <c r="AB2006" s="2" t="str">
        <f t="shared" si="795"/>
        <v>low</v>
      </c>
      <c r="AC2006" s="2">
        <f t="shared" si="796"/>
        <v>292.05898769061497</v>
      </c>
      <c r="AD2006" s="2">
        <f t="shared" si="785"/>
        <v>0</v>
      </c>
      <c r="AE2006" s="2">
        <f t="shared" si="786"/>
        <v>851.22127857867554</v>
      </c>
      <c r="AF2006" s="2">
        <f t="shared" si="787"/>
        <v>250</v>
      </c>
      <c r="AG2006" s="2">
        <f t="shared" si="788"/>
        <v>250</v>
      </c>
    </row>
    <row r="2007" spans="1:33" x14ac:dyDescent="0.2">
      <c r="A2007" s="2">
        <f t="shared" si="780"/>
        <v>44.330000162124634</v>
      </c>
      <c r="B2007">
        <v>3.1202318668400002</v>
      </c>
      <c r="C2007" s="2">
        <f t="shared" si="772"/>
        <v>44.25023174286234</v>
      </c>
      <c r="D2007">
        <v>1577147236.45</v>
      </c>
      <c r="E2007">
        <v>443</v>
      </c>
      <c r="F2007">
        <v>897</v>
      </c>
      <c r="G2007">
        <v>633</v>
      </c>
      <c r="H2007">
        <v>699</v>
      </c>
      <c r="I2007">
        <v>290</v>
      </c>
      <c r="J2007">
        <f t="shared" si="776"/>
        <v>592.4</v>
      </c>
      <c r="K2007">
        <f t="shared" si="777"/>
        <v>14.799999999999955</v>
      </c>
      <c r="L2007">
        <f t="shared" si="781"/>
        <v>-147.32536378316513</v>
      </c>
      <c r="M2007">
        <f t="shared" si="782"/>
        <v>-5237.9091717730271</v>
      </c>
      <c r="N2007" t="str">
        <f t="shared" si="778"/>
        <v>TRANSITION</v>
      </c>
      <c r="O2007" s="2" t="str">
        <f t="shared" si="779"/>
        <v>TRANSITION</v>
      </c>
      <c r="P2007" s="2">
        <f t="shared" si="789"/>
        <v>292</v>
      </c>
      <c r="Q2007" s="2">
        <f t="shared" si="790"/>
        <v>294</v>
      </c>
      <c r="R2007" s="2">
        <f t="shared" si="791"/>
        <v>296</v>
      </c>
      <c r="S2007" s="2">
        <f t="shared" si="792"/>
        <v>0</v>
      </c>
      <c r="T2007" s="2">
        <f t="shared" si="793"/>
        <v>0</v>
      </c>
      <c r="U2007" s="2" t="str">
        <f t="shared" si="783"/>
        <v>ONE</v>
      </c>
      <c r="V2007" s="2">
        <f t="shared" si="784"/>
        <v>2</v>
      </c>
      <c r="W2007" s="2">
        <f t="shared" si="794"/>
        <v>292.05898769061497</v>
      </c>
      <c r="Y2007" s="2">
        <f t="shared" si="773"/>
        <v>292.29792061488843</v>
      </c>
      <c r="Z2007" s="2">
        <f t="shared" si="774"/>
        <v>298.61245419542593</v>
      </c>
      <c r="AA2007" s="2">
        <f t="shared" si="775"/>
        <v>294.11329661196334</v>
      </c>
      <c r="AB2007" s="2" t="str">
        <f t="shared" si="795"/>
        <v>low</v>
      </c>
      <c r="AC2007" s="2">
        <f t="shared" si="796"/>
        <v>292.05898769061497</v>
      </c>
      <c r="AD2007" s="2">
        <f t="shared" si="785"/>
        <v>0</v>
      </c>
      <c r="AE2007" s="2">
        <f t="shared" si="786"/>
        <v>0</v>
      </c>
      <c r="AF2007" s="2">
        <f t="shared" si="787"/>
        <v>250</v>
      </c>
      <c r="AG2007" s="2">
        <f t="shared" si="788"/>
        <v>100</v>
      </c>
    </row>
    <row r="2008" spans="1:33" x14ac:dyDescent="0.2">
      <c r="A2008" s="2">
        <f t="shared" si="780"/>
        <v>44.360000133514404</v>
      </c>
      <c r="B2008">
        <v>3.14480996132</v>
      </c>
      <c r="C2008" s="2">
        <f t="shared" si="772"/>
        <v>44.274809837342339</v>
      </c>
      <c r="D2008">
        <v>1577147236.48</v>
      </c>
      <c r="E2008">
        <v>445</v>
      </c>
      <c r="F2008">
        <v>897</v>
      </c>
      <c r="G2008">
        <v>633</v>
      </c>
      <c r="H2008">
        <v>699</v>
      </c>
      <c r="I2008">
        <v>292</v>
      </c>
      <c r="J2008">
        <f t="shared" si="776"/>
        <v>593.20000000000005</v>
      </c>
      <c r="K2008">
        <f t="shared" si="777"/>
        <v>15.600000000000023</v>
      </c>
      <c r="L2008">
        <f t="shared" si="781"/>
        <v>81.373273327901018</v>
      </c>
      <c r="M2008">
        <f t="shared" si="782"/>
        <v>9304.9783536786163</v>
      </c>
      <c r="N2008" t="str">
        <f t="shared" si="778"/>
        <v>RELAX</v>
      </c>
      <c r="O2008" s="2" t="str">
        <f t="shared" si="779"/>
        <v>TRANSITION</v>
      </c>
      <c r="P2008" s="2">
        <f t="shared" si="789"/>
        <v>292</v>
      </c>
      <c r="Q2008" s="2">
        <f t="shared" si="790"/>
        <v>294</v>
      </c>
      <c r="R2008" s="2">
        <f t="shared" si="791"/>
        <v>296</v>
      </c>
      <c r="S2008" s="2">
        <f t="shared" si="792"/>
        <v>0</v>
      </c>
      <c r="T2008" s="2">
        <f t="shared" si="793"/>
        <v>0</v>
      </c>
      <c r="U2008" s="2" t="str">
        <f t="shared" si="783"/>
        <v>ONE</v>
      </c>
      <c r="V2008" s="2">
        <f t="shared" si="784"/>
        <v>2</v>
      </c>
      <c r="W2008" s="2">
        <f t="shared" si="794"/>
        <v>292.04719015249202</v>
      </c>
      <c r="Y2008" s="2">
        <f t="shared" si="773"/>
        <v>292.24777452240914</v>
      </c>
      <c r="Z2008" s="2">
        <f t="shared" si="774"/>
        <v>298.61245419542593</v>
      </c>
      <c r="AA2008" s="2">
        <f t="shared" si="775"/>
        <v>294.12252781210958</v>
      </c>
      <c r="AB2008" s="2" t="str">
        <f t="shared" si="795"/>
        <v>low</v>
      </c>
      <c r="AC2008" s="2">
        <f t="shared" si="796"/>
        <v>292.05898769061497</v>
      </c>
      <c r="AD2008" s="2">
        <f t="shared" si="785"/>
        <v>6.9202724690787081</v>
      </c>
      <c r="AE2008" s="2">
        <f t="shared" si="786"/>
        <v>281.56261156494509</v>
      </c>
      <c r="AF2008" s="2">
        <f t="shared" si="787"/>
        <v>250</v>
      </c>
      <c r="AG2008" s="2">
        <f t="shared" si="788"/>
        <v>275</v>
      </c>
    </row>
    <row r="2009" spans="1:33" x14ac:dyDescent="0.2">
      <c r="A2009" s="2">
        <f t="shared" si="780"/>
        <v>44.380000114440918</v>
      </c>
      <c r="B2009">
        <v>3.16955089569</v>
      </c>
      <c r="C2009" s="2">
        <f t="shared" si="772"/>
        <v>44.29955077171234</v>
      </c>
      <c r="D2009">
        <v>1577147236.5</v>
      </c>
      <c r="E2009">
        <v>446</v>
      </c>
      <c r="F2009">
        <v>898</v>
      </c>
      <c r="G2009">
        <v>631</v>
      </c>
      <c r="H2009">
        <v>700</v>
      </c>
      <c r="I2009">
        <v>292</v>
      </c>
      <c r="J2009">
        <f t="shared" si="776"/>
        <v>593.4</v>
      </c>
      <c r="K2009">
        <f t="shared" si="777"/>
        <v>15.799999999999955</v>
      </c>
      <c r="L2009">
        <f t="shared" si="781"/>
        <v>0</v>
      </c>
      <c r="M2009">
        <f t="shared" si="782"/>
        <v>-3289.0137498837294</v>
      </c>
      <c r="N2009" t="str">
        <f t="shared" si="778"/>
        <v>RELAX</v>
      </c>
      <c r="O2009" s="2" t="str">
        <f t="shared" si="779"/>
        <v>RELAX</v>
      </c>
      <c r="P2009" s="2">
        <f t="shared" si="789"/>
        <v>292</v>
      </c>
      <c r="Q2009" s="2">
        <f t="shared" si="790"/>
        <v>294</v>
      </c>
      <c r="R2009" s="2">
        <f t="shared" si="791"/>
        <v>296</v>
      </c>
      <c r="S2009" s="2">
        <f t="shared" si="792"/>
        <v>0</v>
      </c>
      <c r="T2009" s="2">
        <f t="shared" si="793"/>
        <v>0</v>
      </c>
      <c r="U2009" s="2" t="str">
        <f t="shared" si="783"/>
        <v>ONE</v>
      </c>
      <c r="V2009" s="2">
        <f t="shared" si="784"/>
        <v>2</v>
      </c>
      <c r="W2009" s="2">
        <f t="shared" si="794"/>
        <v>292.03775212199366</v>
      </c>
      <c r="Y2009" s="2">
        <f t="shared" si="773"/>
        <v>292.20577004232604</v>
      </c>
      <c r="Z2009" s="2">
        <f t="shared" si="774"/>
        <v>298.61245419542593</v>
      </c>
      <c r="AA2009" s="2">
        <f t="shared" si="775"/>
        <v>294.12879014762456</v>
      </c>
      <c r="AB2009" s="2" t="str">
        <f t="shared" si="795"/>
        <v>low</v>
      </c>
      <c r="AC2009" s="2">
        <f t="shared" si="796"/>
        <v>292.23020169759496</v>
      </c>
      <c r="AD2009" s="2">
        <f t="shared" si="785"/>
        <v>-2.2552136619482086</v>
      </c>
      <c r="AE2009" s="2">
        <f t="shared" si="786"/>
        <v>-370.86255489820081</v>
      </c>
      <c r="AF2009" s="2">
        <f t="shared" si="787"/>
        <v>250</v>
      </c>
      <c r="AG2009" s="2">
        <f t="shared" si="788"/>
        <v>300</v>
      </c>
    </row>
    <row r="2010" spans="1:33" x14ac:dyDescent="0.2">
      <c r="A2010" s="2">
        <f t="shared" si="780"/>
        <v>44.400000095367432</v>
      </c>
      <c r="B2010">
        <v>3.1899659633600002</v>
      </c>
      <c r="C2010" s="2">
        <f t="shared" si="772"/>
        <v>44.319965839382341</v>
      </c>
      <c r="D2010">
        <v>1577147236.52</v>
      </c>
      <c r="E2010">
        <v>445</v>
      </c>
      <c r="F2010">
        <v>897</v>
      </c>
      <c r="G2010">
        <v>634</v>
      </c>
      <c r="H2010">
        <v>699</v>
      </c>
      <c r="I2010">
        <v>293</v>
      </c>
      <c r="J2010">
        <f t="shared" si="776"/>
        <v>593.6</v>
      </c>
      <c r="K2010">
        <f t="shared" si="777"/>
        <v>16</v>
      </c>
      <c r="L2010">
        <f t="shared" si="781"/>
        <v>48.98342813085538</v>
      </c>
      <c r="M2010">
        <f t="shared" si="782"/>
        <v>2399.3762314506739</v>
      </c>
      <c r="N2010" t="str">
        <f t="shared" si="778"/>
        <v>RELAX</v>
      </c>
      <c r="O2010" s="2" t="str">
        <f t="shared" si="779"/>
        <v>ONE</v>
      </c>
      <c r="P2010" s="2">
        <f t="shared" si="789"/>
        <v>292</v>
      </c>
      <c r="Q2010" s="2">
        <f t="shared" si="790"/>
        <v>294</v>
      </c>
      <c r="R2010" s="2">
        <f t="shared" si="791"/>
        <v>296</v>
      </c>
      <c r="S2010" s="2">
        <f t="shared" si="792"/>
        <v>0</v>
      </c>
      <c r="T2010" s="2">
        <f t="shared" si="793"/>
        <v>0</v>
      </c>
      <c r="U2010" s="2" t="str">
        <f t="shared" si="783"/>
        <v>ONE</v>
      </c>
      <c r="V2010" s="2">
        <f t="shared" si="784"/>
        <v>2</v>
      </c>
      <c r="W2010" s="2">
        <f t="shared" si="794"/>
        <v>292.23020169759496</v>
      </c>
      <c r="Y2010" s="2">
        <f t="shared" si="773"/>
        <v>292.21065637337983</v>
      </c>
      <c r="Z2010" s="2">
        <f t="shared" si="774"/>
        <v>298.61245419542593</v>
      </c>
      <c r="AA2010" s="2">
        <f t="shared" si="775"/>
        <v>294.13263914235966</v>
      </c>
      <c r="AB2010" s="2" t="str">
        <f t="shared" si="795"/>
        <v>low</v>
      </c>
      <c r="AC2010" s="2">
        <f t="shared" si="796"/>
        <v>292.18416135807598</v>
      </c>
      <c r="AD2010" s="2">
        <f t="shared" si="785"/>
        <v>-9.7393599962296413</v>
      </c>
      <c r="AE2010" s="2">
        <f t="shared" si="786"/>
        <v>-366.59914408607926</v>
      </c>
      <c r="AF2010" s="2">
        <f t="shared" si="787"/>
        <v>250</v>
      </c>
      <c r="AG2010" s="2">
        <f t="shared" si="788"/>
        <v>275</v>
      </c>
    </row>
    <row r="2011" spans="1:33" x14ac:dyDescent="0.2">
      <c r="A2011" s="2">
        <f t="shared" si="780"/>
        <v>44.430000066757202</v>
      </c>
      <c r="B2011">
        <v>3.2142829895</v>
      </c>
      <c r="C2011" s="2">
        <f t="shared" si="772"/>
        <v>44.344282865522338</v>
      </c>
      <c r="D2011">
        <v>1577147236.55</v>
      </c>
      <c r="E2011">
        <v>446</v>
      </c>
      <c r="F2011">
        <v>898</v>
      </c>
      <c r="G2011">
        <v>634</v>
      </c>
      <c r="H2011">
        <v>700</v>
      </c>
      <c r="I2011">
        <v>292</v>
      </c>
      <c r="J2011">
        <f t="shared" si="776"/>
        <v>594</v>
      </c>
      <c r="K2011">
        <f t="shared" si="777"/>
        <v>16.399999999999977</v>
      </c>
      <c r="L2011">
        <f t="shared" si="781"/>
        <v>-41.123449645640164</v>
      </c>
      <c r="M2011">
        <f t="shared" si="782"/>
        <v>-3705.5056509675669</v>
      </c>
      <c r="N2011" t="str">
        <f t="shared" si="778"/>
        <v>RELAX</v>
      </c>
      <c r="O2011" s="2" t="str">
        <f t="shared" si="779"/>
        <v>RELAX</v>
      </c>
      <c r="P2011" s="2">
        <f t="shared" si="789"/>
        <v>292</v>
      </c>
      <c r="Q2011" s="2">
        <f t="shared" si="790"/>
        <v>294</v>
      </c>
      <c r="R2011" s="2">
        <f t="shared" si="791"/>
        <v>296</v>
      </c>
      <c r="S2011" s="2">
        <f t="shared" si="792"/>
        <v>0</v>
      </c>
      <c r="T2011" s="2">
        <f t="shared" si="793"/>
        <v>0</v>
      </c>
      <c r="U2011" s="2" t="str">
        <f t="shared" si="783"/>
        <v>ONE</v>
      </c>
      <c r="V2011" s="2">
        <f t="shared" si="784"/>
        <v>2</v>
      </c>
      <c r="W2011" s="2">
        <f t="shared" si="794"/>
        <v>292.18416135807598</v>
      </c>
      <c r="Y2011" s="2">
        <f t="shared" si="773"/>
        <v>292.20535737031912</v>
      </c>
      <c r="Z2011" s="2">
        <f t="shared" si="774"/>
        <v>298.61245419542593</v>
      </c>
      <c r="AA2011" s="2">
        <f t="shared" si="775"/>
        <v>294.13654000391062</v>
      </c>
      <c r="AB2011" s="2" t="str">
        <f t="shared" si="795"/>
        <v>low</v>
      </c>
      <c r="AC2011" s="2">
        <f t="shared" si="796"/>
        <v>291.9473290864608</v>
      </c>
      <c r="AD2011" s="2">
        <f t="shared" si="785"/>
        <v>19.8086344208306</v>
      </c>
      <c r="AE2011" s="2">
        <f t="shared" si="786"/>
        <v>1215.1154605396334</v>
      </c>
      <c r="AF2011" s="2">
        <f t="shared" si="787"/>
        <v>250</v>
      </c>
      <c r="AG2011" s="2">
        <f t="shared" si="788"/>
        <v>275</v>
      </c>
    </row>
    <row r="2012" spans="1:33" x14ac:dyDescent="0.2">
      <c r="A2012" s="2">
        <f t="shared" si="780"/>
        <v>44.450000047683716</v>
      </c>
      <c r="B2012">
        <v>3.2350080013300002</v>
      </c>
      <c r="C2012" s="2">
        <f t="shared" si="772"/>
        <v>44.36500787735234</v>
      </c>
      <c r="D2012">
        <v>1577147236.5699999</v>
      </c>
      <c r="E2012">
        <v>445</v>
      </c>
      <c r="F2012">
        <v>898</v>
      </c>
      <c r="G2012">
        <v>632</v>
      </c>
      <c r="H2012">
        <v>699</v>
      </c>
      <c r="I2012">
        <v>291</v>
      </c>
      <c r="J2012">
        <f t="shared" si="776"/>
        <v>593</v>
      </c>
      <c r="K2012">
        <f t="shared" si="777"/>
        <v>15.399999999999977</v>
      </c>
      <c r="L2012">
        <f t="shared" si="781"/>
        <v>-48.250877162466288</v>
      </c>
      <c r="M2012">
        <f t="shared" si="782"/>
        <v>-343.90462959875941</v>
      </c>
      <c r="N2012" t="str">
        <f t="shared" si="778"/>
        <v>RELAX</v>
      </c>
      <c r="O2012" s="2" t="str">
        <f t="shared" si="779"/>
        <v>RELAX</v>
      </c>
      <c r="P2012" s="2">
        <f t="shared" si="789"/>
        <v>294</v>
      </c>
      <c r="Q2012" s="2">
        <f t="shared" si="790"/>
        <v>294</v>
      </c>
      <c r="R2012" s="2">
        <f t="shared" si="791"/>
        <v>296</v>
      </c>
      <c r="S2012" s="2">
        <f t="shared" si="792"/>
        <v>0</v>
      </c>
      <c r="T2012" s="2">
        <f t="shared" si="793"/>
        <v>0</v>
      </c>
      <c r="U2012" s="2" t="str">
        <f t="shared" si="783"/>
        <v>ONE</v>
      </c>
      <c r="V2012" s="2">
        <f t="shared" si="784"/>
        <v>2</v>
      </c>
      <c r="W2012" s="2">
        <f t="shared" si="794"/>
        <v>291.9473290864608</v>
      </c>
      <c r="Y2012" s="2">
        <f t="shared" si="773"/>
        <v>292.15375171354748</v>
      </c>
      <c r="Z2012" s="2">
        <f t="shared" si="774"/>
        <v>298.61245419542593</v>
      </c>
      <c r="AA2012" s="2">
        <f t="shared" si="775"/>
        <v>294.13998087223104</v>
      </c>
      <c r="AB2012" s="2" t="str">
        <f t="shared" si="795"/>
        <v>low</v>
      </c>
      <c r="AC2012" s="2">
        <f t="shared" si="796"/>
        <v>292.35786326916866</v>
      </c>
      <c r="AD2012" s="2">
        <f t="shared" si="785"/>
        <v>5.2210730906255485</v>
      </c>
      <c r="AE2012" s="2">
        <f t="shared" si="786"/>
        <v>-703.86262984366726</v>
      </c>
      <c r="AF2012" s="2">
        <f t="shared" si="787"/>
        <v>250</v>
      </c>
      <c r="AG2012" s="2">
        <f t="shared" si="788"/>
        <v>275</v>
      </c>
    </row>
    <row r="2013" spans="1:33" x14ac:dyDescent="0.2">
      <c r="A2013" s="2">
        <f t="shared" si="780"/>
        <v>44.470000028610229</v>
      </c>
      <c r="B2013">
        <v>3.25960588455</v>
      </c>
      <c r="C2013" s="2">
        <f t="shared" si="772"/>
        <v>44.389605760572337</v>
      </c>
      <c r="D2013">
        <v>1577147236.5899999</v>
      </c>
      <c r="E2013">
        <v>445</v>
      </c>
      <c r="F2013">
        <v>899</v>
      </c>
      <c r="G2013">
        <v>634</v>
      </c>
      <c r="H2013">
        <v>700</v>
      </c>
      <c r="I2013">
        <v>294</v>
      </c>
      <c r="J2013">
        <f t="shared" si="776"/>
        <v>594.4</v>
      </c>
      <c r="K2013">
        <f t="shared" si="777"/>
        <v>16.799999999999955</v>
      </c>
      <c r="L2013">
        <f t="shared" si="781"/>
        <v>121.96171406980224</v>
      </c>
      <c r="M2013">
        <f t="shared" si="782"/>
        <v>6919.8064609833536</v>
      </c>
      <c r="N2013" t="str">
        <f t="shared" si="778"/>
        <v>RELAX</v>
      </c>
      <c r="O2013" s="2" t="str">
        <f t="shared" si="779"/>
        <v>TRANSITION</v>
      </c>
      <c r="P2013" s="2">
        <f t="shared" si="789"/>
        <v>294</v>
      </c>
      <c r="Q2013" s="2">
        <f t="shared" si="790"/>
        <v>294</v>
      </c>
      <c r="R2013" s="2">
        <f t="shared" si="791"/>
        <v>296</v>
      </c>
      <c r="S2013" s="2">
        <f t="shared" si="792"/>
        <v>0</v>
      </c>
      <c r="T2013" s="2">
        <f t="shared" si="793"/>
        <v>0</v>
      </c>
      <c r="U2013" s="2" t="str">
        <f t="shared" si="783"/>
        <v>ONE</v>
      </c>
      <c r="V2013" s="2">
        <f t="shared" si="784"/>
        <v>2</v>
      </c>
      <c r="W2013" s="2">
        <f t="shared" si="794"/>
        <v>292.35786326916866</v>
      </c>
      <c r="Y2013" s="2">
        <f t="shared" si="773"/>
        <v>292.19457402467174</v>
      </c>
      <c r="Z2013" s="2">
        <f t="shared" si="774"/>
        <v>298.61245419542593</v>
      </c>
      <c r="AA2013" s="2">
        <f t="shared" si="775"/>
        <v>294.14066941429684</v>
      </c>
      <c r="AB2013" s="2" t="str">
        <f t="shared" si="795"/>
        <v>low</v>
      </c>
      <c r="AC2013" s="2">
        <f t="shared" si="796"/>
        <v>292.48629061533495</v>
      </c>
      <c r="AD2013" s="2">
        <f t="shared" si="785"/>
        <v>-3.9681147700660366</v>
      </c>
      <c r="AE2013" s="2">
        <f t="shared" si="786"/>
        <v>-373.576367466455</v>
      </c>
      <c r="AF2013" s="2">
        <f t="shared" si="787"/>
        <v>250</v>
      </c>
      <c r="AG2013" s="2">
        <f t="shared" si="788"/>
        <v>300</v>
      </c>
    </row>
    <row r="2014" spans="1:33" x14ac:dyDescent="0.2">
      <c r="A2014" s="2">
        <f t="shared" si="780"/>
        <v>44.5</v>
      </c>
      <c r="B2014">
        <v>3.2841157913200001</v>
      </c>
      <c r="C2014" s="2">
        <f t="shared" si="772"/>
        <v>44.414115667342337</v>
      </c>
      <c r="D2014">
        <v>1577147236.6199999</v>
      </c>
      <c r="E2014">
        <v>446</v>
      </c>
      <c r="F2014">
        <v>898</v>
      </c>
      <c r="G2014">
        <v>633</v>
      </c>
      <c r="H2014">
        <v>700</v>
      </c>
      <c r="I2014">
        <v>293</v>
      </c>
      <c r="J2014">
        <f t="shared" si="776"/>
        <v>594</v>
      </c>
      <c r="K2014">
        <f t="shared" si="777"/>
        <v>16.399999999999977</v>
      </c>
      <c r="L2014">
        <f t="shared" si="781"/>
        <v>-40.799828795105462</v>
      </c>
      <c r="M2014">
        <f t="shared" si="782"/>
        <v>-6640.6430833154536</v>
      </c>
      <c r="N2014" t="str">
        <f t="shared" si="778"/>
        <v>RELAX</v>
      </c>
      <c r="O2014" s="2" t="str">
        <f t="shared" si="779"/>
        <v>RELAX</v>
      </c>
      <c r="P2014" s="2">
        <f t="shared" si="789"/>
        <v>294</v>
      </c>
      <c r="Q2014" s="2">
        <f t="shared" si="790"/>
        <v>294</v>
      </c>
      <c r="R2014" s="2">
        <f t="shared" si="791"/>
        <v>296</v>
      </c>
      <c r="S2014" s="2">
        <f t="shared" si="792"/>
        <v>0</v>
      </c>
      <c r="T2014" s="2">
        <f t="shared" si="793"/>
        <v>0</v>
      </c>
      <c r="U2014" s="2" t="str">
        <f t="shared" si="783"/>
        <v>ONE</v>
      </c>
      <c r="V2014" s="2">
        <f t="shared" si="784"/>
        <v>2</v>
      </c>
      <c r="W2014" s="2">
        <f t="shared" si="794"/>
        <v>292.48629061533495</v>
      </c>
      <c r="Y2014" s="2">
        <f t="shared" si="773"/>
        <v>292.25291734280438</v>
      </c>
      <c r="Z2014" s="2">
        <f t="shared" si="774"/>
        <v>298.61245419542593</v>
      </c>
      <c r="AA2014" s="2">
        <f t="shared" si="775"/>
        <v>294.14336464481556</v>
      </c>
      <c r="AB2014" s="2" t="str">
        <f t="shared" si="795"/>
        <v>low</v>
      </c>
      <c r="AC2014" s="2">
        <f t="shared" si="796"/>
        <v>292.38903249226797</v>
      </c>
      <c r="AD2014" s="2">
        <f t="shared" si="785"/>
        <v>-3.7874762973538991</v>
      </c>
      <c r="AE2014" s="2">
        <f t="shared" si="786"/>
        <v>7.3700187604645402</v>
      </c>
      <c r="AF2014" s="2">
        <f t="shared" si="787"/>
        <v>250</v>
      </c>
      <c r="AG2014" s="2">
        <f t="shared" si="788"/>
        <v>250</v>
      </c>
    </row>
    <row r="2015" spans="1:33" x14ac:dyDescent="0.2">
      <c r="A2015" s="2">
        <f t="shared" si="780"/>
        <v>44.520000219345093</v>
      </c>
      <c r="B2015">
        <v>3.3046588897700002</v>
      </c>
      <c r="C2015" s="2">
        <f t="shared" si="772"/>
        <v>44.434658765792342</v>
      </c>
      <c r="D2015">
        <v>1577147236.6400001</v>
      </c>
      <c r="E2015">
        <v>445</v>
      </c>
      <c r="F2015">
        <v>898</v>
      </c>
      <c r="G2015">
        <v>632</v>
      </c>
      <c r="H2015">
        <v>699</v>
      </c>
      <c r="I2015">
        <v>292</v>
      </c>
      <c r="J2015">
        <f t="shared" si="776"/>
        <v>593.20000000000005</v>
      </c>
      <c r="K2015">
        <f t="shared" si="777"/>
        <v>15.600000000000023</v>
      </c>
      <c r="L2015">
        <f t="shared" si="781"/>
        <v>-48.678148646072117</v>
      </c>
      <c r="M2015">
        <f t="shared" si="782"/>
        <v>-383.50202478665551</v>
      </c>
      <c r="N2015" t="str">
        <f t="shared" si="778"/>
        <v>RELAX</v>
      </c>
      <c r="O2015" s="2" t="str">
        <f t="shared" si="779"/>
        <v>RELAX</v>
      </c>
      <c r="P2015" s="2">
        <f t="shared" si="789"/>
        <v>294</v>
      </c>
      <c r="Q2015" s="2">
        <f t="shared" si="790"/>
        <v>294</v>
      </c>
      <c r="R2015" s="2">
        <f t="shared" si="791"/>
        <v>296</v>
      </c>
      <c r="S2015" s="2">
        <f t="shared" si="792"/>
        <v>0</v>
      </c>
      <c r="T2015" s="2">
        <f t="shared" si="793"/>
        <v>0</v>
      </c>
      <c r="U2015" s="2" t="str">
        <f t="shared" si="783"/>
        <v>ONE</v>
      </c>
      <c r="V2015" s="2">
        <f t="shared" si="784"/>
        <v>2</v>
      </c>
      <c r="W2015" s="2">
        <f t="shared" si="794"/>
        <v>292.38903249226797</v>
      </c>
      <c r="Y2015" s="2">
        <f t="shared" si="773"/>
        <v>292.28014037269713</v>
      </c>
      <c r="Z2015" s="2">
        <f t="shared" si="774"/>
        <v>298.61245419542593</v>
      </c>
      <c r="AA2015" s="2">
        <f t="shared" si="775"/>
        <v>294.14884227971498</v>
      </c>
      <c r="AB2015" s="2" t="str">
        <f t="shared" si="795"/>
        <v>low</v>
      </c>
      <c r="AC2015" s="2">
        <f t="shared" si="796"/>
        <v>292.31122599381439</v>
      </c>
      <c r="AD2015" s="2">
        <f t="shared" si="785"/>
        <v>5.6155653021346046</v>
      </c>
      <c r="AE2015" s="2">
        <f t="shared" si="786"/>
        <v>457.72265670510109</v>
      </c>
      <c r="AF2015" s="2">
        <f t="shared" si="787"/>
        <v>250</v>
      </c>
      <c r="AG2015" s="2">
        <f t="shared" si="788"/>
        <v>275</v>
      </c>
    </row>
    <row r="2016" spans="1:33" x14ac:dyDescent="0.2">
      <c r="A2016" s="2">
        <f t="shared" si="780"/>
        <v>44.540000200271606</v>
      </c>
      <c r="B2016">
        <v>3.3291897773699999</v>
      </c>
      <c r="C2016" s="2">
        <f t="shared" si="772"/>
        <v>44.459189653392336</v>
      </c>
      <c r="D2016">
        <v>1577147236.6600001</v>
      </c>
      <c r="E2016">
        <v>445</v>
      </c>
      <c r="F2016">
        <v>898</v>
      </c>
      <c r="G2016">
        <v>633</v>
      </c>
      <c r="H2016">
        <v>698</v>
      </c>
      <c r="I2016">
        <v>292</v>
      </c>
      <c r="J2016">
        <f t="shared" si="776"/>
        <v>593.20000000000005</v>
      </c>
      <c r="K2016">
        <f t="shared" si="777"/>
        <v>15.600000000000023</v>
      </c>
      <c r="L2016">
        <f t="shared" si="781"/>
        <v>0</v>
      </c>
      <c r="M2016">
        <f t="shared" si="782"/>
        <v>1984.3614890670644</v>
      </c>
      <c r="N2016" t="str">
        <f t="shared" si="778"/>
        <v>RELAX</v>
      </c>
      <c r="O2016" s="2" t="str">
        <f t="shared" si="779"/>
        <v>ONE</v>
      </c>
      <c r="P2016" s="2">
        <f t="shared" si="789"/>
        <v>294</v>
      </c>
      <c r="Q2016" s="2">
        <f t="shared" si="790"/>
        <v>294</v>
      </c>
      <c r="R2016" s="2">
        <f t="shared" si="791"/>
        <v>296</v>
      </c>
      <c r="S2016" s="2">
        <f t="shared" si="792"/>
        <v>0</v>
      </c>
      <c r="T2016" s="2">
        <f t="shared" si="793"/>
        <v>0</v>
      </c>
      <c r="U2016" s="2" t="str">
        <f t="shared" si="783"/>
        <v>ONE</v>
      </c>
      <c r="V2016" s="2">
        <f t="shared" si="784"/>
        <v>2</v>
      </c>
      <c r="W2016" s="2">
        <f t="shared" si="794"/>
        <v>292.31122599381439</v>
      </c>
      <c r="Y2016" s="2">
        <f t="shared" si="773"/>
        <v>292.28635749692063</v>
      </c>
      <c r="Z2016" s="2">
        <f t="shared" si="774"/>
        <v>298.61245419542593</v>
      </c>
      <c r="AA2016" s="2">
        <f t="shared" si="775"/>
        <v>294.15540718436409</v>
      </c>
      <c r="AB2016" s="2" t="str">
        <f t="shared" si="795"/>
        <v>low</v>
      </c>
      <c r="AC2016" s="2">
        <f t="shared" si="796"/>
        <v>292.44898079505151</v>
      </c>
      <c r="AD2016" s="2">
        <f t="shared" si="785"/>
        <v>15.062738322288194</v>
      </c>
      <c r="AE2016" s="2">
        <f t="shared" si="786"/>
        <v>385.11337927102642</v>
      </c>
      <c r="AF2016" s="2">
        <f t="shared" si="787"/>
        <v>250</v>
      </c>
      <c r="AG2016" s="2">
        <f t="shared" si="788"/>
        <v>275</v>
      </c>
    </row>
    <row r="2017" spans="1:33" x14ac:dyDescent="0.2">
      <c r="A2017" s="2">
        <f t="shared" si="780"/>
        <v>44.56000018119812</v>
      </c>
      <c r="B2017">
        <v>3.3497838974</v>
      </c>
      <c r="C2017" s="2">
        <f t="shared" si="772"/>
        <v>44.479783773422341</v>
      </c>
      <c r="D2017">
        <v>1577147236.6800001</v>
      </c>
      <c r="E2017">
        <v>445</v>
      </c>
      <c r="F2017">
        <v>899</v>
      </c>
      <c r="G2017">
        <v>634</v>
      </c>
      <c r="H2017">
        <v>700</v>
      </c>
      <c r="I2017">
        <v>293</v>
      </c>
      <c r="J2017">
        <f t="shared" si="776"/>
        <v>594.20000000000005</v>
      </c>
      <c r="K2017">
        <f t="shared" si="777"/>
        <v>16.600000000000023</v>
      </c>
      <c r="L2017">
        <f t="shared" si="781"/>
        <v>48.557549365705633</v>
      </c>
      <c r="M2017">
        <f t="shared" si="782"/>
        <v>2357.8356004029392</v>
      </c>
      <c r="N2017" t="str">
        <f t="shared" si="778"/>
        <v>RELAX</v>
      </c>
      <c r="O2017" s="2" t="str">
        <f t="shared" si="779"/>
        <v>ONE</v>
      </c>
      <c r="P2017" s="2">
        <f t="shared" si="789"/>
        <v>294</v>
      </c>
      <c r="Q2017" s="2">
        <f t="shared" si="790"/>
        <v>294</v>
      </c>
      <c r="R2017" s="2">
        <f t="shared" si="791"/>
        <v>296</v>
      </c>
      <c r="S2017" s="2">
        <f t="shared" si="792"/>
        <v>0</v>
      </c>
      <c r="T2017" s="2">
        <f t="shared" si="793"/>
        <v>0</v>
      </c>
      <c r="U2017" s="2" t="str">
        <f t="shared" si="783"/>
        <v>ONE</v>
      </c>
      <c r="V2017" s="2">
        <f t="shared" si="784"/>
        <v>2</v>
      </c>
      <c r="W2017" s="2">
        <f t="shared" si="794"/>
        <v>292.44898079505151</v>
      </c>
      <c r="Y2017" s="2">
        <f t="shared" si="773"/>
        <v>292.31888215654681</v>
      </c>
      <c r="Z2017" s="2">
        <f t="shared" si="774"/>
        <v>298.61245419542593</v>
      </c>
      <c r="AA2017" s="2">
        <f t="shared" si="775"/>
        <v>294.1619546999919</v>
      </c>
      <c r="AB2017" s="2" t="str">
        <f t="shared" si="795"/>
        <v>low</v>
      </c>
      <c r="AC2017" s="2">
        <f t="shared" si="796"/>
        <v>292.7591846360412</v>
      </c>
      <c r="AD2017" s="2">
        <f t="shared" si="785"/>
        <v>-6.2672856469641376</v>
      </c>
      <c r="AE2017" s="2">
        <f t="shared" si="786"/>
        <v>-1035.7336918586543</v>
      </c>
      <c r="AF2017" s="2">
        <f t="shared" si="787"/>
        <v>250</v>
      </c>
      <c r="AG2017" s="2">
        <f t="shared" si="788"/>
        <v>275</v>
      </c>
    </row>
    <row r="2018" spans="1:33" x14ac:dyDescent="0.2">
      <c r="A2018" s="2">
        <f t="shared" si="780"/>
        <v>44.590000152587891</v>
      </c>
      <c r="B2018">
        <v>3.3740108013199999</v>
      </c>
      <c r="C2018" s="2">
        <f t="shared" si="772"/>
        <v>44.504010677342336</v>
      </c>
      <c r="D2018">
        <v>1577147236.71</v>
      </c>
      <c r="E2018">
        <v>445</v>
      </c>
      <c r="F2018">
        <v>898</v>
      </c>
      <c r="G2018">
        <v>633</v>
      </c>
      <c r="H2018">
        <v>701</v>
      </c>
      <c r="I2018">
        <v>294</v>
      </c>
      <c r="J2018">
        <f t="shared" si="776"/>
        <v>594.20000000000005</v>
      </c>
      <c r="K2018">
        <f t="shared" si="777"/>
        <v>16.600000000000023</v>
      </c>
      <c r="L2018">
        <f t="shared" si="781"/>
        <v>41.27642571672061</v>
      </c>
      <c r="M2018">
        <f t="shared" si="782"/>
        <v>-300.53875943158801</v>
      </c>
      <c r="N2018" t="str">
        <f t="shared" si="778"/>
        <v>RELAX</v>
      </c>
      <c r="O2018" s="2" t="str">
        <f t="shared" si="779"/>
        <v>RELAX</v>
      </c>
      <c r="P2018" s="2">
        <f t="shared" si="789"/>
        <v>294</v>
      </c>
      <c r="Q2018" s="2">
        <f t="shared" si="790"/>
        <v>294</v>
      </c>
      <c r="R2018" s="2">
        <f t="shared" si="791"/>
        <v>296</v>
      </c>
      <c r="S2018" s="2">
        <f t="shared" si="792"/>
        <v>0</v>
      </c>
      <c r="T2018" s="2">
        <f t="shared" si="793"/>
        <v>0</v>
      </c>
      <c r="U2018" s="2" t="str">
        <f t="shared" si="783"/>
        <v>ONE</v>
      </c>
      <c r="V2018" s="2">
        <f t="shared" si="784"/>
        <v>2</v>
      </c>
      <c r="W2018" s="2">
        <f t="shared" si="794"/>
        <v>292.7591846360412</v>
      </c>
      <c r="Y2018" s="2">
        <f t="shared" si="773"/>
        <v>292.40694265244571</v>
      </c>
      <c r="Z2018" s="2">
        <f t="shared" si="774"/>
        <v>298.61245419542593</v>
      </c>
      <c r="AA2018" s="2">
        <f t="shared" si="775"/>
        <v>294.16980107281961</v>
      </c>
      <c r="AB2018" s="2" t="str">
        <f t="shared" si="795"/>
        <v>low</v>
      </c>
      <c r="AC2018" s="2">
        <f t="shared" si="796"/>
        <v>292.607347708833</v>
      </c>
      <c r="AD2018" s="2">
        <f t="shared" si="785"/>
        <v>-25.294342378060108</v>
      </c>
      <c r="AE2018" s="2">
        <f t="shared" si="786"/>
        <v>-785.36889376891179</v>
      </c>
      <c r="AF2018" s="2">
        <f t="shared" si="787"/>
        <v>250</v>
      </c>
      <c r="AG2018" s="2">
        <f t="shared" si="788"/>
        <v>275</v>
      </c>
    </row>
    <row r="2019" spans="1:33" x14ac:dyDescent="0.2">
      <c r="A2019" s="2">
        <f t="shared" si="780"/>
        <v>44.610000133514404</v>
      </c>
      <c r="B2019">
        <v>3.3946268558499999</v>
      </c>
      <c r="C2019" s="2">
        <f t="shared" ref="C2019:C2082" si="797">IF(B2019&gt;B2018,B2019+(C2018-B2018),B2019+(C2018-B2018)+5+A2019-A2018)</f>
        <v>44.524626731872338</v>
      </c>
      <c r="D2019">
        <v>1577147236.73</v>
      </c>
      <c r="E2019">
        <v>445</v>
      </c>
      <c r="F2019">
        <v>897</v>
      </c>
      <c r="G2019">
        <v>634</v>
      </c>
      <c r="H2019">
        <v>699</v>
      </c>
      <c r="I2019">
        <v>292</v>
      </c>
      <c r="J2019">
        <f t="shared" si="776"/>
        <v>593.4</v>
      </c>
      <c r="K2019">
        <f t="shared" si="777"/>
        <v>15.799999999999955</v>
      </c>
      <c r="L2019">
        <f t="shared" si="781"/>
        <v>-97.011772892317637</v>
      </c>
      <c r="M2019">
        <f t="shared" si="782"/>
        <v>-6707.7916585738676</v>
      </c>
      <c r="N2019" t="str">
        <f t="shared" si="778"/>
        <v>RELAX</v>
      </c>
      <c r="O2019" s="2" t="str">
        <f t="shared" si="779"/>
        <v>TRANSITION</v>
      </c>
      <c r="P2019" s="2">
        <f t="shared" si="789"/>
        <v>294</v>
      </c>
      <c r="Q2019" s="2">
        <f t="shared" si="790"/>
        <v>294</v>
      </c>
      <c r="R2019" s="2">
        <f t="shared" si="791"/>
        <v>296</v>
      </c>
      <c r="S2019" s="2">
        <f t="shared" si="792"/>
        <v>0</v>
      </c>
      <c r="T2019" s="2">
        <f t="shared" si="793"/>
        <v>0</v>
      </c>
      <c r="U2019" s="2" t="str">
        <f t="shared" si="783"/>
        <v>ONE</v>
      </c>
      <c r="V2019" s="2">
        <f t="shared" si="784"/>
        <v>2</v>
      </c>
      <c r="W2019" s="2">
        <f t="shared" si="794"/>
        <v>292.607347708833</v>
      </c>
      <c r="Y2019" s="2">
        <f t="shared" si="773"/>
        <v>292.44702366372314</v>
      </c>
      <c r="Z2019" s="2">
        <f t="shared" si="774"/>
        <v>298.61245419542593</v>
      </c>
      <c r="AA2019" s="2">
        <f t="shared" si="775"/>
        <v>294.18165815180089</v>
      </c>
      <c r="AB2019" s="2" t="str">
        <f t="shared" si="795"/>
        <v>low</v>
      </c>
      <c r="AC2019" s="2">
        <f t="shared" si="796"/>
        <v>292.08587816706643</v>
      </c>
      <c r="AD2019" s="2">
        <f t="shared" si="785"/>
        <v>15.522232046803468</v>
      </c>
      <c r="AE2019" s="2">
        <f t="shared" si="786"/>
        <v>1979.8441241736227</v>
      </c>
      <c r="AF2019" s="2">
        <f t="shared" si="787"/>
        <v>250</v>
      </c>
      <c r="AG2019" s="2">
        <f t="shared" si="788"/>
        <v>275</v>
      </c>
    </row>
    <row r="2020" spans="1:33" x14ac:dyDescent="0.2">
      <c r="A2020" s="2">
        <f t="shared" si="780"/>
        <v>44.630000114440918</v>
      </c>
      <c r="B2020">
        <v>3.4192898273500001</v>
      </c>
      <c r="C2020" s="2">
        <f t="shared" si="797"/>
        <v>44.549289703372338</v>
      </c>
      <c r="D2020">
        <v>1577147236.75</v>
      </c>
      <c r="E2020">
        <v>443</v>
      </c>
      <c r="F2020">
        <v>898</v>
      </c>
      <c r="G2020">
        <v>632</v>
      </c>
      <c r="H2020">
        <v>699</v>
      </c>
      <c r="I2020">
        <v>290</v>
      </c>
      <c r="J2020">
        <f t="shared" si="776"/>
        <v>592.4</v>
      </c>
      <c r="K2020">
        <f t="shared" si="777"/>
        <v>14.799999999999955</v>
      </c>
      <c r="L2020">
        <f t="shared" si="781"/>
        <v>-81.093229175567302</v>
      </c>
      <c r="M2020">
        <f t="shared" si="782"/>
        <v>645.44305688186091</v>
      </c>
      <c r="N2020" t="str">
        <f t="shared" si="778"/>
        <v>TRANSITION</v>
      </c>
      <c r="O2020" s="2" t="str">
        <f t="shared" si="779"/>
        <v>TRANSITION</v>
      </c>
      <c r="P2020" s="2">
        <f t="shared" si="789"/>
        <v>294</v>
      </c>
      <c r="Q2020" s="2">
        <f t="shared" si="790"/>
        <v>294</v>
      </c>
      <c r="R2020" s="2">
        <f t="shared" si="791"/>
        <v>296</v>
      </c>
      <c r="S2020" s="2">
        <f t="shared" si="792"/>
        <v>0</v>
      </c>
      <c r="T2020" s="2">
        <f t="shared" si="793"/>
        <v>0</v>
      </c>
      <c r="U2020" s="2" t="str">
        <f t="shared" si="783"/>
        <v>ONE</v>
      </c>
      <c r="V2020" s="2">
        <f t="shared" si="784"/>
        <v>2</v>
      </c>
      <c r="W2020" s="2">
        <f t="shared" si="794"/>
        <v>292.08587816706643</v>
      </c>
      <c r="Y2020" s="2">
        <f t="shared" si="773"/>
        <v>292.37479456439183</v>
      </c>
      <c r="Z2020" s="2">
        <f t="shared" si="774"/>
        <v>298.61245419542593</v>
      </c>
      <c r="AA2020" s="2">
        <f t="shared" si="775"/>
        <v>294.19492642739698</v>
      </c>
      <c r="AB2020" s="2" t="str">
        <f t="shared" si="795"/>
        <v>low</v>
      </c>
      <c r="AC2020" s="2">
        <f t="shared" si="796"/>
        <v>292.46870253365313</v>
      </c>
      <c r="AD2020" s="2">
        <f t="shared" si="785"/>
        <v>12.530561173981352</v>
      </c>
      <c r="AE2020" s="2">
        <f t="shared" si="786"/>
        <v>-121.30212585381666</v>
      </c>
      <c r="AF2020" s="2">
        <f t="shared" si="787"/>
        <v>250</v>
      </c>
      <c r="AG2020" s="2">
        <f t="shared" si="788"/>
        <v>275</v>
      </c>
    </row>
    <row r="2021" spans="1:33" x14ac:dyDescent="0.2">
      <c r="A2021" s="2">
        <f t="shared" si="780"/>
        <v>44.660000085830688</v>
      </c>
      <c r="B2021">
        <v>3.4437308311499999</v>
      </c>
      <c r="C2021" s="2">
        <f t="shared" si="797"/>
        <v>44.573730707172338</v>
      </c>
      <c r="D2021">
        <v>1577147236.78</v>
      </c>
      <c r="E2021">
        <v>446</v>
      </c>
      <c r="F2021">
        <v>898</v>
      </c>
      <c r="G2021">
        <v>634</v>
      </c>
      <c r="H2021">
        <v>699</v>
      </c>
      <c r="I2021">
        <v>294</v>
      </c>
      <c r="J2021">
        <f t="shared" si="776"/>
        <v>594.20000000000005</v>
      </c>
      <c r="K2021">
        <f t="shared" si="777"/>
        <v>16.600000000000023</v>
      </c>
      <c r="L2021">
        <f t="shared" si="781"/>
        <v>163.65939929194036</v>
      </c>
      <c r="M2021">
        <f t="shared" si="782"/>
        <v>10014.017037528942</v>
      </c>
      <c r="N2021" t="str">
        <f t="shared" si="778"/>
        <v>RELAX</v>
      </c>
      <c r="O2021" s="2" t="str">
        <f t="shared" si="779"/>
        <v>TRANSITION</v>
      </c>
      <c r="P2021" s="2">
        <f t="shared" si="789"/>
        <v>294</v>
      </c>
      <c r="Q2021" s="2">
        <f t="shared" si="790"/>
        <v>294</v>
      </c>
      <c r="R2021" s="2">
        <f t="shared" si="791"/>
        <v>296</v>
      </c>
      <c r="S2021" s="2">
        <f t="shared" si="792"/>
        <v>0</v>
      </c>
      <c r="T2021" s="2">
        <f t="shared" si="793"/>
        <v>0</v>
      </c>
      <c r="U2021" s="2" t="str">
        <f t="shared" si="783"/>
        <v>ONE</v>
      </c>
      <c r="V2021" s="2">
        <f t="shared" si="784"/>
        <v>2</v>
      </c>
      <c r="W2021" s="2">
        <f t="shared" si="794"/>
        <v>292.46870253365313</v>
      </c>
      <c r="Y2021" s="2">
        <f t="shared" si="773"/>
        <v>292.39357615824412</v>
      </c>
      <c r="Z2021" s="2">
        <f t="shared" si="774"/>
        <v>298.61245419542593</v>
      </c>
      <c r="AA2021" s="2">
        <f t="shared" si="775"/>
        <v>294.20391983424673</v>
      </c>
      <c r="AB2021" s="2" t="str">
        <f t="shared" si="795"/>
        <v>low</v>
      </c>
      <c r="AC2021" s="2">
        <f t="shared" si="796"/>
        <v>292.77496202692254</v>
      </c>
      <c r="AD2021" s="2">
        <f t="shared" si="785"/>
        <v>-17.184244699377583</v>
      </c>
      <c r="AE2021" s="2">
        <f t="shared" si="786"/>
        <v>-1215.7768198276362</v>
      </c>
      <c r="AF2021" s="2">
        <f t="shared" si="787"/>
        <v>250</v>
      </c>
      <c r="AG2021" s="2">
        <f t="shared" si="788"/>
        <v>275</v>
      </c>
    </row>
    <row r="2022" spans="1:33" x14ac:dyDescent="0.2">
      <c r="A2022" s="2">
        <f t="shared" si="780"/>
        <v>44.680000066757202</v>
      </c>
      <c r="B2022">
        <v>3.46438884735</v>
      </c>
      <c r="C2022" s="2">
        <f t="shared" si="797"/>
        <v>44.59438872337234</v>
      </c>
      <c r="D2022">
        <v>1577147236.8</v>
      </c>
      <c r="E2022">
        <v>447</v>
      </c>
      <c r="F2022">
        <v>899</v>
      </c>
      <c r="G2022">
        <v>634</v>
      </c>
      <c r="H2022">
        <v>700</v>
      </c>
      <c r="I2022">
        <v>294</v>
      </c>
      <c r="J2022">
        <f t="shared" si="776"/>
        <v>594.79999999999995</v>
      </c>
      <c r="K2022">
        <f t="shared" si="777"/>
        <v>17.199999999999932</v>
      </c>
      <c r="L2022">
        <f t="shared" si="781"/>
        <v>0</v>
      </c>
      <c r="M2022">
        <f t="shared" si="782"/>
        <v>-7922.3192443783528</v>
      </c>
      <c r="N2022" t="str">
        <f t="shared" si="778"/>
        <v>RELAX</v>
      </c>
      <c r="O2022" s="2" t="str">
        <f t="shared" si="779"/>
        <v>RELAX</v>
      </c>
      <c r="P2022" s="2">
        <f t="shared" si="789"/>
        <v>294</v>
      </c>
      <c r="Q2022" s="2">
        <f t="shared" si="790"/>
        <v>294</v>
      </c>
      <c r="R2022" s="2">
        <f t="shared" si="791"/>
        <v>296</v>
      </c>
      <c r="S2022" s="2">
        <f t="shared" si="792"/>
        <v>0</v>
      </c>
      <c r="T2022" s="2">
        <f t="shared" si="793"/>
        <v>0</v>
      </c>
      <c r="U2022" s="2" t="str">
        <f t="shared" si="783"/>
        <v>ONE</v>
      </c>
      <c r="V2022" s="2">
        <f t="shared" si="784"/>
        <v>2</v>
      </c>
      <c r="W2022" s="2">
        <f t="shared" si="794"/>
        <v>292.77496202692254</v>
      </c>
      <c r="Y2022" s="2">
        <f t="shared" si="773"/>
        <v>292.46985333197983</v>
      </c>
      <c r="Z2022" s="2">
        <f t="shared" si="774"/>
        <v>298.61245419542593</v>
      </c>
      <c r="AA2022" s="2">
        <f t="shared" si="775"/>
        <v>294.2134026504466</v>
      </c>
      <c r="AB2022" s="2" t="str">
        <f t="shared" si="795"/>
        <v>low</v>
      </c>
      <c r="AC2022" s="2">
        <f t="shared" si="796"/>
        <v>292.41996962153803</v>
      </c>
      <c r="AD2022" s="2">
        <f t="shared" si="785"/>
        <v>4.7176089058189117</v>
      </c>
      <c r="AE2022" s="2">
        <f t="shared" si="786"/>
        <v>1060.2108834243443</v>
      </c>
      <c r="AF2022" s="2">
        <f t="shared" si="787"/>
        <v>250</v>
      </c>
      <c r="AG2022" s="2">
        <f t="shared" si="788"/>
        <v>250</v>
      </c>
    </row>
    <row r="2023" spans="1:33" x14ac:dyDescent="0.2">
      <c r="A2023" s="2">
        <f t="shared" si="780"/>
        <v>44.700000047683716</v>
      </c>
      <c r="B2023">
        <v>3.4889788627599998</v>
      </c>
      <c r="C2023" s="2">
        <f t="shared" si="797"/>
        <v>44.618978738782339</v>
      </c>
      <c r="D2023">
        <v>1577147236.8199999</v>
      </c>
      <c r="E2023">
        <v>442</v>
      </c>
      <c r="F2023">
        <v>898</v>
      </c>
      <c r="G2023">
        <v>634</v>
      </c>
      <c r="H2023">
        <v>700</v>
      </c>
      <c r="I2023">
        <v>291</v>
      </c>
      <c r="J2023">
        <f t="shared" si="776"/>
        <v>593</v>
      </c>
      <c r="K2023">
        <f t="shared" si="777"/>
        <v>15.399999999999977</v>
      </c>
      <c r="L2023">
        <f t="shared" si="781"/>
        <v>-122.00073688363827</v>
      </c>
      <c r="M2023">
        <f t="shared" si="782"/>
        <v>-4961.393266716912</v>
      </c>
      <c r="N2023" t="str">
        <f t="shared" si="778"/>
        <v>RELAX</v>
      </c>
      <c r="O2023" s="2" t="str">
        <f t="shared" si="779"/>
        <v>TRANSITION</v>
      </c>
      <c r="P2023" s="2">
        <f t="shared" si="789"/>
        <v>293</v>
      </c>
      <c r="Q2023" s="2">
        <f t="shared" si="790"/>
        <v>294</v>
      </c>
      <c r="R2023" s="2">
        <f t="shared" si="791"/>
        <v>296</v>
      </c>
      <c r="S2023" s="2">
        <f t="shared" si="792"/>
        <v>0</v>
      </c>
      <c r="T2023" s="2">
        <f t="shared" si="793"/>
        <v>0</v>
      </c>
      <c r="U2023" s="2" t="str">
        <f t="shared" si="783"/>
        <v>ONE</v>
      </c>
      <c r="V2023" s="2">
        <f t="shared" si="784"/>
        <v>2</v>
      </c>
      <c r="W2023" s="2">
        <f t="shared" si="794"/>
        <v>292.41996962153803</v>
      </c>
      <c r="Y2023" s="2">
        <f t="shared" si="773"/>
        <v>292.45987658989145</v>
      </c>
      <c r="Z2023" s="2">
        <f t="shared" si="774"/>
        <v>298.61245419542593</v>
      </c>
      <c r="AA2023" s="2">
        <f t="shared" si="775"/>
        <v>294.22622518452323</v>
      </c>
      <c r="AB2023" s="2" t="str">
        <f t="shared" si="795"/>
        <v>low</v>
      </c>
      <c r="AC2023" s="2">
        <f t="shared" si="796"/>
        <v>292.53597569723047</v>
      </c>
      <c r="AD2023" s="2">
        <f t="shared" si="785"/>
        <v>4.5193521166057815</v>
      </c>
      <c r="AE2023" s="2">
        <f t="shared" si="786"/>
        <v>-8.062491458728676</v>
      </c>
      <c r="AF2023" s="2">
        <f t="shared" si="787"/>
        <v>250</v>
      </c>
      <c r="AG2023" s="2">
        <f t="shared" si="788"/>
        <v>300</v>
      </c>
    </row>
    <row r="2024" spans="1:33" x14ac:dyDescent="0.2">
      <c r="A2024" s="2">
        <f t="shared" si="780"/>
        <v>44.720000028610229</v>
      </c>
      <c r="B2024">
        <v>3.5095138549799998</v>
      </c>
      <c r="C2024" s="2">
        <f t="shared" si="797"/>
        <v>44.639513731002339</v>
      </c>
      <c r="D2024">
        <v>1577147236.8399999</v>
      </c>
      <c r="E2024">
        <v>446</v>
      </c>
      <c r="F2024">
        <v>898</v>
      </c>
      <c r="G2024">
        <v>634</v>
      </c>
      <c r="H2024">
        <v>700</v>
      </c>
      <c r="I2024">
        <v>293</v>
      </c>
      <c r="J2024">
        <f t="shared" si="776"/>
        <v>594.20000000000005</v>
      </c>
      <c r="K2024">
        <f t="shared" si="777"/>
        <v>16.600000000000023</v>
      </c>
      <c r="L2024">
        <f t="shared" si="781"/>
        <v>97.39472888877485</v>
      </c>
      <c r="M2024">
        <f t="shared" si="782"/>
        <v>10683.980954165329</v>
      </c>
      <c r="N2024" t="str">
        <f t="shared" si="778"/>
        <v>RELAX</v>
      </c>
      <c r="O2024" s="2" t="str">
        <f t="shared" si="779"/>
        <v>TRANSITION</v>
      </c>
      <c r="P2024" s="2">
        <f t="shared" si="789"/>
        <v>293</v>
      </c>
      <c r="Q2024" s="2">
        <f t="shared" si="790"/>
        <v>294</v>
      </c>
      <c r="R2024" s="2">
        <f t="shared" si="791"/>
        <v>296</v>
      </c>
      <c r="S2024" s="2">
        <f t="shared" si="792"/>
        <v>0</v>
      </c>
      <c r="T2024" s="2">
        <f t="shared" si="793"/>
        <v>0</v>
      </c>
      <c r="U2024" s="2" t="str">
        <f t="shared" si="783"/>
        <v>ONE</v>
      </c>
      <c r="V2024" s="2">
        <f t="shared" si="784"/>
        <v>2</v>
      </c>
      <c r="W2024" s="2">
        <f t="shared" si="794"/>
        <v>292.53597569723047</v>
      </c>
      <c r="Y2024" s="2">
        <f t="shared" si="773"/>
        <v>292.47509641135929</v>
      </c>
      <c r="Z2024" s="2">
        <f t="shared" si="774"/>
        <v>298.61245419542593</v>
      </c>
      <c r="AA2024" s="2">
        <f t="shared" si="775"/>
        <v>294.23790775479159</v>
      </c>
      <c r="AB2024" s="2" t="str">
        <f t="shared" si="795"/>
        <v>low</v>
      </c>
      <c r="AC2024" s="2">
        <f t="shared" si="796"/>
        <v>292.62878055778441</v>
      </c>
      <c r="AD2024" s="2">
        <f t="shared" si="785"/>
        <v>3.064492189457638</v>
      </c>
      <c r="AE2024" s="2">
        <f t="shared" si="786"/>
        <v>-70.847844087868083</v>
      </c>
      <c r="AF2024" s="2">
        <f t="shared" si="787"/>
        <v>250</v>
      </c>
      <c r="AG2024" s="2">
        <f t="shared" si="788"/>
        <v>300</v>
      </c>
    </row>
    <row r="2025" spans="1:33" x14ac:dyDescent="0.2">
      <c r="A2025" s="2">
        <f t="shared" si="780"/>
        <v>44.75</v>
      </c>
      <c r="B2025">
        <v>3.5337409973099998</v>
      </c>
      <c r="C2025" s="2">
        <f t="shared" si="797"/>
        <v>44.663740873332337</v>
      </c>
      <c r="D2025">
        <v>1577147236.8699999</v>
      </c>
      <c r="E2025">
        <v>446</v>
      </c>
      <c r="F2025">
        <v>898</v>
      </c>
      <c r="G2025">
        <v>633</v>
      </c>
      <c r="H2025">
        <v>699</v>
      </c>
      <c r="I2025">
        <v>293</v>
      </c>
      <c r="J2025">
        <f t="shared" si="776"/>
        <v>593.79999999999995</v>
      </c>
      <c r="K2025">
        <f t="shared" si="777"/>
        <v>16.199999999999932</v>
      </c>
      <c r="L2025">
        <f t="shared" si="781"/>
        <v>0</v>
      </c>
      <c r="M2025">
        <f t="shared" si="782"/>
        <v>-4020.0667318560645</v>
      </c>
      <c r="N2025" t="str">
        <f t="shared" si="778"/>
        <v>RELAX</v>
      </c>
      <c r="O2025" s="2" t="str">
        <f t="shared" si="779"/>
        <v>RELAX</v>
      </c>
      <c r="P2025" s="2">
        <f t="shared" si="789"/>
        <v>293</v>
      </c>
      <c r="Q2025" s="2">
        <f t="shared" si="790"/>
        <v>294</v>
      </c>
      <c r="R2025" s="2">
        <f t="shared" si="791"/>
        <v>296</v>
      </c>
      <c r="S2025" s="2">
        <f t="shared" si="792"/>
        <v>0</v>
      </c>
      <c r="T2025" s="2">
        <f t="shared" si="793"/>
        <v>0</v>
      </c>
      <c r="U2025" s="2" t="str">
        <f t="shared" si="783"/>
        <v>ONE</v>
      </c>
      <c r="V2025" s="2">
        <f t="shared" si="784"/>
        <v>2</v>
      </c>
      <c r="W2025" s="2">
        <f t="shared" si="794"/>
        <v>292.62878055778441</v>
      </c>
      <c r="Y2025" s="2">
        <f t="shared" si="773"/>
        <v>292.50583324064434</v>
      </c>
      <c r="Z2025" s="2">
        <f t="shared" si="774"/>
        <v>298.61245419542593</v>
      </c>
      <c r="AA2025" s="2">
        <f t="shared" si="775"/>
        <v>294.24976718761997</v>
      </c>
      <c r="AB2025" s="2" t="str">
        <f t="shared" si="795"/>
        <v>low</v>
      </c>
      <c r="AC2025" s="2">
        <f t="shared" si="796"/>
        <v>292.70302444622757</v>
      </c>
      <c r="AD2025" s="2">
        <f t="shared" si="785"/>
        <v>-5.7205735645006559</v>
      </c>
      <c r="AE2025" s="2">
        <f t="shared" si="786"/>
        <v>-362.61254564389611</v>
      </c>
      <c r="AF2025" s="2">
        <f t="shared" si="787"/>
        <v>250</v>
      </c>
      <c r="AG2025" s="2">
        <f t="shared" si="788"/>
        <v>275</v>
      </c>
    </row>
    <row r="2026" spans="1:33" x14ac:dyDescent="0.2">
      <c r="A2026" s="2">
        <f t="shared" si="780"/>
        <v>44.770000219345093</v>
      </c>
      <c r="B2026">
        <v>3.5583198070500002</v>
      </c>
      <c r="C2026" s="2">
        <f t="shared" si="797"/>
        <v>44.688319683072336</v>
      </c>
      <c r="D2026">
        <v>1577147236.8900001</v>
      </c>
      <c r="E2026">
        <v>445</v>
      </c>
      <c r="F2026">
        <v>899</v>
      </c>
      <c r="G2026">
        <v>634</v>
      </c>
      <c r="H2026">
        <v>700</v>
      </c>
      <c r="I2026">
        <v>293</v>
      </c>
      <c r="J2026">
        <f t="shared" si="776"/>
        <v>594.20000000000005</v>
      </c>
      <c r="K2026">
        <f t="shared" si="777"/>
        <v>16.600000000000023</v>
      </c>
      <c r="L2026">
        <f t="shared" si="781"/>
        <v>0</v>
      </c>
      <c r="M2026">
        <f t="shared" si="782"/>
        <v>0</v>
      </c>
      <c r="N2026" t="str">
        <f t="shared" si="778"/>
        <v>RELAX</v>
      </c>
      <c r="O2026" s="2" t="str">
        <f t="shared" si="779"/>
        <v>RELAX</v>
      </c>
      <c r="P2026" s="2">
        <f t="shared" si="789"/>
        <v>293</v>
      </c>
      <c r="Q2026" s="2">
        <f t="shared" si="790"/>
        <v>294</v>
      </c>
      <c r="R2026" s="2">
        <f t="shared" si="791"/>
        <v>296</v>
      </c>
      <c r="S2026" s="2">
        <f t="shared" si="792"/>
        <v>0</v>
      </c>
      <c r="T2026" s="2">
        <f t="shared" si="793"/>
        <v>0</v>
      </c>
      <c r="U2026" s="2" t="str">
        <f t="shared" si="783"/>
        <v>ONE</v>
      </c>
      <c r="V2026" s="2">
        <f t="shared" si="784"/>
        <v>2</v>
      </c>
      <c r="W2026" s="2">
        <f t="shared" si="794"/>
        <v>292.70302444622757</v>
      </c>
      <c r="Y2026" s="2">
        <f t="shared" si="773"/>
        <v>292.54527148176101</v>
      </c>
      <c r="Z2026" s="2">
        <f t="shared" si="774"/>
        <v>298.61245419542593</v>
      </c>
      <c r="AA2026" s="2">
        <f t="shared" si="775"/>
        <v>294.26257049027117</v>
      </c>
      <c r="AB2026" s="2" t="str">
        <f t="shared" si="795"/>
        <v>low</v>
      </c>
      <c r="AC2026" s="2">
        <f t="shared" si="796"/>
        <v>292.56241955698204</v>
      </c>
      <c r="AD2026" s="2">
        <f t="shared" si="785"/>
        <v>-5.4310711468923145</v>
      </c>
      <c r="AE2026" s="2">
        <f t="shared" si="786"/>
        <v>11.778536905194214</v>
      </c>
      <c r="AF2026" s="2">
        <f t="shared" si="787"/>
        <v>250</v>
      </c>
      <c r="AG2026" s="2">
        <f t="shared" si="788"/>
        <v>275</v>
      </c>
    </row>
    <row r="2027" spans="1:33" x14ac:dyDescent="0.2">
      <c r="A2027" s="2">
        <f t="shared" si="780"/>
        <v>44.790000200271606</v>
      </c>
      <c r="B2027">
        <v>3.5790309906000002</v>
      </c>
      <c r="C2027" s="2">
        <f t="shared" si="797"/>
        <v>44.709030866622342</v>
      </c>
      <c r="D2027">
        <v>1577147236.9100001</v>
      </c>
      <c r="E2027">
        <v>445</v>
      </c>
      <c r="F2027">
        <v>898</v>
      </c>
      <c r="G2027">
        <v>633</v>
      </c>
      <c r="H2027">
        <v>700</v>
      </c>
      <c r="I2027">
        <v>292</v>
      </c>
      <c r="J2027">
        <f t="shared" si="776"/>
        <v>593.6</v>
      </c>
      <c r="K2027">
        <f t="shared" si="777"/>
        <v>16</v>
      </c>
      <c r="L2027">
        <f t="shared" si="781"/>
        <v>-48.283092928313089</v>
      </c>
      <c r="M2027">
        <f t="shared" si="782"/>
        <v>-2331.2570627241175</v>
      </c>
      <c r="N2027" t="str">
        <f t="shared" si="778"/>
        <v>RELAX</v>
      </c>
      <c r="O2027" s="2" t="str">
        <f t="shared" si="779"/>
        <v>RELAX</v>
      </c>
      <c r="P2027" s="2">
        <f t="shared" si="789"/>
        <v>293</v>
      </c>
      <c r="Q2027" s="2">
        <f t="shared" si="790"/>
        <v>294</v>
      </c>
      <c r="R2027" s="2">
        <f t="shared" si="791"/>
        <v>296</v>
      </c>
      <c r="S2027" s="2">
        <f t="shared" si="792"/>
        <v>0</v>
      </c>
      <c r="T2027" s="2">
        <f t="shared" si="793"/>
        <v>0</v>
      </c>
      <c r="U2027" s="2" t="str">
        <f t="shared" si="783"/>
        <v>ONE</v>
      </c>
      <c r="V2027" s="2">
        <f t="shared" si="784"/>
        <v>2</v>
      </c>
      <c r="W2027" s="2">
        <f t="shared" si="794"/>
        <v>292.56241955698204</v>
      </c>
      <c r="Y2027" s="2">
        <f t="shared" si="773"/>
        <v>292.54870109680525</v>
      </c>
      <c r="Z2027" s="2">
        <f t="shared" si="774"/>
        <v>298.61245419542593</v>
      </c>
      <c r="AA2027" s="2">
        <f t="shared" si="775"/>
        <v>294.27670553984564</v>
      </c>
      <c r="AB2027" s="2" t="str">
        <f t="shared" si="795"/>
        <v>low</v>
      </c>
      <c r="AC2027" s="2">
        <f t="shared" si="796"/>
        <v>292.44993564558564</v>
      </c>
      <c r="AD2027" s="2">
        <f t="shared" si="785"/>
        <v>12.64072545916944</v>
      </c>
      <c r="AE2027" s="2">
        <f t="shared" si="786"/>
        <v>872.56223491205276</v>
      </c>
      <c r="AF2027" s="2">
        <f t="shared" si="787"/>
        <v>250</v>
      </c>
      <c r="AG2027" s="2">
        <f t="shared" si="788"/>
        <v>275</v>
      </c>
    </row>
    <row r="2028" spans="1:33" x14ac:dyDescent="0.2">
      <c r="A2028" s="2">
        <f t="shared" si="780"/>
        <v>44.820000171661377</v>
      </c>
      <c r="B2028">
        <v>3.6035559177400001</v>
      </c>
      <c r="C2028" s="2">
        <f t="shared" si="797"/>
        <v>44.733555793762342</v>
      </c>
      <c r="D2028">
        <v>1577147236.9400001</v>
      </c>
      <c r="E2028">
        <v>445</v>
      </c>
      <c r="F2028">
        <v>899</v>
      </c>
      <c r="G2028">
        <v>632</v>
      </c>
      <c r="H2028">
        <v>698</v>
      </c>
      <c r="I2028">
        <v>292</v>
      </c>
      <c r="J2028">
        <f t="shared" si="776"/>
        <v>593.20000000000005</v>
      </c>
      <c r="K2028">
        <f t="shared" si="777"/>
        <v>15.600000000000023</v>
      </c>
      <c r="L2028">
        <f t="shared" si="781"/>
        <v>0</v>
      </c>
      <c r="M2028">
        <f t="shared" si="782"/>
        <v>1968.7354279460394</v>
      </c>
      <c r="N2028" t="str">
        <f t="shared" si="778"/>
        <v>RELAX</v>
      </c>
      <c r="O2028" s="2" t="str">
        <f t="shared" si="779"/>
        <v>ONE</v>
      </c>
      <c r="P2028" s="2">
        <f t="shared" si="789"/>
        <v>294</v>
      </c>
      <c r="Q2028" s="2">
        <f t="shared" si="790"/>
        <v>294</v>
      </c>
      <c r="R2028" s="2">
        <f t="shared" si="791"/>
        <v>296</v>
      </c>
      <c r="S2028" s="2">
        <f t="shared" si="792"/>
        <v>0</v>
      </c>
      <c r="T2028" s="2">
        <f t="shared" si="793"/>
        <v>0</v>
      </c>
      <c r="U2028" s="2" t="str">
        <f t="shared" si="783"/>
        <v>ONE</v>
      </c>
      <c r="V2028" s="2">
        <f t="shared" si="784"/>
        <v>2</v>
      </c>
      <c r="W2028" s="2">
        <f t="shared" si="794"/>
        <v>292.44993564558564</v>
      </c>
      <c r="Y2028" s="2">
        <f t="shared" si="773"/>
        <v>292.52894800656134</v>
      </c>
      <c r="Z2028" s="2">
        <f t="shared" si="774"/>
        <v>298.61245419542593</v>
      </c>
      <c r="AA2028" s="2">
        <f t="shared" si="775"/>
        <v>294.29030531769359</v>
      </c>
      <c r="AB2028" s="2" t="str">
        <f t="shared" si="795"/>
        <v>low</v>
      </c>
      <c r="AC2028" s="2">
        <f t="shared" si="796"/>
        <v>292.75994851646851</v>
      </c>
      <c r="AD2028" s="2">
        <f t="shared" si="785"/>
        <v>12.065120736587922</v>
      </c>
      <c r="AE2028" s="2">
        <f t="shared" si="786"/>
        <v>-23.470190932502863</v>
      </c>
      <c r="AF2028" s="2">
        <f t="shared" si="787"/>
        <v>250</v>
      </c>
      <c r="AG2028" s="2">
        <f t="shared" si="788"/>
        <v>275</v>
      </c>
    </row>
    <row r="2029" spans="1:33" x14ac:dyDescent="0.2">
      <c r="A2029" s="2">
        <f t="shared" si="780"/>
        <v>44.840000152587891</v>
      </c>
      <c r="B2029">
        <v>3.6241118907900001</v>
      </c>
      <c r="C2029" s="2">
        <f t="shared" si="797"/>
        <v>44.754111766812336</v>
      </c>
      <c r="D2029">
        <v>1577147236.96</v>
      </c>
      <c r="E2029">
        <v>445</v>
      </c>
      <c r="F2029">
        <v>898</v>
      </c>
      <c r="G2029">
        <v>634</v>
      </c>
      <c r="H2029">
        <v>700</v>
      </c>
      <c r="I2029">
        <v>294</v>
      </c>
      <c r="J2029">
        <f t="shared" si="776"/>
        <v>594.20000000000005</v>
      </c>
      <c r="K2029">
        <f t="shared" si="777"/>
        <v>16.600000000000023</v>
      </c>
      <c r="L2029">
        <f t="shared" si="781"/>
        <v>97.295321176732088</v>
      </c>
      <c r="M2029">
        <f t="shared" si="782"/>
        <v>4733.1897614417258</v>
      </c>
      <c r="N2029" t="str">
        <f t="shared" si="778"/>
        <v>RELAX</v>
      </c>
      <c r="O2029" s="2" t="str">
        <f t="shared" si="779"/>
        <v>TRANSITION</v>
      </c>
      <c r="P2029" s="2">
        <f t="shared" si="789"/>
        <v>294</v>
      </c>
      <c r="Q2029" s="2">
        <f t="shared" si="790"/>
        <v>294</v>
      </c>
      <c r="R2029" s="2">
        <f t="shared" si="791"/>
        <v>296</v>
      </c>
      <c r="S2029" s="2">
        <f t="shared" si="792"/>
        <v>0</v>
      </c>
      <c r="T2029" s="2">
        <f t="shared" si="793"/>
        <v>0</v>
      </c>
      <c r="U2029" s="2" t="str">
        <f t="shared" si="783"/>
        <v>ONE</v>
      </c>
      <c r="V2029" s="2">
        <f t="shared" si="784"/>
        <v>2</v>
      </c>
      <c r="W2029" s="2">
        <f t="shared" si="794"/>
        <v>292.75994851646851</v>
      </c>
      <c r="Y2029" s="2">
        <f t="shared" si="773"/>
        <v>292.57514810854281</v>
      </c>
      <c r="Z2029" s="2">
        <f t="shared" si="774"/>
        <v>298.61245419542593</v>
      </c>
      <c r="AA2029" s="2">
        <f t="shared" si="775"/>
        <v>294.30223745213698</v>
      </c>
      <c r="AB2029" s="2" t="str">
        <f t="shared" si="795"/>
        <v>low</v>
      </c>
      <c r="AC2029" s="2">
        <f t="shared" si="796"/>
        <v>293.00795881317481</v>
      </c>
      <c r="AD2029" s="2">
        <f t="shared" si="785"/>
        <v>0</v>
      </c>
      <c r="AE2029" s="2">
        <f t="shared" si="786"/>
        <v>-586.93989855118616</v>
      </c>
      <c r="AF2029" s="2">
        <f t="shared" si="787"/>
        <v>250</v>
      </c>
      <c r="AG2029" s="2">
        <f t="shared" si="788"/>
        <v>300</v>
      </c>
    </row>
    <row r="2030" spans="1:33" x14ac:dyDescent="0.2">
      <c r="A2030" s="2">
        <f t="shared" si="780"/>
        <v>44.860000133514404</v>
      </c>
      <c r="B2030">
        <v>3.6487159728999998</v>
      </c>
      <c r="C2030" s="2">
        <f t="shared" si="797"/>
        <v>44.778715848922339</v>
      </c>
      <c r="D2030">
        <v>1577147236.98</v>
      </c>
      <c r="E2030">
        <v>446</v>
      </c>
      <c r="F2030">
        <v>896</v>
      </c>
      <c r="G2030">
        <v>633</v>
      </c>
      <c r="H2030">
        <v>699</v>
      </c>
      <c r="I2030">
        <v>294</v>
      </c>
      <c r="J2030">
        <f t="shared" si="776"/>
        <v>593.6</v>
      </c>
      <c r="K2030">
        <f t="shared" si="777"/>
        <v>16</v>
      </c>
      <c r="L2030">
        <f t="shared" si="781"/>
        <v>0</v>
      </c>
      <c r="M2030">
        <f t="shared" si="782"/>
        <v>-3954.4381595600616</v>
      </c>
      <c r="N2030" t="str">
        <f t="shared" si="778"/>
        <v>RELAX</v>
      </c>
      <c r="O2030" s="2" t="str">
        <f t="shared" si="779"/>
        <v>RELAX</v>
      </c>
      <c r="P2030" s="2">
        <f t="shared" si="789"/>
        <v>294</v>
      </c>
      <c r="Q2030" s="2">
        <f t="shared" si="790"/>
        <v>294</v>
      </c>
      <c r="R2030" s="2">
        <f t="shared" si="791"/>
        <v>296</v>
      </c>
      <c r="S2030" s="2">
        <f t="shared" si="792"/>
        <v>0</v>
      </c>
      <c r="T2030" s="2">
        <f t="shared" si="793"/>
        <v>0</v>
      </c>
      <c r="U2030" s="2" t="str">
        <f t="shared" si="783"/>
        <v>ONE</v>
      </c>
      <c r="V2030" s="2">
        <f t="shared" si="784"/>
        <v>2</v>
      </c>
      <c r="W2030" s="2">
        <f t="shared" si="794"/>
        <v>293.00795881317481</v>
      </c>
      <c r="Y2030" s="2">
        <f t="shared" si="773"/>
        <v>292.66171024946925</v>
      </c>
      <c r="Z2030" s="2">
        <f t="shared" si="774"/>
        <v>298.61245419542593</v>
      </c>
      <c r="AA2030" s="2">
        <f t="shared" si="775"/>
        <v>294.31588298495723</v>
      </c>
      <c r="AB2030" s="2" t="str">
        <f t="shared" si="795"/>
        <v>low</v>
      </c>
      <c r="AC2030" s="2">
        <f t="shared" si="796"/>
        <v>293.00795881317481</v>
      </c>
      <c r="AD2030" s="2">
        <f t="shared" si="785"/>
        <v>0</v>
      </c>
      <c r="AE2030" s="2">
        <f t="shared" si="786"/>
        <v>0</v>
      </c>
      <c r="AF2030" s="2">
        <f t="shared" si="787"/>
        <v>250</v>
      </c>
      <c r="AG2030" s="2">
        <f t="shared" si="788"/>
        <v>100</v>
      </c>
    </row>
    <row r="2031" spans="1:33" x14ac:dyDescent="0.2">
      <c r="A2031" s="2">
        <f t="shared" si="780"/>
        <v>44.890000104904175</v>
      </c>
      <c r="B2031">
        <v>3.67325997353</v>
      </c>
      <c r="C2031" s="2">
        <f t="shared" si="797"/>
        <v>44.80325984955234</v>
      </c>
      <c r="D2031">
        <v>1577147237.01</v>
      </c>
      <c r="E2031">
        <v>445</v>
      </c>
      <c r="F2031">
        <v>898</v>
      </c>
      <c r="G2031">
        <v>632</v>
      </c>
      <c r="H2031">
        <v>699</v>
      </c>
      <c r="I2031">
        <v>293</v>
      </c>
      <c r="J2031">
        <f t="shared" si="776"/>
        <v>593.4</v>
      </c>
      <c r="K2031">
        <f t="shared" si="777"/>
        <v>15.799999999999955</v>
      </c>
      <c r="L2031">
        <f t="shared" si="781"/>
        <v>-40.743154104131591</v>
      </c>
      <c r="M2031">
        <f t="shared" si="782"/>
        <v>-1660.0046063530151</v>
      </c>
      <c r="N2031" t="str">
        <f t="shared" si="778"/>
        <v>RELAX</v>
      </c>
      <c r="O2031" s="2" t="str">
        <f t="shared" si="779"/>
        <v>RELAX</v>
      </c>
      <c r="P2031" s="2">
        <f t="shared" si="789"/>
        <v>294</v>
      </c>
      <c r="Q2031" s="2">
        <f t="shared" si="790"/>
        <v>294</v>
      </c>
      <c r="R2031" s="2">
        <f t="shared" si="791"/>
        <v>296</v>
      </c>
      <c r="S2031" s="2">
        <f t="shared" si="792"/>
        <v>0</v>
      </c>
      <c r="T2031" s="2">
        <f t="shared" si="793"/>
        <v>0</v>
      </c>
      <c r="U2031" s="2" t="str">
        <f t="shared" si="783"/>
        <v>ONE</v>
      </c>
      <c r="V2031" s="2">
        <f t="shared" si="784"/>
        <v>2</v>
      </c>
      <c r="W2031" s="2">
        <f t="shared" si="794"/>
        <v>293.00636705053989</v>
      </c>
      <c r="Y2031" s="2">
        <f t="shared" si="773"/>
        <v>292.7306416096834</v>
      </c>
      <c r="Z2031" s="2">
        <f t="shared" si="774"/>
        <v>298.61245419542593</v>
      </c>
      <c r="AA2031" s="2">
        <f t="shared" si="775"/>
        <v>294.33317434818281</v>
      </c>
      <c r="AB2031" s="2" t="str">
        <f t="shared" si="795"/>
        <v>low</v>
      </c>
      <c r="AC2031" s="2">
        <f t="shared" si="796"/>
        <v>293.00795881317481</v>
      </c>
      <c r="AD2031" s="2">
        <f t="shared" si="785"/>
        <v>9.7217919593872768</v>
      </c>
      <c r="AE2031" s="2">
        <f t="shared" si="786"/>
        <v>396.09646796962323</v>
      </c>
      <c r="AF2031" s="2">
        <f t="shared" si="787"/>
        <v>250</v>
      </c>
      <c r="AG2031" s="2">
        <f t="shared" si="788"/>
        <v>275</v>
      </c>
    </row>
    <row r="2032" spans="1:33" x14ac:dyDescent="0.2">
      <c r="A2032" s="2">
        <f t="shared" si="780"/>
        <v>44.910000085830688</v>
      </c>
      <c r="B2032">
        <v>3.6934328079199998</v>
      </c>
      <c r="C2032" s="2">
        <f t="shared" si="797"/>
        <v>44.823432683942336</v>
      </c>
      <c r="D2032">
        <v>1577147237.03</v>
      </c>
      <c r="E2032">
        <v>445</v>
      </c>
      <c r="F2032">
        <v>899</v>
      </c>
      <c r="G2032">
        <v>634</v>
      </c>
      <c r="H2032">
        <v>698</v>
      </c>
      <c r="I2032">
        <v>293</v>
      </c>
      <c r="J2032">
        <f t="shared" si="776"/>
        <v>593.79999999999995</v>
      </c>
      <c r="K2032">
        <f t="shared" si="777"/>
        <v>16.199999999999932</v>
      </c>
      <c r="L2032">
        <f t="shared" si="781"/>
        <v>0</v>
      </c>
      <c r="M2032">
        <f t="shared" si="782"/>
        <v>2019.7039898532532</v>
      </c>
      <c r="N2032" t="str">
        <f t="shared" si="778"/>
        <v>RELAX</v>
      </c>
      <c r="O2032" s="2" t="str">
        <f t="shared" si="779"/>
        <v>ONE</v>
      </c>
      <c r="P2032" s="2">
        <f t="shared" si="789"/>
        <v>294</v>
      </c>
      <c r="Q2032" s="2">
        <f t="shared" si="790"/>
        <v>294</v>
      </c>
      <c r="R2032" s="2">
        <f t="shared" si="791"/>
        <v>296</v>
      </c>
      <c r="S2032" s="2">
        <f t="shared" si="792"/>
        <v>0</v>
      </c>
      <c r="T2032" s="2">
        <f t="shared" si="793"/>
        <v>0</v>
      </c>
      <c r="U2032" s="2" t="str">
        <f t="shared" si="783"/>
        <v>ONE</v>
      </c>
      <c r="V2032" s="2">
        <f t="shared" si="784"/>
        <v>2</v>
      </c>
      <c r="W2032" s="2">
        <f t="shared" si="794"/>
        <v>293.00509364043194</v>
      </c>
      <c r="Y2032" s="2">
        <f t="shared" si="773"/>
        <v>292.78553201583316</v>
      </c>
      <c r="Z2032" s="2">
        <f t="shared" si="774"/>
        <v>298.61245419542593</v>
      </c>
      <c r="AA2032" s="2">
        <f t="shared" si="775"/>
        <v>294.35304771125783</v>
      </c>
      <c r="AB2032" s="2" t="str">
        <f t="shared" si="795"/>
        <v>low</v>
      </c>
      <c r="AC2032" s="2">
        <f t="shared" si="796"/>
        <v>293.20407491234556</v>
      </c>
      <c r="AD2032" s="2">
        <f t="shared" si="785"/>
        <v>14.442410398324128</v>
      </c>
      <c r="AE2032" s="2">
        <f t="shared" si="786"/>
        <v>234.00868453453302</v>
      </c>
      <c r="AF2032" s="2">
        <f t="shared" si="787"/>
        <v>250</v>
      </c>
      <c r="AG2032" s="2">
        <f t="shared" si="788"/>
        <v>275</v>
      </c>
    </row>
    <row r="2033" spans="1:33" x14ac:dyDescent="0.2">
      <c r="A2033" s="2">
        <f t="shared" si="780"/>
        <v>44.930000066757202</v>
      </c>
      <c r="B2033">
        <v>3.7183029651599999</v>
      </c>
      <c r="C2033" s="2">
        <f t="shared" si="797"/>
        <v>44.848302841182338</v>
      </c>
      <c r="D2033">
        <v>1577147237.05</v>
      </c>
      <c r="E2033">
        <v>446</v>
      </c>
      <c r="F2033">
        <v>897</v>
      </c>
      <c r="G2033">
        <v>634</v>
      </c>
      <c r="H2033">
        <v>700</v>
      </c>
      <c r="I2033">
        <v>294</v>
      </c>
      <c r="J2033">
        <f t="shared" si="776"/>
        <v>594.20000000000005</v>
      </c>
      <c r="K2033">
        <f t="shared" si="777"/>
        <v>16.600000000000023</v>
      </c>
      <c r="L2033">
        <f t="shared" si="781"/>
        <v>40.208833034301989</v>
      </c>
      <c r="M2033">
        <f t="shared" si="782"/>
        <v>1616.750253980375</v>
      </c>
      <c r="N2033" t="str">
        <f t="shared" si="778"/>
        <v>RELAX</v>
      </c>
      <c r="O2033" s="2" t="str">
        <f t="shared" si="779"/>
        <v>ONE</v>
      </c>
      <c r="P2033" s="2">
        <f t="shared" si="789"/>
        <v>294</v>
      </c>
      <c r="Q2033" s="2">
        <f t="shared" si="790"/>
        <v>294</v>
      </c>
      <c r="R2033" s="2">
        <f t="shared" si="791"/>
        <v>296</v>
      </c>
      <c r="S2033" s="2">
        <f t="shared" si="792"/>
        <v>0</v>
      </c>
      <c r="T2033" s="2">
        <f t="shared" si="793"/>
        <v>0</v>
      </c>
      <c r="U2033" s="2" t="str">
        <f t="shared" si="783"/>
        <v>ONE</v>
      </c>
      <c r="V2033" s="2">
        <f t="shared" si="784"/>
        <v>2</v>
      </c>
      <c r="W2033" s="2">
        <f t="shared" si="794"/>
        <v>293.20407491234556</v>
      </c>
      <c r="Y2033" s="2">
        <f t="shared" si="773"/>
        <v>292.86924059513564</v>
      </c>
      <c r="Z2033" s="2">
        <f t="shared" si="774"/>
        <v>298.61245419542593</v>
      </c>
      <c r="AA2033" s="2">
        <f t="shared" si="775"/>
        <v>294.37467192648654</v>
      </c>
      <c r="AB2033" s="2" t="str">
        <f t="shared" si="795"/>
        <v>low</v>
      </c>
      <c r="AC2033" s="2">
        <f t="shared" si="796"/>
        <v>293.56325992987649</v>
      </c>
      <c r="AD2033" s="2">
        <f t="shared" si="785"/>
        <v>-15.326221322033147</v>
      </c>
      <c r="AE2033" s="2">
        <f t="shared" si="786"/>
        <v>-1196.9619425034718</v>
      </c>
      <c r="AF2033" s="2">
        <f t="shared" si="787"/>
        <v>250</v>
      </c>
      <c r="AG2033" s="2">
        <f t="shared" si="788"/>
        <v>275</v>
      </c>
    </row>
    <row r="2034" spans="1:33" x14ac:dyDescent="0.2">
      <c r="A2034" s="2">
        <f t="shared" si="780"/>
        <v>44.950000047683716</v>
      </c>
      <c r="B2034">
        <v>3.7387027740500001</v>
      </c>
      <c r="C2034" s="2">
        <f t="shared" si="797"/>
        <v>44.868702650072336</v>
      </c>
      <c r="D2034">
        <v>1577147237.0699999</v>
      </c>
      <c r="E2034">
        <v>446</v>
      </c>
      <c r="F2034">
        <v>898</v>
      </c>
      <c r="G2034">
        <v>633</v>
      </c>
      <c r="H2034">
        <v>701</v>
      </c>
      <c r="I2034">
        <v>295</v>
      </c>
      <c r="J2034">
        <f t="shared" si="776"/>
        <v>594.6</v>
      </c>
      <c r="K2034">
        <f t="shared" si="777"/>
        <v>17</v>
      </c>
      <c r="L2034">
        <f t="shared" si="781"/>
        <v>49.020067069853454</v>
      </c>
      <c r="M2034">
        <f t="shared" si="782"/>
        <v>431.92728339090831</v>
      </c>
      <c r="N2034" t="str">
        <f t="shared" si="778"/>
        <v>RELAX</v>
      </c>
      <c r="O2034" s="2" t="str">
        <f t="shared" si="779"/>
        <v>ONE</v>
      </c>
      <c r="P2034" s="2">
        <f t="shared" si="789"/>
        <v>294</v>
      </c>
      <c r="Q2034" s="2">
        <f t="shared" si="790"/>
        <v>294</v>
      </c>
      <c r="R2034" s="2">
        <f t="shared" si="791"/>
        <v>296</v>
      </c>
      <c r="S2034" s="2">
        <f t="shared" si="792"/>
        <v>0</v>
      </c>
      <c r="T2034" s="2">
        <f t="shared" si="793"/>
        <v>0</v>
      </c>
      <c r="U2034" s="2" t="str">
        <f t="shared" si="783"/>
        <v>ONE</v>
      </c>
      <c r="V2034" s="2">
        <f t="shared" si="784"/>
        <v>2</v>
      </c>
      <c r="W2034" s="2">
        <f t="shared" si="794"/>
        <v>293.56325992987649</v>
      </c>
      <c r="Y2034" s="2">
        <f t="shared" ref="Y2034:Y2097" si="798">IF(AB2034="low", $X$4*W2034+(1-$X$4)*Y2033,Y2033)</f>
        <v>292.86924059513564</v>
      </c>
      <c r="Z2034" s="2">
        <f t="shared" ref="Z2034:Z2097" si="799">IF(AB2034="high", $X$4*W2034+(1-$X$4)*Z2033,Z2033)</f>
        <v>298.61245419542593</v>
      </c>
      <c r="AA2034" s="2">
        <f t="shared" si="775"/>
        <v>294.37467192648654</v>
      </c>
      <c r="AB2034" s="2" t="str">
        <f t="shared" si="795"/>
        <v>middle</v>
      </c>
      <c r="AC2034" s="2">
        <f t="shared" si="796"/>
        <v>293.25060794390117</v>
      </c>
      <c r="AD2034" s="2">
        <f t="shared" si="785"/>
        <v>-18.307895314510979</v>
      </c>
      <c r="AE2034" s="2">
        <f t="shared" si="786"/>
        <v>-146.16185909170105</v>
      </c>
      <c r="AF2034" s="2">
        <f t="shared" si="787"/>
        <v>275</v>
      </c>
      <c r="AG2034" s="2">
        <f t="shared" si="788"/>
        <v>275</v>
      </c>
    </row>
    <row r="2035" spans="1:33" x14ac:dyDescent="0.2">
      <c r="A2035" s="2">
        <f t="shared" si="780"/>
        <v>44.980000019073486</v>
      </c>
      <c r="B2035">
        <v>3.76328897476</v>
      </c>
      <c r="C2035" s="2">
        <f t="shared" si="797"/>
        <v>44.893288850782341</v>
      </c>
      <c r="D2035">
        <v>1577147237.0999999</v>
      </c>
      <c r="E2035">
        <v>445</v>
      </c>
      <c r="F2035">
        <v>898</v>
      </c>
      <c r="G2035">
        <v>633</v>
      </c>
      <c r="H2035">
        <v>698</v>
      </c>
      <c r="I2035">
        <v>292</v>
      </c>
      <c r="J2035">
        <f t="shared" si="776"/>
        <v>593.20000000000005</v>
      </c>
      <c r="K2035">
        <f t="shared" si="777"/>
        <v>15.600000000000023</v>
      </c>
      <c r="L2035">
        <f t="shared" si="781"/>
        <v>-122.01966604705254</v>
      </c>
      <c r="M2035">
        <f t="shared" si="782"/>
        <v>-6956.7370385672875</v>
      </c>
      <c r="N2035" t="str">
        <f t="shared" si="778"/>
        <v>RELAX</v>
      </c>
      <c r="O2035" s="2" t="str">
        <f t="shared" si="779"/>
        <v>TRANSITION</v>
      </c>
      <c r="P2035" s="2">
        <f t="shared" si="789"/>
        <v>294</v>
      </c>
      <c r="Q2035" s="2">
        <f t="shared" si="790"/>
        <v>294</v>
      </c>
      <c r="R2035" s="2">
        <f t="shared" si="791"/>
        <v>296</v>
      </c>
      <c r="S2035" s="2">
        <f t="shared" si="792"/>
        <v>0</v>
      </c>
      <c r="T2035" s="2">
        <f t="shared" si="793"/>
        <v>0</v>
      </c>
      <c r="U2035" s="2" t="str">
        <f t="shared" si="783"/>
        <v>ONE</v>
      </c>
      <c r="V2035" s="2">
        <f t="shared" si="784"/>
        <v>2</v>
      </c>
      <c r="W2035" s="2">
        <f t="shared" si="794"/>
        <v>293.25060794390117</v>
      </c>
      <c r="Y2035" s="2">
        <f t="shared" si="798"/>
        <v>292.94551406488876</v>
      </c>
      <c r="Z2035" s="2">
        <f t="shared" si="799"/>
        <v>298.61245419542593</v>
      </c>
      <c r="AA2035" s="2">
        <f t="shared" ref="AA2035:AA2098" si="800">IF(AB2035="high",(1-$X$8)*AA2034+$X$8*(Z2034-2),IF(AB2035="low",(1-$X$8)*AA2034+$X$8*(Y2034+2),AA2034))</f>
        <v>294.39940035991896</v>
      </c>
      <c r="AB2035" s="2" t="str">
        <f t="shared" si="795"/>
        <v>low</v>
      </c>
      <c r="AC2035" s="2">
        <f t="shared" si="796"/>
        <v>292.80048635512094</v>
      </c>
      <c r="AD2035" s="2">
        <f t="shared" si="785"/>
        <v>11.765135462534607</v>
      </c>
      <c r="AE2035" s="2">
        <f t="shared" si="786"/>
        <v>1223.1670574792786</v>
      </c>
      <c r="AF2035" s="2">
        <f t="shared" si="787"/>
        <v>250</v>
      </c>
      <c r="AG2035" s="2">
        <f t="shared" si="788"/>
        <v>275</v>
      </c>
    </row>
    <row r="2036" spans="1:33" x14ac:dyDescent="0.2">
      <c r="A2036" s="2">
        <f t="shared" si="780"/>
        <v>45</v>
      </c>
      <c r="B2036">
        <v>3.7836799621599999</v>
      </c>
      <c r="C2036" s="2">
        <f t="shared" si="797"/>
        <v>44.91367983818234</v>
      </c>
      <c r="D2036">
        <v>1577147237.1199999</v>
      </c>
      <c r="E2036">
        <v>444</v>
      </c>
      <c r="F2036">
        <v>898</v>
      </c>
      <c r="G2036">
        <v>633</v>
      </c>
      <c r="H2036">
        <v>699</v>
      </c>
      <c r="I2036">
        <v>291</v>
      </c>
      <c r="J2036">
        <f t="shared" si="776"/>
        <v>593</v>
      </c>
      <c r="K2036">
        <f t="shared" si="777"/>
        <v>15.399999999999977</v>
      </c>
      <c r="L2036">
        <f t="shared" si="781"/>
        <v>-49.041273989507992</v>
      </c>
      <c r="M2036">
        <f t="shared" si="782"/>
        <v>3578.9533202077755</v>
      </c>
      <c r="N2036" t="str">
        <f t="shared" si="778"/>
        <v>RELAX</v>
      </c>
      <c r="O2036" s="2" t="str">
        <f t="shared" si="779"/>
        <v>ONE</v>
      </c>
      <c r="P2036" s="2">
        <f t="shared" si="789"/>
        <v>294</v>
      </c>
      <c r="Q2036" s="2">
        <f t="shared" si="790"/>
        <v>294</v>
      </c>
      <c r="R2036" s="2">
        <f t="shared" si="791"/>
        <v>296</v>
      </c>
      <c r="S2036" s="2">
        <f t="shared" si="792"/>
        <v>0</v>
      </c>
      <c r="T2036" s="2">
        <f t="shared" si="793"/>
        <v>0</v>
      </c>
      <c r="U2036" s="2" t="str">
        <f t="shared" si="783"/>
        <v>ONE</v>
      </c>
      <c r="V2036" s="2">
        <f t="shared" si="784"/>
        <v>2</v>
      </c>
      <c r="W2036" s="2">
        <f t="shared" si="794"/>
        <v>292.80048635512094</v>
      </c>
      <c r="Y2036" s="2">
        <f t="shared" si="798"/>
        <v>292.9165085229352</v>
      </c>
      <c r="Z2036" s="2">
        <f t="shared" si="799"/>
        <v>298.61245419542593</v>
      </c>
      <c r="AA2036" s="2">
        <f t="shared" si="800"/>
        <v>294.42670604516746</v>
      </c>
      <c r="AB2036" s="2" t="str">
        <f t="shared" si="795"/>
        <v>low</v>
      </c>
      <c r="AC2036" s="2">
        <f t="shared" si="796"/>
        <v>293.04038908409677</v>
      </c>
      <c r="AD2036" s="2">
        <f t="shared" si="785"/>
        <v>0</v>
      </c>
      <c r="AE2036" s="2">
        <f t="shared" si="786"/>
        <v>-576.97723174183648</v>
      </c>
      <c r="AF2036" s="2">
        <f t="shared" si="787"/>
        <v>250</v>
      </c>
      <c r="AG2036" s="2">
        <f t="shared" si="788"/>
        <v>300</v>
      </c>
    </row>
    <row r="2037" spans="1:33" x14ac:dyDescent="0.2">
      <c r="A2037" s="2">
        <f t="shared" si="780"/>
        <v>45.020000219345093</v>
      </c>
      <c r="B2037">
        <v>3.8084189891800002</v>
      </c>
      <c r="C2037" s="2">
        <f t="shared" si="797"/>
        <v>44.938418865202337</v>
      </c>
      <c r="D2037">
        <v>1577147237.1400001</v>
      </c>
      <c r="E2037">
        <v>446</v>
      </c>
      <c r="F2037">
        <v>898</v>
      </c>
      <c r="G2037">
        <v>633</v>
      </c>
      <c r="H2037">
        <v>700</v>
      </c>
      <c r="I2037">
        <v>294</v>
      </c>
      <c r="J2037">
        <f t="shared" si="776"/>
        <v>594.20000000000005</v>
      </c>
      <c r="K2037">
        <f t="shared" si="777"/>
        <v>16.600000000000023</v>
      </c>
      <c r="L2037">
        <f t="shared" si="781"/>
        <v>121.26588477285891</v>
      </c>
      <c r="M2037">
        <f t="shared" si="782"/>
        <v>6884.1494301567245</v>
      </c>
      <c r="N2037" t="str">
        <f t="shared" si="778"/>
        <v>RELAX</v>
      </c>
      <c r="O2037" s="2" t="str">
        <f t="shared" si="779"/>
        <v>TRANSITION</v>
      </c>
      <c r="P2037" s="2">
        <f t="shared" si="789"/>
        <v>294</v>
      </c>
      <c r="Q2037" s="2">
        <f t="shared" si="790"/>
        <v>294</v>
      </c>
      <c r="R2037" s="2">
        <f t="shared" si="791"/>
        <v>296</v>
      </c>
      <c r="S2037" s="2">
        <f t="shared" si="792"/>
        <v>0</v>
      </c>
      <c r="T2037" s="2">
        <f t="shared" si="793"/>
        <v>0</v>
      </c>
      <c r="U2037" s="2" t="str">
        <f t="shared" si="783"/>
        <v>ONE</v>
      </c>
      <c r="V2037" s="2">
        <f t="shared" si="784"/>
        <v>2</v>
      </c>
      <c r="W2037" s="2">
        <f t="shared" si="794"/>
        <v>293.04038908409677</v>
      </c>
      <c r="Y2037" s="2">
        <f t="shared" si="798"/>
        <v>292.94128463516756</v>
      </c>
      <c r="Z2037" s="2">
        <f t="shared" si="799"/>
        <v>298.61245419542593</v>
      </c>
      <c r="AA2037" s="2">
        <f t="shared" si="800"/>
        <v>294.45119616905583</v>
      </c>
      <c r="AB2037" s="2" t="str">
        <f t="shared" si="795"/>
        <v>low</v>
      </c>
      <c r="AC2037" s="2">
        <f t="shared" si="796"/>
        <v>293.04038908409677</v>
      </c>
      <c r="AD2037" s="2">
        <f t="shared" si="785"/>
        <v>-16.92221743405808</v>
      </c>
      <c r="AE2037" s="2">
        <f t="shared" si="786"/>
        <v>-684.02922315325043</v>
      </c>
      <c r="AF2037" s="2">
        <f t="shared" si="787"/>
        <v>250</v>
      </c>
      <c r="AG2037" s="2">
        <f t="shared" si="788"/>
        <v>275</v>
      </c>
    </row>
    <row r="2038" spans="1:33" x14ac:dyDescent="0.2">
      <c r="A2038" s="2">
        <f t="shared" si="780"/>
        <v>45.050000190734863</v>
      </c>
      <c r="B2038">
        <v>3.8329157829299998</v>
      </c>
      <c r="C2038" s="2">
        <f t="shared" si="797"/>
        <v>44.96291565895234</v>
      </c>
      <c r="D2038">
        <v>1577147237.1700001</v>
      </c>
      <c r="E2038">
        <v>445</v>
      </c>
      <c r="F2038">
        <v>899</v>
      </c>
      <c r="G2038">
        <v>633</v>
      </c>
      <c r="H2038">
        <v>699</v>
      </c>
      <c r="I2038">
        <v>293</v>
      </c>
      <c r="J2038">
        <f t="shared" si="776"/>
        <v>593.79999999999995</v>
      </c>
      <c r="K2038">
        <f t="shared" si="777"/>
        <v>16.199999999999932</v>
      </c>
      <c r="L2038">
        <f t="shared" si="781"/>
        <v>-40.821668754100408</v>
      </c>
      <c r="M2038">
        <f t="shared" si="782"/>
        <v>-6616.6844192400522</v>
      </c>
      <c r="N2038" t="str">
        <f t="shared" si="778"/>
        <v>RELAX</v>
      </c>
      <c r="O2038" s="2" t="str">
        <f t="shared" si="779"/>
        <v>RELAX</v>
      </c>
      <c r="P2038" s="2">
        <f t="shared" si="789"/>
        <v>294</v>
      </c>
      <c r="Q2038" s="2">
        <f t="shared" si="790"/>
        <v>294</v>
      </c>
      <c r="R2038" s="2">
        <f t="shared" si="791"/>
        <v>296</v>
      </c>
      <c r="S2038" s="2">
        <f t="shared" si="792"/>
        <v>0</v>
      </c>
      <c r="T2038" s="2">
        <f t="shared" si="793"/>
        <v>0</v>
      </c>
      <c r="U2038" s="2" t="str">
        <f t="shared" si="783"/>
        <v>ONE</v>
      </c>
      <c r="V2038" s="2">
        <f t="shared" si="784"/>
        <v>2</v>
      </c>
      <c r="W2038" s="2">
        <f t="shared" si="794"/>
        <v>293.03231126727746</v>
      </c>
      <c r="Y2038" s="2">
        <f t="shared" si="798"/>
        <v>292.95948996158955</v>
      </c>
      <c r="Z2038" s="2">
        <f t="shared" si="799"/>
        <v>298.61245419542593</v>
      </c>
      <c r="AA2038" s="2">
        <f t="shared" si="800"/>
        <v>294.47570059236142</v>
      </c>
      <c r="AB2038" s="2" t="str">
        <f t="shared" si="795"/>
        <v>low</v>
      </c>
      <c r="AC2038" s="2">
        <f t="shared" si="796"/>
        <v>292.62584901382201</v>
      </c>
      <c r="AD2038" s="2">
        <f t="shared" si="785"/>
        <v>-6.1876106926659702</v>
      </c>
      <c r="AE2038" s="2">
        <f t="shared" si="786"/>
        <v>438.20456060264189</v>
      </c>
      <c r="AF2038" s="2">
        <f t="shared" si="787"/>
        <v>250</v>
      </c>
      <c r="AG2038" s="2">
        <f t="shared" si="788"/>
        <v>275</v>
      </c>
    </row>
    <row r="2039" spans="1:33" x14ac:dyDescent="0.2">
      <c r="A2039" s="2">
        <f t="shared" si="780"/>
        <v>45.070000171661377</v>
      </c>
      <c r="B2039">
        <v>3.8531448841099998</v>
      </c>
      <c r="C2039" s="2">
        <f t="shared" si="797"/>
        <v>44.98314476013234</v>
      </c>
      <c r="D2039">
        <v>1577147237.1900001</v>
      </c>
      <c r="E2039">
        <v>444</v>
      </c>
      <c r="F2039">
        <v>897</v>
      </c>
      <c r="G2039">
        <v>633</v>
      </c>
      <c r="H2039">
        <v>699</v>
      </c>
      <c r="I2039">
        <v>291</v>
      </c>
      <c r="J2039">
        <f t="shared" si="776"/>
        <v>592.79999999999995</v>
      </c>
      <c r="K2039">
        <f t="shared" si="777"/>
        <v>15.199999999999932</v>
      </c>
      <c r="L2039">
        <f t="shared" si="781"/>
        <v>-98.867467328570712</v>
      </c>
      <c r="M2039">
        <f t="shared" si="782"/>
        <v>-2869.4205470611196</v>
      </c>
      <c r="N2039" t="str">
        <f t="shared" si="778"/>
        <v>RELAX</v>
      </c>
      <c r="O2039" s="2" t="str">
        <f t="shared" si="779"/>
        <v>TRANSITION</v>
      </c>
      <c r="P2039" s="2">
        <f t="shared" si="789"/>
        <v>294</v>
      </c>
      <c r="Q2039" s="2">
        <f t="shared" si="790"/>
        <v>294</v>
      </c>
      <c r="R2039" s="2">
        <f t="shared" si="791"/>
        <v>296</v>
      </c>
      <c r="S2039" s="2">
        <f t="shared" si="792"/>
        <v>0</v>
      </c>
      <c r="T2039" s="2">
        <f t="shared" si="793"/>
        <v>0</v>
      </c>
      <c r="U2039" s="2" t="str">
        <f t="shared" si="783"/>
        <v>ONE</v>
      </c>
      <c r="V2039" s="2">
        <f t="shared" si="784"/>
        <v>2</v>
      </c>
      <c r="W2039" s="2">
        <f t="shared" si="794"/>
        <v>292.62584901382201</v>
      </c>
      <c r="Y2039" s="2">
        <f t="shared" si="798"/>
        <v>292.89276177203607</v>
      </c>
      <c r="Z2039" s="2">
        <f t="shared" si="799"/>
        <v>298.61245419542593</v>
      </c>
      <c r="AA2039" s="2">
        <f t="shared" si="800"/>
        <v>294.49989006082285</v>
      </c>
      <c r="AB2039" s="2" t="str">
        <f t="shared" si="795"/>
        <v>low</v>
      </c>
      <c r="AC2039" s="2">
        <f t="shared" si="796"/>
        <v>292.50067921105762</v>
      </c>
      <c r="AD2039" s="2">
        <f t="shared" si="785"/>
        <v>12.145678411592561</v>
      </c>
      <c r="AE2039" s="2">
        <f t="shared" si="786"/>
        <v>906.28293077026103</v>
      </c>
      <c r="AF2039" s="2">
        <f t="shared" si="787"/>
        <v>250</v>
      </c>
      <c r="AG2039" s="2">
        <f t="shared" si="788"/>
        <v>275</v>
      </c>
    </row>
    <row r="2040" spans="1:33" x14ac:dyDescent="0.2">
      <c r="A2040" s="2">
        <f t="shared" si="780"/>
        <v>45.090000152587891</v>
      </c>
      <c r="B2040">
        <v>3.8778338432299999</v>
      </c>
      <c r="C2040" s="2">
        <f t="shared" si="797"/>
        <v>45.007833719252339</v>
      </c>
      <c r="D2040">
        <v>1577147237.21</v>
      </c>
      <c r="E2040">
        <v>445</v>
      </c>
      <c r="F2040">
        <v>898</v>
      </c>
      <c r="G2040">
        <v>633</v>
      </c>
      <c r="H2040">
        <v>699</v>
      </c>
      <c r="I2040">
        <v>292</v>
      </c>
      <c r="J2040">
        <f t="shared" si="776"/>
        <v>593.4</v>
      </c>
      <c r="K2040">
        <f t="shared" si="777"/>
        <v>15.799999999999955</v>
      </c>
      <c r="L2040">
        <f t="shared" si="781"/>
        <v>40.503935185745277</v>
      </c>
      <c r="M2040">
        <f t="shared" si="782"/>
        <v>5645.0902541862715</v>
      </c>
      <c r="N2040" t="str">
        <f t="shared" si="778"/>
        <v>RELAX</v>
      </c>
      <c r="O2040" s="2" t="str">
        <f t="shared" si="779"/>
        <v>ONE</v>
      </c>
      <c r="P2040" s="2">
        <f t="shared" si="789"/>
        <v>294</v>
      </c>
      <c r="Q2040" s="2">
        <f t="shared" si="790"/>
        <v>294</v>
      </c>
      <c r="R2040" s="2">
        <f t="shared" si="791"/>
        <v>296</v>
      </c>
      <c r="S2040" s="2">
        <f t="shared" si="792"/>
        <v>0</v>
      </c>
      <c r="T2040" s="2">
        <f t="shared" si="793"/>
        <v>0</v>
      </c>
      <c r="U2040" s="2" t="str">
        <f t="shared" si="783"/>
        <v>ONE</v>
      </c>
      <c r="V2040" s="2">
        <f t="shared" si="784"/>
        <v>2</v>
      </c>
      <c r="W2040" s="2">
        <f t="shared" si="794"/>
        <v>292.50067921105762</v>
      </c>
      <c r="Y2040" s="2">
        <f t="shared" si="798"/>
        <v>292.81434525984037</v>
      </c>
      <c r="Z2040" s="2">
        <f t="shared" si="799"/>
        <v>298.61245419542593</v>
      </c>
      <c r="AA2040" s="2">
        <f t="shared" si="800"/>
        <v>294.51953364638348</v>
      </c>
      <c r="AB2040" s="2" t="str">
        <f t="shared" si="795"/>
        <v>low</v>
      </c>
      <c r="AC2040" s="2">
        <f t="shared" si="796"/>
        <v>292.80054336884609</v>
      </c>
      <c r="AD2040" s="2">
        <f t="shared" si="785"/>
        <v>-17.514178632122018</v>
      </c>
      <c r="AE2040" s="2">
        <f t="shared" si="786"/>
        <v>-1201.3409273170857</v>
      </c>
      <c r="AF2040" s="2">
        <f t="shared" si="787"/>
        <v>250</v>
      </c>
      <c r="AG2040" s="2">
        <f t="shared" si="788"/>
        <v>275</v>
      </c>
    </row>
    <row r="2041" spans="1:33" x14ac:dyDescent="0.2">
      <c r="A2041" s="2">
        <f t="shared" si="780"/>
        <v>45.110000133514404</v>
      </c>
      <c r="B2041">
        <v>3.8983948230699998</v>
      </c>
      <c r="C2041" s="2">
        <f t="shared" si="797"/>
        <v>45.028394699092338</v>
      </c>
      <c r="D2041">
        <v>1577147237.23</v>
      </c>
      <c r="E2041">
        <v>446</v>
      </c>
      <c r="F2041">
        <v>897</v>
      </c>
      <c r="G2041">
        <v>633</v>
      </c>
      <c r="H2041">
        <v>698</v>
      </c>
      <c r="I2041">
        <v>294</v>
      </c>
      <c r="J2041">
        <f t="shared" si="776"/>
        <v>593.6</v>
      </c>
      <c r="K2041">
        <f t="shared" si="777"/>
        <v>16</v>
      </c>
      <c r="L2041">
        <f t="shared" si="781"/>
        <v>97.271628860271576</v>
      </c>
      <c r="M2041">
        <f t="shared" si="782"/>
        <v>2760.9430151810543</v>
      </c>
      <c r="N2041" t="str">
        <f t="shared" si="778"/>
        <v>RELAX</v>
      </c>
      <c r="O2041" s="2" t="str">
        <f t="shared" si="779"/>
        <v>TRANSITION</v>
      </c>
      <c r="P2041" s="2">
        <f t="shared" si="789"/>
        <v>294</v>
      </c>
      <c r="Q2041" s="2">
        <f t="shared" si="790"/>
        <v>294</v>
      </c>
      <c r="R2041" s="2">
        <f t="shared" si="791"/>
        <v>296</v>
      </c>
      <c r="S2041" s="2">
        <f t="shared" si="792"/>
        <v>0</v>
      </c>
      <c r="T2041" s="2">
        <f t="shared" si="793"/>
        <v>0</v>
      </c>
      <c r="U2041" s="2" t="str">
        <f t="shared" si="783"/>
        <v>ONE</v>
      </c>
      <c r="V2041" s="2">
        <f t="shared" si="784"/>
        <v>2</v>
      </c>
      <c r="W2041" s="2">
        <f t="shared" si="794"/>
        <v>292.80054336884609</v>
      </c>
      <c r="Y2041" s="2">
        <f t="shared" si="798"/>
        <v>292.81158488164152</v>
      </c>
      <c r="Z2041" s="2">
        <f t="shared" si="799"/>
        <v>298.61245419542593</v>
      </c>
      <c r="AA2041" s="2">
        <f t="shared" si="800"/>
        <v>294.5342742270563</v>
      </c>
      <c r="AB2041" s="2" t="str">
        <f t="shared" si="795"/>
        <v>low</v>
      </c>
      <c r="AC2041" s="2">
        <f t="shared" si="796"/>
        <v>292.44043469507687</v>
      </c>
      <c r="AD2041" s="2">
        <f t="shared" si="785"/>
        <v>-11.716969538067117</v>
      </c>
      <c r="AE2041" s="2">
        <f t="shared" si="786"/>
        <v>281.9519857111498</v>
      </c>
      <c r="AF2041" s="2">
        <f t="shared" si="787"/>
        <v>250</v>
      </c>
      <c r="AG2041" s="2">
        <f t="shared" si="788"/>
        <v>275</v>
      </c>
    </row>
    <row r="2042" spans="1:33" x14ac:dyDescent="0.2">
      <c r="A2042" s="2">
        <f t="shared" si="780"/>
        <v>45.140000104904175</v>
      </c>
      <c r="B2042">
        <v>3.9229819774600001</v>
      </c>
      <c r="C2042" s="2">
        <f t="shared" si="797"/>
        <v>45.052981853482336</v>
      </c>
      <c r="D2042">
        <v>1577147237.26</v>
      </c>
      <c r="E2042">
        <v>446</v>
      </c>
      <c r="F2042">
        <v>898</v>
      </c>
      <c r="G2042">
        <v>633</v>
      </c>
      <c r="H2042">
        <v>700</v>
      </c>
      <c r="I2042">
        <v>291</v>
      </c>
      <c r="J2042">
        <f t="shared" si="776"/>
        <v>593.6</v>
      </c>
      <c r="K2042">
        <f t="shared" si="777"/>
        <v>16</v>
      </c>
      <c r="L2042">
        <f t="shared" si="781"/>
        <v>-122.01493318072295</v>
      </c>
      <c r="M2042">
        <f t="shared" si="782"/>
        <v>-8918.7450716208004</v>
      </c>
      <c r="N2042" t="str">
        <f t="shared" si="778"/>
        <v>RELAX</v>
      </c>
      <c r="O2042" s="2" t="str">
        <f t="shared" si="779"/>
        <v>TRANSITION</v>
      </c>
      <c r="P2042" s="2">
        <f t="shared" si="789"/>
        <v>294</v>
      </c>
      <c r="Q2042" s="2">
        <f t="shared" si="790"/>
        <v>294</v>
      </c>
      <c r="R2042" s="2">
        <f t="shared" si="791"/>
        <v>296</v>
      </c>
      <c r="S2042" s="2">
        <f t="shared" si="792"/>
        <v>0</v>
      </c>
      <c r="T2042" s="2">
        <f t="shared" si="793"/>
        <v>0</v>
      </c>
      <c r="U2042" s="2" t="str">
        <f t="shared" si="783"/>
        <v>ONE</v>
      </c>
      <c r="V2042" s="2">
        <f t="shared" si="784"/>
        <v>2</v>
      </c>
      <c r="W2042" s="2">
        <f t="shared" si="794"/>
        <v>292.44043469507687</v>
      </c>
      <c r="Y2042" s="2">
        <f t="shared" si="798"/>
        <v>292.73735484432859</v>
      </c>
      <c r="Z2042" s="2">
        <f t="shared" si="799"/>
        <v>298.61245419542593</v>
      </c>
      <c r="AA2042" s="2">
        <f t="shared" si="800"/>
        <v>294.54813975978556</v>
      </c>
      <c r="AB2042" s="2" t="str">
        <f t="shared" si="795"/>
        <v>low</v>
      </c>
      <c r="AC2042" s="2">
        <f t="shared" si="796"/>
        <v>292.15234775606149</v>
      </c>
      <c r="AD2042" s="2">
        <f t="shared" si="785"/>
        <v>6.9542899553516273</v>
      </c>
      <c r="AE2042" s="2">
        <f t="shared" si="786"/>
        <v>759.39082649647571</v>
      </c>
      <c r="AF2042" s="2">
        <f t="shared" si="787"/>
        <v>250</v>
      </c>
      <c r="AG2042" s="2">
        <f t="shared" si="788"/>
        <v>275</v>
      </c>
    </row>
    <row r="2043" spans="1:33" x14ac:dyDescent="0.2">
      <c r="A2043" s="2">
        <f t="shared" si="780"/>
        <v>45.160000085830688</v>
      </c>
      <c r="B2043">
        <v>3.9473598003400001</v>
      </c>
      <c r="C2043" s="2">
        <f t="shared" si="797"/>
        <v>45.077359676362342</v>
      </c>
      <c r="D2043">
        <v>1577147237.28</v>
      </c>
      <c r="E2043">
        <v>445</v>
      </c>
      <c r="F2043">
        <v>898</v>
      </c>
      <c r="G2043">
        <v>634</v>
      </c>
      <c r="H2043">
        <v>699</v>
      </c>
      <c r="I2043">
        <v>291</v>
      </c>
      <c r="J2043">
        <f t="shared" si="776"/>
        <v>593.4</v>
      </c>
      <c r="K2043">
        <f t="shared" si="777"/>
        <v>15.799999999999955</v>
      </c>
      <c r="L2043">
        <f t="shared" si="781"/>
        <v>0</v>
      </c>
      <c r="M2043">
        <f t="shared" si="782"/>
        <v>5005.1611984114516</v>
      </c>
      <c r="N2043" t="str">
        <f t="shared" si="778"/>
        <v>RELAX</v>
      </c>
      <c r="O2043" s="2" t="str">
        <f t="shared" si="779"/>
        <v>ONE</v>
      </c>
      <c r="P2043" s="2">
        <f t="shared" si="789"/>
        <v>293</v>
      </c>
      <c r="Q2043" s="2">
        <f t="shared" si="790"/>
        <v>294</v>
      </c>
      <c r="R2043" s="2">
        <f t="shared" si="791"/>
        <v>296</v>
      </c>
      <c r="S2043" s="2">
        <f t="shared" si="792"/>
        <v>0</v>
      </c>
      <c r="T2043" s="2">
        <f t="shared" si="793"/>
        <v>0</v>
      </c>
      <c r="U2043" s="2" t="str">
        <f t="shared" si="783"/>
        <v>ONE</v>
      </c>
      <c r="V2043" s="2">
        <f t="shared" si="784"/>
        <v>2</v>
      </c>
      <c r="W2043" s="2">
        <f t="shared" si="794"/>
        <v>292.15234775606149</v>
      </c>
      <c r="Y2043" s="2">
        <f t="shared" si="798"/>
        <v>292.62035342667519</v>
      </c>
      <c r="Z2043" s="2">
        <f t="shared" si="799"/>
        <v>298.61245419542593</v>
      </c>
      <c r="AA2043" s="2">
        <f t="shared" si="800"/>
        <v>294.55760051401268</v>
      </c>
      <c r="AB2043" s="2" t="str">
        <f t="shared" si="795"/>
        <v>low</v>
      </c>
      <c r="AC2043" s="2">
        <f t="shared" si="796"/>
        <v>292.32187820484921</v>
      </c>
      <c r="AD2043" s="2">
        <f t="shared" si="785"/>
        <v>16.140323466924919</v>
      </c>
      <c r="AE2043" s="2">
        <f t="shared" si="786"/>
        <v>376.81927368131278</v>
      </c>
      <c r="AF2043" s="2">
        <f t="shared" si="787"/>
        <v>250</v>
      </c>
      <c r="AG2043" s="2">
        <f t="shared" si="788"/>
        <v>275</v>
      </c>
    </row>
    <row r="2044" spans="1:33" x14ac:dyDescent="0.2">
      <c r="A2044" s="2">
        <f t="shared" si="780"/>
        <v>45.180000066757202</v>
      </c>
      <c r="B2044">
        <v>3.9681539535499999</v>
      </c>
      <c r="C2044" s="2">
        <f t="shared" si="797"/>
        <v>45.09815382957234</v>
      </c>
      <c r="D2044">
        <v>1577147237.3</v>
      </c>
      <c r="E2044">
        <v>445</v>
      </c>
      <c r="F2044">
        <v>898</v>
      </c>
      <c r="G2044">
        <v>633</v>
      </c>
      <c r="H2044">
        <v>699</v>
      </c>
      <c r="I2044">
        <v>293</v>
      </c>
      <c r="J2044">
        <f t="shared" si="776"/>
        <v>593.6</v>
      </c>
      <c r="K2044">
        <f t="shared" si="777"/>
        <v>16</v>
      </c>
      <c r="L2044">
        <f t="shared" si="781"/>
        <v>96.180882183661737</v>
      </c>
      <c r="M2044">
        <f t="shared" si="782"/>
        <v>4625.3810488137096</v>
      </c>
      <c r="N2044" t="str">
        <f t="shared" si="778"/>
        <v>RELAX</v>
      </c>
      <c r="O2044" s="2" t="str">
        <f t="shared" si="779"/>
        <v>TRANSITION</v>
      </c>
      <c r="P2044" s="2">
        <f t="shared" si="789"/>
        <v>293</v>
      </c>
      <c r="Q2044" s="2">
        <f t="shared" si="790"/>
        <v>294</v>
      </c>
      <c r="R2044" s="2">
        <f t="shared" si="791"/>
        <v>296</v>
      </c>
      <c r="S2044" s="2">
        <f t="shared" si="792"/>
        <v>0</v>
      </c>
      <c r="T2044" s="2">
        <f t="shared" si="793"/>
        <v>0</v>
      </c>
      <c r="U2044" s="2" t="str">
        <f t="shared" si="783"/>
        <v>ONE</v>
      </c>
      <c r="V2044" s="2">
        <f t="shared" si="784"/>
        <v>2</v>
      </c>
      <c r="W2044" s="2">
        <f t="shared" si="794"/>
        <v>292.32187820484921</v>
      </c>
      <c r="Y2044" s="2">
        <f t="shared" si="798"/>
        <v>292.56065838231001</v>
      </c>
      <c r="Z2044" s="2">
        <f t="shared" si="799"/>
        <v>298.61245419542593</v>
      </c>
      <c r="AA2044" s="2">
        <f t="shared" si="800"/>
        <v>294.56073815964578</v>
      </c>
      <c r="AB2044" s="2" t="str">
        <f t="shared" si="795"/>
        <v>low</v>
      </c>
      <c r="AC2044" s="2">
        <f t="shared" si="796"/>
        <v>292.6575025638794</v>
      </c>
      <c r="AD2044" s="2">
        <f t="shared" si="785"/>
        <v>2.7916987148761669</v>
      </c>
      <c r="AE2044" s="2">
        <f t="shared" si="786"/>
        <v>-641.94125229535587</v>
      </c>
      <c r="AF2044" s="2">
        <f t="shared" si="787"/>
        <v>250</v>
      </c>
      <c r="AG2044" s="2">
        <f t="shared" si="788"/>
        <v>300</v>
      </c>
    </row>
    <row r="2045" spans="1:33" x14ac:dyDescent="0.2">
      <c r="A2045" s="2">
        <f t="shared" si="780"/>
        <v>45.200000047683716</v>
      </c>
      <c r="B2045">
        <v>3.9926908016199998</v>
      </c>
      <c r="C2045" s="2">
        <f t="shared" si="797"/>
        <v>45.122690677642339</v>
      </c>
      <c r="D2045">
        <v>1577147237.3199999</v>
      </c>
      <c r="E2045">
        <v>445</v>
      </c>
      <c r="F2045">
        <v>898</v>
      </c>
      <c r="G2045">
        <v>634</v>
      </c>
      <c r="H2045">
        <v>700</v>
      </c>
      <c r="I2045">
        <v>294</v>
      </c>
      <c r="J2045">
        <f t="shared" si="776"/>
        <v>594.20000000000005</v>
      </c>
      <c r="K2045">
        <f t="shared" si="777"/>
        <v>16.600000000000023</v>
      </c>
      <c r="L2045">
        <f t="shared" si="781"/>
        <v>40.755030847774421</v>
      </c>
      <c r="M2045">
        <f t="shared" si="782"/>
        <v>-2258.8822809582466</v>
      </c>
      <c r="N2045" t="str">
        <f t="shared" si="778"/>
        <v>RELAX</v>
      </c>
      <c r="O2045" s="2" t="str">
        <f t="shared" si="779"/>
        <v>RELAX</v>
      </c>
      <c r="P2045" s="2">
        <f t="shared" si="789"/>
        <v>293</v>
      </c>
      <c r="Q2045" s="2">
        <f t="shared" si="790"/>
        <v>294</v>
      </c>
      <c r="R2045" s="2">
        <f t="shared" si="791"/>
        <v>296</v>
      </c>
      <c r="S2045" s="2">
        <f t="shared" si="792"/>
        <v>0</v>
      </c>
      <c r="T2045" s="2">
        <f t="shared" si="793"/>
        <v>0</v>
      </c>
      <c r="U2045" s="2" t="str">
        <f t="shared" si="783"/>
        <v>ONE</v>
      </c>
      <c r="V2045" s="2">
        <f t="shared" si="784"/>
        <v>2</v>
      </c>
      <c r="W2045" s="2">
        <f t="shared" si="794"/>
        <v>292.6575025638794</v>
      </c>
      <c r="Y2045" s="2">
        <f t="shared" si="798"/>
        <v>292.58002721862391</v>
      </c>
      <c r="Z2045" s="2">
        <f t="shared" si="799"/>
        <v>298.61245419542593</v>
      </c>
      <c r="AA2045" s="2">
        <f t="shared" si="800"/>
        <v>294.56073417077897</v>
      </c>
      <c r="AB2045" s="2" t="str">
        <f t="shared" si="795"/>
        <v>low</v>
      </c>
      <c r="AC2045" s="2">
        <f t="shared" si="796"/>
        <v>292.72600205110353</v>
      </c>
      <c r="AD2045" s="2">
        <f t="shared" si="785"/>
        <v>2.7033407268673009</v>
      </c>
      <c r="AE2045" s="2">
        <f t="shared" si="786"/>
        <v>-3.6010325269486194</v>
      </c>
      <c r="AF2045" s="2">
        <f t="shared" si="787"/>
        <v>250</v>
      </c>
      <c r="AG2045" s="2">
        <f t="shared" si="788"/>
        <v>300</v>
      </c>
    </row>
    <row r="2046" spans="1:33" x14ac:dyDescent="0.2">
      <c r="A2046" s="2">
        <f t="shared" si="780"/>
        <v>45.230000019073486</v>
      </c>
      <c r="B2046">
        <v>4.0129618644700003</v>
      </c>
      <c r="C2046" s="2">
        <f t="shared" si="797"/>
        <v>45.142961740492339</v>
      </c>
      <c r="D2046">
        <v>1577147237.3499999</v>
      </c>
      <c r="E2046">
        <v>445</v>
      </c>
      <c r="F2046">
        <v>897</v>
      </c>
      <c r="G2046">
        <v>634</v>
      </c>
      <c r="H2046">
        <v>700</v>
      </c>
      <c r="I2046">
        <v>293</v>
      </c>
      <c r="J2046">
        <f t="shared" si="776"/>
        <v>593.79999999999995</v>
      </c>
      <c r="K2046">
        <f t="shared" si="777"/>
        <v>16.199999999999932</v>
      </c>
      <c r="L2046">
        <f t="shared" si="781"/>
        <v>-49.33140444581953</v>
      </c>
      <c r="M2046">
        <f t="shared" si="782"/>
        <v>-4444.0903745504338</v>
      </c>
      <c r="N2046" t="str">
        <f t="shared" si="778"/>
        <v>RELAX</v>
      </c>
      <c r="O2046" s="2" t="str">
        <f t="shared" si="779"/>
        <v>RELAX</v>
      </c>
      <c r="P2046" s="2">
        <f t="shared" si="789"/>
        <v>293</v>
      </c>
      <c r="Q2046" s="2">
        <f t="shared" si="790"/>
        <v>294</v>
      </c>
      <c r="R2046" s="2">
        <f t="shared" si="791"/>
        <v>296</v>
      </c>
      <c r="S2046" s="2">
        <f t="shared" si="792"/>
        <v>0</v>
      </c>
      <c r="T2046" s="2">
        <f t="shared" si="793"/>
        <v>0</v>
      </c>
      <c r="U2046" s="2" t="str">
        <f t="shared" si="783"/>
        <v>ONE</v>
      </c>
      <c r="V2046" s="2">
        <f t="shared" si="784"/>
        <v>2</v>
      </c>
      <c r="W2046" s="2">
        <f t="shared" si="794"/>
        <v>292.72600205110353</v>
      </c>
      <c r="Y2046" s="2">
        <f t="shared" si="798"/>
        <v>292.60922218511985</v>
      </c>
      <c r="Z2046" s="2">
        <f t="shared" si="799"/>
        <v>298.61245419542593</v>
      </c>
      <c r="AA2046" s="2">
        <f t="shared" si="800"/>
        <v>294.56169882317118</v>
      </c>
      <c r="AB2046" s="2" t="str">
        <f t="shared" si="795"/>
        <v>low</v>
      </c>
      <c r="AC2046" s="2">
        <f t="shared" si="796"/>
        <v>292.78080164088283</v>
      </c>
      <c r="AD2046" s="2">
        <f t="shared" si="785"/>
        <v>1.7840522272370323</v>
      </c>
      <c r="AE2046" s="2">
        <f t="shared" si="786"/>
        <v>-45.349792777651395</v>
      </c>
      <c r="AF2046" s="2">
        <f t="shared" si="787"/>
        <v>250</v>
      </c>
      <c r="AG2046" s="2">
        <f t="shared" si="788"/>
        <v>300</v>
      </c>
    </row>
    <row r="2047" spans="1:33" x14ac:dyDescent="0.2">
      <c r="A2047" s="2">
        <f t="shared" si="780"/>
        <v>45.25</v>
      </c>
      <c r="B2047">
        <v>4.0375349521599997</v>
      </c>
      <c r="C2047" s="2">
        <f t="shared" si="797"/>
        <v>45.16753482818234</v>
      </c>
      <c r="D2047">
        <v>1577147237.3699999</v>
      </c>
      <c r="E2047">
        <v>445</v>
      </c>
      <c r="F2047">
        <v>898</v>
      </c>
      <c r="G2047">
        <v>632</v>
      </c>
      <c r="H2047">
        <v>699</v>
      </c>
      <c r="I2047">
        <v>293</v>
      </c>
      <c r="J2047">
        <f t="shared" si="776"/>
        <v>593.4</v>
      </c>
      <c r="K2047">
        <f t="shared" si="777"/>
        <v>15.799999999999955</v>
      </c>
      <c r="L2047">
        <f t="shared" si="781"/>
        <v>0</v>
      </c>
      <c r="M2047">
        <f t="shared" si="782"/>
        <v>2007.5378832386632</v>
      </c>
      <c r="N2047" t="str">
        <f t="shared" si="778"/>
        <v>RELAX</v>
      </c>
      <c r="O2047" s="2" t="str">
        <f t="shared" si="779"/>
        <v>ONE</v>
      </c>
      <c r="P2047" s="2">
        <f t="shared" si="789"/>
        <v>293</v>
      </c>
      <c r="Q2047" s="2">
        <f t="shared" si="790"/>
        <v>294</v>
      </c>
      <c r="R2047" s="2">
        <f t="shared" si="791"/>
        <v>296</v>
      </c>
      <c r="S2047" s="2">
        <f t="shared" si="792"/>
        <v>0</v>
      </c>
      <c r="T2047" s="2">
        <f t="shared" si="793"/>
        <v>0</v>
      </c>
      <c r="U2047" s="2" t="str">
        <f t="shared" si="783"/>
        <v>ONE</v>
      </c>
      <c r="V2047" s="2">
        <f t="shared" si="784"/>
        <v>2</v>
      </c>
      <c r="W2047" s="2">
        <f t="shared" si="794"/>
        <v>292.78080164088283</v>
      </c>
      <c r="Y2047" s="2">
        <f t="shared" si="798"/>
        <v>292.64353807627248</v>
      </c>
      <c r="Z2047" s="2">
        <f t="shared" si="799"/>
        <v>298.61245419542593</v>
      </c>
      <c r="AA2047" s="2">
        <f t="shared" si="800"/>
        <v>294.56407499126863</v>
      </c>
      <c r="AB2047" s="2" t="str">
        <f t="shared" si="795"/>
        <v>low</v>
      </c>
      <c r="AC2047" s="2">
        <f t="shared" si="796"/>
        <v>292.82464131270626</v>
      </c>
      <c r="AD2047" s="2">
        <f t="shared" si="785"/>
        <v>0</v>
      </c>
      <c r="AE2047" s="2">
        <f t="shared" si="786"/>
        <v>-72.601874446697707</v>
      </c>
      <c r="AF2047" s="2">
        <f t="shared" si="787"/>
        <v>250</v>
      </c>
      <c r="AG2047" s="2">
        <f t="shared" si="788"/>
        <v>300</v>
      </c>
    </row>
    <row r="2048" spans="1:33" x14ac:dyDescent="0.2">
      <c r="A2048" s="2">
        <f t="shared" si="780"/>
        <v>45.270000219345093</v>
      </c>
      <c r="B2048">
        <v>4.0620608329800003</v>
      </c>
      <c r="C2048" s="2">
        <f t="shared" si="797"/>
        <v>45.192060709002341</v>
      </c>
      <c r="D2048">
        <v>1577147237.3900001</v>
      </c>
      <c r="E2048">
        <v>445</v>
      </c>
      <c r="F2048">
        <v>899</v>
      </c>
      <c r="G2048">
        <v>634</v>
      </c>
      <c r="H2048">
        <v>698</v>
      </c>
      <c r="I2048">
        <v>293</v>
      </c>
      <c r="J2048">
        <f t="shared" si="776"/>
        <v>593.79999999999995</v>
      </c>
      <c r="K2048">
        <f t="shared" si="777"/>
        <v>16.199999999999932</v>
      </c>
      <c r="L2048">
        <f t="shared" si="781"/>
        <v>0</v>
      </c>
      <c r="M2048">
        <f t="shared" si="782"/>
        <v>0</v>
      </c>
      <c r="N2048" t="str">
        <f t="shared" si="778"/>
        <v>RELAX</v>
      </c>
      <c r="O2048" s="2" t="str">
        <f t="shared" si="779"/>
        <v>RELAX</v>
      </c>
      <c r="P2048" s="2">
        <f t="shared" si="789"/>
        <v>293</v>
      </c>
      <c r="Q2048" s="2">
        <f t="shared" si="790"/>
        <v>294</v>
      </c>
      <c r="R2048" s="2">
        <f t="shared" si="791"/>
        <v>296</v>
      </c>
      <c r="S2048" s="2">
        <f t="shared" si="792"/>
        <v>0</v>
      </c>
      <c r="T2048" s="2">
        <f t="shared" si="793"/>
        <v>0</v>
      </c>
      <c r="U2048" s="2" t="str">
        <f t="shared" si="783"/>
        <v>ONE</v>
      </c>
      <c r="V2048" s="2">
        <f t="shared" si="784"/>
        <v>2</v>
      </c>
      <c r="W2048" s="2">
        <f t="shared" si="794"/>
        <v>292.82464131270626</v>
      </c>
      <c r="Y2048" s="2">
        <f t="shared" si="798"/>
        <v>292.67975872355925</v>
      </c>
      <c r="Z2048" s="2">
        <f t="shared" si="799"/>
        <v>298.61245419542593</v>
      </c>
      <c r="AA2048" s="2">
        <f t="shared" si="800"/>
        <v>294.56804814551884</v>
      </c>
      <c r="AB2048" s="2" t="str">
        <f t="shared" si="795"/>
        <v>low</v>
      </c>
      <c r="AC2048" s="2">
        <f t="shared" si="796"/>
        <v>292.82464131270626</v>
      </c>
      <c r="AD2048" s="2">
        <f t="shared" si="785"/>
        <v>12.773800067002698</v>
      </c>
      <c r="AE2048" s="2">
        <f t="shared" si="786"/>
        <v>520.82941121469469</v>
      </c>
      <c r="AF2048" s="2">
        <f t="shared" si="787"/>
        <v>250</v>
      </c>
      <c r="AG2048" s="2">
        <f t="shared" si="788"/>
        <v>275</v>
      </c>
    </row>
    <row r="2049" spans="1:33" x14ac:dyDescent="0.2">
      <c r="A2049" s="2">
        <f t="shared" si="780"/>
        <v>45.290000200271606</v>
      </c>
      <c r="B2049">
        <v>4.08265995979</v>
      </c>
      <c r="C2049" s="2">
        <f t="shared" si="797"/>
        <v>45.212659835812339</v>
      </c>
      <c r="D2049">
        <v>1577147237.4100001</v>
      </c>
      <c r="E2049">
        <v>446</v>
      </c>
      <c r="F2049">
        <v>897</v>
      </c>
      <c r="G2049">
        <v>634</v>
      </c>
      <c r="H2049">
        <v>700</v>
      </c>
      <c r="I2049">
        <v>293</v>
      </c>
      <c r="J2049">
        <f t="shared" si="776"/>
        <v>594</v>
      </c>
      <c r="K2049">
        <f t="shared" si="777"/>
        <v>16.399999999999977</v>
      </c>
      <c r="L2049">
        <f t="shared" si="781"/>
        <v>0</v>
      </c>
      <c r="M2049">
        <f t="shared" si="782"/>
        <v>0</v>
      </c>
      <c r="N2049" t="str">
        <f t="shared" si="778"/>
        <v>RELAX</v>
      </c>
      <c r="O2049" s="2" t="str">
        <f t="shared" si="779"/>
        <v>RELAX</v>
      </c>
      <c r="P2049" s="2">
        <f t="shared" si="789"/>
        <v>293</v>
      </c>
      <c r="Q2049" s="2">
        <f t="shared" si="790"/>
        <v>294</v>
      </c>
      <c r="R2049" s="2">
        <f t="shared" si="791"/>
        <v>296</v>
      </c>
      <c r="S2049" s="2">
        <f t="shared" si="792"/>
        <v>0</v>
      </c>
      <c r="T2049" s="2">
        <f t="shared" si="793"/>
        <v>0</v>
      </c>
      <c r="U2049" s="2" t="str">
        <f t="shared" si="783"/>
        <v>ONE</v>
      </c>
      <c r="V2049" s="2">
        <f t="shared" si="784"/>
        <v>2</v>
      </c>
      <c r="W2049" s="2">
        <f t="shared" si="794"/>
        <v>292.85971305016506</v>
      </c>
      <c r="Y2049" s="2">
        <f t="shared" si="798"/>
        <v>292.71574958888044</v>
      </c>
      <c r="Z2049" s="2">
        <f t="shared" si="799"/>
        <v>298.61245419542593</v>
      </c>
      <c r="AA2049" s="2">
        <f t="shared" si="800"/>
        <v>294.57363367442088</v>
      </c>
      <c r="AB2049" s="2" t="str">
        <f t="shared" si="795"/>
        <v>low</v>
      </c>
      <c r="AC2049" s="2">
        <f t="shared" si="796"/>
        <v>293.08777044013203</v>
      </c>
      <c r="AD2049" s="2">
        <f t="shared" si="785"/>
        <v>-8.8998037774901029</v>
      </c>
      <c r="AE2049" s="2">
        <f t="shared" si="786"/>
        <v>-1052.1612903500143</v>
      </c>
      <c r="AF2049" s="2">
        <f t="shared" si="787"/>
        <v>250</v>
      </c>
      <c r="AG2049" s="2">
        <f t="shared" si="788"/>
        <v>275</v>
      </c>
    </row>
    <row r="2050" spans="1:33" x14ac:dyDescent="0.2">
      <c r="A2050" s="2">
        <f t="shared" si="780"/>
        <v>45.320000171661377</v>
      </c>
      <c r="B2050">
        <v>4.1071047782900001</v>
      </c>
      <c r="C2050" s="2">
        <f t="shared" si="797"/>
        <v>45.23710465431234</v>
      </c>
      <c r="D2050">
        <v>1577147237.4400001</v>
      </c>
      <c r="E2050">
        <v>446</v>
      </c>
      <c r="F2050">
        <v>897</v>
      </c>
      <c r="G2050">
        <v>633</v>
      </c>
      <c r="H2050">
        <v>700</v>
      </c>
      <c r="I2050">
        <v>294</v>
      </c>
      <c r="J2050">
        <f t="shared" ref="J2050:J2113" si="801">(E2050+F2050+G2050+H2050+I2050)/5</f>
        <v>594</v>
      </c>
      <c r="K2050">
        <f t="shared" ref="K2050:K2113" si="802">J2050-577.6</f>
        <v>16.399999999999977</v>
      </c>
      <c r="L2050">
        <f t="shared" si="781"/>
        <v>40.908464916603684</v>
      </c>
      <c r="M2050">
        <f t="shared" si="782"/>
        <v>1673.5025018329943</v>
      </c>
      <c r="N2050" t="str">
        <f t="shared" ref="N2050:N2113" si="803">IF(I2050&gt;290,"RELAX",IF(I2050&lt;280,"ONE","TRANSITION"))</f>
        <v>RELAX</v>
      </c>
      <c r="O2050" s="2" t="str">
        <f t="shared" ref="O2050:O2113" si="804">IF(OR(ABS(L2050)&lt;80, ABS(L2050)&gt;1000),IF(M2050&gt;0,"ONE","RELAX"),IF(AND(ABS(L2050)&gt;40, ABS(L2050) &lt; 200),"TRANSITION","UNDEFINED"))</f>
        <v>ONE</v>
      </c>
      <c r="P2050" s="2">
        <f t="shared" si="789"/>
        <v>293</v>
      </c>
      <c r="Q2050" s="2">
        <f t="shared" si="790"/>
        <v>294</v>
      </c>
      <c r="R2050" s="2">
        <f t="shared" si="791"/>
        <v>296</v>
      </c>
      <c r="S2050" s="2">
        <f t="shared" si="792"/>
        <v>0</v>
      </c>
      <c r="T2050" s="2">
        <f t="shared" si="793"/>
        <v>0</v>
      </c>
      <c r="U2050" s="2" t="str">
        <f t="shared" si="783"/>
        <v>ONE</v>
      </c>
      <c r="V2050" s="2">
        <f t="shared" si="784"/>
        <v>2</v>
      </c>
      <c r="W2050" s="2">
        <f t="shared" si="794"/>
        <v>293.08777044013203</v>
      </c>
      <c r="Y2050" s="2">
        <f t="shared" si="798"/>
        <v>292.79015375913076</v>
      </c>
      <c r="Z2050" s="2">
        <f t="shared" si="799"/>
        <v>298.61245419542593</v>
      </c>
      <c r="AA2050" s="2">
        <f t="shared" si="800"/>
        <v>294.58073947014384</v>
      </c>
      <c r="AB2050" s="2" t="str">
        <f t="shared" si="795"/>
        <v>low</v>
      </c>
      <c r="AC2050" s="2">
        <f t="shared" si="796"/>
        <v>292.87021635210567</v>
      </c>
      <c r="AD2050" s="2">
        <f t="shared" si="785"/>
        <v>-18.067869602440428</v>
      </c>
      <c r="AE2050" s="2">
        <f t="shared" si="786"/>
        <v>-375.05149915309357</v>
      </c>
      <c r="AF2050" s="2">
        <f t="shared" si="787"/>
        <v>250</v>
      </c>
      <c r="AG2050" s="2">
        <f t="shared" si="788"/>
        <v>275</v>
      </c>
    </row>
    <row r="2051" spans="1:33" x14ac:dyDescent="0.2">
      <c r="A2051" s="2">
        <f t="shared" ref="A2051:A2114" si="805">D2051-$D$2</f>
        <v>45.340000152587891</v>
      </c>
      <c r="B2051">
        <v>4.1278069019299997</v>
      </c>
      <c r="C2051" s="2">
        <f t="shared" si="797"/>
        <v>45.257806777952339</v>
      </c>
      <c r="D2051">
        <v>1577147237.46</v>
      </c>
      <c r="E2051">
        <v>444</v>
      </c>
      <c r="F2051">
        <v>898</v>
      </c>
      <c r="G2051">
        <v>633</v>
      </c>
      <c r="H2051">
        <v>698</v>
      </c>
      <c r="I2051">
        <v>292</v>
      </c>
      <c r="J2051">
        <f t="shared" si="801"/>
        <v>593</v>
      </c>
      <c r="K2051">
        <f t="shared" si="802"/>
        <v>15.399999999999977</v>
      </c>
      <c r="L2051">
        <f t="shared" ref="L2051:L2114" si="806">(I2051-I2050)/(B2051-B2050)</f>
        <v>-96.608446301407639</v>
      </c>
      <c r="M2051">
        <f t="shared" ref="M2051:M2114" si="807">(L2051-L2050)/(B2051-B2050)</f>
        <v>-6642.6475664703439</v>
      </c>
      <c r="N2051" t="str">
        <f t="shared" si="803"/>
        <v>RELAX</v>
      </c>
      <c r="O2051" s="2" t="str">
        <f t="shared" si="804"/>
        <v>TRANSITION</v>
      </c>
      <c r="P2051" s="2">
        <f t="shared" si="789"/>
        <v>293</v>
      </c>
      <c r="Q2051" s="2">
        <f t="shared" si="790"/>
        <v>294</v>
      </c>
      <c r="R2051" s="2">
        <f t="shared" si="791"/>
        <v>296</v>
      </c>
      <c r="S2051" s="2">
        <f t="shared" si="792"/>
        <v>0</v>
      </c>
      <c r="T2051" s="2">
        <f t="shared" si="793"/>
        <v>0</v>
      </c>
      <c r="U2051" s="2" t="str">
        <f t="shared" ref="U2051:U2114" si="808">IF(AND(S2051=0,T2051&gt;0),"ONE",IF(AND(S2051=0,T2051&lt;0),"RELAX",IF(AND(S2051=0,T2051=0),U2050,"TRANSITION")))</f>
        <v>ONE</v>
      </c>
      <c r="V2051" s="2">
        <f t="shared" ref="V2051:V2114" si="809">IF(U2051="RELAX",0,IF(U2051="TRANSITION",1,IF(U2051="ONE",2)))</f>
        <v>2</v>
      </c>
      <c r="W2051" s="2">
        <f t="shared" si="794"/>
        <v>292.87021635210567</v>
      </c>
      <c r="Y2051" s="2">
        <f t="shared" si="798"/>
        <v>292.80616627772577</v>
      </c>
      <c r="Z2051" s="2">
        <f t="shared" si="799"/>
        <v>298.61245419542593</v>
      </c>
      <c r="AA2051" s="2">
        <f t="shared" si="800"/>
        <v>294.59121018459314</v>
      </c>
      <c r="AB2051" s="2" t="str">
        <f t="shared" si="795"/>
        <v>low</v>
      </c>
      <c r="AC2051" s="2">
        <f t="shared" si="796"/>
        <v>292.49617308168456</v>
      </c>
      <c r="AD2051" s="2">
        <f t="shared" ref="AD2051:AD2114" si="810">(AC2052-AC2051)/(B2052-B2051)</f>
        <v>12.222311641881253</v>
      </c>
      <c r="AE2051" s="2">
        <f t="shared" ref="AE2051:AE2114" si="811">(AD2051-AD2050)/(B2051-B2050)</f>
        <v>1463.1436741009779</v>
      </c>
      <c r="AF2051" s="2">
        <f t="shared" ref="AF2051:AF2114" si="812">IF(AB2051="low",250,IF(AB2051="high",300,275))</f>
        <v>250</v>
      </c>
      <c r="AG2051" s="2">
        <f t="shared" ref="AG2051:AG2114" si="813">IF(ABS(AD2051)&lt;5,IF(AE2051&gt;0,250,IF(AE2051&lt;0,300,100)),275)</f>
        <v>275</v>
      </c>
    </row>
    <row r="2052" spans="1:33" x14ac:dyDescent="0.2">
      <c r="A2052" s="2">
        <f t="shared" si="805"/>
        <v>45.360000133514404</v>
      </c>
      <c r="B2052">
        <v>4.1524147987399997</v>
      </c>
      <c r="C2052" s="2">
        <f t="shared" si="797"/>
        <v>45.282414674762336</v>
      </c>
      <c r="D2052">
        <v>1577147237.48</v>
      </c>
      <c r="E2052">
        <v>444</v>
      </c>
      <c r="F2052">
        <v>897</v>
      </c>
      <c r="G2052">
        <v>634</v>
      </c>
      <c r="H2052">
        <v>697</v>
      </c>
      <c r="I2052">
        <v>291</v>
      </c>
      <c r="J2052">
        <f t="shared" si="801"/>
        <v>592.6</v>
      </c>
      <c r="K2052">
        <f t="shared" si="802"/>
        <v>15</v>
      </c>
      <c r="L2052">
        <f t="shared" si="806"/>
        <v>-40.637361564098519</v>
      </c>
      <c r="M2052">
        <f t="shared" si="807"/>
        <v>2274.517207604827</v>
      </c>
      <c r="N2052" t="str">
        <f t="shared" si="803"/>
        <v>RELAX</v>
      </c>
      <c r="O2052" s="2" t="str">
        <f t="shared" si="804"/>
        <v>ONE</v>
      </c>
      <c r="P2052" s="2">
        <f t="shared" ref="P2052:P2115" si="814">IF(($I2053-$I2052)&lt;2,P2051,$I2053)</f>
        <v>294</v>
      </c>
      <c r="Q2052" s="2">
        <f t="shared" ref="Q2052:Q2115" si="815">IF(($I2053-$I2052)&lt;4,Q2051,$I2053)</f>
        <v>294</v>
      </c>
      <c r="R2052" s="2">
        <f t="shared" ref="R2052:R2115" si="816">IF(($I2053-$I2052)&lt;6,R2051,$I2053)</f>
        <v>296</v>
      </c>
      <c r="S2052" s="2">
        <f t="shared" ref="S2052:S2115" si="817">(Q2052-Q2051)/(B2052-B2051)</f>
        <v>0</v>
      </c>
      <c r="T2052" s="2">
        <f t="shared" ref="T2052:T2115" si="818">(S2052-S2051)/(B2052-B2051)</f>
        <v>0</v>
      </c>
      <c r="U2052" s="2" t="str">
        <f t="shared" si="808"/>
        <v>ONE</v>
      </c>
      <c r="V2052" s="2">
        <f t="shared" si="809"/>
        <v>2</v>
      </c>
      <c r="W2052" s="2">
        <f t="shared" ref="W2052:W2115" si="819">$X$2*I2052+(1-$X$2)*W2051</f>
        <v>292.49617308168456</v>
      </c>
      <c r="Y2052" s="2">
        <f t="shared" si="798"/>
        <v>292.74416763851752</v>
      </c>
      <c r="Z2052" s="2">
        <f t="shared" si="799"/>
        <v>298.61245419542593</v>
      </c>
      <c r="AA2052" s="2">
        <f t="shared" si="800"/>
        <v>294.60195798924974</v>
      </c>
      <c r="AB2052" s="2" t="str">
        <f t="shared" ref="AB2052:AB2115" si="820">IF(W2052&gt;AA2051+1,"high",IF(W2052&lt;AA2051-1,"low","middle"))</f>
        <v>low</v>
      </c>
      <c r="AC2052" s="2">
        <f t="shared" ref="AC2052:AC2115" si="821">IF(ABS(($W2053-$W2052))&lt;$X$6,AC2051,$W2053)</f>
        <v>292.79693846534764</v>
      </c>
      <c r="AD2052" s="2">
        <f t="shared" si="810"/>
        <v>-7.8616167114394404</v>
      </c>
      <c r="AE2052" s="2">
        <f t="shared" si="811"/>
        <v>-816.15785812134277</v>
      </c>
      <c r="AF2052" s="2">
        <f t="shared" si="812"/>
        <v>250</v>
      </c>
      <c r="AG2052" s="2">
        <f t="shared" si="813"/>
        <v>275</v>
      </c>
    </row>
    <row r="2053" spans="1:33" x14ac:dyDescent="0.2">
      <c r="A2053" s="2">
        <f t="shared" si="805"/>
        <v>45.380000114440918</v>
      </c>
      <c r="B2053">
        <v>4.1726889610300004</v>
      </c>
      <c r="C2053" s="2">
        <f t="shared" si="797"/>
        <v>45.302688837052337</v>
      </c>
      <c r="D2053">
        <v>1577147237.5</v>
      </c>
      <c r="E2053">
        <v>448</v>
      </c>
      <c r="F2053">
        <v>898</v>
      </c>
      <c r="G2053">
        <v>634</v>
      </c>
      <c r="H2053">
        <v>700</v>
      </c>
      <c r="I2053">
        <v>294</v>
      </c>
      <c r="J2053">
        <f t="shared" si="801"/>
        <v>594.79999999999995</v>
      </c>
      <c r="K2053">
        <f t="shared" si="802"/>
        <v>17.199999999999932</v>
      </c>
      <c r="L2053">
        <f t="shared" si="806"/>
        <v>147.9715885217914</v>
      </c>
      <c r="M2053">
        <f t="shared" si="807"/>
        <v>9302.9219845454663</v>
      </c>
      <c r="N2053" t="str">
        <f t="shared" si="803"/>
        <v>RELAX</v>
      </c>
      <c r="O2053" s="2" t="str">
        <f t="shared" si="804"/>
        <v>TRANSITION</v>
      </c>
      <c r="P2053" s="2">
        <f t="shared" si="814"/>
        <v>294</v>
      </c>
      <c r="Q2053" s="2">
        <f t="shared" si="815"/>
        <v>294</v>
      </c>
      <c r="R2053" s="2">
        <f t="shared" si="816"/>
        <v>296</v>
      </c>
      <c r="S2053" s="2">
        <f t="shared" si="817"/>
        <v>0</v>
      </c>
      <c r="T2053" s="2">
        <f t="shared" si="818"/>
        <v>0</v>
      </c>
      <c r="U2053" s="2" t="str">
        <f t="shared" si="808"/>
        <v>ONE</v>
      </c>
      <c r="V2053" s="2">
        <f t="shared" si="809"/>
        <v>2</v>
      </c>
      <c r="W2053" s="2">
        <f t="shared" si="819"/>
        <v>292.79693846534764</v>
      </c>
      <c r="Y2053" s="2">
        <f t="shared" si="798"/>
        <v>292.75472180388357</v>
      </c>
      <c r="Z2053" s="2">
        <f t="shared" si="799"/>
        <v>298.61245419542593</v>
      </c>
      <c r="AA2053" s="2">
        <f t="shared" si="800"/>
        <v>294.6090684717131</v>
      </c>
      <c r="AB2053" s="2" t="str">
        <f t="shared" si="820"/>
        <v>low</v>
      </c>
      <c r="AC2053" s="2">
        <f t="shared" si="821"/>
        <v>292.63755077227813</v>
      </c>
      <c r="AD2053" s="2">
        <f t="shared" si="810"/>
        <v>-13.169432361991275</v>
      </c>
      <c r="AE2053" s="2">
        <f t="shared" si="811"/>
        <v>-261.80197113099354</v>
      </c>
      <c r="AF2053" s="2">
        <f t="shared" si="812"/>
        <v>250</v>
      </c>
      <c r="AG2053" s="2">
        <f t="shared" si="813"/>
        <v>275</v>
      </c>
    </row>
    <row r="2054" spans="1:33" x14ac:dyDescent="0.2">
      <c r="A2054" s="2">
        <f t="shared" si="805"/>
        <v>45.410000085830688</v>
      </c>
      <c r="B2054">
        <v>4.19755792618</v>
      </c>
      <c r="C2054" s="2">
        <f t="shared" si="797"/>
        <v>45.327557802202335</v>
      </c>
      <c r="D2054">
        <v>1577147237.53</v>
      </c>
      <c r="E2054">
        <v>446</v>
      </c>
      <c r="F2054">
        <v>899</v>
      </c>
      <c r="G2054">
        <v>633</v>
      </c>
      <c r="H2054">
        <v>700</v>
      </c>
      <c r="I2054">
        <v>292</v>
      </c>
      <c r="J2054">
        <f t="shared" si="801"/>
        <v>594</v>
      </c>
      <c r="K2054">
        <f t="shared" si="802"/>
        <v>16.399999999999977</v>
      </c>
      <c r="L2054">
        <f t="shared" si="806"/>
        <v>-80.421520876996894</v>
      </c>
      <c r="M2054">
        <f t="shared" si="807"/>
        <v>-9183.8606078384437</v>
      </c>
      <c r="N2054" t="str">
        <f t="shared" si="803"/>
        <v>RELAX</v>
      </c>
      <c r="O2054" s="2" t="str">
        <f t="shared" si="804"/>
        <v>TRANSITION</v>
      </c>
      <c r="P2054" s="2">
        <f t="shared" si="814"/>
        <v>294</v>
      </c>
      <c r="Q2054" s="2">
        <f t="shared" si="815"/>
        <v>294</v>
      </c>
      <c r="R2054" s="2">
        <f t="shared" si="816"/>
        <v>296</v>
      </c>
      <c r="S2054" s="2">
        <f t="shared" si="817"/>
        <v>0</v>
      </c>
      <c r="T2054" s="2">
        <f t="shared" si="818"/>
        <v>0</v>
      </c>
      <c r="U2054" s="2" t="str">
        <f t="shared" si="808"/>
        <v>ONE</v>
      </c>
      <c r="V2054" s="2">
        <f t="shared" si="809"/>
        <v>2</v>
      </c>
      <c r="W2054" s="2">
        <f t="shared" si="819"/>
        <v>292.63755077227813</v>
      </c>
      <c r="Y2054" s="2">
        <f t="shared" si="798"/>
        <v>292.73128759756253</v>
      </c>
      <c r="Z2054" s="2">
        <f t="shared" si="799"/>
        <v>298.61245419542593</v>
      </c>
      <c r="AA2054" s="2">
        <f t="shared" si="800"/>
        <v>294.61635113832159</v>
      </c>
      <c r="AB2054" s="2" t="str">
        <f t="shared" si="820"/>
        <v>low</v>
      </c>
      <c r="AC2054" s="2">
        <f t="shared" si="821"/>
        <v>292.31004061782249</v>
      </c>
      <c r="AD2054" s="2">
        <f t="shared" si="810"/>
        <v>-2.5534679125131201</v>
      </c>
      <c r="AE2054" s="2">
        <f t="shared" si="811"/>
        <v>426.8760033015821</v>
      </c>
      <c r="AF2054" s="2">
        <f t="shared" si="812"/>
        <v>250</v>
      </c>
      <c r="AG2054" s="2">
        <f t="shared" si="813"/>
        <v>250</v>
      </c>
    </row>
    <row r="2055" spans="1:33" x14ac:dyDescent="0.2">
      <c r="A2055" s="2">
        <f t="shared" si="805"/>
        <v>45.430000066757202</v>
      </c>
      <c r="B2055">
        <v>4.2218418121300001</v>
      </c>
      <c r="C2055" s="2">
        <f t="shared" si="797"/>
        <v>45.351841688152341</v>
      </c>
      <c r="D2055">
        <v>1577147237.55</v>
      </c>
      <c r="E2055">
        <v>442</v>
      </c>
      <c r="F2055">
        <v>898</v>
      </c>
      <c r="G2055">
        <v>634</v>
      </c>
      <c r="H2055">
        <v>699</v>
      </c>
      <c r="I2055">
        <v>291</v>
      </c>
      <c r="J2055">
        <f t="shared" si="801"/>
        <v>592.79999999999995</v>
      </c>
      <c r="K2055">
        <f t="shared" si="802"/>
        <v>15.199999999999932</v>
      </c>
      <c r="L2055">
        <f t="shared" si="806"/>
        <v>-41.179570767997141</v>
      </c>
      <c r="M2055">
        <f t="shared" si="807"/>
        <v>1615.9666615877686</v>
      </c>
      <c r="N2055" t="str">
        <f t="shared" si="803"/>
        <v>RELAX</v>
      </c>
      <c r="O2055" s="2" t="str">
        <f t="shared" si="804"/>
        <v>ONE</v>
      </c>
      <c r="P2055" s="2">
        <f t="shared" si="814"/>
        <v>294</v>
      </c>
      <c r="Q2055" s="2">
        <f t="shared" si="815"/>
        <v>294</v>
      </c>
      <c r="R2055" s="2">
        <f t="shared" si="816"/>
        <v>296</v>
      </c>
      <c r="S2055" s="2">
        <f t="shared" si="817"/>
        <v>0</v>
      </c>
      <c r="T2055" s="2">
        <f t="shared" si="818"/>
        <v>0</v>
      </c>
      <c r="U2055" s="2" t="str">
        <f t="shared" si="808"/>
        <v>ONE</v>
      </c>
      <c r="V2055" s="2">
        <f t="shared" si="809"/>
        <v>2</v>
      </c>
      <c r="W2055" s="2">
        <f t="shared" si="819"/>
        <v>292.31004061782249</v>
      </c>
      <c r="Y2055" s="2">
        <f t="shared" si="798"/>
        <v>292.64703820161452</v>
      </c>
      <c r="Z2055" s="2">
        <f t="shared" si="799"/>
        <v>298.61245419542593</v>
      </c>
      <c r="AA2055" s="2">
        <f t="shared" si="800"/>
        <v>294.62209796128366</v>
      </c>
      <c r="AB2055" s="2" t="str">
        <f t="shared" si="820"/>
        <v>low</v>
      </c>
      <c r="AC2055" s="2">
        <f t="shared" si="821"/>
        <v>292.24803249425804</v>
      </c>
      <c r="AD2055" s="2">
        <f t="shared" si="810"/>
        <v>7.2766249457016228</v>
      </c>
      <c r="AE2055" s="2">
        <f t="shared" si="811"/>
        <v>404.79900451083728</v>
      </c>
      <c r="AF2055" s="2">
        <f t="shared" si="812"/>
        <v>250</v>
      </c>
      <c r="AG2055" s="2">
        <f t="shared" si="813"/>
        <v>275</v>
      </c>
    </row>
    <row r="2056" spans="1:33" x14ac:dyDescent="0.2">
      <c r="A2056" s="2">
        <f t="shared" si="805"/>
        <v>45.450000047683716</v>
      </c>
      <c r="B2056">
        <v>4.2425098419199996</v>
      </c>
      <c r="C2056" s="2">
        <f t="shared" si="797"/>
        <v>45.372509717942336</v>
      </c>
      <c r="D2056">
        <v>1577147237.5699999</v>
      </c>
      <c r="E2056">
        <v>445</v>
      </c>
      <c r="F2056">
        <v>898</v>
      </c>
      <c r="G2056">
        <v>633</v>
      </c>
      <c r="H2056">
        <v>699</v>
      </c>
      <c r="I2056">
        <v>292</v>
      </c>
      <c r="J2056">
        <f t="shared" si="801"/>
        <v>593.4</v>
      </c>
      <c r="K2056">
        <f t="shared" si="802"/>
        <v>15.799999999999955</v>
      </c>
      <c r="L2056">
        <f t="shared" si="806"/>
        <v>48.383905488846544</v>
      </c>
      <c r="M2056">
        <f t="shared" si="807"/>
        <v>4333.4307704636758</v>
      </c>
      <c r="N2056" t="str">
        <f t="shared" si="803"/>
        <v>RELAX</v>
      </c>
      <c r="O2056" s="2" t="str">
        <f t="shared" si="804"/>
        <v>ONE</v>
      </c>
      <c r="P2056" s="2">
        <f t="shared" si="814"/>
        <v>294</v>
      </c>
      <c r="Q2056" s="2">
        <f t="shared" si="815"/>
        <v>294</v>
      </c>
      <c r="R2056" s="2">
        <f t="shared" si="816"/>
        <v>296</v>
      </c>
      <c r="S2056" s="2">
        <f t="shared" si="817"/>
        <v>0</v>
      </c>
      <c r="T2056" s="2">
        <f t="shared" si="818"/>
        <v>0</v>
      </c>
      <c r="U2056" s="2" t="str">
        <f t="shared" si="808"/>
        <v>ONE</v>
      </c>
      <c r="V2056" s="2">
        <f t="shared" si="809"/>
        <v>2</v>
      </c>
      <c r="W2056" s="2">
        <f t="shared" si="819"/>
        <v>292.24803249425804</v>
      </c>
      <c r="Y2056" s="2">
        <f t="shared" si="798"/>
        <v>292.56723706014327</v>
      </c>
      <c r="Z2056" s="2">
        <f t="shared" si="799"/>
        <v>298.61245419542593</v>
      </c>
      <c r="AA2056" s="2">
        <f t="shared" si="800"/>
        <v>294.62334497330022</v>
      </c>
      <c r="AB2056" s="2" t="str">
        <f t="shared" si="820"/>
        <v>low</v>
      </c>
      <c r="AC2056" s="2">
        <f t="shared" si="821"/>
        <v>292.39842599540646</v>
      </c>
      <c r="AD2056" s="2">
        <f t="shared" si="810"/>
        <v>4.921029876796549</v>
      </c>
      <c r="AE2056" s="2">
        <f t="shared" si="811"/>
        <v>-113.97288918389604</v>
      </c>
      <c r="AF2056" s="2">
        <f t="shared" si="812"/>
        <v>250</v>
      </c>
      <c r="AG2056" s="2">
        <f t="shared" si="813"/>
        <v>300</v>
      </c>
    </row>
    <row r="2057" spans="1:33" x14ac:dyDescent="0.2">
      <c r="A2057" s="2">
        <f t="shared" si="805"/>
        <v>45.480000019073486</v>
      </c>
      <c r="B2057">
        <v>4.2669589519500004</v>
      </c>
      <c r="C2057" s="2">
        <f t="shared" si="797"/>
        <v>45.396958827972341</v>
      </c>
      <c r="D2057">
        <v>1577147237.5999999</v>
      </c>
      <c r="E2057">
        <v>446</v>
      </c>
      <c r="F2057">
        <v>899</v>
      </c>
      <c r="G2057">
        <v>633</v>
      </c>
      <c r="H2057">
        <v>700</v>
      </c>
      <c r="I2057">
        <v>293</v>
      </c>
      <c r="J2057">
        <f t="shared" si="801"/>
        <v>594.20000000000005</v>
      </c>
      <c r="K2057">
        <f t="shared" si="802"/>
        <v>16.600000000000023</v>
      </c>
      <c r="L2057">
        <f t="shared" si="806"/>
        <v>40.90128429104076</v>
      </c>
      <c r="M2057">
        <f t="shared" si="807"/>
        <v>-306.04881685362227</v>
      </c>
      <c r="N2057" t="str">
        <f t="shared" si="803"/>
        <v>RELAX</v>
      </c>
      <c r="O2057" s="2" t="str">
        <f t="shared" si="804"/>
        <v>RELAX</v>
      </c>
      <c r="P2057" s="2">
        <f t="shared" si="814"/>
        <v>294</v>
      </c>
      <c r="Q2057" s="2">
        <f t="shared" si="815"/>
        <v>294</v>
      </c>
      <c r="R2057" s="2">
        <f t="shared" si="816"/>
        <v>296</v>
      </c>
      <c r="S2057" s="2">
        <f t="shared" si="817"/>
        <v>0</v>
      </c>
      <c r="T2057" s="2">
        <f t="shared" si="818"/>
        <v>0</v>
      </c>
      <c r="U2057" s="2" t="str">
        <f t="shared" si="808"/>
        <v>ONE</v>
      </c>
      <c r="V2057" s="2">
        <f t="shared" si="809"/>
        <v>2</v>
      </c>
      <c r="W2057" s="2">
        <f t="shared" si="819"/>
        <v>292.39842599540646</v>
      </c>
      <c r="Y2057" s="2">
        <f t="shared" si="798"/>
        <v>292.53347484719592</v>
      </c>
      <c r="Z2057" s="2">
        <f t="shared" si="799"/>
        <v>298.61245419542593</v>
      </c>
      <c r="AA2057" s="2">
        <f t="shared" si="800"/>
        <v>294.62053957764238</v>
      </c>
      <c r="AB2057" s="2" t="str">
        <f t="shared" si="820"/>
        <v>low</v>
      </c>
      <c r="AC2057" s="2">
        <f t="shared" si="821"/>
        <v>292.51874079632518</v>
      </c>
      <c r="AD2057" s="2">
        <f t="shared" si="810"/>
        <v>-5.0542571004470478</v>
      </c>
      <c r="AE2057" s="2">
        <f t="shared" si="811"/>
        <v>-408.00204854095693</v>
      </c>
      <c r="AF2057" s="2">
        <f t="shared" si="812"/>
        <v>250</v>
      </c>
      <c r="AG2057" s="2">
        <f t="shared" si="813"/>
        <v>275</v>
      </c>
    </row>
    <row r="2058" spans="1:33" x14ac:dyDescent="0.2">
      <c r="A2058" s="2">
        <f t="shared" si="805"/>
        <v>45.5</v>
      </c>
      <c r="B2058">
        <v>4.2874858379400003</v>
      </c>
      <c r="C2058" s="2">
        <f t="shared" si="797"/>
        <v>45.417485713962336</v>
      </c>
      <c r="D2058">
        <v>1577147237.6199999</v>
      </c>
      <c r="E2058">
        <v>444</v>
      </c>
      <c r="F2058">
        <v>898</v>
      </c>
      <c r="G2058">
        <v>634</v>
      </c>
      <c r="H2058">
        <v>699</v>
      </c>
      <c r="I2058">
        <v>293</v>
      </c>
      <c r="J2058">
        <f t="shared" si="801"/>
        <v>593.6</v>
      </c>
      <c r="K2058">
        <f t="shared" si="802"/>
        <v>16</v>
      </c>
      <c r="L2058">
        <f t="shared" si="806"/>
        <v>0</v>
      </c>
      <c r="M2058">
        <f t="shared" si="807"/>
        <v>-1992.5713189505102</v>
      </c>
      <c r="N2058" t="str">
        <f t="shared" si="803"/>
        <v>RELAX</v>
      </c>
      <c r="O2058" s="2" t="str">
        <f t="shared" si="804"/>
        <v>RELAX</v>
      </c>
      <c r="P2058" s="2">
        <f t="shared" si="814"/>
        <v>294</v>
      </c>
      <c r="Q2058" s="2">
        <f t="shared" si="815"/>
        <v>294</v>
      </c>
      <c r="R2058" s="2">
        <f t="shared" si="816"/>
        <v>296</v>
      </c>
      <c r="S2058" s="2">
        <f t="shared" si="817"/>
        <v>0</v>
      </c>
      <c r="T2058" s="2">
        <f t="shared" si="818"/>
        <v>0</v>
      </c>
      <c r="U2058" s="2" t="str">
        <f t="shared" si="808"/>
        <v>ONE</v>
      </c>
      <c r="V2058" s="2">
        <f t="shared" si="809"/>
        <v>2</v>
      </c>
      <c r="W2058" s="2">
        <f t="shared" si="819"/>
        <v>292.51874079632518</v>
      </c>
      <c r="Y2058" s="2">
        <f t="shared" si="798"/>
        <v>292.53052803702178</v>
      </c>
      <c r="Z2058" s="2">
        <f t="shared" si="799"/>
        <v>298.61245419542593</v>
      </c>
      <c r="AA2058" s="2">
        <f t="shared" si="800"/>
        <v>294.61618634112006</v>
      </c>
      <c r="AB2058" s="2" t="str">
        <f t="shared" si="820"/>
        <v>low</v>
      </c>
      <c r="AC2058" s="2">
        <f t="shared" si="821"/>
        <v>292.41499263706015</v>
      </c>
      <c r="AD2058" s="2">
        <f t="shared" si="810"/>
        <v>-3.3676207097002608</v>
      </c>
      <c r="AE2058" s="2">
        <f t="shared" si="811"/>
        <v>82.167182668061329</v>
      </c>
      <c r="AF2058" s="2">
        <f t="shared" si="812"/>
        <v>250</v>
      </c>
      <c r="AG2058" s="2">
        <f t="shared" si="813"/>
        <v>250</v>
      </c>
    </row>
    <row r="2059" spans="1:33" x14ac:dyDescent="0.2">
      <c r="A2059" s="2">
        <f t="shared" si="805"/>
        <v>45.520000219345093</v>
      </c>
      <c r="B2059">
        <v>4.3121318817100001</v>
      </c>
      <c r="C2059" s="2">
        <f t="shared" si="797"/>
        <v>45.442131757732341</v>
      </c>
      <c r="D2059">
        <v>1577147237.6400001</v>
      </c>
      <c r="E2059">
        <v>445</v>
      </c>
      <c r="F2059">
        <v>897</v>
      </c>
      <c r="G2059">
        <v>634</v>
      </c>
      <c r="H2059">
        <v>700</v>
      </c>
      <c r="I2059">
        <v>292</v>
      </c>
      <c r="J2059">
        <f t="shared" si="801"/>
        <v>593.6</v>
      </c>
      <c r="K2059">
        <f t="shared" si="802"/>
        <v>16</v>
      </c>
      <c r="L2059">
        <f t="shared" si="806"/>
        <v>-40.574463363456424</v>
      </c>
      <c r="M2059">
        <f t="shared" si="807"/>
        <v>-1646.2870772324675</v>
      </c>
      <c r="N2059" t="str">
        <f t="shared" si="803"/>
        <v>RELAX</v>
      </c>
      <c r="O2059" s="2" t="str">
        <f t="shared" si="804"/>
        <v>RELAX</v>
      </c>
      <c r="P2059" s="2">
        <f t="shared" si="814"/>
        <v>294</v>
      </c>
      <c r="Q2059" s="2">
        <f t="shared" si="815"/>
        <v>294</v>
      </c>
      <c r="R2059" s="2">
        <f t="shared" si="816"/>
        <v>296</v>
      </c>
      <c r="S2059" s="2">
        <f t="shared" si="817"/>
        <v>0</v>
      </c>
      <c r="T2059" s="2">
        <f t="shared" si="818"/>
        <v>0</v>
      </c>
      <c r="U2059" s="2" t="str">
        <f t="shared" si="808"/>
        <v>ONE</v>
      </c>
      <c r="V2059" s="2">
        <f t="shared" si="809"/>
        <v>2</v>
      </c>
      <c r="W2059" s="2">
        <f t="shared" si="819"/>
        <v>292.41499263706015</v>
      </c>
      <c r="Y2059" s="2">
        <f t="shared" si="798"/>
        <v>292.50742095702947</v>
      </c>
      <c r="Z2059" s="2">
        <f t="shared" si="799"/>
        <v>298.61245419542593</v>
      </c>
      <c r="AA2059" s="2">
        <f t="shared" si="800"/>
        <v>294.6119034259151</v>
      </c>
      <c r="AB2059" s="2" t="str">
        <f t="shared" si="820"/>
        <v>low</v>
      </c>
      <c r="AC2059" s="2">
        <f t="shared" si="821"/>
        <v>292.33199410964812</v>
      </c>
      <c r="AD2059" s="2">
        <f t="shared" si="810"/>
        <v>13.595265789737951</v>
      </c>
      <c r="AE2059" s="2">
        <f t="shared" si="811"/>
        <v>688.26001680992533</v>
      </c>
      <c r="AF2059" s="2">
        <f t="shared" si="812"/>
        <v>250</v>
      </c>
      <c r="AG2059" s="2">
        <f t="shared" si="813"/>
        <v>275</v>
      </c>
    </row>
    <row r="2060" spans="1:33" x14ac:dyDescent="0.2">
      <c r="A2060" s="2">
        <f t="shared" si="805"/>
        <v>45.550000190734863</v>
      </c>
      <c r="B2060">
        <v>4.3366699218799996</v>
      </c>
      <c r="C2060" s="2">
        <f t="shared" si="797"/>
        <v>45.466669797902341</v>
      </c>
      <c r="D2060">
        <v>1577147237.6700001</v>
      </c>
      <c r="E2060">
        <v>444</v>
      </c>
      <c r="F2060">
        <v>898</v>
      </c>
      <c r="G2060">
        <v>632</v>
      </c>
      <c r="H2060">
        <v>698</v>
      </c>
      <c r="I2060">
        <v>292</v>
      </c>
      <c r="J2060">
        <f t="shared" si="801"/>
        <v>592.79999999999995</v>
      </c>
      <c r="K2060">
        <f t="shared" si="802"/>
        <v>15.199999999999932</v>
      </c>
      <c r="L2060">
        <f t="shared" si="806"/>
        <v>0</v>
      </c>
      <c r="M2060">
        <f t="shared" si="807"/>
        <v>1653.5331706345175</v>
      </c>
      <c r="N2060" t="str">
        <f t="shared" si="803"/>
        <v>RELAX</v>
      </c>
      <c r="O2060" s="2" t="str">
        <f t="shared" si="804"/>
        <v>ONE</v>
      </c>
      <c r="P2060" s="2">
        <f t="shared" si="814"/>
        <v>294</v>
      </c>
      <c r="Q2060" s="2">
        <f t="shared" si="815"/>
        <v>294</v>
      </c>
      <c r="R2060" s="2">
        <f t="shared" si="816"/>
        <v>296</v>
      </c>
      <c r="S2060" s="2">
        <f t="shared" si="817"/>
        <v>0</v>
      </c>
      <c r="T2060" s="2">
        <f t="shared" si="818"/>
        <v>0</v>
      </c>
      <c r="U2060" s="2" t="str">
        <f t="shared" si="808"/>
        <v>ONE</v>
      </c>
      <c r="V2060" s="2">
        <f t="shared" si="809"/>
        <v>2</v>
      </c>
      <c r="W2060" s="2">
        <f t="shared" si="819"/>
        <v>292.33199410964812</v>
      </c>
      <c r="Y2060" s="2">
        <f t="shared" si="798"/>
        <v>292.47233558755318</v>
      </c>
      <c r="Z2060" s="2">
        <f t="shared" si="799"/>
        <v>298.61245419542593</v>
      </c>
      <c r="AA2060" s="2">
        <f t="shared" si="800"/>
        <v>294.60667930247081</v>
      </c>
      <c r="AB2060" s="2" t="str">
        <f t="shared" si="820"/>
        <v>low</v>
      </c>
      <c r="AC2060" s="2">
        <f t="shared" si="821"/>
        <v>292.66559528771853</v>
      </c>
      <c r="AD2060" s="2">
        <f t="shared" si="810"/>
        <v>-6.5511545008377254</v>
      </c>
      <c r="AE2060" s="2">
        <f t="shared" si="811"/>
        <v>-821.02809152651605</v>
      </c>
      <c r="AF2060" s="2">
        <f t="shared" si="812"/>
        <v>250</v>
      </c>
      <c r="AG2060" s="2">
        <f t="shared" si="813"/>
        <v>275</v>
      </c>
    </row>
    <row r="2061" spans="1:33" x14ac:dyDescent="0.2">
      <c r="A2061" s="2">
        <f t="shared" si="805"/>
        <v>45.570000171661377</v>
      </c>
      <c r="B2061">
        <v>4.3569898605299997</v>
      </c>
      <c r="C2061" s="2">
        <f t="shared" si="797"/>
        <v>45.486989736552339</v>
      </c>
      <c r="D2061">
        <v>1577147237.6900001</v>
      </c>
      <c r="E2061">
        <v>445</v>
      </c>
      <c r="F2061">
        <v>898</v>
      </c>
      <c r="G2061">
        <v>634</v>
      </c>
      <c r="H2061">
        <v>699</v>
      </c>
      <c r="I2061">
        <v>294</v>
      </c>
      <c r="J2061">
        <f t="shared" si="801"/>
        <v>594</v>
      </c>
      <c r="K2061">
        <f t="shared" si="802"/>
        <v>16.399999999999977</v>
      </c>
      <c r="L2061">
        <f t="shared" si="806"/>
        <v>98.425494015947024</v>
      </c>
      <c r="M2061">
        <f t="shared" si="807"/>
        <v>4843.7889361416119</v>
      </c>
      <c r="N2061" t="str">
        <f t="shared" si="803"/>
        <v>RELAX</v>
      </c>
      <c r="O2061" s="2" t="str">
        <f t="shared" si="804"/>
        <v>TRANSITION</v>
      </c>
      <c r="P2061" s="2">
        <f t="shared" si="814"/>
        <v>294</v>
      </c>
      <c r="Q2061" s="2">
        <f t="shared" si="815"/>
        <v>294</v>
      </c>
      <c r="R2061" s="2">
        <f t="shared" si="816"/>
        <v>296</v>
      </c>
      <c r="S2061" s="2">
        <f t="shared" si="817"/>
        <v>0</v>
      </c>
      <c r="T2061" s="2">
        <f t="shared" si="818"/>
        <v>0</v>
      </c>
      <c r="U2061" s="2" t="str">
        <f t="shared" si="808"/>
        <v>ONE</v>
      </c>
      <c r="V2061" s="2">
        <f t="shared" si="809"/>
        <v>2</v>
      </c>
      <c r="W2061" s="2">
        <f t="shared" si="819"/>
        <v>292.66559528771853</v>
      </c>
      <c r="Y2061" s="2">
        <f t="shared" si="798"/>
        <v>292.51098752758628</v>
      </c>
      <c r="Z2061" s="2">
        <f t="shared" si="799"/>
        <v>298.61245419542593</v>
      </c>
      <c r="AA2061" s="2">
        <f t="shared" si="800"/>
        <v>294.5999621167249</v>
      </c>
      <c r="AB2061" s="2" t="str">
        <f t="shared" si="820"/>
        <v>low</v>
      </c>
      <c r="AC2061" s="2">
        <f t="shared" si="821"/>
        <v>292.53247623017484</v>
      </c>
      <c r="AD2061" s="2">
        <f t="shared" si="810"/>
        <v>-12.336233647709468</v>
      </c>
      <c r="AE2061" s="2">
        <f t="shared" si="811"/>
        <v>-284.69963647610228</v>
      </c>
      <c r="AF2061" s="2">
        <f t="shared" si="812"/>
        <v>250</v>
      </c>
      <c r="AG2061" s="2">
        <f t="shared" si="813"/>
        <v>275</v>
      </c>
    </row>
    <row r="2062" spans="1:33" x14ac:dyDescent="0.2">
      <c r="A2062" s="2">
        <f t="shared" si="805"/>
        <v>45.590000152587891</v>
      </c>
      <c r="B2062">
        <v>4.3818349838300001</v>
      </c>
      <c r="C2062" s="2">
        <f t="shared" si="797"/>
        <v>45.511834859852343</v>
      </c>
      <c r="D2062">
        <v>1577147237.71</v>
      </c>
      <c r="E2062">
        <v>444</v>
      </c>
      <c r="F2062">
        <v>897</v>
      </c>
      <c r="G2062">
        <v>633</v>
      </c>
      <c r="H2062">
        <v>700</v>
      </c>
      <c r="I2062">
        <v>292</v>
      </c>
      <c r="J2062">
        <f t="shared" si="801"/>
        <v>593.20000000000005</v>
      </c>
      <c r="K2062">
        <f t="shared" si="802"/>
        <v>15.600000000000023</v>
      </c>
      <c r="L2062">
        <f t="shared" si="806"/>
        <v>-80.498694888745618</v>
      </c>
      <c r="M2062">
        <f t="shared" si="807"/>
        <v>-7201.5818454275686</v>
      </c>
      <c r="N2062" t="str">
        <f t="shared" si="803"/>
        <v>RELAX</v>
      </c>
      <c r="O2062" s="2" t="str">
        <f t="shared" si="804"/>
        <v>TRANSITION</v>
      </c>
      <c r="P2062" s="2">
        <f t="shared" si="814"/>
        <v>294</v>
      </c>
      <c r="Q2062" s="2">
        <f t="shared" si="815"/>
        <v>294</v>
      </c>
      <c r="R2062" s="2">
        <f t="shared" si="816"/>
        <v>296</v>
      </c>
      <c r="S2062" s="2">
        <f t="shared" si="817"/>
        <v>0</v>
      </c>
      <c r="T2062" s="2">
        <f t="shared" si="818"/>
        <v>0</v>
      </c>
      <c r="U2062" s="2" t="str">
        <f t="shared" si="808"/>
        <v>ONE</v>
      </c>
      <c r="V2062" s="2">
        <f t="shared" si="809"/>
        <v>2</v>
      </c>
      <c r="W2062" s="2">
        <f t="shared" si="819"/>
        <v>292.53247623017484</v>
      </c>
      <c r="Y2062" s="2">
        <f t="shared" si="798"/>
        <v>292.51528526810398</v>
      </c>
      <c r="Z2062" s="2">
        <f t="shared" si="799"/>
        <v>298.61245419542593</v>
      </c>
      <c r="AA2062" s="2">
        <f t="shared" si="800"/>
        <v>294.59551338726794</v>
      </c>
      <c r="AB2062" s="2" t="str">
        <f t="shared" si="820"/>
        <v>low</v>
      </c>
      <c r="AC2062" s="2">
        <f t="shared" si="821"/>
        <v>292.22598098413988</v>
      </c>
      <c r="AD2062" s="2">
        <f t="shared" si="810"/>
        <v>7.5503716594532762</v>
      </c>
      <c r="AE2062" s="2">
        <f t="shared" si="811"/>
        <v>800.42288649710167</v>
      </c>
      <c r="AF2062" s="2">
        <f t="shared" si="812"/>
        <v>250</v>
      </c>
      <c r="AG2062" s="2">
        <f t="shared" si="813"/>
        <v>275</v>
      </c>
    </row>
    <row r="2063" spans="1:33" x14ac:dyDescent="0.2">
      <c r="A2063" s="2">
        <f t="shared" si="805"/>
        <v>45.610000133514404</v>
      </c>
      <c r="B2063">
        <v>4.4023377895399998</v>
      </c>
      <c r="C2063" s="2">
        <f t="shared" si="797"/>
        <v>45.532337665562338</v>
      </c>
      <c r="D2063">
        <v>1577147237.73</v>
      </c>
      <c r="E2063">
        <v>444</v>
      </c>
      <c r="F2063">
        <v>898</v>
      </c>
      <c r="G2063">
        <v>632</v>
      </c>
      <c r="H2063">
        <v>698</v>
      </c>
      <c r="I2063">
        <v>291</v>
      </c>
      <c r="J2063">
        <f t="shared" si="801"/>
        <v>592.6</v>
      </c>
      <c r="K2063">
        <f t="shared" si="802"/>
        <v>15</v>
      </c>
      <c r="L2063">
        <f t="shared" si="806"/>
        <v>-48.77381243057286</v>
      </c>
      <c r="M2063">
        <f t="shared" si="807"/>
        <v>1547.3434663968892</v>
      </c>
      <c r="N2063" t="str">
        <f t="shared" si="803"/>
        <v>RELAX</v>
      </c>
      <c r="O2063" s="2" t="str">
        <f t="shared" si="804"/>
        <v>ONE</v>
      </c>
      <c r="P2063" s="2">
        <f t="shared" si="814"/>
        <v>293</v>
      </c>
      <c r="Q2063" s="2">
        <f t="shared" si="815"/>
        <v>294</v>
      </c>
      <c r="R2063" s="2">
        <f t="shared" si="816"/>
        <v>296</v>
      </c>
      <c r="S2063" s="2">
        <f t="shared" si="817"/>
        <v>0</v>
      </c>
      <c r="T2063" s="2">
        <f t="shared" si="818"/>
        <v>0</v>
      </c>
      <c r="U2063" s="2" t="str">
        <f t="shared" si="808"/>
        <v>ONE</v>
      </c>
      <c r="V2063" s="2">
        <f t="shared" si="809"/>
        <v>2</v>
      </c>
      <c r="W2063" s="2">
        <f t="shared" si="819"/>
        <v>292.22598098413988</v>
      </c>
      <c r="Y2063" s="2">
        <f t="shared" si="798"/>
        <v>292.45742441131119</v>
      </c>
      <c r="Z2063" s="2">
        <f t="shared" si="799"/>
        <v>298.61245419542593</v>
      </c>
      <c r="AA2063" s="2">
        <f t="shared" si="800"/>
        <v>294.59150198130976</v>
      </c>
      <c r="AB2063" s="2" t="str">
        <f t="shared" si="820"/>
        <v>low</v>
      </c>
      <c r="AC2063" s="2">
        <f t="shared" si="821"/>
        <v>292.38078478731194</v>
      </c>
      <c r="AD2063" s="2">
        <f t="shared" si="810"/>
        <v>5.1012056724961203</v>
      </c>
      <c r="AE2063" s="2">
        <f t="shared" si="811"/>
        <v>-119.45516245918716</v>
      </c>
      <c r="AF2063" s="2">
        <f t="shared" si="812"/>
        <v>250</v>
      </c>
      <c r="AG2063" s="2">
        <f t="shared" si="813"/>
        <v>275</v>
      </c>
    </row>
    <row r="2064" spans="1:33" x14ac:dyDescent="0.2">
      <c r="A2064" s="2">
        <f t="shared" si="805"/>
        <v>45.640000104904175</v>
      </c>
      <c r="B2064">
        <v>4.4266149997699999</v>
      </c>
      <c r="C2064" s="2">
        <f t="shared" si="797"/>
        <v>45.556614875792341</v>
      </c>
      <c r="D2064">
        <v>1577147237.76</v>
      </c>
      <c r="E2064">
        <v>446</v>
      </c>
      <c r="F2064">
        <v>899</v>
      </c>
      <c r="G2064">
        <v>635</v>
      </c>
      <c r="H2064">
        <v>699</v>
      </c>
      <c r="I2064">
        <v>293</v>
      </c>
      <c r="J2064">
        <f t="shared" si="801"/>
        <v>594.4</v>
      </c>
      <c r="K2064">
        <f t="shared" si="802"/>
        <v>16.799999999999955</v>
      </c>
      <c r="L2064">
        <f t="shared" si="806"/>
        <v>82.381788560224749</v>
      </c>
      <c r="M2064">
        <f t="shared" si="807"/>
        <v>5402.4164946565461</v>
      </c>
      <c r="N2064" t="str">
        <f t="shared" si="803"/>
        <v>RELAX</v>
      </c>
      <c r="O2064" s="2" t="str">
        <f t="shared" si="804"/>
        <v>TRANSITION</v>
      </c>
      <c r="P2064" s="2">
        <f t="shared" si="814"/>
        <v>293</v>
      </c>
      <c r="Q2064" s="2">
        <f t="shared" si="815"/>
        <v>294</v>
      </c>
      <c r="R2064" s="2">
        <f t="shared" si="816"/>
        <v>296</v>
      </c>
      <c r="S2064" s="2">
        <f t="shared" si="817"/>
        <v>0</v>
      </c>
      <c r="T2064" s="2">
        <f t="shared" si="818"/>
        <v>0</v>
      </c>
      <c r="U2064" s="2" t="str">
        <f t="shared" si="808"/>
        <v>ONE</v>
      </c>
      <c r="V2064" s="2">
        <f t="shared" si="809"/>
        <v>2</v>
      </c>
      <c r="W2064" s="2">
        <f t="shared" si="819"/>
        <v>292.38078478731194</v>
      </c>
      <c r="Y2064" s="2">
        <f t="shared" si="798"/>
        <v>292.44209648651133</v>
      </c>
      <c r="Z2064" s="2">
        <f t="shared" si="799"/>
        <v>298.61245419542593</v>
      </c>
      <c r="AA2064" s="2">
        <f t="shared" si="800"/>
        <v>294.58479810280977</v>
      </c>
      <c r="AB2064" s="2" t="str">
        <f t="shared" si="820"/>
        <v>low</v>
      </c>
      <c r="AC2064" s="2">
        <f t="shared" si="821"/>
        <v>292.5046278298496</v>
      </c>
      <c r="AD2064" s="2">
        <f t="shared" si="810"/>
        <v>12.121065755263711</v>
      </c>
      <c r="AE2064" s="2">
        <f t="shared" si="811"/>
        <v>289.15431453046074</v>
      </c>
      <c r="AF2064" s="2">
        <f t="shared" si="812"/>
        <v>250</v>
      </c>
      <c r="AG2064" s="2">
        <f t="shared" si="813"/>
        <v>275</v>
      </c>
    </row>
    <row r="2065" spans="1:33" x14ac:dyDescent="0.2">
      <c r="A2065" s="2">
        <f t="shared" si="805"/>
        <v>45.660000085830688</v>
      </c>
      <c r="B2065">
        <v>4.4512889385200003</v>
      </c>
      <c r="C2065" s="2">
        <f t="shared" si="797"/>
        <v>45.58128881454234</v>
      </c>
      <c r="D2065">
        <v>1577147237.78</v>
      </c>
      <c r="E2065">
        <v>445</v>
      </c>
      <c r="F2065">
        <v>899</v>
      </c>
      <c r="G2065">
        <v>634</v>
      </c>
      <c r="H2065">
        <v>700</v>
      </c>
      <c r="I2065">
        <v>293</v>
      </c>
      <c r="J2065">
        <f t="shared" si="801"/>
        <v>594.20000000000005</v>
      </c>
      <c r="K2065">
        <f t="shared" si="802"/>
        <v>16.600000000000023</v>
      </c>
      <c r="L2065">
        <f t="shared" si="806"/>
        <v>0</v>
      </c>
      <c r="M2065">
        <f t="shared" si="807"/>
        <v>-3338.8179080335763</v>
      </c>
      <c r="N2065" t="str">
        <f t="shared" si="803"/>
        <v>RELAX</v>
      </c>
      <c r="O2065" s="2" t="str">
        <f t="shared" si="804"/>
        <v>RELAX</v>
      </c>
      <c r="P2065" s="2">
        <f t="shared" si="814"/>
        <v>293</v>
      </c>
      <c r="Q2065" s="2">
        <f t="shared" si="815"/>
        <v>294</v>
      </c>
      <c r="R2065" s="2">
        <f t="shared" si="816"/>
        <v>296</v>
      </c>
      <c r="S2065" s="2">
        <f t="shared" si="817"/>
        <v>0</v>
      </c>
      <c r="T2065" s="2">
        <f t="shared" si="818"/>
        <v>0</v>
      </c>
      <c r="U2065" s="2" t="str">
        <f t="shared" si="808"/>
        <v>ONE</v>
      </c>
      <c r="V2065" s="2">
        <f t="shared" si="809"/>
        <v>2</v>
      </c>
      <c r="W2065" s="2">
        <f t="shared" si="819"/>
        <v>292.5046278298496</v>
      </c>
      <c r="Y2065" s="2">
        <f t="shared" si="798"/>
        <v>292.454602755179</v>
      </c>
      <c r="Z2065" s="2">
        <f t="shared" si="799"/>
        <v>298.61245419542593</v>
      </c>
      <c r="AA2065" s="2">
        <f t="shared" si="800"/>
        <v>294.57766302199485</v>
      </c>
      <c r="AB2065" s="2" t="str">
        <f t="shared" si="820"/>
        <v>low</v>
      </c>
      <c r="AC2065" s="2">
        <f t="shared" si="821"/>
        <v>292.8037022638797</v>
      </c>
      <c r="AD2065" s="2">
        <f t="shared" si="810"/>
        <v>-7.8494175636718087</v>
      </c>
      <c r="AE2065" s="2">
        <f t="shared" si="811"/>
        <v>-809.37557320211965</v>
      </c>
      <c r="AF2065" s="2">
        <f t="shared" si="812"/>
        <v>250</v>
      </c>
      <c r="AG2065" s="2">
        <f t="shared" si="813"/>
        <v>275</v>
      </c>
    </row>
    <row r="2066" spans="1:33" x14ac:dyDescent="0.2">
      <c r="A2066" s="2">
        <f t="shared" si="805"/>
        <v>45.680000066757202</v>
      </c>
      <c r="B2066">
        <v>4.4717669487</v>
      </c>
      <c r="C2066" s="2">
        <f t="shared" si="797"/>
        <v>45.60176682472234</v>
      </c>
      <c r="D2066">
        <v>1577147237.8</v>
      </c>
      <c r="E2066">
        <v>445</v>
      </c>
      <c r="F2066">
        <v>899</v>
      </c>
      <c r="G2066">
        <v>634</v>
      </c>
      <c r="H2066">
        <v>700</v>
      </c>
      <c r="I2066">
        <v>294</v>
      </c>
      <c r="J2066">
        <f t="shared" si="801"/>
        <v>594.4</v>
      </c>
      <c r="K2066">
        <f t="shared" si="802"/>
        <v>16.799999999999955</v>
      </c>
      <c r="L2066">
        <f t="shared" si="806"/>
        <v>48.832869561549032</v>
      </c>
      <c r="M2066">
        <f t="shared" si="807"/>
        <v>2384.6491496152621</v>
      </c>
      <c r="N2066" t="str">
        <f t="shared" si="803"/>
        <v>RELAX</v>
      </c>
      <c r="O2066" s="2" t="str">
        <f t="shared" si="804"/>
        <v>ONE</v>
      </c>
      <c r="P2066" s="2">
        <f t="shared" si="814"/>
        <v>293</v>
      </c>
      <c r="Q2066" s="2">
        <f t="shared" si="815"/>
        <v>294</v>
      </c>
      <c r="R2066" s="2">
        <f t="shared" si="816"/>
        <v>296</v>
      </c>
      <c r="S2066" s="2">
        <f t="shared" si="817"/>
        <v>0</v>
      </c>
      <c r="T2066" s="2">
        <f t="shared" si="818"/>
        <v>0</v>
      </c>
      <c r="U2066" s="2" t="str">
        <f t="shared" si="808"/>
        <v>ONE</v>
      </c>
      <c r="V2066" s="2">
        <f t="shared" si="809"/>
        <v>2</v>
      </c>
      <c r="W2066" s="2">
        <f t="shared" si="819"/>
        <v>292.8037022638797</v>
      </c>
      <c r="Y2066" s="2">
        <f t="shared" si="798"/>
        <v>292.52442265691911</v>
      </c>
      <c r="Z2066" s="2">
        <f t="shared" si="799"/>
        <v>298.61245419542593</v>
      </c>
      <c r="AA2066" s="2">
        <f t="shared" si="800"/>
        <v>294.57151000865406</v>
      </c>
      <c r="AB2066" s="2" t="str">
        <f t="shared" si="820"/>
        <v>low</v>
      </c>
      <c r="AC2066" s="2">
        <f t="shared" si="821"/>
        <v>292.64296181110376</v>
      </c>
      <c r="AD2066" s="2">
        <f t="shared" si="810"/>
        <v>-13.47572461404841</v>
      </c>
      <c r="AE2066" s="2">
        <f t="shared" si="811"/>
        <v>-274.74871830426429</v>
      </c>
      <c r="AF2066" s="2">
        <f t="shared" si="812"/>
        <v>250</v>
      </c>
      <c r="AG2066" s="2">
        <f t="shared" si="813"/>
        <v>275</v>
      </c>
    </row>
    <row r="2067" spans="1:33" x14ac:dyDescent="0.2">
      <c r="A2067" s="2">
        <f t="shared" si="805"/>
        <v>45.710000038146973</v>
      </c>
      <c r="B2067">
        <v>4.4961509704599996</v>
      </c>
      <c r="C2067" s="2">
        <f t="shared" si="797"/>
        <v>45.626150846482339</v>
      </c>
      <c r="D2067">
        <v>1577147237.8299999</v>
      </c>
      <c r="E2067">
        <v>445</v>
      </c>
      <c r="F2067">
        <v>898</v>
      </c>
      <c r="G2067">
        <v>633</v>
      </c>
      <c r="H2067">
        <v>698</v>
      </c>
      <c r="I2067">
        <v>292</v>
      </c>
      <c r="J2067">
        <f t="shared" si="801"/>
        <v>593.20000000000005</v>
      </c>
      <c r="K2067">
        <f t="shared" si="802"/>
        <v>15.600000000000023</v>
      </c>
      <c r="L2067">
        <f t="shared" si="806"/>
        <v>-82.020924180804116</v>
      </c>
      <c r="M2067">
        <f t="shared" si="807"/>
        <v>-5366.3745476560644</v>
      </c>
      <c r="N2067" t="str">
        <f t="shared" si="803"/>
        <v>RELAX</v>
      </c>
      <c r="O2067" s="2" t="str">
        <f t="shared" si="804"/>
        <v>TRANSITION</v>
      </c>
      <c r="P2067" s="2">
        <f t="shared" si="814"/>
        <v>293</v>
      </c>
      <c r="Q2067" s="2">
        <f t="shared" si="815"/>
        <v>294</v>
      </c>
      <c r="R2067" s="2">
        <f t="shared" si="816"/>
        <v>296</v>
      </c>
      <c r="S2067" s="2">
        <f t="shared" si="817"/>
        <v>0</v>
      </c>
      <c r="T2067" s="2">
        <f t="shared" si="818"/>
        <v>0</v>
      </c>
      <c r="U2067" s="2" t="str">
        <f t="shared" si="808"/>
        <v>ONE</v>
      </c>
      <c r="V2067" s="2">
        <f t="shared" si="809"/>
        <v>2</v>
      </c>
      <c r="W2067" s="2">
        <f t="shared" si="819"/>
        <v>292.64296181110376</v>
      </c>
      <c r="Y2067" s="2">
        <f t="shared" si="798"/>
        <v>292.54813048775605</v>
      </c>
      <c r="Z2067" s="2">
        <f t="shared" si="799"/>
        <v>298.61245419542593</v>
      </c>
      <c r="AA2067" s="2">
        <f t="shared" si="800"/>
        <v>294.56915564106731</v>
      </c>
      <c r="AB2067" s="2" t="str">
        <f t="shared" si="820"/>
        <v>low</v>
      </c>
      <c r="AC2067" s="2">
        <f t="shared" si="821"/>
        <v>292.31436944888304</v>
      </c>
      <c r="AD2067" s="2">
        <f t="shared" si="810"/>
        <v>16.37418815601756</v>
      </c>
      <c r="AE2067" s="2">
        <f t="shared" si="811"/>
        <v>1224.1587160585987</v>
      </c>
      <c r="AF2067" s="2">
        <f t="shared" si="812"/>
        <v>250</v>
      </c>
      <c r="AG2067" s="2">
        <f t="shared" si="813"/>
        <v>275</v>
      </c>
    </row>
    <row r="2068" spans="1:33" x14ac:dyDescent="0.2">
      <c r="A2068" s="2">
        <f t="shared" si="805"/>
        <v>45.730000019073486</v>
      </c>
      <c r="B2068">
        <v>4.5167398452800001</v>
      </c>
      <c r="C2068" s="2">
        <f t="shared" si="797"/>
        <v>45.646739721302339</v>
      </c>
      <c r="D2068">
        <v>1577147237.8499999</v>
      </c>
      <c r="E2068">
        <v>445</v>
      </c>
      <c r="F2068">
        <v>898</v>
      </c>
      <c r="G2068">
        <v>634</v>
      </c>
      <c r="H2068">
        <v>698</v>
      </c>
      <c r="I2068">
        <v>291</v>
      </c>
      <c r="J2068">
        <f t="shared" si="801"/>
        <v>593.20000000000005</v>
      </c>
      <c r="K2068">
        <f t="shared" si="802"/>
        <v>15.600000000000023</v>
      </c>
      <c r="L2068">
        <f t="shared" si="806"/>
        <v>-48.569919859271657</v>
      </c>
      <c r="M2068">
        <f t="shared" si="807"/>
        <v>1624.7125991089813</v>
      </c>
      <c r="N2068" t="str">
        <f t="shared" si="803"/>
        <v>RELAX</v>
      </c>
      <c r="O2068" s="2" t="str">
        <f t="shared" si="804"/>
        <v>ONE</v>
      </c>
      <c r="P2068" s="2">
        <f t="shared" si="814"/>
        <v>294</v>
      </c>
      <c r="Q2068" s="2">
        <f t="shared" si="815"/>
        <v>294</v>
      </c>
      <c r="R2068" s="2">
        <f t="shared" si="816"/>
        <v>296</v>
      </c>
      <c r="S2068" s="2">
        <f t="shared" si="817"/>
        <v>0</v>
      </c>
      <c r="T2068" s="2">
        <f t="shared" si="818"/>
        <v>0</v>
      </c>
      <c r="U2068" s="2" t="str">
        <f t="shared" si="808"/>
        <v>ONE</v>
      </c>
      <c r="V2068" s="2">
        <f t="shared" si="809"/>
        <v>2</v>
      </c>
      <c r="W2068" s="2">
        <f t="shared" si="819"/>
        <v>292.31436944888304</v>
      </c>
      <c r="Y2068" s="2">
        <f t="shared" si="798"/>
        <v>292.50137827998145</v>
      </c>
      <c r="Z2068" s="2">
        <f t="shared" si="799"/>
        <v>298.61245419542593</v>
      </c>
      <c r="AA2068" s="2">
        <f t="shared" si="800"/>
        <v>294.5681043834017</v>
      </c>
      <c r="AB2068" s="2" t="str">
        <f t="shared" si="820"/>
        <v>low</v>
      </c>
      <c r="AC2068" s="2">
        <f t="shared" si="821"/>
        <v>292.65149555910642</v>
      </c>
      <c r="AD2068" s="2">
        <f t="shared" si="810"/>
        <v>2.8437566430896202</v>
      </c>
      <c r="AE2068" s="2">
        <f t="shared" si="811"/>
        <v>-657.17197424427377</v>
      </c>
      <c r="AF2068" s="2">
        <f t="shared" si="812"/>
        <v>250</v>
      </c>
      <c r="AG2068" s="2">
        <f t="shared" si="813"/>
        <v>300</v>
      </c>
    </row>
    <row r="2069" spans="1:33" x14ac:dyDescent="0.2">
      <c r="A2069" s="2">
        <f t="shared" si="805"/>
        <v>45.75</v>
      </c>
      <c r="B2069">
        <v>4.5412499904599999</v>
      </c>
      <c r="C2069" s="2">
        <f t="shared" si="797"/>
        <v>45.671249866482341</v>
      </c>
      <c r="D2069">
        <v>1577147237.8699999</v>
      </c>
      <c r="E2069">
        <v>446</v>
      </c>
      <c r="F2069">
        <v>898</v>
      </c>
      <c r="G2069">
        <v>634</v>
      </c>
      <c r="H2069">
        <v>700</v>
      </c>
      <c r="I2069">
        <v>294</v>
      </c>
      <c r="J2069">
        <f t="shared" si="801"/>
        <v>594.4</v>
      </c>
      <c r="K2069">
        <f t="shared" si="802"/>
        <v>16.799999999999955</v>
      </c>
      <c r="L2069">
        <f t="shared" si="806"/>
        <v>122.39829580642332</v>
      </c>
      <c r="M2069">
        <f t="shared" si="807"/>
        <v>6975.4060781820363</v>
      </c>
      <c r="N2069" t="str">
        <f t="shared" si="803"/>
        <v>RELAX</v>
      </c>
      <c r="O2069" s="2" t="str">
        <f t="shared" si="804"/>
        <v>TRANSITION</v>
      </c>
      <c r="P2069" s="2">
        <f t="shared" si="814"/>
        <v>294</v>
      </c>
      <c r="Q2069" s="2">
        <f t="shared" si="815"/>
        <v>294</v>
      </c>
      <c r="R2069" s="2">
        <f t="shared" si="816"/>
        <v>296</v>
      </c>
      <c r="S2069" s="2">
        <f t="shared" si="817"/>
        <v>0</v>
      </c>
      <c r="T2069" s="2">
        <f t="shared" si="818"/>
        <v>0</v>
      </c>
      <c r="U2069" s="2" t="str">
        <f t="shared" si="808"/>
        <v>ONE</v>
      </c>
      <c r="V2069" s="2">
        <f t="shared" si="809"/>
        <v>2</v>
      </c>
      <c r="W2069" s="2">
        <f t="shared" si="819"/>
        <v>292.65149555910642</v>
      </c>
      <c r="Y2069" s="2">
        <f t="shared" si="798"/>
        <v>292.53140173580647</v>
      </c>
      <c r="Z2069" s="2">
        <f t="shared" si="799"/>
        <v>298.61245419542593</v>
      </c>
      <c r="AA2069" s="2">
        <f t="shared" si="800"/>
        <v>294.56476807823066</v>
      </c>
      <c r="AB2069" s="2" t="str">
        <f t="shared" si="820"/>
        <v>low</v>
      </c>
      <c r="AC2069" s="2">
        <f t="shared" si="821"/>
        <v>292.72119644728514</v>
      </c>
      <c r="AD2069" s="2">
        <f t="shared" si="810"/>
        <v>-26.228642994831542</v>
      </c>
      <c r="AE2069" s="2">
        <f t="shared" si="811"/>
        <v>-1186.1373902282762</v>
      </c>
      <c r="AF2069" s="2">
        <f t="shared" si="812"/>
        <v>250</v>
      </c>
      <c r="AG2069" s="2">
        <f t="shared" si="813"/>
        <v>275</v>
      </c>
    </row>
    <row r="2070" spans="1:33" x14ac:dyDescent="0.2">
      <c r="A2070" s="2">
        <f t="shared" si="805"/>
        <v>45.770000219345093</v>
      </c>
      <c r="B2070">
        <v>4.5619997978200004</v>
      </c>
      <c r="C2070" s="2">
        <f t="shared" si="797"/>
        <v>45.691999673842339</v>
      </c>
      <c r="D2070">
        <v>1577147237.8900001</v>
      </c>
      <c r="E2070">
        <v>446</v>
      </c>
      <c r="F2070">
        <v>899</v>
      </c>
      <c r="G2070">
        <v>634</v>
      </c>
      <c r="H2070">
        <v>699</v>
      </c>
      <c r="I2070">
        <v>293</v>
      </c>
      <c r="J2070">
        <f t="shared" si="801"/>
        <v>594.20000000000005</v>
      </c>
      <c r="K2070">
        <f t="shared" si="802"/>
        <v>16.600000000000023</v>
      </c>
      <c r="L2070">
        <f t="shared" si="806"/>
        <v>-48.193218503208989</v>
      </c>
      <c r="M2070">
        <f t="shared" si="807"/>
        <v>-8221.3541239174137</v>
      </c>
      <c r="N2070" t="str">
        <f t="shared" si="803"/>
        <v>RELAX</v>
      </c>
      <c r="O2070" s="2" t="str">
        <f t="shared" si="804"/>
        <v>RELAX</v>
      </c>
      <c r="P2070" s="2">
        <f t="shared" si="814"/>
        <v>294</v>
      </c>
      <c r="Q2070" s="2">
        <f t="shared" si="815"/>
        <v>294</v>
      </c>
      <c r="R2070" s="2">
        <f t="shared" si="816"/>
        <v>296</v>
      </c>
      <c r="S2070" s="2">
        <f t="shared" si="817"/>
        <v>0</v>
      </c>
      <c r="T2070" s="2">
        <f t="shared" si="818"/>
        <v>0</v>
      </c>
      <c r="U2070" s="2" t="str">
        <f t="shared" si="808"/>
        <v>ONE</v>
      </c>
      <c r="V2070" s="2">
        <f t="shared" si="809"/>
        <v>2</v>
      </c>
      <c r="W2070" s="2">
        <f t="shared" si="819"/>
        <v>292.72119644728514</v>
      </c>
      <c r="Y2070" s="2">
        <f t="shared" si="798"/>
        <v>292.56936067810221</v>
      </c>
      <c r="Z2070" s="2">
        <f t="shared" si="799"/>
        <v>298.61245419542593</v>
      </c>
      <c r="AA2070" s="2">
        <f t="shared" si="800"/>
        <v>294.56309976110947</v>
      </c>
      <c r="AB2070" s="2" t="str">
        <f t="shared" si="820"/>
        <v>low</v>
      </c>
      <c r="AC2070" s="2">
        <f t="shared" si="821"/>
        <v>292.17695715782816</v>
      </c>
      <c r="AD2070" s="2">
        <f t="shared" si="810"/>
        <v>0</v>
      </c>
      <c r="AE2070" s="2">
        <f t="shared" si="811"/>
        <v>1264.0427228925782</v>
      </c>
      <c r="AF2070" s="2">
        <f t="shared" si="812"/>
        <v>250</v>
      </c>
      <c r="AG2070" s="2">
        <f t="shared" si="813"/>
        <v>250</v>
      </c>
    </row>
    <row r="2071" spans="1:33" x14ac:dyDescent="0.2">
      <c r="A2071" s="2">
        <f t="shared" si="805"/>
        <v>45.800000190734863</v>
      </c>
      <c r="B2071">
        <v>4.58631587029</v>
      </c>
      <c r="C2071" s="2">
        <f t="shared" si="797"/>
        <v>45.71631574631234</v>
      </c>
      <c r="D2071">
        <v>1577147237.9200001</v>
      </c>
      <c r="E2071">
        <v>443</v>
      </c>
      <c r="F2071">
        <v>898</v>
      </c>
      <c r="G2071">
        <v>633</v>
      </c>
      <c r="H2071">
        <v>698</v>
      </c>
      <c r="I2071">
        <v>290</v>
      </c>
      <c r="J2071">
        <f t="shared" si="801"/>
        <v>592.4</v>
      </c>
      <c r="K2071">
        <f t="shared" si="802"/>
        <v>14.799999999999955</v>
      </c>
      <c r="L2071">
        <f t="shared" si="806"/>
        <v>-123.37518748972762</v>
      </c>
      <c r="M2071">
        <f t="shared" si="807"/>
        <v>-3091.8631731862074</v>
      </c>
      <c r="N2071" t="str">
        <f t="shared" si="803"/>
        <v>TRANSITION</v>
      </c>
      <c r="O2071" s="2" t="str">
        <f t="shared" si="804"/>
        <v>TRANSITION</v>
      </c>
      <c r="P2071" s="2">
        <f t="shared" si="814"/>
        <v>292</v>
      </c>
      <c r="Q2071" s="2">
        <f t="shared" si="815"/>
        <v>294</v>
      </c>
      <c r="R2071" s="2">
        <f t="shared" si="816"/>
        <v>296</v>
      </c>
      <c r="S2071" s="2">
        <f t="shared" si="817"/>
        <v>0</v>
      </c>
      <c r="T2071" s="2">
        <f t="shared" si="818"/>
        <v>0</v>
      </c>
      <c r="U2071" s="2" t="str">
        <f t="shared" si="808"/>
        <v>ONE</v>
      </c>
      <c r="V2071" s="2">
        <f t="shared" si="809"/>
        <v>2</v>
      </c>
      <c r="W2071" s="2">
        <f t="shared" si="819"/>
        <v>292.17695715782816</v>
      </c>
      <c r="Y2071" s="2">
        <f t="shared" si="798"/>
        <v>292.4908799740474</v>
      </c>
      <c r="Z2071" s="2">
        <f t="shared" si="799"/>
        <v>298.61245419542593</v>
      </c>
      <c r="AA2071" s="2">
        <f t="shared" si="800"/>
        <v>294.56341280695909</v>
      </c>
      <c r="AB2071" s="2" t="str">
        <f t="shared" si="820"/>
        <v>low</v>
      </c>
      <c r="AC2071" s="2">
        <f t="shared" si="821"/>
        <v>292.17695715782816</v>
      </c>
      <c r="AD2071" s="2">
        <f t="shared" si="810"/>
        <v>5.5576402985527595</v>
      </c>
      <c r="AE2071" s="2">
        <f t="shared" si="811"/>
        <v>228.55830461147082</v>
      </c>
      <c r="AF2071" s="2">
        <f t="shared" si="812"/>
        <v>250</v>
      </c>
      <c r="AG2071" s="2">
        <f t="shared" si="813"/>
        <v>275</v>
      </c>
    </row>
    <row r="2072" spans="1:33" x14ac:dyDescent="0.2">
      <c r="A2072" s="2">
        <f t="shared" si="805"/>
        <v>45.820000171661377</v>
      </c>
      <c r="B2072">
        <v>4.61083984375</v>
      </c>
      <c r="C2072" s="2">
        <f t="shared" si="797"/>
        <v>45.740839719772339</v>
      </c>
      <c r="D2072">
        <v>1577147237.9400001</v>
      </c>
      <c r="E2072">
        <v>446</v>
      </c>
      <c r="F2072">
        <v>897</v>
      </c>
      <c r="G2072">
        <v>633</v>
      </c>
      <c r="H2072">
        <v>698</v>
      </c>
      <c r="I2072">
        <v>292</v>
      </c>
      <c r="J2072">
        <f t="shared" si="801"/>
        <v>593.20000000000005</v>
      </c>
      <c r="K2072">
        <f t="shared" si="802"/>
        <v>15.600000000000023</v>
      </c>
      <c r="L2072">
        <f t="shared" si="806"/>
        <v>81.552852895641607</v>
      </c>
      <c r="M2072">
        <f t="shared" si="807"/>
        <v>8356.2331658700587</v>
      </c>
      <c r="N2072" t="str">
        <f t="shared" si="803"/>
        <v>RELAX</v>
      </c>
      <c r="O2072" s="2" t="str">
        <f t="shared" si="804"/>
        <v>TRANSITION</v>
      </c>
      <c r="P2072" s="2">
        <f t="shared" si="814"/>
        <v>292</v>
      </c>
      <c r="Q2072" s="2">
        <f t="shared" si="815"/>
        <v>294</v>
      </c>
      <c r="R2072" s="2">
        <f t="shared" si="816"/>
        <v>296</v>
      </c>
      <c r="S2072" s="2">
        <f t="shared" si="817"/>
        <v>0</v>
      </c>
      <c r="T2072" s="2">
        <f t="shared" si="818"/>
        <v>0</v>
      </c>
      <c r="U2072" s="2" t="str">
        <f t="shared" si="808"/>
        <v>ONE</v>
      </c>
      <c r="V2072" s="2">
        <f t="shared" si="809"/>
        <v>2</v>
      </c>
      <c r="W2072" s="2">
        <f t="shared" si="819"/>
        <v>292.14156572626257</v>
      </c>
      <c r="Y2072" s="2">
        <f t="shared" si="798"/>
        <v>292.42101712449045</v>
      </c>
      <c r="Z2072" s="2">
        <f t="shared" si="799"/>
        <v>298.61245419542593</v>
      </c>
      <c r="AA2072" s="2">
        <f t="shared" si="800"/>
        <v>294.55978616531348</v>
      </c>
      <c r="AB2072" s="2" t="str">
        <f t="shared" si="820"/>
        <v>low</v>
      </c>
      <c r="AC2072" s="2">
        <f t="shared" si="821"/>
        <v>292.31325258101009</v>
      </c>
      <c r="AD2072" s="2">
        <f t="shared" si="810"/>
        <v>-3.0321510992801342</v>
      </c>
      <c r="AE2072" s="2">
        <f t="shared" si="811"/>
        <v>-350.26099713585683</v>
      </c>
      <c r="AF2072" s="2">
        <f t="shared" si="812"/>
        <v>250</v>
      </c>
      <c r="AG2072" s="2">
        <f t="shared" si="813"/>
        <v>300</v>
      </c>
    </row>
    <row r="2073" spans="1:33" x14ac:dyDescent="0.2">
      <c r="A2073" s="2">
        <f t="shared" si="805"/>
        <v>45.840000152587891</v>
      </c>
      <c r="B2073">
        <v>4.6315019130700001</v>
      </c>
      <c r="C2073" s="2">
        <f t="shared" si="797"/>
        <v>45.761501789092335</v>
      </c>
      <c r="D2073">
        <v>1577147237.96</v>
      </c>
      <c r="E2073">
        <v>446</v>
      </c>
      <c r="F2073">
        <v>900</v>
      </c>
      <c r="G2073">
        <v>632</v>
      </c>
      <c r="H2073">
        <v>700</v>
      </c>
      <c r="I2073">
        <v>293</v>
      </c>
      <c r="J2073">
        <f t="shared" si="801"/>
        <v>594.20000000000005</v>
      </c>
      <c r="K2073">
        <f t="shared" si="802"/>
        <v>16.600000000000023</v>
      </c>
      <c r="L2073">
        <f t="shared" si="806"/>
        <v>48.397862988100414</v>
      </c>
      <c r="M2073">
        <f t="shared" si="807"/>
        <v>-1604.6306589170306</v>
      </c>
      <c r="N2073" t="str">
        <f t="shared" si="803"/>
        <v>RELAX</v>
      </c>
      <c r="O2073" s="2" t="str">
        <f t="shared" si="804"/>
        <v>RELAX</v>
      </c>
      <c r="P2073" s="2">
        <f t="shared" si="814"/>
        <v>292</v>
      </c>
      <c r="Q2073" s="2">
        <f t="shared" si="815"/>
        <v>294</v>
      </c>
      <c r="R2073" s="2">
        <f t="shared" si="816"/>
        <v>296</v>
      </c>
      <c r="S2073" s="2">
        <f t="shared" si="817"/>
        <v>0</v>
      </c>
      <c r="T2073" s="2">
        <f t="shared" si="818"/>
        <v>0</v>
      </c>
      <c r="U2073" s="2" t="str">
        <f t="shared" si="808"/>
        <v>ONE</v>
      </c>
      <c r="V2073" s="2">
        <f t="shared" si="809"/>
        <v>2</v>
      </c>
      <c r="W2073" s="2">
        <f t="shared" si="819"/>
        <v>292.31325258101009</v>
      </c>
      <c r="Y2073" s="2">
        <f t="shared" si="798"/>
        <v>292.39946421579441</v>
      </c>
      <c r="Z2073" s="2">
        <f t="shared" si="799"/>
        <v>298.61245419542593</v>
      </c>
      <c r="AA2073" s="2">
        <f t="shared" si="800"/>
        <v>294.55284771327229</v>
      </c>
      <c r="AB2073" s="2" t="str">
        <f t="shared" si="820"/>
        <v>low</v>
      </c>
      <c r="AC2073" s="2">
        <f t="shared" si="821"/>
        <v>292.25060206480805</v>
      </c>
      <c r="AD2073" s="2">
        <f t="shared" si="810"/>
        <v>-10.158426762415827</v>
      </c>
      <c r="AE2073" s="2">
        <f t="shared" si="811"/>
        <v>-344.89651315987567</v>
      </c>
      <c r="AF2073" s="2">
        <f t="shared" si="812"/>
        <v>250</v>
      </c>
      <c r="AG2073" s="2">
        <f t="shared" si="813"/>
        <v>275</v>
      </c>
    </row>
    <row r="2074" spans="1:33" x14ac:dyDescent="0.2">
      <c r="A2074" s="2">
        <f t="shared" si="805"/>
        <v>45.870000123977661</v>
      </c>
      <c r="B2074">
        <v>4.6561238765699997</v>
      </c>
      <c r="C2074" s="2">
        <f t="shared" si="797"/>
        <v>45.786123752592339</v>
      </c>
      <c r="D2074">
        <v>1577147237.99</v>
      </c>
      <c r="E2074">
        <v>444</v>
      </c>
      <c r="F2074">
        <v>898</v>
      </c>
      <c r="G2074">
        <v>633</v>
      </c>
      <c r="H2074">
        <v>699</v>
      </c>
      <c r="I2074">
        <v>292</v>
      </c>
      <c r="J2074">
        <f t="shared" si="801"/>
        <v>593.20000000000005</v>
      </c>
      <c r="K2074">
        <f t="shared" si="802"/>
        <v>15.600000000000023</v>
      </c>
      <c r="L2074">
        <f t="shared" si="806"/>
        <v>-40.614145171647969</v>
      </c>
      <c r="M2074">
        <f t="shared" si="807"/>
        <v>-3615.1466214199345</v>
      </c>
      <c r="N2074" t="str">
        <f t="shared" si="803"/>
        <v>RELAX</v>
      </c>
      <c r="O2074" s="2" t="str">
        <f t="shared" si="804"/>
        <v>RELAX</v>
      </c>
      <c r="P2074" s="2">
        <f t="shared" si="814"/>
        <v>292</v>
      </c>
      <c r="Q2074" s="2">
        <f t="shared" si="815"/>
        <v>294</v>
      </c>
      <c r="R2074" s="2">
        <f t="shared" si="816"/>
        <v>296</v>
      </c>
      <c r="S2074" s="2">
        <f t="shared" si="817"/>
        <v>0</v>
      </c>
      <c r="T2074" s="2">
        <f t="shared" si="818"/>
        <v>0</v>
      </c>
      <c r="U2074" s="2" t="str">
        <f t="shared" si="808"/>
        <v>ONE</v>
      </c>
      <c r="V2074" s="2">
        <f t="shared" si="809"/>
        <v>2</v>
      </c>
      <c r="W2074" s="2">
        <f t="shared" si="819"/>
        <v>292.25060206480805</v>
      </c>
      <c r="Y2074" s="2">
        <f t="shared" si="798"/>
        <v>292.36969178559718</v>
      </c>
      <c r="Z2074" s="2">
        <f t="shared" si="799"/>
        <v>298.61245419542593</v>
      </c>
      <c r="AA2074" s="2">
        <f t="shared" si="800"/>
        <v>294.54517853839837</v>
      </c>
      <c r="AB2074" s="2" t="str">
        <f t="shared" si="820"/>
        <v>low</v>
      </c>
      <c r="AC2074" s="2">
        <f t="shared" si="821"/>
        <v>292.00048165184643</v>
      </c>
      <c r="AD2074" s="2">
        <f t="shared" si="810"/>
        <v>0</v>
      </c>
      <c r="AE2074" s="2">
        <f t="shared" si="811"/>
        <v>412.57581924431031</v>
      </c>
      <c r="AF2074" s="2">
        <f t="shared" si="812"/>
        <v>250</v>
      </c>
      <c r="AG2074" s="2">
        <f t="shared" si="813"/>
        <v>250</v>
      </c>
    </row>
    <row r="2075" spans="1:33" x14ac:dyDescent="0.2">
      <c r="A2075" s="2">
        <f t="shared" si="805"/>
        <v>45.890000104904175</v>
      </c>
      <c r="B2075">
        <v>4.6765007972700001</v>
      </c>
      <c r="C2075" s="2">
        <f t="shared" si="797"/>
        <v>45.806500673292341</v>
      </c>
      <c r="D2075">
        <v>1577147238.01</v>
      </c>
      <c r="E2075">
        <v>446</v>
      </c>
      <c r="F2075">
        <v>897</v>
      </c>
      <c r="G2075">
        <v>634</v>
      </c>
      <c r="H2075">
        <v>699</v>
      </c>
      <c r="I2075">
        <v>291</v>
      </c>
      <c r="J2075">
        <f t="shared" si="801"/>
        <v>593.4</v>
      </c>
      <c r="K2075">
        <f t="shared" si="802"/>
        <v>15.799999999999955</v>
      </c>
      <c r="L2075">
        <f t="shared" si="806"/>
        <v>-49.075128412311081</v>
      </c>
      <c r="M2075">
        <f t="shared" si="807"/>
        <v>-415.22383902995415</v>
      </c>
      <c r="N2075" t="str">
        <f t="shared" si="803"/>
        <v>RELAX</v>
      </c>
      <c r="O2075" s="2" t="str">
        <f t="shared" si="804"/>
        <v>RELAX</v>
      </c>
      <c r="P2075" s="2">
        <f t="shared" si="814"/>
        <v>292</v>
      </c>
      <c r="Q2075" s="2">
        <f t="shared" si="815"/>
        <v>294</v>
      </c>
      <c r="R2075" s="2">
        <f t="shared" si="816"/>
        <v>296</v>
      </c>
      <c r="S2075" s="2">
        <f t="shared" si="817"/>
        <v>0</v>
      </c>
      <c r="T2075" s="2">
        <f t="shared" si="818"/>
        <v>0</v>
      </c>
      <c r="U2075" s="2" t="str">
        <f t="shared" si="808"/>
        <v>ONE</v>
      </c>
      <c r="V2075" s="2">
        <f t="shared" si="809"/>
        <v>2</v>
      </c>
      <c r="W2075" s="2">
        <f t="shared" si="819"/>
        <v>292.00048165184643</v>
      </c>
      <c r="Y2075" s="2">
        <f t="shared" si="798"/>
        <v>292.29584975884705</v>
      </c>
      <c r="Z2075" s="2">
        <f t="shared" si="799"/>
        <v>298.61245419542593</v>
      </c>
      <c r="AA2075" s="2">
        <f t="shared" si="800"/>
        <v>294.53640420075828</v>
      </c>
      <c r="AB2075" s="2" t="str">
        <f t="shared" si="820"/>
        <v>low</v>
      </c>
      <c r="AC2075" s="2">
        <f t="shared" si="821"/>
        <v>292.00048165184643</v>
      </c>
      <c r="AD2075" s="2">
        <f t="shared" si="810"/>
        <v>8.1441768710135829</v>
      </c>
      <c r="AE2075" s="2">
        <f t="shared" si="811"/>
        <v>399.67652575756546</v>
      </c>
      <c r="AF2075" s="2">
        <f t="shared" si="812"/>
        <v>250</v>
      </c>
      <c r="AG2075" s="2">
        <f t="shared" si="813"/>
        <v>275</v>
      </c>
    </row>
    <row r="2076" spans="1:33" x14ac:dyDescent="0.2">
      <c r="A2076" s="2">
        <f t="shared" si="805"/>
        <v>45.910000085830688</v>
      </c>
      <c r="B2076">
        <v>4.7010369300799999</v>
      </c>
      <c r="C2076" s="2">
        <f t="shared" si="797"/>
        <v>45.83103680610234</v>
      </c>
      <c r="D2076">
        <v>1577147238.03</v>
      </c>
      <c r="E2076">
        <v>445</v>
      </c>
      <c r="F2076">
        <v>898</v>
      </c>
      <c r="G2076">
        <v>632</v>
      </c>
      <c r="H2076">
        <v>699</v>
      </c>
      <c r="I2076">
        <v>292</v>
      </c>
      <c r="J2076">
        <f t="shared" si="801"/>
        <v>593.20000000000005</v>
      </c>
      <c r="K2076">
        <f t="shared" si="802"/>
        <v>15.600000000000023</v>
      </c>
      <c r="L2076">
        <f t="shared" si="806"/>
        <v>40.75621890962568</v>
      </c>
      <c r="M2076">
        <f t="shared" si="807"/>
        <v>3661.186056399471</v>
      </c>
      <c r="N2076" t="str">
        <f t="shared" si="803"/>
        <v>RELAX</v>
      </c>
      <c r="O2076" s="2" t="str">
        <f t="shared" si="804"/>
        <v>ONE</v>
      </c>
      <c r="P2076" s="2">
        <f t="shared" si="814"/>
        <v>292</v>
      </c>
      <c r="Q2076" s="2">
        <f t="shared" si="815"/>
        <v>294</v>
      </c>
      <c r="R2076" s="2">
        <f t="shared" si="816"/>
        <v>296</v>
      </c>
      <c r="S2076" s="2">
        <f t="shared" si="817"/>
        <v>0</v>
      </c>
      <c r="T2076" s="2">
        <f t="shared" si="818"/>
        <v>0</v>
      </c>
      <c r="U2076" s="2" t="str">
        <f t="shared" si="808"/>
        <v>ONE</v>
      </c>
      <c r="V2076" s="2">
        <f t="shared" si="809"/>
        <v>2</v>
      </c>
      <c r="W2076" s="2">
        <f t="shared" si="819"/>
        <v>292.00038532147715</v>
      </c>
      <c r="Y2076" s="2">
        <f t="shared" si="798"/>
        <v>292.23675687137307</v>
      </c>
      <c r="Z2076" s="2">
        <f t="shared" si="799"/>
        <v>298.61245419542593</v>
      </c>
      <c r="AA2076" s="2">
        <f t="shared" si="800"/>
        <v>294.5243764786627</v>
      </c>
      <c r="AB2076" s="2" t="str">
        <f t="shared" si="820"/>
        <v>low</v>
      </c>
      <c r="AC2076" s="2">
        <f t="shared" si="821"/>
        <v>292.20030825718175</v>
      </c>
      <c r="AD2076" s="2">
        <f t="shared" si="810"/>
        <v>-1.6381097417071957</v>
      </c>
      <c r="AE2076" s="2">
        <f t="shared" si="811"/>
        <v>-398.68901462474872</v>
      </c>
      <c r="AF2076" s="2">
        <f t="shared" si="812"/>
        <v>250</v>
      </c>
      <c r="AG2076" s="2">
        <f t="shared" si="813"/>
        <v>300</v>
      </c>
    </row>
    <row r="2077" spans="1:33" x14ac:dyDescent="0.2">
      <c r="A2077" s="2">
        <f t="shared" si="805"/>
        <v>45.940000057220459</v>
      </c>
      <c r="B2077">
        <v>4.7254929542499999</v>
      </c>
      <c r="C2077" s="2">
        <f t="shared" si="797"/>
        <v>45.85549283027234</v>
      </c>
      <c r="D2077">
        <v>1577147238.0599999</v>
      </c>
      <c r="E2077">
        <v>445</v>
      </c>
      <c r="F2077">
        <v>899</v>
      </c>
      <c r="G2077">
        <v>634</v>
      </c>
      <c r="H2077">
        <v>699</v>
      </c>
      <c r="I2077">
        <v>293</v>
      </c>
      <c r="J2077">
        <f t="shared" si="801"/>
        <v>594</v>
      </c>
      <c r="K2077">
        <f t="shared" si="802"/>
        <v>16.399999999999977</v>
      </c>
      <c r="L2077">
        <f t="shared" si="806"/>
        <v>40.8897207922574</v>
      </c>
      <c r="M2077">
        <f t="shared" si="807"/>
        <v>5.4588547060517314</v>
      </c>
      <c r="N2077" t="str">
        <f t="shared" si="803"/>
        <v>RELAX</v>
      </c>
      <c r="O2077" s="2" t="str">
        <f t="shared" si="804"/>
        <v>ONE</v>
      </c>
      <c r="P2077" s="2">
        <f t="shared" si="814"/>
        <v>292</v>
      </c>
      <c r="Q2077" s="2">
        <f t="shared" si="815"/>
        <v>294</v>
      </c>
      <c r="R2077" s="2">
        <f t="shared" si="816"/>
        <v>296</v>
      </c>
      <c r="S2077" s="2">
        <f t="shared" si="817"/>
        <v>0</v>
      </c>
      <c r="T2077" s="2">
        <f t="shared" si="818"/>
        <v>0</v>
      </c>
      <c r="U2077" s="2" t="str">
        <f t="shared" si="808"/>
        <v>ONE</v>
      </c>
      <c r="V2077" s="2">
        <f t="shared" si="809"/>
        <v>2</v>
      </c>
      <c r="W2077" s="2">
        <f t="shared" si="819"/>
        <v>292.20030825718175</v>
      </c>
      <c r="Y2077" s="2">
        <f t="shared" si="798"/>
        <v>292.22946714853481</v>
      </c>
      <c r="Z2077" s="2">
        <f t="shared" si="799"/>
        <v>298.61245419542593</v>
      </c>
      <c r="AA2077" s="2">
        <f t="shared" si="800"/>
        <v>294.50999549829822</v>
      </c>
      <c r="AB2077" s="2" t="str">
        <f t="shared" si="820"/>
        <v>low</v>
      </c>
      <c r="AC2077" s="2">
        <f t="shared" si="821"/>
        <v>292.16024660574544</v>
      </c>
      <c r="AD2077" s="2">
        <f t="shared" si="810"/>
        <v>-11.256408899738846</v>
      </c>
      <c r="AE2077" s="2">
        <f t="shared" si="811"/>
        <v>-393.28956706831866</v>
      </c>
      <c r="AF2077" s="2">
        <f t="shared" si="812"/>
        <v>250</v>
      </c>
      <c r="AG2077" s="2">
        <f t="shared" si="813"/>
        <v>275</v>
      </c>
    </row>
    <row r="2078" spans="1:33" x14ac:dyDescent="0.2">
      <c r="A2078" s="2">
        <f t="shared" si="805"/>
        <v>45.960000038146973</v>
      </c>
      <c r="B2078">
        <v>4.7461078167000004</v>
      </c>
      <c r="C2078" s="2">
        <f t="shared" si="797"/>
        <v>45.876107692722343</v>
      </c>
      <c r="D2078">
        <v>1577147238.0799999</v>
      </c>
      <c r="E2078">
        <v>445</v>
      </c>
      <c r="F2078">
        <v>898</v>
      </c>
      <c r="G2078">
        <v>634</v>
      </c>
      <c r="H2078">
        <v>700</v>
      </c>
      <c r="I2078">
        <v>292</v>
      </c>
      <c r="J2078">
        <f t="shared" si="801"/>
        <v>593.79999999999995</v>
      </c>
      <c r="K2078">
        <f t="shared" si="802"/>
        <v>16.199999999999932</v>
      </c>
      <c r="L2078">
        <f t="shared" si="806"/>
        <v>-48.50869135922752</v>
      </c>
      <c r="M2078">
        <f t="shared" si="807"/>
        <v>-4336.5999830613964</v>
      </c>
      <c r="N2078" t="str">
        <f t="shared" si="803"/>
        <v>RELAX</v>
      </c>
      <c r="O2078" s="2" t="str">
        <f t="shared" si="804"/>
        <v>RELAX</v>
      </c>
      <c r="P2078" s="2">
        <f t="shared" si="814"/>
        <v>292</v>
      </c>
      <c r="Q2078" s="2">
        <f t="shared" si="815"/>
        <v>294</v>
      </c>
      <c r="R2078" s="2">
        <f t="shared" si="816"/>
        <v>296</v>
      </c>
      <c r="S2078" s="2">
        <f t="shared" si="817"/>
        <v>0</v>
      </c>
      <c r="T2078" s="2">
        <f t="shared" si="818"/>
        <v>0</v>
      </c>
      <c r="U2078" s="2" t="str">
        <f t="shared" si="808"/>
        <v>ONE</v>
      </c>
      <c r="V2078" s="2">
        <f t="shared" si="809"/>
        <v>2</v>
      </c>
      <c r="W2078" s="2">
        <f t="shared" si="819"/>
        <v>292.16024660574544</v>
      </c>
      <c r="Y2078" s="2">
        <f t="shared" si="798"/>
        <v>292.21562303997695</v>
      </c>
      <c r="Z2078" s="2">
        <f t="shared" si="799"/>
        <v>298.61245419542593</v>
      </c>
      <c r="AA2078" s="2">
        <f t="shared" si="800"/>
        <v>294.49596908081003</v>
      </c>
      <c r="AB2078" s="2" t="str">
        <f t="shared" si="820"/>
        <v>low</v>
      </c>
      <c r="AC2078" s="2">
        <f t="shared" si="821"/>
        <v>291.92819728459637</v>
      </c>
      <c r="AD2078" s="2">
        <f t="shared" si="810"/>
        <v>0</v>
      </c>
      <c r="AE2078" s="2">
        <f t="shared" si="811"/>
        <v>546.03366513069341</v>
      </c>
      <c r="AF2078" s="2">
        <f t="shared" si="812"/>
        <v>250</v>
      </c>
      <c r="AG2078" s="2">
        <f t="shared" si="813"/>
        <v>250</v>
      </c>
    </row>
    <row r="2079" spans="1:33" x14ac:dyDescent="0.2">
      <c r="A2079" s="2">
        <f t="shared" si="805"/>
        <v>45.980000019073486</v>
      </c>
      <c r="B2079">
        <v>4.7706139087699997</v>
      </c>
      <c r="C2079" s="2">
        <f t="shared" si="797"/>
        <v>45.900613784792341</v>
      </c>
      <c r="D2079">
        <v>1577147238.0999999</v>
      </c>
      <c r="E2079">
        <v>443</v>
      </c>
      <c r="F2079">
        <v>898</v>
      </c>
      <c r="G2079">
        <v>632</v>
      </c>
      <c r="H2079">
        <v>699</v>
      </c>
      <c r="I2079">
        <v>291</v>
      </c>
      <c r="J2079">
        <f t="shared" si="801"/>
        <v>592.6</v>
      </c>
      <c r="K2079">
        <f t="shared" si="802"/>
        <v>15</v>
      </c>
      <c r="L2079">
        <f t="shared" si="806"/>
        <v>-40.80617983249207</v>
      </c>
      <c r="M2079">
        <f t="shared" si="807"/>
        <v>314.31007052180979</v>
      </c>
      <c r="N2079" t="str">
        <f t="shared" si="803"/>
        <v>RELAX</v>
      </c>
      <c r="O2079" s="2" t="str">
        <f t="shared" si="804"/>
        <v>ONE</v>
      </c>
      <c r="P2079" s="2">
        <f t="shared" si="814"/>
        <v>292</v>
      </c>
      <c r="Q2079" s="2">
        <f t="shared" si="815"/>
        <v>294</v>
      </c>
      <c r="R2079" s="2">
        <f t="shared" si="816"/>
        <v>296</v>
      </c>
      <c r="S2079" s="2">
        <f t="shared" si="817"/>
        <v>0</v>
      </c>
      <c r="T2079" s="2">
        <f t="shared" si="818"/>
        <v>0</v>
      </c>
      <c r="U2079" s="2" t="str">
        <f t="shared" si="808"/>
        <v>ONE</v>
      </c>
      <c r="V2079" s="2">
        <f t="shared" si="809"/>
        <v>2</v>
      </c>
      <c r="W2079" s="2">
        <f t="shared" si="819"/>
        <v>291.92819728459637</v>
      </c>
      <c r="Y2079" s="2">
        <f t="shared" si="798"/>
        <v>292.15813788890085</v>
      </c>
      <c r="Z2079" s="2">
        <f t="shared" si="799"/>
        <v>298.61245419542593</v>
      </c>
      <c r="AA2079" s="2">
        <f t="shared" si="800"/>
        <v>294.48195177876835</v>
      </c>
      <c r="AB2079" s="2" t="str">
        <f t="shared" si="820"/>
        <v>low</v>
      </c>
      <c r="AC2079" s="2">
        <f t="shared" si="821"/>
        <v>291.92819728459637</v>
      </c>
      <c r="AD2079" s="2">
        <f t="shared" si="810"/>
        <v>10.94235035282308</v>
      </c>
      <c r="AE2079" s="2">
        <f t="shared" si="811"/>
        <v>446.51551628743164</v>
      </c>
      <c r="AF2079" s="2">
        <f t="shared" si="812"/>
        <v>250</v>
      </c>
      <c r="AG2079" s="2">
        <f t="shared" si="813"/>
        <v>275</v>
      </c>
    </row>
    <row r="2080" spans="1:33" x14ac:dyDescent="0.2">
      <c r="A2080" s="2">
        <f t="shared" si="805"/>
        <v>46</v>
      </c>
      <c r="B2080">
        <v>4.7912538051600002</v>
      </c>
      <c r="C2080" s="2">
        <f t="shared" si="797"/>
        <v>45.921253681182336</v>
      </c>
      <c r="D2080">
        <v>1577147238.1199999</v>
      </c>
      <c r="E2080">
        <v>445</v>
      </c>
      <c r="F2080">
        <v>899</v>
      </c>
      <c r="G2080">
        <v>634</v>
      </c>
      <c r="H2080">
        <v>699</v>
      </c>
      <c r="I2080">
        <v>292</v>
      </c>
      <c r="J2080">
        <f t="shared" si="801"/>
        <v>593.79999999999995</v>
      </c>
      <c r="K2080">
        <f t="shared" si="802"/>
        <v>16.199999999999932</v>
      </c>
      <c r="L2080">
        <f t="shared" si="806"/>
        <v>48.449855614802082</v>
      </c>
      <c r="M2080">
        <f t="shared" si="807"/>
        <v>4324.4420301710579</v>
      </c>
      <c r="N2080" t="str">
        <f t="shared" si="803"/>
        <v>RELAX</v>
      </c>
      <c r="O2080" s="2" t="str">
        <f t="shared" si="804"/>
        <v>ONE</v>
      </c>
      <c r="P2080" s="2">
        <f t="shared" si="814"/>
        <v>292</v>
      </c>
      <c r="Q2080" s="2">
        <f t="shared" si="815"/>
        <v>294</v>
      </c>
      <c r="R2080" s="2">
        <f t="shared" si="816"/>
        <v>296</v>
      </c>
      <c r="S2080" s="2">
        <f t="shared" si="817"/>
        <v>0</v>
      </c>
      <c r="T2080" s="2">
        <f t="shared" si="818"/>
        <v>0</v>
      </c>
      <c r="U2080" s="2" t="str">
        <f t="shared" si="808"/>
        <v>ONE</v>
      </c>
      <c r="V2080" s="2">
        <f t="shared" si="809"/>
        <v>2</v>
      </c>
      <c r="W2080" s="2">
        <f t="shared" si="819"/>
        <v>291.94255782767709</v>
      </c>
      <c r="Y2080" s="2">
        <f t="shared" si="798"/>
        <v>292.1150218766561</v>
      </c>
      <c r="Z2080" s="2">
        <f t="shared" si="799"/>
        <v>298.61245419542593</v>
      </c>
      <c r="AA2080" s="2">
        <f t="shared" si="800"/>
        <v>294.46576108427496</v>
      </c>
      <c r="AB2080" s="2" t="str">
        <f t="shared" si="820"/>
        <v>low</v>
      </c>
      <c r="AC2080" s="2">
        <f t="shared" si="821"/>
        <v>292.15404626214172</v>
      </c>
      <c r="AD2080" s="2">
        <f t="shared" si="810"/>
        <v>6.8726023612177292</v>
      </c>
      <c r="AE2080" s="2">
        <f t="shared" si="811"/>
        <v>-197.17870258191002</v>
      </c>
      <c r="AF2080" s="2">
        <f t="shared" si="812"/>
        <v>250</v>
      </c>
      <c r="AG2080" s="2">
        <f t="shared" si="813"/>
        <v>275</v>
      </c>
    </row>
    <row r="2081" spans="1:33" x14ac:dyDescent="0.2">
      <c r="A2081" s="2">
        <f t="shared" si="805"/>
        <v>46.03000020980835</v>
      </c>
      <c r="B2081">
        <v>4.8158719539600003</v>
      </c>
      <c r="C2081" s="2">
        <f t="shared" si="797"/>
        <v>45.945871829982337</v>
      </c>
      <c r="D2081">
        <v>1577147238.1500001</v>
      </c>
      <c r="E2081">
        <v>445</v>
      </c>
      <c r="F2081">
        <v>897</v>
      </c>
      <c r="G2081">
        <v>633</v>
      </c>
      <c r="H2081">
        <v>700</v>
      </c>
      <c r="I2081">
        <v>293</v>
      </c>
      <c r="J2081">
        <f t="shared" si="801"/>
        <v>593.6</v>
      </c>
      <c r="K2081">
        <f t="shared" si="802"/>
        <v>16</v>
      </c>
      <c r="L2081">
        <f t="shared" si="806"/>
        <v>40.620438527855306</v>
      </c>
      <c r="M2081">
        <f t="shared" si="807"/>
        <v>-318.03435548926149</v>
      </c>
      <c r="N2081" t="str">
        <f t="shared" si="803"/>
        <v>RELAX</v>
      </c>
      <c r="O2081" s="2" t="str">
        <f t="shared" si="804"/>
        <v>RELAX</v>
      </c>
      <c r="P2081" s="2">
        <f t="shared" si="814"/>
        <v>292</v>
      </c>
      <c r="Q2081" s="2">
        <f t="shared" si="815"/>
        <v>294</v>
      </c>
      <c r="R2081" s="2">
        <f t="shared" si="816"/>
        <v>296</v>
      </c>
      <c r="S2081" s="2">
        <f t="shared" si="817"/>
        <v>0</v>
      </c>
      <c r="T2081" s="2">
        <f t="shared" si="818"/>
        <v>0</v>
      </c>
      <c r="U2081" s="2" t="str">
        <f t="shared" si="808"/>
        <v>ONE</v>
      </c>
      <c r="V2081" s="2">
        <f t="shared" si="809"/>
        <v>2</v>
      </c>
      <c r="W2081" s="2">
        <f t="shared" si="819"/>
        <v>292.15404626214172</v>
      </c>
      <c r="Y2081" s="2">
        <f t="shared" si="798"/>
        <v>292.12282675375326</v>
      </c>
      <c r="Z2081" s="2">
        <f t="shared" si="799"/>
        <v>298.61245419542593</v>
      </c>
      <c r="AA2081" s="2">
        <f t="shared" si="800"/>
        <v>294.44822412389402</v>
      </c>
      <c r="AB2081" s="2" t="str">
        <f t="shared" si="820"/>
        <v>low</v>
      </c>
      <c r="AC2081" s="2">
        <f t="shared" si="821"/>
        <v>292.32323700971341</v>
      </c>
      <c r="AD2081" s="2">
        <f t="shared" si="810"/>
        <v>-2.660167335753052</v>
      </c>
      <c r="AE2081" s="2">
        <f t="shared" si="811"/>
        <v>-387.22528547600348</v>
      </c>
      <c r="AF2081" s="2">
        <f t="shared" si="812"/>
        <v>250</v>
      </c>
      <c r="AG2081" s="2">
        <f t="shared" si="813"/>
        <v>300</v>
      </c>
    </row>
    <row r="2082" spans="1:33" x14ac:dyDescent="0.2">
      <c r="A2082" s="2">
        <f t="shared" si="805"/>
        <v>46.050000190734863</v>
      </c>
      <c r="B2082">
        <v>4.8401739597300004</v>
      </c>
      <c r="C2082" s="2">
        <f t="shared" si="797"/>
        <v>45.970173835752341</v>
      </c>
      <c r="D2082">
        <v>1577147238.1700001</v>
      </c>
      <c r="E2082">
        <v>444</v>
      </c>
      <c r="F2082">
        <v>898</v>
      </c>
      <c r="G2082">
        <v>633</v>
      </c>
      <c r="H2082">
        <v>700</v>
      </c>
      <c r="I2082">
        <v>293</v>
      </c>
      <c r="J2082">
        <f t="shared" si="801"/>
        <v>593.6</v>
      </c>
      <c r="K2082">
        <f t="shared" si="802"/>
        <v>16</v>
      </c>
      <c r="L2082">
        <f t="shared" si="806"/>
        <v>0</v>
      </c>
      <c r="M2082">
        <f t="shared" si="807"/>
        <v>-1671.4850170103953</v>
      </c>
      <c r="N2082" t="str">
        <f t="shared" si="803"/>
        <v>RELAX</v>
      </c>
      <c r="O2082" s="2" t="str">
        <f t="shared" si="804"/>
        <v>RELAX</v>
      </c>
      <c r="P2082" s="2">
        <f t="shared" si="814"/>
        <v>292</v>
      </c>
      <c r="Q2082" s="2">
        <f t="shared" si="815"/>
        <v>294</v>
      </c>
      <c r="R2082" s="2">
        <f t="shared" si="816"/>
        <v>296</v>
      </c>
      <c r="S2082" s="2">
        <f t="shared" si="817"/>
        <v>0</v>
      </c>
      <c r="T2082" s="2">
        <f t="shared" si="818"/>
        <v>0</v>
      </c>
      <c r="U2082" s="2" t="str">
        <f t="shared" si="808"/>
        <v>ONE</v>
      </c>
      <c r="V2082" s="2">
        <f t="shared" si="809"/>
        <v>2</v>
      </c>
      <c r="W2082" s="2">
        <f t="shared" si="819"/>
        <v>292.32323700971341</v>
      </c>
      <c r="Y2082" s="2">
        <f t="shared" si="798"/>
        <v>292.16290880494529</v>
      </c>
      <c r="Z2082" s="2">
        <f t="shared" si="799"/>
        <v>298.61245419542593</v>
      </c>
      <c r="AA2082" s="2">
        <f t="shared" si="800"/>
        <v>294.43195425538698</v>
      </c>
      <c r="AB2082" s="2" t="str">
        <f t="shared" si="820"/>
        <v>low</v>
      </c>
      <c r="AC2082" s="2">
        <f t="shared" si="821"/>
        <v>292.25858960777077</v>
      </c>
      <c r="AD2082" s="2">
        <f t="shared" si="810"/>
        <v>-21.824407462264539</v>
      </c>
      <c r="AE2082" s="2">
        <f t="shared" si="811"/>
        <v>-788.58676554875262</v>
      </c>
      <c r="AF2082" s="2">
        <f t="shared" si="812"/>
        <v>250</v>
      </c>
      <c r="AG2082" s="2">
        <f t="shared" si="813"/>
        <v>275</v>
      </c>
    </row>
    <row r="2083" spans="1:33" x14ac:dyDescent="0.2">
      <c r="A2083" s="2">
        <f t="shared" si="805"/>
        <v>46.070000171661377</v>
      </c>
      <c r="B2083">
        <v>4.8608717918400002</v>
      </c>
      <c r="C2083" s="2">
        <f t="shared" ref="C2083:C2146" si="822">IF(B2083&gt;B2082,B2083+(C2082-B2082),B2083+(C2082-B2082)+5+A2083-A2082)</f>
        <v>45.990871667862336</v>
      </c>
      <c r="D2083">
        <v>1577147238.1900001</v>
      </c>
      <c r="E2083">
        <v>445</v>
      </c>
      <c r="F2083">
        <v>897</v>
      </c>
      <c r="G2083">
        <v>633</v>
      </c>
      <c r="H2083">
        <v>698</v>
      </c>
      <c r="I2083">
        <v>292</v>
      </c>
      <c r="J2083">
        <f t="shared" si="801"/>
        <v>593</v>
      </c>
      <c r="K2083">
        <f t="shared" si="802"/>
        <v>15.399999999999977</v>
      </c>
      <c r="L2083">
        <f t="shared" si="806"/>
        <v>-48.314238645160778</v>
      </c>
      <c r="M2083">
        <f t="shared" si="807"/>
        <v>-2334.2656558615472</v>
      </c>
      <c r="N2083" t="str">
        <f t="shared" si="803"/>
        <v>RELAX</v>
      </c>
      <c r="O2083" s="2" t="str">
        <f t="shared" si="804"/>
        <v>RELAX</v>
      </c>
      <c r="P2083" s="2">
        <f t="shared" si="814"/>
        <v>292</v>
      </c>
      <c r="Q2083" s="2">
        <f t="shared" si="815"/>
        <v>294</v>
      </c>
      <c r="R2083" s="2">
        <f t="shared" si="816"/>
        <v>296</v>
      </c>
      <c r="S2083" s="2">
        <f t="shared" si="817"/>
        <v>0</v>
      </c>
      <c r="T2083" s="2">
        <f t="shared" si="818"/>
        <v>0</v>
      </c>
      <c r="U2083" s="2" t="str">
        <f t="shared" si="808"/>
        <v>ONE</v>
      </c>
      <c r="V2083" s="2">
        <f t="shared" si="809"/>
        <v>2</v>
      </c>
      <c r="W2083" s="2">
        <f t="shared" si="819"/>
        <v>292.25858960777077</v>
      </c>
      <c r="Y2083" s="2">
        <f t="shared" si="798"/>
        <v>292.18204496551039</v>
      </c>
      <c r="Z2083" s="2">
        <f t="shared" si="799"/>
        <v>298.61245419542593</v>
      </c>
      <c r="AA2083" s="2">
        <f t="shared" si="800"/>
        <v>294.41850198286488</v>
      </c>
      <c r="AB2083" s="2" t="str">
        <f t="shared" si="820"/>
        <v>low</v>
      </c>
      <c r="AC2083" s="2">
        <f t="shared" si="821"/>
        <v>291.8068716862166</v>
      </c>
      <c r="AD2083" s="2">
        <f t="shared" si="810"/>
        <v>17.820100656182145</v>
      </c>
      <c r="AE2083" s="2">
        <f t="shared" si="811"/>
        <v>1915.3942262046469</v>
      </c>
      <c r="AF2083" s="2">
        <f t="shared" si="812"/>
        <v>250</v>
      </c>
      <c r="AG2083" s="2">
        <f t="shared" si="813"/>
        <v>275</v>
      </c>
    </row>
    <row r="2084" spans="1:33" x14ac:dyDescent="0.2">
      <c r="A2084" s="2">
        <f t="shared" si="805"/>
        <v>46.100000143051147</v>
      </c>
      <c r="B2084">
        <v>4.8854858875299998</v>
      </c>
      <c r="C2084" s="2">
        <f t="shared" si="822"/>
        <v>46.015485763552341</v>
      </c>
      <c r="D2084">
        <v>1577147238.22</v>
      </c>
      <c r="E2084">
        <v>445</v>
      </c>
      <c r="F2084">
        <v>898</v>
      </c>
      <c r="G2084">
        <v>633</v>
      </c>
      <c r="H2084">
        <v>699</v>
      </c>
      <c r="I2084">
        <v>290</v>
      </c>
      <c r="J2084">
        <f t="shared" si="801"/>
        <v>593</v>
      </c>
      <c r="K2084">
        <f t="shared" si="802"/>
        <v>15.399999999999977</v>
      </c>
      <c r="L2084">
        <f t="shared" si="806"/>
        <v>-81.254254683529723</v>
      </c>
      <c r="M2084">
        <f t="shared" si="807"/>
        <v>-1338.2582262305921</v>
      </c>
      <c r="N2084" t="str">
        <f t="shared" si="803"/>
        <v>TRANSITION</v>
      </c>
      <c r="O2084" s="2" t="str">
        <f t="shared" si="804"/>
        <v>TRANSITION</v>
      </c>
      <c r="P2084" s="2">
        <f t="shared" si="814"/>
        <v>294</v>
      </c>
      <c r="Q2084" s="2">
        <f t="shared" si="815"/>
        <v>294</v>
      </c>
      <c r="R2084" s="2">
        <f t="shared" si="816"/>
        <v>296</v>
      </c>
      <c r="S2084" s="2">
        <f t="shared" si="817"/>
        <v>0</v>
      </c>
      <c r="T2084" s="2">
        <f t="shared" si="818"/>
        <v>0</v>
      </c>
      <c r="U2084" s="2" t="str">
        <f t="shared" si="808"/>
        <v>ONE</v>
      </c>
      <c r="V2084" s="2">
        <f t="shared" si="809"/>
        <v>2</v>
      </c>
      <c r="W2084" s="2">
        <f t="shared" si="819"/>
        <v>291.8068716862166</v>
      </c>
      <c r="Y2084" s="2">
        <f t="shared" si="798"/>
        <v>292.10701030965163</v>
      </c>
      <c r="Z2084" s="2">
        <f t="shared" si="799"/>
        <v>298.61245419542593</v>
      </c>
      <c r="AA2084" s="2">
        <f t="shared" si="800"/>
        <v>294.40667913199718</v>
      </c>
      <c r="AB2084" s="2" t="str">
        <f t="shared" si="820"/>
        <v>low</v>
      </c>
      <c r="AC2084" s="2">
        <f t="shared" si="821"/>
        <v>292.24549734897329</v>
      </c>
      <c r="AD2084" s="2">
        <f t="shared" si="810"/>
        <v>7.4177872546122243</v>
      </c>
      <c r="AE2084" s="2">
        <f t="shared" si="811"/>
        <v>-422.6161112145283</v>
      </c>
      <c r="AF2084" s="2">
        <f t="shared" si="812"/>
        <v>250</v>
      </c>
      <c r="AG2084" s="2">
        <f t="shared" si="813"/>
        <v>275</v>
      </c>
    </row>
    <row r="2085" spans="1:33" x14ac:dyDescent="0.2">
      <c r="A2085" s="2">
        <f t="shared" si="805"/>
        <v>46.120000123977661</v>
      </c>
      <c r="B2085">
        <v>4.9058289527900003</v>
      </c>
      <c r="C2085" s="2">
        <f t="shared" si="822"/>
        <v>46.035828828812342</v>
      </c>
      <c r="D2085">
        <v>1577147238.24</v>
      </c>
      <c r="E2085">
        <v>446</v>
      </c>
      <c r="F2085">
        <v>898</v>
      </c>
      <c r="G2085">
        <v>633</v>
      </c>
      <c r="H2085">
        <v>701</v>
      </c>
      <c r="I2085">
        <v>294</v>
      </c>
      <c r="J2085">
        <f t="shared" si="801"/>
        <v>594.4</v>
      </c>
      <c r="K2085">
        <f t="shared" si="802"/>
        <v>16.799999999999955</v>
      </c>
      <c r="L2085">
        <f t="shared" si="806"/>
        <v>196.6272018929707</v>
      </c>
      <c r="M2085">
        <f t="shared" si="807"/>
        <v>13659.763316145083</v>
      </c>
      <c r="N2085" t="str">
        <f t="shared" si="803"/>
        <v>RELAX</v>
      </c>
      <c r="O2085" s="2" t="str">
        <f t="shared" si="804"/>
        <v>TRANSITION</v>
      </c>
      <c r="P2085" s="2">
        <f t="shared" si="814"/>
        <v>294</v>
      </c>
      <c r="Q2085" s="2">
        <f t="shared" si="815"/>
        <v>294</v>
      </c>
      <c r="R2085" s="2">
        <f t="shared" si="816"/>
        <v>296</v>
      </c>
      <c r="S2085" s="2">
        <f t="shared" si="817"/>
        <v>0</v>
      </c>
      <c r="T2085" s="2">
        <f t="shared" si="818"/>
        <v>0</v>
      </c>
      <c r="U2085" s="2" t="str">
        <f t="shared" si="808"/>
        <v>ONE</v>
      </c>
      <c r="V2085" s="2">
        <f t="shared" si="809"/>
        <v>2</v>
      </c>
      <c r="W2085" s="2">
        <f t="shared" si="819"/>
        <v>292.24549734897329</v>
      </c>
      <c r="Y2085" s="2">
        <f t="shared" si="798"/>
        <v>292.13470771751599</v>
      </c>
      <c r="Z2085" s="2">
        <f t="shared" si="799"/>
        <v>298.61245419542593</v>
      </c>
      <c r="AA2085" s="2">
        <f t="shared" si="800"/>
        <v>294.39169569087989</v>
      </c>
      <c r="AB2085" s="2" t="str">
        <f t="shared" si="820"/>
        <v>low</v>
      </c>
      <c r="AC2085" s="2">
        <f t="shared" si="821"/>
        <v>292.39639787917866</v>
      </c>
      <c r="AD2085" s="2">
        <f t="shared" si="810"/>
        <v>-19.520345713763732</v>
      </c>
      <c r="AE2085" s="2">
        <f t="shared" si="811"/>
        <v>-1324.1924274481376</v>
      </c>
      <c r="AF2085" s="2">
        <f t="shared" si="812"/>
        <v>250</v>
      </c>
      <c r="AG2085" s="2">
        <f t="shared" si="813"/>
        <v>275</v>
      </c>
    </row>
    <row r="2086" spans="1:33" x14ac:dyDescent="0.2">
      <c r="A2086" s="2">
        <f t="shared" si="805"/>
        <v>46.140000104904175</v>
      </c>
      <c r="B2086">
        <v>4.9303817748999998</v>
      </c>
      <c r="C2086" s="2">
        <f t="shared" si="822"/>
        <v>46.060381650922338</v>
      </c>
      <c r="D2086">
        <v>1577147238.26</v>
      </c>
      <c r="E2086">
        <v>445</v>
      </c>
      <c r="F2086">
        <v>898</v>
      </c>
      <c r="G2086">
        <v>634</v>
      </c>
      <c r="H2086">
        <v>699</v>
      </c>
      <c r="I2086">
        <v>293</v>
      </c>
      <c r="J2086">
        <f t="shared" si="801"/>
        <v>593.79999999999995</v>
      </c>
      <c r="K2086">
        <f t="shared" si="802"/>
        <v>16.199999999999932</v>
      </c>
      <c r="L2086">
        <f t="shared" si="806"/>
        <v>-40.728515667970143</v>
      </c>
      <c r="M2086">
        <f t="shared" si="807"/>
        <v>-9667.1460615630749</v>
      </c>
      <c r="N2086" t="str">
        <f t="shared" si="803"/>
        <v>RELAX</v>
      </c>
      <c r="O2086" s="2" t="str">
        <f t="shared" si="804"/>
        <v>RELAX</v>
      </c>
      <c r="P2086" s="2">
        <f t="shared" si="814"/>
        <v>294</v>
      </c>
      <c r="Q2086" s="2">
        <f t="shared" si="815"/>
        <v>294</v>
      </c>
      <c r="R2086" s="2">
        <f t="shared" si="816"/>
        <v>296</v>
      </c>
      <c r="S2086" s="2">
        <f t="shared" si="817"/>
        <v>0</v>
      </c>
      <c r="T2086" s="2">
        <f t="shared" si="818"/>
        <v>0</v>
      </c>
      <c r="U2086" s="2" t="str">
        <f t="shared" si="808"/>
        <v>ONE</v>
      </c>
      <c r="V2086" s="2">
        <f t="shared" si="809"/>
        <v>2</v>
      </c>
      <c r="W2086" s="2">
        <f t="shared" si="819"/>
        <v>292.39639787917866</v>
      </c>
      <c r="Y2086" s="2">
        <f t="shared" si="798"/>
        <v>292.18704574984855</v>
      </c>
      <c r="Z2086" s="2">
        <f t="shared" si="799"/>
        <v>298.61245419542593</v>
      </c>
      <c r="AA2086" s="2">
        <f t="shared" si="800"/>
        <v>294.37884629221168</v>
      </c>
      <c r="AB2086" s="2" t="str">
        <f t="shared" si="820"/>
        <v>low</v>
      </c>
      <c r="AC2086" s="2">
        <f t="shared" si="821"/>
        <v>291.91711830334293</v>
      </c>
      <c r="AD2086" s="2">
        <f t="shared" si="810"/>
        <v>10.516416288529486</v>
      </c>
      <c r="AE2086" s="2">
        <f t="shared" si="811"/>
        <v>1223.3527318254894</v>
      </c>
      <c r="AF2086" s="2">
        <f t="shared" si="812"/>
        <v>250</v>
      </c>
      <c r="AG2086" s="2">
        <f t="shared" si="813"/>
        <v>275</v>
      </c>
    </row>
    <row r="2087" spans="1:33" x14ac:dyDescent="0.2">
      <c r="A2087" s="2">
        <f t="shared" si="805"/>
        <v>46.160000085830688</v>
      </c>
      <c r="B2087">
        <v>4.95097589493</v>
      </c>
      <c r="C2087" s="2">
        <f t="shared" si="822"/>
        <v>46.080975770952335</v>
      </c>
      <c r="D2087">
        <v>1577147238.28</v>
      </c>
      <c r="E2087">
        <v>442</v>
      </c>
      <c r="F2087">
        <v>898</v>
      </c>
      <c r="G2087">
        <v>634</v>
      </c>
      <c r="H2087">
        <v>699</v>
      </c>
      <c r="I2087">
        <v>290</v>
      </c>
      <c r="J2087">
        <f t="shared" si="801"/>
        <v>592.6</v>
      </c>
      <c r="K2087">
        <f t="shared" si="802"/>
        <v>15</v>
      </c>
      <c r="L2087">
        <f t="shared" si="806"/>
        <v>-145.67264809711688</v>
      </c>
      <c r="M2087">
        <f t="shared" si="807"/>
        <v>-5095.8298910694421</v>
      </c>
      <c r="N2087" t="str">
        <f t="shared" si="803"/>
        <v>TRANSITION</v>
      </c>
      <c r="O2087" s="2" t="str">
        <f t="shared" si="804"/>
        <v>TRANSITION</v>
      </c>
      <c r="P2087" s="2">
        <f t="shared" si="814"/>
        <v>293</v>
      </c>
      <c r="Q2087" s="2">
        <f t="shared" si="815"/>
        <v>294</v>
      </c>
      <c r="R2087" s="2">
        <f t="shared" si="816"/>
        <v>296</v>
      </c>
      <c r="S2087" s="2">
        <f t="shared" si="817"/>
        <v>0</v>
      </c>
      <c r="T2087" s="2">
        <f t="shared" si="818"/>
        <v>0</v>
      </c>
      <c r="U2087" s="2" t="str">
        <f t="shared" si="808"/>
        <v>ONE</v>
      </c>
      <c r="V2087" s="2">
        <f t="shared" si="809"/>
        <v>2</v>
      </c>
      <c r="W2087" s="2">
        <f t="shared" si="819"/>
        <v>291.91711830334293</v>
      </c>
      <c r="Y2087" s="2">
        <f t="shared" si="798"/>
        <v>292.13306026054744</v>
      </c>
      <c r="Z2087" s="2">
        <f t="shared" si="799"/>
        <v>298.61245419542593</v>
      </c>
      <c r="AA2087" s="2">
        <f t="shared" si="800"/>
        <v>294.3692562650935</v>
      </c>
      <c r="AB2087" s="2" t="str">
        <f t="shared" si="820"/>
        <v>low</v>
      </c>
      <c r="AC2087" s="2">
        <f t="shared" si="821"/>
        <v>292.13369464267436</v>
      </c>
      <c r="AD2087" s="2">
        <f t="shared" si="810"/>
        <v>15.140620157135261</v>
      </c>
      <c r="AE2087" s="2">
        <f t="shared" si="811"/>
        <v>224.54000762691189</v>
      </c>
      <c r="AF2087" s="2">
        <f t="shared" si="812"/>
        <v>250</v>
      </c>
      <c r="AG2087" s="2">
        <f t="shared" si="813"/>
        <v>275</v>
      </c>
    </row>
    <row r="2088" spans="1:33" x14ac:dyDescent="0.2">
      <c r="A2088" s="2">
        <f t="shared" si="805"/>
        <v>46.190000057220459</v>
      </c>
      <c r="B2088">
        <v>4.9756288528399999</v>
      </c>
      <c r="C2088" s="2">
        <f t="shared" si="822"/>
        <v>46.105628728862342</v>
      </c>
      <c r="D2088">
        <v>1577147238.3099999</v>
      </c>
      <c r="E2088">
        <v>445</v>
      </c>
      <c r="F2088">
        <v>898</v>
      </c>
      <c r="G2088">
        <v>633</v>
      </c>
      <c r="H2088">
        <v>700</v>
      </c>
      <c r="I2088">
        <v>293</v>
      </c>
      <c r="J2088">
        <f t="shared" si="801"/>
        <v>593.79999999999995</v>
      </c>
      <c r="K2088">
        <f t="shared" si="802"/>
        <v>16.199999999999932</v>
      </c>
      <c r="L2088">
        <f t="shared" si="806"/>
        <v>121.68925168947462</v>
      </c>
      <c r="M2088">
        <f t="shared" si="807"/>
        <v>10845.023171768875</v>
      </c>
      <c r="N2088" t="str">
        <f t="shared" si="803"/>
        <v>RELAX</v>
      </c>
      <c r="O2088" s="2" t="str">
        <f t="shared" si="804"/>
        <v>TRANSITION</v>
      </c>
      <c r="P2088" s="2">
        <f t="shared" si="814"/>
        <v>293</v>
      </c>
      <c r="Q2088" s="2">
        <f t="shared" si="815"/>
        <v>294</v>
      </c>
      <c r="R2088" s="2">
        <f t="shared" si="816"/>
        <v>296</v>
      </c>
      <c r="S2088" s="2">
        <f t="shared" si="817"/>
        <v>0</v>
      </c>
      <c r="T2088" s="2">
        <f t="shared" si="818"/>
        <v>0</v>
      </c>
      <c r="U2088" s="2" t="str">
        <f t="shared" si="808"/>
        <v>ONE</v>
      </c>
      <c r="V2088" s="2">
        <f t="shared" si="809"/>
        <v>2</v>
      </c>
      <c r="W2088" s="2">
        <f t="shared" si="819"/>
        <v>292.13369464267436</v>
      </c>
      <c r="Y2088" s="2">
        <f t="shared" si="798"/>
        <v>292.13318713697282</v>
      </c>
      <c r="Z2088" s="2">
        <f t="shared" si="799"/>
        <v>298.61245419542593</v>
      </c>
      <c r="AA2088" s="2">
        <f t="shared" si="800"/>
        <v>294.3574464648662</v>
      </c>
      <c r="AB2088" s="2" t="str">
        <f t="shared" si="820"/>
        <v>low</v>
      </c>
      <c r="AC2088" s="2">
        <f t="shared" si="821"/>
        <v>292.50695571413951</v>
      </c>
      <c r="AD2088" s="2">
        <f t="shared" si="810"/>
        <v>-4.1726218708943152</v>
      </c>
      <c r="AE2088" s="2">
        <f t="shared" si="811"/>
        <v>-783.40465669621017</v>
      </c>
      <c r="AF2088" s="2">
        <f t="shared" si="812"/>
        <v>250</v>
      </c>
      <c r="AG2088" s="2">
        <f t="shared" si="813"/>
        <v>300</v>
      </c>
    </row>
    <row r="2089" spans="1:33" x14ac:dyDescent="0.2">
      <c r="A2089" s="2">
        <f t="shared" si="805"/>
        <v>46.210000038146973</v>
      </c>
      <c r="B2089">
        <v>4.9999279975900004</v>
      </c>
      <c r="C2089" s="2">
        <f t="shared" si="822"/>
        <v>46.129927873612338</v>
      </c>
      <c r="D2089">
        <v>1577147238.3299999</v>
      </c>
      <c r="E2089">
        <v>446</v>
      </c>
      <c r="F2089">
        <v>899</v>
      </c>
      <c r="G2089">
        <v>633</v>
      </c>
      <c r="H2089">
        <v>700</v>
      </c>
      <c r="I2089">
        <v>294</v>
      </c>
      <c r="J2089">
        <f t="shared" si="801"/>
        <v>594.4</v>
      </c>
      <c r="K2089">
        <f t="shared" si="802"/>
        <v>16.799999999999955</v>
      </c>
      <c r="L2089">
        <f t="shared" si="806"/>
        <v>41.153711798847546</v>
      </c>
      <c r="M2089">
        <f t="shared" si="807"/>
        <v>-3314.3363982234559</v>
      </c>
      <c r="N2089" t="str">
        <f t="shared" si="803"/>
        <v>RELAX</v>
      </c>
      <c r="O2089" s="2" t="str">
        <f t="shared" si="804"/>
        <v>RELAX</v>
      </c>
      <c r="P2089" s="2">
        <f t="shared" si="814"/>
        <v>293</v>
      </c>
      <c r="Q2089" s="2">
        <f t="shared" si="815"/>
        <v>294</v>
      </c>
      <c r="R2089" s="2">
        <f t="shared" si="816"/>
        <v>296</v>
      </c>
      <c r="S2089" s="2">
        <f t="shared" si="817"/>
        <v>0</v>
      </c>
      <c r="T2089" s="2">
        <f t="shared" si="818"/>
        <v>0</v>
      </c>
      <c r="U2089" s="2" t="str">
        <f t="shared" si="808"/>
        <v>ONE</v>
      </c>
      <c r="V2089" s="2">
        <f t="shared" si="809"/>
        <v>2</v>
      </c>
      <c r="W2089" s="2">
        <f t="shared" si="819"/>
        <v>292.50695571413951</v>
      </c>
      <c r="Y2089" s="2">
        <f t="shared" si="798"/>
        <v>292.20794085240618</v>
      </c>
      <c r="Z2089" s="2">
        <f t="shared" si="799"/>
        <v>298.61245419542593</v>
      </c>
      <c r="AA2089" s="2">
        <f t="shared" si="800"/>
        <v>294.34623349847152</v>
      </c>
      <c r="AB2089" s="2" t="str">
        <f t="shared" si="820"/>
        <v>low</v>
      </c>
      <c r="AC2089" s="2">
        <f t="shared" si="821"/>
        <v>292.40556457131163</v>
      </c>
      <c r="AD2089" s="2">
        <f t="shared" si="810"/>
        <v>5.6229645234466358E-2</v>
      </c>
      <c r="AE2089" s="2">
        <f t="shared" si="811"/>
        <v>174.03293653488336</v>
      </c>
      <c r="AF2089" s="2">
        <f t="shared" si="812"/>
        <v>250</v>
      </c>
      <c r="AG2089" s="2">
        <f t="shared" si="813"/>
        <v>250</v>
      </c>
    </row>
    <row r="2090" spans="1:33" x14ac:dyDescent="0.2">
      <c r="A2090" s="2">
        <f t="shared" si="805"/>
        <v>47.230000019073486</v>
      </c>
      <c r="B2090">
        <v>5.5599212646499998E-4</v>
      </c>
      <c r="C2090" s="2">
        <f t="shared" si="822"/>
        <v>47.150555849075317</v>
      </c>
      <c r="D2090">
        <v>1577147239.3499999</v>
      </c>
      <c r="E2090">
        <v>444</v>
      </c>
      <c r="F2090">
        <v>898</v>
      </c>
      <c r="G2090">
        <v>634</v>
      </c>
      <c r="H2090">
        <v>699</v>
      </c>
      <c r="I2090">
        <v>292</v>
      </c>
      <c r="J2090">
        <f t="shared" si="801"/>
        <v>593.4</v>
      </c>
      <c r="K2090">
        <f t="shared" si="802"/>
        <v>15.799999999999955</v>
      </c>
      <c r="L2090">
        <f t="shared" si="806"/>
        <v>0.40005024587374399</v>
      </c>
      <c r="M2090">
        <f t="shared" si="807"/>
        <v>8.1517561622612593</v>
      </c>
      <c r="N2090" t="str">
        <f t="shared" si="803"/>
        <v>RELAX</v>
      </c>
      <c r="O2090" s="2" t="str">
        <f t="shared" si="804"/>
        <v>ONE</v>
      </c>
      <c r="P2090" s="2">
        <f t="shared" si="814"/>
        <v>293</v>
      </c>
      <c r="Q2090" s="2">
        <f t="shared" si="815"/>
        <v>294</v>
      </c>
      <c r="R2090" s="2">
        <f t="shared" si="816"/>
        <v>296</v>
      </c>
      <c r="S2090" s="2">
        <f t="shared" si="817"/>
        <v>0</v>
      </c>
      <c r="T2090" s="2">
        <f t="shared" si="818"/>
        <v>0</v>
      </c>
      <c r="U2090" s="2" t="str">
        <f t="shared" si="808"/>
        <v>ONE</v>
      </c>
      <c r="V2090" s="2">
        <f t="shared" si="809"/>
        <v>2</v>
      </c>
      <c r="W2090" s="2">
        <f t="shared" si="819"/>
        <v>292.40556457131163</v>
      </c>
      <c r="Y2090" s="2">
        <f t="shared" si="798"/>
        <v>292.24746559618728</v>
      </c>
      <c r="Z2090" s="2">
        <f t="shared" si="799"/>
        <v>298.61245419542593</v>
      </c>
      <c r="AA2090" s="2">
        <f t="shared" si="800"/>
        <v>294.33931886616824</v>
      </c>
      <c r="AB2090" s="2" t="str">
        <f t="shared" si="820"/>
        <v>low</v>
      </c>
      <c r="AC2090" s="2">
        <f t="shared" si="821"/>
        <v>292.12445165704929</v>
      </c>
      <c r="AD2090" s="2">
        <f t="shared" si="810"/>
        <v>282.37723314270613</v>
      </c>
      <c r="AE2090" s="2">
        <f t="shared" si="811"/>
        <v>-56.471293432242838</v>
      </c>
      <c r="AF2090" s="2">
        <f t="shared" si="812"/>
        <v>250</v>
      </c>
      <c r="AG2090" s="2">
        <f t="shared" si="813"/>
        <v>275</v>
      </c>
    </row>
    <row r="2091" spans="1:33" x14ac:dyDescent="0.2">
      <c r="A2091" s="2">
        <f t="shared" si="805"/>
        <v>47.230000019073486</v>
      </c>
      <c r="B2091">
        <v>1.1761188507099999E-3</v>
      </c>
      <c r="C2091" s="2">
        <f t="shared" si="822"/>
        <v>47.151175975799561</v>
      </c>
      <c r="D2091">
        <v>1577147239.3499999</v>
      </c>
      <c r="E2091">
        <v>445</v>
      </c>
      <c r="F2091">
        <v>898</v>
      </c>
      <c r="G2091">
        <v>633</v>
      </c>
      <c r="H2091">
        <v>699</v>
      </c>
      <c r="I2091">
        <v>291</v>
      </c>
      <c r="J2091">
        <f t="shared" si="801"/>
        <v>593.20000000000005</v>
      </c>
      <c r="K2091">
        <f t="shared" si="802"/>
        <v>15.600000000000023</v>
      </c>
      <c r="L2091">
        <f t="shared" si="806"/>
        <v>-1612.5736255238687</v>
      </c>
      <c r="M2091">
        <f t="shared" si="807"/>
        <v>-2601038.8082105746</v>
      </c>
      <c r="N2091" t="str">
        <f t="shared" si="803"/>
        <v>RELAX</v>
      </c>
      <c r="O2091" s="2" t="str">
        <f t="shared" si="804"/>
        <v>RELAX</v>
      </c>
      <c r="P2091" s="2">
        <f t="shared" si="814"/>
        <v>293</v>
      </c>
      <c r="Q2091" s="2">
        <f t="shared" si="815"/>
        <v>294</v>
      </c>
      <c r="R2091" s="2">
        <f t="shared" si="816"/>
        <v>296</v>
      </c>
      <c r="S2091" s="2">
        <f t="shared" si="817"/>
        <v>0</v>
      </c>
      <c r="T2091" s="2">
        <f t="shared" si="818"/>
        <v>0</v>
      </c>
      <c r="U2091" s="2" t="str">
        <f t="shared" si="808"/>
        <v>ONE</v>
      </c>
      <c r="V2091" s="2">
        <f t="shared" si="809"/>
        <v>2</v>
      </c>
      <c r="W2091" s="2">
        <f t="shared" si="819"/>
        <v>292.12445165704929</v>
      </c>
      <c r="Y2091" s="2">
        <f t="shared" si="798"/>
        <v>292.22286280835971</v>
      </c>
      <c r="Z2091" s="2">
        <f t="shared" si="799"/>
        <v>298.61245419542593</v>
      </c>
      <c r="AA2091" s="2">
        <f t="shared" si="800"/>
        <v>294.33472620266917</v>
      </c>
      <c r="AB2091" s="2" t="str">
        <f t="shared" si="820"/>
        <v>low</v>
      </c>
      <c r="AC2091" s="2">
        <f t="shared" si="821"/>
        <v>292.29956132563944</v>
      </c>
      <c r="AD2091" s="2">
        <f t="shared" si="810"/>
        <v>618.3057419670555</v>
      </c>
      <c r="AE2091" s="2">
        <f t="shared" si="811"/>
        <v>541709.45339170797</v>
      </c>
      <c r="AF2091" s="2">
        <f t="shared" si="812"/>
        <v>250</v>
      </c>
      <c r="AG2091" s="2">
        <f t="shared" si="813"/>
        <v>275</v>
      </c>
    </row>
    <row r="2092" spans="1:33" x14ac:dyDescent="0.2">
      <c r="A2092" s="2">
        <f t="shared" si="805"/>
        <v>47.230000019073486</v>
      </c>
      <c r="B2092">
        <v>1.7261505126999999E-3</v>
      </c>
      <c r="C2092" s="2">
        <f t="shared" si="822"/>
        <v>47.151726007461555</v>
      </c>
      <c r="D2092">
        <v>1577147239.3499999</v>
      </c>
      <c r="E2092">
        <v>445</v>
      </c>
      <c r="F2092">
        <v>899</v>
      </c>
      <c r="G2092">
        <v>633</v>
      </c>
      <c r="H2092">
        <v>699</v>
      </c>
      <c r="I2092">
        <v>293</v>
      </c>
      <c r="J2092">
        <f t="shared" si="801"/>
        <v>593.79999999999995</v>
      </c>
      <c r="K2092">
        <f t="shared" si="802"/>
        <v>16.199999999999932</v>
      </c>
      <c r="L2092">
        <f t="shared" si="806"/>
        <v>3636.1543129427364</v>
      </c>
      <c r="M2092">
        <f t="shared" si="807"/>
        <v>9542592.3654591925</v>
      </c>
      <c r="N2092" t="str">
        <f t="shared" si="803"/>
        <v>RELAX</v>
      </c>
      <c r="O2092" s="2" t="str">
        <f t="shared" si="804"/>
        <v>ONE</v>
      </c>
      <c r="P2092" s="2">
        <f t="shared" si="814"/>
        <v>293</v>
      </c>
      <c r="Q2092" s="2">
        <f t="shared" si="815"/>
        <v>294</v>
      </c>
      <c r="R2092" s="2">
        <f t="shared" si="816"/>
        <v>296</v>
      </c>
      <c r="S2092" s="2">
        <f t="shared" si="817"/>
        <v>0</v>
      </c>
      <c r="T2092" s="2">
        <f t="shared" si="818"/>
        <v>0</v>
      </c>
      <c r="U2092" s="2" t="str">
        <f t="shared" si="808"/>
        <v>ONE</v>
      </c>
      <c r="V2092" s="2">
        <f t="shared" si="809"/>
        <v>2</v>
      </c>
      <c r="W2092" s="2">
        <f t="shared" si="819"/>
        <v>292.29956132563944</v>
      </c>
      <c r="Y2092" s="2">
        <f t="shared" si="798"/>
        <v>292.2382025118157</v>
      </c>
      <c r="Z2092" s="2">
        <f t="shared" si="799"/>
        <v>298.61245419542593</v>
      </c>
      <c r="AA2092" s="2">
        <f t="shared" si="800"/>
        <v>294.32913303295368</v>
      </c>
      <c r="AB2092" s="2" t="str">
        <f t="shared" si="820"/>
        <v>low</v>
      </c>
      <c r="AC2092" s="2">
        <f t="shared" si="821"/>
        <v>292.63964906051154</v>
      </c>
      <c r="AD2092" s="2">
        <f t="shared" si="810"/>
        <v>-236.89912698674161</v>
      </c>
      <c r="AE2092" s="2">
        <f t="shared" si="811"/>
        <v>-1554828.4363479887</v>
      </c>
      <c r="AF2092" s="2">
        <f t="shared" si="812"/>
        <v>250</v>
      </c>
      <c r="AG2092" s="2">
        <f t="shared" si="813"/>
        <v>275</v>
      </c>
    </row>
    <row r="2093" spans="1:33" x14ac:dyDescent="0.2">
      <c r="A2093" s="2">
        <f t="shared" si="805"/>
        <v>47.230000019073486</v>
      </c>
      <c r="B2093">
        <v>2.2661685943599998E-3</v>
      </c>
      <c r="C2093" s="2">
        <f t="shared" si="822"/>
        <v>47.152266025543213</v>
      </c>
      <c r="D2093">
        <v>1577147239.3499999</v>
      </c>
      <c r="E2093">
        <v>444</v>
      </c>
      <c r="F2093">
        <v>899</v>
      </c>
      <c r="G2093">
        <v>634</v>
      </c>
      <c r="H2093">
        <v>700</v>
      </c>
      <c r="I2093">
        <v>294</v>
      </c>
      <c r="J2093">
        <f t="shared" si="801"/>
        <v>594.20000000000005</v>
      </c>
      <c r="K2093">
        <f t="shared" si="802"/>
        <v>16.600000000000023</v>
      </c>
      <c r="L2093">
        <f t="shared" si="806"/>
        <v>1851.7898454918936</v>
      </c>
      <c r="M2093">
        <f t="shared" si="807"/>
        <v>-3304268.0014820211</v>
      </c>
      <c r="N2093" t="str">
        <f t="shared" si="803"/>
        <v>RELAX</v>
      </c>
      <c r="O2093" s="2" t="str">
        <f t="shared" si="804"/>
        <v>RELAX</v>
      </c>
      <c r="P2093" s="2">
        <f t="shared" si="814"/>
        <v>293</v>
      </c>
      <c r="Q2093" s="2">
        <f t="shared" si="815"/>
        <v>294</v>
      </c>
      <c r="R2093" s="2">
        <f t="shared" si="816"/>
        <v>296</v>
      </c>
      <c r="S2093" s="2">
        <f t="shared" si="817"/>
        <v>0</v>
      </c>
      <c r="T2093" s="2">
        <f t="shared" si="818"/>
        <v>0</v>
      </c>
      <c r="U2093" s="2" t="str">
        <f t="shared" si="808"/>
        <v>ONE</v>
      </c>
      <c r="V2093" s="2">
        <f t="shared" si="809"/>
        <v>2</v>
      </c>
      <c r="W2093" s="2">
        <f t="shared" si="819"/>
        <v>292.63964906051154</v>
      </c>
      <c r="Y2093" s="2">
        <f t="shared" si="798"/>
        <v>292.31849182155486</v>
      </c>
      <c r="Z2093" s="2">
        <f t="shared" si="799"/>
        <v>298.61245419542593</v>
      </c>
      <c r="AA2093" s="2">
        <f t="shared" si="800"/>
        <v>294.32458650689676</v>
      </c>
      <c r="AB2093" s="2" t="str">
        <f t="shared" si="820"/>
        <v>low</v>
      </c>
      <c r="AC2093" s="2">
        <f t="shared" si="821"/>
        <v>292.51171924840924</v>
      </c>
      <c r="AD2093" s="2">
        <f t="shared" si="810"/>
        <v>-935.60515900668122</v>
      </c>
      <c r="AE2093" s="2">
        <f t="shared" si="811"/>
        <v>-1293856.735078458</v>
      </c>
      <c r="AF2093" s="2">
        <f t="shared" si="812"/>
        <v>250</v>
      </c>
      <c r="AG2093" s="2">
        <f t="shared" si="813"/>
        <v>275</v>
      </c>
    </row>
    <row r="2094" spans="1:33" x14ac:dyDescent="0.2">
      <c r="A2094" s="2">
        <f t="shared" si="805"/>
        <v>47.230000019073486</v>
      </c>
      <c r="B2094">
        <v>2.8030872344999998E-3</v>
      </c>
      <c r="C2094" s="2">
        <f t="shared" si="822"/>
        <v>47.15280294418335</v>
      </c>
      <c r="D2094">
        <v>1577147239.3499999</v>
      </c>
      <c r="E2094">
        <v>445</v>
      </c>
      <c r="F2094">
        <v>898</v>
      </c>
      <c r="G2094">
        <v>634</v>
      </c>
      <c r="H2094">
        <v>700</v>
      </c>
      <c r="I2094">
        <v>292</v>
      </c>
      <c r="J2094">
        <f t="shared" si="801"/>
        <v>593.79999999999995</v>
      </c>
      <c r="K2094">
        <f t="shared" si="802"/>
        <v>16.199999999999932</v>
      </c>
      <c r="L2094">
        <f t="shared" si="806"/>
        <v>-3724.9591474017475</v>
      </c>
      <c r="M2094">
        <f t="shared" si="807"/>
        <v>-10386581.086921325</v>
      </c>
      <c r="N2094" t="str">
        <f t="shared" si="803"/>
        <v>RELAX</v>
      </c>
      <c r="O2094" s="2" t="str">
        <f t="shared" si="804"/>
        <v>RELAX</v>
      </c>
      <c r="P2094" s="2">
        <f t="shared" si="814"/>
        <v>293</v>
      </c>
      <c r="Q2094" s="2">
        <f t="shared" si="815"/>
        <v>294</v>
      </c>
      <c r="R2094" s="2">
        <f t="shared" si="816"/>
        <v>296</v>
      </c>
      <c r="S2094" s="2">
        <f t="shared" si="817"/>
        <v>0</v>
      </c>
      <c r="T2094" s="2">
        <f t="shared" si="818"/>
        <v>0</v>
      </c>
      <c r="U2094" s="2" t="str">
        <f t="shared" si="808"/>
        <v>ONE</v>
      </c>
      <c r="V2094" s="2">
        <f t="shared" si="809"/>
        <v>2</v>
      </c>
      <c r="W2094" s="2">
        <f t="shared" si="819"/>
        <v>292.51171924840924</v>
      </c>
      <c r="Y2094" s="2">
        <f t="shared" si="798"/>
        <v>292.35713730692572</v>
      </c>
      <c r="Z2094" s="2">
        <f t="shared" si="799"/>
        <v>298.61245419542593</v>
      </c>
      <c r="AA2094" s="2">
        <f t="shared" si="800"/>
        <v>294.32428177262966</v>
      </c>
      <c r="AB2094" s="2" t="str">
        <f t="shared" si="820"/>
        <v>low</v>
      </c>
      <c r="AC2094" s="2">
        <f t="shared" si="821"/>
        <v>292.0093753987274</v>
      </c>
      <c r="AD2094" s="2">
        <f t="shared" si="810"/>
        <v>338.07817149130841</v>
      </c>
      <c r="AE2094" s="2">
        <f t="shared" si="811"/>
        <v>2372209.1864158046</v>
      </c>
      <c r="AF2094" s="2">
        <f t="shared" si="812"/>
        <v>250</v>
      </c>
      <c r="AG2094" s="2">
        <f t="shared" si="813"/>
        <v>275</v>
      </c>
    </row>
    <row r="2095" spans="1:33" x14ac:dyDescent="0.2">
      <c r="A2095" s="2">
        <f t="shared" si="805"/>
        <v>47.230000019073486</v>
      </c>
      <c r="B2095">
        <v>3.3891201019299998E-3</v>
      </c>
      <c r="C2095" s="2">
        <f t="shared" si="822"/>
        <v>47.153388977050781</v>
      </c>
      <c r="D2095">
        <v>1577147239.3499999</v>
      </c>
      <c r="E2095">
        <v>445</v>
      </c>
      <c r="F2095">
        <v>898</v>
      </c>
      <c r="G2095">
        <v>632</v>
      </c>
      <c r="H2095">
        <v>698</v>
      </c>
      <c r="I2095">
        <v>290</v>
      </c>
      <c r="J2095">
        <f t="shared" si="801"/>
        <v>592.6</v>
      </c>
      <c r="K2095">
        <f t="shared" si="802"/>
        <v>15</v>
      </c>
      <c r="L2095">
        <f t="shared" si="806"/>
        <v>-3412.7778681950708</v>
      </c>
      <c r="M2095">
        <f t="shared" si="807"/>
        <v>532702.68027068605</v>
      </c>
      <c r="N2095" t="str">
        <f t="shared" si="803"/>
        <v>TRANSITION</v>
      </c>
      <c r="O2095" s="2" t="str">
        <f t="shared" si="804"/>
        <v>ONE</v>
      </c>
      <c r="P2095" s="2">
        <f t="shared" si="814"/>
        <v>293</v>
      </c>
      <c r="Q2095" s="2">
        <f t="shared" si="815"/>
        <v>294</v>
      </c>
      <c r="R2095" s="2">
        <f t="shared" si="816"/>
        <v>296</v>
      </c>
      <c r="S2095" s="2">
        <f t="shared" si="817"/>
        <v>0</v>
      </c>
      <c r="T2095" s="2">
        <f t="shared" si="818"/>
        <v>0</v>
      </c>
      <c r="U2095" s="2" t="str">
        <f t="shared" si="808"/>
        <v>ONE</v>
      </c>
      <c r="V2095" s="2">
        <f t="shared" si="809"/>
        <v>2</v>
      </c>
      <c r="W2095" s="2">
        <f t="shared" si="819"/>
        <v>292.0093753987274</v>
      </c>
      <c r="Y2095" s="2">
        <f t="shared" si="798"/>
        <v>292.28758492528607</v>
      </c>
      <c r="Z2095" s="2">
        <f t="shared" si="799"/>
        <v>298.61245419542593</v>
      </c>
      <c r="AA2095" s="2">
        <f t="shared" si="800"/>
        <v>294.32592454934445</v>
      </c>
      <c r="AB2095" s="2" t="str">
        <f t="shared" si="820"/>
        <v>low</v>
      </c>
      <c r="AC2095" s="2">
        <f t="shared" si="821"/>
        <v>292.20750031898194</v>
      </c>
      <c r="AD2095" s="2">
        <f t="shared" si="810"/>
        <v>663.86654147131753</v>
      </c>
      <c r="AE2095" s="2">
        <f t="shared" si="811"/>
        <v>555921.6693915613</v>
      </c>
      <c r="AF2095" s="2">
        <f t="shared" si="812"/>
        <v>250</v>
      </c>
      <c r="AG2095" s="2">
        <f t="shared" si="813"/>
        <v>275</v>
      </c>
    </row>
    <row r="2096" spans="1:33" x14ac:dyDescent="0.2">
      <c r="A2096" s="2">
        <f t="shared" si="805"/>
        <v>47.230000019073486</v>
      </c>
      <c r="B2096">
        <v>3.9291381835900004E-3</v>
      </c>
      <c r="C2096" s="2">
        <f t="shared" si="822"/>
        <v>47.153928995132439</v>
      </c>
      <c r="D2096">
        <v>1577147239.3499999</v>
      </c>
      <c r="E2096">
        <v>445</v>
      </c>
      <c r="F2096">
        <v>899</v>
      </c>
      <c r="G2096">
        <v>634</v>
      </c>
      <c r="H2096">
        <v>699</v>
      </c>
      <c r="I2096">
        <v>293</v>
      </c>
      <c r="J2096">
        <f t="shared" si="801"/>
        <v>594</v>
      </c>
      <c r="K2096">
        <f t="shared" si="802"/>
        <v>16.399999999999977</v>
      </c>
      <c r="L2096">
        <f t="shared" si="806"/>
        <v>5555.3695364756741</v>
      </c>
      <c r="M2096">
        <f t="shared" si="807"/>
        <v>16607124.296843745</v>
      </c>
      <c r="N2096" t="str">
        <f t="shared" si="803"/>
        <v>RELAX</v>
      </c>
      <c r="O2096" s="2" t="str">
        <f t="shared" si="804"/>
        <v>ONE</v>
      </c>
      <c r="P2096" s="2">
        <f t="shared" si="814"/>
        <v>293</v>
      </c>
      <c r="Q2096" s="2">
        <f t="shared" si="815"/>
        <v>294</v>
      </c>
      <c r="R2096" s="2">
        <f t="shared" si="816"/>
        <v>296</v>
      </c>
      <c r="S2096" s="2">
        <f t="shared" si="817"/>
        <v>0</v>
      </c>
      <c r="T2096" s="2">
        <f t="shared" si="818"/>
        <v>0</v>
      </c>
      <c r="U2096" s="2" t="str">
        <f t="shared" si="808"/>
        <v>ONE</v>
      </c>
      <c r="V2096" s="2">
        <f t="shared" si="809"/>
        <v>2</v>
      </c>
      <c r="W2096" s="2">
        <f t="shared" si="819"/>
        <v>292.20750031898194</v>
      </c>
      <c r="Y2096" s="2">
        <f t="shared" si="798"/>
        <v>292.27156800402526</v>
      </c>
      <c r="Z2096" s="2">
        <f t="shared" si="799"/>
        <v>298.61245419542593</v>
      </c>
      <c r="AA2096" s="2">
        <f t="shared" si="800"/>
        <v>294.3240075681415</v>
      </c>
      <c r="AB2096" s="2" t="str">
        <f t="shared" si="820"/>
        <v>low</v>
      </c>
      <c r="AC2096" s="2">
        <f t="shared" si="821"/>
        <v>292.56600025518554</v>
      </c>
      <c r="AD2096" s="2">
        <f t="shared" si="810"/>
        <v>-242.49000350662672</v>
      </c>
      <c r="AE2096" s="2">
        <f t="shared" si="811"/>
        <v>-1678381.846385272</v>
      </c>
      <c r="AF2096" s="2">
        <f t="shared" si="812"/>
        <v>250</v>
      </c>
      <c r="AG2096" s="2">
        <f t="shared" si="813"/>
        <v>275</v>
      </c>
    </row>
    <row r="2097" spans="1:33" x14ac:dyDescent="0.2">
      <c r="A2097" s="2">
        <f t="shared" si="805"/>
        <v>47.230000019073486</v>
      </c>
      <c r="B2097">
        <v>4.3959617614700002E-3</v>
      </c>
      <c r="C2097" s="2">
        <f t="shared" si="822"/>
        <v>47.15439581871032</v>
      </c>
      <c r="D2097">
        <v>1577147239.3499999</v>
      </c>
      <c r="E2097">
        <v>445</v>
      </c>
      <c r="F2097">
        <v>898</v>
      </c>
      <c r="G2097">
        <v>634</v>
      </c>
      <c r="H2097">
        <v>700</v>
      </c>
      <c r="I2097">
        <v>294</v>
      </c>
      <c r="J2097">
        <f t="shared" si="801"/>
        <v>594.20000000000005</v>
      </c>
      <c r="K2097">
        <f t="shared" si="802"/>
        <v>16.600000000000023</v>
      </c>
      <c r="L2097">
        <f t="shared" si="806"/>
        <v>2142.1368743655376</v>
      </c>
      <c r="M2097">
        <f t="shared" si="807"/>
        <v>-7311611.5462949714</v>
      </c>
      <c r="N2097" t="str">
        <f t="shared" si="803"/>
        <v>RELAX</v>
      </c>
      <c r="O2097" s="2" t="str">
        <f t="shared" si="804"/>
        <v>RELAX</v>
      </c>
      <c r="P2097" s="2">
        <f t="shared" si="814"/>
        <v>293</v>
      </c>
      <c r="Q2097" s="2">
        <f t="shared" si="815"/>
        <v>294</v>
      </c>
      <c r="R2097" s="2">
        <f t="shared" si="816"/>
        <v>296</v>
      </c>
      <c r="S2097" s="2">
        <f t="shared" si="817"/>
        <v>0</v>
      </c>
      <c r="T2097" s="2">
        <f t="shared" si="818"/>
        <v>0</v>
      </c>
      <c r="U2097" s="2" t="str">
        <f t="shared" si="808"/>
        <v>ONE</v>
      </c>
      <c r="V2097" s="2">
        <f t="shared" si="809"/>
        <v>2</v>
      </c>
      <c r="W2097" s="2">
        <f t="shared" si="819"/>
        <v>292.56600025518554</v>
      </c>
      <c r="Y2097" s="2">
        <f t="shared" si="798"/>
        <v>292.33045445425734</v>
      </c>
      <c r="Z2097" s="2">
        <f t="shared" si="799"/>
        <v>298.61245419542593</v>
      </c>
      <c r="AA2097" s="2">
        <f t="shared" si="800"/>
        <v>294.32138558993563</v>
      </c>
      <c r="AB2097" s="2" t="str">
        <f t="shared" si="820"/>
        <v>low</v>
      </c>
      <c r="AC2097" s="2">
        <f t="shared" si="821"/>
        <v>292.45280020414845</v>
      </c>
      <c r="AD2097" s="2">
        <f t="shared" si="810"/>
        <v>-193.49788155322952</v>
      </c>
      <c r="AE2097" s="2">
        <f t="shared" si="811"/>
        <v>104947.83098978552</v>
      </c>
      <c r="AF2097" s="2">
        <f t="shared" si="812"/>
        <v>250</v>
      </c>
      <c r="AG2097" s="2">
        <f t="shared" si="813"/>
        <v>275</v>
      </c>
    </row>
    <row r="2098" spans="1:33" x14ac:dyDescent="0.2">
      <c r="A2098" s="2">
        <f t="shared" si="805"/>
        <v>47.230000019073486</v>
      </c>
      <c r="B2098">
        <v>4.8639774322499999E-3</v>
      </c>
      <c r="C2098" s="2">
        <f t="shared" si="822"/>
        <v>47.154863834381104</v>
      </c>
      <c r="D2098">
        <v>1577147239.3499999</v>
      </c>
      <c r="E2098">
        <v>445</v>
      </c>
      <c r="F2098">
        <v>898</v>
      </c>
      <c r="G2098">
        <v>633</v>
      </c>
      <c r="H2098">
        <v>700</v>
      </c>
      <c r="I2098">
        <v>292</v>
      </c>
      <c r="J2098">
        <f t="shared" si="801"/>
        <v>593.6</v>
      </c>
      <c r="K2098">
        <f t="shared" si="802"/>
        <v>16</v>
      </c>
      <c r="L2098">
        <f t="shared" si="806"/>
        <v>-4273.3611818313257</v>
      </c>
      <c r="M2098">
        <f t="shared" si="807"/>
        <v>-13707870.177732999</v>
      </c>
      <c r="N2098" t="str">
        <f t="shared" si="803"/>
        <v>RELAX</v>
      </c>
      <c r="O2098" s="2" t="str">
        <f t="shared" si="804"/>
        <v>RELAX</v>
      </c>
      <c r="P2098" s="2">
        <f t="shared" si="814"/>
        <v>293</v>
      </c>
      <c r="Q2098" s="2">
        <f t="shared" si="815"/>
        <v>294</v>
      </c>
      <c r="R2098" s="2">
        <f t="shared" si="816"/>
        <v>296</v>
      </c>
      <c r="S2098" s="2">
        <f t="shared" si="817"/>
        <v>0</v>
      </c>
      <c r="T2098" s="2">
        <f t="shared" si="818"/>
        <v>0</v>
      </c>
      <c r="U2098" s="2" t="str">
        <f t="shared" si="808"/>
        <v>ONE</v>
      </c>
      <c r="V2098" s="2">
        <f t="shared" si="809"/>
        <v>2</v>
      </c>
      <c r="W2098" s="2">
        <f t="shared" si="819"/>
        <v>292.45280020414845</v>
      </c>
      <c r="Y2098" s="2">
        <f t="shared" ref="Y2098:Y2161" si="823">IF(AB2098="low", $X$4*W2098+(1-$X$4)*Y2097,Y2097)</f>
        <v>292.35492360423558</v>
      </c>
      <c r="Z2098" s="2">
        <f t="shared" ref="Z2098:Z2161" si="824">IF(AB2098="high", $X$4*W2098+(1-$X$4)*Z2097,Z2097)</f>
        <v>298.61245419542593</v>
      </c>
      <c r="AA2098" s="2">
        <f t="shared" si="800"/>
        <v>294.32183903315166</v>
      </c>
      <c r="AB2098" s="2" t="str">
        <f t="shared" si="820"/>
        <v>low</v>
      </c>
      <c r="AC2098" s="2">
        <f t="shared" si="821"/>
        <v>292.3622401633188</v>
      </c>
      <c r="AD2098" s="2">
        <f t="shared" si="810"/>
        <v>-137.43513034626824</v>
      </c>
      <c r="AE2098" s="2">
        <f t="shared" si="811"/>
        <v>119788.1923772478</v>
      </c>
      <c r="AF2098" s="2">
        <f t="shared" si="812"/>
        <v>250</v>
      </c>
      <c r="AG2098" s="2">
        <f t="shared" si="813"/>
        <v>275</v>
      </c>
    </row>
    <row r="2099" spans="1:33" x14ac:dyDescent="0.2">
      <c r="A2099" s="2">
        <f t="shared" si="805"/>
        <v>47.230000019073486</v>
      </c>
      <c r="B2099">
        <v>5.3911209106400002E-3</v>
      </c>
      <c r="C2099" s="2">
        <f t="shared" si="822"/>
        <v>47.15539097785949</v>
      </c>
      <c r="D2099">
        <v>1577147239.3499999</v>
      </c>
      <c r="E2099">
        <v>444</v>
      </c>
      <c r="F2099">
        <v>899</v>
      </c>
      <c r="G2099">
        <v>634</v>
      </c>
      <c r="H2099">
        <v>699</v>
      </c>
      <c r="I2099">
        <v>292</v>
      </c>
      <c r="J2099">
        <f t="shared" si="801"/>
        <v>593.6</v>
      </c>
      <c r="K2099">
        <f t="shared" si="802"/>
        <v>16</v>
      </c>
      <c r="L2099">
        <f t="shared" si="806"/>
        <v>0</v>
      </c>
      <c r="M2099">
        <f t="shared" si="807"/>
        <v>8106637.6745910058</v>
      </c>
      <c r="N2099" t="str">
        <f t="shared" si="803"/>
        <v>RELAX</v>
      </c>
      <c r="O2099" s="2" t="str">
        <f t="shared" si="804"/>
        <v>ONE</v>
      </c>
      <c r="P2099" s="2">
        <f t="shared" si="814"/>
        <v>293</v>
      </c>
      <c r="Q2099" s="2">
        <f t="shared" si="815"/>
        <v>294</v>
      </c>
      <c r="R2099" s="2">
        <f t="shared" si="816"/>
        <v>296</v>
      </c>
      <c r="S2099" s="2">
        <f t="shared" si="817"/>
        <v>0</v>
      </c>
      <c r="T2099" s="2">
        <f t="shared" si="818"/>
        <v>0</v>
      </c>
      <c r="U2099" s="2" t="str">
        <f t="shared" si="808"/>
        <v>ONE</v>
      </c>
      <c r="V2099" s="2">
        <f t="shared" si="809"/>
        <v>2</v>
      </c>
      <c r="W2099" s="2">
        <f t="shared" si="819"/>
        <v>292.3622401633188</v>
      </c>
      <c r="Y2099" s="2">
        <f t="shared" si="823"/>
        <v>292.35638691605226</v>
      </c>
      <c r="Z2099" s="2">
        <f t="shared" si="824"/>
        <v>298.61245419542593</v>
      </c>
      <c r="AA2099" s="2">
        <f t="shared" ref="AA2099:AA2162" si="825">IF(AB2099="high",(1-$X$8)*AA2098+$X$8*(Z2098-2),IF(AB2099="low",(1-$X$8)*AA2098+$X$8*(Y2098+2),AA2098))</f>
        <v>294.32349326170589</v>
      </c>
      <c r="AB2099" s="2" t="str">
        <f t="shared" si="820"/>
        <v>low</v>
      </c>
      <c r="AC2099" s="2">
        <f t="shared" si="821"/>
        <v>292.28979213065509</v>
      </c>
      <c r="AD2099" s="2">
        <f t="shared" si="810"/>
        <v>723.09795435352203</v>
      </c>
      <c r="AE2099" s="2">
        <f t="shared" si="811"/>
        <v>1632445.662285394</v>
      </c>
      <c r="AF2099" s="2">
        <f t="shared" si="812"/>
        <v>250</v>
      </c>
      <c r="AG2099" s="2">
        <f t="shared" si="813"/>
        <v>275</v>
      </c>
    </row>
    <row r="2100" spans="1:33" x14ac:dyDescent="0.2">
      <c r="A2100" s="2">
        <f t="shared" si="805"/>
        <v>47.230000019073486</v>
      </c>
      <c r="B2100">
        <v>5.8641433715799999E-3</v>
      </c>
      <c r="C2100" s="2">
        <f t="shared" si="822"/>
        <v>47.155864000320435</v>
      </c>
      <c r="D2100">
        <v>1577147239.3499999</v>
      </c>
      <c r="E2100">
        <v>445</v>
      </c>
      <c r="F2100">
        <v>898</v>
      </c>
      <c r="G2100">
        <v>633</v>
      </c>
      <c r="H2100">
        <v>699</v>
      </c>
      <c r="I2100">
        <v>292</v>
      </c>
      <c r="J2100">
        <f t="shared" si="801"/>
        <v>593.4</v>
      </c>
      <c r="K2100">
        <f t="shared" si="802"/>
        <v>15.799999999999955</v>
      </c>
      <c r="L2100">
        <f t="shared" si="806"/>
        <v>0</v>
      </c>
      <c r="M2100">
        <f t="shared" si="807"/>
        <v>0</v>
      </c>
      <c r="N2100" t="str">
        <f t="shared" si="803"/>
        <v>RELAX</v>
      </c>
      <c r="O2100" s="2" t="str">
        <f t="shared" si="804"/>
        <v>RELAX</v>
      </c>
      <c r="P2100" s="2">
        <f t="shared" si="814"/>
        <v>294</v>
      </c>
      <c r="Q2100" s="2">
        <f t="shared" si="815"/>
        <v>294</v>
      </c>
      <c r="R2100" s="2">
        <f t="shared" si="816"/>
        <v>296</v>
      </c>
      <c r="S2100" s="2">
        <f t="shared" si="817"/>
        <v>0</v>
      </c>
      <c r="T2100" s="2">
        <f t="shared" si="818"/>
        <v>0</v>
      </c>
      <c r="U2100" s="2" t="str">
        <f t="shared" si="808"/>
        <v>ONE</v>
      </c>
      <c r="V2100" s="2">
        <f t="shared" si="809"/>
        <v>2</v>
      </c>
      <c r="W2100" s="2">
        <f t="shared" si="819"/>
        <v>292.28979213065509</v>
      </c>
      <c r="Y2100" s="2">
        <f t="shared" si="823"/>
        <v>292.34306795897282</v>
      </c>
      <c r="Z2100" s="2">
        <f t="shared" si="824"/>
        <v>298.61245419542593</v>
      </c>
      <c r="AA2100" s="2">
        <f t="shared" si="825"/>
        <v>294.3251379444232</v>
      </c>
      <c r="AB2100" s="2" t="str">
        <f t="shared" si="820"/>
        <v>low</v>
      </c>
      <c r="AC2100" s="2">
        <f t="shared" si="821"/>
        <v>292.63183370452407</v>
      </c>
      <c r="AD2100" s="2">
        <f t="shared" si="810"/>
        <v>334.9677583063671</v>
      </c>
      <c r="AE2100" s="2">
        <f t="shared" si="811"/>
        <v>-820532.27509715885</v>
      </c>
      <c r="AF2100" s="2">
        <f t="shared" si="812"/>
        <v>250</v>
      </c>
      <c r="AG2100" s="2">
        <f t="shared" si="813"/>
        <v>275</v>
      </c>
    </row>
    <row r="2101" spans="1:33" x14ac:dyDescent="0.2">
      <c r="A2101" s="2">
        <f t="shared" si="805"/>
        <v>47.230000019073486</v>
      </c>
      <c r="B2101">
        <v>6.0839653015100003E-3</v>
      </c>
      <c r="C2101" s="2">
        <f t="shared" si="822"/>
        <v>47.156083822250359</v>
      </c>
      <c r="D2101">
        <v>1577147239.3499999</v>
      </c>
      <c r="E2101">
        <v>446</v>
      </c>
      <c r="F2101">
        <v>899</v>
      </c>
      <c r="G2101">
        <v>634</v>
      </c>
      <c r="H2101">
        <v>701</v>
      </c>
      <c r="I2101">
        <v>294</v>
      </c>
      <c r="J2101">
        <f t="shared" si="801"/>
        <v>594.79999999999995</v>
      </c>
      <c r="K2101">
        <f t="shared" si="802"/>
        <v>17.199999999999932</v>
      </c>
      <c r="L2101">
        <f t="shared" si="806"/>
        <v>9098.2733189399041</v>
      </c>
      <c r="M2101">
        <f t="shared" si="807"/>
        <v>41389288.693066865</v>
      </c>
      <c r="N2101" t="str">
        <f t="shared" si="803"/>
        <v>RELAX</v>
      </c>
      <c r="O2101" s="2" t="str">
        <f t="shared" si="804"/>
        <v>ONE</v>
      </c>
      <c r="P2101" s="2">
        <f t="shared" si="814"/>
        <v>294</v>
      </c>
      <c r="Q2101" s="2">
        <f t="shared" si="815"/>
        <v>294</v>
      </c>
      <c r="R2101" s="2">
        <f t="shared" si="816"/>
        <v>296</v>
      </c>
      <c r="S2101" s="2">
        <f t="shared" si="817"/>
        <v>0</v>
      </c>
      <c r="T2101" s="2">
        <f t="shared" si="818"/>
        <v>0</v>
      </c>
      <c r="U2101" s="2" t="str">
        <f t="shared" si="808"/>
        <v>ONE</v>
      </c>
      <c r="V2101" s="2">
        <f t="shared" si="809"/>
        <v>2</v>
      </c>
      <c r="W2101" s="2">
        <f t="shared" si="819"/>
        <v>292.63183370452407</v>
      </c>
      <c r="Y2101" s="2">
        <f t="shared" si="823"/>
        <v>292.40082110808305</v>
      </c>
      <c r="Z2101" s="2">
        <f t="shared" si="824"/>
        <v>298.61245419542593</v>
      </c>
      <c r="AA2101" s="2">
        <f t="shared" si="825"/>
        <v>294.3260344451507</v>
      </c>
      <c r="AB2101" s="2" t="str">
        <f t="shared" si="820"/>
        <v>low</v>
      </c>
      <c r="AC2101" s="2">
        <f t="shared" si="821"/>
        <v>292.7054669636193</v>
      </c>
      <c r="AD2101" s="2">
        <f t="shared" si="810"/>
        <v>-2157.8422042593493</v>
      </c>
      <c r="AE2101" s="2">
        <f t="shared" si="811"/>
        <v>-11340133.185799619</v>
      </c>
      <c r="AF2101" s="2">
        <f t="shared" si="812"/>
        <v>250</v>
      </c>
      <c r="AG2101" s="2">
        <f t="shared" si="813"/>
        <v>275</v>
      </c>
    </row>
    <row r="2102" spans="1:33" x14ac:dyDescent="0.2">
      <c r="A2102" s="2">
        <f t="shared" si="805"/>
        <v>47.230000019073486</v>
      </c>
      <c r="B2102">
        <v>6.2420368194600001E-3</v>
      </c>
      <c r="C2102" s="2">
        <f t="shared" si="822"/>
        <v>47.156241893768311</v>
      </c>
      <c r="D2102">
        <v>1577147239.3499999</v>
      </c>
      <c r="E2102">
        <v>445</v>
      </c>
      <c r="F2102">
        <v>898</v>
      </c>
      <c r="G2102">
        <v>633</v>
      </c>
      <c r="H2102">
        <v>699</v>
      </c>
      <c r="I2102">
        <v>293</v>
      </c>
      <c r="J2102">
        <f t="shared" si="801"/>
        <v>593.6</v>
      </c>
      <c r="K2102">
        <f t="shared" si="802"/>
        <v>16</v>
      </c>
      <c r="L2102">
        <f t="shared" si="806"/>
        <v>-6326.2503768472297</v>
      </c>
      <c r="M2102">
        <f t="shared" si="807"/>
        <v>-97579398.843162388</v>
      </c>
      <c r="N2102" t="str">
        <f t="shared" si="803"/>
        <v>RELAX</v>
      </c>
      <c r="O2102" s="2" t="str">
        <f t="shared" si="804"/>
        <v>RELAX</v>
      </c>
      <c r="P2102" s="2">
        <f t="shared" si="814"/>
        <v>294</v>
      </c>
      <c r="Q2102" s="2">
        <f t="shared" si="815"/>
        <v>294</v>
      </c>
      <c r="R2102" s="2">
        <f t="shared" si="816"/>
        <v>296</v>
      </c>
      <c r="S2102" s="2">
        <f t="shared" si="817"/>
        <v>0</v>
      </c>
      <c r="T2102" s="2">
        <f t="shared" si="818"/>
        <v>0</v>
      </c>
      <c r="U2102" s="2" t="str">
        <f t="shared" si="808"/>
        <v>ONE</v>
      </c>
      <c r="V2102" s="2">
        <f t="shared" si="809"/>
        <v>2</v>
      </c>
      <c r="W2102" s="2">
        <f t="shared" si="819"/>
        <v>292.7054669636193</v>
      </c>
      <c r="Y2102" s="2">
        <f t="shared" si="823"/>
        <v>292.46175027919031</v>
      </c>
      <c r="Z2102" s="2">
        <f t="shared" si="824"/>
        <v>298.61245419542593</v>
      </c>
      <c r="AA2102" s="2">
        <f t="shared" si="825"/>
        <v>294.32977377829729</v>
      </c>
      <c r="AB2102" s="2" t="str">
        <f t="shared" si="820"/>
        <v>low</v>
      </c>
      <c r="AC2102" s="2">
        <f t="shared" si="821"/>
        <v>292.36437357089545</v>
      </c>
      <c r="AD2102" s="2">
        <f t="shared" si="810"/>
        <v>2069.4764628316329</v>
      </c>
      <c r="AE2102" s="2">
        <f t="shared" si="811"/>
        <v>26743076.310737655</v>
      </c>
      <c r="AF2102" s="2">
        <f t="shared" si="812"/>
        <v>250</v>
      </c>
      <c r="AG2102" s="2">
        <f t="shared" si="813"/>
        <v>275</v>
      </c>
    </row>
    <row r="2103" spans="1:33" x14ac:dyDescent="0.2">
      <c r="A2103" s="2">
        <f t="shared" si="805"/>
        <v>47.230000019073486</v>
      </c>
      <c r="B2103">
        <v>6.4001083374000001E-3</v>
      </c>
      <c r="C2103" s="2">
        <f t="shared" si="822"/>
        <v>47.156399965286255</v>
      </c>
      <c r="D2103">
        <v>1577147239.3499999</v>
      </c>
      <c r="E2103">
        <v>443</v>
      </c>
      <c r="F2103">
        <v>898</v>
      </c>
      <c r="G2103">
        <v>634</v>
      </c>
      <c r="H2103">
        <v>698</v>
      </c>
      <c r="I2103">
        <v>291</v>
      </c>
      <c r="J2103">
        <f t="shared" si="801"/>
        <v>592.79999999999995</v>
      </c>
      <c r="K2103">
        <f t="shared" si="802"/>
        <v>15.199999999999932</v>
      </c>
      <c r="L2103">
        <f t="shared" si="806"/>
        <v>-12652.500754494875</v>
      </c>
      <c r="M2103">
        <f t="shared" si="807"/>
        <v>-40021443.838155158</v>
      </c>
      <c r="N2103" t="str">
        <f t="shared" si="803"/>
        <v>RELAX</v>
      </c>
      <c r="O2103" s="2" t="str">
        <f t="shared" si="804"/>
        <v>RELAX</v>
      </c>
      <c r="P2103" s="2">
        <f t="shared" si="814"/>
        <v>294</v>
      </c>
      <c r="Q2103" s="2">
        <f t="shared" si="815"/>
        <v>294</v>
      </c>
      <c r="R2103" s="2">
        <f t="shared" si="816"/>
        <v>296</v>
      </c>
      <c r="S2103" s="2">
        <f t="shared" si="817"/>
        <v>0</v>
      </c>
      <c r="T2103" s="2">
        <f t="shared" si="818"/>
        <v>0</v>
      </c>
      <c r="U2103" s="2" t="str">
        <f t="shared" si="808"/>
        <v>ONE</v>
      </c>
      <c r="V2103" s="2">
        <f t="shared" si="809"/>
        <v>2</v>
      </c>
      <c r="W2103" s="2">
        <f t="shared" si="819"/>
        <v>292.36437357089545</v>
      </c>
      <c r="Y2103" s="2">
        <f t="shared" si="823"/>
        <v>292.44227493753135</v>
      </c>
      <c r="Z2103" s="2">
        <f t="shared" si="824"/>
        <v>298.61245419542593</v>
      </c>
      <c r="AA2103" s="2">
        <f t="shared" si="825"/>
        <v>294.33637260334194</v>
      </c>
      <c r="AB2103" s="2" t="str">
        <f t="shared" si="820"/>
        <v>low</v>
      </c>
      <c r="AC2103" s="2">
        <f t="shared" si="821"/>
        <v>292.69149885671635</v>
      </c>
      <c r="AD2103" s="2">
        <f t="shared" si="810"/>
        <v>1655.5811701608595</v>
      </c>
      <c r="AE2103" s="2">
        <f t="shared" si="811"/>
        <v>-2618405.2513994188</v>
      </c>
      <c r="AF2103" s="2">
        <f t="shared" si="812"/>
        <v>250</v>
      </c>
      <c r="AG2103" s="2">
        <f t="shared" si="813"/>
        <v>275</v>
      </c>
    </row>
    <row r="2104" spans="1:33" x14ac:dyDescent="0.2">
      <c r="A2104" s="2">
        <f t="shared" si="805"/>
        <v>47.230000019073486</v>
      </c>
      <c r="B2104">
        <v>6.5581798553499999E-3</v>
      </c>
      <c r="C2104" s="2">
        <f t="shared" si="822"/>
        <v>47.156558036804199</v>
      </c>
      <c r="D2104">
        <v>1577147239.3499999</v>
      </c>
      <c r="E2104">
        <v>446</v>
      </c>
      <c r="F2104">
        <v>898</v>
      </c>
      <c r="G2104">
        <v>632</v>
      </c>
      <c r="H2104">
        <v>700</v>
      </c>
      <c r="I2104">
        <v>294</v>
      </c>
      <c r="J2104">
        <f t="shared" si="801"/>
        <v>594</v>
      </c>
      <c r="K2104">
        <f t="shared" si="802"/>
        <v>16.399999999999977</v>
      </c>
      <c r="L2104">
        <f t="shared" si="806"/>
        <v>18978.751130541692</v>
      </c>
      <c r="M2104">
        <f t="shared" si="807"/>
        <v>200107219.15786225</v>
      </c>
      <c r="N2104" t="str">
        <f t="shared" si="803"/>
        <v>RELAX</v>
      </c>
      <c r="O2104" s="2" t="str">
        <f t="shared" si="804"/>
        <v>ONE</v>
      </c>
      <c r="P2104" s="2">
        <f t="shared" si="814"/>
        <v>294</v>
      </c>
      <c r="Q2104" s="2">
        <f t="shared" si="815"/>
        <v>294</v>
      </c>
      <c r="R2104" s="2">
        <f t="shared" si="816"/>
        <v>296</v>
      </c>
      <c r="S2104" s="2">
        <f t="shared" si="817"/>
        <v>0</v>
      </c>
      <c r="T2104" s="2">
        <f t="shared" si="818"/>
        <v>0</v>
      </c>
      <c r="U2104" s="2" t="str">
        <f t="shared" si="808"/>
        <v>ONE</v>
      </c>
      <c r="V2104" s="2">
        <f t="shared" si="809"/>
        <v>2</v>
      </c>
      <c r="W2104" s="2">
        <f t="shared" si="819"/>
        <v>292.69149885671635</v>
      </c>
      <c r="Y2104" s="2">
        <f t="shared" si="823"/>
        <v>292.49211972136834</v>
      </c>
      <c r="Z2104" s="2">
        <f t="shared" si="824"/>
        <v>298.61245419542593</v>
      </c>
      <c r="AA2104" s="2">
        <f t="shared" si="825"/>
        <v>294.34166772005142</v>
      </c>
      <c r="AB2104" s="2" t="str">
        <f t="shared" si="820"/>
        <v>low</v>
      </c>
      <c r="AC2104" s="2">
        <f t="shared" si="821"/>
        <v>292.95319908537311</v>
      </c>
      <c r="AD2104" s="2">
        <f t="shared" si="810"/>
        <v>-1163.9029801002159</v>
      </c>
      <c r="AE2104" s="2">
        <f t="shared" si="811"/>
        <v>-17836762.668103918</v>
      </c>
      <c r="AF2104" s="2">
        <f t="shared" si="812"/>
        <v>250</v>
      </c>
      <c r="AG2104" s="2">
        <f t="shared" si="813"/>
        <v>275</v>
      </c>
    </row>
    <row r="2105" spans="1:33" x14ac:dyDescent="0.2">
      <c r="A2105" s="2">
        <f t="shared" si="805"/>
        <v>47.230000019073486</v>
      </c>
      <c r="B2105">
        <v>6.7219734191900004E-3</v>
      </c>
      <c r="C2105" s="2">
        <f t="shared" si="822"/>
        <v>47.156721830368042</v>
      </c>
      <c r="D2105">
        <v>1577147239.3499999</v>
      </c>
      <c r="E2105">
        <v>446</v>
      </c>
      <c r="F2105">
        <v>899</v>
      </c>
      <c r="G2105">
        <v>634</v>
      </c>
      <c r="H2105">
        <v>698</v>
      </c>
      <c r="I2105">
        <v>294</v>
      </c>
      <c r="J2105">
        <f t="shared" si="801"/>
        <v>594.20000000000005</v>
      </c>
      <c r="K2105">
        <f t="shared" si="802"/>
        <v>16.600000000000023</v>
      </c>
      <c r="L2105">
        <f t="shared" si="806"/>
        <v>0</v>
      </c>
      <c r="M2105">
        <f t="shared" si="807"/>
        <v>-115869944.37144567</v>
      </c>
      <c r="N2105" t="str">
        <f t="shared" si="803"/>
        <v>RELAX</v>
      </c>
      <c r="O2105" s="2" t="str">
        <f t="shared" si="804"/>
        <v>RELAX</v>
      </c>
      <c r="P2105" s="2">
        <f t="shared" si="814"/>
        <v>294</v>
      </c>
      <c r="Q2105" s="2">
        <f t="shared" si="815"/>
        <v>294</v>
      </c>
      <c r="R2105" s="2">
        <f t="shared" si="816"/>
        <v>296</v>
      </c>
      <c r="S2105" s="2">
        <f t="shared" si="817"/>
        <v>0</v>
      </c>
      <c r="T2105" s="2">
        <f t="shared" si="818"/>
        <v>0</v>
      </c>
      <c r="U2105" s="2" t="str">
        <f t="shared" si="808"/>
        <v>ONE</v>
      </c>
      <c r="V2105" s="2">
        <f t="shared" si="809"/>
        <v>2</v>
      </c>
      <c r="W2105" s="2">
        <f t="shared" si="819"/>
        <v>292.95319908537311</v>
      </c>
      <c r="Y2105" s="2">
        <f t="shared" si="823"/>
        <v>292.58433559416932</v>
      </c>
      <c r="Z2105" s="2">
        <f t="shared" si="824"/>
        <v>298.61245419542593</v>
      </c>
      <c r="AA2105" s="2">
        <f t="shared" si="825"/>
        <v>294.34919032011726</v>
      </c>
      <c r="AB2105" s="2" t="str">
        <f t="shared" si="820"/>
        <v>low</v>
      </c>
      <c r="AC2105" s="2">
        <f t="shared" si="821"/>
        <v>292.7625592682985</v>
      </c>
      <c r="AD2105" s="2">
        <f t="shared" si="810"/>
        <v>-2085.3905188695512</v>
      </c>
      <c r="AE2105" s="2">
        <f t="shared" si="811"/>
        <v>-5625908.1075339317</v>
      </c>
      <c r="AF2105" s="2">
        <f t="shared" si="812"/>
        <v>250</v>
      </c>
      <c r="AG2105" s="2">
        <f t="shared" si="813"/>
        <v>275</v>
      </c>
    </row>
    <row r="2106" spans="1:33" x14ac:dyDescent="0.2">
      <c r="A2106" s="2">
        <f t="shared" si="805"/>
        <v>47.230000019073486</v>
      </c>
      <c r="B2106">
        <v>6.8910121917700002E-3</v>
      </c>
      <c r="C2106" s="2">
        <f t="shared" si="822"/>
        <v>47.156890869140625</v>
      </c>
      <c r="D2106">
        <v>1577147239.3499999</v>
      </c>
      <c r="E2106">
        <v>444</v>
      </c>
      <c r="F2106">
        <v>898</v>
      </c>
      <c r="G2106">
        <v>634</v>
      </c>
      <c r="H2106">
        <v>699</v>
      </c>
      <c r="I2106">
        <v>292</v>
      </c>
      <c r="J2106">
        <f t="shared" si="801"/>
        <v>593.4</v>
      </c>
      <c r="K2106">
        <f t="shared" si="802"/>
        <v>15.799999999999955</v>
      </c>
      <c r="L2106">
        <f t="shared" si="806"/>
        <v>-11831.605077784589</v>
      </c>
      <c r="M2106">
        <f t="shared" si="807"/>
        <v>-69993439.358329028</v>
      </c>
      <c r="N2106" t="str">
        <f t="shared" si="803"/>
        <v>RELAX</v>
      </c>
      <c r="O2106" s="2" t="str">
        <f t="shared" si="804"/>
        <v>RELAX</v>
      </c>
      <c r="P2106" s="2">
        <f t="shared" si="814"/>
        <v>294</v>
      </c>
      <c r="Q2106" s="2">
        <f t="shared" si="815"/>
        <v>294</v>
      </c>
      <c r="R2106" s="2">
        <f t="shared" si="816"/>
        <v>296</v>
      </c>
      <c r="S2106" s="2">
        <f t="shared" si="817"/>
        <v>0</v>
      </c>
      <c r="T2106" s="2">
        <f t="shared" si="818"/>
        <v>0</v>
      </c>
      <c r="U2106" s="2" t="str">
        <f t="shared" si="808"/>
        <v>ONE</v>
      </c>
      <c r="V2106" s="2">
        <f t="shared" si="809"/>
        <v>2</v>
      </c>
      <c r="W2106" s="2">
        <f t="shared" si="819"/>
        <v>292.7625592682985</v>
      </c>
      <c r="Y2106" s="2">
        <f t="shared" si="823"/>
        <v>292.61998032899515</v>
      </c>
      <c r="Z2106" s="2">
        <f t="shared" si="824"/>
        <v>298.61245419542593</v>
      </c>
      <c r="AA2106" s="2">
        <f t="shared" si="825"/>
        <v>294.36094758381984</v>
      </c>
      <c r="AB2106" s="2" t="str">
        <f t="shared" si="820"/>
        <v>low</v>
      </c>
      <c r="AC2106" s="2">
        <f t="shared" si="821"/>
        <v>292.41004741463883</v>
      </c>
      <c r="AD2106" s="2">
        <f t="shared" si="810"/>
        <v>1999.6235348192176</v>
      </c>
      <c r="AE2106" s="2">
        <f t="shared" si="811"/>
        <v>24166136.510222722</v>
      </c>
      <c r="AF2106" s="2">
        <f t="shared" si="812"/>
        <v>250</v>
      </c>
      <c r="AG2106" s="2">
        <f t="shared" si="813"/>
        <v>275</v>
      </c>
    </row>
    <row r="2107" spans="1:33" x14ac:dyDescent="0.2">
      <c r="A2107" s="2">
        <f t="shared" si="805"/>
        <v>47.230000019073486</v>
      </c>
      <c r="B2107">
        <v>7.05003738403E-3</v>
      </c>
      <c r="C2107" s="2">
        <f t="shared" si="822"/>
        <v>47.157049894332886</v>
      </c>
      <c r="D2107">
        <v>1577147239.3499999</v>
      </c>
      <c r="E2107">
        <v>445</v>
      </c>
      <c r="F2107">
        <v>898</v>
      </c>
      <c r="G2107">
        <v>634</v>
      </c>
      <c r="H2107">
        <v>699</v>
      </c>
      <c r="I2107">
        <v>291</v>
      </c>
      <c r="J2107">
        <f t="shared" si="801"/>
        <v>593.4</v>
      </c>
      <c r="K2107">
        <f t="shared" si="802"/>
        <v>15.799999999999955</v>
      </c>
      <c r="L2107">
        <f t="shared" si="806"/>
        <v>-6288.3118441073202</v>
      </c>
      <c r="M2107">
        <f t="shared" si="807"/>
        <v>34857956.496692732</v>
      </c>
      <c r="N2107" t="str">
        <f t="shared" si="803"/>
        <v>RELAX</v>
      </c>
      <c r="O2107" s="2" t="str">
        <f t="shared" si="804"/>
        <v>ONE</v>
      </c>
      <c r="P2107" s="2">
        <f t="shared" si="814"/>
        <v>294</v>
      </c>
      <c r="Q2107" s="2">
        <f t="shared" si="815"/>
        <v>294</v>
      </c>
      <c r="R2107" s="2">
        <f t="shared" si="816"/>
        <v>296</v>
      </c>
      <c r="S2107" s="2">
        <f t="shared" si="817"/>
        <v>0</v>
      </c>
      <c r="T2107" s="2">
        <f t="shared" si="818"/>
        <v>0</v>
      </c>
      <c r="U2107" s="2" t="str">
        <f t="shared" si="808"/>
        <v>ONE</v>
      </c>
      <c r="V2107" s="2">
        <f t="shared" si="809"/>
        <v>2</v>
      </c>
      <c r="W2107" s="2">
        <f t="shared" si="819"/>
        <v>292.41004741463883</v>
      </c>
      <c r="Y2107" s="2">
        <f t="shared" si="823"/>
        <v>292.57799374612387</v>
      </c>
      <c r="Z2107" s="2">
        <f t="shared" si="824"/>
        <v>298.61245419542593</v>
      </c>
      <c r="AA2107" s="2">
        <f t="shared" si="825"/>
        <v>294.3738992210786</v>
      </c>
      <c r="AB2107" s="2" t="str">
        <f t="shared" si="820"/>
        <v>low</v>
      </c>
      <c r="AC2107" s="2">
        <f t="shared" si="821"/>
        <v>292.72803793171107</v>
      </c>
      <c r="AD2107" s="2">
        <f t="shared" si="810"/>
        <v>1599.6988278553742</v>
      </c>
      <c r="AE2107" s="2">
        <f t="shared" si="811"/>
        <v>-2514851.2715518856</v>
      </c>
      <c r="AF2107" s="2">
        <f t="shared" si="812"/>
        <v>250</v>
      </c>
      <c r="AG2107" s="2">
        <f t="shared" si="813"/>
        <v>275</v>
      </c>
    </row>
    <row r="2108" spans="1:33" x14ac:dyDescent="0.2">
      <c r="A2108" s="2">
        <f t="shared" si="805"/>
        <v>47.230000019073486</v>
      </c>
      <c r="B2108">
        <v>7.2090625762899997E-3</v>
      </c>
      <c r="C2108" s="2">
        <f t="shared" si="822"/>
        <v>47.157208919525139</v>
      </c>
      <c r="D2108">
        <v>1577147239.3499999</v>
      </c>
      <c r="E2108">
        <v>445</v>
      </c>
      <c r="F2108">
        <v>899</v>
      </c>
      <c r="G2108">
        <v>634</v>
      </c>
      <c r="H2108">
        <v>699</v>
      </c>
      <c r="I2108">
        <v>294</v>
      </c>
      <c r="J2108">
        <f t="shared" si="801"/>
        <v>594.20000000000005</v>
      </c>
      <c r="K2108">
        <f t="shared" si="802"/>
        <v>16.600000000000023</v>
      </c>
      <c r="L2108">
        <f t="shared" si="806"/>
        <v>18864.935532321961</v>
      </c>
      <c r="M2108">
        <f t="shared" si="807"/>
        <v>158171463.39496163</v>
      </c>
      <c r="N2108" t="str">
        <f t="shared" si="803"/>
        <v>RELAX</v>
      </c>
      <c r="O2108" s="2" t="str">
        <f t="shared" si="804"/>
        <v>ONE</v>
      </c>
      <c r="P2108" s="2">
        <f t="shared" si="814"/>
        <v>294</v>
      </c>
      <c r="Q2108" s="2">
        <f t="shared" si="815"/>
        <v>294</v>
      </c>
      <c r="R2108" s="2">
        <f t="shared" si="816"/>
        <v>296</v>
      </c>
      <c r="S2108" s="2">
        <f t="shared" si="817"/>
        <v>0</v>
      </c>
      <c r="T2108" s="2">
        <f t="shared" si="818"/>
        <v>0</v>
      </c>
      <c r="U2108" s="2" t="str">
        <f t="shared" si="808"/>
        <v>ONE</v>
      </c>
      <c r="V2108" s="2">
        <f t="shared" si="809"/>
        <v>2</v>
      </c>
      <c r="W2108" s="2">
        <f t="shared" si="819"/>
        <v>292.72803793171107</v>
      </c>
      <c r="Y2108" s="2">
        <f t="shared" si="823"/>
        <v>292.60800258324133</v>
      </c>
      <c r="Z2108" s="2">
        <f t="shared" si="824"/>
        <v>298.61245419542593</v>
      </c>
      <c r="AA2108" s="2">
        <f t="shared" si="825"/>
        <v>294.38410394733086</v>
      </c>
      <c r="AB2108" s="2" t="str">
        <f t="shared" si="820"/>
        <v>low</v>
      </c>
      <c r="AC2108" s="2">
        <f t="shared" si="821"/>
        <v>292.98243034536887</v>
      </c>
      <c r="AD2108" s="2">
        <f t="shared" si="810"/>
        <v>0</v>
      </c>
      <c r="AE2108" s="2">
        <f t="shared" si="811"/>
        <v>-10059405.086207546</v>
      </c>
      <c r="AF2108" s="2">
        <f t="shared" si="812"/>
        <v>250</v>
      </c>
      <c r="AG2108" s="2">
        <f t="shared" si="813"/>
        <v>300</v>
      </c>
    </row>
    <row r="2109" spans="1:33" x14ac:dyDescent="0.2">
      <c r="A2109" s="2">
        <f t="shared" si="805"/>
        <v>47.230000019073486</v>
      </c>
      <c r="B2109">
        <v>7.3671340942400004E-3</v>
      </c>
      <c r="C2109" s="2">
        <f t="shared" si="822"/>
        <v>47.157366991043091</v>
      </c>
      <c r="D2109">
        <v>1577147239.3499999</v>
      </c>
      <c r="E2109">
        <v>445</v>
      </c>
      <c r="F2109">
        <v>899</v>
      </c>
      <c r="G2109">
        <v>634</v>
      </c>
      <c r="H2109">
        <v>700</v>
      </c>
      <c r="I2109">
        <v>294</v>
      </c>
      <c r="J2109">
        <f t="shared" si="801"/>
        <v>594.4</v>
      </c>
      <c r="K2109">
        <f t="shared" si="802"/>
        <v>16.799999999999955</v>
      </c>
      <c r="L2109">
        <f t="shared" si="806"/>
        <v>0</v>
      </c>
      <c r="M2109">
        <f t="shared" si="807"/>
        <v>-119344305.52054985</v>
      </c>
      <c r="N2109" t="str">
        <f t="shared" si="803"/>
        <v>RELAX</v>
      </c>
      <c r="O2109" s="2" t="str">
        <f t="shared" si="804"/>
        <v>RELAX</v>
      </c>
      <c r="P2109" s="2">
        <f t="shared" si="814"/>
        <v>294</v>
      </c>
      <c r="Q2109" s="2">
        <f t="shared" si="815"/>
        <v>294</v>
      </c>
      <c r="R2109" s="2">
        <f t="shared" si="816"/>
        <v>296</v>
      </c>
      <c r="S2109" s="2">
        <f t="shared" si="817"/>
        <v>0</v>
      </c>
      <c r="T2109" s="2">
        <f t="shared" si="818"/>
        <v>0</v>
      </c>
      <c r="U2109" s="2" t="str">
        <f t="shared" si="808"/>
        <v>ONE</v>
      </c>
      <c r="V2109" s="2">
        <f t="shared" si="809"/>
        <v>2</v>
      </c>
      <c r="W2109" s="2">
        <f t="shared" si="819"/>
        <v>292.98243034536887</v>
      </c>
      <c r="Y2109" s="2">
        <f t="shared" si="823"/>
        <v>292.68288813566687</v>
      </c>
      <c r="Z2109" s="2">
        <f t="shared" si="824"/>
        <v>298.61245419542593</v>
      </c>
      <c r="AA2109" s="2">
        <f t="shared" si="825"/>
        <v>294.39529887912641</v>
      </c>
      <c r="AB2109" s="2" t="str">
        <f t="shared" si="820"/>
        <v>low</v>
      </c>
      <c r="AC2109" s="2">
        <f t="shared" si="821"/>
        <v>292.98243034536887</v>
      </c>
      <c r="AD2109" s="2">
        <f t="shared" si="810"/>
        <v>1307.2357858006612</v>
      </c>
      <c r="AE2109" s="2">
        <f t="shared" si="811"/>
        <v>8269900.8825495727</v>
      </c>
      <c r="AF2109" s="2">
        <f t="shared" si="812"/>
        <v>250</v>
      </c>
      <c r="AG2109" s="2">
        <f t="shared" si="813"/>
        <v>275</v>
      </c>
    </row>
    <row r="2110" spans="1:33" x14ac:dyDescent="0.2">
      <c r="A2110" s="2">
        <f t="shared" si="805"/>
        <v>47.230000019073486</v>
      </c>
      <c r="B2110">
        <v>7.5249671936000002E-3</v>
      </c>
      <c r="C2110" s="2">
        <f t="shared" si="822"/>
        <v>47.157524824142456</v>
      </c>
      <c r="D2110">
        <v>1577147239.3499999</v>
      </c>
      <c r="E2110">
        <v>445</v>
      </c>
      <c r="F2110">
        <v>899</v>
      </c>
      <c r="G2110">
        <v>635</v>
      </c>
      <c r="H2110">
        <v>699</v>
      </c>
      <c r="I2110">
        <v>293</v>
      </c>
      <c r="J2110">
        <f t="shared" si="801"/>
        <v>594.20000000000005</v>
      </c>
      <c r="K2110">
        <f t="shared" si="802"/>
        <v>16.600000000000023</v>
      </c>
      <c r="L2110">
        <f t="shared" si="806"/>
        <v>-6335.8066467358067</v>
      </c>
      <c r="M2110">
        <f t="shared" si="807"/>
        <v>-40142445.864821628</v>
      </c>
      <c r="N2110" t="str">
        <f t="shared" si="803"/>
        <v>RELAX</v>
      </c>
      <c r="O2110" s="2" t="str">
        <f t="shared" si="804"/>
        <v>RELAX</v>
      </c>
      <c r="P2110" s="2">
        <f t="shared" si="814"/>
        <v>294</v>
      </c>
      <c r="Q2110" s="2">
        <f t="shared" si="815"/>
        <v>294</v>
      </c>
      <c r="R2110" s="2">
        <f t="shared" si="816"/>
        <v>296</v>
      </c>
      <c r="S2110" s="2">
        <f t="shared" si="817"/>
        <v>0</v>
      </c>
      <c r="T2110" s="2">
        <f t="shared" si="818"/>
        <v>0</v>
      </c>
      <c r="U2110" s="2" t="str">
        <f t="shared" si="808"/>
        <v>ONE</v>
      </c>
      <c r="V2110" s="2">
        <f t="shared" si="809"/>
        <v>2</v>
      </c>
      <c r="W2110" s="2">
        <f t="shared" si="819"/>
        <v>292.98594427629513</v>
      </c>
      <c r="Y2110" s="2">
        <f t="shared" si="823"/>
        <v>292.74349936379252</v>
      </c>
      <c r="Z2110" s="2">
        <f t="shared" si="824"/>
        <v>298.61245419542593</v>
      </c>
      <c r="AA2110" s="2">
        <f t="shared" si="825"/>
        <v>294.40967834195345</v>
      </c>
      <c r="AB2110" s="2" t="str">
        <f t="shared" si="820"/>
        <v>low</v>
      </c>
      <c r="AC2110" s="2">
        <f t="shared" si="821"/>
        <v>293.18875542103609</v>
      </c>
      <c r="AD2110" s="2">
        <f t="shared" si="810"/>
        <v>3535.5965165163198</v>
      </c>
      <c r="AE2110" s="2">
        <f t="shared" si="811"/>
        <v>14118462.728993328</v>
      </c>
      <c r="AF2110" s="2">
        <f t="shared" si="812"/>
        <v>250</v>
      </c>
      <c r="AG2110" s="2">
        <f t="shared" si="813"/>
        <v>275</v>
      </c>
    </row>
    <row r="2111" spans="1:33" x14ac:dyDescent="0.2">
      <c r="A2111" s="2">
        <f t="shared" si="805"/>
        <v>47.230000019073486</v>
      </c>
      <c r="B2111">
        <v>7.6839923858599999E-3</v>
      </c>
      <c r="C2111" s="2">
        <f t="shared" si="822"/>
        <v>47.15768384933471</v>
      </c>
      <c r="D2111">
        <v>1577147239.3499999</v>
      </c>
      <c r="E2111">
        <v>445</v>
      </c>
      <c r="F2111">
        <v>900</v>
      </c>
      <c r="G2111">
        <v>634</v>
      </c>
      <c r="H2111">
        <v>697</v>
      </c>
      <c r="I2111">
        <v>294</v>
      </c>
      <c r="J2111">
        <f t="shared" si="801"/>
        <v>594</v>
      </c>
      <c r="K2111">
        <f t="shared" si="802"/>
        <v>16.399999999999977</v>
      </c>
      <c r="L2111">
        <f t="shared" si="806"/>
        <v>6288.3118441073202</v>
      </c>
      <c r="M2111">
        <f t="shared" si="807"/>
        <v>79384393.827383071</v>
      </c>
      <c r="N2111" t="str">
        <f t="shared" si="803"/>
        <v>RELAX</v>
      </c>
      <c r="O2111" s="2" t="str">
        <f t="shared" si="804"/>
        <v>ONE</v>
      </c>
      <c r="P2111" s="2">
        <f t="shared" si="814"/>
        <v>296</v>
      </c>
      <c r="Q2111" s="2">
        <f t="shared" si="815"/>
        <v>294</v>
      </c>
      <c r="R2111" s="2">
        <f t="shared" si="816"/>
        <v>296</v>
      </c>
      <c r="S2111" s="2">
        <f t="shared" si="817"/>
        <v>0</v>
      </c>
      <c r="T2111" s="2">
        <f t="shared" si="818"/>
        <v>0</v>
      </c>
      <c r="U2111" s="2" t="str">
        <f t="shared" si="808"/>
        <v>ONE</v>
      </c>
      <c r="V2111" s="2">
        <f t="shared" si="809"/>
        <v>2</v>
      </c>
      <c r="W2111" s="2">
        <f t="shared" si="819"/>
        <v>293.18875542103609</v>
      </c>
      <c r="Y2111" s="2">
        <f t="shared" si="823"/>
        <v>292.83255057524127</v>
      </c>
      <c r="Z2111" s="2">
        <f t="shared" si="824"/>
        <v>298.61245419542593</v>
      </c>
      <c r="AA2111" s="2">
        <f t="shared" si="825"/>
        <v>294.42636939304538</v>
      </c>
      <c r="AB2111" s="2" t="str">
        <f t="shared" si="820"/>
        <v>low</v>
      </c>
      <c r="AC2111" s="2">
        <f t="shared" si="821"/>
        <v>293.75100433682888</v>
      </c>
      <c r="AD2111" s="2">
        <f t="shared" si="810"/>
        <v>4110.7920077020908</v>
      </c>
      <c r="AE2111" s="2">
        <f t="shared" si="811"/>
        <v>3617008.6199006117</v>
      </c>
      <c r="AF2111" s="2">
        <f t="shared" si="812"/>
        <v>250</v>
      </c>
      <c r="AG2111" s="2">
        <f t="shared" si="813"/>
        <v>275</v>
      </c>
    </row>
    <row r="2112" spans="1:33" x14ac:dyDescent="0.2">
      <c r="A2112" s="2">
        <f t="shared" si="805"/>
        <v>47.240000009536743</v>
      </c>
      <c r="B2112">
        <v>7.8420639038100006E-3</v>
      </c>
      <c r="C2112" s="2">
        <f t="shared" si="822"/>
        <v>47.157841920852661</v>
      </c>
      <c r="D2112">
        <v>1577147239.3599999</v>
      </c>
      <c r="E2112">
        <v>447</v>
      </c>
      <c r="F2112">
        <v>901</v>
      </c>
      <c r="G2112">
        <v>636</v>
      </c>
      <c r="H2112">
        <v>698</v>
      </c>
      <c r="I2112">
        <v>296</v>
      </c>
      <c r="J2112">
        <f t="shared" si="801"/>
        <v>595.6</v>
      </c>
      <c r="K2112">
        <f t="shared" si="802"/>
        <v>18</v>
      </c>
      <c r="L2112">
        <f t="shared" si="806"/>
        <v>12652.50075369439</v>
      </c>
      <c r="M2112">
        <f t="shared" si="807"/>
        <v>40261452.487601943</v>
      </c>
      <c r="N2112" t="str">
        <f t="shared" si="803"/>
        <v>RELAX</v>
      </c>
      <c r="O2112" s="2" t="str">
        <f t="shared" si="804"/>
        <v>ONE</v>
      </c>
      <c r="P2112" s="2">
        <f t="shared" si="814"/>
        <v>296</v>
      </c>
      <c r="Q2112" s="2">
        <f t="shared" si="815"/>
        <v>294</v>
      </c>
      <c r="R2112" s="2">
        <f t="shared" si="816"/>
        <v>296</v>
      </c>
      <c r="S2112" s="2">
        <f t="shared" si="817"/>
        <v>0</v>
      </c>
      <c r="T2112" s="2">
        <f t="shared" si="818"/>
        <v>0</v>
      </c>
      <c r="U2112" s="2" t="str">
        <f t="shared" si="808"/>
        <v>ONE</v>
      </c>
      <c r="V2112" s="2">
        <f t="shared" si="809"/>
        <v>2</v>
      </c>
      <c r="W2112" s="2">
        <f t="shared" si="819"/>
        <v>293.75100433682888</v>
      </c>
      <c r="Y2112" s="2">
        <f t="shared" si="823"/>
        <v>292.83255057524127</v>
      </c>
      <c r="Z2112" s="2">
        <f t="shared" si="824"/>
        <v>298.61245419542593</v>
      </c>
      <c r="AA2112" s="2">
        <f t="shared" si="825"/>
        <v>294.42636939304538</v>
      </c>
      <c r="AB2112" s="2" t="str">
        <f t="shared" si="820"/>
        <v>middle</v>
      </c>
      <c r="AC2112" s="2">
        <f t="shared" si="821"/>
        <v>294.40080346946309</v>
      </c>
      <c r="AD2112" s="2">
        <f t="shared" si="810"/>
        <v>3288.6336063701833</v>
      </c>
      <c r="AE2112" s="2">
        <f t="shared" si="811"/>
        <v>-5201179.8962540673</v>
      </c>
      <c r="AF2112" s="2">
        <f t="shared" si="812"/>
        <v>275</v>
      </c>
      <c r="AG2112" s="2">
        <f t="shared" si="813"/>
        <v>275</v>
      </c>
    </row>
    <row r="2113" spans="1:33" x14ac:dyDescent="0.2">
      <c r="A2113" s="2">
        <f t="shared" si="805"/>
        <v>47.240000009536743</v>
      </c>
      <c r="B2113">
        <v>8.0001354217499997E-3</v>
      </c>
      <c r="C2113" s="2">
        <f t="shared" si="822"/>
        <v>47.157999992370605</v>
      </c>
      <c r="D2113">
        <v>1577147239.3599999</v>
      </c>
      <c r="E2113">
        <v>448</v>
      </c>
      <c r="F2113">
        <v>901</v>
      </c>
      <c r="G2113">
        <v>636</v>
      </c>
      <c r="H2113">
        <v>699</v>
      </c>
      <c r="I2113">
        <v>297</v>
      </c>
      <c r="J2113">
        <f t="shared" si="801"/>
        <v>596.20000000000005</v>
      </c>
      <c r="K2113">
        <f t="shared" si="802"/>
        <v>18.600000000000023</v>
      </c>
      <c r="L2113">
        <f t="shared" si="806"/>
        <v>6326.250377247472</v>
      </c>
      <c r="M2113">
        <f t="shared" si="807"/>
        <v>-40021443.830559276</v>
      </c>
      <c r="N2113" t="str">
        <f t="shared" si="803"/>
        <v>RELAX</v>
      </c>
      <c r="O2113" s="2" t="str">
        <f t="shared" si="804"/>
        <v>RELAX</v>
      </c>
      <c r="P2113" s="2">
        <f t="shared" si="814"/>
        <v>296</v>
      </c>
      <c r="Q2113" s="2">
        <f t="shared" si="815"/>
        <v>294</v>
      </c>
      <c r="R2113" s="2">
        <f t="shared" si="816"/>
        <v>296</v>
      </c>
      <c r="S2113" s="2">
        <f t="shared" si="817"/>
        <v>0</v>
      </c>
      <c r="T2113" s="2">
        <f t="shared" si="818"/>
        <v>0</v>
      </c>
      <c r="U2113" s="2" t="str">
        <f t="shared" si="808"/>
        <v>ONE</v>
      </c>
      <c r="V2113" s="2">
        <f t="shared" si="809"/>
        <v>2</v>
      </c>
      <c r="W2113" s="2">
        <f t="shared" si="819"/>
        <v>294.40080346946309</v>
      </c>
      <c r="Y2113" s="2">
        <f t="shared" si="823"/>
        <v>292.83255057524127</v>
      </c>
      <c r="Z2113" s="2">
        <f t="shared" si="824"/>
        <v>298.61245419542593</v>
      </c>
      <c r="AA2113" s="2">
        <f t="shared" si="825"/>
        <v>294.42636939304538</v>
      </c>
      <c r="AB2113" s="2" t="str">
        <f t="shared" si="820"/>
        <v>middle</v>
      </c>
      <c r="AC2113" s="2">
        <f t="shared" si="821"/>
        <v>294.92064277557051</v>
      </c>
      <c r="AD2113" s="2">
        <f t="shared" si="810"/>
        <v>1357.4669636806914</v>
      </c>
      <c r="AE2113" s="2">
        <f t="shared" si="811"/>
        <v>-12217043.701842131</v>
      </c>
      <c r="AF2113" s="2">
        <f t="shared" si="812"/>
        <v>275</v>
      </c>
      <c r="AG2113" s="2">
        <f t="shared" si="813"/>
        <v>275</v>
      </c>
    </row>
    <row r="2114" spans="1:33" x14ac:dyDescent="0.2">
      <c r="A2114" s="2">
        <f t="shared" si="805"/>
        <v>47.240000009536743</v>
      </c>
      <c r="B2114">
        <v>8.1591606140099995E-3</v>
      </c>
      <c r="C2114" s="2">
        <f t="shared" si="822"/>
        <v>47.158159017562859</v>
      </c>
      <c r="D2114">
        <v>1577147239.3599999</v>
      </c>
      <c r="E2114">
        <v>448</v>
      </c>
      <c r="F2114">
        <v>901</v>
      </c>
      <c r="G2114">
        <v>634</v>
      </c>
      <c r="H2114">
        <v>697</v>
      </c>
      <c r="I2114">
        <v>297</v>
      </c>
      <c r="J2114">
        <f t="shared" ref="J2114:J2177" si="826">(E2114+F2114+G2114+H2114+I2114)/5</f>
        <v>595.4</v>
      </c>
      <c r="K2114">
        <f t="shared" ref="K2114:K2177" si="827">J2114-577.6</f>
        <v>17.799999999999955</v>
      </c>
      <c r="L2114">
        <f t="shared" si="806"/>
        <v>0</v>
      </c>
      <c r="M2114">
        <f t="shared" si="807"/>
        <v>-39781435.176033683</v>
      </c>
      <c r="N2114" t="str">
        <f t="shared" ref="N2114:N2177" si="828">IF(I2114&gt;290,"RELAX",IF(I2114&lt;280,"ONE","TRANSITION"))</f>
        <v>RELAX</v>
      </c>
      <c r="O2114" s="2" t="str">
        <f t="shared" ref="O2114:O2177" si="829">IF(OR(ABS(L2114)&lt;80, ABS(L2114)&gt;1000),IF(M2114&gt;0,"ONE","RELAX"),IF(AND(ABS(L2114)&gt;40, ABS(L2114) &lt; 200),"TRANSITION","UNDEFINED"))</f>
        <v>RELAX</v>
      </c>
      <c r="P2114" s="2">
        <f t="shared" si="814"/>
        <v>296</v>
      </c>
      <c r="Q2114" s="2">
        <f t="shared" si="815"/>
        <v>294</v>
      </c>
      <c r="R2114" s="2">
        <f t="shared" si="816"/>
        <v>296</v>
      </c>
      <c r="S2114" s="2">
        <f t="shared" si="817"/>
        <v>0</v>
      </c>
      <c r="T2114" s="2">
        <f t="shared" si="818"/>
        <v>0</v>
      </c>
      <c r="U2114" s="2" t="str">
        <f t="shared" si="808"/>
        <v>ONE</v>
      </c>
      <c r="V2114" s="2">
        <f t="shared" si="809"/>
        <v>2</v>
      </c>
      <c r="W2114" s="2">
        <f t="shared" si="819"/>
        <v>294.92064277557051</v>
      </c>
      <c r="Y2114" s="2">
        <f t="shared" si="823"/>
        <v>292.83255057524127</v>
      </c>
      <c r="Z2114" s="2">
        <f t="shared" si="824"/>
        <v>298.61245419542593</v>
      </c>
      <c r="AA2114" s="2">
        <f t="shared" si="825"/>
        <v>294.42636939304538</v>
      </c>
      <c r="AB2114" s="2" t="str">
        <f t="shared" si="820"/>
        <v>middle</v>
      </c>
      <c r="AC2114" s="2">
        <f t="shared" si="821"/>
        <v>295.13651422045643</v>
      </c>
      <c r="AD2114" s="2">
        <f t="shared" si="810"/>
        <v>2375.6917504633775</v>
      </c>
      <c r="AE2114" s="2">
        <f t="shared" si="811"/>
        <v>6402914.9866892155</v>
      </c>
      <c r="AF2114" s="2">
        <f t="shared" si="812"/>
        <v>275</v>
      </c>
      <c r="AG2114" s="2">
        <f t="shared" si="813"/>
        <v>275</v>
      </c>
    </row>
    <row r="2115" spans="1:33" x14ac:dyDescent="0.2">
      <c r="A2115" s="2">
        <f t="shared" ref="A2115:A2178" si="830">D2115-$D$2</f>
        <v>47.240000009536743</v>
      </c>
      <c r="B2115">
        <v>8.3160400390600003E-3</v>
      </c>
      <c r="C2115" s="2">
        <f t="shared" si="822"/>
        <v>47.158315896987915</v>
      </c>
      <c r="D2115">
        <v>1577147239.3599999</v>
      </c>
      <c r="E2115">
        <v>449</v>
      </c>
      <c r="F2115">
        <v>902</v>
      </c>
      <c r="G2115">
        <v>635</v>
      </c>
      <c r="H2115">
        <v>697</v>
      </c>
      <c r="I2115">
        <v>296</v>
      </c>
      <c r="J2115">
        <f t="shared" si="826"/>
        <v>595.79999999999995</v>
      </c>
      <c r="K2115">
        <f t="shared" si="827"/>
        <v>18.199999999999932</v>
      </c>
      <c r="L2115">
        <f t="shared" ref="L2115:L2178" si="831">(I2115-I2114)/(B2115-B2114)</f>
        <v>-6374.3221884021996</v>
      </c>
      <c r="M2115">
        <f t="shared" ref="M2115:M2178" si="832">(L2115-L2114)/(B2115-B2114)</f>
        <v>-40631983.361556612</v>
      </c>
      <c r="N2115" t="str">
        <f t="shared" si="828"/>
        <v>RELAX</v>
      </c>
      <c r="O2115" s="2" t="str">
        <f t="shared" si="829"/>
        <v>RELAX</v>
      </c>
      <c r="P2115" s="2">
        <f t="shared" si="814"/>
        <v>296</v>
      </c>
      <c r="Q2115" s="2">
        <f t="shared" si="815"/>
        <v>294</v>
      </c>
      <c r="R2115" s="2">
        <f t="shared" si="816"/>
        <v>296</v>
      </c>
      <c r="S2115" s="2">
        <f t="shared" si="817"/>
        <v>0</v>
      </c>
      <c r="T2115" s="2">
        <f t="shared" si="818"/>
        <v>0</v>
      </c>
      <c r="U2115" s="2" t="str">
        <f t="shared" ref="U2115:U2178" si="833">IF(AND(S2115=0,T2115&gt;0),"ONE",IF(AND(S2115=0,T2115&lt;0),"RELAX",IF(AND(S2115=0,T2115=0),U2114,"TRANSITION")))</f>
        <v>ONE</v>
      </c>
      <c r="V2115" s="2">
        <f t="shared" ref="V2115:V2178" si="834">IF(U2115="RELAX",0,IF(U2115="TRANSITION",1,IF(U2115="ONE",2)))</f>
        <v>2</v>
      </c>
      <c r="W2115" s="2">
        <f t="shared" si="819"/>
        <v>295.13651422045643</v>
      </c>
      <c r="Y2115" s="2">
        <f t="shared" si="823"/>
        <v>292.83255057524127</v>
      </c>
      <c r="Z2115" s="2">
        <f t="shared" si="824"/>
        <v>298.61245419542593</v>
      </c>
      <c r="AA2115" s="2">
        <f t="shared" si="825"/>
        <v>294.42636939304538</v>
      </c>
      <c r="AB2115" s="2" t="str">
        <f t="shared" si="820"/>
        <v>middle</v>
      </c>
      <c r="AC2115" s="2">
        <f t="shared" si="821"/>
        <v>295.50921137636516</v>
      </c>
      <c r="AD2115" s="2">
        <f t="shared" ref="AD2115:AD2178" si="835">(AC2116-AC2115)/(B2116-B2115)</f>
        <v>6905.5582270987552</v>
      </c>
      <c r="AE2115" s="2">
        <f t="shared" ref="AE2115:AE2178" si="836">(AD2115-AD2114)/(B2115-B2114)</f>
        <v>28874828.392516185</v>
      </c>
      <c r="AF2115" s="2">
        <f t="shared" ref="AF2115:AF2178" si="837">IF(AB2115="low",250,IF(AB2115="high",300,275))</f>
        <v>275</v>
      </c>
      <c r="AG2115" s="2">
        <f t="shared" ref="AG2115:AG2178" si="838">IF(ABS(AD2115)&lt;5,IF(AE2115&gt;0,250,IF(AE2115&lt;0,300,100)),275)</f>
        <v>275</v>
      </c>
    </row>
    <row r="2116" spans="1:33" x14ac:dyDescent="0.2">
      <c r="A2116" s="2">
        <f t="shared" si="830"/>
        <v>47.240000009536743</v>
      </c>
      <c r="B2116">
        <v>8.47506523132E-3</v>
      </c>
      <c r="C2116" s="2">
        <f t="shared" si="822"/>
        <v>47.158474922180176</v>
      </c>
      <c r="D2116">
        <v>1577147239.3599999</v>
      </c>
      <c r="E2116">
        <v>450</v>
      </c>
      <c r="F2116">
        <v>902</v>
      </c>
      <c r="G2116">
        <v>635</v>
      </c>
      <c r="H2116">
        <v>697</v>
      </c>
      <c r="I2116">
        <v>297</v>
      </c>
      <c r="J2116">
        <f t="shared" si="826"/>
        <v>596.20000000000005</v>
      </c>
      <c r="K2116">
        <f t="shared" si="827"/>
        <v>18.600000000000023</v>
      </c>
      <c r="L2116">
        <f t="shared" si="831"/>
        <v>6288.3118441073202</v>
      </c>
      <c r="M2116">
        <f t="shared" si="832"/>
        <v>79626591.564226046</v>
      </c>
      <c r="N2116" t="str">
        <f t="shared" si="828"/>
        <v>RELAX</v>
      </c>
      <c r="O2116" s="2" t="str">
        <f t="shared" si="829"/>
        <v>ONE</v>
      </c>
      <c r="P2116" s="2">
        <f t="shared" ref="P2116:P2179" si="839">IF(($I2117-$I2116)&lt;2,P2115,$I2117)</f>
        <v>301</v>
      </c>
      <c r="Q2116" s="2">
        <f t="shared" ref="Q2116:Q2179" si="840">IF(($I2117-$I2116)&lt;4,Q2115,$I2117)</f>
        <v>301</v>
      </c>
      <c r="R2116" s="2">
        <f t="shared" ref="R2116:R2179" si="841">IF(($I2117-$I2116)&lt;6,R2115,$I2117)</f>
        <v>296</v>
      </c>
      <c r="S2116" s="2">
        <f t="shared" ref="S2116:S2179" si="842">(Q2116-Q2115)/(B2116-B2115)</f>
        <v>44018.182908751238</v>
      </c>
      <c r="T2116" s="2">
        <f t="shared" ref="T2116:T2179" si="843">(S2116-S2115)/(B2116-B2115)</f>
        <v>276800060.94118279</v>
      </c>
      <c r="U2116" s="2" t="str">
        <f t="shared" si="833"/>
        <v>TRANSITION</v>
      </c>
      <c r="V2116" s="2">
        <f t="shared" si="834"/>
        <v>1</v>
      </c>
      <c r="W2116" s="2">
        <f t="shared" ref="W2116:W2179" si="844">$X$2*I2116+(1-$X$2)*W2115</f>
        <v>295.50921137636516</v>
      </c>
      <c r="Y2116" s="2">
        <f t="shared" si="823"/>
        <v>292.83255057524127</v>
      </c>
      <c r="Z2116" s="2">
        <f t="shared" si="824"/>
        <v>297.99180563161377</v>
      </c>
      <c r="AA2116" s="2">
        <f t="shared" si="825"/>
        <v>294.53567363316444</v>
      </c>
      <c r="AB2116" s="2" t="str">
        <f t="shared" ref="AB2116:AB2179" si="845">IF(W2116&gt;AA2115+1,"high",IF(W2116&lt;AA2115-1,"low","middle"))</f>
        <v>high</v>
      </c>
      <c r="AC2116" s="2">
        <f t="shared" ref="AC2116:AC2179" si="846">IF(ABS(($W2117-$W2116))&lt;$X$6,AC2115,$W2117)</f>
        <v>296.60736910109216</v>
      </c>
      <c r="AD2116" s="2">
        <f t="shared" si="835"/>
        <v>2867.2632428224174</v>
      </c>
      <c r="AE2116" s="2">
        <f t="shared" si="836"/>
        <v>-25394058.179624081</v>
      </c>
      <c r="AF2116" s="2">
        <f t="shared" si="837"/>
        <v>300</v>
      </c>
      <c r="AG2116" s="2">
        <f t="shared" si="838"/>
        <v>275</v>
      </c>
    </row>
    <row r="2117" spans="1:33" x14ac:dyDescent="0.2">
      <c r="A2117" s="2">
        <f t="shared" si="830"/>
        <v>47.240000009536743</v>
      </c>
      <c r="B2117">
        <v>8.6419582366900009E-3</v>
      </c>
      <c r="C2117" s="2">
        <f t="shared" si="822"/>
        <v>47.15864181518554</v>
      </c>
      <c r="D2117">
        <v>1577147239.3599999</v>
      </c>
      <c r="E2117">
        <v>452</v>
      </c>
      <c r="F2117">
        <v>902</v>
      </c>
      <c r="G2117">
        <v>636</v>
      </c>
      <c r="H2117">
        <v>699</v>
      </c>
      <c r="I2117">
        <v>301</v>
      </c>
      <c r="J2117">
        <f t="shared" si="826"/>
        <v>598</v>
      </c>
      <c r="K2117">
        <f t="shared" si="827"/>
        <v>20.399999999999977</v>
      </c>
      <c r="L2117">
        <f t="shared" si="831"/>
        <v>23967.451428728375</v>
      </c>
      <c r="M2117">
        <f t="shared" si="832"/>
        <v>105930979.82402857</v>
      </c>
      <c r="N2117" t="str">
        <f t="shared" si="828"/>
        <v>RELAX</v>
      </c>
      <c r="O2117" s="2" t="str">
        <f t="shared" si="829"/>
        <v>ONE</v>
      </c>
      <c r="P2117" s="2">
        <f t="shared" si="839"/>
        <v>301</v>
      </c>
      <c r="Q2117" s="2">
        <f t="shared" si="840"/>
        <v>301</v>
      </c>
      <c r="R2117" s="2">
        <f t="shared" si="841"/>
        <v>296</v>
      </c>
      <c r="S2117" s="2">
        <f t="shared" si="842"/>
        <v>0</v>
      </c>
      <c r="T2117" s="2">
        <f t="shared" si="843"/>
        <v>-263750915.21159422</v>
      </c>
      <c r="U2117" s="2" t="str">
        <f t="shared" si="833"/>
        <v>RELAX</v>
      </c>
      <c r="V2117" s="2">
        <f t="shared" si="834"/>
        <v>0</v>
      </c>
      <c r="W2117" s="2">
        <f t="shared" si="844"/>
        <v>296.60736910109216</v>
      </c>
      <c r="Y2117" s="2">
        <f t="shared" si="823"/>
        <v>292.83255057524127</v>
      </c>
      <c r="Z2117" s="2">
        <f t="shared" si="824"/>
        <v>297.71491832550947</v>
      </c>
      <c r="AA2117" s="2">
        <f t="shared" si="825"/>
        <v>294.60848023308688</v>
      </c>
      <c r="AB2117" s="2" t="str">
        <f t="shared" si="845"/>
        <v>high</v>
      </c>
      <c r="AC2117" s="2">
        <f t="shared" si="846"/>
        <v>297.08589528087373</v>
      </c>
      <c r="AD2117" s="2">
        <f t="shared" si="835"/>
        <v>0</v>
      </c>
      <c r="AE2117" s="2">
        <f t="shared" si="836"/>
        <v>-17180248.126431126</v>
      </c>
      <c r="AF2117" s="2">
        <f t="shared" si="837"/>
        <v>300</v>
      </c>
      <c r="AG2117" s="2">
        <f t="shared" si="838"/>
        <v>300</v>
      </c>
    </row>
    <row r="2118" spans="1:33" x14ac:dyDescent="0.2">
      <c r="A2118" s="2">
        <f t="shared" si="830"/>
        <v>47.240000009536743</v>
      </c>
      <c r="B2118">
        <v>8.8021755218499996E-3</v>
      </c>
      <c r="C2118" s="2">
        <f t="shared" si="822"/>
        <v>47.158802032470703</v>
      </c>
      <c r="D2118">
        <v>1577147239.3599999</v>
      </c>
      <c r="E2118">
        <v>450</v>
      </c>
      <c r="F2118">
        <v>902</v>
      </c>
      <c r="G2118">
        <v>635</v>
      </c>
      <c r="H2118">
        <v>697</v>
      </c>
      <c r="I2118">
        <v>299</v>
      </c>
      <c r="J2118">
        <f t="shared" si="826"/>
        <v>596.6</v>
      </c>
      <c r="K2118">
        <f t="shared" si="827"/>
        <v>19</v>
      </c>
      <c r="L2118">
        <f t="shared" si="831"/>
        <v>-12483.047618755543</v>
      </c>
      <c r="M2118">
        <f t="shared" si="832"/>
        <v>-227506657.66857263</v>
      </c>
      <c r="N2118" t="str">
        <f t="shared" si="828"/>
        <v>RELAX</v>
      </c>
      <c r="O2118" s="2" t="str">
        <f t="shared" si="829"/>
        <v>RELAX</v>
      </c>
      <c r="P2118" s="2">
        <f t="shared" si="839"/>
        <v>301</v>
      </c>
      <c r="Q2118" s="2">
        <f t="shared" si="840"/>
        <v>301</v>
      </c>
      <c r="R2118" s="2">
        <f t="shared" si="841"/>
        <v>296</v>
      </c>
      <c r="S2118" s="2">
        <f t="shared" si="842"/>
        <v>0</v>
      </c>
      <c r="T2118" s="2">
        <f t="shared" si="843"/>
        <v>0</v>
      </c>
      <c r="U2118" s="2" t="str">
        <f t="shared" si="833"/>
        <v>RELAX</v>
      </c>
      <c r="V2118" s="2">
        <f t="shared" si="834"/>
        <v>0</v>
      </c>
      <c r="W2118" s="2">
        <f t="shared" si="844"/>
        <v>297.08589528087373</v>
      </c>
      <c r="Y2118" s="2">
        <f t="shared" si="823"/>
        <v>292.83255057524127</v>
      </c>
      <c r="Z2118" s="2">
        <f t="shared" si="824"/>
        <v>297.58911371658235</v>
      </c>
      <c r="AA2118" s="2">
        <f t="shared" si="825"/>
        <v>294.66380213770799</v>
      </c>
      <c r="AB2118" s="2" t="str">
        <f t="shared" si="845"/>
        <v>high</v>
      </c>
      <c r="AC2118" s="2">
        <f t="shared" si="846"/>
        <v>297.08589528087373</v>
      </c>
      <c r="AD2118" s="2">
        <f t="shared" si="835"/>
        <v>3605.5662668791201</v>
      </c>
      <c r="AE2118" s="2">
        <f t="shared" si="836"/>
        <v>22504227.701015357</v>
      </c>
      <c r="AF2118" s="2">
        <f t="shared" si="837"/>
        <v>300</v>
      </c>
      <c r="AG2118" s="2">
        <f t="shared" si="838"/>
        <v>275</v>
      </c>
    </row>
    <row r="2119" spans="1:33" x14ac:dyDescent="0.2">
      <c r="A2119" s="2">
        <f t="shared" si="830"/>
        <v>47.240000009536743</v>
      </c>
      <c r="B2119">
        <v>8.9600086212199993E-3</v>
      </c>
      <c r="C2119" s="2">
        <f t="shared" si="822"/>
        <v>47.158959865570075</v>
      </c>
      <c r="D2119">
        <v>1577147239.3599999</v>
      </c>
      <c r="E2119">
        <v>448</v>
      </c>
      <c r="F2119">
        <v>902</v>
      </c>
      <c r="G2119">
        <v>636</v>
      </c>
      <c r="H2119">
        <v>696</v>
      </c>
      <c r="I2119">
        <v>297</v>
      </c>
      <c r="J2119">
        <f t="shared" si="826"/>
        <v>595.79999999999995</v>
      </c>
      <c r="K2119">
        <f t="shared" si="827"/>
        <v>18.199999999999932</v>
      </c>
      <c r="L2119">
        <f t="shared" si="831"/>
        <v>-12671.613292668779</v>
      </c>
      <c r="M2119">
        <f t="shared" si="832"/>
        <v>-1194715.6500500008</v>
      </c>
      <c r="N2119" t="str">
        <f t="shared" si="828"/>
        <v>RELAX</v>
      </c>
      <c r="O2119" s="2" t="str">
        <f t="shared" si="829"/>
        <v>RELAX</v>
      </c>
      <c r="P2119" s="2">
        <f t="shared" si="839"/>
        <v>300</v>
      </c>
      <c r="Q2119" s="2">
        <f t="shared" si="840"/>
        <v>301</v>
      </c>
      <c r="R2119" s="2">
        <f t="shared" si="841"/>
        <v>296</v>
      </c>
      <c r="S2119" s="2">
        <f t="shared" si="842"/>
        <v>0</v>
      </c>
      <c r="T2119" s="2">
        <f t="shared" si="843"/>
        <v>0</v>
      </c>
      <c r="U2119" s="2" t="str">
        <f t="shared" si="833"/>
        <v>RELAX</v>
      </c>
      <c r="V2119" s="2">
        <f t="shared" si="834"/>
        <v>0</v>
      </c>
      <c r="W2119" s="2">
        <f t="shared" si="844"/>
        <v>297.06871622469896</v>
      </c>
      <c r="Y2119" s="2">
        <f t="shared" si="823"/>
        <v>292.83255057524127</v>
      </c>
      <c r="Z2119" s="2">
        <f t="shared" si="824"/>
        <v>297.48503421820567</v>
      </c>
      <c r="AA2119" s="2">
        <f t="shared" si="825"/>
        <v>294.71006771665174</v>
      </c>
      <c r="AB2119" s="2" t="str">
        <f t="shared" si="845"/>
        <v>high</v>
      </c>
      <c r="AC2119" s="2">
        <f t="shared" si="846"/>
        <v>297.65497297975918</v>
      </c>
      <c r="AD2119" s="2">
        <f t="shared" si="835"/>
        <v>2967.0456142908406</v>
      </c>
      <c r="AE2119" s="2">
        <f t="shared" si="836"/>
        <v>-4045543.3944905931</v>
      </c>
      <c r="AF2119" s="2">
        <f t="shared" si="837"/>
        <v>300</v>
      </c>
      <c r="AG2119" s="2">
        <f t="shared" si="838"/>
        <v>275</v>
      </c>
    </row>
    <row r="2120" spans="1:33" x14ac:dyDescent="0.2">
      <c r="A2120" s="2">
        <f t="shared" si="830"/>
        <v>47.240000009536743</v>
      </c>
      <c r="B2120">
        <v>9.1180801391600001E-3</v>
      </c>
      <c r="C2120" s="2">
        <f t="shared" si="822"/>
        <v>47.159117937088013</v>
      </c>
      <c r="D2120">
        <v>1577147239.3599999</v>
      </c>
      <c r="E2120">
        <v>452</v>
      </c>
      <c r="F2120">
        <v>902</v>
      </c>
      <c r="G2120">
        <v>635</v>
      </c>
      <c r="H2120">
        <v>697</v>
      </c>
      <c r="I2120">
        <v>300</v>
      </c>
      <c r="J2120">
        <f t="shared" si="826"/>
        <v>597.20000000000005</v>
      </c>
      <c r="K2120">
        <f t="shared" si="827"/>
        <v>19.600000000000023</v>
      </c>
      <c r="L2120">
        <f t="shared" si="831"/>
        <v>18978.751131742207</v>
      </c>
      <c r="M2120">
        <f t="shared" si="832"/>
        <v>200228129.87994775</v>
      </c>
      <c r="N2120" t="str">
        <f t="shared" si="828"/>
        <v>RELAX</v>
      </c>
      <c r="O2120" s="2" t="str">
        <f t="shared" si="829"/>
        <v>ONE</v>
      </c>
      <c r="P2120" s="2">
        <f t="shared" si="839"/>
        <v>300</v>
      </c>
      <c r="Q2120" s="2">
        <f t="shared" si="840"/>
        <v>301</v>
      </c>
      <c r="R2120" s="2">
        <f t="shared" si="841"/>
        <v>296</v>
      </c>
      <c r="S2120" s="2">
        <f t="shared" si="842"/>
        <v>0</v>
      </c>
      <c r="T2120" s="2">
        <f t="shared" si="843"/>
        <v>0</v>
      </c>
      <c r="U2120" s="2" t="str">
        <f t="shared" si="833"/>
        <v>RELAX</v>
      </c>
      <c r="V2120" s="2">
        <f t="shared" si="834"/>
        <v>0</v>
      </c>
      <c r="W2120" s="2">
        <f t="shared" si="844"/>
        <v>297.65497297975918</v>
      </c>
      <c r="Y2120" s="2">
        <f t="shared" si="823"/>
        <v>292.83255057524127</v>
      </c>
      <c r="Z2120" s="2">
        <f t="shared" si="824"/>
        <v>297.51902197051641</v>
      </c>
      <c r="AA2120" s="2">
        <f t="shared" si="825"/>
        <v>294.74881604172941</v>
      </c>
      <c r="AB2120" s="2" t="str">
        <f t="shared" si="845"/>
        <v>high</v>
      </c>
      <c r="AC2120" s="2">
        <f t="shared" si="846"/>
        <v>298.12397838380735</v>
      </c>
      <c r="AD2120" s="2">
        <f t="shared" si="835"/>
        <v>0</v>
      </c>
      <c r="AE2120" s="2">
        <f t="shared" si="836"/>
        <v>-18770273.436717682</v>
      </c>
      <c r="AF2120" s="2">
        <f t="shared" si="837"/>
        <v>300</v>
      </c>
      <c r="AG2120" s="2">
        <f t="shared" si="838"/>
        <v>300</v>
      </c>
    </row>
    <row r="2121" spans="1:33" x14ac:dyDescent="0.2">
      <c r="A2121" s="2">
        <f t="shared" si="830"/>
        <v>47.240000009536743</v>
      </c>
      <c r="B2121">
        <v>9.2761516570999993E-3</v>
      </c>
      <c r="C2121" s="2">
        <f t="shared" si="822"/>
        <v>47.15927600860595</v>
      </c>
      <c r="D2121">
        <v>1577147239.3599999</v>
      </c>
      <c r="E2121">
        <v>452</v>
      </c>
      <c r="F2121">
        <v>903</v>
      </c>
      <c r="G2121">
        <v>635</v>
      </c>
      <c r="H2121">
        <v>697</v>
      </c>
      <c r="I2121">
        <v>300</v>
      </c>
      <c r="J2121">
        <f t="shared" si="826"/>
        <v>597.4</v>
      </c>
      <c r="K2121">
        <f t="shared" si="827"/>
        <v>19.799999999999955</v>
      </c>
      <c r="L2121">
        <f t="shared" si="831"/>
        <v>0</v>
      </c>
      <c r="M2121">
        <f t="shared" si="832"/>
        <v>-120064331.50687002</v>
      </c>
      <c r="N2121" t="str">
        <f t="shared" si="828"/>
        <v>RELAX</v>
      </c>
      <c r="O2121" s="2" t="str">
        <f t="shared" si="829"/>
        <v>RELAX</v>
      </c>
      <c r="P2121" s="2">
        <f t="shared" si="839"/>
        <v>300</v>
      </c>
      <c r="Q2121" s="2">
        <f t="shared" si="840"/>
        <v>301</v>
      </c>
      <c r="R2121" s="2">
        <f t="shared" si="841"/>
        <v>296</v>
      </c>
      <c r="S2121" s="2">
        <f t="shared" si="842"/>
        <v>0</v>
      </c>
      <c r="T2121" s="2">
        <f t="shared" si="843"/>
        <v>0</v>
      </c>
      <c r="U2121" s="2" t="str">
        <f t="shared" si="833"/>
        <v>RELAX</v>
      </c>
      <c r="V2121" s="2">
        <f t="shared" si="834"/>
        <v>0</v>
      </c>
      <c r="W2121" s="2">
        <f t="shared" si="844"/>
        <v>298.12397838380735</v>
      </c>
      <c r="Y2121" s="2">
        <f t="shared" si="823"/>
        <v>292.83255057524127</v>
      </c>
      <c r="Z2121" s="2">
        <f t="shared" si="824"/>
        <v>297.64001325317463</v>
      </c>
      <c r="AA2121" s="2">
        <f t="shared" si="825"/>
        <v>294.78732633816873</v>
      </c>
      <c r="AB2121" s="2" t="str">
        <f t="shared" si="845"/>
        <v>high</v>
      </c>
      <c r="AC2121" s="2">
        <f t="shared" si="846"/>
        <v>298.12397838380735</v>
      </c>
      <c r="AD2121" s="2">
        <f t="shared" si="835"/>
        <v>984.38022474055833</v>
      </c>
      <c r="AE2121" s="2">
        <f t="shared" si="836"/>
        <v>6227435.7681199079</v>
      </c>
      <c r="AF2121" s="2">
        <f t="shared" si="837"/>
        <v>300</v>
      </c>
      <c r="AG2121" s="2">
        <f t="shared" si="838"/>
        <v>275</v>
      </c>
    </row>
    <row r="2122" spans="1:33" x14ac:dyDescent="0.2">
      <c r="A2122" s="2">
        <f t="shared" si="830"/>
        <v>47.240000009536743</v>
      </c>
      <c r="B2122">
        <v>9.4339847564700006E-3</v>
      </c>
      <c r="C2122" s="2">
        <f t="shared" si="822"/>
        <v>47.159433841705322</v>
      </c>
      <c r="D2122">
        <v>1577147239.3599999</v>
      </c>
      <c r="E2122">
        <v>450</v>
      </c>
      <c r="F2122">
        <v>902</v>
      </c>
      <c r="G2122">
        <v>636</v>
      </c>
      <c r="H2122">
        <v>696</v>
      </c>
      <c r="I2122">
        <v>298</v>
      </c>
      <c r="J2122">
        <f t="shared" si="826"/>
        <v>596.4</v>
      </c>
      <c r="K2122">
        <f t="shared" si="827"/>
        <v>18.799999999999955</v>
      </c>
      <c r="L2122">
        <f t="shared" si="831"/>
        <v>-12671.61329266864</v>
      </c>
      <c r="M2122">
        <f t="shared" si="832"/>
        <v>-80284891.719468296</v>
      </c>
      <c r="N2122" t="str">
        <f t="shared" si="828"/>
        <v>RELAX</v>
      </c>
      <c r="O2122" s="2" t="str">
        <f t="shared" si="829"/>
        <v>RELAX</v>
      </c>
      <c r="P2122" s="2">
        <f t="shared" si="839"/>
        <v>300</v>
      </c>
      <c r="Q2122" s="2">
        <f t="shared" si="840"/>
        <v>301</v>
      </c>
      <c r="R2122" s="2">
        <f t="shared" si="841"/>
        <v>296</v>
      </c>
      <c r="S2122" s="2">
        <f t="shared" si="842"/>
        <v>0</v>
      </c>
      <c r="T2122" s="2">
        <f t="shared" si="843"/>
        <v>0</v>
      </c>
      <c r="U2122" s="2" t="str">
        <f t="shared" si="833"/>
        <v>RELAX</v>
      </c>
      <c r="V2122" s="2">
        <f t="shared" si="834"/>
        <v>0</v>
      </c>
      <c r="W2122" s="2">
        <f t="shared" si="844"/>
        <v>298.09918270704588</v>
      </c>
      <c r="Y2122" s="2">
        <f t="shared" si="823"/>
        <v>292.83255057524127</v>
      </c>
      <c r="Z2122" s="2">
        <f t="shared" si="824"/>
        <v>297.73184714394893</v>
      </c>
      <c r="AA2122" s="2">
        <f t="shared" si="825"/>
        <v>294.82996068391901</v>
      </c>
      <c r="AB2122" s="2" t="str">
        <f t="shared" si="845"/>
        <v>high</v>
      </c>
      <c r="AC2122" s="2">
        <f t="shared" si="846"/>
        <v>298.2793461656367</v>
      </c>
      <c r="AD2122" s="2">
        <f t="shared" si="835"/>
        <v>2177.0573937504887</v>
      </c>
      <c r="AE2122" s="2">
        <f t="shared" si="836"/>
        <v>7556571.9343443178</v>
      </c>
      <c r="AF2122" s="2">
        <f t="shared" si="837"/>
        <v>300</v>
      </c>
      <c r="AG2122" s="2">
        <f t="shared" si="838"/>
        <v>275</v>
      </c>
    </row>
    <row r="2123" spans="1:33" x14ac:dyDescent="0.2">
      <c r="A2123" s="2">
        <f t="shared" si="830"/>
        <v>47.240000009536743</v>
      </c>
      <c r="B2123">
        <v>9.5920562744099998E-3</v>
      </c>
      <c r="C2123" s="2">
        <f t="shared" si="822"/>
        <v>47.159591913223259</v>
      </c>
      <c r="D2123">
        <v>1577147239.3599999</v>
      </c>
      <c r="E2123">
        <v>451</v>
      </c>
      <c r="F2123">
        <v>902</v>
      </c>
      <c r="G2123">
        <v>635</v>
      </c>
      <c r="H2123">
        <v>695</v>
      </c>
      <c r="I2123">
        <v>299</v>
      </c>
      <c r="J2123">
        <f t="shared" si="826"/>
        <v>596.4</v>
      </c>
      <c r="K2123">
        <f t="shared" si="827"/>
        <v>18.799999999999955</v>
      </c>
      <c r="L2123">
        <f t="shared" si="831"/>
        <v>6326.250377247472</v>
      </c>
      <c r="M2123">
        <f t="shared" si="832"/>
        <v>120185242.20870286</v>
      </c>
      <c r="N2123" t="str">
        <f t="shared" si="828"/>
        <v>RELAX</v>
      </c>
      <c r="O2123" s="2" t="str">
        <f t="shared" si="829"/>
        <v>ONE</v>
      </c>
      <c r="P2123" s="2">
        <f t="shared" si="839"/>
        <v>300</v>
      </c>
      <c r="Q2123" s="2">
        <f t="shared" si="840"/>
        <v>301</v>
      </c>
      <c r="R2123" s="2">
        <f t="shared" si="841"/>
        <v>296</v>
      </c>
      <c r="S2123" s="2">
        <f t="shared" si="842"/>
        <v>0</v>
      </c>
      <c r="T2123" s="2">
        <f t="shared" si="843"/>
        <v>0</v>
      </c>
      <c r="U2123" s="2" t="str">
        <f t="shared" si="833"/>
        <v>RELAX</v>
      </c>
      <c r="V2123" s="2">
        <f t="shared" si="834"/>
        <v>0</v>
      </c>
      <c r="W2123" s="2">
        <f t="shared" si="844"/>
        <v>298.2793461656367</v>
      </c>
      <c r="Y2123" s="2">
        <f t="shared" si="823"/>
        <v>292.83255057524127</v>
      </c>
      <c r="Z2123" s="2">
        <f t="shared" si="824"/>
        <v>297.84134694828651</v>
      </c>
      <c r="AA2123" s="2">
        <f t="shared" si="825"/>
        <v>294.87505500692049</v>
      </c>
      <c r="AB2123" s="2" t="str">
        <f t="shared" si="845"/>
        <v>high</v>
      </c>
      <c r="AC2123" s="2">
        <f t="shared" si="846"/>
        <v>298.62347693250933</v>
      </c>
      <c r="AD2123" s="2">
        <f t="shared" si="835"/>
        <v>1741.645914890634</v>
      </c>
      <c r="AE2123" s="2">
        <f t="shared" si="836"/>
        <v>-2754522.0323950355</v>
      </c>
      <c r="AF2123" s="2">
        <f t="shared" si="837"/>
        <v>300</v>
      </c>
      <c r="AG2123" s="2">
        <f t="shared" si="838"/>
        <v>275</v>
      </c>
    </row>
    <row r="2124" spans="1:33" x14ac:dyDescent="0.2">
      <c r="A2124" s="2">
        <f t="shared" si="830"/>
        <v>47.240000009536743</v>
      </c>
      <c r="B2124">
        <v>9.7501277923599996E-3</v>
      </c>
      <c r="C2124" s="2">
        <f t="shared" si="822"/>
        <v>47.159749984741211</v>
      </c>
      <c r="D2124">
        <v>1577147239.3599999</v>
      </c>
      <c r="E2124">
        <v>451</v>
      </c>
      <c r="F2124">
        <v>903</v>
      </c>
      <c r="G2124">
        <v>634</v>
      </c>
      <c r="H2124">
        <v>696</v>
      </c>
      <c r="I2124">
        <v>300</v>
      </c>
      <c r="J2124">
        <f t="shared" si="826"/>
        <v>596.79999999999995</v>
      </c>
      <c r="K2124">
        <f t="shared" si="827"/>
        <v>19.199999999999932</v>
      </c>
      <c r="L2124">
        <f t="shared" si="831"/>
        <v>6326.2503768472297</v>
      </c>
      <c r="M2124">
        <f t="shared" si="832"/>
        <v>-2.5320326400010687E-3</v>
      </c>
      <c r="N2124" t="str">
        <f t="shared" si="828"/>
        <v>RELAX</v>
      </c>
      <c r="O2124" s="2" t="str">
        <f t="shared" si="829"/>
        <v>RELAX</v>
      </c>
      <c r="P2124" s="2">
        <f t="shared" si="839"/>
        <v>300</v>
      </c>
      <c r="Q2124" s="2">
        <f t="shared" si="840"/>
        <v>301</v>
      </c>
      <c r="R2124" s="2">
        <f t="shared" si="841"/>
        <v>296</v>
      </c>
      <c r="S2124" s="2">
        <f t="shared" si="842"/>
        <v>0</v>
      </c>
      <c r="T2124" s="2">
        <f t="shared" si="843"/>
        <v>0</v>
      </c>
      <c r="U2124" s="2" t="str">
        <f t="shared" si="833"/>
        <v>RELAX</v>
      </c>
      <c r="V2124" s="2">
        <f t="shared" si="834"/>
        <v>0</v>
      </c>
      <c r="W2124" s="2">
        <f t="shared" si="844"/>
        <v>298.62347693250933</v>
      </c>
      <c r="Y2124" s="2">
        <f t="shared" si="823"/>
        <v>292.83255057524127</v>
      </c>
      <c r="Z2124" s="2">
        <f t="shared" si="824"/>
        <v>297.99777294513109</v>
      </c>
      <c r="AA2124" s="2">
        <f t="shared" si="825"/>
        <v>294.92336960398876</v>
      </c>
      <c r="AB2124" s="2" t="str">
        <f t="shared" si="845"/>
        <v>high</v>
      </c>
      <c r="AC2124" s="2">
        <f t="shared" si="846"/>
        <v>298.89878154600751</v>
      </c>
      <c r="AD2124" s="2">
        <f t="shared" si="835"/>
        <v>-2388.026097026433</v>
      </c>
      <c r="AE2124" s="2">
        <f t="shared" si="836"/>
        <v>-26125339.121645804</v>
      </c>
      <c r="AF2124" s="2">
        <f t="shared" si="837"/>
        <v>300</v>
      </c>
      <c r="AG2124" s="2">
        <f t="shared" si="838"/>
        <v>275</v>
      </c>
    </row>
    <row r="2125" spans="1:33" x14ac:dyDescent="0.2">
      <c r="A2125" s="2">
        <f t="shared" si="830"/>
        <v>47.240000009536743</v>
      </c>
      <c r="B2125">
        <v>9.9091529846199993E-3</v>
      </c>
      <c r="C2125" s="2">
        <f t="shared" si="822"/>
        <v>47.159909009933472</v>
      </c>
      <c r="D2125">
        <v>1577147239.3599999</v>
      </c>
      <c r="E2125">
        <v>451</v>
      </c>
      <c r="F2125">
        <v>901</v>
      </c>
      <c r="G2125">
        <v>636</v>
      </c>
      <c r="H2125">
        <v>696</v>
      </c>
      <c r="I2125">
        <v>300</v>
      </c>
      <c r="J2125">
        <f t="shared" si="826"/>
        <v>596.79999999999995</v>
      </c>
      <c r="K2125">
        <f t="shared" si="827"/>
        <v>19.199999999999932</v>
      </c>
      <c r="L2125">
        <f t="shared" si="831"/>
        <v>0</v>
      </c>
      <c r="M2125">
        <f t="shared" si="832"/>
        <v>-39781435.173516832</v>
      </c>
      <c r="N2125" t="str">
        <f t="shared" si="828"/>
        <v>RELAX</v>
      </c>
      <c r="O2125" s="2" t="str">
        <f t="shared" si="829"/>
        <v>RELAX</v>
      </c>
      <c r="P2125" s="2">
        <f t="shared" si="839"/>
        <v>300</v>
      </c>
      <c r="Q2125" s="2">
        <f t="shared" si="840"/>
        <v>301</v>
      </c>
      <c r="R2125" s="2">
        <f t="shared" si="841"/>
        <v>296</v>
      </c>
      <c r="S2125" s="2">
        <f t="shared" si="842"/>
        <v>0</v>
      </c>
      <c r="T2125" s="2">
        <f t="shared" si="843"/>
        <v>0</v>
      </c>
      <c r="U2125" s="2" t="str">
        <f t="shared" si="833"/>
        <v>RELAX</v>
      </c>
      <c r="V2125" s="2">
        <f t="shared" si="834"/>
        <v>0</v>
      </c>
      <c r="W2125" s="2">
        <f t="shared" si="844"/>
        <v>298.89878154600751</v>
      </c>
      <c r="Y2125" s="2">
        <f t="shared" si="823"/>
        <v>292.83255057524127</v>
      </c>
      <c r="Z2125" s="2">
        <f t="shared" si="824"/>
        <v>298.17797466530635</v>
      </c>
      <c r="AA2125" s="2">
        <f t="shared" si="825"/>
        <v>294.97708977104588</v>
      </c>
      <c r="AB2125" s="2" t="str">
        <f t="shared" si="845"/>
        <v>high</v>
      </c>
      <c r="AC2125" s="2">
        <f t="shared" si="846"/>
        <v>298.51902523680599</v>
      </c>
      <c r="AD2125" s="2">
        <f t="shared" si="835"/>
        <v>-657.68870895224222</v>
      </c>
      <c r="AE2125" s="2">
        <f t="shared" si="836"/>
        <v>10880901.091728657</v>
      </c>
      <c r="AF2125" s="2">
        <f t="shared" si="837"/>
        <v>300</v>
      </c>
      <c r="AG2125" s="2">
        <f t="shared" si="838"/>
        <v>275</v>
      </c>
    </row>
    <row r="2126" spans="1:33" x14ac:dyDescent="0.2">
      <c r="A2126" s="2">
        <f t="shared" si="830"/>
        <v>47.240000009536743</v>
      </c>
      <c r="B2126">
        <v>1.0066986084E-2</v>
      </c>
      <c r="C2126" s="2">
        <f t="shared" si="822"/>
        <v>47.160066843032851</v>
      </c>
      <c r="D2126">
        <v>1577147239.3599999</v>
      </c>
      <c r="E2126">
        <v>451</v>
      </c>
      <c r="F2126">
        <v>901</v>
      </c>
      <c r="G2126">
        <v>635</v>
      </c>
      <c r="H2126">
        <v>696</v>
      </c>
      <c r="I2126">
        <v>297</v>
      </c>
      <c r="J2126">
        <f t="shared" si="826"/>
        <v>596</v>
      </c>
      <c r="K2126">
        <f t="shared" si="827"/>
        <v>18.399999999999977</v>
      </c>
      <c r="L2126">
        <f t="shared" si="831"/>
        <v>-19007.419937798812</v>
      </c>
      <c r="M2126">
        <f t="shared" si="832"/>
        <v>-120427337.56394394</v>
      </c>
      <c r="N2126" t="str">
        <f t="shared" si="828"/>
        <v>RELAX</v>
      </c>
      <c r="O2126" s="2" t="str">
        <f t="shared" si="829"/>
        <v>RELAX</v>
      </c>
      <c r="P2126" s="2">
        <f t="shared" si="839"/>
        <v>300</v>
      </c>
      <c r="Q2126" s="2">
        <f t="shared" si="840"/>
        <v>301</v>
      </c>
      <c r="R2126" s="2">
        <f t="shared" si="841"/>
        <v>296</v>
      </c>
      <c r="S2126" s="2">
        <f t="shared" si="842"/>
        <v>0</v>
      </c>
      <c r="T2126" s="2">
        <f t="shared" si="843"/>
        <v>0</v>
      </c>
      <c r="U2126" s="2" t="str">
        <f t="shared" si="833"/>
        <v>RELAX</v>
      </c>
      <c r="V2126" s="2">
        <f t="shared" si="834"/>
        <v>0</v>
      </c>
      <c r="W2126" s="2">
        <f t="shared" si="844"/>
        <v>298.51902523680599</v>
      </c>
      <c r="Y2126" s="2">
        <f t="shared" si="823"/>
        <v>292.83255057524127</v>
      </c>
      <c r="Z2126" s="2">
        <f t="shared" si="824"/>
        <v>298.24618477960627</v>
      </c>
      <c r="AA2126" s="2">
        <f t="shared" si="825"/>
        <v>295.03713401575891</v>
      </c>
      <c r="AB2126" s="2" t="str">
        <f t="shared" si="845"/>
        <v>high</v>
      </c>
      <c r="AC2126" s="2">
        <f t="shared" si="846"/>
        <v>298.41522018944482</v>
      </c>
      <c r="AD2126" s="2">
        <f t="shared" si="835"/>
        <v>2005.1427753834514</v>
      </c>
      <c r="AE2126" s="2">
        <f t="shared" si="836"/>
        <v>16871185.415453557</v>
      </c>
      <c r="AF2126" s="2">
        <f t="shared" si="837"/>
        <v>300</v>
      </c>
      <c r="AG2126" s="2">
        <f t="shared" si="838"/>
        <v>275</v>
      </c>
    </row>
    <row r="2127" spans="1:33" x14ac:dyDescent="0.2">
      <c r="A2127" s="2">
        <f t="shared" si="830"/>
        <v>47.240000009536743</v>
      </c>
      <c r="B2127">
        <v>1.02250576019E-2</v>
      </c>
      <c r="C2127" s="2">
        <f t="shared" si="822"/>
        <v>47.160224914550753</v>
      </c>
      <c r="D2127">
        <v>1577147239.3599999</v>
      </c>
      <c r="E2127">
        <v>450</v>
      </c>
      <c r="F2127">
        <v>903</v>
      </c>
      <c r="G2127">
        <v>634</v>
      </c>
      <c r="H2127">
        <v>695</v>
      </c>
      <c r="I2127">
        <v>298</v>
      </c>
      <c r="J2127">
        <f t="shared" si="826"/>
        <v>596</v>
      </c>
      <c r="K2127">
        <f t="shared" si="827"/>
        <v>18.399999999999977</v>
      </c>
      <c r="L2127">
        <f t="shared" si="831"/>
        <v>6326.2503788483</v>
      </c>
      <c r="M2127">
        <f t="shared" si="832"/>
        <v>160267141.43830672</v>
      </c>
      <c r="N2127" t="str">
        <f t="shared" si="828"/>
        <v>RELAX</v>
      </c>
      <c r="O2127" s="2" t="str">
        <f t="shared" si="829"/>
        <v>ONE</v>
      </c>
      <c r="P2127" s="2">
        <f t="shared" si="839"/>
        <v>300</v>
      </c>
      <c r="Q2127" s="2">
        <f t="shared" si="840"/>
        <v>301</v>
      </c>
      <c r="R2127" s="2">
        <f t="shared" si="841"/>
        <v>296</v>
      </c>
      <c r="S2127" s="2">
        <f t="shared" si="842"/>
        <v>0</v>
      </c>
      <c r="T2127" s="2">
        <f t="shared" si="843"/>
        <v>0</v>
      </c>
      <c r="U2127" s="2" t="str">
        <f t="shared" si="833"/>
        <v>RELAX</v>
      </c>
      <c r="V2127" s="2">
        <f t="shared" si="834"/>
        <v>0</v>
      </c>
      <c r="W2127" s="2">
        <f t="shared" si="844"/>
        <v>298.41522018944482</v>
      </c>
      <c r="Y2127" s="2">
        <f t="shared" si="823"/>
        <v>292.83255057524127</v>
      </c>
      <c r="Z2127" s="2">
        <f t="shared" si="824"/>
        <v>298.27999186157399</v>
      </c>
      <c r="AA2127" s="2">
        <f t="shared" si="825"/>
        <v>295.09758655395126</v>
      </c>
      <c r="AB2127" s="2" t="str">
        <f t="shared" si="845"/>
        <v>high</v>
      </c>
      <c r="AC2127" s="2">
        <f t="shared" si="846"/>
        <v>298.7321761515559</v>
      </c>
      <c r="AD2127" s="2">
        <f t="shared" si="835"/>
        <v>1594.4943440817547</v>
      </c>
      <c r="AE2127" s="2">
        <f t="shared" si="836"/>
        <v>-2597864.7940958189</v>
      </c>
      <c r="AF2127" s="2">
        <f t="shared" si="837"/>
        <v>300</v>
      </c>
      <c r="AG2127" s="2">
        <f t="shared" si="838"/>
        <v>275</v>
      </c>
    </row>
    <row r="2128" spans="1:33" x14ac:dyDescent="0.2">
      <c r="A2128" s="2">
        <f t="shared" si="830"/>
        <v>47.240000009536743</v>
      </c>
      <c r="B2128">
        <v>1.03840827942E-2</v>
      </c>
      <c r="C2128" s="2">
        <f t="shared" si="822"/>
        <v>47.160383939743049</v>
      </c>
      <c r="D2128">
        <v>1577147239.3599999</v>
      </c>
      <c r="E2128">
        <v>451</v>
      </c>
      <c r="F2128">
        <v>903</v>
      </c>
      <c r="G2128">
        <v>636</v>
      </c>
      <c r="H2128">
        <v>696</v>
      </c>
      <c r="I2128">
        <v>300</v>
      </c>
      <c r="J2128">
        <f t="shared" si="826"/>
        <v>597.20000000000005</v>
      </c>
      <c r="K2128">
        <f t="shared" si="827"/>
        <v>19.600000000000023</v>
      </c>
      <c r="L2128">
        <f t="shared" si="831"/>
        <v>12576.623685051132</v>
      </c>
      <c r="M2128">
        <f t="shared" si="832"/>
        <v>39304296.481600948</v>
      </c>
      <c r="N2128" t="str">
        <f t="shared" si="828"/>
        <v>RELAX</v>
      </c>
      <c r="O2128" s="2" t="str">
        <f t="shared" si="829"/>
        <v>ONE</v>
      </c>
      <c r="P2128" s="2">
        <f t="shared" si="839"/>
        <v>300</v>
      </c>
      <c r="Q2128" s="2">
        <f t="shared" si="840"/>
        <v>301</v>
      </c>
      <c r="R2128" s="2">
        <f t="shared" si="841"/>
        <v>296</v>
      </c>
      <c r="S2128" s="2">
        <f t="shared" si="842"/>
        <v>0</v>
      </c>
      <c r="T2128" s="2">
        <f t="shared" si="843"/>
        <v>0</v>
      </c>
      <c r="U2128" s="2" t="str">
        <f t="shared" si="833"/>
        <v>RELAX</v>
      </c>
      <c r="V2128" s="2">
        <f t="shared" si="834"/>
        <v>0</v>
      </c>
      <c r="W2128" s="2">
        <f t="shared" si="844"/>
        <v>298.7321761515559</v>
      </c>
      <c r="Y2128" s="2">
        <f t="shared" si="823"/>
        <v>292.83255057524127</v>
      </c>
      <c r="Z2128" s="2">
        <f t="shared" si="824"/>
        <v>298.37042871957038</v>
      </c>
      <c r="AA2128" s="2">
        <f t="shared" si="825"/>
        <v>295.15670681933238</v>
      </c>
      <c r="AB2128" s="2" t="str">
        <f t="shared" si="845"/>
        <v>high</v>
      </c>
      <c r="AC2128" s="2">
        <f t="shared" si="846"/>
        <v>298.98574092124477</v>
      </c>
      <c r="AD2128" s="2">
        <f t="shared" si="835"/>
        <v>0</v>
      </c>
      <c r="AE2128" s="2">
        <f t="shared" si="836"/>
        <v>-10026677.666729333</v>
      </c>
      <c r="AF2128" s="2">
        <f t="shared" si="837"/>
        <v>300</v>
      </c>
      <c r="AG2128" s="2">
        <f t="shared" si="838"/>
        <v>300</v>
      </c>
    </row>
    <row r="2129" spans="1:33" x14ac:dyDescent="0.2">
      <c r="A2129" s="2">
        <f t="shared" si="830"/>
        <v>47.240000009536743</v>
      </c>
      <c r="B2129">
        <v>1.05440616608E-2</v>
      </c>
      <c r="C2129" s="2">
        <f t="shared" si="822"/>
        <v>47.160543918609655</v>
      </c>
      <c r="D2129">
        <v>1577147239.3599999</v>
      </c>
      <c r="E2129">
        <v>451</v>
      </c>
      <c r="F2129">
        <v>902</v>
      </c>
      <c r="G2129">
        <v>636</v>
      </c>
      <c r="H2129">
        <v>698</v>
      </c>
      <c r="I2129">
        <v>300</v>
      </c>
      <c r="J2129">
        <f t="shared" si="826"/>
        <v>597.4</v>
      </c>
      <c r="K2129">
        <f t="shared" si="827"/>
        <v>19.799999999999955</v>
      </c>
      <c r="L2129">
        <f t="shared" si="831"/>
        <v>0</v>
      </c>
      <c r="M2129">
        <f t="shared" si="832"/>
        <v>-78614281.700700179</v>
      </c>
      <c r="N2129" t="str">
        <f t="shared" si="828"/>
        <v>RELAX</v>
      </c>
      <c r="O2129" s="2" t="str">
        <f t="shared" si="829"/>
        <v>RELAX</v>
      </c>
      <c r="P2129" s="2">
        <f t="shared" si="839"/>
        <v>300</v>
      </c>
      <c r="Q2129" s="2">
        <f t="shared" si="840"/>
        <v>301</v>
      </c>
      <c r="R2129" s="2">
        <f t="shared" si="841"/>
        <v>296</v>
      </c>
      <c r="S2129" s="2">
        <f t="shared" si="842"/>
        <v>0</v>
      </c>
      <c r="T2129" s="2">
        <f t="shared" si="843"/>
        <v>0</v>
      </c>
      <c r="U2129" s="2" t="str">
        <f t="shared" si="833"/>
        <v>RELAX</v>
      </c>
      <c r="V2129" s="2">
        <f t="shared" si="834"/>
        <v>0</v>
      </c>
      <c r="W2129" s="2">
        <f t="shared" si="844"/>
        <v>298.98574092124477</v>
      </c>
      <c r="Y2129" s="2">
        <f t="shared" si="823"/>
        <v>292.83255057524127</v>
      </c>
      <c r="Z2129" s="2">
        <f t="shared" si="824"/>
        <v>298.49349115990526</v>
      </c>
      <c r="AA2129" s="2">
        <f t="shared" si="825"/>
        <v>295.21739291434432</v>
      </c>
      <c r="AB2129" s="2" t="str">
        <f t="shared" si="845"/>
        <v>high</v>
      </c>
      <c r="AC2129" s="2">
        <f t="shared" si="846"/>
        <v>298.98574092124477</v>
      </c>
      <c r="AD2129" s="2">
        <f t="shared" si="835"/>
        <v>-1225.3827771073334</v>
      </c>
      <c r="AE2129" s="2">
        <f t="shared" si="836"/>
        <v>-7659654.0727544678</v>
      </c>
      <c r="AF2129" s="2">
        <f t="shared" si="837"/>
        <v>300</v>
      </c>
      <c r="AG2129" s="2">
        <f t="shared" si="838"/>
        <v>275</v>
      </c>
    </row>
    <row r="2130" spans="1:33" x14ac:dyDescent="0.2">
      <c r="A2130" s="2">
        <f t="shared" si="830"/>
        <v>47.240000009536743</v>
      </c>
      <c r="B2130">
        <v>1.0703086852999999E-2</v>
      </c>
      <c r="C2130" s="2">
        <f t="shared" si="822"/>
        <v>47.160702943801851</v>
      </c>
      <c r="D2130">
        <v>1577147239.3599999</v>
      </c>
      <c r="E2130">
        <v>450</v>
      </c>
      <c r="F2130">
        <v>902</v>
      </c>
      <c r="G2130">
        <v>635</v>
      </c>
      <c r="H2130">
        <v>696</v>
      </c>
      <c r="I2130">
        <v>299</v>
      </c>
      <c r="J2130">
        <f t="shared" si="826"/>
        <v>596.4</v>
      </c>
      <c r="K2130">
        <f t="shared" si="827"/>
        <v>18.799999999999955</v>
      </c>
      <c r="L2130">
        <f t="shared" si="831"/>
        <v>-6288.3118464799163</v>
      </c>
      <c r="M2130">
        <f t="shared" si="832"/>
        <v>-39542865.878579654</v>
      </c>
      <c r="N2130" t="str">
        <f t="shared" si="828"/>
        <v>RELAX</v>
      </c>
      <c r="O2130" s="2" t="str">
        <f t="shared" si="829"/>
        <v>RELAX</v>
      </c>
      <c r="P2130" s="2">
        <f t="shared" si="839"/>
        <v>300</v>
      </c>
      <c r="Q2130" s="2">
        <f t="shared" si="840"/>
        <v>301</v>
      </c>
      <c r="R2130" s="2">
        <f t="shared" si="841"/>
        <v>296</v>
      </c>
      <c r="S2130" s="2">
        <f t="shared" si="842"/>
        <v>0</v>
      </c>
      <c r="T2130" s="2">
        <f t="shared" si="843"/>
        <v>0</v>
      </c>
      <c r="U2130" s="2" t="str">
        <f t="shared" si="833"/>
        <v>RELAX</v>
      </c>
      <c r="V2130" s="2">
        <f t="shared" si="834"/>
        <v>0</v>
      </c>
      <c r="W2130" s="2">
        <f t="shared" si="844"/>
        <v>298.98859273699583</v>
      </c>
      <c r="Y2130" s="2">
        <f t="shared" si="823"/>
        <v>292.83255057524127</v>
      </c>
      <c r="Z2130" s="2">
        <f t="shared" si="824"/>
        <v>298.59251147532336</v>
      </c>
      <c r="AA2130" s="2">
        <f t="shared" si="825"/>
        <v>295.28119782662236</v>
      </c>
      <c r="AB2130" s="2" t="str">
        <f t="shared" si="845"/>
        <v>high</v>
      </c>
      <c r="AC2130" s="2">
        <f t="shared" si="846"/>
        <v>298.79087418959671</v>
      </c>
      <c r="AD2130" s="2">
        <f t="shared" si="835"/>
        <v>250.61063512173831</v>
      </c>
      <c r="AE2130" s="2">
        <f t="shared" si="836"/>
        <v>9281506.8594463859</v>
      </c>
      <c r="AF2130" s="2">
        <f t="shared" si="837"/>
        <v>300</v>
      </c>
      <c r="AG2130" s="2">
        <f t="shared" si="838"/>
        <v>275</v>
      </c>
    </row>
    <row r="2131" spans="1:33" x14ac:dyDescent="0.2">
      <c r="A2131" s="2">
        <f t="shared" si="830"/>
        <v>47.240000009536743</v>
      </c>
      <c r="B2131">
        <v>1.08699798584E-2</v>
      </c>
      <c r="C2131" s="2">
        <f t="shared" si="822"/>
        <v>47.160869836807251</v>
      </c>
      <c r="D2131">
        <v>1577147239.3599999</v>
      </c>
      <c r="E2131">
        <v>450</v>
      </c>
      <c r="F2131">
        <v>902</v>
      </c>
      <c r="G2131">
        <v>636</v>
      </c>
      <c r="H2131">
        <v>695</v>
      </c>
      <c r="I2131">
        <v>298</v>
      </c>
      <c r="J2131">
        <f t="shared" si="826"/>
        <v>596.20000000000005</v>
      </c>
      <c r="K2131">
        <f t="shared" si="827"/>
        <v>18.600000000000023</v>
      </c>
      <c r="L2131">
        <f t="shared" si="831"/>
        <v>-5991.86285610501</v>
      </c>
      <c r="M2131">
        <f t="shared" si="832"/>
        <v>1776281.694157233</v>
      </c>
      <c r="N2131" t="str">
        <f t="shared" si="828"/>
        <v>RELAX</v>
      </c>
      <c r="O2131" s="2" t="str">
        <f t="shared" si="829"/>
        <v>ONE</v>
      </c>
      <c r="P2131" s="2">
        <f t="shared" si="839"/>
        <v>300</v>
      </c>
      <c r="Q2131" s="2">
        <f t="shared" si="840"/>
        <v>301</v>
      </c>
      <c r="R2131" s="2">
        <f t="shared" si="841"/>
        <v>296</v>
      </c>
      <c r="S2131" s="2">
        <f t="shared" si="842"/>
        <v>0</v>
      </c>
      <c r="T2131" s="2">
        <f t="shared" si="843"/>
        <v>0</v>
      </c>
      <c r="U2131" s="2" t="str">
        <f t="shared" si="833"/>
        <v>RELAX</v>
      </c>
      <c r="V2131" s="2">
        <f t="shared" si="834"/>
        <v>0</v>
      </c>
      <c r="W2131" s="2">
        <f t="shared" si="844"/>
        <v>298.79087418959671</v>
      </c>
      <c r="Y2131" s="2">
        <f t="shared" si="823"/>
        <v>292.83255057524127</v>
      </c>
      <c r="Z2131" s="2">
        <f t="shared" si="824"/>
        <v>298.63218401817801</v>
      </c>
      <c r="AA2131" s="2">
        <f t="shared" si="825"/>
        <v>295.34676350905738</v>
      </c>
      <c r="AB2131" s="2" t="str">
        <f t="shared" si="845"/>
        <v>high</v>
      </c>
      <c r="AC2131" s="2">
        <f t="shared" si="846"/>
        <v>298.83269935167738</v>
      </c>
      <c r="AD2131" s="2">
        <f t="shared" si="835"/>
        <v>1468.070098127072</v>
      </c>
      <c r="AE2131" s="2">
        <f t="shared" si="836"/>
        <v>7294850.1351952106</v>
      </c>
      <c r="AF2131" s="2">
        <f t="shared" si="837"/>
        <v>300</v>
      </c>
      <c r="AG2131" s="2">
        <f t="shared" si="838"/>
        <v>275</v>
      </c>
    </row>
    <row r="2132" spans="1:33" x14ac:dyDescent="0.2">
      <c r="A2132" s="2">
        <f t="shared" si="830"/>
        <v>47.240000009536743</v>
      </c>
      <c r="B2132">
        <v>1.1029005050699999E-2</v>
      </c>
      <c r="C2132" s="2">
        <f t="shared" si="822"/>
        <v>47.161028861999554</v>
      </c>
      <c r="D2132">
        <v>1577147239.3599999</v>
      </c>
      <c r="E2132">
        <v>451</v>
      </c>
      <c r="F2132">
        <v>901</v>
      </c>
      <c r="G2132">
        <v>635</v>
      </c>
      <c r="H2132">
        <v>696</v>
      </c>
      <c r="I2132">
        <v>299</v>
      </c>
      <c r="J2132">
        <f t="shared" si="826"/>
        <v>596.4</v>
      </c>
      <c r="K2132">
        <f t="shared" si="827"/>
        <v>18.799999999999955</v>
      </c>
      <c r="L2132">
        <f t="shared" si="831"/>
        <v>6288.3118425256353</v>
      </c>
      <c r="M2132">
        <f t="shared" si="832"/>
        <v>77221567.985682756</v>
      </c>
      <c r="N2132" t="str">
        <f t="shared" si="828"/>
        <v>RELAX</v>
      </c>
      <c r="O2132" s="2" t="str">
        <f t="shared" si="829"/>
        <v>ONE</v>
      </c>
      <c r="P2132" s="2">
        <f t="shared" si="839"/>
        <v>300</v>
      </c>
      <c r="Q2132" s="2">
        <f t="shared" si="840"/>
        <v>301</v>
      </c>
      <c r="R2132" s="2">
        <f t="shared" si="841"/>
        <v>296</v>
      </c>
      <c r="S2132" s="2">
        <f t="shared" si="842"/>
        <v>0</v>
      </c>
      <c r="T2132" s="2">
        <f t="shared" si="843"/>
        <v>0</v>
      </c>
      <c r="U2132" s="2" t="str">
        <f t="shared" si="833"/>
        <v>RELAX</v>
      </c>
      <c r="V2132" s="2">
        <f t="shared" si="834"/>
        <v>0</v>
      </c>
      <c r="W2132" s="2">
        <f t="shared" si="844"/>
        <v>298.83269935167738</v>
      </c>
      <c r="Y2132" s="2">
        <f t="shared" si="823"/>
        <v>292.83255057524127</v>
      </c>
      <c r="Z2132" s="2">
        <f t="shared" si="824"/>
        <v>298.67228708487789</v>
      </c>
      <c r="AA2132" s="2">
        <f t="shared" si="825"/>
        <v>295.41103453451342</v>
      </c>
      <c r="AB2132" s="2" t="str">
        <f t="shared" si="845"/>
        <v>high</v>
      </c>
      <c r="AC2132" s="2">
        <f t="shared" si="846"/>
        <v>299.06615948134191</v>
      </c>
      <c r="AD2132" s="2">
        <f t="shared" si="835"/>
        <v>0</v>
      </c>
      <c r="AE2132" s="2">
        <f t="shared" si="836"/>
        <v>-9231682.5837102383</v>
      </c>
      <c r="AF2132" s="2">
        <f t="shared" si="837"/>
        <v>300</v>
      </c>
      <c r="AG2132" s="2">
        <f t="shared" si="838"/>
        <v>300</v>
      </c>
    </row>
    <row r="2133" spans="1:33" x14ac:dyDescent="0.2">
      <c r="A2133" s="2">
        <f t="shared" si="830"/>
        <v>47.240000009536743</v>
      </c>
      <c r="B2133">
        <v>1.11930370331E-2</v>
      </c>
      <c r="C2133" s="2">
        <f t="shared" si="822"/>
        <v>47.161192893981955</v>
      </c>
      <c r="D2133">
        <v>1577147239.3599999</v>
      </c>
      <c r="E2133">
        <v>452</v>
      </c>
      <c r="F2133">
        <v>902</v>
      </c>
      <c r="G2133">
        <v>635</v>
      </c>
      <c r="H2133">
        <v>697</v>
      </c>
      <c r="I2133">
        <v>300</v>
      </c>
      <c r="J2133">
        <f t="shared" si="826"/>
        <v>597.20000000000005</v>
      </c>
      <c r="K2133">
        <f t="shared" si="827"/>
        <v>19.600000000000023</v>
      </c>
      <c r="L2133">
        <f t="shared" si="831"/>
        <v>6096.3720938362512</v>
      </c>
      <c r="M2133">
        <f t="shared" si="832"/>
        <v>-1170136.1276079041</v>
      </c>
      <c r="N2133" t="str">
        <f t="shared" si="828"/>
        <v>RELAX</v>
      </c>
      <c r="O2133" s="2" t="str">
        <f t="shared" si="829"/>
        <v>RELAX</v>
      </c>
      <c r="P2133" s="2">
        <f t="shared" si="839"/>
        <v>300</v>
      </c>
      <c r="Q2133" s="2">
        <f t="shared" si="840"/>
        <v>301</v>
      </c>
      <c r="R2133" s="2">
        <f t="shared" si="841"/>
        <v>296</v>
      </c>
      <c r="S2133" s="2">
        <f t="shared" si="842"/>
        <v>0</v>
      </c>
      <c r="T2133" s="2">
        <f t="shared" si="843"/>
        <v>0</v>
      </c>
      <c r="U2133" s="2" t="str">
        <f t="shared" si="833"/>
        <v>RELAX</v>
      </c>
      <c r="V2133" s="2">
        <f t="shared" si="834"/>
        <v>0</v>
      </c>
      <c r="W2133" s="2">
        <f t="shared" si="844"/>
        <v>299.06615948134191</v>
      </c>
      <c r="Y2133" s="2">
        <f t="shared" si="823"/>
        <v>292.83255057524127</v>
      </c>
      <c r="Z2133" s="2">
        <f t="shared" si="824"/>
        <v>298.7510615641707</v>
      </c>
      <c r="AA2133" s="2">
        <f t="shared" si="825"/>
        <v>295.47409716203163</v>
      </c>
      <c r="AB2133" s="2" t="str">
        <f t="shared" si="845"/>
        <v>high</v>
      </c>
      <c r="AC2133" s="2">
        <f t="shared" si="846"/>
        <v>299.06615948134191</v>
      </c>
      <c r="AD2133" s="2">
        <f t="shared" si="835"/>
        <v>-267.39155714172784</v>
      </c>
      <c r="AE2133" s="2">
        <f t="shared" si="836"/>
        <v>-1630118.4270862511</v>
      </c>
      <c r="AF2133" s="2">
        <f t="shared" si="837"/>
        <v>300</v>
      </c>
      <c r="AG2133" s="2">
        <f t="shared" si="838"/>
        <v>275</v>
      </c>
    </row>
    <row r="2134" spans="1:33" x14ac:dyDescent="0.2">
      <c r="A2134" s="2">
        <f t="shared" si="830"/>
        <v>47.240000009536743</v>
      </c>
      <c r="B2134">
        <v>1.27780437469E-2</v>
      </c>
      <c r="C2134" s="2">
        <f t="shared" si="822"/>
        <v>47.162777900695751</v>
      </c>
      <c r="D2134">
        <v>1577147239.3599999</v>
      </c>
      <c r="E2134">
        <v>450</v>
      </c>
      <c r="F2134">
        <v>903</v>
      </c>
      <c r="G2134">
        <v>635</v>
      </c>
      <c r="H2134">
        <v>696</v>
      </c>
      <c r="I2134">
        <v>299</v>
      </c>
      <c r="J2134">
        <f t="shared" si="826"/>
        <v>596.6</v>
      </c>
      <c r="K2134">
        <f t="shared" si="827"/>
        <v>19</v>
      </c>
      <c r="L2134">
        <f t="shared" si="831"/>
        <v>-630.91215405803166</v>
      </c>
      <c r="M2134">
        <f t="shared" si="832"/>
        <v>-4244325.3957996471</v>
      </c>
      <c r="N2134" t="str">
        <f t="shared" si="828"/>
        <v>RELAX</v>
      </c>
      <c r="O2134" s="2" t="str">
        <f t="shared" si="829"/>
        <v>UNDEFINED</v>
      </c>
      <c r="P2134" s="2">
        <f t="shared" si="839"/>
        <v>300</v>
      </c>
      <c r="Q2134" s="2">
        <f t="shared" si="840"/>
        <v>301</v>
      </c>
      <c r="R2134" s="2">
        <f t="shared" si="841"/>
        <v>296</v>
      </c>
      <c r="S2134" s="2">
        <f t="shared" si="842"/>
        <v>0</v>
      </c>
      <c r="T2134" s="2">
        <f t="shared" si="843"/>
        <v>0</v>
      </c>
      <c r="U2134" s="2" t="str">
        <f t="shared" si="833"/>
        <v>RELAX</v>
      </c>
      <c r="V2134" s="2">
        <f t="shared" si="834"/>
        <v>0</v>
      </c>
      <c r="W2134" s="2">
        <f t="shared" si="844"/>
        <v>299.05292758507352</v>
      </c>
      <c r="Y2134" s="2">
        <f t="shared" si="823"/>
        <v>292.83255057524127</v>
      </c>
      <c r="Z2134" s="2">
        <f t="shared" si="824"/>
        <v>298.81143476835126</v>
      </c>
      <c r="AA2134" s="2">
        <f t="shared" si="825"/>
        <v>295.53794538213856</v>
      </c>
      <c r="AB2134" s="2" t="str">
        <f t="shared" si="845"/>
        <v>high</v>
      </c>
      <c r="AC2134" s="2">
        <f t="shared" si="846"/>
        <v>298.64234206805884</v>
      </c>
      <c r="AD2134" s="2">
        <f t="shared" si="835"/>
        <v>19.169414365447512</v>
      </c>
      <c r="AE2134" s="2">
        <f t="shared" si="836"/>
        <v>180794.79980255422</v>
      </c>
      <c r="AF2134" s="2">
        <f t="shared" si="837"/>
        <v>300</v>
      </c>
      <c r="AG2134" s="2">
        <f t="shared" si="838"/>
        <v>275</v>
      </c>
    </row>
    <row r="2135" spans="1:33" x14ac:dyDescent="0.2">
      <c r="A2135" s="2">
        <f t="shared" si="830"/>
        <v>47.260000228881836</v>
      </c>
      <c r="B2135">
        <v>3.737616539E-2</v>
      </c>
      <c r="C2135" s="2">
        <f t="shared" si="822"/>
        <v>47.187376022338853</v>
      </c>
      <c r="D2135">
        <v>1577147239.3800001</v>
      </c>
      <c r="E2135">
        <v>450</v>
      </c>
      <c r="F2135">
        <v>902</v>
      </c>
      <c r="G2135">
        <v>635</v>
      </c>
      <c r="H2135">
        <v>695</v>
      </c>
      <c r="I2135">
        <v>297</v>
      </c>
      <c r="J2135">
        <f t="shared" si="826"/>
        <v>595.79999999999995</v>
      </c>
      <c r="K2135">
        <f t="shared" si="827"/>
        <v>18.199999999999932</v>
      </c>
      <c r="L2135">
        <f t="shared" si="831"/>
        <v>-81.307021284733679</v>
      </c>
      <c r="M2135">
        <f t="shared" si="832"/>
        <v>22343.37811429871</v>
      </c>
      <c r="N2135" t="str">
        <f t="shared" si="828"/>
        <v>RELAX</v>
      </c>
      <c r="O2135" s="2" t="str">
        <f t="shared" si="829"/>
        <v>TRANSITION</v>
      </c>
      <c r="P2135" s="2">
        <f t="shared" si="839"/>
        <v>301</v>
      </c>
      <c r="Q2135" s="2">
        <f t="shared" si="840"/>
        <v>301</v>
      </c>
      <c r="R2135" s="2">
        <f t="shared" si="841"/>
        <v>296</v>
      </c>
      <c r="S2135" s="2">
        <f t="shared" si="842"/>
        <v>0</v>
      </c>
      <c r="T2135" s="2">
        <f t="shared" si="843"/>
        <v>0</v>
      </c>
      <c r="U2135" s="2" t="str">
        <f t="shared" si="833"/>
        <v>RELAX</v>
      </c>
      <c r="V2135" s="2">
        <f t="shared" si="834"/>
        <v>0</v>
      </c>
      <c r="W2135" s="2">
        <f t="shared" si="844"/>
        <v>298.64234206805884</v>
      </c>
      <c r="Y2135" s="2">
        <f t="shared" si="823"/>
        <v>292.83255057524127</v>
      </c>
      <c r="Z2135" s="2">
        <f t="shared" si="824"/>
        <v>298.7776162282928</v>
      </c>
      <c r="AA2135" s="2">
        <f t="shared" si="825"/>
        <v>295.60161985144919</v>
      </c>
      <c r="AB2135" s="2" t="str">
        <f t="shared" si="845"/>
        <v>high</v>
      </c>
      <c r="AC2135" s="2">
        <f t="shared" si="846"/>
        <v>299.1138736544471</v>
      </c>
      <c r="AD2135" s="2">
        <f t="shared" si="835"/>
        <v>0</v>
      </c>
      <c r="AE2135" s="2">
        <f t="shared" si="836"/>
        <v>-779.30399091366019</v>
      </c>
      <c r="AF2135" s="2">
        <f t="shared" si="837"/>
        <v>300</v>
      </c>
      <c r="AG2135" s="2">
        <f t="shared" si="838"/>
        <v>300</v>
      </c>
    </row>
    <row r="2136" spans="1:33" x14ac:dyDescent="0.2">
      <c r="A2136" s="2">
        <f t="shared" si="830"/>
        <v>47.290000200271606</v>
      </c>
      <c r="B2136">
        <v>5.8084011077899997E-2</v>
      </c>
      <c r="C2136" s="2">
        <f t="shared" si="822"/>
        <v>47.208083868026755</v>
      </c>
      <c r="D2136">
        <v>1577147239.4100001</v>
      </c>
      <c r="E2136">
        <v>452</v>
      </c>
      <c r="F2136">
        <v>901</v>
      </c>
      <c r="G2136">
        <v>635</v>
      </c>
      <c r="H2136">
        <v>696</v>
      </c>
      <c r="I2136">
        <v>301</v>
      </c>
      <c r="J2136">
        <f t="shared" si="826"/>
        <v>597</v>
      </c>
      <c r="K2136">
        <f t="shared" si="827"/>
        <v>19.399999999999977</v>
      </c>
      <c r="L2136">
        <f t="shared" si="831"/>
        <v>193.16350238872405</v>
      </c>
      <c r="M2136">
        <f t="shared" si="832"/>
        <v>13254.421913808072</v>
      </c>
      <c r="N2136" t="str">
        <f t="shared" si="828"/>
        <v>RELAX</v>
      </c>
      <c r="O2136" s="2" t="str">
        <f t="shared" si="829"/>
        <v>TRANSITION</v>
      </c>
      <c r="P2136" s="2">
        <f t="shared" si="839"/>
        <v>301</v>
      </c>
      <c r="Q2136" s="2">
        <f t="shared" si="840"/>
        <v>301</v>
      </c>
      <c r="R2136" s="2">
        <f t="shared" si="841"/>
        <v>296</v>
      </c>
      <c r="S2136" s="2">
        <f t="shared" si="842"/>
        <v>0</v>
      </c>
      <c r="T2136" s="2">
        <f t="shared" si="843"/>
        <v>0</v>
      </c>
      <c r="U2136" s="2" t="str">
        <f t="shared" si="833"/>
        <v>RELAX</v>
      </c>
      <c r="V2136" s="2">
        <f t="shared" si="834"/>
        <v>0</v>
      </c>
      <c r="W2136" s="2">
        <f t="shared" si="844"/>
        <v>299.1138736544471</v>
      </c>
      <c r="Y2136" s="2">
        <f t="shared" si="823"/>
        <v>292.83255057524127</v>
      </c>
      <c r="Z2136" s="2">
        <f t="shared" si="824"/>
        <v>298.84486771352368</v>
      </c>
      <c r="AA2136" s="2">
        <f t="shared" si="825"/>
        <v>295.66041967029133</v>
      </c>
      <c r="AB2136" s="2" t="str">
        <f t="shared" si="845"/>
        <v>high</v>
      </c>
      <c r="AC2136" s="2">
        <f t="shared" si="846"/>
        <v>299.1138736544471</v>
      </c>
      <c r="AD2136" s="2">
        <f t="shared" si="835"/>
        <v>-9.7683010955155822</v>
      </c>
      <c r="AE2136" s="2">
        <f t="shared" si="836"/>
        <v>-471.71981299934998</v>
      </c>
      <c r="AF2136" s="2">
        <f t="shared" si="837"/>
        <v>300</v>
      </c>
      <c r="AG2136" s="2">
        <f t="shared" si="838"/>
        <v>275</v>
      </c>
    </row>
    <row r="2137" spans="1:33" x14ac:dyDescent="0.2">
      <c r="A2137" s="2">
        <f t="shared" si="830"/>
        <v>47.31000018119812</v>
      </c>
      <c r="B2137">
        <v>8.27550888062E-2</v>
      </c>
      <c r="C2137" s="2">
        <f t="shared" si="822"/>
        <v>47.232754945755055</v>
      </c>
      <c r="D2137">
        <v>1577147239.4300001</v>
      </c>
      <c r="E2137">
        <v>452</v>
      </c>
      <c r="F2137">
        <v>902</v>
      </c>
      <c r="G2137">
        <v>635</v>
      </c>
      <c r="H2137">
        <v>696</v>
      </c>
      <c r="I2137">
        <v>299</v>
      </c>
      <c r="J2137">
        <f t="shared" si="826"/>
        <v>596.79999999999995</v>
      </c>
      <c r="K2137">
        <f t="shared" si="827"/>
        <v>19.199999999999932</v>
      </c>
      <c r="L2137">
        <f t="shared" si="831"/>
        <v>-81.066584201379072</v>
      </c>
      <c r="M2137">
        <f t="shared" si="832"/>
        <v>-11115.448202554035</v>
      </c>
      <c r="N2137" t="str">
        <f t="shared" si="828"/>
        <v>RELAX</v>
      </c>
      <c r="O2137" s="2" t="str">
        <f t="shared" si="829"/>
        <v>TRANSITION</v>
      </c>
      <c r="P2137" s="2">
        <f t="shared" si="839"/>
        <v>301</v>
      </c>
      <c r="Q2137" s="2">
        <f t="shared" si="840"/>
        <v>301</v>
      </c>
      <c r="R2137" s="2">
        <f t="shared" si="841"/>
        <v>296</v>
      </c>
      <c r="S2137" s="2">
        <f t="shared" si="842"/>
        <v>0</v>
      </c>
      <c r="T2137" s="2">
        <f t="shared" si="843"/>
        <v>0</v>
      </c>
      <c r="U2137" s="2" t="str">
        <f t="shared" si="833"/>
        <v>RELAX</v>
      </c>
      <c r="V2137" s="2">
        <f t="shared" si="834"/>
        <v>0</v>
      </c>
      <c r="W2137" s="2">
        <f t="shared" si="844"/>
        <v>299.09109892355769</v>
      </c>
      <c r="Y2137" s="2">
        <f t="shared" si="823"/>
        <v>292.83255057524127</v>
      </c>
      <c r="Z2137" s="2">
        <f t="shared" si="824"/>
        <v>298.89411395553054</v>
      </c>
      <c r="AA2137" s="2">
        <f t="shared" si="825"/>
        <v>295.71964207245293</v>
      </c>
      <c r="AB2137" s="2" t="str">
        <f t="shared" si="845"/>
        <v>high</v>
      </c>
      <c r="AC2137" s="2">
        <f t="shared" si="846"/>
        <v>298.8728791388462</v>
      </c>
      <c r="AD2137" s="2">
        <f t="shared" si="835"/>
        <v>-7.1567762600957483</v>
      </c>
      <c r="AE2137" s="2">
        <f t="shared" si="836"/>
        <v>105.85369898227729</v>
      </c>
      <c r="AF2137" s="2">
        <f t="shared" si="837"/>
        <v>300</v>
      </c>
      <c r="AG2137" s="2">
        <f t="shared" si="838"/>
        <v>275</v>
      </c>
    </row>
    <row r="2138" spans="1:33" x14ac:dyDescent="0.2">
      <c r="A2138" s="2">
        <f t="shared" si="830"/>
        <v>47.330000162124634</v>
      </c>
      <c r="B2138">
        <v>0.107148170471</v>
      </c>
      <c r="C2138" s="2">
        <f t="shared" si="822"/>
        <v>47.257148027419852</v>
      </c>
      <c r="D2138">
        <v>1577147239.45</v>
      </c>
      <c r="E2138">
        <v>450</v>
      </c>
      <c r="F2138">
        <v>902</v>
      </c>
      <c r="G2138">
        <v>636</v>
      </c>
      <c r="H2138">
        <v>696</v>
      </c>
      <c r="I2138">
        <v>298</v>
      </c>
      <c r="J2138">
        <f t="shared" si="826"/>
        <v>596.4</v>
      </c>
      <c r="K2138">
        <f t="shared" si="827"/>
        <v>18.799999999999955</v>
      </c>
      <c r="L2138">
        <f t="shared" si="831"/>
        <v>-40.995230276420216</v>
      </c>
      <c r="M2138">
        <f t="shared" si="832"/>
        <v>1642.7343816416235</v>
      </c>
      <c r="N2138" t="str">
        <f t="shared" si="828"/>
        <v>RELAX</v>
      </c>
      <c r="O2138" s="2" t="str">
        <f t="shared" si="829"/>
        <v>ONE</v>
      </c>
      <c r="P2138" s="2">
        <f t="shared" si="839"/>
        <v>301</v>
      </c>
      <c r="Q2138" s="2">
        <f t="shared" si="840"/>
        <v>301</v>
      </c>
      <c r="R2138" s="2">
        <f t="shared" si="841"/>
        <v>296</v>
      </c>
      <c r="S2138" s="2">
        <f t="shared" si="842"/>
        <v>0</v>
      </c>
      <c r="T2138" s="2">
        <f t="shared" si="843"/>
        <v>0</v>
      </c>
      <c r="U2138" s="2" t="str">
        <f t="shared" si="833"/>
        <v>RELAX</v>
      </c>
      <c r="V2138" s="2">
        <f t="shared" si="834"/>
        <v>0</v>
      </c>
      <c r="W2138" s="2">
        <f t="shared" si="844"/>
        <v>298.8728791388462</v>
      </c>
      <c r="Y2138" s="2">
        <f t="shared" si="823"/>
        <v>292.83255057524127</v>
      </c>
      <c r="Z2138" s="2">
        <f t="shared" si="824"/>
        <v>298.88986699219367</v>
      </c>
      <c r="AA2138" s="2">
        <f t="shared" si="825"/>
        <v>295.77836566660682</v>
      </c>
      <c r="AB2138" s="2" t="str">
        <f t="shared" si="845"/>
        <v>high</v>
      </c>
      <c r="AC2138" s="2">
        <f t="shared" si="846"/>
        <v>298.69830331107698</v>
      </c>
      <c r="AD2138" s="2">
        <f t="shared" si="835"/>
        <v>12.849403692987734</v>
      </c>
      <c r="AE2138" s="2">
        <f t="shared" si="836"/>
        <v>820.15795412815919</v>
      </c>
      <c r="AF2138" s="2">
        <f t="shared" si="837"/>
        <v>300</v>
      </c>
      <c r="AG2138" s="2">
        <f t="shared" si="838"/>
        <v>275</v>
      </c>
    </row>
    <row r="2139" spans="1:33" x14ac:dyDescent="0.2">
      <c r="A2139" s="2">
        <f t="shared" si="830"/>
        <v>47.350000143051147</v>
      </c>
      <c r="B2139">
        <v>0.12740898132299999</v>
      </c>
      <c r="C2139" s="2">
        <f t="shared" si="822"/>
        <v>47.277408838271853</v>
      </c>
      <c r="D2139">
        <v>1577147239.47</v>
      </c>
      <c r="E2139">
        <v>452</v>
      </c>
      <c r="F2139">
        <v>900</v>
      </c>
      <c r="G2139">
        <v>636</v>
      </c>
      <c r="H2139">
        <v>696</v>
      </c>
      <c r="I2139">
        <v>298</v>
      </c>
      <c r="J2139">
        <f t="shared" si="826"/>
        <v>596.4</v>
      </c>
      <c r="K2139">
        <f t="shared" si="827"/>
        <v>18.799999999999955</v>
      </c>
      <c r="L2139">
        <f t="shared" si="831"/>
        <v>0</v>
      </c>
      <c r="M2139">
        <f t="shared" si="832"/>
        <v>2023.3755981376969</v>
      </c>
      <c r="N2139" t="str">
        <f t="shared" si="828"/>
        <v>RELAX</v>
      </c>
      <c r="O2139" s="2" t="str">
        <f t="shared" si="829"/>
        <v>ONE</v>
      </c>
      <c r="P2139" s="2">
        <f t="shared" si="839"/>
        <v>300</v>
      </c>
      <c r="Q2139" s="2">
        <f t="shared" si="840"/>
        <v>301</v>
      </c>
      <c r="R2139" s="2">
        <f t="shared" si="841"/>
        <v>296</v>
      </c>
      <c r="S2139" s="2">
        <f t="shared" si="842"/>
        <v>0</v>
      </c>
      <c r="T2139" s="2">
        <f t="shared" si="843"/>
        <v>0</v>
      </c>
      <c r="U2139" s="2" t="str">
        <f t="shared" si="833"/>
        <v>RELAX</v>
      </c>
      <c r="V2139" s="2">
        <f t="shared" si="834"/>
        <v>0</v>
      </c>
      <c r="W2139" s="2">
        <f t="shared" si="844"/>
        <v>298.69830331107698</v>
      </c>
      <c r="Y2139" s="2">
        <f t="shared" si="823"/>
        <v>292.83255057524127</v>
      </c>
      <c r="Z2139" s="2">
        <f t="shared" si="824"/>
        <v>298.85155425597037</v>
      </c>
      <c r="AA2139" s="2">
        <f t="shared" si="825"/>
        <v>295.83394073288616</v>
      </c>
      <c r="AB2139" s="2" t="str">
        <f t="shared" si="845"/>
        <v>high</v>
      </c>
      <c r="AC2139" s="2">
        <f t="shared" si="846"/>
        <v>298.9586426488616</v>
      </c>
      <c r="AD2139" s="2">
        <f t="shared" si="835"/>
        <v>8.4184168439749136</v>
      </c>
      <c r="AE2139" s="2">
        <f t="shared" si="836"/>
        <v>-218.69740956470295</v>
      </c>
      <c r="AF2139" s="2">
        <f t="shared" si="837"/>
        <v>300</v>
      </c>
      <c r="AG2139" s="2">
        <f t="shared" si="838"/>
        <v>275</v>
      </c>
    </row>
    <row r="2140" spans="1:33" x14ac:dyDescent="0.2">
      <c r="A2140" s="2">
        <f t="shared" si="830"/>
        <v>47.380000114440918</v>
      </c>
      <c r="B2140">
        <v>0.15214896202100001</v>
      </c>
      <c r="C2140" s="2">
        <f t="shared" si="822"/>
        <v>47.302148818969854</v>
      </c>
      <c r="D2140">
        <v>1577147239.5</v>
      </c>
      <c r="E2140">
        <v>451</v>
      </c>
      <c r="F2140">
        <v>902</v>
      </c>
      <c r="G2140">
        <v>635</v>
      </c>
      <c r="H2140">
        <v>696</v>
      </c>
      <c r="I2140">
        <v>300</v>
      </c>
      <c r="J2140">
        <f t="shared" si="826"/>
        <v>596.79999999999995</v>
      </c>
      <c r="K2140">
        <f t="shared" si="827"/>
        <v>19.199999999999932</v>
      </c>
      <c r="L2140">
        <f t="shared" si="831"/>
        <v>80.840806806356184</v>
      </c>
      <c r="M2140">
        <f t="shared" si="832"/>
        <v>3267.6180225513021</v>
      </c>
      <c r="N2140" t="str">
        <f t="shared" si="828"/>
        <v>RELAX</v>
      </c>
      <c r="O2140" s="2" t="str">
        <f t="shared" si="829"/>
        <v>TRANSITION</v>
      </c>
      <c r="P2140" s="2">
        <f t="shared" si="839"/>
        <v>300</v>
      </c>
      <c r="Q2140" s="2">
        <f t="shared" si="840"/>
        <v>301</v>
      </c>
      <c r="R2140" s="2">
        <f t="shared" si="841"/>
        <v>296</v>
      </c>
      <c r="S2140" s="2">
        <f t="shared" si="842"/>
        <v>0</v>
      </c>
      <c r="T2140" s="2">
        <f t="shared" si="843"/>
        <v>0</v>
      </c>
      <c r="U2140" s="2" t="str">
        <f t="shared" si="833"/>
        <v>RELAX</v>
      </c>
      <c r="V2140" s="2">
        <f t="shared" si="834"/>
        <v>0</v>
      </c>
      <c r="W2140" s="2">
        <f t="shared" si="844"/>
        <v>298.9586426488616</v>
      </c>
      <c r="Y2140" s="2">
        <f t="shared" si="823"/>
        <v>292.83255057524127</v>
      </c>
      <c r="Z2140" s="2">
        <f t="shared" si="824"/>
        <v>298.87297193454862</v>
      </c>
      <c r="AA2140" s="2">
        <f t="shared" si="825"/>
        <v>295.88482140904034</v>
      </c>
      <c r="AB2140" s="2" t="str">
        <f t="shared" si="845"/>
        <v>high</v>
      </c>
      <c r="AC2140" s="2">
        <f t="shared" si="846"/>
        <v>299.16691411908926</v>
      </c>
      <c r="AD2140" s="2">
        <f t="shared" si="835"/>
        <v>-11.334203803339062</v>
      </c>
      <c r="AE2140" s="2">
        <f t="shared" si="836"/>
        <v>-798.40889483437559</v>
      </c>
      <c r="AF2140" s="2">
        <f t="shared" si="837"/>
        <v>300</v>
      </c>
      <c r="AG2140" s="2">
        <f t="shared" si="838"/>
        <v>275</v>
      </c>
    </row>
    <row r="2141" spans="1:33" x14ac:dyDescent="0.2">
      <c r="A2141" s="2">
        <f t="shared" si="830"/>
        <v>47.400000095367432</v>
      </c>
      <c r="B2141">
        <v>0.17273998260500001</v>
      </c>
      <c r="C2141" s="2">
        <f t="shared" si="822"/>
        <v>47.322739839553854</v>
      </c>
      <c r="D2141">
        <v>1577147239.52</v>
      </c>
      <c r="E2141">
        <v>450</v>
      </c>
      <c r="F2141">
        <v>901</v>
      </c>
      <c r="G2141">
        <v>635</v>
      </c>
      <c r="H2141">
        <v>696</v>
      </c>
      <c r="I2141">
        <v>300</v>
      </c>
      <c r="J2141">
        <f t="shared" si="826"/>
        <v>596.4</v>
      </c>
      <c r="K2141">
        <f t="shared" si="827"/>
        <v>18.799999999999955</v>
      </c>
      <c r="L2141">
        <f t="shared" si="831"/>
        <v>0</v>
      </c>
      <c r="M2141">
        <f t="shared" si="832"/>
        <v>-3926.0223395227204</v>
      </c>
      <c r="N2141" t="str">
        <f t="shared" si="828"/>
        <v>RELAX</v>
      </c>
      <c r="O2141" s="2" t="str">
        <f t="shared" si="829"/>
        <v>RELAX</v>
      </c>
      <c r="P2141" s="2">
        <f t="shared" si="839"/>
        <v>300</v>
      </c>
      <c r="Q2141" s="2">
        <f t="shared" si="840"/>
        <v>301</v>
      </c>
      <c r="R2141" s="2">
        <f t="shared" si="841"/>
        <v>296</v>
      </c>
      <c r="S2141" s="2">
        <f t="shared" si="842"/>
        <v>0</v>
      </c>
      <c r="T2141" s="2">
        <f t="shared" si="843"/>
        <v>0</v>
      </c>
      <c r="U2141" s="2" t="str">
        <f t="shared" si="833"/>
        <v>RELAX</v>
      </c>
      <c r="V2141" s="2">
        <f t="shared" si="834"/>
        <v>0</v>
      </c>
      <c r="W2141" s="2">
        <f t="shared" si="844"/>
        <v>299.16691411908926</v>
      </c>
      <c r="Y2141" s="2">
        <f t="shared" si="823"/>
        <v>292.83255057524127</v>
      </c>
      <c r="Z2141" s="2">
        <f t="shared" si="824"/>
        <v>298.93176037145679</v>
      </c>
      <c r="AA2141" s="2">
        <f t="shared" si="825"/>
        <v>295.93422893531573</v>
      </c>
      <c r="AB2141" s="2" t="str">
        <f t="shared" si="845"/>
        <v>high</v>
      </c>
      <c r="AC2141" s="2">
        <f t="shared" si="846"/>
        <v>298.93353129527145</v>
      </c>
      <c r="AD2141" s="2">
        <f t="shared" si="835"/>
        <v>-7.5902648894909426</v>
      </c>
      <c r="AE2141" s="2">
        <f t="shared" si="836"/>
        <v>181.8238633959358</v>
      </c>
      <c r="AF2141" s="2">
        <f t="shared" si="837"/>
        <v>300</v>
      </c>
      <c r="AG2141" s="2">
        <f t="shared" si="838"/>
        <v>275</v>
      </c>
    </row>
    <row r="2142" spans="1:33" x14ac:dyDescent="0.2">
      <c r="A2142" s="2">
        <f t="shared" si="830"/>
        <v>47.420000076293945</v>
      </c>
      <c r="B2142">
        <v>0.197338104248</v>
      </c>
      <c r="C2142" s="2">
        <f t="shared" si="822"/>
        <v>47.34733796119685</v>
      </c>
      <c r="D2142">
        <v>1577147239.54</v>
      </c>
      <c r="E2142">
        <v>451</v>
      </c>
      <c r="F2142">
        <v>901</v>
      </c>
      <c r="G2142">
        <v>635</v>
      </c>
      <c r="H2142">
        <v>696</v>
      </c>
      <c r="I2142">
        <v>298</v>
      </c>
      <c r="J2142">
        <f t="shared" si="826"/>
        <v>596.20000000000005</v>
      </c>
      <c r="K2142">
        <f t="shared" si="827"/>
        <v>18.600000000000023</v>
      </c>
      <c r="L2142">
        <f t="shared" si="831"/>
        <v>-81.307021285064266</v>
      </c>
      <c r="M2142">
        <f t="shared" si="832"/>
        <v>-3305.415855124947</v>
      </c>
      <c r="N2142" t="str">
        <f t="shared" si="828"/>
        <v>RELAX</v>
      </c>
      <c r="O2142" s="2" t="str">
        <f t="shared" si="829"/>
        <v>TRANSITION</v>
      </c>
      <c r="P2142" s="2">
        <f t="shared" si="839"/>
        <v>300</v>
      </c>
      <c r="Q2142" s="2">
        <f t="shared" si="840"/>
        <v>301</v>
      </c>
      <c r="R2142" s="2">
        <f t="shared" si="841"/>
        <v>296</v>
      </c>
      <c r="S2142" s="2">
        <f t="shared" si="842"/>
        <v>0</v>
      </c>
      <c r="T2142" s="2">
        <f t="shared" si="843"/>
        <v>0</v>
      </c>
      <c r="U2142" s="2" t="str">
        <f t="shared" si="833"/>
        <v>RELAX</v>
      </c>
      <c r="V2142" s="2">
        <f t="shared" si="834"/>
        <v>0</v>
      </c>
      <c r="W2142" s="2">
        <f t="shared" si="844"/>
        <v>298.93353129527145</v>
      </c>
      <c r="Y2142" s="2">
        <f t="shared" si="823"/>
        <v>292.83255057524127</v>
      </c>
      <c r="Z2142" s="2">
        <f t="shared" si="824"/>
        <v>298.93211455621974</v>
      </c>
      <c r="AA2142" s="2">
        <f t="shared" si="825"/>
        <v>295.98410550712276</v>
      </c>
      <c r="AB2142" s="2" t="str">
        <f t="shared" si="845"/>
        <v>high</v>
      </c>
      <c r="AC2142" s="2">
        <f t="shared" si="846"/>
        <v>298.74682503621716</v>
      </c>
      <c r="AD2142" s="2">
        <f t="shared" si="835"/>
        <v>12.317382802461147</v>
      </c>
      <c r="AE2142" s="2">
        <f t="shared" si="836"/>
        <v>809.3157673125545</v>
      </c>
      <c r="AF2142" s="2">
        <f t="shared" si="837"/>
        <v>300</v>
      </c>
      <c r="AG2142" s="2">
        <f t="shared" si="838"/>
        <v>275</v>
      </c>
    </row>
    <row r="2143" spans="1:33" x14ac:dyDescent="0.2">
      <c r="A2143" s="2">
        <f t="shared" si="830"/>
        <v>47.440000057220459</v>
      </c>
      <c r="B2143">
        <v>0.21768617630000001</v>
      </c>
      <c r="C2143" s="2">
        <f t="shared" si="822"/>
        <v>47.367686033248852</v>
      </c>
      <c r="D2143">
        <v>1577147239.5599999</v>
      </c>
      <c r="E2143">
        <v>450</v>
      </c>
      <c r="F2143">
        <v>902</v>
      </c>
      <c r="G2143">
        <v>634</v>
      </c>
      <c r="H2143">
        <v>695</v>
      </c>
      <c r="I2143">
        <v>298</v>
      </c>
      <c r="J2143">
        <f t="shared" si="826"/>
        <v>595.79999999999995</v>
      </c>
      <c r="K2143">
        <f t="shared" si="827"/>
        <v>18.199999999999932</v>
      </c>
      <c r="L2143">
        <f t="shared" si="831"/>
        <v>0</v>
      </c>
      <c r="M2143">
        <f t="shared" si="832"/>
        <v>3995.8095822189998</v>
      </c>
      <c r="N2143" t="str">
        <f t="shared" si="828"/>
        <v>RELAX</v>
      </c>
      <c r="O2143" s="2" t="str">
        <f t="shared" si="829"/>
        <v>ONE</v>
      </c>
      <c r="P2143" s="2">
        <f t="shared" si="839"/>
        <v>300</v>
      </c>
      <c r="Q2143" s="2">
        <f t="shared" si="840"/>
        <v>301</v>
      </c>
      <c r="R2143" s="2">
        <f t="shared" si="841"/>
        <v>296</v>
      </c>
      <c r="S2143" s="2">
        <f t="shared" si="842"/>
        <v>0</v>
      </c>
      <c r="T2143" s="2">
        <f t="shared" si="843"/>
        <v>0</v>
      </c>
      <c r="U2143" s="2" t="str">
        <f t="shared" si="833"/>
        <v>RELAX</v>
      </c>
      <c r="V2143" s="2">
        <f t="shared" si="834"/>
        <v>0</v>
      </c>
      <c r="W2143" s="2">
        <f t="shared" si="844"/>
        <v>298.74682503621716</v>
      </c>
      <c r="Y2143" s="2">
        <f t="shared" si="823"/>
        <v>292.83255057524127</v>
      </c>
      <c r="Z2143" s="2">
        <f t="shared" si="824"/>
        <v>298.89505665221924</v>
      </c>
      <c r="AA2143" s="2">
        <f t="shared" si="825"/>
        <v>296.0315059595776</v>
      </c>
      <c r="AB2143" s="2" t="str">
        <f t="shared" si="845"/>
        <v>high</v>
      </c>
      <c r="AC2143" s="2">
        <f t="shared" si="846"/>
        <v>298.99746002897371</v>
      </c>
      <c r="AD2143" s="2">
        <f t="shared" si="835"/>
        <v>0</v>
      </c>
      <c r="AE2143" s="2">
        <f t="shared" si="836"/>
        <v>-605.33414521944712</v>
      </c>
      <c r="AF2143" s="2">
        <f t="shared" si="837"/>
        <v>300</v>
      </c>
      <c r="AG2143" s="2">
        <f t="shared" si="838"/>
        <v>300</v>
      </c>
    </row>
    <row r="2144" spans="1:33" x14ac:dyDescent="0.2">
      <c r="A2144" s="2">
        <f t="shared" si="830"/>
        <v>47.470000028610229</v>
      </c>
      <c r="B2144">
        <v>0.24243617057799999</v>
      </c>
      <c r="C2144" s="2">
        <f t="shared" si="822"/>
        <v>47.392436027526855</v>
      </c>
      <c r="D2144">
        <v>1577147239.5899999</v>
      </c>
      <c r="E2144">
        <v>451</v>
      </c>
      <c r="F2144">
        <v>902</v>
      </c>
      <c r="G2144">
        <v>636</v>
      </c>
      <c r="H2144">
        <v>696</v>
      </c>
      <c r="I2144">
        <v>300</v>
      </c>
      <c r="J2144">
        <f t="shared" si="826"/>
        <v>597</v>
      </c>
      <c r="K2144">
        <f t="shared" si="827"/>
        <v>19.399999999999977</v>
      </c>
      <c r="L2144">
        <f t="shared" si="831"/>
        <v>80.808099490260474</v>
      </c>
      <c r="M2144">
        <f t="shared" si="832"/>
        <v>3264.9744716139176</v>
      </c>
      <c r="N2144" t="str">
        <f t="shared" si="828"/>
        <v>RELAX</v>
      </c>
      <c r="O2144" s="2" t="str">
        <f t="shared" si="829"/>
        <v>TRANSITION</v>
      </c>
      <c r="P2144" s="2">
        <f t="shared" si="839"/>
        <v>300</v>
      </c>
      <c r="Q2144" s="2">
        <f t="shared" si="840"/>
        <v>301</v>
      </c>
      <c r="R2144" s="2">
        <f t="shared" si="841"/>
        <v>296</v>
      </c>
      <c r="S2144" s="2">
        <f t="shared" si="842"/>
        <v>0</v>
      </c>
      <c r="T2144" s="2">
        <f t="shared" si="843"/>
        <v>0</v>
      </c>
      <c r="U2144" s="2" t="str">
        <f t="shared" si="833"/>
        <v>RELAX</v>
      </c>
      <c r="V2144" s="2">
        <f t="shared" si="834"/>
        <v>0</v>
      </c>
      <c r="W2144" s="2">
        <f t="shared" si="844"/>
        <v>298.99746002897371</v>
      </c>
      <c r="Y2144" s="2">
        <f t="shared" si="823"/>
        <v>292.83255057524127</v>
      </c>
      <c r="Z2144" s="2">
        <f t="shared" si="824"/>
        <v>298.91553732757018</v>
      </c>
      <c r="AA2144" s="2">
        <f t="shared" si="825"/>
        <v>296.07468349420964</v>
      </c>
      <c r="AB2144" s="2" t="str">
        <f t="shared" si="845"/>
        <v>high</v>
      </c>
      <c r="AC2144" s="2">
        <f t="shared" si="846"/>
        <v>298.99746002897371</v>
      </c>
      <c r="AD2144" s="2">
        <f t="shared" si="835"/>
        <v>-16.246907366432715</v>
      </c>
      <c r="AE2144" s="2">
        <f t="shared" si="836"/>
        <v>-656.44085343787037</v>
      </c>
      <c r="AF2144" s="2">
        <f t="shared" si="837"/>
        <v>300</v>
      </c>
      <c r="AG2144" s="2">
        <f t="shared" si="838"/>
        <v>275</v>
      </c>
    </row>
    <row r="2145" spans="1:33" x14ac:dyDescent="0.2">
      <c r="A2145" s="2">
        <f t="shared" si="830"/>
        <v>47.490000009536743</v>
      </c>
      <c r="B2145">
        <v>0.26699995994600001</v>
      </c>
      <c r="C2145" s="2">
        <f t="shared" si="822"/>
        <v>47.416999816894851</v>
      </c>
      <c r="D2145">
        <v>1577147239.6099999</v>
      </c>
      <c r="E2145">
        <v>450</v>
      </c>
      <c r="F2145">
        <v>900</v>
      </c>
      <c r="G2145">
        <v>636</v>
      </c>
      <c r="H2145">
        <v>697</v>
      </c>
      <c r="I2145">
        <v>299</v>
      </c>
      <c r="J2145">
        <f t="shared" si="826"/>
        <v>596.4</v>
      </c>
      <c r="K2145">
        <f t="shared" si="827"/>
        <v>18.799999999999955</v>
      </c>
      <c r="L2145">
        <f t="shared" si="831"/>
        <v>-40.710331171571177</v>
      </c>
      <c r="M2145">
        <f t="shared" si="832"/>
        <v>-4947.0555556927757</v>
      </c>
      <c r="N2145" t="str">
        <f t="shared" si="828"/>
        <v>RELAX</v>
      </c>
      <c r="O2145" s="2" t="str">
        <f t="shared" si="829"/>
        <v>RELAX</v>
      </c>
      <c r="P2145" s="2">
        <f t="shared" si="839"/>
        <v>300</v>
      </c>
      <c r="Q2145" s="2">
        <f t="shared" si="840"/>
        <v>301</v>
      </c>
      <c r="R2145" s="2">
        <f t="shared" si="841"/>
        <v>296</v>
      </c>
      <c r="S2145" s="2">
        <f t="shared" si="842"/>
        <v>0</v>
      </c>
      <c r="T2145" s="2">
        <f t="shared" si="843"/>
        <v>0</v>
      </c>
      <c r="U2145" s="2" t="str">
        <f t="shared" si="833"/>
        <v>RELAX</v>
      </c>
      <c r="V2145" s="2">
        <f t="shared" si="834"/>
        <v>0</v>
      </c>
      <c r="W2145" s="2">
        <f t="shared" si="844"/>
        <v>298.997968023179</v>
      </c>
      <c r="Y2145" s="2">
        <f t="shared" si="823"/>
        <v>292.83255057524127</v>
      </c>
      <c r="Z2145" s="2">
        <f t="shared" si="824"/>
        <v>298.93202346669193</v>
      </c>
      <c r="AA2145" s="2">
        <f t="shared" si="825"/>
        <v>296.11672618587767</v>
      </c>
      <c r="AB2145" s="2" t="str">
        <f t="shared" si="845"/>
        <v>high</v>
      </c>
      <c r="AC2145" s="2">
        <f t="shared" si="846"/>
        <v>298.59837441854324</v>
      </c>
      <c r="AD2145" s="2">
        <f t="shared" si="835"/>
        <v>-15.701864852457005</v>
      </c>
      <c r="AE2145" s="2">
        <f t="shared" si="836"/>
        <v>22.188861246536884</v>
      </c>
      <c r="AF2145" s="2">
        <f t="shared" si="837"/>
        <v>300</v>
      </c>
      <c r="AG2145" s="2">
        <f t="shared" si="838"/>
        <v>275</v>
      </c>
    </row>
    <row r="2146" spans="1:33" x14ac:dyDescent="0.2">
      <c r="A2146" s="2">
        <f t="shared" si="830"/>
        <v>47.510000228881836</v>
      </c>
      <c r="B2146">
        <v>0.28735899925199998</v>
      </c>
      <c r="C2146" s="2">
        <f t="shared" si="822"/>
        <v>47.437358856200852</v>
      </c>
      <c r="D2146">
        <v>1577147239.6300001</v>
      </c>
      <c r="E2146">
        <v>448</v>
      </c>
      <c r="F2146">
        <v>901</v>
      </c>
      <c r="G2146">
        <v>634</v>
      </c>
      <c r="H2146">
        <v>696</v>
      </c>
      <c r="I2146">
        <v>297</v>
      </c>
      <c r="J2146">
        <f t="shared" si="826"/>
        <v>595.20000000000005</v>
      </c>
      <c r="K2146">
        <f t="shared" si="827"/>
        <v>17.600000000000023</v>
      </c>
      <c r="L2146">
        <f t="shared" si="831"/>
        <v>-98.23646243516923</v>
      </c>
      <c r="M2146">
        <f t="shared" si="832"/>
        <v>-2825.5818164585321</v>
      </c>
      <c r="N2146" t="str">
        <f t="shared" si="828"/>
        <v>RELAX</v>
      </c>
      <c r="O2146" s="2" t="str">
        <f t="shared" si="829"/>
        <v>TRANSITION</v>
      </c>
      <c r="P2146" s="2">
        <f t="shared" si="839"/>
        <v>300</v>
      </c>
      <c r="Q2146" s="2">
        <f t="shared" si="840"/>
        <v>301</v>
      </c>
      <c r="R2146" s="2">
        <f t="shared" si="841"/>
        <v>296</v>
      </c>
      <c r="S2146" s="2">
        <f t="shared" si="842"/>
        <v>0</v>
      </c>
      <c r="T2146" s="2">
        <f t="shared" si="843"/>
        <v>0</v>
      </c>
      <c r="U2146" s="2" t="str">
        <f t="shared" si="833"/>
        <v>RELAX</v>
      </c>
      <c r="V2146" s="2">
        <f t="shared" si="834"/>
        <v>0</v>
      </c>
      <c r="W2146" s="2">
        <f t="shared" si="844"/>
        <v>298.59837441854324</v>
      </c>
      <c r="Y2146" s="2">
        <f t="shared" si="823"/>
        <v>292.83255057524127</v>
      </c>
      <c r="Z2146" s="2">
        <f t="shared" si="824"/>
        <v>298.86529365706224</v>
      </c>
      <c r="AA2146" s="2">
        <f t="shared" si="825"/>
        <v>296.15749104991835</v>
      </c>
      <c r="AB2146" s="2" t="str">
        <f t="shared" si="845"/>
        <v>high</v>
      </c>
      <c r="AC2146" s="2">
        <f t="shared" si="846"/>
        <v>298.27869953483457</v>
      </c>
      <c r="AD2146" s="2">
        <f t="shared" si="835"/>
        <v>-18.622187835533232</v>
      </c>
      <c r="AE2146" s="2">
        <f t="shared" si="836"/>
        <v>-143.44109951276457</v>
      </c>
      <c r="AF2146" s="2">
        <f t="shared" si="837"/>
        <v>300</v>
      </c>
      <c r="AG2146" s="2">
        <f t="shared" si="838"/>
        <v>275</v>
      </c>
    </row>
    <row r="2147" spans="1:33" x14ac:dyDescent="0.2">
      <c r="A2147" s="2">
        <f t="shared" si="830"/>
        <v>47.540000200271606</v>
      </c>
      <c r="B2147">
        <v>0.31183195114099999</v>
      </c>
      <c r="C2147" s="2">
        <f t="shared" ref="C2147:C2210" si="847">IF(B2147&gt;B2146,B2147+(C2146-B2146),B2147+(C2146-B2146)+5+A2147-A2146)</f>
        <v>47.461831808089855</v>
      </c>
      <c r="D2147">
        <v>1577147239.6600001</v>
      </c>
      <c r="E2147">
        <v>449</v>
      </c>
      <c r="F2147">
        <v>901</v>
      </c>
      <c r="G2147">
        <v>637</v>
      </c>
      <c r="H2147">
        <v>695</v>
      </c>
      <c r="I2147">
        <v>297</v>
      </c>
      <c r="J2147">
        <f t="shared" si="826"/>
        <v>595.79999999999995</v>
      </c>
      <c r="K2147">
        <f t="shared" si="827"/>
        <v>18.199999999999932</v>
      </c>
      <c r="L2147">
        <f t="shared" si="831"/>
        <v>0</v>
      </c>
      <c r="M2147">
        <f t="shared" si="832"/>
        <v>4014.0830938879967</v>
      </c>
      <c r="N2147" t="str">
        <f t="shared" si="828"/>
        <v>RELAX</v>
      </c>
      <c r="O2147" s="2" t="str">
        <f t="shared" si="829"/>
        <v>ONE</v>
      </c>
      <c r="P2147" s="2">
        <f t="shared" si="839"/>
        <v>300</v>
      </c>
      <c r="Q2147" s="2">
        <f t="shared" si="840"/>
        <v>301</v>
      </c>
      <c r="R2147" s="2">
        <f t="shared" si="841"/>
        <v>296</v>
      </c>
      <c r="S2147" s="2">
        <f t="shared" si="842"/>
        <v>0</v>
      </c>
      <c r="T2147" s="2">
        <f t="shared" si="843"/>
        <v>0</v>
      </c>
      <c r="U2147" s="2" t="str">
        <f t="shared" si="833"/>
        <v>RELAX</v>
      </c>
      <c r="V2147" s="2">
        <f t="shared" si="834"/>
        <v>0</v>
      </c>
      <c r="W2147" s="2">
        <f t="shared" si="844"/>
        <v>298.27869953483457</v>
      </c>
      <c r="Y2147" s="2">
        <f t="shared" si="823"/>
        <v>292.83255057524127</v>
      </c>
      <c r="Z2147" s="2">
        <f t="shared" si="824"/>
        <v>298.74797483261671</v>
      </c>
      <c r="AA2147" s="2">
        <f t="shared" si="825"/>
        <v>296.19288118027549</v>
      </c>
      <c r="AB2147" s="2" t="str">
        <f t="shared" si="845"/>
        <v>high</v>
      </c>
      <c r="AC2147" s="2">
        <f t="shared" si="846"/>
        <v>297.82295962786765</v>
      </c>
      <c r="AD2147" s="2">
        <f t="shared" si="835"/>
        <v>0</v>
      </c>
      <c r="AE2147" s="2">
        <f t="shared" si="836"/>
        <v>760.92936888023917</v>
      </c>
      <c r="AF2147" s="2">
        <f t="shared" si="837"/>
        <v>300</v>
      </c>
      <c r="AG2147" s="2">
        <f t="shared" si="838"/>
        <v>250</v>
      </c>
    </row>
    <row r="2148" spans="1:33" x14ac:dyDescent="0.2">
      <c r="A2148" s="2">
        <f t="shared" si="830"/>
        <v>47.56000018119812</v>
      </c>
      <c r="B2148">
        <v>0.33249211311299998</v>
      </c>
      <c r="C2148" s="2">
        <f t="shared" si="847"/>
        <v>47.482491970061851</v>
      </c>
      <c r="D2148">
        <v>1577147239.6800001</v>
      </c>
      <c r="E2148">
        <v>448</v>
      </c>
      <c r="F2148">
        <v>901</v>
      </c>
      <c r="G2148">
        <v>637</v>
      </c>
      <c r="H2148">
        <v>698</v>
      </c>
      <c r="I2148">
        <v>296</v>
      </c>
      <c r="J2148">
        <f t="shared" si="826"/>
        <v>596</v>
      </c>
      <c r="K2148">
        <f t="shared" si="827"/>
        <v>18.399999999999977</v>
      </c>
      <c r="L2148">
        <f t="shared" si="831"/>
        <v>-48.402331083137959</v>
      </c>
      <c r="M2148">
        <f t="shared" si="832"/>
        <v>-2342.785654281703</v>
      </c>
      <c r="N2148" t="str">
        <f t="shared" si="828"/>
        <v>RELAX</v>
      </c>
      <c r="O2148" s="2" t="str">
        <f t="shared" si="829"/>
        <v>RELAX</v>
      </c>
      <c r="P2148" s="2">
        <f t="shared" si="839"/>
        <v>298</v>
      </c>
      <c r="Q2148" s="2">
        <f t="shared" si="840"/>
        <v>301</v>
      </c>
      <c r="R2148" s="2">
        <f t="shared" si="841"/>
        <v>296</v>
      </c>
      <c r="S2148" s="2">
        <f t="shared" si="842"/>
        <v>0</v>
      </c>
      <c r="T2148" s="2">
        <f t="shared" si="843"/>
        <v>0</v>
      </c>
      <c r="U2148" s="2" t="str">
        <f t="shared" si="833"/>
        <v>RELAX</v>
      </c>
      <c r="V2148" s="2">
        <f t="shared" si="834"/>
        <v>0</v>
      </c>
      <c r="W2148" s="2">
        <f t="shared" si="844"/>
        <v>297.82295962786765</v>
      </c>
      <c r="Y2148" s="2">
        <f t="shared" si="823"/>
        <v>292.83255057524127</v>
      </c>
      <c r="Z2148" s="2">
        <f t="shared" si="824"/>
        <v>298.56297179166694</v>
      </c>
      <c r="AA2148" s="2">
        <f t="shared" si="825"/>
        <v>296.22063586289255</v>
      </c>
      <c r="AB2148" s="2" t="str">
        <f t="shared" si="845"/>
        <v>high</v>
      </c>
      <c r="AC2148" s="2">
        <f t="shared" si="846"/>
        <v>297.82295962786765</v>
      </c>
      <c r="AD2148" s="2">
        <f t="shared" si="835"/>
        <v>-21.825189594654695</v>
      </c>
      <c r="AE2148" s="2">
        <f t="shared" si="836"/>
        <v>-1056.3900527127341</v>
      </c>
      <c r="AF2148" s="2">
        <f t="shared" si="837"/>
        <v>300</v>
      </c>
      <c r="AG2148" s="2">
        <f t="shared" si="838"/>
        <v>275</v>
      </c>
    </row>
    <row r="2149" spans="1:33" x14ac:dyDescent="0.2">
      <c r="A2149" s="2">
        <f t="shared" si="830"/>
        <v>47.580000162124634</v>
      </c>
      <c r="B2149">
        <v>0.35706305503800001</v>
      </c>
      <c r="C2149" s="2">
        <f t="shared" si="847"/>
        <v>47.50706291198685</v>
      </c>
      <c r="D2149">
        <v>1577147239.7</v>
      </c>
      <c r="E2149">
        <v>447</v>
      </c>
      <c r="F2149">
        <v>901</v>
      </c>
      <c r="G2149">
        <v>636</v>
      </c>
      <c r="H2149">
        <v>699</v>
      </c>
      <c r="I2149">
        <v>298</v>
      </c>
      <c r="J2149">
        <f t="shared" si="826"/>
        <v>596.20000000000005</v>
      </c>
      <c r="K2149">
        <f t="shared" si="827"/>
        <v>18.600000000000023</v>
      </c>
      <c r="L2149">
        <f t="shared" si="831"/>
        <v>81.396960934780978</v>
      </c>
      <c r="M2149">
        <f t="shared" si="832"/>
        <v>5282.6339508723877</v>
      </c>
      <c r="N2149" t="str">
        <f t="shared" si="828"/>
        <v>RELAX</v>
      </c>
      <c r="O2149" s="2" t="str">
        <f t="shared" si="829"/>
        <v>TRANSITION</v>
      </c>
      <c r="P2149" s="2">
        <f t="shared" si="839"/>
        <v>298</v>
      </c>
      <c r="Q2149" s="2">
        <f t="shared" si="840"/>
        <v>301</v>
      </c>
      <c r="R2149" s="2">
        <f t="shared" si="841"/>
        <v>296</v>
      </c>
      <c r="S2149" s="2">
        <f t="shared" si="842"/>
        <v>0</v>
      </c>
      <c r="T2149" s="2">
        <f t="shared" si="843"/>
        <v>0</v>
      </c>
      <c r="U2149" s="2" t="str">
        <f t="shared" si="833"/>
        <v>RELAX</v>
      </c>
      <c r="V2149" s="2">
        <f t="shared" si="834"/>
        <v>0</v>
      </c>
      <c r="W2149" s="2">
        <f t="shared" si="844"/>
        <v>297.85836770229412</v>
      </c>
      <c r="Y2149" s="2">
        <f t="shared" si="823"/>
        <v>292.83255057524127</v>
      </c>
      <c r="Z2149" s="2">
        <f t="shared" si="824"/>
        <v>298.42205097379241</v>
      </c>
      <c r="AA2149" s="2">
        <f t="shared" si="825"/>
        <v>296.23775265933125</v>
      </c>
      <c r="AB2149" s="2" t="str">
        <f t="shared" si="845"/>
        <v>high</v>
      </c>
      <c r="AC2149" s="2">
        <f t="shared" si="846"/>
        <v>297.28669416183527</v>
      </c>
      <c r="AD2149" s="2">
        <f t="shared" si="835"/>
        <v>-35.21633232605577</v>
      </c>
      <c r="AE2149" s="2">
        <f t="shared" si="836"/>
        <v>-544.99916088996486</v>
      </c>
      <c r="AF2149" s="2">
        <f t="shared" si="837"/>
        <v>300</v>
      </c>
      <c r="AG2149" s="2">
        <f t="shared" si="838"/>
        <v>275</v>
      </c>
    </row>
    <row r="2150" spans="1:33" x14ac:dyDescent="0.2">
      <c r="A2150" s="2">
        <f t="shared" si="830"/>
        <v>47.610000133514404</v>
      </c>
      <c r="B2150">
        <v>0.38140797615100003</v>
      </c>
      <c r="C2150" s="2">
        <f t="shared" si="847"/>
        <v>47.531407833099856</v>
      </c>
      <c r="D2150">
        <v>1577147239.73</v>
      </c>
      <c r="E2150">
        <v>445</v>
      </c>
      <c r="F2150">
        <v>901</v>
      </c>
      <c r="G2150">
        <v>635</v>
      </c>
      <c r="H2150">
        <v>697</v>
      </c>
      <c r="I2150">
        <v>295</v>
      </c>
      <c r="J2150">
        <f t="shared" si="826"/>
        <v>594.6</v>
      </c>
      <c r="K2150">
        <f t="shared" si="827"/>
        <v>17</v>
      </c>
      <c r="L2150">
        <f t="shared" si="831"/>
        <v>-123.22898834114608</v>
      </c>
      <c r="M2150">
        <f t="shared" si="832"/>
        <v>-8405.2829058730531</v>
      </c>
      <c r="N2150" t="str">
        <f t="shared" si="828"/>
        <v>RELAX</v>
      </c>
      <c r="O2150" s="2" t="str">
        <f t="shared" si="829"/>
        <v>TRANSITION</v>
      </c>
      <c r="P2150" s="2">
        <f t="shared" si="839"/>
        <v>298</v>
      </c>
      <c r="Q2150" s="2">
        <f t="shared" si="840"/>
        <v>301</v>
      </c>
      <c r="R2150" s="2">
        <f t="shared" si="841"/>
        <v>296</v>
      </c>
      <c r="S2150" s="2">
        <f t="shared" si="842"/>
        <v>0</v>
      </c>
      <c r="T2150" s="2">
        <f t="shared" si="843"/>
        <v>0</v>
      </c>
      <c r="U2150" s="2" t="str">
        <f t="shared" si="833"/>
        <v>RELAX</v>
      </c>
      <c r="V2150" s="2">
        <f t="shared" si="834"/>
        <v>0</v>
      </c>
      <c r="W2150" s="2">
        <f t="shared" si="844"/>
        <v>297.28669416183527</v>
      </c>
      <c r="Y2150" s="2">
        <f t="shared" si="823"/>
        <v>292.83255057524127</v>
      </c>
      <c r="Z2150" s="2">
        <f t="shared" si="824"/>
        <v>298.19497961140098</v>
      </c>
      <c r="AA2150" s="2">
        <f t="shared" si="825"/>
        <v>296.24696757505427</v>
      </c>
      <c r="AB2150" s="2" t="str">
        <f t="shared" si="845"/>
        <v>high</v>
      </c>
      <c r="AC2150" s="2">
        <f t="shared" si="846"/>
        <v>296.42935532946825</v>
      </c>
      <c r="AD2150" s="2">
        <f t="shared" si="835"/>
        <v>-4.1335585275011129</v>
      </c>
      <c r="AE2150" s="2">
        <f t="shared" si="836"/>
        <v>1276.7662566775241</v>
      </c>
      <c r="AF2150" s="2">
        <f t="shared" si="837"/>
        <v>300</v>
      </c>
      <c r="AG2150" s="2">
        <f t="shared" si="838"/>
        <v>250</v>
      </c>
    </row>
    <row r="2151" spans="1:33" x14ac:dyDescent="0.2">
      <c r="A2151" s="2">
        <f t="shared" si="830"/>
        <v>47.630000114440918</v>
      </c>
      <c r="B2151">
        <v>0.40218210220299999</v>
      </c>
      <c r="C2151" s="2">
        <f t="shared" si="847"/>
        <v>47.552181959151852</v>
      </c>
      <c r="D2151">
        <v>1577147239.75</v>
      </c>
      <c r="E2151">
        <v>442</v>
      </c>
      <c r="F2151">
        <v>900</v>
      </c>
      <c r="G2151">
        <v>634</v>
      </c>
      <c r="H2151">
        <v>698</v>
      </c>
      <c r="I2151">
        <v>293</v>
      </c>
      <c r="J2151">
        <f t="shared" si="826"/>
        <v>593.4</v>
      </c>
      <c r="K2151">
        <f t="shared" si="827"/>
        <v>15.799999999999955</v>
      </c>
      <c r="L2151">
        <f t="shared" si="831"/>
        <v>-96.273604723191539</v>
      </c>
      <c r="M2151">
        <f t="shared" si="832"/>
        <v>1297.5459737984738</v>
      </c>
      <c r="N2151" t="str">
        <f t="shared" si="828"/>
        <v>RELAX</v>
      </c>
      <c r="O2151" s="2" t="str">
        <f t="shared" si="829"/>
        <v>TRANSITION</v>
      </c>
      <c r="P2151" s="2">
        <f t="shared" si="839"/>
        <v>296</v>
      </c>
      <c r="Q2151" s="2">
        <f t="shared" si="840"/>
        <v>301</v>
      </c>
      <c r="R2151" s="2">
        <f t="shared" si="841"/>
        <v>296</v>
      </c>
      <c r="S2151" s="2">
        <f t="shared" si="842"/>
        <v>0</v>
      </c>
      <c r="T2151" s="2">
        <f t="shared" si="843"/>
        <v>0</v>
      </c>
      <c r="U2151" s="2" t="str">
        <f t="shared" si="833"/>
        <v>RELAX</v>
      </c>
      <c r="V2151" s="2">
        <f t="shared" si="834"/>
        <v>0</v>
      </c>
      <c r="W2151" s="2">
        <f t="shared" si="844"/>
        <v>296.42935532946825</v>
      </c>
      <c r="Y2151" s="2">
        <f t="shared" si="823"/>
        <v>292.83255057524127</v>
      </c>
      <c r="Z2151" s="2">
        <f t="shared" si="824"/>
        <v>298.19497961140098</v>
      </c>
      <c r="AA2151" s="2">
        <f t="shared" si="825"/>
        <v>296.24696757505427</v>
      </c>
      <c r="AB2151" s="2" t="str">
        <f t="shared" si="845"/>
        <v>middle</v>
      </c>
      <c r="AC2151" s="2">
        <f t="shared" si="846"/>
        <v>296.34348426357462</v>
      </c>
      <c r="AD2151" s="2">
        <f t="shared" si="835"/>
        <v>-10.977949387391922</v>
      </c>
      <c r="AE2151" s="2">
        <f t="shared" si="836"/>
        <v>-329.46709010807638</v>
      </c>
      <c r="AF2151" s="2">
        <f t="shared" si="837"/>
        <v>275</v>
      </c>
      <c r="AG2151" s="2">
        <f t="shared" si="838"/>
        <v>275</v>
      </c>
    </row>
    <row r="2152" spans="1:33" x14ac:dyDescent="0.2">
      <c r="A2152" s="2">
        <f t="shared" si="830"/>
        <v>47.650000095367432</v>
      </c>
      <c r="B2152">
        <v>0.426658153534</v>
      </c>
      <c r="C2152" s="2">
        <f t="shared" si="847"/>
        <v>47.576658010482852</v>
      </c>
      <c r="D2152">
        <v>1577147239.77</v>
      </c>
      <c r="E2152">
        <v>446</v>
      </c>
      <c r="F2152">
        <v>900</v>
      </c>
      <c r="G2152">
        <v>634</v>
      </c>
      <c r="H2152">
        <v>700</v>
      </c>
      <c r="I2152">
        <v>296</v>
      </c>
      <c r="J2152">
        <f t="shared" si="826"/>
        <v>595.20000000000005</v>
      </c>
      <c r="K2152">
        <f t="shared" si="827"/>
        <v>17.600000000000023</v>
      </c>
      <c r="L2152">
        <f t="shared" si="831"/>
        <v>122.56879017900927</v>
      </c>
      <c r="M2152">
        <f t="shared" si="832"/>
        <v>8941.0825276799114</v>
      </c>
      <c r="N2152" t="str">
        <f t="shared" si="828"/>
        <v>RELAX</v>
      </c>
      <c r="O2152" s="2" t="str">
        <f t="shared" si="829"/>
        <v>TRANSITION</v>
      </c>
      <c r="P2152" s="2">
        <f t="shared" si="839"/>
        <v>296</v>
      </c>
      <c r="Q2152" s="2">
        <f t="shared" si="840"/>
        <v>301</v>
      </c>
      <c r="R2152" s="2">
        <f t="shared" si="841"/>
        <v>296</v>
      </c>
      <c r="S2152" s="2">
        <f t="shared" si="842"/>
        <v>0</v>
      </c>
      <c r="T2152" s="2">
        <f t="shared" si="843"/>
        <v>0</v>
      </c>
      <c r="U2152" s="2" t="str">
        <f t="shared" si="833"/>
        <v>RELAX</v>
      </c>
      <c r="V2152" s="2">
        <f t="shared" si="834"/>
        <v>0</v>
      </c>
      <c r="W2152" s="2">
        <f t="shared" si="844"/>
        <v>296.34348426357462</v>
      </c>
      <c r="Y2152" s="2">
        <f t="shared" si="823"/>
        <v>292.83255057524127</v>
      </c>
      <c r="Z2152" s="2">
        <f t="shared" si="824"/>
        <v>298.19497961140098</v>
      </c>
      <c r="AA2152" s="2">
        <f t="shared" si="825"/>
        <v>296.24696757505427</v>
      </c>
      <c r="AB2152" s="2" t="str">
        <f t="shared" si="845"/>
        <v>middle</v>
      </c>
      <c r="AC2152" s="2">
        <f t="shared" si="846"/>
        <v>296.0747874108597</v>
      </c>
      <c r="AD2152" s="2">
        <f t="shared" si="835"/>
        <v>-40.007718197413972</v>
      </c>
      <c r="AE2152" s="2">
        <f t="shared" si="836"/>
        <v>-1186.0478807402467</v>
      </c>
      <c r="AF2152" s="2">
        <f t="shared" si="837"/>
        <v>275</v>
      </c>
      <c r="AG2152" s="2">
        <f t="shared" si="838"/>
        <v>275</v>
      </c>
    </row>
    <row r="2153" spans="1:33" x14ac:dyDescent="0.2">
      <c r="A2153" s="2">
        <f t="shared" si="830"/>
        <v>47.670000076293945</v>
      </c>
      <c r="B2153">
        <v>0.44702816009500002</v>
      </c>
      <c r="C2153" s="2">
        <f t="shared" si="847"/>
        <v>47.597028017043854</v>
      </c>
      <c r="D2153">
        <v>1577147239.79</v>
      </c>
      <c r="E2153">
        <v>445</v>
      </c>
      <c r="F2153">
        <v>900</v>
      </c>
      <c r="G2153">
        <v>633</v>
      </c>
      <c r="H2153">
        <v>699</v>
      </c>
      <c r="I2153">
        <v>295</v>
      </c>
      <c r="J2153">
        <f t="shared" si="826"/>
        <v>594.4</v>
      </c>
      <c r="K2153">
        <f t="shared" si="827"/>
        <v>16.799999999999955</v>
      </c>
      <c r="L2153">
        <f t="shared" si="831"/>
        <v>-49.091785857083551</v>
      </c>
      <c r="M2153">
        <f t="shared" si="832"/>
        <v>-8427.1242388674782</v>
      </c>
      <c r="N2153" t="str">
        <f t="shared" si="828"/>
        <v>RELAX</v>
      </c>
      <c r="O2153" s="2" t="str">
        <f t="shared" si="829"/>
        <v>RELAX</v>
      </c>
      <c r="P2153" s="2">
        <f t="shared" si="839"/>
        <v>296</v>
      </c>
      <c r="Q2153" s="2">
        <f t="shared" si="840"/>
        <v>301</v>
      </c>
      <c r="R2153" s="2">
        <f t="shared" si="841"/>
        <v>296</v>
      </c>
      <c r="S2153" s="2">
        <f t="shared" si="842"/>
        <v>0</v>
      </c>
      <c r="T2153" s="2">
        <f t="shared" si="843"/>
        <v>0</v>
      </c>
      <c r="U2153" s="2" t="str">
        <f t="shared" si="833"/>
        <v>RELAX</v>
      </c>
      <c r="V2153" s="2">
        <f t="shared" si="834"/>
        <v>0</v>
      </c>
      <c r="W2153" s="2">
        <f t="shared" si="844"/>
        <v>296.0747874108597</v>
      </c>
      <c r="Y2153" s="2">
        <f t="shared" si="823"/>
        <v>292.83255057524127</v>
      </c>
      <c r="Z2153" s="2">
        <f t="shared" si="824"/>
        <v>298.19497961140098</v>
      </c>
      <c r="AA2153" s="2">
        <f t="shared" si="825"/>
        <v>296.24696757505427</v>
      </c>
      <c r="AB2153" s="2" t="str">
        <f t="shared" si="845"/>
        <v>middle</v>
      </c>
      <c r="AC2153" s="2">
        <f t="shared" si="846"/>
        <v>295.25982992868774</v>
      </c>
      <c r="AD2153" s="2">
        <f t="shared" si="835"/>
        <v>-26.677432508665927</v>
      </c>
      <c r="AE2153" s="2">
        <f t="shared" si="836"/>
        <v>654.40753044576456</v>
      </c>
      <c r="AF2153" s="2">
        <f t="shared" si="837"/>
        <v>275</v>
      </c>
      <c r="AG2153" s="2">
        <f t="shared" si="838"/>
        <v>275</v>
      </c>
    </row>
    <row r="2154" spans="1:33" x14ac:dyDescent="0.2">
      <c r="A2154" s="2">
        <f t="shared" si="830"/>
        <v>47.700000047683716</v>
      </c>
      <c r="B2154">
        <v>0.47146701812699998</v>
      </c>
      <c r="C2154" s="2">
        <f t="shared" si="847"/>
        <v>47.621466875075853</v>
      </c>
      <c r="D2154">
        <v>1577147239.8199999</v>
      </c>
      <c r="E2154">
        <v>443</v>
      </c>
      <c r="F2154">
        <v>899</v>
      </c>
      <c r="G2154">
        <v>633</v>
      </c>
      <c r="H2154">
        <v>699</v>
      </c>
      <c r="I2154">
        <v>292</v>
      </c>
      <c r="J2154">
        <f t="shared" si="826"/>
        <v>593.20000000000005</v>
      </c>
      <c r="K2154">
        <f t="shared" si="827"/>
        <v>15.600000000000023</v>
      </c>
      <c r="L2154">
        <f t="shared" si="831"/>
        <v>-122.75532662253832</v>
      </c>
      <c r="M2154">
        <f t="shared" si="832"/>
        <v>-3014.1973356120225</v>
      </c>
      <c r="N2154" t="str">
        <f t="shared" si="828"/>
        <v>RELAX</v>
      </c>
      <c r="O2154" s="2" t="str">
        <f t="shared" si="829"/>
        <v>TRANSITION</v>
      </c>
      <c r="P2154" s="2">
        <f t="shared" si="839"/>
        <v>296</v>
      </c>
      <c r="Q2154" s="2">
        <f t="shared" si="840"/>
        <v>301</v>
      </c>
      <c r="R2154" s="2">
        <f t="shared" si="841"/>
        <v>296</v>
      </c>
      <c r="S2154" s="2">
        <f t="shared" si="842"/>
        <v>0</v>
      </c>
      <c r="T2154" s="2">
        <f t="shared" si="843"/>
        <v>0</v>
      </c>
      <c r="U2154" s="2" t="str">
        <f t="shared" si="833"/>
        <v>RELAX</v>
      </c>
      <c r="V2154" s="2">
        <f t="shared" si="834"/>
        <v>0</v>
      </c>
      <c r="W2154" s="2">
        <f t="shared" si="844"/>
        <v>295.25982992868774</v>
      </c>
      <c r="Y2154" s="2">
        <f t="shared" si="823"/>
        <v>292.83255057524127</v>
      </c>
      <c r="Z2154" s="2">
        <f t="shared" si="824"/>
        <v>298.19497961140098</v>
      </c>
      <c r="AA2154" s="2">
        <f t="shared" si="825"/>
        <v>296.24696757505427</v>
      </c>
      <c r="AB2154" s="2" t="str">
        <f t="shared" si="845"/>
        <v>middle</v>
      </c>
      <c r="AC2154" s="2">
        <f t="shared" si="846"/>
        <v>294.60786394295019</v>
      </c>
      <c r="AD2154" s="2">
        <f t="shared" si="835"/>
        <v>-4.91918842215882</v>
      </c>
      <c r="AE2154" s="2">
        <f t="shared" si="836"/>
        <v>890.3134531906976</v>
      </c>
      <c r="AF2154" s="2">
        <f t="shared" si="837"/>
        <v>275</v>
      </c>
      <c r="AG2154" s="2">
        <f t="shared" si="838"/>
        <v>250</v>
      </c>
    </row>
    <row r="2155" spans="1:33" x14ac:dyDescent="0.2">
      <c r="A2155" s="2">
        <f t="shared" si="830"/>
        <v>47.720000028610229</v>
      </c>
      <c r="B2155">
        <v>0.49618101120000002</v>
      </c>
      <c r="C2155" s="2">
        <f t="shared" si="847"/>
        <v>47.646180868148853</v>
      </c>
      <c r="D2155">
        <v>1577147239.8399999</v>
      </c>
      <c r="E2155">
        <v>445</v>
      </c>
      <c r="F2155">
        <v>898</v>
      </c>
      <c r="G2155">
        <v>632</v>
      </c>
      <c r="H2155">
        <v>700</v>
      </c>
      <c r="I2155">
        <v>292</v>
      </c>
      <c r="J2155">
        <f t="shared" si="826"/>
        <v>593.4</v>
      </c>
      <c r="K2155">
        <f t="shared" si="827"/>
        <v>15.799999999999955</v>
      </c>
      <c r="L2155">
        <f t="shared" si="831"/>
        <v>0</v>
      </c>
      <c r="M2155">
        <f t="shared" si="832"/>
        <v>4967.0373484343218</v>
      </c>
      <c r="N2155" t="str">
        <f t="shared" si="828"/>
        <v>RELAX</v>
      </c>
      <c r="O2155" s="2" t="str">
        <f t="shared" si="829"/>
        <v>ONE</v>
      </c>
      <c r="P2155" s="2">
        <f t="shared" si="839"/>
        <v>294</v>
      </c>
      <c r="Q2155" s="2">
        <f t="shared" si="840"/>
        <v>301</v>
      </c>
      <c r="R2155" s="2">
        <f t="shared" si="841"/>
        <v>296</v>
      </c>
      <c r="S2155" s="2">
        <f t="shared" si="842"/>
        <v>0</v>
      </c>
      <c r="T2155" s="2">
        <f t="shared" si="843"/>
        <v>0</v>
      </c>
      <c r="U2155" s="2" t="str">
        <f t="shared" si="833"/>
        <v>RELAX</v>
      </c>
      <c r="V2155" s="2">
        <f t="shared" si="834"/>
        <v>0</v>
      </c>
      <c r="W2155" s="2">
        <f t="shared" si="844"/>
        <v>294.60786394295019</v>
      </c>
      <c r="Y2155" s="2">
        <f t="shared" si="823"/>
        <v>293.18761324878307</v>
      </c>
      <c r="Z2155" s="2">
        <f t="shared" si="824"/>
        <v>298.19497961140098</v>
      </c>
      <c r="AA2155" s="2">
        <f t="shared" si="825"/>
        <v>296.17624672506361</v>
      </c>
      <c r="AB2155" s="2" t="str">
        <f t="shared" si="845"/>
        <v>low</v>
      </c>
      <c r="AC2155" s="2">
        <f t="shared" si="846"/>
        <v>294.48629115436017</v>
      </c>
      <c r="AD2155" s="2">
        <f t="shared" si="835"/>
        <v>-14.436972554354345</v>
      </c>
      <c r="AE2155" s="2">
        <f t="shared" si="836"/>
        <v>-385.11721291180879</v>
      </c>
      <c r="AF2155" s="2">
        <f t="shared" si="837"/>
        <v>250</v>
      </c>
      <c r="AG2155" s="2">
        <f t="shared" si="838"/>
        <v>275</v>
      </c>
    </row>
    <row r="2156" spans="1:33" x14ac:dyDescent="0.2">
      <c r="A2156" s="2">
        <f t="shared" si="830"/>
        <v>47.740000009536743</v>
      </c>
      <c r="B2156">
        <v>0.51677107811</v>
      </c>
      <c r="C2156" s="2">
        <f t="shared" si="847"/>
        <v>47.66677093505885</v>
      </c>
      <c r="D2156">
        <v>1577147239.8599999</v>
      </c>
      <c r="E2156">
        <v>445</v>
      </c>
      <c r="F2156">
        <v>899</v>
      </c>
      <c r="G2156">
        <v>632</v>
      </c>
      <c r="H2156">
        <v>701</v>
      </c>
      <c r="I2156">
        <v>294</v>
      </c>
      <c r="J2156">
        <f t="shared" si="826"/>
        <v>594.20000000000005</v>
      </c>
      <c r="K2156">
        <f t="shared" si="827"/>
        <v>16.600000000000023</v>
      </c>
      <c r="L2156">
        <f t="shared" si="831"/>
        <v>97.134215675067068</v>
      </c>
      <c r="M2156">
        <f t="shared" si="832"/>
        <v>4717.5279274052227</v>
      </c>
      <c r="N2156" t="str">
        <f t="shared" si="828"/>
        <v>RELAX</v>
      </c>
      <c r="O2156" s="2" t="str">
        <f t="shared" si="829"/>
        <v>TRANSITION</v>
      </c>
      <c r="P2156" s="2">
        <f t="shared" si="839"/>
        <v>294</v>
      </c>
      <c r="Q2156" s="2">
        <f t="shared" si="840"/>
        <v>301</v>
      </c>
      <c r="R2156" s="2">
        <f t="shared" si="841"/>
        <v>296</v>
      </c>
      <c r="S2156" s="2">
        <f t="shared" si="842"/>
        <v>0</v>
      </c>
      <c r="T2156" s="2">
        <f t="shared" si="843"/>
        <v>0</v>
      </c>
      <c r="U2156" s="2" t="str">
        <f t="shared" si="833"/>
        <v>RELAX</v>
      </c>
      <c r="V2156" s="2">
        <f t="shared" si="834"/>
        <v>0</v>
      </c>
      <c r="W2156" s="2">
        <f t="shared" si="844"/>
        <v>294.48629115436017</v>
      </c>
      <c r="Y2156" s="2">
        <f t="shared" si="823"/>
        <v>293.44734882989849</v>
      </c>
      <c r="Z2156" s="2">
        <f t="shared" si="824"/>
        <v>298.19497961140098</v>
      </c>
      <c r="AA2156" s="2">
        <f t="shared" si="825"/>
        <v>296.12681505124954</v>
      </c>
      <c r="AB2156" s="2" t="str">
        <f t="shared" si="845"/>
        <v>low</v>
      </c>
      <c r="AC2156" s="2">
        <f t="shared" si="846"/>
        <v>294.18903292348818</v>
      </c>
      <c r="AD2156" s="2">
        <f t="shared" si="835"/>
        <v>-18.031519761432865</v>
      </c>
      <c r="AE2156" s="2">
        <f t="shared" si="836"/>
        <v>-174.57676183328746</v>
      </c>
      <c r="AF2156" s="2">
        <f t="shared" si="837"/>
        <v>250</v>
      </c>
      <c r="AG2156" s="2">
        <f t="shared" si="838"/>
        <v>275</v>
      </c>
    </row>
    <row r="2157" spans="1:33" x14ac:dyDescent="0.2">
      <c r="A2157" s="2">
        <f t="shared" si="830"/>
        <v>47.770000219345093</v>
      </c>
      <c r="B2157">
        <v>0.54105114936800003</v>
      </c>
      <c r="C2157" s="2">
        <f t="shared" si="847"/>
        <v>47.691051006316854</v>
      </c>
      <c r="D2157">
        <v>1577147239.8900001</v>
      </c>
      <c r="E2157">
        <v>444</v>
      </c>
      <c r="F2157">
        <v>899</v>
      </c>
      <c r="G2157">
        <v>631</v>
      </c>
      <c r="H2157">
        <v>701</v>
      </c>
      <c r="I2157">
        <v>293</v>
      </c>
      <c r="J2157">
        <f t="shared" si="826"/>
        <v>593.6</v>
      </c>
      <c r="K2157">
        <f t="shared" si="827"/>
        <v>16</v>
      </c>
      <c r="L2157">
        <f t="shared" si="831"/>
        <v>-41.186040575169677</v>
      </c>
      <c r="M2157">
        <f t="shared" si="832"/>
        <v>-5696.8636862901176</v>
      </c>
      <c r="N2157" t="str">
        <f t="shared" si="828"/>
        <v>RELAX</v>
      </c>
      <c r="O2157" s="2" t="str">
        <f t="shared" si="829"/>
        <v>RELAX</v>
      </c>
      <c r="P2157" s="2">
        <f t="shared" si="839"/>
        <v>294</v>
      </c>
      <c r="Q2157" s="2">
        <f t="shared" si="840"/>
        <v>301</v>
      </c>
      <c r="R2157" s="2">
        <f t="shared" si="841"/>
        <v>296</v>
      </c>
      <c r="S2157" s="2">
        <f t="shared" si="842"/>
        <v>0</v>
      </c>
      <c r="T2157" s="2">
        <f t="shared" si="843"/>
        <v>0</v>
      </c>
      <c r="U2157" s="2" t="str">
        <f t="shared" si="833"/>
        <v>RELAX</v>
      </c>
      <c r="V2157" s="2">
        <f t="shared" si="834"/>
        <v>0</v>
      </c>
      <c r="W2157" s="2">
        <f t="shared" si="844"/>
        <v>294.18903292348818</v>
      </c>
      <c r="Y2157" s="2">
        <f t="shared" si="823"/>
        <v>293.59568564861644</v>
      </c>
      <c r="Z2157" s="2">
        <f t="shared" si="824"/>
        <v>298.19497961140098</v>
      </c>
      <c r="AA2157" s="2">
        <f t="shared" si="825"/>
        <v>296.09284174018194</v>
      </c>
      <c r="AB2157" s="2" t="str">
        <f t="shared" si="845"/>
        <v>low</v>
      </c>
      <c r="AC2157" s="2">
        <f t="shared" si="846"/>
        <v>293.75122633879056</v>
      </c>
      <c r="AD2157" s="2">
        <f t="shared" si="835"/>
        <v>-16.985028644963403</v>
      </c>
      <c r="AE2157" s="2">
        <f t="shared" si="836"/>
        <v>43.100825584465845</v>
      </c>
      <c r="AF2157" s="2">
        <f t="shared" si="837"/>
        <v>250</v>
      </c>
      <c r="AG2157" s="2">
        <f t="shared" si="838"/>
        <v>275</v>
      </c>
    </row>
    <row r="2158" spans="1:33" x14ac:dyDescent="0.2">
      <c r="A2158" s="2">
        <f t="shared" si="830"/>
        <v>47.790000200271606</v>
      </c>
      <c r="B2158">
        <v>0.56167197227499999</v>
      </c>
      <c r="C2158" s="2">
        <f t="shared" si="847"/>
        <v>47.711671829223853</v>
      </c>
      <c r="D2158">
        <v>1577147239.9100001</v>
      </c>
      <c r="E2158">
        <v>444</v>
      </c>
      <c r="F2158">
        <v>897</v>
      </c>
      <c r="G2158">
        <v>632</v>
      </c>
      <c r="H2158">
        <v>699</v>
      </c>
      <c r="I2158">
        <v>292</v>
      </c>
      <c r="J2158">
        <f t="shared" si="826"/>
        <v>592.79999999999995</v>
      </c>
      <c r="K2158">
        <f t="shared" si="827"/>
        <v>15.199999999999932</v>
      </c>
      <c r="L2158">
        <f t="shared" si="831"/>
        <v>-48.494669902845601</v>
      </c>
      <c r="M2158">
        <f t="shared" si="832"/>
        <v>-354.42956668790026</v>
      </c>
      <c r="N2158" t="str">
        <f t="shared" si="828"/>
        <v>RELAX</v>
      </c>
      <c r="O2158" s="2" t="str">
        <f t="shared" si="829"/>
        <v>RELAX</v>
      </c>
      <c r="P2158" s="2">
        <f t="shared" si="839"/>
        <v>294</v>
      </c>
      <c r="Q2158" s="2">
        <f t="shared" si="840"/>
        <v>301</v>
      </c>
      <c r="R2158" s="2">
        <f t="shared" si="841"/>
        <v>296</v>
      </c>
      <c r="S2158" s="2">
        <f t="shared" si="842"/>
        <v>0</v>
      </c>
      <c r="T2158" s="2">
        <f t="shared" si="843"/>
        <v>0</v>
      </c>
      <c r="U2158" s="2" t="str">
        <f t="shared" si="833"/>
        <v>RELAX</v>
      </c>
      <c r="V2158" s="2">
        <f t="shared" si="834"/>
        <v>0</v>
      </c>
      <c r="W2158" s="2">
        <f t="shared" si="844"/>
        <v>293.75122633879056</v>
      </c>
      <c r="Y2158" s="2">
        <f t="shared" si="823"/>
        <v>293.62679378665132</v>
      </c>
      <c r="Z2158" s="2">
        <f t="shared" si="824"/>
        <v>298.19497961140098</v>
      </c>
      <c r="AA2158" s="2">
        <f t="shared" si="825"/>
        <v>296.06798393560365</v>
      </c>
      <c r="AB2158" s="2" t="str">
        <f t="shared" si="845"/>
        <v>low</v>
      </c>
      <c r="AC2158" s="2">
        <f t="shared" si="846"/>
        <v>293.40098107103245</v>
      </c>
      <c r="AD2158" s="2">
        <f t="shared" si="835"/>
        <v>-3.230325196300269</v>
      </c>
      <c r="AE2158" s="2">
        <f t="shared" si="836"/>
        <v>667.02980335445068</v>
      </c>
      <c r="AF2158" s="2">
        <f t="shared" si="837"/>
        <v>250</v>
      </c>
      <c r="AG2158" s="2">
        <f t="shared" si="838"/>
        <v>250</v>
      </c>
    </row>
    <row r="2159" spans="1:33" x14ac:dyDescent="0.2">
      <c r="A2159" s="2">
        <f t="shared" si="830"/>
        <v>47.81000018119812</v>
      </c>
      <c r="B2159">
        <v>0.58649802207900004</v>
      </c>
      <c r="C2159" s="2">
        <f t="shared" si="847"/>
        <v>47.736497879027851</v>
      </c>
      <c r="D2159">
        <v>1577147239.9300001</v>
      </c>
      <c r="E2159">
        <v>445</v>
      </c>
      <c r="F2159">
        <v>898</v>
      </c>
      <c r="G2159">
        <v>632</v>
      </c>
      <c r="H2159">
        <v>700</v>
      </c>
      <c r="I2159">
        <v>292</v>
      </c>
      <c r="J2159">
        <f t="shared" si="826"/>
        <v>593.4</v>
      </c>
      <c r="K2159">
        <f t="shared" si="827"/>
        <v>15.799999999999955</v>
      </c>
      <c r="L2159">
        <f t="shared" si="831"/>
        <v>0</v>
      </c>
      <c r="M2159">
        <f t="shared" si="832"/>
        <v>1953.3784184639794</v>
      </c>
      <c r="N2159" t="str">
        <f t="shared" si="828"/>
        <v>RELAX</v>
      </c>
      <c r="O2159" s="2" t="str">
        <f t="shared" si="829"/>
        <v>ONE</v>
      </c>
      <c r="P2159" s="2">
        <f t="shared" si="839"/>
        <v>294</v>
      </c>
      <c r="Q2159" s="2">
        <f t="shared" si="840"/>
        <v>301</v>
      </c>
      <c r="R2159" s="2">
        <f t="shared" si="841"/>
        <v>296</v>
      </c>
      <c r="S2159" s="2">
        <f t="shared" si="842"/>
        <v>0</v>
      </c>
      <c r="T2159" s="2">
        <f t="shared" si="843"/>
        <v>0</v>
      </c>
      <c r="U2159" s="2" t="str">
        <f t="shared" si="833"/>
        <v>RELAX</v>
      </c>
      <c r="V2159" s="2">
        <f t="shared" si="834"/>
        <v>0</v>
      </c>
      <c r="W2159" s="2">
        <f t="shared" si="844"/>
        <v>293.40098107103245</v>
      </c>
      <c r="Y2159" s="2">
        <f t="shared" si="823"/>
        <v>293.58163124352757</v>
      </c>
      <c r="Z2159" s="2">
        <f t="shared" si="824"/>
        <v>298.19497961140098</v>
      </c>
      <c r="AA2159" s="2">
        <f t="shared" si="825"/>
        <v>296.04592442815601</v>
      </c>
      <c r="AB2159" s="2" t="str">
        <f t="shared" si="845"/>
        <v>low</v>
      </c>
      <c r="AC2159" s="2">
        <f t="shared" si="846"/>
        <v>293.32078485682598</v>
      </c>
      <c r="AD2159" s="2">
        <f t="shared" si="835"/>
        <v>-3.1734261240864048</v>
      </c>
      <c r="AE2159" s="2">
        <f t="shared" si="836"/>
        <v>2.291910016417372</v>
      </c>
      <c r="AF2159" s="2">
        <f t="shared" si="837"/>
        <v>250</v>
      </c>
      <c r="AG2159" s="2">
        <f t="shared" si="838"/>
        <v>250</v>
      </c>
    </row>
    <row r="2160" spans="1:33" x14ac:dyDescent="0.2">
      <c r="A2160" s="2">
        <f t="shared" si="830"/>
        <v>47.830000162124634</v>
      </c>
      <c r="B2160">
        <v>0.60671496391299995</v>
      </c>
      <c r="C2160" s="2">
        <f t="shared" si="847"/>
        <v>47.756714820861852</v>
      </c>
      <c r="D2160">
        <v>1577147239.95</v>
      </c>
      <c r="E2160">
        <v>445</v>
      </c>
      <c r="F2160">
        <v>899</v>
      </c>
      <c r="G2160">
        <v>632</v>
      </c>
      <c r="H2160">
        <v>701</v>
      </c>
      <c r="I2160">
        <v>293</v>
      </c>
      <c r="J2160">
        <f t="shared" si="826"/>
        <v>594</v>
      </c>
      <c r="K2160">
        <f t="shared" si="827"/>
        <v>16.399999999999977</v>
      </c>
      <c r="L2160">
        <f t="shared" si="831"/>
        <v>49.463465256562515</v>
      </c>
      <c r="M2160">
        <f t="shared" si="832"/>
        <v>2446.6343951871672</v>
      </c>
      <c r="N2160" t="str">
        <f t="shared" si="828"/>
        <v>RELAX</v>
      </c>
      <c r="O2160" s="2" t="str">
        <f t="shared" si="829"/>
        <v>ONE</v>
      </c>
      <c r="P2160" s="2">
        <f t="shared" si="839"/>
        <v>294</v>
      </c>
      <c r="Q2160" s="2">
        <f t="shared" si="840"/>
        <v>301</v>
      </c>
      <c r="R2160" s="2">
        <f t="shared" si="841"/>
        <v>296</v>
      </c>
      <c r="S2160" s="2">
        <f t="shared" si="842"/>
        <v>0</v>
      </c>
      <c r="T2160" s="2">
        <f t="shared" si="843"/>
        <v>0</v>
      </c>
      <c r="U2160" s="2" t="str">
        <f t="shared" si="833"/>
        <v>RELAX</v>
      </c>
      <c r="V2160" s="2">
        <f t="shared" si="834"/>
        <v>0</v>
      </c>
      <c r="W2160" s="2">
        <f t="shared" si="844"/>
        <v>293.32078485682598</v>
      </c>
      <c r="Y2160" s="2">
        <f t="shared" si="823"/>
        <v>293.52946196618723</v>
      </c>
      <c r="Z2160" s="2">
        <f t="shared" si="824"/>
        <v>298.19497961140098</v>
      </c>
      <c r="AA2160" s="2">
        <f t="shared" si="825"/>
        <v>296.02270976892459</v>
      </c>
      <c r="AB2160" s="2" t="str">
        <f t="shared" si="845"/>
        <v>low</v>
      </c>
      <c r="AC2160" s="2">
        <f t="shared" si="846"/>
        <v>293.25662788546083</v>
      </c>
      <c r="AD2160" s="2">
        <f t="shared" si="835"/>
        <v>-10.155745091864732</v>
      </c>
      <c r="AE2160" s="2">
        <f t="shared" si="836"/>
        <v>-345.3696916729408</v>
      </c>
      <c r="AF2160" s="2">
        <f t="shared" si="837"/>
        <v>250</v>
      </c>
      <c r="AG2160" s="2">
        <f t="shared" si="838"/>
        <v>275</v>
      </c>
    </row>
    <row r="2161" spans="1:33" x14ac:dyDescent="0.2">
      <c r="A2161" s="2">
        <f t="shared" si="830"/>
        <v>47.860000133514404</v>
      </c>
      <c r="B2161">
        <v>0.63146209716799995</v>
      </c>
      <c r="C2161" s="2">
        <f t="shared" si="847"/>
        <v>47.78146195411685</v>
      </c>
      <c r="D2161">
        <v>1577147239.98</v>
      </c>
      <c r="E2161">
        <v>445</v>
      </c>
      <c r="F2161">
        <v>898</v>
      </c>
      <c r="G2161">
        <v>632</v>
      </c>
      <c r="H2161">
        <v>702</v>
      </c>
      <c r="I2161">
        <v>293</v>
      </c>
      <c r="J2161">
        <f t="shared" si="826"/>
        <v>594</v>
      </c>
      <c r="K2161">
        <f t="shared" si="827"/>
        <v>16.399999999999977</v>
      </c>
      <c r="L2161">
        <f t="shared" si="831"/>
        <v>0</v>
      </c>
      <c r="M2161">
        <f t="shared" si="832"/>
        <v>-1998.755360747441</v>
      </c>
      <c r="N2161" t="str">
        <f t="shared" si="828"/>
        <v>RELAX</v>
      </c>
      <c r="O2161" s="2" t="str">
        <f t="shared" si="829"/>
        <v>RELAX</v>
      </c>
      <c r="P2161" s="2">
        <f t="shared" si="839"/>
        <v>294</v>
      </c>
      <c r="Q2161" s="2">
        <f t="shared" si="840"/>
        <v>301</v>
      </c>
      <c r="R2161" s="2">
        <f t="shared" si="841"/>
        <v>296</v>
      </c>
      <c r="S2161" s="2">
        <f t="shared" si="842"/>
        <v>0</v>
      </c>
      <c r="T2161" s="2">
        <f t="shared" si="843"/>
        <v>0</v>
      </c>
      <c r="U2161" s="2" t="str">
        <f t="shared" si="833"/>
        <v>RELAX</v>
      </c>
      <c r="V2161" s="2">
        <f t="shared" si="834"/>
        <v>0</v>
      </c>
      <c r="W2161" s="2">
        <f t="shared" si="844"/>
        <v>293.25662788546083</v>
      </c>
      <c r="Y2161" s="2">
        <f t="shared" si="823"/>
        <v>293.47489515004196</v>
      </c>
      <c r="Z2161" s="2">
        <f t="shared" si="824"/>
        <v>298.19497961140098</v>
      </c>
      <c r="AA2161" s="2">
        <f t="shared" si="825"/>
        <v>295.9980473787877</v>
      </c>
      <c r="AB2161" s="2" t="str">
        <f t="shared" si="845"/>
        <v>low</v>
      </c>
      <c r="AC2161" s="2">
        <f t="shared" si="846"/>
        <v>293.00530230836864</v>
      </c>
      <c r="AD2161" s="2">
        <f t="shared" si="835"/>
        <v>-8.2344715330050526</v>
      </c>
      <c r="AE2161" s="2">
        <f t="shared" si="836"/>
        <v>77.636206952233493</v>
      </c>
      <c r="AF2161" s="2">
        <f t="shared" si="837"/>
        <v>250</v>
      </c>
      <c r="AG2161" s="2">
        <f t="shared" si="838"/>
        <v>275</v>
      </c>
    </row>
    <row r="2162" spans="1:33" x14ac:dyDescent="0.2">
      <c r="A2162" s="2">
        <f t="shared" si="830"/>
        <v>47.880000114440918</v>
      </c>
      <c r="B2162">
        <v>0.65587902069100001</v>
      </c>
      <c r="C2162" s="2">
        <f t="shared" si="847"/>
        <v>47.805878877639856</v>
      </c>
      <c r="D2162">
        <v>1577147240</v>
      </c>
      <c r="E2162">
        <v>444</v>
      </c>
      <c r="F2162">
        <v>898</v>
      </c>
      <c r="G2162">
        <v>630</v>
      </c>
      <c r="H2162">
        <v>700</v>
      </c>
      <c r="I2162">
        <v>292</v>
      </c>
      <c r="J2162">
        <f t="shared" si="826"/>
        <v>592.79999999999995</v>
      </c>
      <c r="K2162">
        <f t="shared" si="827"/>
        <v>15.199999999999932</v>
      </c>
      <c r="L2162">
        <f t="shared" si="831"/>
        <v>-40.9552005623488</v>
      </c>
      <c r="M2162">
        <f t="shared" si="832"/>
        <v>-1677.3284531022155</v>
      </c>
      <c r="N2162" t="str">
        <f t="shared" si="828"/>
        <v>RELAX</v>
      </c>
      <c r="O2162" s="2" t="str">
        <f t="shared" si="829"/>
        <v>RELAX</v>
      </c>
      <c r="P2162" s="2">
        <f t="shared" si="839"/>
        <v>294</v>
      </c>
      <c r="Q2162" s="2">
        <f t="shared" si="840"/>
        <v>301</v>
      </c>
      <c r="R2162" s="2">
        <f t="shared" si="841"/>
        <v>296</v>
      </c>
      <c r="S2162" s="2">
        <f t="shared" si="842"/>
        <v>0</v>
      </c>
      <c r="T2162" s="2">
        <f t="shared" si="843"/>
        <v>0</v>
      </c>
      <c r="U2162" s="2" t="str">
        <f t="shared" si="833"/>
        <v>RELAX</v>
      </c>
      <c r="V2162" s="2">
        <f t="shared" si="834"/>
        <v>0</v>
      </c>
      <c r="W2162" s="2">
        <f t="shared" si="844"/>
        <v>293.00530230836864</v>
      </c>
      <c r="Y2162" s="2">
        <f t="shared" ref="Y2162:Y2225" si="848">IF(AB2162="low", $X$4*W2162+(1-$X$4)*Y2161,Y2161)</f>
        <v>293.38097658170733</v>
      </c>
      <c r="Z2162" s="2">
        <f t="shared" ref="Z2162:Z2225" si="849">IF(AB2162="high", $X$4*W2162+(1-$X$4)*Z2161,Z2161)</f>
        <v>298.19497961140098</v>
      </c>
      <c r="AA2162" s="2">
        <f t="shared" si="825"/>
        <v>295.97188976735038</v>
      </c>
      <c r="AB2162" s="2" t="str">
        <f t="shared" si="845"/>
        <v>low</v>
      </c>
      <c r="AC2162" s="2">
        <f t="shared" si="846"/>
        <v>292.80424184669494</v>
      </c>
      <c r="AD2162" s="2">
        <f t="shared" si="835"/>
        <v>0</v>
      </c>
      <c r="AE2162" s="2">
        <f t="shared" si="836"/>
        <v>337.2444331591737</v>
      </c>
      <c r="AF2162" s="2">
        <f t="shared" si="837"/>
        <v>250</v>
      </c>
      <c r="AG2162" s="2">
        <f t="shared" si="838"/>
        <v>250</v>
      </c>
    </row>
    <row r="2163" spans="1:33" x14ac:dyDescent="0.2">
      <c r="A2163" s="2">
        <f t="shared" si="830"/>
        <v>47.900000095367432</v>
      </c>
      <c r="B2163">
        <v>0.676270008087</v>
      </c>
      <c r="C2163" s="2">
        <f t="shared" si="847"/>
        <v>47.826269865035854</v>
      </c>
      <c r="D2163">
        <v>1577147240.02</v>
      </c>
      <c r="E2163">
        <v>444</v>
      </c>
      <c r="F2163">
        <v>898</v>
      </c>
      <c r="G2163">
        <v>632</v>
      </c>
      <c r="H2163">
        <v>700</v>
      </c>
      <c r="I2163">
        <v>292</v>
      </c>
      <c r="J2163">
        <f t="shared" si="826"/>
        <v>593.20000000000005</v>
      </c>
      <c r="K2163">
        <f t="shared" si="827"/>
        <v>15.600000000000023</v>
      </c>
      <c r="L2163">
        <f t="shared" si="831"/>
        <v>0</v>
      </c>
      <c r="M2163">
        <f t="shared" si="832"/>
        <v>2008.4952124673873</v>
      </c>
      <c r="N2163" t="str">
        <f t="shared" si="828"/>
        <v>RELAX</v>
      </c>
      <c r="O2163" s="2" t="str">
        <f t="shared" si="829"/>
        <v>ONE</v>
      </c>
      <c r="P2163" s="2">
        <f t="shared" si="839"/>
        <v>294</v>
      </c>
      <c r="Q2163" s="2">
        <f t="shared" si="840"/>
        <v>301</v>
      </c>
      <c r="R2163" s="2">
        <f t="shared" si="841"/>
        <v>296</v>
      </c>
      <c r="S2163" s="2">
        <f t="shared" si="842"/>
        <v>0</v>
      </c>
      <c r="T2163" s="2">
        <f t="shared" si="843"/>
        <v>0</v>
      </c>
      <c r="U2163" s="2" t="str">
        <f t="shared" si="833"/>
        <v>RELAX</v>
      </c>
      <c r="V2163" s="2">
        <f t="shared" si="834"/>
        <v>0</v>
      </c>
      <c r="W2163" s="2">
        <f t="shared" si="844"/>
        <v>292.80424184669494</v>
      </c>
      <c r="Y2163" s="2">
        <f t="shared" si="848"/>
        <v>293.26562963470485</v>
      </c>
      <c r="Z2163" s="2">
        <f t="shared" si="849"/>
        <v>298.19497961140098</v>
      </c>
      <c r="AA2163" s="2">
        <f t="shared" ref="AA2163:AA2226" si="850">IF(AB2163="high",(1-$X$8)*AA2162+$X$8*(Z2162-2),IF(AB2163="low",(1-$X$8)*AA2162+$X$8*(Y2162+2),AA2162))</f>
        <v>295.9423441080682</v>
      </c>
      <c r="AB2163" s="2" t="str">
        <f t="shared" si="845"/>
        <v>low</v>
      </c>
      <c r="AC2163" s="2">
        <f t="shared" si="846"/>
        <v>292.80424184669494</v>
      </c>
      <c r="AD2163" s="2">
        <f t="shared" si="835"/>
        <v>11.056868002559888</v>
      </c>
      <c r="AE2163" s="2">
        <f t="shared" si="836"/>
        <v>542.24289328573025</v>
      </c>
      <c r="AF2163" s="2">
        <f t="shared" si="837"/>
        <v>250</v>
      </c>
      <c r="AG2163" s="2">
        <f t="shared" si="838"/>
        <v>275</v>
      </c>
    </row>
    <row r="2164" spans="1:33" x14ac:dyDescent="0.2">
      <c r="A2164" s="2">
        <f t="shared" si="830"/>
        <v>47.930000066757202</v>
      </c>
      <c r="B2164">
        <v>0.70073199272200004</v>
      </c>
      <c r="C2164" s="2">
        <f t="shared" si="847"/>
        <v>47.850731849670851</v>
      </c>
      <c r="D2164">
        <v>1577147240.05</v>
      </c>
      <c r="E2164">
        <v>444</v>
      </c>
      <c r="F2164">
        <v>897</v>
      </c>
      <c r="G2164">
        <v>632</v>
      </c>
      <c r="H2164">
        <v>701</v>
      </c>
      <c r="I2164">
        <v>293</v>
      </c>
      <c r="J2164">
        <f t="shared" si="826"/>
        <v>593.4</v>
      </c>
      <c r="K2164">
        <f t="shared" si="827"/>
        <v>15.799999999999955</v>
      </c>
      <c r="L2164">
        <f t="shared" si="831"/>
        <v>40.879757506233027</v>
      </c>
      <c r="M2164">
        <f t="shared" si="832"/>
        <v>1671.1545737684155</v>
      </c>
      <c r="N2164" t="str">
        <f t="shared" si="828"/>
        <v>RELAX</v>
      </c>
      <c r="O2164" s="2" t="str">
        <f t="shared" si="829"/>
        <v>ONE</v>
      </c>
      <c r="P2164" s="2">
        <f t="shared" si="839"/>
        <v>294</v>
      </c>
      <c r="Q2164" s="2">
        <f t="shared" si="840"/>
        <v>301</v>
      </c>
      <c r="R2164" s="2">
        <f t="shared" si="841"/>
        <v>296</v>
      </c>
      <c r="S2164" s="2">
        <f t="shared" si="842"/>
        <v>0</v>
      </c>
      <c r="T2164" s="2">
        <f t="shared" si="843"/>
        <v>0</v>
      </c>
      <c r="U2164" s="2" t="str">
        <f t="shared" si="833"/>
        <v>RELAX</v>
      </c>
      <c r="V2164" s="2">
        <f t="shared" si="834"/>
        <v>0</v>
      </c>
      <c r="W2164" s="2">
        <f t="shared" si="844"/>
        <v>292.84339347735596</v>
      </c>
      <c r="Y2164" s="2">
        <f t="shared" si="848"/>
        <v>293.18118240323508</v>
      </c>
      <c r="Z2164" s="2">
        <f t="shared" si="849"/>
        <v>298.19497961140098</v>
      </c>
      <c r="AA2164" s="2">
        <f t="shared" si="850"/>
        <v>295.90850838440002</v>
      </c>
      <c r="AB2164" s="2" t="str">
        <f t="shared" si="845"/>
        <v>low</v>
      </c>
      <c r="AC2164" s="2">
        <f t="shared" si="846"/>
        <v>293.07471478188478</v>
      </c>
      <c r="AD2164" s="2">
        <f t="shared" si="835"/>
        <v>-10.278952668713869</v>
      </c>
      <c r="AE2164" s="2">
        <f t="shared" si="836"/>
        <v>-872.20317523814515</v>
      </c>
      <c r="AF2164" s="2">
        <f t="shared" si="837"/>
        <v>250</v>
      </c>
      <c r="AG2164" s="2">
        <f t="shared" si="838"/>
        <v>275</v>
      </c>
    </row>
    <row r="2165" spans="1:33" x14ac:dyDescent="0.2">
      <c r="A2165" s="2">
        <f t="shared" si="830"/>
        <v>47.950000047683716</v>
      </c>
      <c r="B2165">
        <v>0.72164297103899999</v>
      </c>
      <c r="C2165" s="2">
        <f t="shared" si="847"/>
        <v>47.871642827987856</v>
      </c>
      <c r="D2165">
        <v>1577147240.0699999</v>
      </c>
      <c r="E2165">
        <v>445</v>
      </c>
      <c r="F2165">
        <v>899</v>
      </c>
      <c r="G2165">
        <v>631</v>
      </c>
      <c r="H2165">
        <v>701</v>
      </c>
      <c r="I2165">
        <v>294</v>
      </c>
      <c r="J2165">
        <f t="shared" si="826"/>
        <v>594</v>
      </c>
      <c r="K2165">
        <f t="shared" si="827"/>
        <v>16.399999999999977</v>
      </c>
      <c r="L2165">
        <f t="shared" si="831"/>
        <v>47.821770212780159</v>
      </c>
      <c r="M2165">
        <f t="shared" si="832"/>
        <v>331.97933646669702</v>
      </c>
      <c r="N2165" t="str">
        <f t="shared" si="828"/>
        <v>RELAX</v>
      </c>
      <c r="O2165" s="2" t="str">
        <f t="shared" si="829"/>
        <v>ONE</v>
      </c>
      <c r="P2165" s="2">
        <f t="shared" si="839"/>
        <v>294</v>
      </c>
      <c r="Q2165" s="2">
        <f t="shared" si="840"/>
        <v>301</v>
      </c>
      <c r="R2165" s="2">
        <f t="shared" si="841"/>
        <v>296</v>
      </c>
      <c r="S2165" s="2">
        <f t="shared" si="842"/>
        <v>0</v>
      </c>
      <c r="T2165" s="2">
        <f t="shared" si="843"/>
        <v>0</v>
      </c>
      <c r="U2165" s="2" t="str">
        <f t="shared" si="833"/>
        <v>RELAX</v>
      </c>
      <c r="V2165" s="2">
        <f t="shared" si="834"/>
        <v>0</v>
      </c>
      <c r="W2165" s="2">
        <f t="shared" si="844"/>
        <v>293.07471478188478</v>
      </c>
      <c r="Y2165" s="2">
        <f t="shared" si="848"/>
        <v>293.15988887896503</v>
      </c>
      <c r="Z2165" s="2">
        <f t="shared" si="849"/>
        <v>298.19497961140098</v>
      </c>
      <c r="AA2165" s="2">
        <f t="shared" si="850"/>
        <v>295.87214208534175</v>
      </c>
      <c r="AB2165" s="2" t="str">
        <f t="shared" si="845"/>
        <v>low</v>
      </c>
      <c r="AC2165" s="2">
        <f t="shared" si="846"/>
        <v>292.85977182550783</v>
      </c>
      <c r="AD2165" s="2">
        <f t="shared" si="835"/>
        <v>-15.290949271884443</v>
      </c>
      <c r="AE2165" s="2">
        <f t="shared" si="836"/>
        <v>-239.68254986405793</v>
      </c>
      <c r="AF2165" s="2">
        <f t="shared" si="837"/>
        <v>250</v>
      </c>
      <c r="AG2165" s="2">
        <f t="shared" si="838"/>
        <v>275</v>
      </c>
    </row>
    <row r="2166" spans="1:33" x14ac:dyDescent="0.2">
      <c r="A2166" s="2">
        <f t="shared" si="830"/>
        <v>47.970000028610229</v>
      </c>
      <c r="B2166">
        <v>0.74596810340899999</v>
      </c>
      <c r="C2166" s="2">
        <f t="shared" si="847"/>
        <v>47.895967960357851</v>
      </c>
      <c r="D2166">
        <v>1577147240.0899999</v>
      </c>
      <c r="E2166">
        <v>443</v>
      </c>
      <c r="F2166">
        <v>898</v>
      </c>
      <c r="G2166">
        <v>632</v>
      </c>
      <c r="H2166">
        <v>699</v>
      </c>
      <c r="I2166">
        <v>292</v>
      </c>
      <c r="J2166">
        <f t="shared" si="826"/>
        <v>592.79999999999995</v>
      </c>
      <c r="K2166">
        <f t="shared" si="827"/>
        <v>15.199999999999932</v>
      </c>
      <c r="L2166">
        <f t="shared" si="831"/>
        <v>-82.219490919053925</v>
      </c>
      <c r="M2166">
        <f t="shared" si="832"/>
        <v>-5345.9631443655771</v>
      </c>
      <c r="N2166" t="str">
        <f t="shared" si="828"/>
        <v>RELAX</v>
      </c>
      <c r="O2166" s="2" t="str">
        <f t="shared" si="829"/>
        <v>TRANSITION</v>
      </c>
      <c r="P2166" s="2">
        <f t="shared" si="839"/>
        <v>294</v>
      </c>
      <c r="Q2166" s="2">
        <f t="shared" si="840"/>
        <v>301</v>
      </c>
      <c r="R2166" s="2">
        <f t="shared" si="841"/>
        <v>296</v>
      </c>
      <c r="S2166" s="2">
        <f t="shared" si="842"/>
        <v>0</v>
      </c>
      <c r="T2166" s="2">
        <f t="shared" si="843"/>
        <v>0</v>
      </c>
      <c r="U2166" s="2" t="str">
        <f t="shared" si="833"/>
        <v>RELAX</v>
      </c>
      <c r="V2166" s="2">
        <f t="shared" si="834"/>
        <v>0</v>
      </c>
      <c r="W2166" s="2">
        <f t="shared" si="844"/>
        <v>292.85977182550783</v>
      </c>
      <c r="Y2166" s="2">
        <f t="shared" si="848"/>
        <v>293.09986546827361</v>
      </c>
      <c r="Z2166" s="2">
        <f t="shared" si="849"/>
        <v>298.19497961140098</v>
      </c>
      <c r="AA2166" s="2">
        <f t="shared" si="850"/>
        <v>295.83652942502289</v>
      </c>
      <c r="AB2166" s="2" t="str">
        <f t="shared" si="845"/>
        <v>low</v>
      </c>
      <c r="AC2166" s="2">
        <f t="shared" si="846"/>
        <v>292.48781746040629</v>
      </c>
      <c r="AD2166" s="2">
        <f t="shared" si="835"/>
        <v>12.379699365641786</v>
      </c>
      <c r="AE2166" s="2">
        <f t="shared" si="836"/>
        <v>1137.5333221887099</v>
      </c>
      <c r="AF2166" s="2">
        <f t="shared" si="837"/>
        <v>250</v>
      </c>
      <c r="AG2166" s="2">
        <f t="shared" si="838"/>
        <v>275</v>
      </c>
    </row>
    <row r="2167" spans="1:33" x14ac:dyDescent="0.2">
      <c r="A2167" s="2">
        <f t="shared" si="830"/>
        <v>48</v>
      </c>
      <c r="B2167">
        <v>0.77039813995399997</v>
      </c>
      <c r="C2167" s="2">
        <f t="shared" si="847"/>
        <v>47.92039799690285</v>
      </c>
      <c r="D2167">
        <v>1577147240.1199999</v>
      </c>
      <c r="E2167">
        <v>444</v>
      </c>
      <c r="F2167">
        <v>896</v>
      </c>
      <c r="G2167">
        <v>631</v>
      </c>
      <c r="H2167">
        <v>700</v>
      </c>
      <c r="I2167">
        <v>291</v>
      </c>
      <c r="J2167">
        <f t="shared" si="826"/>
        <v>592.4</v>
      </c>
      <c r="K2167">
        <f t="shared" si="827"/>
        <v>14.799999999999955</v>
      </c>
      <c r="L2167">
        <f t="shared" si="831"/>
        <v>-40.933217523355161</v>
      </c>
      <c r="M2167">
        <f t="shared" si="832"/>
        <v>1689.9800096348486</v>
      </c>
      <c r="N2167" t="str">
        <f t="shared" si="828"/>
        <v>RELAX</v>
      </c>
      <c r="O2167" s="2" t="str">
        <f t="shared" si="829"/>
        <v>ONE</v>
      </c>
      <c r="P2167" s="2">
        <f t="shared" si="839"/>
        <v>294</v>
      </c>
      <c r="Q2167" s="2">
        <f t="shared" si="840"/>
        <v>301</v>
      </c>
      <c r="R2167" s="2">
        <f t="shared" si="841"/>
        <v>296</v>
      </c>
      <c r="S2167" s="2">
        <f t="shared" si="842"/>
        <v>0</v>
      </c>
      <c r="T2167" s="2">
        <f t="shared" si="843"/>
        <v>0</v>
      </c>
      <c r="U2167" s="2" t="str">
        <f t="shared" si="833"/>
        <v>RELAX</v>
      </c>
      <c r="V2167" s="2">
        <f t="shared" si="834"/>
        <v>0</v>
      </c>
      <c r="W2167" s="2">
        <f t="shared" si="844"/>
        <v>292.48781746040629</v>
      </c>
      <c r="Y2167" s="2">
        <f t="shared" si="848"/>
        <v>292.97745586670015</v>
      </c>
      <c r="Z2167" s="2">
        <f t="shared" si="849"/>
        <v>298.19497961140098</v>
      </c>
      <c r="AA2167" s="2">
        <f t="shared" si="850"/>
        <v>295.79969622718539</v>
      </c>
      <c r="AB2167" s="2" t="str">
        <f t="shared" si="845"/>
        <v>low</v>
      </c>
      <c r="AC2167" s="2">
        <f t="shared" si="846"/>
        <v>292.79025396832503</v>
      </c>
      <c r="AD2167" s="2">
        <f t="shared" si="835"/>
        <v>2.0369742399968915</v>
      </c>
      <c r="AE2167" s="2">
        <f t="shared" si="836"/>
        <v>-423.36101735229323</v>
      </c>
      <c r="AF2167" s="2">
        <f t="shared" si="837"/>
        <v>250</v>
      </c>
      <c r="AG2167" s="2">
        <f t="shared" si="838"/>
        <v>300</v>
      </c>
    </row>
    <row r="2168" spans="1:33" x14ac:dyDescent="0.2">
      <c r="A2168" s="2">
        <f t="shared" si="830"/>
        <v>48.020000219345093</v>
      </c>
      <c r="B2168">
        <v>0.79099202156100001</v>
      </c>
      <c r="C2168" s="2">
        <f t="shared" si="847"/>
        <v>47.940991878509855</v>
      </c>
      <c r="D2168">
        <v>1577147240.1400001</v>
      </c>
      <c r="E2168">
        <v>446</v>
      </c>
      <c r="F2168">
        <v>898</v>
      </c>
      <c r="G2168">
        <v>630</v>
      </c>
      <c r="H2168">
        <v>702</v>
      </c>
      <c r="I2168">
        <v>294</v>
      </c>
      <c r="J2168">
        <f t="shared" si="826"/>
        <v>594</v>
      </c>
      <c r="K2168">
        <f t="shared" si="827"/>
        <v>16.399999999999977</v>
      </c>
      <c r="L2168">
        <f t="shared" si="831"/>
        <v>145.67433460335488</v>
      </c>
      <c r="M2168">
        <f t="shared" si="832"/>
        <v>9061.3103293397817</v>
      </c>
      <c r="N2168" t="str">
        <f t="shared" si="828"/>
        <v>RELAX</v>
      </c>
      <c r="O2168" s="2" t="str">
        <f t="shared" si="829"/>
        <v>TRANSITION</v>
      </c>
      <c r="P2168" s="2">
        <f t="shared" si="839"/>
        <v>294</v>
      </c>
      <c r="Q2168" s="2">
        <f t="shared" si="840"/>
        <v>301</v>
      </c>
      <c r="R2168" s="2">
        <f t="shared" si="841"/>
        <v>296</v>
      </c>
      <c r="S2168" s="2">
        <f t="shared" si="842"/>
        <v>0</v>
      </c>
      <c r="T2168" s="2">
        <f t="shared" si="843"/>
        <v>0</v>
      </c>
      <c r="U2168" s="2" t="str">
        <f t="shared" si="833"/>
        <v>RELAX</v>
      </c>
      <c r="V2168" s="2">
        <f t="shared" si="834"/>
        <v>0</v>
      </c>
      <c r="W2168" s="2">
        <f t="shared" si="844"/>
        <v>292.79025396832503</v>
      </c>
      <c r="Y2168" s="2">
        <f t="shared" si="848"/>
        <v>292.94001548702516</v>
      </c>
      <c r="Z2168" s="2">
        <f t="shared" si="849"/>
        <v>298.19497961140098</v>
      </c>
      <c r="AA2168" s="2">
        <f t="shared" si="850"/>
        <v>295.75858420916114</v>
      </c>
      <c r="AB2168" s="2" t="str">
        <f t="shared" si="845"/>
        <v>low</v>
      </c>
      <c r="AC2168" s="2">
        <f t="shared" si="846"/>
        <v>292.83220317466004</v>
      </c>
      <c r="AD2168" s="2">
        <f t="shared" si="835"/>
        <v>-14.942139594751785</v>
      </c>
      <c r="AE2168" s="2">
        <f t="shared" si="836"/>
        <v>-824.47370334387699</v>
      </c>
      <c r="AF2168" s="2">
        <f t="shared" si="837"/>
        <v>250</v>
      </c>
      <c r="AG2168" s="2">
        <f t="shared" si="838"/>
        <v>275</v>
      </c>
    </row>
    <row r="2169" spans="1:33" x14ac:dyDescent="0.2">
      <c r="A2169" s="2">
        <f t="shared" si="830"/>
        <v>48.040000200271606</v>
      </c>
      <c r="B2169">
        <v>0.81551599502600003</v>
      </c>
      <c r="C2169" s="2">
        <f t="shared" si="847"/>
        <v>47.96551585197485</v>
      </c>
      <c r="D2169">
        <v>1577147240.1600001</v>
      </c>
      <c r="E2169">
        <v>444</v>
      </c>
      <c r="F2169">
        <v>898</v>
      </c>
      <c r="G2169">
        <v>631</v>
      </c>
      <c r="H2169">
        <v>700</v>
      </c>
      <c r="I2169">
        <v>293</v>
      </c>
      <c r="J2169">
        <f t="shared" si="826"/>
        <v>593.20000000000005</v>
      </c>
      <c r="K2169">
        <f t="shared" si="827"/>
        <v>15.600000000000023</v>
      </c>
      <c r="L2169">
        <f t="shared" si="831"/>
        <v>-40.776426439507219</v>
      </c>
      <c r="M2169">
        <f t="shared" si="832"/>
        <v>-7602.7957422544041</v>
      </c>
      <c r="N2169" t="str">
        <f t="shared" si="828"/>
        <v>RELAX</v>
      </c>
      <c r="O2169" s="2" t="str">
        <f t="shared" si="829"/>
        <v>RELAX</v>
      </c>
      <c r="P2169" s="2">
        <f t="shared" si="839"/>
        <v>294</v>
      </c>
      <c r="Q2169" s="2">
        <f t="shared" si="840"/>
        <v>301</v>
      </c>
      <c r="R2169" s="2">
        <f t="shared" si="841"/>
        <v>296</v>
      </c>
      <c r="S2169" s="2">
        <f t="shared" si="842"/>
        <v>0</v>
      </c>
      <c r="T2169" s="2">
        <f t="shared" si="843"/>
        <v>0</v>
      </c>
      <c r="U2169" s="2" t="str">
        <f t="shared" si="833"/>
        <v>RELAX</v>
      </c>
      <c r="V2169" s="2">
        <f t="shared" si="834"/>
        <v>0</v>
      </c>
      <c r="W2169" s="2">
        <f t="shared" si="844"/>
        <v>292.83220317466004</v>
      </c>
      <c r="Y2169" s="2">
        <f t="shared" si="848"/>
        <v>292.91845302455215</v>
      </c>
      <c r="Z2169" s="2">
        <f t="shared" si="849"/>
        <v>298.19497961140098</v>
      </c>
      <c r="AA2169" s="2">
        <f t="shared" si="850"/>
        <v>295.71765577305433</v>
      </c>
      <c r="AB2169" s="2" t="str">
        <f t="shared" si="845"/>
        <v>low</v>
      </c>
      <c r="AC2169" s="2">
        <f t="shared" si="846"/>
        <v>292.46576253972802</v>
      </c>
      <c r="AD2169" s="2">
        <f t="shared" si="835"/>
        <v>-4.5267687398145222</v>
      </c>
      <c r="AE2169" s="2">
        <f t="shared" si="836"/>
        <v>424.70160350653663</v>
      </c>
      <c r="AF2169" s="2">
        <f t="shared" si="837"/>
        <v>250</v>
      </c>
      <c r="AG2169" s="2">
        <f t="shared" si="838"/>
        <v>250</v>
      </c>
    </row>
    <row r="2170" spans="1:33" x14ac:dyDescent="0.2">
      <c r="A2170" s="2">
        <f t="shared" si="830"/>
        <v>48.06000018119812</v>
      </c>
      <c r="B2170">
        <v>0.83609414100599999</v>
      </c>
      <c r="C2170" s="2">
        <f t="shared" si="847"/>
        <v>47.986093997954853</v>
      </c>
      <c r="D2170">
        <v>1577147240.1800001</v>
      </c>
      <c r="E2170">
        <v>444</v>
      </c>
      <c r="F2170">
        <v>898</v>
      </c>
      <c r="G2170">
        <v>632</v>
      </c>
      <c r="H2170">
        <v>700</v>
      </c>
      <c r="I2170">
        <v>291</v>
      </c>
      <c r="J2170">
        <f t="shared" si="826"/>
        <v>593</v>
      </c>
      <c r="K2170">
        <f t="shared" si="827"/>
        <v>15.399999999999977</v>
      </c>
      <c r="L2170">
        <f t="shared" si="831"/>
        <v>-97.190485573569816</v>
      </c>
      <c r="M2170">
        <f t="shared" si="832"/>
        <v>-2741.4549002078124</v>
      </c>
      <c r="N2170" t="str">
        <f t="shared" si="828"/>
        <v>RELAX</v>
      </c>
      <c r="O2170" s="2" t="str">
        <f t="shared" si="829"/>
        <v>TRANSITION</v>
      </c>
      <c r="P2170" s="2">
        <f t="shared" si="839"/>
        <v>294</v>
      </c>
      <c r="Q2170" s="2">
        <f t="shared" si="840"/>
        <v>301</v>
      </c>
      <c r="R2170" s="2">
        <f t="shared" si="841"/>
        <v>296</v>
      </c>
      <c r="S2170" s="2">
        <f t="shared" si="842"/>
        <v>0</v>
      </c>
      <c r="T2170" s="2">
        <f t="shared" si="843"/>
        <v>0</v>
      </c>
      <c r="U2170" s="2" t="str">
        <f t="shared" si="833"/>
        <v>RELAX</v>
      </c>
      <c r="V2170" s="2">
        <f t="shared" si="834"/>
        <v>0</v>
      </c>
      <c r="W2170" s="2">
        <f t="shared" si="844"/>
        <v>292.46576253972802</v>
      </c>
      <c r="Y2170" s="2">
        <f t="shared" si="848"/>
        <v>292.82791492758736</v>
      </c>
      <c r="Z2170" s="2">
        <f t="shared" si="849"/>
        <v>298.19497961140098</v>
      </c>
      <c r="AA2170" s="2">
        <f t="shared" si="850"/>
        <v>295.67769563562922</v>
      </c>
      <c r="AB2170" s="2" t="str">
        <f t="shared" si="845"/>
        <v>low</v>
      </c>
      <c r="AC2170" s="2">
        <f t="shared" si="846"/>
        <v>292.37261003178241</v>
      </c>
      <c r="AD2170" s="2">
        <f t="shared" si="835"/>
        <v>13.296260427613802</v>
      </c>
      <c r="AE2170" s="2">
        <f t="shared" si="836"/>
        <v>866.11442958712826</v>
      </c>
      <c r="AF2170" s="2">
        <f t="shared" si="837"/>
        <v>250</v>
      </c>
      <c r="AG2170" s="2">
        <f t="shared" si="838"/>
        <v>275</v>
      </c>
    </row>
    <row r="2171" spans="1:33" x14ac:dyDescent="0.2">
      <c r="A2171" s="2">
        <f t="shared" si="830"/>
        <v>48.090000152587891</v>
      </c>
      <c r="B2171">
        <v>0.86057305336000001</v>
      </c>
      <c r="C2171" s="2">
        <f t="shared" si="847"/>
        <v>48.010572910308852</v>
      </c>
      <c r="D2171">
        <v>1577147240.21</v>
      </c>
      <c r="E2171">
        <v>445</v>
      </c>
      <c r="F2171">
        <v>897</v>
      </c>
      <c r="G2171">
        <v>631</v>
      </c>
      <c r="H2171">
        <v>701</v>
      </c>
      <c r="I2171">
        <v>292</v>
      </c>
      <c r="J2171">
        <f t="shared" si="826"/>
        <v>593.20000000000005</v>
      </c>
      <c r="K2171">
        <f t="shared" si="827"/>
        <v>15.600000000000023</v>
      </c>
      <c r="L2171">
        <f t="shared" si="831"/>
        <v>40.851488233569064</v>
      </c>
      <c r="M2171">
        <f t="shared" si="832"/>
        <v>5639.2200687209825</v>
      </c>
      <c r="N2171" t="str">
        <f t="shared" si="828"/>
        <v>RELAX</v>
      </c>
      <c r="O2171" s="2" t="str">
        <f t="shared" si="829"/>
        <v>ONE</v>
      </c>
      <c r="P2171" s="2">
        <f t="shared" si="839"/>
        <v>294</v>
      </c>
      <c r="Q2171" s="2">
        <f t="shared" si="840"/>
        <v>301</v>
      </c>
      <c r="R2171" s="2">
        <f t="shared" si="841"/>
        <v>296</v>
      </c>
      <c r="S2171" s="2">
        <f t="shared" si="842"/>
        <v>0</v>
      </c>
      <c r="T2171" s="2">
        <f t="shared" si="843"/>
        <v>0</v>
      </c>
      <c r="U2171" s="2" t="str">
        <f t="shared" si="833"/>
        <v>RELAX</v>
      </c>
      <c r="V2171" s="2">
        <f t="shared" si="834"/>
        <v>0</v>
      </c>
      <c r="W2171" s="2">
        <f t="shared" si="844"/>
        <v>292.37261003178241</v>
      </c>
      <c r="Y2171" s="2">
        <f t="shared" si="848"/>
        <v>292.73685394842636</v>
      </c>
      <c r="Z2171" s="2">
        <f t="shared" si="849"/>
        <v>298.19497961140098</v>
      </c>
      <c r="AA2171" s="2">
        <f t="shared" si="850"/>
        <v>295.63520660022709</v>
      </c>
      <c r="AB2171" s="2" t="str">
        <f t="shared" si="845"/>
        <v>low</v>
      </c>
      <c r="AC2171" s="2">
        <f t="shared" si="846"/>
        <v>292.69808802542593</v>
      </c>
      <c r="AD2171" s="2">
        <f t="shared" si="835"/>
        <v>-5.6379123453035236</v>
      </c>
      <c r="AE2171" s="2">
        <f t="shared" si="836"/>
        <v>-773.48913624519582</v>
      </c>
      <c r="AF2171" s="2">
        <f t="shared" si="837"/>
        <v>250</v>
      </c>
      <c r="AG2171" s="2">
        <f t="shared" si="838"/>
        <v>275</v>
      </c>
    </row>
    <row r="2172" spans="1:33" x14ac:dyDescent="0.2">
      <c r="A2172" s="2">
        <f t="shared" si="830"/>
        <v>48.110000133514404</v>
      </c>
      <c r="B2172">
        <v>0.88533711433399997</v>
      </c>
      <c r="C2172" s="2">
        <f t="shared" si="847"/>
        <v>48.035336971282852</v>
      </c>
      <c r="D2172">
        <v>1577147240.23</v>
      </c>
      <c r="E2172">
        <v>445</v>
      </c>
      <c r="F2172">
        <v>898</v>
      </c>
      <c r="G2172">
        <v>632</v>
      </c>
      <c r="H2172">
        <v>701</v>
      </c>
      <c r="I2172">
        <v>294</v>
      </c>
      <c r="J2172">
        <f t="shared" si="826"/>
        <v>594</v>
      </c>
      <c r="K2172">
        <f t="shared" si="827"/>
        <v>16.399999999999977</v>
      </c>
      <c r="L2172">
        <f t="shared" si="831"/>
        <v>80.762198175001259</v>
      </c>
      <c r="M2172">
        <f t="shared" si="832"/>
        <v>1611.6383327974697</v>
      </c>
      <c r="N2172" t="str">
        <f t="shared" si="828"/>
        <v>RELAX</v>
      </c>
      <c r="O2172" s="2" t="str">
        <f t="shared" si="829"/>
        <v>TRANSITION</v>
      </c>
      <c r="P2172" s="2">
        <f t="shared" si="839"/>
        <v>294</v>
      </c>
      <c r="Q2172" s="2">
        <f t="shared" si="840"/>
        <v>301</v>
      </c>
      <c r="R2172" s="2">
        <f t="shared" si="841"/>
        <v>296</v>
      </c>
      <c r="S2172" s="2">
        <f t="shared" si="842"/>
        <v>0</v>
      </c>
      <c r="T2172" s="2">
        <f t="shared" si="843"/>
        <v>0</v>
      </c>
      <c r="U2172" s="2" t="str">
        <f t="shared" si="833"/>
        <v>RELAX</v>
      </c>
      <c r="V2172" s="2">
        <f t="shared" si="834"/>
        <v>0</v>
      </c>
      <c r="W2172" s="2">
        <f t="shared" si="844"/>
        <v>292.69808802542593</v>
      </c>
      <c r="Y2172" s="2">
        <f t="shared" si="848"/>
        <v>292.7291007638263</v>
      </c>
      <c r="Z2172" s="2">
        <f t="shared" si="849"/>
        <v>298.19497961140098</v>
      </c>
      <c r="AA2172" s="2">
        <f t="shared" si="850"/>
        <v>295.59028896763704</v>
      </c>
      <c r="AB2172" s="2" t="str">
        <f t="shared" si="845"/>
        <v>low</v>
      </c>
      <c r="AC2172" s="2">
        <f t="shared" si="846"/>
        <v>292.55847042034077</v>
      </c>
      <c r="AD2172" s="2">
        <f t="shared" si="835"/>
        <v>-5.4368088337204377</v>
      </c>
      <c r="AE2172" s="2">
        <f t="shared" si="836"/>
        <v>8.1207808280809228</v>
      </c>
      <c r="AF2172" s="2">
        <f t="shared" si="837"/>
        <v>250</v>
      </c>
      <c r="AG2172" s="2">
        <f t="shared" si="838"/>
        <v>275</v>
      </c>
    </row>
    <row r="2173" spans="1:33" x14ac:dyDescent="0.2">
      <c r="A2173" s="2">
        <f t="shared" si="830"/>
        <v>48.130000114440918</v>
      </c>
      <c r="B2173">
        <v>0.90588116645799999</v>
      </c>
      <c r="C2173" s="2">
        <f t="shared" si="847"/>
        <v>48.055881023406855</v>
      </c>
      <c r="D2173">
        <v>1577147240.25</v>
      </c>
      <c r="E2173">
        <v>444</v>
      </c>
      <c r="F2173">
        <v>898</v>
      </c>
      <c r="G2173">
        <v>632</v>
      </c>
      <c r="H2173">
        <v>701</v>
      </c>
      <c r="I2173">
        <v>292</v>
      </c>
      <c r="J2173">
        <f t="shared" si="826"/>
        <v>593.4</v>
      </c>
      <c r="K2173">
        <f t="shared" si="827"/>
        <v>15.799999999999955</v>
      </c>
      <c r="L2173">
        <f t="shared" si="831"/>
        <v>-97.351777922309509</v>
      </c>
      <c r="M2173">
        <f t="shared" si="832"/>
        <v>-8669.8561229424704</v>
      </c>
      <c r="N2173" t="str">
        <f t="shared" si="828"/>
        <v>RELAX</v>
      </c>
      <c r="O2173" s="2" t="str">
        <f t="shared" si="829"/>
        <v>TRANSITION</v>
      </c>
      <c r="P2173" s="2">
        <f t="shared" si="839"/>
        <v>294</v>
      </c>
      <c r="Q2173" s="2">
        <f t="shared" si="840"/>
        <v>301</v>
      </c>
      <c r="R2173" s="2">
        <f t="shared" si="841"/>
        <v>296</v>
      </c>
      <c r="S2173" s="2">
        <f t="shared" si="842"/>
        <v>0</v>
      </c>
      <c r="T2173" s="2">
        <f t="shared" si="843"/>
        <v>0</v>
      </c>
      <c r="U2173" s="2" t="str">
        <f t="shared" si="833"/>
        <v>RELAX</v>
      </c>
      <c r="V2173" s="2">
        <f t="shared" si="834"/>
        <v>0</v>
      </c>
      <c r="W2173" s="2">
        <f t="shared" si="844"/>
        <v>292.55847042034077</v>
      </c>
      <c r="Y2173" s="2">
        <f t="shared" si="848"/>
        <v>292.69497469512919</v>
      </c>
      <c r="Z2173" s="2">
        <f t="shared" si="849"/>
        <v>298.19497961140098</v>
      </c>
      <c r="AA2173" s="2">
        <f t="shared" si="850"/>
        <v>295.54722955744649</v>
      </c>
      <c r="AB2173" s="2" t="str">
        <f t="shared" si="845"/>
        <v>low</v>
      </c>
      <c r="AC2173" s="2">
        <f t="shared" si="846"/>
        <v>292.44677633627259</v>
      </c>
      <c r="AD2173" s="2">
        <f t="shared" si="835"/>
        <v>-3.6486609442264948</v>
      </c>
      <c r="AE2173" s="2">
        <f t="shared" si="836"/>
        <v>87.039688115130375</v>
      </c>
      <c r="AF2173" s="2">
        <f t="shared" si="837"/>
        <v>250</v>
      </c>
      <c r="AG2173" s="2">
        <f t="shared" si="838"/>
        <v>250</v>
      </c>
    </row>
    <row r="2174" spans="1:33" x14ac:dyDescent="0.2">
      <c r="A2174" s="2">
        <f t="shared" si="830"/>
        <v>48.160000085830688</v>
      </c>
      <c r="B2174">
        <v>0.93037104606599996</v>
      </c>
      <c r="C2174" s="2">
        <f t="shared" si="847"/>
        <v>48.080370903014853</v>
      </c>
      <c r="D2174">
        <v>1577147240.28</v>
      </c>
      <c r="E2174">
        <v>446</v>
      </c>
      <c r="F2174">
        <v>897</v>
      </c>
      <c r="G2174">
        <v>632</v>
      </c>
      <c r="H2174">
        <v>701</v>
      </c>
      <c r="I2174">
        <v>292</v>
      </c>
      <c r="J2174">
        <f t="shared" si="826"/>
        <v>593.6</v>
      </c>
      <c r="K2174">
        <f t="shared" si="827"/>
        <v>16</v>
      </c>
      <c r="L2174">
        <f t="shared" si="831"/>
        <v>0</v>
      </c>
      <c r="M2174">
        <f t="shared" si="832"/>
        <v>3975.1840139919727</v>
      </c>
      <c r="N2174" t="str">
        <f t="shared" si="828"/>
        <v>RELAX</v>
      </c>
      <c r="O2174" s="2" t="str">
        <f t="shared" si="829"/>
        <v>ONE</v>
      </c>
      <c r="P2174" s="2">
        <f t="shared" si="839"/>
        <v>294</v>
      </c>
      <c r="Q2174" s="2">
        <f t="shared" si="840"/>
        <v>301</v>
      </c>
      <c r="R2174" s="2">
        <f t="shared" si="841"/>
        <v>296</v>
      </c>
      <c r="S2174" s="2">
        <f t="shared" si="842"/>
        <v>0</v>
      </c>
      <c r="T2174" s="2">
        <f t="shared" si="843"/>
        <v>0</v>
      </c>
      <c r="U2174" s="2" t="str">
        <f t="shared" si="833"/>
        <v>RELAX</v>
      </c>
      <c r="V2174" s="2">
        <f t="shared" si="834"/>
        <v>0</v>
      </c>
      <c r="W2174" s="2">
        <f t="shared" si="844"/>
        <v>292.44677633627259</v>
      </c>
      <c r="Y2174" s="2">
        <f t="shared" si="848"/>
        <v>292.64533502335792</v>
      </c>
      <c r="Z2174" s="2">
        <f t="shared" si="849"/>
        <v>298.19497961140098</v>
      </c>
      <c r="AA2174" s="2">
        <f t="shared" si="850"/>
        <v>295.50461681433063</v>
      </c>
      <c r="AB2174" s="2" t="str">
        <f t="shared" si="845"/>
        <v>low</v>
      </c>
      <c r="AC2174" s="2">
        <f t="shared" si="846"/>
        <v>292.35742106901807</v>
      </c>
      <c r="AD2174" s="2">
        <f t="shared" si="835"/>
        <v>6.3121724214916028</v>
      </c>
      <c r="AE2174" s="2">
        <f t="shared" si="836"/>
        <v>406.7326391618621</v>
      </c>
      <c r="AF2174" s="2">
        <f t="shared" si="837"/>
        <v>250</v>
      </c>
      <c r="AG2174" s="2">
        <f t="shared" si="838"/>
        <v>275</v>
      </c>
    </row>
    <row r="2175" spans="1:33" x14ac:dyDescent="0.2">
      <c r="A2175" s="2">
        <f t="shared" si="830"/>
        <v>48.180000066757202</v>
      </c>
      <c r="B2175">
        <v>0.95073103904699996</v>
      </c>
      <c r="C2175" s="2">
        <f t="shared" si="847"/>
        <v>48.100730895995852</v>
      </c>
      <c r="D2175">
        <v>1577147240.3</v>
      </c>
      <c r="E2175">
        <v>444</v>
      </c>
      <c r="F2175">
        <v>898</v>
      </c>
      <c r="G2175">
        <v>631</v>
      </c>
      <c r="H2175">
        <v>699</v>
      </c>
      <c r="I2175">
        <v>292</v>
      </c>
      <c r="J2175">
        <f t="shared" si="826"/>
        <v>592.79999999999995</v>
      </c>
      <c r="K2175">
        <f t="shared" si="827"/>
        <v>15.199999999999932</v>
      </c>
      <c r="L2175">
        <f t="shared" si="831"/>
        <v>0</v>
      </c>
      <c r="M2175">
        <f t="shared" si="832"/>
        <v>0</v>
      </c>
      <c r="N2175" t="str">
        <f t="shared" si="828"/>
        <v>RELAX</v>
      </c>
      <c r="O2175" s="2" t="str">
        <f t="shared" si="829"/>
        <v>RELAX</v>
      </c>
      <c r="P2175" s="2">
        <f t="shared" si="839"/>
        <v>294</v>
      </c>
      <c r="Q2175" s="2">
        <f t="shared" si="840"/>
        <v>301</v>
      </c>
      <c r="R2175" s="2">
        <f t="shared" si="841"/>
        <v>296</v>
      </c>
      <c r="S2175" s="2">
        <f t="shared" si="842"/>
        <v>0</v>
      </c>
      <c r="T2175" s="2">
        <f t="shared" si="843"/>
        <v>0</v>
      </c>
      <c r="U2175" s="2" t="str">
        <f t="shared" si="833"/>
        <v>RELAX</v>
      </c>
      <c r="V2175" s="2">
        <f t="shared" si="834"/>
        <v>0</v>
      </c>
      <c r="W2175" s="2">
        <f t="shared" si="844"/>
        <v>292.35742106901807</v>
      </c>
      <c r="Y2175" s="2">
        <f t="shared" si="848"/>
        <v>292.58775223248995</v>
      </c>
      <c r="Z2175" s="2">
        <f t="shared" si="849"/>
        <v>298.19497961140098</v>
      </c>
      <c r="AA2175" s="2">
        <f t="shared" si="850"/>
        <v>295.46165272478203</v>
      </c>
      <c r="AB2175" s="2" t="str">
        <f t="shared" si="845"/>
        <v>low</v>
      </c>
      <c r="AC2175" s="2">
        <f t="shared" si="846"/>
        <v>292.4859368552145</v>
      </c>
      <c r="AD2175" s="2">
        <f t="shared" si="835"/>
        <v>-3.9606818802646102</v>
      </c>
      <c r="AE2175" s="2">
        <f t="shared" si="836"/>
        <v>-504.56079780296932</v>
      </c>
      <c r="AF2175" s="2">
        <f t="shared" si="837"/>
        <v>250</v>
      </c>
      <c r="AG2175" s="2">
        <f t="shared" si="838"/>
        <v>300</v>
      </c>
    </row>
    <row r="2176" spans="1:33" x14ac:dyDescent="0.2">
      <c r="A2176" s="2">
        <f t="shared" si="830"/>
        <v>48.200000047683716</v>
      </c>
      <c r="B2176">
        <v>0.97526907920799999</v>
      </c>
      <c r="C2176" s="2">
        <f t="shared" si="847"/>
        <v>48.12526893615685</v>
      </c>
      <c r="D2176">
        <v>1577147240.3199999</v>
      </c>
      <c r="E2176">
        <v>445</v>
      </c>
      <c r="F2176">
        <v>897</v>
      </c>
      <c r="G2176">
        <v>633</v>
      </c>
      <c r="H2176">
        <v>701</v>
      </c>
      <c r="I2176">
        <v>293</v>
      </c>
      <c r="J2176">
        <f t="shared" si="826"/>
        <v>593.79999999999995</v>
      </c>
      <c r="K2176">
        <f t="shared" si="827"/>
        <v>16.199999999999932</v>
      </c>
      <c r="L2176">
        <f t="shared" si="831"/>
        <v>40.75305091355127</v>
      </c>
      <c r="M2176">
        <f t="shared" si="832"/>
        <v>1660.8111587625019</v>
      </c>
      <c r="N2176" t="str">
        <f t="shared" si="828"/>
        <v>RELAX</v>
      </c>
      <c r="O2176" s="2" t="str">
        <f t="shared" si="829"/>
        <v>ONE</v>
      </c>
      <c r="P2176" s="2">
        <f t="shared" si="839"/>
        <v>294</v>
      </c>
      <c r="Q2176" s="2">
        <f t="shared" si="840"/>
        <v>301</v>
      </c>
      <c r="R2176" s="2">
        <f t="shared" si="841"/>
        <v>296</v>
      </c>
      <c r="S2176" s="2">
        <f t="shared" si="842"/>
        <v>0</v>
      </c>
      <c r="T2176" s="2">
        <f t="shared" si="843"/>
        <v>0</v>
      </c>
      <c r="U2176" s="2" t="str">
        <f t="shared" si="833"/>
        <v>RELAX</v>
      </c>
      <c r="V2176" s="2">
        <f t="shared" si="834"/>
        <v>0</v>
      </c>
      <c r="W2176" s="2">
        <f t="shared" si="844"/>
        <v>292.4859368552145</v>
      </c>
      <c r="Y2176" s="2">
        <f t="shared" si="848"/>
        <v>292.56738915703488</v>
      </c>
      <c r="Z2176" s="2">
        <f t="shared" si="849"/>
        <v>298.19497961140098</v>
      </c>
      <c r="AA2176" s="2">
        <f t="shared" si="850"/>
        <v>295.41795770016739</v>
      </c>
      <c r="AB2176" s="2" t="str">
        <f t="shared" si="845"/>
        <v>low</v>
      </c>
      <c r="AC2176" s="2">
        <f t="shared" si="846"/>
        <v>292.38874948417163</v>
      </c>
      <c r="AD2176" s="2">
        <f t="shared" si="835"/>
        <v>-3.7708043672637066</v>
      </c>
      <c r="AE2176" s="2">
        <f t="shared" si="836"/>
        <v>7.7380879546643175</v>
      </c>
      <c r="AF2176" s="2">
        <f t="shared" si="837"/>
        <v>250</v>
      </c>
      <c r="AG2176" s="2">
        <f t="shared" si="838"/>
        <v>250</v>
      </c>
    </row>
    <row r="2177" spans="1:33" x14ac:dyDescent="0.2">
      <c r="A2177" s="2">
        <f t="shared" si="830"/>
        <v>48.220000028610229</v>
      </c>
      <c r="B2177">
        <v>0.99588799476599998</v>
      </c>
      <c r="C2177" s="2">
        <f t="shared" si="847"/>
        <v>48.145887851714853</v>
      </c>
      <c r="D2177">
        <v>1577147240.3399999</v>
      </c>
      <c r="E2177">
        <v>444</v>
      </c>
      <c r="F2177">
        <v>897</v>
      </c>
      <c r="G2177">
        <v>632</v>
      </c>
      <c r="H2177">
        <v>701</v>
      </c>
      <c r="I2177">
        <v>292</v>
      </c>
      <c r="J2177">
        <f t="shared" si="826"/>
        <v>593.20000000000005</v>
      </c>
      <c r="K2177">
        <f t="shared" si="827"/>
        <v>15.600000000000023</v>
      </c>
      <c r="L2177">
        <f t="shared" si="831"/>
        <v>-48.499155893385819</v>
      </c>
      <c r="M2177">
        <f t="shared" si="832"/>
        <v>-4328.6566917583532</v>
      </c>
      <c r="N2177" t="str">
        <f t="shared" si="828"/>
        <v>RELAX</v>
      </c>
      <c r="O2177" s="2" t="str">
        <f t="shared" si="829"/>
        <v>RELAX</v>
      </c>
      <c r="P2177" s="2">
        <f t="shared" si="839"/>
        <v>294</v>
      </c>
      <c r="Q2177" s="2">
        <f t="shared" si="840"/>
        <v>301</v>
      </c>
      <c r="R2177" s="2">
        <f t="shared" si="841"/>
        <v>296</v>
      </c>
      <c r="S2177" s="2">
        <f t="shared" si="842"/>
        <v>0</v>
      </c>
      <c r="T2177" s="2">
        <f t="shared" si="843"/>
        <v>0</v>
      </c>
      <c r="U2177" s="2" t="str">
        <f t="shared" si="833"/>
        <v>RELAX</v>
      </c>
      <c r="V2177" s="2">
        <f t="shared" si="834"/>
        <v>0</v>
      </c>
      <c r="W2177" s="2">
        <f t="shared" si="844"/>
        <v>292.38874948417163</v>
      </c>
      <c r="Y2177" s="2">
        <f t="shared" si="848"/>
        <v>292.53166122246228</v>
      </c>
      <c r="Z2177" s="2">
        <f t="shared" si="849"/>
        <v>298.19497961140098</v>
      </c>
      <c r="AA2177" s="2">
        <f t="shared" si="850"/>
        <v>295.37542927301075</v>
      </c>
      <c r="AB2177" s="2" t="str">
        <f t="shared" si="845"/>
        <v>low</v>
      </c>
      <c r="AC2177" s="2">
        <f t="shared" si="846"/>
        <v>292.31099958733728</v>
      </c>
      <c r="AD2177" s="2">
        <f t="shared" si="835"/>
        <v>-10.660277063640443</v>
      </c>
      <c r="AE2177" s="2">
        <f t="shared" si="836"/>
        <v>-334.13361032480049</v>
      </c>
      <c r="AF2177" s="2">
        <f t="shared" si="837"/>
        <v>250</v>
      </c>
      <c r="AG2177" s="2">
        <f t="shared" si="838"/>
        <v>275</v>
      </c>
    </row>
    <row r="2178" spans="1:33" x14ac:dyDescent="0.2">
      <c r="A2178" s="2">
        <f t="shared" si="830"/>
        <v>48.25</v>
      </c>
      <c r="B2178">
        <v>1.02048397064</v>
      </c>
      <c r="C2178" s="2">
        <f t="shared" si="847"/>
        <v>48.170483827588853</v>
      </c>
      <c r="D2178">
        <v>1577147240.3699999</v>
      </c>
      <c r="E2178">
        <v>444</v>
      </c>
      <c r="F2178">
        <v>898</v>
      </c>
      <c r="G2178">
        <v>631</v>
      </c>
      <c r="H2178">
        <v>699</v>
      </c>
      <c r="I2178">
        <v>292</v>
      </c>
      <c r="J2178">
        <f t="shared" ref="J2178:J2241" si="851">(E2178+F2178+G2178+H2178+I2178)/5</f>
        <v>592.79999999999995</v>
      </c>
      <c r="K2178">
        <f t="shared" ref="K2178:K2241" si="852">J2178-577.6</f>
        <v>15.199999999999932</v>
      </c>
      <c r="L2178">
        <f t="shared" si="831"/>
        <v>0</v>
      </c>
      <c r="M2178">
        <f t="shared" si="832"/>
        <v>1971.832959254669</v>
      </c>
      <c r="N2178" t="str">
        <f t="shared" ref="N2178:N2241" si="853">IF(I2178&gt;290,"RELAX",IF(I2178&lt;280,"ONE","TRANSITION"))</f>
        <v>RELAX</v>
      </c>
      <c r="O2178" s="2" t="str">
        <f t="shared" ref="O2178:O2241" si="854">IF(OR(ABS(L2178)&lt;80, ABS(L2178)&gt;1000),IF(M2178&gt;0,"ONE","RELAX"),IF(AND(ABS(L2178)&gt;40, ABS(L2178) &lt; 200),"TRANSITION","UNDEFINED"))</f>
        <v>ONE</v>
      </c>
      <c r="P2178" s="2">
        <f t="shared" si="839"/>
        <v>294</v>
      </c>
      <c r="Q2178" s="2">
        <f t="shared" si="840"/>
        <v>301</v>
      </c>
      <c r="R2178" s="2">
        <f t="shared" si="841"/>
        <v>296</v>
      </c>
      <c r="S2178" s="2">
        <f t="shared" si="842"/>
        <v>0</v>
      </c>
      <c r="T2178" s="2">
        <f t="shared" si="843"/>
        <v>0</v>
      </c>
      <c r="U2178" s="2" t="str">
        <f t="shared" si="833"/>
        <v>RELAX</v>
      </c>
      <c r="V2178" s="2">
        <f t="shared" si="834"/>
        <v>0</v>
      </c>
      <c r="W2178" s="2">
        <f t="shared" si="844"/>
        <v>292.31099958733728</v>
      </c>
      <c r="Y2178" s="2">
        <f t="shared" si="848"/>
        <v>292.48752889543726</v>
      </c>
      <c r="Z2178" s="2">
        <f t="shared" si="849"/>
        <v>298.19497961140098</v>
      </c>
      <c r="AA2178" s="2">
        <f t="shared" si="850"/>
        <v>295.33324087048334</v>
      </c>
      <c r="AB2178" s="2" t="str">
        <f t="shared" si="845"/>
        <v>low</v>
      </c>
      <c r="AC2178" s="2">
        <f t="shared" si="846"/>
        <v>292.04879966986982</v>
      </c>
      <c r="AD2178" s="2">
        <f t="shared" si="835"/>
        <v>16.039368433518867</v>
      </c>
      <c r="AE2178" s="2">
        <f t="shared" si="836"/>
        <v>1085.5290163698319</v>
      </c>
      <c r="AF2178" s="2">
        <f t="shared" si="837"/>
        <v>250</v>
      </c>
      <c r="AG2178" s="2">
        <f t="shared" si="838"/>
        <v>275</v>
      </c>
    </row>
    <row r="2179" spans="1:33" x14ac:dyDescent="0.2">
      <c r="A2179" s="2">
        <f t="shared" ref="A2179:A2242" si="855">D2179-$D$2</f>
        <v>48.270000219345093</v>
      </c>
      <c r="B2179">
        <v>1.0448141097999999</v>
      </c>
      <c r="C2179" s="2">
        <f t="shared" si="847"/>
        <v>48.194813966748853</v>
      </c>
      <c r="D2179">
        <v>1577147240.3900001</v>
      </c>
      <c r="E2179">
        <v>445</v>
      </c>
      <c r="F2179">
        <v>898</v>
      </c>
      <c r="G2179">
        <v>634</v>
      </c>
      <c r="H2179">
        <v>699</v>
      </c>
      <c r="I2179">
        <v>291</v>
      </c>
      <c r="J2179">
        <f t="shared" si="851"/>
        <v>593.4</v>
      </c>
      <c r="K2179">
        <f t="shared" si="852"/>
        <v>15.799999999999955</v>
      </c>
      <c r="L2179">
        <f t="shared" ref="L2179:L2242" si="856">(I2179-I2178)/(B2179-B2178)</f>
        <v>-41.10128566975294</v>
      </c>
      <c r="M2179">
        <f t="shared" ref="M2179:M2242" si="857">(L2179-L2178)/(B2179-B2178)</f>
        <v>-1689.3156837066383</v>
      </c>
      <c r="N2179" t="str">
        <f t="shared" si="853"/>
        <v>RELAX</v>
      </c>
      <c r="O2179" s="2" t="str">
        <f t="shared" si="854"/>
        <v>RELAX</v>
      </c>
      <c r="P2179" s="2">
        <f t="shared" si="839"/>
        <v>294</v>
      </c>
      <c r="Q2179" s="2">
        <f t="shared" si="840"/>
        <v>301</v>
      </c>
      <c r="R2179" s="2">
        <f t="shared" si="841"/>
        <v>296</v>
      </c>
      <c r="S2179" s="2">
        <f t="shared" si="842"/>
        <v>0</v>
      </c>
      <c r="T2179" s="2">
        <f t="shared" si="843"/>
        <v>0</v>
      </c>
      <c r="U2179" s="2" t="str">
        <f t="shared" ref="U2179:U2242" si="858">IF(AND(S2179=0,T2179&gt;0),"ONE",IF(AND(S2179=0,T2179&lt;0),"RELAX",IF(AND(S2179=0,T2179=0),U2178,"TRANSITION")))</f>
        <v>RELAX</v>
      </c>
      <c r="V2179" s="2">
        <f t="shared" ref="V2179:V2242" si="859">IF(U2179="RELAX",0,IF(U2179="TRANSITION",1,IF(U2179="ONE",2)))</f>
        <v>0</v>
      </c>
      <c r="W2179" s="2">
        <f t="shared" si="844"/>
        <v>292.04879966986982</v>
      </c>
      <c r="Y2179" s="2">
        <f t="shared" si="848"/>
        <v>292.39978305032378</v>
      </c>
      <c r="Z2179" s="2">
        <f t="shared" si="849"/>
        <v>298.19497961140098</v>
      </c>
      <c r="AA2179" s="2">
        <f t="shared" si="850"/>
        <v>295.29095527173098</v>
      </c>
      <c r="AB2179" s="2" t="str">
        <f t="shared" si="845"/>
        <v>low</v>
      </c>
      <c r="AC2179" s="2">
        <f t="shared" si="846"/>
        <v>292.43903973589585</v>
      </c>
      <c r="AD2179" s="2">
        <f t="shared" ref="AD2179:AD2242" si="860">(AC2180-AC2179)/(B2180-B2179)</f>
        <v>15.029479542261635</v>
      </c>
      <c r="AE2179" s="2">
        <f t="shared" ref="AE2179:AE2242" si="861">(AD2179-AD2178)/(B2179-B2178)</f>
        <v>-41.507731814273541</v>
      </c>
      <c r="AF2179" s="2">
        <f t="shared" ref="AF2179:AF2242" si="862">IF(AB2179="low",250,IF(AB2179="high",300,275))</f>
        <v>250</v>
      </c>
      <c r="AG2179" s="2">
        <f t="shared" ref="AG2179:AG2242" si="863">IF(ABS(AD2179)&lt;5,IF(AE2179&gt;0,250,IF(AE2179&lt;0,300,100)),275)</f>
        <v>275</v>
      </c>
    </row>
    <row r="2180" spans="1:33" x14ac:dyDescent="0.2">
      <c r="A2180" s="2">
        <f t="shared" si="855"/>
        <v>48.290000200271606</v>
      </c>
      <c r="B2180">
        <v>1.06558609009</v>
      </c>
      <c r="C2180" s="2">
        <f t="shared" si="847"/>
        <v>48.215585947038853</v>
      </c>
      <c r="D2180">
        <v>1577147240.4100001</v>
      </c>
      <c r="E2180">
        <v>445</v>
      </c>
      <c r="F2180">
        <v>898</v>
      </c>
      <c r="G2180">
        <v>632</v>
      </c>
      <c r="H2180">
        <v>701</v>
      </c>
      <c r="I2180">
        <v>294</v>
      </c>
      <c r="J2180">
        <f t="shared" si="851"/>
        <v>594</v>
      </c>
      <c r="K2180">
        <f t="shared" si="852"/>
        <v>16.399999999999977</v>
      </c>
      <c r="L2180">
        <f t="shared" si="856"/>
        <v>144.42532479410403</v>
      </c>
      <c r="M2180">
        <f t="shared" si="857"/>
        <v>8931.5803247305867</v>
      </c>
      <c r="N2180" t="str">
        <f t="shared" si="853"/>
        <v>RELAX</v>
      </c>
      <c r="O2180" s="2" t="str">
        <f t="shared" si="854"/>
        <v>TRANSITION</v>
      </c>
      <c r="P2180" s="2">
        <f t="shared" ref="P2180:P2243" si="864">IF(($I2181-$I2180)&lt;2,P2179,$I2181)</f>
        <v>294</v>
      </c>
      <c r="Q2180" s="2">
        <f t="shared" ref="Q2180:Q2243" si="865">IF(($I2181-$I2180)&lt;4,Q2179,$I2181)</f>
        <v>301</v>
      </c>
      <c r="R2180" s="2">
        <f t="shared" ref="R2180:R2243" si="866">IF(($I2181-$I2180)&lt;6,R2179,$I2181)</f>
        <v>296</v>
      </c>
      <c r="S2180" s="2">
        <f t="shared" ref="S2180:S2243" si="867">(Q2180-Q2179)/(B2180-B2179)</f>
        <v>0</v>
      </c>
      <c r="T2180" s="2">
        <f t="shared" ref="T2180:T2243" si="868">(S2180-S2179)/(B2180-B2179)</f>
        <v>0</v>
      </c>
      <c r="U2180" s="2" t="str">
        <f t="shared" si="858"/>
        <v>RELAX</v>
      </c>
      <c r="V2180" s="2">
        <f t="shared" si="859"/>
        <v>0</v>
      </c>
      <c r="W2180" s="2">
        <f t="shared" ref="W2180:W2243" si="869">$X$2*I2180+(1-$X$2)*W2179</f>
        <v>292.43903973589585</v>
      </c>
      <c r="Y2180" s="2">
        <f t="shared" si="848"/>
        <v>292.40763438743824</v>
      </c>
      <c r="Z2180" s="2">
        <f t="shared" si="849"/>
        <v>298.19497961140098</v>
      </c>
      <c r="AA2180" s="2">
        <f t="shared" si="850"/>
        <v>295.24639666066059</v>
      </c>
      <c r="AB2180" s="2" t="str">
        <f t="shared" ref="AB2180:AB2243" si="870">IF(W2180&gt;AA2179+1,"high",IF(W2180&lt;AA2179-1,"low","middle"))</f>
        <v>low</v>
      </c>
      <c r="AC2180" s="2">
        <f t="shared" ref="AC2180:AC2243" si="871">IF(ABS(($W2181-$W2180))&lt;$X$6,AC2179,$W2181)</f>
        <v>292.75123178871667</v>
      </c>
      <c r="AD2180" s="2">
        <f t="shared" si="860"/>
        <v>-6.1081011077080758</v>
      </c>
      <c r="AE2180" s="2">
        <f t="shared" si="861"/>
        <v>-1017.6006502444812</v>
      </c>
      <c r="AF2180" s="2">
        <f t="shared" si="862"/>
        <v>250</v>
      </c>
      <c r="AG2180" s="2">
        <f t="shared" si="863"/>
        <v>275</v>
      </c>
    </row>
    <row r="2181" spans="1:33" x14ac:dyDescent="0.2">
      <c r="A2181" s="2">
        <f t="shared" si="855"/>
        <v>48.320000171661377</v>
      </c>
      <c r="B2181">
        <v>1.0901839733100001</v>
      </c>
      <c r="C2181" s="2">
        <f t="shared" si="847"/>
        <v>48.24018383025885</v>
      </c>
      <c r="D2181">
        <v>1577147240.4400001</v>
      </c>
      <c r="E2181">
        <v>446</v>
      </c>
      <c r="F2181">
        <v>898</v>
      </c>
      <c r="G2181">
        <v>633</v>
      </c>
      <c r="H2181">
        <v>700</v>
      </c>
      <c r="I2181">
        <v>294</v>
      </c>
      <c r="J2181">
        <f t="shared" si="851"/>
        <v>594.20000000000005</v>
      </c>
      <c r="K2181">
        <f t="shared" si="852"/>
        <v>16.600000000000023</v>
      </c>
      <c r="L2181">
        <f t="shared" si="856"/>
        <v>0</v>
      </c>
      <c r="M2181">
        <f t="shared" si="857"/>
        <v>-5871.4533889922259</v>
      </c>
      <c r="N2181" t="str">
        <f t="shared" si="853"/>
        <v>RELAX</v>
      </c>
      <c r="O2181" s="2" t="str">
        <f t="shared" si="854"/>
        <v>RELAX</v>
      </c>
      <c r="P2181" s="2">
        <f t="shared" si="864"/>
        <v>294</v>
      </c>
      <c r="Q2181" s="2">
        <f t="shared" si="865"/>
        <v>301</v>
      </c>
      <c r="R2181" s="2">
        <f t="shared" si="866"/>
        <v>296</v>
      </c>
      <c r="S2181" s="2">
        <f t="shared" si="867"/>
        <v>0</v>
      </c>
      <c r="T2181" s="2">
        <f t="shared" si="868"/>
        <v>0</v>
      </c>
      <c r="U2181" s="2" t="str">
        <f t="shared" si="858"/>
        <v>RELAX</v>
      </c>
      <c r="V2181" s="2">
        <f t="shared" si="859"/>
        <v>0</v>
      </c>
      <c r="W2181" s="2">
        <f t="shared" si="869"/>
        <v>292.75123178871667</v>
      </c>
      <c r="Y2181" s="2">
        <f t="shared" si="848"/>
        <v>292.47635386769394</v>
      </c>
      <c r="Z2181" s="2">
        <f t="shared" si="849"/>
        <v>298.19497961140098</v>
      </c>
      <c r="AA2181" s="2">
        <f t="shared" si="850"/>
        <v>295.20445854699949</v>
      </c>
      <c r="AB2181" s="2" t="str">
        <f t="shared" si="870"/>
        <v>low</v>
      </c>
      <c r="AC2181" s="2">
        <f t="shared" si="871"/>
        <v>292.60098543097331</v>
      </c>
      <c r="AD2181" s="2">
        <f t="shared" si="860"/>
        <v>-5.9294910722774716</v>
      </c>
      <c r="AE2181" s="2">
        <f t="shared" si="861"/>
        <v>7.2611953570614656</v>
      </c>
      <c r="AF2181" s="2">
        <f t="shared" si="862"/>
        <v>250</v>
      </c>
      <c r="AG2181" s="2">
        <f t="shared" si="863"/>
        <v>275</v>
      </c>
    </row>
    <row r="2182" spans="1:33" x14ac:dyDescent="0.2">
      <c r="A2182" s="2">
        <f t="shared" si="855"/>
        <v>48.340000152587891</v>
      </c>
      <c r="B2182">
        <v>1.1104550361600001</v>
      </c>
      <c r="C2182" s="2">
        <f t="shared" si="847"/>
        <v>48.26045489310885</v>
      </c>
      <c r="D2182">
        <v>1577147240.46</v>
      </c>
      <c r="E2182">
        <v>444</v>
      </c>
      <c r="F2182">
        <v>898</v>
      </c>
      <c r="G2182">
        <v>633</v>
      </c>
      <c r="H2182">
        <v>699</v>
      </c>
      <c r="I2182">
        <v>292</v>
      </c>
      <c r="J2182">
        <f t="shared" si="851"/>
        <v>593.20000000000005</v>
      </c>
      <c r="K2182">
        <f t="shared" si="852"/>
        <v>15.600000000000023</v>
      </c>
      <c r="L2182">
        <f t="shared" si="856"/>
        <v>-98.66280889164122</v>
      </c>
      <c r="M2182">
        <f t="shared" si="857"/>
        <v>-4867.1749291942588</v>
      </c>
      <c r="N2182" t="str">
        <f t="shared" si="853"/>
        <v>RELAX</v>
      </c>
      <c r="O2182" s="2" t="str">
        <f t="shared" si="854"/>
        <v>TRANSITION</v>
      </c>
      <c r="P2182" s="2">
        <f t="shared" si="864"/>
        <v>294</v>
      </c>
      <c r="Q2182" s="2">
        <f t="shared" si="865"/>
        <v>301</v>
      </c>
      <c r="R2182" s="2">
        <f t="shared" si="866"/>
        <v>296</v>
      </c>
      <c r="S2182" s="2">
        <f t="shared" si="867"/>
        <v>0</v>
      </c>
      <c r="T2182" s="2">
        <f t="shared" si="868"/>
        <v>0</v>
      </c>
      <c r="U2182" s="2" t="str">
        <f t="shared" si="858"/>
        <v>RELAX</v>
      </c>
      <c r="V2182" s="2">
        <f t="shared" si="859"/>
        <v>0</v>
      </c>
      <c r="W2182" s="2">
        <f t="shared" si="869"/>
        <v>292.60098543097331</v>
      </c>
      <c r="Y2182" s="2">
        <f t="shared" si="848"/>
        <v>292.50128018034985</v>
      </c>
      <c r="Z2182" s="2">
        <f t="shared" si="849"/>
        <v>298.19497961140098</v>
      </c>
      <c r="AA2182" s="2">
        <f t="shared" si="850"/>
        <v>295.16805331303419</v>
      </c>
      <c r="AB2182" s="2" t="str">
        <f t="shared" si="870"/>
        <v>low</v>
      </c>
      <c r="AC2182" s="2">
        <f t="shared" si="871"/>
        <v>292.48078834477866</v>
      </c>
      <c r="AD2182" s="2">
        <f t="shared" si="860"/>
        <v>20.316172088092269</v>
      </c>
      <c r="AE2182" s="2">
        <f t="shared" si="861"/>
        <v>1294.7354243129739</v>
      </c>
      <c r="AF2182" s="2">
        <f t="shared" si="862"/>
        <v>250</v>
      </c>
      <c r="AG2182" s="2">
        <f t="shared" si="863"/>
        <v>275</v>
      </c>
    </row>
    <row r="2183" spans="1:33" x14ac:dyDescent="0.2">
      <c r="A2183" s="2">
        <f t="shared" si="855"/>
        <v>48.360000133514404</v>
      </c>
      <c r="B2183">
        <v>1.13525509834</v>
      </c>
      <c r="C2183" s="2">
        <f t="shared" si="847"/>
        <v>48.285254955288849</v>
      </c>
      <c r="D2183">
        <v>1577147240.48</v>
      </c>
      <c r="E2183">
        <v>442</v>
      </c>
      <c r="F2183">
        <v>897</v>
      </c>
      <c r="G2183">
        <v>632</v>
      </c>
      <c r="H2183">
        <v>699</v>
      </c>
      <c r="I2183">
        <v>292</v>
      </c>
      <c r="J2183">
        <f t="shared" si="851"/>
        <v>592.4</v>
      </c>
      <c r="K2183">
        <f t="shared" si="852"/>
        <v>14.799999999999955</v>
      </c>
      <c r="L2183">
        <f t="shared" si="856"/>
        <v>0</v>
      </c>
      <c r="M2183">
        <f t="shared" si="857"/>
        <v>3978.3290935136411</v>
      </c>
      <c r="N2183" t="str">
        <f t="shared" si="853"/>
        <v>RELAX</v>
      </c>
      <c r="O2183" s="2" t="str">
        <f t="shared" si="854"/>
        <v>ONE</v>
      </c>
      <c r="P2183" s="2">
        <f t="shared" si="864"/>
        <v>295</v>
      </c>
      <c r="Q2183" s="2">
        <f t="shared" si="865"/>
        <v>301</v>
      </c>
      <c r="R2183" s="2">
        <f t="shared" si="866"/>
        <v>296</v>
      </c>
      <c r="S2183" s="2">
        <f t="shared" si="867"/>
        <v>0</v>
      </c>
      <c r="T2183" s="2">
        <f t="shared" si="868"/>
        <v>0</v>
      </c>
      <c r="U2183" s="2" t="str">
        <f t="shared" si="858"/>
        <v>RELAX</v>
      </c>
      <c r="V2183" s="2">
        <f t="shared" si="859"/>
        <v>0</v>
      </c>
      <c r="W2183" s="2">
        <f t="shared" si="869"/>
        <v>292.48078834477866</v>
      </c>
      <c r="Y2183" s="2">
        <f t="shared" si="848"/>
        <v>292.49718181323561</v>
      </c>
      <c r="Z2183" s="2">
        <f t="shared" si="849"/>
        <v>298.19497961140098</v>
      </c>
      <c r="AA2183" s="2">
        <f t="shared" si="850"/>
        <v>295.13471465639998</v>
      </c>
      <c r="AB2183" s="2" t="str">
        <f t="shared" si="870"/>
        <v>low</v>
      </c>
      <c r="AC2183" s="2">
        <f t="shared" si="871"/>
        <v>292.98463067582293</v>
      </c>
      <c r="AD2183" s="2">
        <f t="shared" si="860"/>
        <v>0</v>
      </c>
      <c r="AE2183" s="2">
        <f t="shared" si="861"/>
        <v>-819.19843348119753</v>
      </c>
      <c r="AF2183" s="2">
        <f t="shared" si="862"/>
        <v>250</v>
      </c>
      <c r="AG2183" s="2">
        <f t="shared" si="863"/>
        <v>300</v>
      </c>
    </row>
    <row r="2184" spans="1:33" x14ac:dyDescent="0.2">
      <c r="A2184" s="2">
        <f t="shared" si="855"/>
        <v>48.390000104904175</v>
      </c>
      <c r="B2184">
        <v>1.15960907936</v>
      </c>
      <c r="C2184" s="2">
        <f t="shared" si="847"/>
        <v>48.309608936308855</v>
      </c>
      <c r="D2184">
        <v>1577147240.51</v>
      </c>
      <c r="E2184">
        <v>447</v>
      </c>
      <c r="F2184">
        <v>898</v>
      </c>
      <c r="G2184">
        <v>632</v>
      </c>
      <c r="H2184">
        <v>701</v>
      </c>
      <c r="I2184">
        <v>295</v>
      </c>
      <c r="J2184">
        <f t="shared" si="851"/>
        <v>594.6</v>
      </c>
      <c r="K2184">
        <f t="shared" si="852"/>
        <v>17</v>
      </c>
      <c r="L2184">
        <f t="shared" si="856"/>
        <v>123.18314601363697</v>
      </c>
      <c r="M2184">
        <f t="shared" si="857"/>
        <v>5058.0291539390018</v>
      </c>
      <c r="N2184" t="str">
        <f t="shared" si="853"/>
        <v>RELAX</v>
      </c>
      <c r="O2184" s="2" t="str">
        <f t="shared" si="854"/>
        <v>TRANSITION</v>
      </c>
      <c r="P2184" s="2">
        <f t="shared" si="864"/>
        <v>295</v>
      </c>
      <c r="Q2184" s="2">
        <f t="shared" si="865"/>
        <v>301</v>
      </c>
      <c r="R2184" s="2">
        <f t="shared" si="866"/>
        <v>296</v>
      </c>
      <c r="S2184" s="2">
        <f t="shared" si="867"/>
        <v>0</v>
      </c>
      <c r="T2184" s="2">
        <f t="shared" si="868"/>
        <v>0</v>
      </c>
      <c r="U2184" s="2" t="str">
        <f t="shared" si="858"/>
        <v>RELAX</v>
      </c>
      <c r="V2184" s="2">
        <f t="shared" si="859"/>
        <v>0</v>
      </c>
      <c r="W2184" s="2">
        <f t="shared" si="869"/>
        <v>292.98463067582293</v>
      </c>
      <c r="Y2184" s="2">
        <f t="shared" si="848"/>
        <v>292.59467158575308</v>
      </c>
      <c r="Z2184" s="2">
        <f t="shared" si="849"/>
        <v>298.19497961140098</v>
      </c>
      <c r="AA2184" s="2">
        <f t="shared" si="850"/>
        <v>295.10283801424174</v>
      </c>
      <c r="AB2184" s="2" t="str">
        <f t="shared" si="870"/>
        <v>low</v>
      </c>
      <c r="AC2184" s="2">
        <f t="shared" si="871"/>
        <v>292.98463067582293</v>
      </c>
      <c r="AD2184" s="2">
        <f t="shared" si="860"/>
        <v>-19.161007752650487</v>
      </c>
      <c r="AE2184" s="2">
        <f t="shared" si="861"/>
        <v>-786.77107192105836</v>
      </c>
      <c r="AF2184" s="2">
        <f t="shared" si="862"/>
        <v>250</v>
      </c>
      <c r="AG2184" s="2">
        <f t="shared" si="863"/>
        <v>275</v>
      </c>
    </row>
    <row r="2185" spans="1:33" x14ac:dyDescent="0.2">
      <c r="A2185" s="2">
        <f t="shared" si="855"/>
        <v>48.410000085830688</v>
      </c>
      <c r="B2185">
        <v>1.1801960468299999</v>
      </c>
      <c r="C2185" s="2">
        <f t="shared" si="847"/>
        <v>48.330195903778851</v>
      </c>
      <c r="D2185">
        <v>1577147240.53</v>
      </c>
      <c r="E2185">
        <v>444</v>
      </c>
      <c r="F2185">
        <v>898</v>
      </c>
      <c r="G2185">
        <v>633</v>
      </c>
      <c r="H2185">
        <v>700</v>
      </c>
      <c r="I2185">
        <v>293</v>
      </c>
      <c r="J2185">
        <f t="shared" si="851"/>
        <v>593.6</v>
      </c>
      <c r="K2185">
        <f t="shared" si="852"/>
        <v>16</v>
      </c>
      <c r="L2185">
        <f t="shared" si="856"/>
        <v>-97.148839571174165</v>
      </c>
      <c r="M2185">
        <f t="shared" si="857"/>
        <v>-10702.498359988538</v>
      </c>
      <c r="N2185" t="str">
        <f t="shared" si="853"/>
        <v>RELAX</v>
      </c>
      <c r="O2185" s="2" t="str">
        <f t="shared" si="854"/>
        <v>TRANSITION</v>
      </c>
      <c r="P2185" s="2">
        <f t="shared" si="864"/>
        <v>295</v>
      </c>
      <c r="Q2185" s="2">
        <f t="shared" si="865"/>
        <v>301</v>
      </c>
      <c r="R2185" s="2">
        <f t="shared" si="866"/>
        <v>296</v>
      </c>
      <c r="S2185" s="2">
        <f t="shared" si="867"/>
        <v>0</v>
      </c>
      <c r="T2185" s="2">
        <f t="shared" si="868"/>
        <v>0</v>
      </c>
      <c r="U2185" s="2" t="str">
        <f t="shared" si="858"/>
        <v>RELAX</v>
      </c>
      <c r="V2185" s="2">
        <f t="shared" si="859"/>
        <v>0</v>
      </c>
      <c r="W2185" s="2">
        <f t="shared" si="869"/>
        <v>292.98770454065834</v>
      </c>
      <c r="Y2185" s="2">
        <f t="shared" si="848"/>
        <v>292.67327817673413</v>
      </c>
      <c r="Z2185" s="2">
        <f t="shared" si="849"/>
        <v>298.19497961140098</v>
      </c>
      <c r="AA2185" s="2">
        <f t="shared" si="850"/>
        <v>295.0774296928173</v>
      </c>
      <c r="AB2185" s="2" t="str">
        <f t="shared" si="870"/>
        <v>low</v>
      </c>
      <c r="AC2185" s="2">
        <f t="shared" si="871"/>
        <v>292.5901636325267</v>
      </c>
      <c r="AD2185" s="2">
        <f t="shared" si="860"/>
        <v>3.367871231022296</v>
      </c>
      <c r="AE2185" s="2">
        <f t="shared" si="861"/>
        <v>1094.3272250516122</v>
      </c>
      <c r="AF2185" s="2">
        <f t="shared" si="862"/>
        <v>250</v>
      </c>
      <c r="AG2185" s="2">
        <f t="shared" si="863"/>
        <v>250</v>
      </c>
    </row>
    <row r="2186" spans="1:33" x14ac:dyDescent="0.2">
      <c r="A2186" s="2">
        <f t="shared" si="855"/>
        <v>48.430000066757202</v>
      </c>
      <c r="B2186">
        <v>1.2045340538</v>
      </c>
      <c r="C2186" s="2">
        <f t="shared" si="847"/>
        <v>48.354533910748856</v>
      </c>
      <c r="D2186">
        <v>1577147240.55</v>
      </c>
      <c r="E2186">
        <v>442</v>
      </c>
      <c r="F2186">
        <v>897</v>
      </c>
      <c r="G2186">
        <v>633</v>
      </c>
      <c r="H2186">
        <v>699</v>
      </c>
      <c r="I2186">
        <v>291</v>
      </c>
      <c r="J2186">
        <f t="shared" si="851"/>
        <v>592.4</v>
      </c>
      <c r="K2186">
        <f t="shared" si="852"/>
        <v>14.799999999999955</v>
      </c>
      <c r="L2186">
        <f t="shared" si="856"/>
        <v>-82.175997503216735</v>
      </c>
      <c r="M2186">
        <f t="shared" si="857"/>
        <v>615.20411619626418</v>
      </c>
      <c r="N2186" t="str">
        <f t="shared" si="853"/>
        <v>RELAX</v>
      </c>
      <c r="O2186" s="2" t="str">
        <f t="shared" si="854"/>
        <v>TRANSITION</v>
      </c>
      <c r="P2186" s="2">
        <f t="shared" si="864"/>
        <v>293</v>
      </c>
      <c r="Q2186" s="2">
        <f t="shared" si="865"/>
        <v>301</v>
      </c>
      <c r="R2186" s="2">
        <f t="shared" si="866"/>
        <v>296</v>
      </c>
      <c r="S2186" s="2">
        <f t="shared" si="867"/>
        <v>0</v>
      </c>
      <c r="T2186" s="2">
        <f t="shared" si="868"/>
        <v>0</v>
      </c>
      <c r="U2186" s="2" t="str">
        <f t="shared" si="858"/>
        <v>RELAX</v>
      </c>
      <c r="V2186" s="2">
        <f t="shared" si="859"/>
        <v>0</v>
      </c>
      <c r="W2186" s="2">
        <f t="shared" si="869"/>
        <v>292.5901636325267</v>
      </c>
      <c r="Y2186" s="2">
        <f t="shared" si="848"/>
        <v>292.65665526789269</v>
      </c>
      <c r="Z2186" s="2">
        <f t="shared" si="849"/>
        <v>298.19497961140098</v>
      </c>
      <c r="AA2186" s="2">
        <f t="shared" si="850"/>
        <v>295.05722211701317</v>
      </c>
      <c r="AB2186" s="2" t="str">
        <f t="shared" si="870"/>
        <v>low</v>
      </c>
      <c r="AC2186" s="2">
        <f t="shared" si="871"/>
        <v>292.67213090602138</v>
      </c>
      <c r="AD2186" s="2">
        <f t="shared" si="860"/>
        <v>12.933946383467001</v>
      </c>
      <c r="AE2186" s="2">
        <f t="shared" si="861"/>
        <v>393.05088392143989</v>
      </c>
      <c r="AF2186" s="2">
        <f t="shared" si="862"/>
        <v>250</v>
      </c>
      <c r="AG2186" s="2">
        <f t="shared" si="863"/>
        <v>275</v>
      </c>
    </row>
    <row r="2187" spans="1:33" x14ac:dyDescent="0.2">
      <c r="A2187" s="2">
        <f t="shared" si="855"/>
        <v>48.450000047683716</v>
      </c>
      <c r="B2187">
        <v>1.2250671386700001</v>
      </c>
      <c r="C2187" s="2">
        <f t="shared" si="847"/>
        <v>48.375066995618852</v>
      </c>
      <c r="D2187">
        <v>1577147240.5699999</v>
      </c>
      <c r="E2187">
        <v>446</v>
      </c>
      <c r="F2187">
        <v>897</v>
      </c>
      <c r="G2187">
        <v>632</v>
      </c>
      <c r="H2187">
        <v>701</v>
      </c>
      <c r="I2187">
        <v>293</v>
      </c>
      <c r="J2187">
        <f t="shared" si="851"/>
        <v>593.79999999999995</v>
      </c>
      <c r="K2187">
        <f t="shared" si="852"/>
        <v>16.199999999999932</v>
      </c>
      <c r="L2187">
        <f t="shared" si="856"/>
        <v>97.403776035724093</v>
      </c>
      <c r="M2187">
        <f t="shared" si="857"/>
        <v>8745.8740211665227</v>
      </c>
      <c r="N2187" t="str">
        <f t="shared" si="853"/>
        <v>RELAX</v>
      </c>
      <c r="O2187" s="2" t="str">
        <f t="shared" si="854"/>
        <v>TRANSITION</v>
      </c>
      <c r="P2187" s="2">
        <f t="shared" si="864"/>
        <v>293</v>
      </c>
      <c r="Q2187" s="2">
        <f t="shared" si="865"/>
        <v>301</v>
      </c>
      <c r="R2187" s="2">
        <f t="shared" si="866"/>
        <v>296</v>
      </c>
      <c r="S2187" s="2">
        <f t="shared" si="867"/>
        <v>0</v>
      </c>
      <c r="T2187" s="2">
        <f t="shared" si="868"/>
        <v>0</v>
      </c>
      <c r="U2187" s="2" t="str">
        <f t="shared" si="858"/>
        <v>RELAX</v>
      </c>
      <c r="V2187" s="2">
        <f t="shared" si="859"/>
        <v>0</v>
      </c>
      <c r="W2187" s="2">
        <f t="shared" si="869"/>
        <v>292.67213090602138</v>
      </c>
      <c r="Y2187" s="2">
        <f t="shared" si="848"/>
        <v>292.65975039551847</v>
      </c>
      <c r="Z2187" s="2">
        <f t="shared" si="849"/>
        <v>298.19497961140098</v>
      </c>
      <c r="AA2187" s="2">
        <f t="shared" si="850"/>
        <v>295.03719377455712</v>
      </c>
      <c r="AB2187" s="2" t="str">
        <f t="shared" si="870"/>
        <v>low</v>
      </c>
      <c r="AC2187" s="2">
        <f t="shared" si="871"/>
        <v>292.93770472481714</v>
      </c>
      <c r="AD2187" s="2">
        <f t="shared" si="860"/>
        <v>0</v>
      </c>
      <c r="AE2187" s="2">
        <f t="shared" si="861"/>
        <v>-629.90760839664165</v>
      </c>
      <c r="AF2187" s="2">
        <f t="shared" si="862"/>
        <v>250</v>
      </c>
      <c r="AG2187" s="2">
        <f t="shared" si="863"/>
        <v>300</v>
      </c>
    </row>
    <row r="2188" spans="1:33" x14ac:dyDescent="0.2">
      <c r="A2188" s="2">
        <f t="shared" si="855"/>
        <v>48.480000019073486</v>
      </c>
      <c r="B2188">
        <v>1.2498800754499999</v>
      </c>
      <c r="C2188" s="2">
        <f t="shared" si="847"/>
        <v>48.399879932398854</v>
      </c>
      <c r="D2188">
        <v>1577147240.5999999</v>
      </c>
      <c r="E2188">
        <v>444</v>
      </c>
      <c r="F2188">
        <v>898</v>
      </c>
      <c r="G2188">
        <v>632</v>
      </c>
      <c r="H2188">
        <v>700</v>
      </c>
      <c r="I2188">
        <v>294</v>
      </c>
      <c r="J2188">
        <f t="shared" si="851"/>
        <v>593.6</v>
      </c>
      <c r="K2188">
        <f t="shared" si="852"/>
        <v>16</v>
      </c>
      <c r="L2188">
        <f t="shared" si="856"/>
        <v>40.301557565166455</v>
      </c>
      <c r="M2188">
        <f t="shared" si="857"/>
        <v>-2301.3083447898898</v>
      </c>
      <c r="N2188" t="str">
        <f t="shared" si="853"/>
        <v>RELAX</v>
      </c>
      <c r="O2188" s="2" t="str">
        <f t="shared" si="854"/>
        <v>RELAX</v>
      </c>
      <c r="P2188" s="2">
        <f t="shared" si="864"/>
        <v>293</v>
      </c>
      <c r="Q2188" s="2">
        <f t="shared" si="865"/>
        <v>301</v>
      </c>
      <c r="R2188" s="2">
        <f t="shared" si="866"/>
        <v>296</v>
      </c>
      <c r="S2188" s="2">
        <f t="shared" si="867"/>
        <v>0</v>
      </c>
      <c r="T2188" s="2">
        <f t="shared" si="868"/>
        <v>0</v>
      </c>
      <c r="U2188" s="2" t="str">
        <f t="shared" si="858"/>
        <v>RELAX</v>
      </c>
      <c r="V2188" s="2">
        <f t="shared" si="859"/>
        <v>0</v>
      </c>
      <c r="W2188" s="2">
        <f t="shared" si="869"/>
        <v>292.93770472481714</v>
      </c>
      <c r="Y2188" s="2">
        <f t="shared" si="848"/>
        <v>292.71534126137823</v>
      </c>
      <c r="Z2188" s="2">
        <f t="shared" si="849"/>
        <v>298.19497961140098</v>
      </c>
      <c r="AA2188" s="2">
        <f t="shared" si="850"/>
        <v>295.01832160560519</v>
      </c>
      <c r="AB2188" s="2" t="str">
        <f t="shared" si="870"/>
        <v>low</v>
      </c>
      <c r="AC2188" s="2">
        <f t="shared" si="871"/>
        <v>292.93770472481714</v>
      </c>
      <c r="AD2188" s="2">
        <f t="shared" si="860"/>
        <v>-7.2922904392911692</v>
      </c>
      <c r="AE2188" s="2">
        <f t="shared" si="861"/>
        <v>-293.89066292100603</v>
      </c>
      <c r="AF2188" s="2">
        <f t="shared" si="862"/>
        <v>250</v>
      </c>
      <c r="AG2188" s="2">
        <f t="shared" si="863"/>
        <v>275</v>
      </c>
    </row>
    <row r="2189" spans="1:33" x14ac:dyDescent="0.2">
      <c r="A2189" s="2">
        <f t="shared" si="855"/>
        <v>48.5</v>
      </c>
      <c r="B2189">
        <v>1.2742309570300001</v>
      </c>
      <c r="C2189" s="2">
        <f t="shared" si="847"/>
        <v>48.424230813978852</v>
      </c>
      <c r="D2189">
        <v>1577147240.6199999</v>
      </c>
      <c r="E2189">
        <v>444</v>
      </c>
      <c r="F2189">
        <v>896</v>
      </c>
      <c r="G2189">
        <v>633</v>
      </c>
      <c r="H2189">
        <v>699</v>
      </c>
      <c r="I2189">
        <v>293</v>
      </c>
      <c r="J2189">
        <f t="shared" si="851"/>
        <v>593</v>
      </c>
      <c r="K2189">
        <f t="shared" si="852"/>
        <v>15.399999999999977</v>
      </c>
      <c r="L2189">
        <f t="shared" si="856"/>
        <v>-41.066275022310364</v>
      </c>
      <c r="M2189">
        <f t="shared" si="857"/>
        <v>-3341.4737910066306</v>
      </c>
      <c r="N2189" t="str">
        <f t="shared" si="853"/>
        <v>RELAX</v>
      </c>
      <c r="O2189" s="2" t="str">
        <f t="shared" si="854"/>
        <v>RELAX</v>
      </c>
      <c r="P2189" s="2">
        <f t="shared" si="864"/>
        <v>293</v>
      </c>
      <c r="Q2189" s="2">
        <f t="shared" si="865"/>
        <v>301</v>
      </c>
      <c r="R2189" s="2">
        <f t="shared" si="866"/>
        <v>296</v>
      </c>
      <c r="S2189" s="2">
        <f t="shared" si="867"/>
        <v>0</v>
      </c>
      <c r="T2189" s="2">
        <f t="shared" si="868"/>
        <v>0</v>
      </c>
      <c r="U2189" s="2" t="str">
        <f t="shared" si="858"/>
        <v>RELAX</v>
      </c>
      <c r="V2189" s="2">
        <f t="shared" si="859"/>
        <v>0</v>
      </c>
      <c r="W2189" s="2">
        <f t="shared" si="869"/>
        <v>292.95016377985371</v>
      </c>
      <c r="Y2189" s="2">
        <f t="shared" si="848"/>
        <v>292.76230576507334</v>
      </c>
      <c r="Z2189" s="2">
        <f t="shared" si="849"/>
        <v>298.19497961140098</v>
      </c>
      <c r="AA2189" s="2">
        <f t="shared" si="850"/>
        <v>295.00317258839385</v>
      </c>
      <c r="AB2189" s="2" t="str">
        <f t="shared" si="870"/>
        <v>low</v>
      </c>
      <c r="AC2189" s="2">
        <f t="shared" si="871"/>
        <v>292.76013102388299</v>
      </c>
      <c r="AD2189" s="2">
        <f t="shared" si="860"/>
        <v>-17.057983303566289</v>
      </c>
      <c r="AE2189" s="2">
        <f t="shared" si="861"/>
        <v>-401.04062894773597</v>
      </c>
      <c r="AF2189" s="2">
        <f t="shared" si="862"/>
        <v>250</v>
      </c>
      <c r="AG2189" s="2">
        <f t="shared" si="863"/>
        <v>275</v>
      </c>
    </row>
    <row r="2190" spans="1:33" x14ac:dyDescent="0.2">
      <c r="A2190" s="2">
        <f t="shared" si="855"/>
        <v>48.520000219345093</v>
      </c>
      <c r="B2190">
        <v>1.2948679923999999</v>
      </c>
      <c r="C2190" s="2">
        <f t="shared" si="847"/>
        <v>48.444867849348853</v>
      </c>
      <c r="D2190">
        <v>1577147240.6400001</v>
      </c>
      <c r="E2190">
        <v>445</v>
      </c>
      <c r="F2190">
        <v>897</v>
      </c>
      <c r="G2190">
        <v>632</v>
      </c>
      <c r="H2190">
        <v>700</v>
      </c>
      <c r="I2190">
        <v>292</v>
      </c>
      <c r="J2190">
        <f t="shared" si="851"/>
        <v>593.20000000000005</v>
      </c>
      <c r="K2190">
        <f t="shared" si="852"/>
        <v>15.600000000000023</v>
      </c>
      <c r="L2190">
        <f t="shared" si="856"/>
        <v>-48.456572471339811</v>
      </c>
      <c r="M2190">
        <f t="shared" si="857"/>
        <v>-358.10848392365313</v>
      </c>
      <c r="N2190" t="str">
        <f t="shared" si="853"/>
        <v>RELAX</v>
      </c>
      <c r="O2190" s="2" t="str">
        <f t="shared" si="854"/>
        <v>RELAX</v>
      </c>
      <c r="P2190" s="2">
        <f t="shared" si="864"/>
        <v>293</v>
      </c>
      <c r="Q2190" s="2">
        <f t="shared" si="865"/>
        <v>301</v>
      </c>
      <c r="R2190" s="2">
        <f t="shared" si="866"/>
        <v>296</v>
      </c>
      <c r="S2190" s="2">
        <f t="shared" si="867"/>
        <v>0</v>
      </c>
      <c r="T2190" s="2">
        <f t="shared" si="868"/>
        <v>0</v>
      </c>
      <c r="U2190" s="2" t="str">
        <f t="shared" si="858"/>
        <v>RELAX</v>
      </c>
      <c r="V2190" s="2">
        <f t="shared" si="859"/>
        <v>0</v>
      </c>
      <c r="W2190" s="2">
        <f t="shared" si="869"/>
        <v>292.76013102388299</v>
      </c>
      <c r="Y2190" s="2">
        <f t="shared" si="848"/>
        <v>292.76187081683526</v>
      </c>
      <c r="Z2190" s="2">
        <f t="shared" si="849"/>
        <v>298.19497961140098</v>
      </c>
      <c r="AA2190" s="2">
        <f t="shared" si="850"/>
        <v>294.99112924722778</v>
      </c>
      <c r="AB2190" s="2" t="str">
        <f t="shared" si="870"/>
        <v>low</v>
      </c>
      <c r="AC2190" s="2">
        <f t="shared" si="871"/>
        <v>292.40810481910643</v>
      </c>
      <c r="AD2190" s="2">
        <f t="shared" si="860"/>
        <v>29.296347705940516</v>
      </c>
      <c r="AE2190" s="2">
        <f t="shared" si="861"/>
        <v>2246.1719999226411</v>
      </c>
      <c r="AF2190" s="2">
        <f t="shared" si="862"/>
        <v>250</v>
      </c>
      <c r="AG2190" s="2">
        <f t="shared" si="863"/>
        <v>275</v>
      </c>
    </row>
    <row r="2191" spans="1:33" x14ac:dyDescent="0.2">
      <c r="A2191" s="2">
        <f t="shared" si="855"/>
        <v>48.550000190734863</v>
      </c>
      <c r="B2191">
        <v>1.3193891048399999</v>
      </c>
      <c r="C2191" s="2">
        <f t="shared" si="847"/>
        <v>48.469388961788852</v>
      </c>
      <c r="D2191">
        <v>1577147240.6700001</v>
      </c>
      <c r="E2191">
        <v>445</v>
      </c>
      <c r="F2191">
        <v>898</v>
      </c>
      <c r="G2191">
        <v>631</v>
      </c>
      <c r="H2191">
        <v>699</v>
      </c>
      <c r="I2191">
        <v>291</v>
      </c>
      <c r="J2191">
        <f t="shared" si="851"/>
        <v>592.79999999999995</v>
      </c>
      <c r="K2191">
        <f t="shared" si="852"/>
        <v>15.199999999999932</v>
      </c>
      <c r="L2191">
        <f t="shared" si="856"/>
        <v>-40.781184069314612</v>
      </c>
      <c r="M2191">
        <f t="shared" si="857"/>
        <v>313.01142722647216</v>
      </c>
      <c r="N2191" t="str">
        <f t="shared" si="853"/>
        <v>RELAX</v>
      </c>
      <c r="O2191" s="2" t="str">
        <f t="shared" si="854"/>
        <v>ONE</v>
      </c>
      <c r="P2191" s="2">
        <f t="shared" si="864"/>
        <v>296</v>
      </c>
      <c r="Q2191" s="2">
        <f t="shared" si="865"/>
        <v>296</v>
      </c>
      <c r="R2191" s="2">
        <f t="shared" si="866"/>
        <v>296</v>
      </c>
      <c r="S2191" s="2">
        <f t="shared" si="867"/>
        <v>-203.90592034657305</v>
      </c>
      <c r="T2191" s="2">
        <f t="shared" si="868"/>
        <v>-8315.5248704765982</v>
      </c>
      <c r="U2191" s="2" t="str">
        <f t="shared" si="858"/>
        <v>TRANSITION</v>
      </c>
      <c r="V2191" s="2">
        <f t="shared" si="859"/>
        <v>1</v>
      </c>
      <c r="W2191" s="2">
        <f t="shared" si="869"/>
        <v>292.40810481910643</v>
      </c>
      <c r="Y2191" s="2">
        <f t="shared" si="848"/>
        <v>292.69111761728948</v>
      </c>
      <c r="Z2191" s="2">
        <f t="shared" si="849"/>
        <v>298.19497961140098</v>
      </c>
      <c r="AA2191" s="2">
        <f t="shared" si="850"/>
        <v>294.97966632570814</v>
      </c>
      <c r="AB2191" s="2" t="str">
        <f t="shared" si="870"/>
        <v>low</v>
      </c>
      <c r="AC2191" s="2">
        <f t="shared" si="871"/>
        <v>293.12648385528513</v>
      </c>
      <c r="AD2191" s="2">
        <f t="shared" si="860"/>
        <v>0</v>
      </c>
      <c r="AE2191" s="2">
        <f t="shared" si="861"/>
        <v>-1194.7397483546031</v>
      </c>
      <c r="AF2191" s="2">
        <f t="shared" si="862"/>
        <v>250</v>
      </c>
      <c r="AG2191" s="2">
        <f t="shared" si="863"/>
        <v>300</v>
      </c>
    </row>
    <row r="2192" spans="1:33" x14ac:dyDescent="0.2">
      <c r="A2192" s="2">
        <f t="shared" si="855"/>
        <v>48.570000171661377</v>
      </c>
      <c r="B2192">
        <v>1.3398940563199999</v>
      </c>
      <c r="C2192" s="2">
        <f t="shared" si="847"/>
        <v>48.489893913268851</v>
      </c>
      <c r="D2192">
        <v>1577147240.6900001</v>
      </c>
      <c r="E2192">
        <v>445</v>
      </c>
      <c r="F2192">
        <v>898</v>
      </c>
      <c r="G2192">
        <v>634</v>
      </c>
      <c r="H2192">
        <v>700</v>
      </c>
      <c r="I2192">
        <v>296</v>
      </c>
      <c r="J2192">
        <f t="shared" si="851"/>
        <v>594.6</v>
      </c>
      <c r="K2192">
        <f t="shared" si="852"/>
        <v>17</v>
      </c>
      <c r="L2192">
        <f t="shared" si="856"/>
        <v>243.84354212575809</v>
      </c>
      <c r="M2192">
        <f t="shared" si="857"/>
        <v>13880.780282396114</v>
      </c>
      <c r="N2192" t="str">
        <f t="shared" si="853"/>
        <v>RELAX</v>
      </c>
      <c r="O2192" s="2" t="str">
        <f t="shared" si="854"/>
        <v>UNDEFINED</v>
      </c>
      <c r="P2192" s="2">
        <f t="shared" si="864"/>
        <v>296</v>
      </c>
      <c r="Q2192" s="2">
        <f t="shared" si="865"/>
        <v>296</v>
      </c>
      <c r="R2192" s="2">
        <f t="shared" si="866"/>
        <v>296</v>
      </c>
      <c r="S2192" s="2">
        <f t="shared" si="867"/>
        <v>0</v>
      </c>
      <c r="T2192" s="2">
        <f t="shared" si="868"/>
        <v>9944.2283755442113</v>
      </c>
      <c r="U2192" s="2" t="str">
        <f t="shared" si="858"/>
        <v>ONE</v>
      </c>
      <c r="V2192" s="2">
        <f t="shared" si="859"/>
        <v>2</v>
      </c>
      <c r="W2192" s="2">
        <f t="shared" si="869"/>
        <v>293.12648385528513</v>
      </c>
      <c r="Y2192" s="2">
        <f t="shared" si="848"/>
        <v>292.77819086488864</v>
      </c>
      <c r="Z2192" s="2">
        <f t="shared" si="849"/>
        <v>298.19497961140098</v>
      </c>
      <c r="AA2192" s="2">
        <f t="shared" si="850"/>
        <v>294.9652388902872</v>
      </c>
      <c r="AB2192" s="2" t="str">
        <f t="shared" si="870"/>
        <v>low</v>
      </c>
      <c r="AC2192" s="2">
        <f t="shared" si="871"/>
        <v>293.12648385528513</v>
      </c>
      <c r="AD2192" s="2">
        <f t="shared" si="860"/>
        <v>-10.010352324992933</v>
      </c>
      <c r="AE2192" s="2">
        <f t="shared" si="861"/>
        <v>-488.19195377061891</v>
      </c>
      <c r="AF2192" s="2">
        <f t="shared" si="862"/>
        <v>250</v>
      </c>
      <c r="AG2192" s="2">
        <f t="shared" si="863"/>
        <v>275</v>
      </c>
    </row>
    <row r="2193" spans="1:33" x14ac:dyDescent="0.2">
      <c r="A2193" s="2">
        <f t="shared" si="855"/>
        <v>48.590000152587891</v>
      </c>
      <c r="B2193">
        <v>1.3644220829</v>
      </c>
      <c r="C2193" s="2">
        <f t="shared" si="847"/>
        <v>48.514421939848852</v>
      </c>
      <c r="D2193">
        <v>1577147240.71</v>
      </c>
      <c r="E2193">
        <v>445</v>
      </c>
      <c r="F2193">
        <v>898</v>
      </c>
      <c r="G2193">
        <v>633</v>
      </c>
      <c r="H2193">
        <v>701</v>
      </c>
      <c r="I2193">
        <v>293</v>
      </c>
      <c r="J2193">
        <f t="shared" si="851"/>
        <v>594</v>
      </c>
      <c r="K2193">
        <f t="shared" si="852"/>
        <v>16.399999999999977</v>
      </c>
      <c r="L2193">
        <f t="shared" si="856"/>
        <v>-122.30906511028373</v>
      </c>
      <c r="M2193">
        <f t="shared" si="857"/>
        <v>-14927.92769291106</v>
      </c>
      <c r="N2193" t="str">
        <f t="shared" si="853"/>
        <v>RELAX</v>
      </c>
      <c r="O2193" s="2" t="str">
        <f t="shared" si="854"/>
        <v>TRANSITION</v>
      </c>
      <c r="P2193" s="2">
        <f t="shared" si="864"/>
        <v>296</v>
      </c>
      <c r="Q2193" s="2">
        <f t="shared" si="865"/>
        <v>296</v>
      </c>
      <c r="R2193" s="2">
        <f t="shared" si="866"/>
        <v>296</v>
      </c>
      <c r="S2193" s="2">
        <f t="shared" si="867"/>
        <v>0</v>
      </c>
      <c r="T2193" s="2">
        <f t="shared" si="868"/>
        <v>0</v>
      </c>
      <c r="U2193" s="2" t="str">
        <f t="shared" si="858"/>
        <v>ONE</v>
      </c>
      <c r="V2193" s="2">
        <f t="shared" si="859"/>
        <v>2</v>
      </c>
      <c r="W2193" s="2">
        <f t="shared" si="869"/>
        <v>293.10118708422812</v>
      </c>
      <c r="Y2193" s="2">
        <f t="shared" si="848"/>
        <v>292.84279010875656</v>
      </c>
      <c r="Z2193" s="2">
        <f t="shared" si="849"/>
        <v>298.19497961140098</v>
      </c>
      <c r="AA2193" s="2">
        <f t="shared" si="850"/>
        <v>294.9558864890173</v>
      </c>
      <c r="AB2193" s="2" t="str">
        <f t="shared" si="870"/>
        <v>low</v>
      </c>
      <c r="AC2193" s="2">
        <f t="shared" si="871"/>
        <v>292.88094966738254</v>
      </c>
      <c r="AD2193" s="2">
        <f t="shared" si="860"/>
        <v>0</v>
      </c>
      <c r="AE2193" s="2">
        <f t="shared" si="861"/>
        <v>408.11894476481353</v>
      </c>
      <c r="AF2193" s="2">
        <f t="shared" si="862"/>
        <v>250</v>
      </c>
      <c r="AG2193" s="2">
        <f t="shared" si="863"/>
        <v>250</v>
      </c>
    </row>
    <row r="2194" spans="1:33" x14ac:dyDescent="0.2">
      <c r="A2194" s="2">
        <f t="shared" si="855"/>
        <v>48.610000133514404</v>
      </c>
      <c r="B2194">
        <v>1.3850660324099999</v>
      </c>
      <c r="C2194" s="2">
        <f t="shared" si="847"/>
        <v>48.535065889358854</v>
      </c>
      <c r="D2194">
        <v>1577147240.73</v>
      </c>
      <c r="E2194">
        <v>444</v>
      </c>
      <c r="F2194">
        <v>898</v>
      </c>
      <c r="G2194">
        <v>632</v>
      </c>
      <c r="H2194">
        <v>699</v>
      </c>
      <c r="I2194">
        <v>292</v>
      </c>
      <c r="J2194">
        <f t="shared" si="851"/>
        <v>593</v>
      </c>
      <c r="K2194">
        <f t="shared" si="852"/>
        <v>15.399999999999977</v>
      </c>
      <c r="L2194">
        <f t="shared" si="856"/>
        <v>-48.440343235464717</v>
      </c>
      <c r="M2194">
        <f t="shared" si="857"/>
        <v>3578.2262419813137</v>
      </c>
      <c r="N2194" t="str">
        <f t="shared" si="853"/>
        <v>RELAX</v>
      </c>
      <c r="O2194" s="2" t="str">
        <f t="shared" si="854"/>
        <v>ONE</v>
      </c>
      <c r="P2194" s="2">
        <f t="shared" si="864"/>
        <v>296</v>
      </c>
      <c r="Q2194" s="2">
        <f t="shared" si="865"/>
        <v>296</v>
      </c>
      <c r="R2194" s="2">
        <f t="shared" si="866"/>
        <v>296</v>
      </c>
      <c r="S2194" s="2">
        <f t="shared" si="867"/>
        <v>0</v>
      </c>
      <c r="T2194" s="2">
        <f t="shared" si="868"/>
        <v>0</v>
      </c>
      <c r="U2194" s="2" t="str">
        <f t="shared" si="858"/>
        <v>ONE</v>
      </c>
      <c r="V2194" s="2">
        <f t="shared" si="859"/>
        <v>2</v>
      </c>
      <c r="W2194" s="2">
        <f t="shared" si="869"/>
        <v>292.88094966738254</v>
      </c>
      <c r="Y2194" s="2">
        <f t="shared" si="848"/>
        <v>292.8504220204818</v>
      </c>
      <c r="Z2194" s="2">
        <f t="shared" si="849"/>
        <v>298.19497961140098</v>
      </c>
      <c r="AA2194" s="2">
        <f t="shared" si="850"/>
        <v>294.95023167000426</v>
      </c>
      <c r="AB2194" s="2" t="str">
        <f t="shared" si="870"/>
        <v>low</v>
      </c>
      <c r="AC2194" s="2">
        <f t="shared" si="871"/>
        <v>292.88094966738254</v>
      </c>
      <c r="AD2194" s="2">
        <f t="shared" si="860"/>
        <v>9.9202460347870591</v>
      </c>
      <c r="AE2194" s="2">
        <f t="shared" si="861"/>
        <v>480.54012290534297</v>
      </c>
      <c r="AF2194" s="2">
        <f t="shared" si="862"/>
        <v>250</v>
      </c>
      <c r="AG2194" s="2">
        <f t="shared" si="863"/>
        <v>275</v>
      </c>
    </row>
    <row r="2195" spans="1:33" x14ac:dyDescent="0.2">
      <c r="A2195" s="2">
        <f t="shared" si="855"/>
        <v>48.640000104904175</v>
      </c>
      <c r="B2195">
        <v>1.40954709053</v>
      </c>
      <c r="C2195" s="2">
        <f t="shared" si="847"/>
        <v>48.55954694747885</v>
      </c>
      <c r="D2195">
        <v>1577147240.76</v>
      </c>
      <c r="E2195">
        <v>444</v>
      </c>
      <c r="F2195">
        <v>898</v>
      </c>
      <c r="G2195">
        <v>633</v>
      </c>
      <c r="H2195">
        <v>699</v>
      </c>
      <c r="I2195">
        <v>293</v>
      </c>
      <c r="J2195">
        <f t="shared" si="851"/>
        <v>593.4</v>
      </c>
      <c r="K2195">
        <f t="shared" si="852"/>
        <v>15.799999999999955</v>
      </c>
      <c r="L2195">
        <f t="shared" si="856"/>
        <v>40.847907598529694</v>
      </c>
      <c r="M2195">
        <f t="shared" si="857"/>
        <v>3647.2382197013458</v>
      </c>
      <c r="N2195" t="str">
        <f t="shared" si="853"/>
        <v>RELAX</v>
      </c>
      <c r="O2195" s="2" t="str">
        <f t="shared" si="854"/>
        <v>ONE</v>
      </c>
      <c r="P2195" s="2">
        <f t="shared" si="864"/>
        <v>296</v>
      </c>
      <c r="Q2195" s="2">
        <f t="shared" si="865"/>
        <v>296</v>
      </c>
      <c r="R2195" s="2">
        <f t="shared" si="866"/>
        <v>296</v>
      </c>
      <c r="S2195" s="2">
        <f t="shared" si="867"/>
        <v>0</v>
      </c>
      <c r="T2195" s="2">
        <f t="shared" si="868"/>
        <v>0</v>
      </c>
      <c r="U2195" s="2" t="str">
        <f t="shared" si="858"/>
        <v>ONE</v>
      </c>
      <c r="V2195" s="2">
        <f t="shared" si="859"/>
        <v>2</v>
      </c>
      <c r="W2195" s="2">
        <f t="shared" si="869"/>
        <v>292.90475973390608</v>
      </c>
      <c r="Y2195" s="2">
        <f t="shared" si="848"/>
        <v>292.86128956316668</v>
      </c>
      <c r="Z2195" s="2">
        <f t="shared" si="849"/>
        <v>298.19497961140098</v>
      </c>
      <c r="AA2195" s="2">
        <f t="shared" si="850"/>
        <v>294.9452411875281</v>
      </c>
      <c r="AB2195" s="2" t="str">
        <f t="shared" si="870"/>
        <v>low</v>
      </c>
      <c r="AC2195" s="2">
        <f t="shared" si="871"/>
        <v>293.12380778712486</v>
      </c>
      <c r="AD2195" s="2">
        <f t="shared" si="860"/>
        <v>7.2156062627036164</v>
      </c>
      <c r="AE2195" s="2">
        <f t="shared" si="861"/>
        <v>-110.47887549737288</v>
      </c>
      <c r="AF2195" s="2">
        <f t="shared" si="862"/>
        <v>250</v>
      </c>
      <c r="AG2195" s="2">
        <f t="shared" si="863"/>
        <v>275</v>
      </c>
    </row>
    <row r="2196" spans="1:33" x14ac:dyDescent="0.2">
      <c r="A2196" s="2">
        <f t="shared" si="855"/>
        <v>48.660000085830688</v>
      </c>
      <c r="B2196">
        <v>1.43383312225</v>
      </c>
      <c r="C2196" s="2">
        <f t="shared" si="847"/>
        <v>48.583832979198853</v>
      </c>
      <c r="D2196">
        <v>1577147240.78</v>
      </c>
      <c r="E2196">
        <v>446</v>
      </c>
      <c r="F2196">
        <v>898</v>
      </c>
      <c r="G2196">
        <v>633</v>
      </c>
      <c r="H2196">
        <v>701</v>
      </c>
      <c r="I2196">
        <v>294</v>
      </c>
      <c r="J2196">
        <f t="shared" si="851"/>
        <v>594.4</v>
      </c>
      <c r="K2196">
        <f t="shared" si="852"/>
        <v>16.799999999999955</v>
      </c>
      <c r="L2196">
        <f t="shared" si="856"/>
        <v>41.17593238488945</v>
      </c>
      <c r="M2196">
        <f t="shared" si="857"/>
        <v>13.506726423717087</v>
      </c>
      <c r="N2196" t="str">
        <f t="shared" si="853"/>
        <v>RELAX</v>
      </c>
      <c r="O2196" s="2" t="str">
        <f t="shared" si="854"/>
        <v>ONE</v>
      </c>
      <c r="P2196" s="2">
        <f t="shared" si="864"/>
        <v>296</v>
      </c>
      <c r="Q2196" s="2">
        <f t="shared" si="865"/>
        <v>296</v>
      </c>
      <c r="R2196" s="2">
        <f t="shared" si="866"/>
        <v>296</v>
      </c>
      <c r="S2196" s="2">
        <f t="shared" si="867"/>
        <v>0</v>
      </c>
      <c r="T2196" s="2">
        <f t="shared" si="868"/>
        <v>0</v>
      </c>
      <c r="U2196" s="2" t="str">
        <f t="shared" si="858"/>
        <v>ONE</v>
      </c>
      <c r="V2196" s="2">
        <f t="shared" si="859"/>
        <v>2</v>
      </c>
      <c r="W2196" s="2">
        <f t="shared" si="869"/>
        <v>293.12380778712486</v>
      </c>
      <c r="Y2196" s="2">
        <f t="shared" si="848"/>
        <v>292.91379320795835</v>
      </c>
      <c r="Z2196" s="2">
        <f t="shared" si="849"/>
        <v>298.19497961140098</v>
      </c>
      <c r="AA2196" s="2">
        <f t="shared" si="850"/>
        <v>294.94104360631002</v>
      </c>
      <c r="AB2196" s="2" t="str">
        <f t="shared" si="870"/>
        <v>low</v>
      </c>
      <c r="AC2196" s="2">
        <f t="shared" si="871"/>
        <v>293.29904622969991</v>
      </c>
      <c r="AD2196" s="2">
        <f t="shared" si="860"/>
        <v>-12.430490609975768</v>
      </c>
      <c r="AE2196" s="2">
        <f t="shared" si="861"/>
        <v>-808.9463564564345</v>
      </c>
      <c r="AF2196" s="2">
        <f t="shared" si="862"/>
        <v>250</v>
      </c>
      <c r="AG2196" s="2">
        <f t="shared" si="863"/>
        <v>275</v>
      </c>
    </row>
    <row r="2197" spans="1:33" x14ac:dyDescent="0.2">
      <c r="A2197" s="2">
        <f t="shared" si="855"/>
        <v>48.680000066757202</v>
      </c>
      <c r="B2197">
        <v>1.4547340869900001</v>
      </c>
      <c r="C2197" s="2">
        <f t="shared" si="847"/>
        <v>48.604733943938854</v>
      </c>
      <c r="D2197">
        <v>1577147240.8</v>
      </c>
      <c r="E2197">
        <v>444</v>
      </c>
      <c r="F2197">
        <v>898</v>
      </c>
      <c r="G2197">
        <v>632</v>
      </c>
      <c r="H2197">
        <v>700</v>
      </c>
      <c r="I2197">
        <v>294</v>
      </c>
      <c r="J2197">
        <f t="shared" si="851"/>
        <v>593.6</v>
      </c>
      <c r="K2197">
        <f t="shared" si="852"/>
        <v>16</v>
      </c>
      <c r="L2197">
        <f t="shared" si="856"/>
        <v>0</v>
      </c>
      <c r="M2197">
        <f t="shared" si="857"/>
        <v>-1970.049368395298</v>
      </c>
      <c r="N2197" t="str">
        <f t="shared" si="853"/>
        <v>RELAX</v>
      </c>
      <c r="O2197" s="2" t="str">
        <f t="shared" si="854"/>
        <v>RELAX</v>
      </c>
      <c r="P2197" s="2">
        <f t="shared" si="864"/>
        <v>296</v>
      </c>
      <c r="Q2197" s="2">
        <f t="shared" si="865"/>
        <v>296</v>
      </c>
      <c r="R2197" s="2">
        <f t="shared" si="866"/>
        <v>296</v>
      </c>
      <c r="S2197" s="2">
        <f t="shared" si="867"/>
        <v>0</v>
      </c>
      <c r="T2197" s="2">
        <f t="shared" si="868"/>
        <v>0</v>
      </c>
      <c r="U2197" s="2" t="str">
        <f t="shared" si="858"/>
        <v>ONE</v>
      </c>
      <c r="V2197" s="2">
        <f t="shared" si="859"/>
        <v>2</v>
      </c>
      <c r="W2197" s="2">
        <f t="shared" si="869"/>
        <v>293.29904622969991</v>
      </c>
      <c r="Y2197" s="2">
        <f t="shared" si="848"/>
        <v>292.99084381230671</v>
      </c>
      <c r="Z2197" s="2">
        <f t="shared" si="849"/>
        <v>298.19497961140098</v>
      </c>
      <c r="AA2197" s="2">
        <f t="shared" si="850"/>
        <v>294.93968108639245</v>
      </c>
      <c r="AB2197" s="2" t="str">
        <f t="shared" si="870"/>
        <v>low</v>
      </c>
      <c r="AC2197" s="2">
        <f t="shared" si="871"/>
        <v>293.03923698375991</v>
      </c>
      <c r="AD2197" s="2">
        <f t="shared" si="860"/>
        <v>-8.5583103550339352</v>
      </c>
      <c r="AE2197" s="2">
        <f t="shared" si="861"/>
        <v>185.26323081782434</v>
      </c>
      <c r="AF2197" s="2">
        <f t="shared" si="862"/>
        <v>250</v>
      </c>
      <c r="AG2197" s="2">
        <f t="shared" si="863"/>
        <v>275</v>
      </c>
    </row>
    <row r="2198" spans="1:33" x14ac:dyDescent="0.2">
      <c r="A2198" s="2">
        <f t="shared" si="855"/>
        <v>48.710000038146973</v>
      </c>
      <c r="B2198">
        <v>1.4790201187100001</v>
      </c>
      <c r="C2198" s="2">
        <f t="shared" si="847"/>
        <v>48.629019975658849</v>
      </c>
      <c r="D2198">
        <v>1577147240.8299999</v>
      </c>
      <c r="E2198">
        <v>444</v>
      </c>
      <c r="F2198">
        <v>899</v>
      </c>
      <c r="G2198">
        <v>633</v>
      </c>
      <c r="H2198">
        <v>698</v>
      </c>
      <c r="I2198">
        <v>292</v>
      </c>
      <c r="J2198">
        <f t="shared" si="851"/>
        <v>593.20000000000005</v>
      </c>
      <c r="K2198">
        <f t="shared" si="852"/>
        <v>15.600000000000023</v>
      </c>
      <c r="L2198">
        <f t="shared" si="856"/>
        <v>-82.351864769778899</v>
      </c>
      <c r="M2198">
        <f t="shared" si="857"/>
        <v>-3390.9148155299754</v>
      </c>
      <c r="N2198" t="str">
        <f t="shared" si="853"/>
        <v>RELAX</v>
      </c>
      <c r="O2198" s="2" t="str">
        <f t="shared" si="854"/>
        <v>TRANSITION</v>
      </c>
      <c r="P2198" s="2">
        <f t="shared" si="864"/>
        <v>296</v>
      </c>
      <c r="Q2198" s="2">
        <f t="shared" si="865"/>
        <v>296</v>
      </c>
      <c r="R2198" s="2">
        <f t="shared" si="866"/>
        <v>296</v>
      </c>
      <c r="S2198" s="2">
        <f t="shared" si="867"/>
        <v>0</v>
      </c>
      <c r="T2198" s="2">
        <f t="shared" si="868"/>
        <v>0</v>
      </c>
      <c r="U2198" s="2" t="str">
        <f t="shared" si="858"/>
        <v>ONE</v>
      </c>
      <c r="V2198" s="2">
        <f t="shared" si="859"/>
        <v>2</v>
      </c>
      <c r="W2198" s="2">
        <f t="shared" si="869"/>
        <v>293.03923698375991</v>
      </c>
      <c r="Y2198" s="2">
        <f t="shared" si="848"/>
        <v>293.00052244659736</v>
      </c>
      <c r="Z2198" s="2">
        <f t="shared" si="849"/>
        <v>298.19497961140098</v>
      </c>
      <c r="AA2198" s="2">
        <f t="shared" si="850"/>
        <v>294.94223922268816</v>
      </c>
      <c r="AB2198" s="2" t="str">
        <f t="shared" si="870"/>
        <v>low</v>
      </c>
      <c r="AC2198" s="2">
        <f t="shared" si="871"/>
        <v>292.83138958700795</v>
      </c>
      <c r="AD2198" s="2">
        <f t="shared" si="860"/>
        <v>21.15108206274061</v>
      </c>
      <c r="AE2198" s="2">
        <f t="shared" si="861"/>
        <v>1223.3119333904319</v>
      </c>
      <c r="AF2198" s="2">
        <f t="shared" si="862"/>
        <v>250</v>
      </c>
      <c r="AG2198" s="2">
        <f t="shared" si="863"/>
        <v>275</v>
      </c>
    </row>
    <row r="2199" spans="1:33" x14ac:dyDescent="0.2">
      <c r="A2199" s="2">
        <f t="shared" si="855"/>
        <v>48.730000019073486</v>
      </c>
      <c r="B2199">
        <v>1.4995260238599999</v>
      </c>
      <c r="C2199" s="2">
        <f t="shared" si="847"/>
        <v>48.649525880808852</v>
      </c>
      <c r="D2199">
        <v>1577147240.8499999</v>
      </c>
      <c r="E2199">
        <v>443</v>
      </c>
      <c r="F2199">
        <v>897</v>
      </c>
      <c r="G2199">
        <v>632</v>
      </c>
      <c r="H2199">
        <v>700</v>
      </c>
      <c r="I2199">
        <v>292</v>
      </c>
      <c r="J2199">
        <f t="shared" si="851"/>
        <v>592.79999999999995</v>
      </c>
      <c r="K2199">
        <f t="shared" si="852"/>
        <v>15.199999999999932</v>
      </c>
      <c r="L2199">
        <f t="shared" si="856"/>
        <v>0</v>
      </c>
      <c r="M2199">
        <f t="shared" si="857"/>
        <v>4016.0072997206639</v>
      </c>
      <c r="N2199" t="str">
        <f t="shared" si="853"/>
        <v>RELAX</v>
      </c>
      <c r="O2199" s="2" t="str">
        <f t="shared" si="854"/>
        <v>ONE</v>
      </c>
      <c r="P2199" s="2">
        <f t="shared" si="864"/>
        <v>295</v>
      </c>
      <c r="Q2199" s="2">
        <f t="shared" si="865"/>
        <v>296</v>
      </c>
      <c r="R2199" s="2">
        <f t="shared" si="866"/>
        <v>296</v>
      </c>
      <c r="S2199" s="2">
        <f t="shared" si="867"/>
        <v>0</v>
      </c>
      <c r="T2199" s="2">
        <f t="shared" si="868"/>
        <v>0</v>
      </c>
      <c r="U2199" s="2" t="str">
        <f t="shared" si="858"/>
        <v>ONE</v>
      </c>
      <c r="V2199" s="2">
        <f t="shared" si="859"/>
        <v>2</v>
      </c>
      <c r="W2199" s="2">
        <f t="shared" si="869"/>
        <v>292.83138958700795</v>
      </c>
      <c r="Y2199" s="2">
        <f t="shared" si="848"/>
        <v>292.96669587467949</v>
      </c>
      <c r="Z2199" s="2">
        <f t="shared" si="849"/>
        <v>298.19497961140098</v>
      </c>
      <c r="AA2199" s="2">
        <f t="shared" si="850"/>
        <v>294.94515338388362</v>
      </c>
      <c r="AB2199" s="2" t="str">
        <f t="shared" si="870"/>
        <v>low</v>
      </c>
      <c r="AC2199" s="2">
        <f t="shared" si="871"/>
        <v>293.26511166960637</v>
      </c>
      <c r="AD2199" s="2">
        <f t="shared" si="860"/>
        <v>5.9912436236999982</v>
      </c>
      <c r="AE2199" s="2">
        <f t="shared" si="861"/>
        <v>-739.29135671637164</v>
      </c>
      <c r="AF2199" s="2">
        <f t="shared" si="862"/>
        <v>250</v>
      </c>
      <c r="AG2199" s="2">
        <f t="shared" si="863"/>
        <v>275</v>
      </c>
    </row>
    <row r="2200" spans="1:33" x14ac:dyDescent="0.2">
      <c r="A2200" s="2">
        <f t="shared" si="855"/>
        <v>48.75</v>
      </c>
      <c r="B2200">
        <v>1.52405810356</v>
      </c>
      <c r="C2200" s="2">
        <f t="shared" si="847"/>
        <v>48.674057960508854</v>
      </c>
      <c r="D2200">
        <v>1577147240.8699999</v>
      </c>
      <c r="E2200">
        <v>446</v>
      </c>
      <c r="F2200">
        <v>897</v>
      </c>
      <c r="G2200">
        <v>633</v>
      </c>
      <c r="H2200">
        <v>699</v>
      </c>
      <c r="I2200">
        <v>295</v>
      </c>
      <c r="J2200">
        <f t="shared" si="851"/>
        <v>594</v>
      </c>
      <c r="K2200">
        <f t="shared" si="852"/>
        <v>16.399999999999977</v>
      </c>
      <c r="L2200">
        <f t="shared" si="856"/>
        <v>122.28885755658055</v>
      </c>
      <c r="M2200">
        <f t="shared" si="857"/>
        <v>4984.8548941645495</v>
      </c>
      <c r="N2200" t="str">
        <f t="shared" si="853"/>
        <v>RELAX</v>
      </c>
      <c r="O2200" s="2" t="str">
        <f t="shared" si="854"/>
        <v>TRANSITION</v>
      </c>
      <c r="P2200" s="2">
        <f t="shared" si="864"/>
        <v>295</v>
      </c>
      <c r="Q2200" s="2">
        <f t="shared" si="865"/>
        <v>296</v>
      </c>
      <c r="R2200" s="2">
        <f t="shared" si="866"/>
        <v>296</v>
      </c>
      <c r="S2200" s="2">
        <f t="shared" si="867"/>
        <v>0</v>
      </c>
      <c r="T2200" s="2">
        <f t="shared" si="868"/>
        <v>0</v>
      </c>
      <c r="U2200" s="2" t="str">
        <f t="shared" si="858"/>
        <v>ONE</v>
      </c>
      <c r="V2200" s="2">
        <f t="shared" si="859"/>
        <v>2</v>
      </c>
      <c r="W2200" s="2">
        <f t="shared" si="869"/>
        <v>293.26511166960637</v>
      </c>
      <c r="Y2200" s="2">
        <f t="shared" si="848"/>
        <v>293.02637903366485</v>
      </c>
      <c r="Z2200" s="2">
        <f t="shared" si="849"/>
        <v>298.19497961140098</v>
      </c>
      <c r="AA2200" s="2">
        <f t="shared" si="850"/>
        <v>294.94623050842341</v>
      </c>
      <c r="AB2200" s="2" t="str">
        <f t="shared" si="870"/>
        <v>low</v>
      </c>
      <c r="AC2200" s="2">
        <f t="shared" si="871"/>
        <v>293.4120893356851</v>
      </c>
      <c r="AD2200" s="2">
        <f t="shared" si="860"/>
        <v>-19.527187700424388</v>
      </c>
      <c r="AE2200" s="2">
        <f t="shared" si="861"/>
        <v>-1040.2066044210767</v>
      </c>
      <c r="AF2200" s="2">
        <f t="shared" si="862"/>
        <v>250</v>
      </c>
      <c r="AG2200" s="2">
        <f t="shared" si="863"/>
        <v>275</v>
      </c>
    </row>
    <row r="2201" spans="1:33" x14ac:dyDescent="0.2">
      <c r="A2201" s="2">
        <f t="shared" si="855"/>
        <v>48.78000020980835</v>
      </c>
      <c r="B2201">
        <v>1.54876303673</v>
      </c>
      <c r="C2201" s="2">
        <f t="shared" si="847"/>
        <v>48.698762893678854</v>
      </c>
      <c r="D2201">
        <v>1577147240.9000001</v>
      </c>
      <c r="E2201">
        <v>446</v>
      </c>
      <c r="F2201">
        <v>898</v>
      </c>
      <c r="G2201">
        <v>634</v>
      </c>
      <c r="H2201">
        <v>699</v>
      </c>
      <c r="I2201">
        <v>294</v>
      </c>
      <c r="J2201">
        <f t="shared" si="851"/>
        <v>594.20000000000005</v>
      </c>
      <c r="K2201">
        <f t="shared" si="852"/>
        <v>16.600000000000023</v>
      </c>
      <c r="L2201">
        <f t="shared" si="856"/>
        <v>-40.477745603227632</v>
      </c>
      <c r="M2201">
        <f t="shared" si="857"/>
        <v>-6588.4251554042239</v>
      </c>
      <c r="N2201" t="str">
        <f t="shared" si="853"/>
        <v>RELAX</v>
      </c>
      <c r="O2201" s="2" t="str">
        <f t="shared" si="854"/>
        <v>RELAX</v>
      </c>
      <c r="P2201" s="2">
        <f t="shared" si="864"/>
        <v>295</v>
      </c>
      <c r="Q2201" s="2">
        <f t="shared" si="865"/>
        <v>296</v>
      </c>
      <c r="R2201" s="2">
        <f t="shared" si="866"/>
        <v>296</v>
      </c>
      <c r="S2201" s="2">
        <f t="shared" si="867"/>
        <v>0</v>
      </c>
      <c r="T2201" s="2">
        <f t="shared" si="868"/>
        <v>0</v>
      </c>
      <c r="U2201" s="2" t="str">
        <f t="shared" si="858"/>
        <v>ONE</v>
      </c>
      <c r="V2201" s="2">
        <f t="shared" si="859"/>
        <v>2</v>
      </c>
      <c r="W2201" s="2">
        <f t="shared" si="869"/>
        <v>293.4120893356851</v>
      </c>
      <c r="Y2201" s="2">
        <f t="shared" si="848"/>
        <v>293.10352109406892</v>
      </c>
      <c r="Z2201" s="2">
        <f t="shared" si="849"/>
        <v>298.19497961140098</v>
      </c>
      <c r="AA2201" s="2">
        <f t="shared" si="850"/>
        <v>294.95023793468545</v>
      </c>
      <c r="AB2201" s="2" t="str">
        <f t="shared" si="870"/>
        <v>low</v>
      </c>
      <c r="AC2201" s="2">
        <f t="shared" si="871"/>
        <v>292.92967146854807</v>
      </c>
      <c r="AD2201" s="2">
        <f t="shared" si="860"/>
        <v>10.42491986529598</v>
      </c>
      <c r="AE2201" s="2">
        <f t="shared" si="861"/>
        <v>1212.3937903257388</v>
      </c>
      <c r="AF2201" s="2">
        <f t="shared" si="862"/>
        <v>250</v>
      </c>
      <c r="AG2201" s="2">
        <f t="shared" si="863"/>
        <v>275</v>
      </c>
    </row>
    <row r="2202" spans="1:33" x14ac:dyDescent="0.2">
      <c r="A2202" s="2">
        <f t="shared" si="855"/>
        <v>48.800000190734863</v>
      </c>
      <c r="B2202">
        <v>1.56929707527</v>
      </c>
      <c r="C2202" s="2">
        <f t="shared" si="847"/>
        <v>48.719296932218853</v>
      </c>
      <c r="D2202">
        <v>1577147240.9200001</v>
      </c>
      <c r="E2202">
        <v>444</v>
      </c>
      <c r="F2202">
        <v>898</v>
      </c>
      <c r="G2202">
        <v>632</v>
      </c>
      <c r="H2202">
        <v>699</v>
      </c>
      <c r="I2202">
        <v>291</v>
      </c>
      <c r="J2202">
        <f t="shared" si="851"/>
        <v>592.79999999999995</v>
      </c>
      <c r="K2202">
        <f t="shared" si="852"/>
        <v>15.199999999999932</v>
      </c>
      <c r="L2202">
        <f t="shared" si="856"/>
        <v>-146.09887841381314</v>
      </c>
      <c r="M2202">
        <f t="shared" si="857"/>
        <v>-5143.7096801409807</v>
      </c>
      <c r="N2202" t="str">
        <f t="shared" si="853"/>
        <v>RELAX</v>
      </c>
      <c r="O2202" s="2" t="str">
        <f t="shared" si="854"/>
        <v>TRANSITION</v>
      </c>
      <c r="P2202" s="2">
        <f t="shared" si="864"/>
        <v>294</v>
      </c>
      <c r="Q2202" s="2">
        <f t="shared" si="865"/>
        <v>296</v>
      </c>
      <c r="R2202" s="2">
        <f t="shared" si="866"/>
        <v>296</v>
      </c>
      <c r="S2202" s="2">
        <f t="shared" si="867"/>
        <v>0</v>
      </c>
      <c r="T2202" s="2">
        <f t="shared" si="868"/>
        <v>0</v>
      </c>
      <c r="U2202" s="2" t="str">
        <f t="shared" si="858"/>
        <v>ONE</v>
      </c>
      <c r="V2202" s="2">
        <f t="shared" si="859"/>
        <v>2</v>
      </c>
      <c r="W2202" s="2">
        <f t="shared" si="869"/>
        <v>292.92967146854807</v>
      </c>
      <c r="Y2202" s="2">
        <f t="shared" si="848"/>
        <v>293.06875116896475</v>
      </c>
      <c r="Z2202" s="2">
        <f t="shared" si="849"/>
        <v>298.19497961140098</v>
      </c>
      <c r="AA2202" s="2">
        <f t="shared" si="850"/>
        <v>294.95790209265459</v>
      </c>
      <c r="AB2202" s="2" t="str">
        <f t="shared" si="870"/>
        <v>low</v>
      </c>
      <c r="AC2202" s="2">
        <f t="shared" si="871"/>
        <v>293.14373717483846</v>
      </c>
      <c r="AD2202" s="2">
        <f t="shared" si="860"/>
        <v>7.0344267807865108</v>
      </c>
      <c r="AE2202" s="2">
        <f t="shared" si="861"/>
        <v>-165.11574563887439</v>
      </c>
      <c r="AF2202" s="2">
        <f t="shared" si="862"/>
        <v>250</v>
      </c>
      <c r="AG2202" s="2">
        <f t="shared" si="863"/>
        <v>275</v>
      </c>
    </row>
    <row r="2203" spans="1:33" x14ac:dyDescent="0.2">
      <c r="A2203" s="2">
        <f t="shared" si="855"/>
        <v>48.820000171661377</v>
      </c>
      <c r="B2203">
        <v>1.5936419963799999</v>
      </c>
      <c r="C2203" s="2">
        <f t="shared" si="847"/>
        <v>48.743641853328853</v>
      </c>
      <c r="D2203">
        <v>1577147240.9400001</v>
      </c>
      <c r="E2203">
        <v>445</v>
      </c>
      <c r="F2203">
        <v>896</v>
      </c>
      <c r="G2203">
        <v>633</v>
      </c>
      <c r="H2203">
        <v>699</v>
      </c>
      <c r="I2203">
        <v>294</v>
      </c>
      <c r="J2203">
        <f t="shared" si="851"/>
        <v>593.4</v>
      </c>
      <c r="K2203">
        <f t="shared" si="852"/>
        <v>15.799999999999955</v>
      </c>
      <c r="L2203">
        <f t="shared" si="856"/>
        <v>123.22898835633168</v>
      </c>
      <c r="M2203">
        <f t="shared" si="857"/>
        <v>11063.00018608461</v>
      </c>
      <c r="N2203" t="str">
        <f t="shared" si="853"/>
        <v>RELAX</v>
      </c>
      <c r="O2203" s="2" t="str">
        <f t="shared" si="854"/>
        <v>TRANSITION</v>
      </c>
      <c r="P2203" s="2">
        <f t="shared" si="864"/>
        <v>294</v>
      </c>
      <c r="Q2203" s="2">
        <f t="shared" si="865"/>
        <v>296</v>
      </c>
      <c r="R2203" s="2">
        <f t="shared" si="866"/>
        <v>296</v>
      </c>
      <c r="S2203" s="2">
        <f t="shared" si="867"/>
        <v>0</v>
      </c>
      <c r="T2203" s="2">
        <f t="shared" si="868"/>
        <v>0</v>
      </c>
      <c r="U2203" s="2" t="str">
        <f t="shared" si="858"/>
        <v>ONE</v>
      </c>
      <c r="V2203" s="2">
        <f t="shared" si="859"/>
        <v>2</v>
      </c>
      <c r="W2203" s="2">
        <f t="shared" si="869"/>
        <v>293.14373717483846</v>
      </c>
      <c r="Y2203" s="2">
        <f t="shared" si="848"/>
        <v>293.08374837013952</v>
      </c>
      <c r="Z2203" s="2">
        <f t="shared" si="849"/>
        <v>298.19497961140098</v>
      </c>
      <c r="AA2203" s="2">
        <f t="shared" si="850"/>
        <v>294.9634445464701</v>
      </c>
      <c r="AB2203" s="2" t="str">
        <f t="shared" si="870"/>
        <v>low</v>
      </c>
      <c r="AC2203" s="2">
        <f t="shared" si="871"/>
        <v>293.31498973987078</v>
      </c>
      <c r="AD2203" s="2">
        <f t="shared" si="860"/>
        <v>-3.027863282613116</v>
      </c>
      <c r="AE2203" s="2">
        <f t="shared" si="861"/>
        <v>-413.32194168690148</v>
      </c>
      <c r="AF2203" s="2">
        <f t="shared" si="862"/>
        <v>250</v>
      </c>
      <c r="AG2203" s="2">
        <f t="shared" si="863"/>
        <v>300</v>
      </c>
    </row>
    <row r="2204" spans="1:33" x14ac:dyDescent="0.2">
      <c r="A2204" s="2">
        <f t="shared" si="855"/>
        <v>48.840000152587891</v>
      </c>
      <c r="B2204">
        <v>1.6144480705299999</v>
      </c>
      <c r="C2204" s="2">
        <f t="shared" si="847"/>
        <v>48.764447927478855</v>
      </c>
      <c r="D2204">
        <v>1577147240.96</v>
      </c>
      <c r="E2204">
        <v>445</v>
      </c>
      <c r="F2204">
        <v>898</v>
      </c>
      <c r="G2204">
        <v>633</v>
      </c>
      <c r="H2204">
        <v>699</v>
      </c>
      <c r="I2204">
        <v>294</v>
      </c>
      <c r="J2204">
        <f t="shared" si="851"/>
        <v>593.79999999999995</v>
      </c>
      <c r="K2204">
        <f t="shared" si="852"/>
        <v>16.199999999999932</v>
      </c>
      <c r="L2204">
        <f t="shared" si="856"/>
        <v>0</v>
      </c>
      <c r="M2204">
        <f t="shared" si="857"/>
        <v>-5922.7409970723174</v>
      </c>
      <c r="N2204" t="str">
        <f t="shared" si="853"/>
        <v>RELAX</v>
      </c>
      <c r="O2204" s="2" t="str">
        <f t="shared" si="854"/>
        <v>RELAX</v>
      </c>
      <c r="P2204" s="2">
        <f t="shared" si="864"/>
        <v>294</v>
      </c>
      <c r="Q2204" s="2">
        <f t="shared" si="865"/>
        <v>296</v>
      </c>
      <c r="R2204" s="2">
        <f t="shared" si="866"/>
        <v>296</v>
      </c>
      <c r="S2204" s="2">
        <f t="shared" si="867"/>
        <v>0</v>
      </c>
      <c r="T2204" s="2">
        <f t="shared" si="868"/>
        <v>0</v>
      </c>
      <c r="U2204" s="2" t="str">
        <f t="shared" si="858"/>
        <v>ONE</v>
      </c>
      <c r="V2204" s="2">
        <f t="shared" si="859"/>
        <v>2</v>
      </c>
      <c r="W2204" s="2">
        <f t="shared" si="869"/>
        <v>293.31498973987078</v>
      </c>
      <c r="Y2204" s="2">
        <f t="shared" si="848"/>
        <v>293.12999664408579</v>
      </c>
      <c r="Z2204" s="2">
        <f t="shared" si="849"/>
        <v>298.19497961140098</v>
      </c>
      <c r="AA2204" s="2">
        <f t="shared" si="850"/>
        <v>294.96945973765361</v>
      </c>
      <c r="AB2204" s="2" t="str">
        <f t="shared" si="870"/>
        <v>low</v>
      </c>
      <c r="AC2204" s="2">
        <f t="shared" si="871"/>
        <v>293.25199179189667</v>
      </c>
      <c r="AD2204" s="2">
        <f t="shared" si="860"/>
        <v>-2.0526303968392332</v>
      </c>
      <c r="AE2204" s="2">
        <f t="shared" si="861"/>
        <v>46.872508419560823</v>
      </c>
      <c r="AF2204" s="2">
        <f t="shared" si="862"/>
        <v>250</v>
      </c>
      <c r="AG2204" s="2">
        <f t="shared" si="863"/>
        <v>250</v>
      </c>
    </row>
    <row r="2205" spans="1:33" x14ac:dyDescent="0.2">
      <c r="A2205" s="2">
        <f t="shared" si="855"/>
        <v>48.870000123977661</v>
      </c>
      <c r="B2205">
        <v>1.6390011310599999</v>
      </c>
      <c r="C2205" s="2">
        <f t="shared" si="847"/>
        <v>48.789000988008851</v>
      </c>
      <c r="D2205">
        <v>1577147240.99</v>
      </c>
      <c r="E2205">
        <v>444</v>
      </c>
      <c r="F2205">
        <v>898</v>
      </c>
      <c r="G2205">
        <v>633</v>
      </c>
      <c r="H2205">
        <v>700</v>
      </c>
      <c r="I2205">
        <v>293</v>
      </c>
      <c r="J2205">
        <f t="shared" si="851"/>
        <v>593.6</v>
      </c>
      <c r="K2205">
        <f t="shared" si="852"/>
        <v>16</v>
      </c>
      <c r="L2205">
        <f t="shared" si="856"/>
        <v>-40.728120177855565</v>
      </c>
      <c r="M2205">
        <f t="shared" si="857"/>
        <v>-1658.7797732218457</v>
      </c>
      <c r="N2205" t="str">
        <f t="shared" si="853"/>
        <v>RELAX</v>
      </c>
      <c r="O2205" s="2" t="str">
        <f t="shared" si="854"/>
        <v>RELAX</v>
      </c>
      <c r="P2205" s="2">
        <f t="shared" si="864"/>
        <v>294</v>
      </c>
      <c r="Q2205" s="2">
        <f t="shared" si="865"/>
        <v>296</v>
      </c>
      <c r="R2205" s="2">
        <f t="shared" si="866"/>
        <v>296</v>
      </c>
      <c r="S2205" s="2">
        <f t="shared" si="867"/>
        <v>0</v>
      </c>
      <c r="T2205" s="2">
        <f t="shared" si="868"/>
        <v>0</v>
      </c>
      <c r="U2205" s="2" t="str">
        <f t="shared" si="858"/>
        <v>ONE</v>
      </c>
      <c r="V2205" s="2">
        <f t="shared" si="859"/>
        <v>2</v>
      </c>
      <c r="W2205" s="2">
        <f t="shared" si="869"/>
        <v>293.25199179189667</v>
      </c>
      <c r="Y2205" s="2">
        <f t="shared" si="848"/>
        <v>293.15439567364797</v>
      </c>
      <c r="Z2205" s="2">
        <f t="shared" si="849"/>
        <v>298.19497961140098</v>
      </c>
      <c r="AA2205" s="2">
        <f t="shared" si="850"/>
        <v>294.97748658297519</v>
      </c>
      <c r="AB2205" s="2" t="str">
        <f t="shared" si="870"/>
        <v>low</v>
      </c>
      <c r="AC2205" s="2">
        <f t="shared" si="871"/>
        <v>293.20159343351736</v>
      </c>
      <c r="AD2205" s="2">
        <f t="shared" si="860"/>
        <v>-1.6625587806080651</v>
      </c>
      <c r="AE2205" s="2">
        <f t="shared" si="861"/>
        <v>15.886883663833373</v>
      </c>
      <c r="AF2205" s="2">
        <f t="shared" si="862"/>
        <v>250</v>
      </c>
      <c r="AG2205" s="2">
        <f t="shared" si="863"/>
        <v>250</v>
      </c>
    </row>
    <row r="2206" spans="1:33" x14ac:dyDescent="0.2">
      <c r="A2206" s="2">
        <f t="shared" si="855"/>
        <v>48.890000104904175</v>
      </c>
      <c r="B2206">
        <v>1.6632521152499999</v>
      </c>
      <c r="C2206" s="2">
        <f t="shared" si="847"/>
        <v>48.813251972198856</v>
      </c>
      <c r="D2206">
        <v>1577147241.01</v>
      </c>
      <c r="E2206">
        <v>445</v>
      </c>
      <c r="F2206">
        <v>897</v>
      </c>
      <c r="G2206">
        <v>632</v>
      </c>
      <c r="H2206">
        <v>699</v>
      </c>
      <c r="I2206">
        <v>293</v>
      </c>
      <c r="J2206">
        <f t="shared" si="851"/>
        <v>593.20000000000005</v>
      </c>
      <c r="K2206">
        <f t="shared" si="852"/>
        <v>15.600000000000023</v>
      </c>
      <c r="L2206">
        <f t="shared" si="856"/>
        <v>0</v>
      </c>
      <c r="M2206">
        <f t="shared" si="857"/>
        <v>1679.4419500157815</v>
      </c>
      <c r="N2206" t="str">
        <f t="shared" si="853"/>
        <v>RELAX</v>
      </c>
      <c r="O2206" s="2" t="str">
        <f t="shared" si="854"/>
        <v>ONE</v>
      </c>
      <c r="P2206" s="2">
        <f t="shared" si="864"/>
        <v>294</v>
      </c>
      <c r="Q2206" s="2">
        <f t="shared" si="865"/>
        <v>296</v>
      </c>
      <c r="R2206" s="2">
        <f t="shared" si="866"/>
        <v>296</v>
      </c>
      <c r="S2206" s="2">
        <f t="shared" si="867"/>
        <v>0</v>
      </c>
      <c r="T2206" s="2">
        <f t="shared" si="868"/>
        <v>0</v>
      </c>
      <c r="U2206" s="2" t="str">
        <f t="shared" si="858"/>
        <v>ONE</v>
      </c>
      <c r="V2206" s="2">
        <f t="shared" si="859"/>
        <v>2</v>
      </c>
      <c r="W2206" s="2">
        <f t="shared" si="869"/>
        <v>293.20159343351736</v>
      </c>
      <c r="Y2206" s="2">
        <f t="shared" si="848"/>
        <v>293.16383522562188</v>
      </c>
      <c r="Z2206" s="2">
        <f t="shared" si="849"/>
        <v>298.19497961140098</v>
      </c>
      <c r="AA2206" s="2">
        <f t="shared" si="850"/>
        <v>294.98633203750882</v>
      </c>
      <c r="AB2206" s="2" t="str">
        <f t="shared" si="870"/>
        <v>low</v>
      </c>
      <c r="AC2206" s="2">
        <f t="shared" si="871"/>
        <v>293.16127474681389</v>
      </c>
      <c r="AD2206" s="2">
        <f t="shared" si="860"/>
        <v>8.1564309874892551</v>
      </c>
      <c r="AE2206" s="2">
        <f t="shared" si="861"/>
        <v>404.89036202275889</v>
      </c>
      <c r="AF2206" s="2">
        <f t="shared" si="862"/>
        <v>250</v>
      </c>
      <c r="AG2206" s="2">
        <f t="shared" si="863"/>
        <v>275</v>
      </c>
    </row>
    <row r="2207" spans="1:33" x14ac:dyDescent="0.2">
      <c r="A2207" s="2">
        <f t="shared" si="855"/>
        <v>48.910000085830688</v>
      </c>
      <c r="B2207">
        <v>1.68381810188</v>
      </c>
      <c r="C2207" s="2">
        <f t="shared" si="847"/>
        <v>48.833817958828853</v>
      </c>
      <c r="D2207">
        <v>1577147241.03</v>
      </c>
      <c r="E2207">
        <v>445</v>
      </c>
      <c r="F2207">
        <v>899</v>
      </c>
      <c r="G2207">
        <v>633</v>
      </c>
      <c r="H2207">
        <v>698</v>
      </c>
      <c r="I2207">
        <v>293</v>
      </c>
      <c r="J2207">
        <f t="shared" si="851"/>
        <v>593.6</v>
      </c>
      <c r="K2207">
        <f t="shared" si="852"/>
        <v>16</v>
      </c>
      <c r="L2207">
        <f t="shared" si="856"/>
        <v>0</v>
      </c>
      <c r="M2207">
        <f t="shared" si="857"/>
        <v>0</v>
      </c>
      <c r="N2207" t="str">
        <f t="shared" si="853"/>
        <v>RELAX</v>
      </c>
      <c r="O2207" s="2" t="str">
        <f t="shared" si="854"/>
        <v>RELAX</v>
      </c>
      <c r="P2207" s="2">
        <f t="shared" si="864"/>
        <v>294</v>
      </c>
      <c r="Q2207" s="2">
        <f t="shared" si="865"/>
        <v>296</v>
      </c>
      <c r="R2207" s="2">
        <f t="shared" si="866"/>
        <v>296</v>
      </c>
      <c r="S2207" s="2">
        <f t="shared" si="867"/>
        <v>0</v>
      </c>
      <c r="T2207" s="2">
        <f t="shared" si="868"/>
        <v>0</v>
      </c>
      <c r="U2207" s="2" t="str">
        <f t="shared" si="858"/>
        <v>ONE</v>
      </c>
      <c r="V2207" s="2">
        <f t="shared" si="859"/>
        <v>2</v>
      </c>
      <c r="W2207" s="2">
        <f t="shared" si="869"/>
        <v>293.16127474681389</v>
      </c>
      <c r="Y2207" s="2">
        <f t="shared" si="848"/>
        <v>293.16332312986032</v>
      </c>
      <c r="Z2207" s="2">
        <f t="shared" si="849"/>
        <v>298.19497961140098</v>
      </c>
      <c r="AA2207" s="2">
        <f t="shared" si="850"/>
        <v>294.99520719691441</v>
      </c>
      <c r="AB2207" s="2" t="str">
        <f t="shared" si="870"/>
        <v>low</v>
      </c>
      <c r="AC2207" s="2">
        <f t="shared" si="871"/>
        <v>293.32901979745111</v>
      </c>
      <c r="AD2207" s="2">
        <f t="shared" si="860"/>
        <v>-2.692149027846495</v>
      </c>
      <c r="AE2207" s="2">
        <f t="shared" si="861"/>
        <v>-527.5010730343796</v>
      </c>
      <c r="AF2207" s="2">
        <f t="shared" si="862"/>
        <v>250</v>
      </c>
      <c r="AG2207" s="2">
        <f t="shared" si="863"/>
        <v>300</v>
      </c>
    </row>
    <row r="2208" spans="1:33" x14ac:dyDescent="0.2">
      <c r="A2208" s="2">
        <f t="shared" si="855"/>
        <v>48.940000057220459</v>
      </c>
      <c r="B2208">
        <v>1.70826101303</v>
      </c>
      <c r="C2208" s="2">
        <f t="shared" si="847"/>
        <v>48.858260869978849</v>
      </c>
      <c r="D2208">
        <v>1577147241.0599999</v>
      </c>
      <c r="E2208">
        <v>444</v>
      </c>
      <c r="F2208">
        <v>898</v>
      </c>
      <c r="G2208">
        <v>634</v>
      </c>
      <c r="H2208">
        <v>700</v>
      </c>
      <c r="I2208">
        <v>294</v>
      </c>
      <c r="J2208">
        <f t="shared" si="851"/>
        <v>594</v>
      </c>
      <c r="K2208">
        <f t="shared" si="852"/>
        <v>16.399999999999977</v>
      </c>
      <c r="L2208">
        <f t="shared" si="856"/>
        <v>40.911657120678171</v>
      </c>
      <c r="M2208">
        <f t="shared" si="857"/>
        <v>1673.7636883599369</v>
      </c>
      <c r="N2208" t="str">
        <f t="shared" si="853"/>
        <v>RELAX</v>
      </c>
      <c r="O2208" s="2" t="str">
        <f t="shared" si="854"/>
        <v>ONE</v>
      </c>
      <c r="P2208" s="2">
        <f t="shared" si="864"/>
        <v>294</v>
      </c>
      <c r="Q2208" s="2">
        <f t="shared" si="865"/>
        <v>296</v>
      </c>
      <c r="R2208" s="2">
        <f t="shared" si="866"/>
        <v>296</v>
      </c>
      <c r="S2208" s="2">
        <f t="shared" si="867"/>
        <v>0</v>
      </c>
      <c r="T2208" s="2">
        <f t="shared" si="868"/>
        <v>0</v>
      </c>
      <c r="U2208" s="2" t="str">
        <f t="shared" si="858"/>
        <v>ONE</v>
      </c>
      <c r="V2208" s="2">
        <f t="shared" si="859"/>
        <v>2</v>
      </c>
      <c r="W2208" s="2">
        <f t="shared" si="869"/>
        <v>293.32901979745111</v>
      </c>
      <c r="Y2208" s="2">
        <f t="shared" si="848"/>
        <v>293.19646246337851</v>
      </c>
      <c r="Z2208" s="2">
        <f t="shared" si="849"/>
        <v>298.19497961140098</v>
      </c>
      <c r="AA2208" s="2">
        <f t="shared" si="850"/>
        <v>295.00361299356172</v>
      </c>
      <c r="AB2208" s="2" t="str">
        <f t="shared" si="870"/>
        <v>low</v>
      </c>
      <c r="AC2208" s="2">
        <f t="shared" si="871"/>
        <v>293.2632158379609</v>
      </c>
      <c r="AD2208" s="2">
        <f t="shared" si="860"/>
        <v>-21.809820315073157</v>
      </c>
      <c r="AE2208" s="2">
        <f t="shared" si="861"/>
        <v>-782.13561264885129</v>
      </c>
      <c r="AF2208" s="2">
        <f t="shared" si="862"/>
        <v>250</v>
      </c>
      <c r="AG2208" s="2">
        <f t="shared" si="863"/>
        <v>275</v>
      </c>
    </row>
    <row r="2209" spans="1:33" x14ac:dyDescent="0.2">
      <c r="A2209" s="2">
        <f t="shared" si="855"/>
        <v>48.960000038146973</v>
      </c>
      <c r="B2209">
        <v>1.7290151119199999</v>
      </c>
      <c r="C2209" s="2">
        <f t="shared" si="847"/>
        <v>48.879014968868852</v>
      </c>
      <c r="D2209">
        <v>1577147241.0799999</v>
      </c>
      <c r="E2209">
        <v>446</v>
      </c>
      <c r="F2209">
        <v>897</v>
      </c>
      <c r="G2209">
        <v>632</v>
      </c>
      <c r="H2209">
        <v>699</v>
      </c>
      <c r="I2209">
        <v>293</v>
      </c>
      <c r="J2209">
        <f t="shared" si="851"/>
        <v>593.4</v>
      </c>
      <c r="K2209">
        <f t="shared" si="852"/>
        <v>15.799999999999955</v>
      </c>
      <c r="L2209">
        <f t="shared" si="856"/>
        <v>-48.183253115452636</v>
      </c>
      <c r="M2209">
        <f t="shared" si="857"/>
        <v>-4292.8826112060224</v>
      </c>
      <c r="N2209" t="str">
        <f t="shared" si="853"/>
        <v>RELAX</v>
      </c>
      <c r="O2209" s="2" t="str">
        <f t="shared" si="854"/>
        <v>RELAX</v>
      </c>
      <c r="P2209" s="2">
        <f t="shared" si="864"/>
        <v>294</v>
      </c>
      <c r="Q2209" s="2">
        <f t="shared" si="865"/>
        <v>296</v>
      </c>
      <c r="R2209" s="2">
        <f t="shared" si="866"/>
        <v>296</v>
      </c>
      <c r="S2209" s="2">
        <f t="shared" si="867"/>
        <v>0</v>
      </c>
      <c r="T2209" s="2">
        <f t="shared" si="868"/>
        <v>0</v>
      </c>
      <c r="U2209" s="2" t="str">
        <f t="shared" si="858"/>
        <v>ONE</v>
      </c>
      <c r="V2209" s="2">
        <f t="shared" si="859"/>
        <v>2</v>
      </c>
      <c r="W2209" s="2">
        <f t="shared" si="869"/>
        <v>293.2632158379609</v>
      </c>
      <c r="Y2209" s="2">
        <f t="shared" si="848"/>
        <v>293.20981313829503</v>
      </c>
      <c r="Z2209" s="2">
        <f t="shared" si="849"/>
        <v>298.19497961140098</v>
      </c>
      <c r="AA2209" s="2">
        <f t="shared" si="850"/>
        <v>295.01325546705255</v>
      </c>
      <c r="AB2209" s="2" t="str">
        <f t="shared" si="870"/>
        <v>low</v>
      </c>
      <c r="AC2209" s="2">
        <f t="shared" si="871"/>
        <v>292.81057267036874</v>
      </c>
      <c r="AD2209" s="2">
        <f t="shared" si="860"/>
        <v>0</v>
      </c>
      <c r="AE2209" s="2">
        <f t="shared" si="861"/>
        <v>1050.8680926437107</v>
      </c>
      <c r="AF2209" s="2">
        <f t="shared" si="862"/>
        <v>250</v>
      </c>
      <c r="AG2209" s="2">
        <f t="shared" si="863"/>
        <v>250</v>
      </c>
    </row>
    <row r="2210" spans="1:33" x14ac:dyDescent="0.2">
      <c r="A2210" s="2">
        <f t="shared" si="855"/>
        <v>48.980000019073486</v>
      </c>
      <c r="B2210">
        <v>1.7534291744199999</v>
      </c>
      <c r="C2210" s="2">
        <f t="shared" si="847"/>
        <v>48.903429031368852</v>
      </c>
      <c r="D2210">
        <v>1577147241.0999999</v>
      </c>
      <c r="E2210">
        <v>443</v>
      </c>
      <c r="F2210">
        <v>898</v>
      </c>
      <c r="G2210">
        <v>631</v>
      </c>
      <c r="H2210">
        <v>699</v>
      </c>
      <c r="I2210">
        <v>291</v>
      </c>
      <c r="J2210">
        <f t="shared" si="851"/>
        <v>592.4</v>
      </c>
      <c r="K2210">
        <f t="shared" si="852"/>
        <v>14.799999999999955</v>
      </c>
      <c r="L2210">
        <f t="shared" si="856"/>
        <v>-81.92</v>
      </c>
      <c r="M2210">
        <f t="shared" si="857"/>
        <v>-1381.85715239106</v>
      </c>
      <c r="N2210" t="str">
        <f t="shared" si="853"/>
        <v>RELAX</v>
      </c>
      <c r="O2210" s="2" t="str">
        <f t="shared" si="854"/>
        <v>TRANSITION</v>
      </c>
      <c r="P2210" s="2">
        <f t="shared" si="864"/>
        <v>293</v>
      </c>
      <c r="Q2210" s="2">
        <f t="shared" si="865"/>
        <v>296</v>
      </c>
      <c r="R2210" s="2">
        <f t="shared" si="866"/>
        <v>296</v>
      </c>
      <c r="S2210" s="2">
        <f t="shared" si="867"/>
        <v>0</v>
      </c>
      <c r="T2210" s="2">
        <f t="shared" si="868"/>
        <v>0</v>
      </c>
      <c r="U2210" s="2" t="str">
        <f t="shared" si="858"/>
        <v>ONE</v>
      </c>
      <c r="V2210" s="2">
        <f t="shared" si="859"/>
        <v>2</v>
      </c>
      <c r="W2210" s="2">
        <f t="shared" si="869"/>
        <v>292.81057267036874</v>
      </c>
      <c r="Y2210" s="2">
        <f t="shared" si="848"/>
        <v>293.12996504470982</v>
      </c>
      <c r="Z2210" s="2">
        <f t="shared" si="849"/>
        <v>298.19497961140098</v>
      </c>
      <c r="AA2210" s="2">
        <f t="shared" si="850"/>
        <v>295.02308335061463</v>
      </c>
      <c r="AB2210" s="2" t="str">
        <f t="shared" si="870"/>
        <v>low</v>
      </c>
      <c r="AC2210" s="2">
        <f t="shared" si="871"/>
        <v>292.81057267036874</v>
      </c>
      <c r="AD2210" s="2">
        <f t="shared" si="860"/>
        <v>12.973272248466888</v>
      </c>
      <c r="AE2210" s="2">
        <f t="shared" si="861"/>
        <v>531.38523129720375</v>
      </c>
      <c r="AF2210" s="2">
        <f t="shared" si="862"/>
        <v>250</v>
      </c>
      <c r="AG2210" s="2">
        <f t="shared" si="863"/>
        <v>275</v>
      </c>
    </row>
    <row r="2211" spans="1:33" x14ac:dyDescent="0.2">
      <c r="A2211" s="2">
        <f t="shared" si="855"/>
        <v>49</v>
      </c>
      <c r="B2211">
        <v>1.77410197258</v>
      </c>
      <c r="C2211" s="2">
        <f t="shared" ref="C2211:C2274" si="872">IF(B2211&gt;B2210,B2211+(C2210-B2210),B2211+(C2210-B2210)+5+A2211-A2210)</f>
        <v>48.924101829528851</v>
      </c>
      <c r="D2211">
        <v>1577147241.1199999</v>
      </c>
      <c r="E2211">
        <v>445</v>
      </c>
      <c r="F2211">
        <v>897</v>
      </c>
      <c r="G2211">
        <v>633</v>
      </c>
      <c r="H2211">
        <v>698</v>
      </c>
      <c r="I2211">
        <v>293</v>
      </c>
      <c r="J2211">
        <f t="shared" si="851"/>
        <v>593.20000000000005</v>
      </c>
      <c r="K2211">
        <f t="shared" si="852"/>
        <v>15.600000000000023</v>
      </c>
      <c r="L2211">
        <f t="shared" si="856"/>
        <v>96.745490596904702</v>
      </c>
      <c r="M2211">
        <f t="shared" si="857"/>
        <v>8642.5402702671036</v>
      </c>
      <c r="N2211" t="str">
        <f t="shared" si="853"/>
        <v>RELAX</v>
      </c>
      <c r="O2211" s="2" t="str">
        <f t="shared" si="854"/>
        <v>TRANSITION</v>
      </c>
      <c r="P2211" s="2">
        <f t="shared" si="864"/>
        <v>293</v>
      </c>
      <c r="Q2211" s="2">
        <f t="shared" si="865"/>
        <v>296</v>
      </c>
      <c r="R2211" s="2">
        <f t="shared" si="866"/>
        <v>296</v>
      </c>
      <c r="S2211" s="2">
        <f t="shared" si="867"/>
        <v>0</v>
      </c>
      <c r="T2211" s="2">
        <f t="shared" si="868"/>
        <v>0</v>
      </c>
      <c r="U2211" s="2" t="str">
        <f t="shared" si="858"/>
        <v>ONE</v>
      </c>
      <c r="V2211" s="2">
        <f t="shared" si="859"/>
        <v>2</v>
      </c>
      <c r="W2211" s="2">
        <f t="shared" si="869"/>
        <v>292.84845813629499</v>
      </c>
      <c r="Y2211" s="2">
        <f t="shared" si="848"/>
        <v>293.07366366302688</v>
      </c>
      <c r="Z2211" s="2">
        <f t="shared" si="849"/>
        <v>298.19497961140098</v>
      </c>
      <c r="AA2211" s="2">
        <f t="shared" si="850"/>
        <v>295.02842743531937</v>
      </c>
      <c r="AB2211" s="2" t="str">
        <f t="shared" si="870"/>
        <v>low</v>
      </c>
      <c r="AC2211" s="2">
        <f t="shared" si="871"/>
        <v>293.07876650903603</v>
      </c>
      <c r="AD2211" s="2">
        <f t="shared" si="860"/>
        <v>0</v>
      </c>
      <c r="AE2211" s="2">
        <f t="shared" si="861"/>
        <v>-627.55279416256894</v>
      </c>
      <c r="AF2211" s="2">
        <f t="shared" si="862"/>
        <v>250</v>
      </c>
      <c r="AG2211" s="2">
        <f t="shared" si="863"/>
        <v>300</v>
      </c>
    </row>
    <row r="2212" spans="1:33" x14ac:dyDescent="0.2">
      <c r="A2212" s="2">
        <f t="shared" si="855"/>
        <v>49.03000020980835</v>
      </c>
      <c r="B2212">
        <v>1.7987689971900001</v>
      </c>
      <c r="C2212" s="2">
        <f t="shared" si="872"/>
        <v>48.948768854138855</v>
      </c>
      <c r="D2212">
        <v>1577147241.1500001</v>
      </c>
      <c r="E2212">
        <v>445</v>
      </c>
      <c r="F2212">
        <v>898</v>
      </c>
      <c r="G2212">
        <v>633</v>
      </c>
      <c r="H2212">
        <v>701</v>
      </c>
      <c r="I2212">
        <v>294</v>
      </c>
      <c r="J2212">
        <f t="shared" si="851"/>
        <v>594.20000000000005</v>
      </c>
      <c r="K2212">
        <f t="shared" si="852"/>
        <v>16.600000000000023</v>
      </c>
      <c r="L2212">
        <f t="shared" si="856"/>
        <v>40.539952256527897</v>
      </c>
      <c r="M2212">
        <f t="shared" si="857"/>
        <v>-2278.5698408713238</v>
      </c>
      <c r="N2212" t="str">
        <f t="shared" si="853"/>
        <v>RELAX</v>
      </c>
      <c r="O2212" s="2" t="str">
        <f t="shared" si="854"/>
        <v>RELAX</v>
      </c>
      <c r="P2212" s="2">
        <f t="shared" si="864"/>
        <v>293</v>
      </c>
      <c r="Q2212" s="2">
        <f t="shared" si="865"/>
        <v>296</v>
      </c>
      <c r="R2212" s="2">
        <f t="shared" si="866"/>
        <v>296</v>
      </c>
      <c r="S2212" s="2">
        <f t="shared" si="867"/>
        <v>0</v>
      </c>
      <c r="T2212" s="2">
        <f t="shared" si="868"/>
        <v>0</v>
      </c>
      <c r="U2212" s="2" t="str">
        <f t="shared" si="858"/>
        <v>ONE</v>
      </c>
      <c r="V2212" s="2">
        <f t="shared" si="859"/>
        <v>2</v>
      </c>
      <c r="W2212" s="2">
        <f t="shared" si="869"/>
        <v>293.07876650903603</v>
      </c>
      <c r="Y2212" s="2">
        <f t="shared" si="848"/>
        <v>293.07468423222872</v>
      </c>
      <c r="Z2212" s="2">
        <f t="shared" si="849"/>
        <v>298.19497961140098</v>
      </c>
      <c r="AA2212" s="2">
        <f t="shared" si="850"/>
        <v>295.03068924670475</v>
      </c>
      <c r="AB2212" s="2" t="str">
        <f t="shared" si="870"/>
        <v>low</v>
      </c>
      <c r="AC2212" s="2">
        <f t="shared" si="871"/>
        <v>293.07876650903603</v>
      </c>
      <c r="AD2212" s="2">
        <f t="shared" si="860"/>
        <v>0</v>
      </c>
      <c r="AE2212" s="2">
        <f t="shared" si="861"/>
        <v>0</v>
      </c>
      <c r="AF2212" s="2">
        <f t="shared" si="862"/>
        <v>250</v>
      </c>
      <c r="AG2212" s="2">
        <f t="shared" si="863"/>
        <v>100</v>
      </c>
    </row>
    <row r="2213" spans="1:33" x14ac:dyDescent="0.2">
      <c r="A2213" s="2">
        <f t="shared" si="855"/>
        <v>49.050000190734863</v>
      </c>
      <c r="B2213">
        <v>1.82317614555</v>
      </c>
      <c r="C2213" s="2">
        <f t="shared" si="872"/>
        <v>48.973176002498853</v>
      </c>
      <c r="D2213">
        <v>1577147241.1700001</v>
      </c>
      <c r="E2213">
        <v>444</v>
      </c>
      <c r="F2213">
        <v>898</v>
      </c>
      <c r="G2213">
        <v>632</v>
      </c>
      <c r="H2213">
        <v>700</v>
      </c>
      <c r="I2213">
        <v>293</v>
      </c>
      <c r="J2213">
        <f t="shared" si="851"/>
        <v>593.4</v>
      </c>
      <c r="K2213">
        <f t="shared" si="852"/>
        <v>15.799999999999955</v>
      </c>
      <c r="L2213">
        <f t="shared" si="856"/>
        <v>-40.971603288111602</v>
      </c>
      <c r="M2213">
        <f t="shared" si="857"/>
        <v>-3339.6591171718433</v>
      </c>
      <c r="N2213" t="str">
        <f t="shared" si="853"/>
        <v>RELAX</v>
      </c>
      <c r="O2213" s="2" t="str">
        <f t="shared" si="854"/>
        <v>RELAX</v>
      </c>
      <c r="P2213" s="2">
        <f t="shared" si="864"/>
        <v>293</v>
      </c>
      <c r="Q2213" s="2">
        <f t="shared" si="865"/>
        <v>296</v>
      </c>
      <c r="R2213" s="2">
        <f t="shared" si="866"/>
        <v>296</v>
      </c>
      <c r="S2213" s="2">
        <f t="shared" si="867"/>
        <v>0</v>
      </c>
      <c r="T2213" s="2">
        <f t="shared" si="868"/>
        <v>0</v>
      </c>
      <c r="U2213" s="2" t="str">
        <f t="shared" si="858"/>
        <v>ONE</v>
      </c>
      <c r="V2213" s="2">
        <f t="shared" si="859"/>
        <v>2</v>
      </c>
      <c r="W2213" s="2">
        <f t="shared" si="869"/>
        <v>293.06301320722883</v>
      </c>
      <c r="Y2213" s="2">
        <f t="shared" si="848"/>
        <v>293.07235002722877</v>
      </c>
      <c r="Z2213" s="2">
        <f t="shared" si="849"/>
        <v>298.19497961140098</v>
      </c>
      <c r="AA2213" s="2">
        <f t="shared" si="850"/>
        <v>295.03288899598095</v>
      </c>
      <c r="AB2213" s="2" t="str">
        <f t="shared" si="870"/>
        <v>low</v>
      </c>
      <c r="AC2213" s="2">
        <f t="shared" si="871"/>
        <v>293.07876650903603</v>
      </c>
      <c r="AD2213" s="2">
        <f t="shared" si="860"/>
        <v>-11.711107004986964</v>
      </c>
      <c r="AE2213" s="2">
        <f t="shared" si="861"/>
        <v>-479.82283027295074</v>
      </c>
      <c r="AF2213" s="2">
        <f t="shared" si="862"/>
        <v>250</v>
      </c>
      <c r="AG2213" s="2">
        <f t="shared" si="863"/>
        <v>275</v>
      </c>
    </row>
    <row r="2214" spans="1:33" x14ac:dyDescent="0.2">
      <c r="A2214" s="2">
        <f t="shared" si="855"/>
        <v>49.070000171661377</v>
      </c>
      <c r="B2214">
        <v>1.84353613853</v>
      </c>
      <c r="C2214" s="2">
        <f t="shared" si="872"/>
        <v>48.993535995478851</v>
      </c>
      <c r="D2214">
        <v>1577147241.1900001</v>
      </c>
      <c r="E2214">
        <v>444</v>
      </c>
      <c r="F2214">
        <v>898</v>
      </c>
      <c r="G2214">
        <v>633</v>
      </c>
      <c r="H2214">
        <v>697</v>
      </c>
      <c r="I2214">
        <v>293</v>
      </c>
      <c r="J2214">
        <f t="shared" si="851"/>
        <v>593</v>
      </c>
      <c r="K2214">
        <f t="shared" si="852"/>
        <v>15.399999999999977</v>
      </c>
      <c r="L2214">
        <f t="shared" si="856"/>
        <v>0</v>
      </c>
      <c r="M2214">
        <f t="shared" si="857"/>
        <v>2012.3584191978225</v>
      </c>
      <c r="N2214" t="str">
        <f t="shared" si="853"/>
        <v>RELAX</v>
      </c>
      <c r="O2214" s="2" t="str">
        <f t="shared" si="854"/>
        <v>ONE</v>
      </c>
      <c r="P2214" s="2">
        <f t="shared" si="864"/>
        <v>293</v>
      </c>
      <c r="Q2214" s="2">
        <f t="shared" si="865"/>
        <v>296</v>
      </c>
      <c r="R2214" s="2">
        <f t="shared" si="866"/>
        <v>296</v>
      </c>
      <c r="S2214" s="2">
        <f t="shared" si="867"/>
        <v>0</v>
      </c>
      <c r="T2214" s="2">
        <f t="shared" si="868"/>
        <v>0</v>
      </c>
      <c r="U2214" s="2" t="str">
        <f t="shared" si="858"/>
        <v>ONE</v>
      </c>
      <c r="V2214" s="2">
        <f t="shared" si="859"/>
        <v>2</v>
      </c>
      <c r="W2214" s="2">
        <f t="shared" si="869"/>
        <v>293.05041056578307</v>
      </c>
      <c r="Y2214" s="2">
        <f t="shared" si="848"/>
        <v>293.06796213493965</v>
      </c>
      <c r="Z2214" s="2">
        <f t="shared" si="849"/>
        <v>298.19497961140098</v>
      </c>
      <c r="AA2214" s="2">
        <f t="shared" si="850"/>
        <v>295.0348620475433</v>
      </c>
      <c r="AB2214" s="2" t="str">
        <f t="shared" si="870"/>
        <v>low</v>
      </c>
      <c r="AC2214" s="2">
        <f t="shared" si="871"/>
        <v>292.84032845262647</v>
      </c>
      <c r="AD2214" s="2">
        <f t="shared" si="860"/>
        <v>17.528385399501698</v>
      </c>
      <c r="AE2214" s="2">
        <f t="shared" si="861"/>
        <v>1436.1248765267812</v>
      </c>
      <c r="AF2214" s="2">
        <f t="shared" si="862"/>
        <v>250</v>
      </c>
      <c r="AG2214" s="2">
        <f t="shared" si="863"/>
        <v>275</v>
      </c>
    </row>
    <row r="2215" spans="1:33" x14ac:dyDescent="0.2">
      <c r="A2215" s="2">
        <f t="shared" si="855"/>
        <v>49.100000143051147</v>
      </c>
      <c r="B2215">
        <v>1.8681781291999999</v>
      </c>
      <c r="C2215" s="2">
        <f t="shared" si="872"/>
        <v>49.018177986148849</v>
      </c>
      <c r="D2215">
        <v>1577147241.22</v>
      </c>
      <c r="E2215">
        <v>444</v>
      </c>
      <c r="F2215">
        <v>898</v>
      </c>
      <c r="G2215">
        <v>633</v>
      </c>
      <c r="H2215">
        <v>699</v>
      </c>
      <c r="I2215">
        <v>292</v>
      </c>
      <c r="J2215">
        <f t="shared" si="851"/>
        <v>593.20000000000005</v>
      </c>
      <c r="K2215">
        <f t="shared" si="852"/>
        <v>15.600000000000023</v>
      </c>
      <c r="L2215">
        <f t="shared" si="856"/>
        <v>-40.581137027108618</v>
      </c>
      <c r="M2215">
        <f t="shared" si="857"/>
        <v>-1646.8286824129661</v>
      </c>
      <c r="N2215" t="str">
        <f t="shared" si="853"/>
        <v>RELAX</v>
      </c>
      <c r="O2215" s="2" t="str">
        <f t="shared" si="854"/>
        <v>RELAX</v>
      </c>
      <c r="P2215" s="2">
        <f t="shared" si="864"/>
        <v>295</v>
      </c>
      <c r="Q2215" s="2">
        <f t="shared" si="865"/>
        <v>296</v>
      </c>
      <c r="R2215" s="2">
        <f t="shared" si="866"/>
        <v>296</v>
      </c>
      <c r="S2215" s="2">
        <f t="shared" si="867"/>
        <v>0</v>
      </c>
      <c r="T2215" s="2">
        <f t="shared" si="868"/>
        <v>0</v>
      </c>
      <c r="U2215" s="2" t="str">
        <f t="shared" si="858"/>
        <v>ONE</v>
      </c>
      <c r="V2215" s="2">
        <f t="shared" si="859"/>
        <v>2</v>
      </c>
      <c r="W2215" s="2">
        <f t="shared" si="869"/>
        <v>292.84032845262647</v>
      </c>
      <c r="Y2215" s="2">
        <f t="shared" si="848"/>
        <v>293.02243539847706</v>
      </c>
      <c r="Z2215" s="2">
        <f t="shared" si="849"/>
        <v>298.19497961140098</v>
      </c>
      <c r="AA2215" s="2">
        <f t="shared" si="850"/>
        <v>295.03651705191311</v>
      </c>
      <c r="AB2215" s="2" t="str">
        <f t="shared" si="870"/>
        <v>low</v>
      </c>
      <c r="AC2215" s="2">
        <f t="shared" si="871"/>
        <v>293.27226276210115</v>
      </c>
      <c r="AD2215" s="2">
        <f t="shared" si="860"/>
        <v>-2.6456445667782669</v>
      </c>
      <c r="AE2215" s="2">
        <f t="shared" si="861"/>
        <v>-818.68507445060266</v>
      </c>
      <c r="AF2215" s="2">
        <f t="shared" si="862"/>
        <v>250</v>
      </c>
      <c r="AG2215" s="2">
        <f t="shared" si="863"/>
        <v>300</v>
      </c>
    </row>
    <row r="2216" spans="1:33" x14ac:dyDescent="0.2">
      <c r="A2216" s="2">
        <f t="shared" si="855"/>
        <v>49.120000123977661</v>
      </c>
      <c r="B2216">
        <v>1.8887600898700001</v>
      </c>
      <c r="C2216" s="2">
        <f t="shared" si="872"/>
        <v>49.03875994681885</v>
      </c>
      <c r="D2216">
        <v>1577147241.24</v>
      </c>
      <c r="E2216">
        <v>446</v>
      </c>
      <c r="F2216">
        <v>898</v>
      </c>
      <c r="G2216">
        <v>632</v>
      </c>
      <c r="H2216">
        <v>700</v>
      </c>
      <c r="I2216">
        <v>295</v>
      </c>
      <c r="J2216">
        <f t="shared" si="851"/>
        <v>594.20000000000005</v>
      </c>
      <c r="K2216">
        <f t="shared" si="852"/>
        <v>16.600000000000023</v>
      </c>
      <c r="L2216">
        <f t="shared" si="856"/>
        <v>145.75870822514668</v>
      </c>
      <c r="M2216">
        <f t="shared" si="857"/>
        <v>9053.5517116141527</v>
      </c>
      <c r="N2216" t="str">
        <f t="shared" si="853"/>
        <v>RELAX</v>
      </c>
      <c r="O2216" s="2" t="str">
        <f t="shared" si="854"/>
        <v>TRANSITION</v>
      </c>
      <c r="P2216" s="2">
        <f t="shared" si="864"/>
        <v>295</v>
      </c>
      <c r="Q2216" s="2">
        <f t="shared" si="865"/>
        <v>296</v>
      </c>
      <c r="R2216" s="2">
        <f t="shared" si="866"/>
        <v>296</v>
      </c>
      <c r="S2216" s="2">
        <f t="shared" si="867"/>
        <v>0</v>
      </c>
      <c r="T2216" s="2">
        <f t="shared" si="868"/>
        <v>0</v>
      </c>
      <c r="U2216" s="2" t="str">
        <f t="shared" si="858"/>
        <v>ONE</v>
      </c>
      <c r="V2216" s="2">
        <f t="shared" si="859"/>
        <v>2</v>
      </c>
      <c r="W2216" s="2">
        <f t="shared" si="869"/>
        <v>293.27226276210115</v>
      </c>
      <c r="Y2216" s="2">
        <f t="shared" si="848"/>
        <v>293.07240087120192</v>
      </c>
      <c r="Z2216" s="2">
        <f t="shared" si="849"/>
        <v>298.19497961140098</v>
      </c>
      <c r="AA2216" s="2">
        <f t="shared" si="850"/>
        <v>295.03581296924125</v>
      </c>
      <c r="AB2216" s="2" t="str">
        <f t="shared" si="870"/>
        <v>low</v>
      </c>
      <c r="AC2216" s="2">
        <f t="shared" si="871"/>
        <v>293.21781020968092</v>
      </c>
      <c r="AD2216" s="2">
        <f t="shared" si="860"/>
        <v>-18.217581213351906</v>
      </c>
      <c r="AE2216" s="2">
        <f t="shared" si="861"/>
        <v>-756.58179005613204</v>
      </c>
      <c r="AF2216" s="2">
        <f t="shared" si="862"/>
        <v>250</v>
      </c>
      <c r="AG2216" s="2">
        <f t="shared" si="863"/>
        <v>275</v>
      </c>
    </row>
    <row r="2217" spans="1:33" x14ac:dyDescent="0.2">
      <c r="A2217" s="2">
        <f t="shared" si="855"/>
        <v>49.140000104904175</v>
      </c>
      <c r="B2217">
        <v>1.9131081104300001</v>
      </c>
      <c r="C2217" s="2">
        <f t="shared" si="872"/>
        <v>49.063107967378855</v>
      </c>
      <c r="D2217">
        <v>1577147241.26</v>
      </c>
      <c r="E2217">
        <v>445</v>
      </c>
      <c r="F2217">
        <v>899</v>
      </c>
      <c r="G2217">
        <v>633</v>
      </c>
      <c r="H2217">
        <v>699</v>
      </c>
      <c r="I2217">
        <v>293</v>
      </c>
      <c r="J2217">
        <f t="shared" si="851"/>
        <v>593.79999999999995</v>
      </c>
      <c r="K2217">
        <f t="shared" si="852"/>
        <v>16.199999999999932</v>
      </c>
      <c r="L2217">
        <f t="shared" si="856"/>
        <v>-82.142201049628284</v>
      </c>
      <c r="M2217">
        <f t="shared" si="857"/>
        <v>-9360.1411545208302</v>
      </c>
      <c r="N2217" t="str">
        <f t="shared" si="853"/>
        <v>RELAX</v>
      </c>
      <c r="O2217" s="2" t="str">
        <f t="shared" si="854"/>
        <v>TRANSITION</v>
      </c>
      <c r="P2217" s="2">
        <f t="shared" si="864"/>
        <v>295</v>
      </c>
      <c r="Q2217" s="2">
        <f t="shared" si="865"/>
        <v>296</v>
      </c>
      <c r="R2217" s="2">
        <f t="shared" si="866"/>
        <v>296</v>
      </c>
      <c r="S2217" s="2">
        <f t="shared" si="867"/>
        <v>0</v>
      </c>
      <c r="T2217" s="2">
        <f t="shared" si="868"/>
        <v>0</v>
      </c>
      <c r="U2217" s="2" t="str">
        <f t="shared" si="858"/>
        <v>ONE</v>
      </c>
      <c r="V2217" s="2">
        <f t="shared" si="859"/>
        <v>2</v>
      </c>
      <c r="W2217" s="2">
        <f t="shared" si="869"/>
        <v>293.21781020968092</v>
      </c>
      <c r="Y2217" s="2">
        <f t="shared" si="848"/>
        <v>293.10148273889774</v>
      </c>
      <c r="Z2217" s="2">
        <f t="shared" si="849"/>
        <v>298.19497961140098</v>
      </c>
      <c r="AA2217" s="2">
        <f t="shared" si="850"/>
        <v>295.03764236433926</v>
      </c>
      <c r="AB2217" s="2" t="str">
        <f t="shared" si="870"/>
        <v>low</v>
      </c>
      <c r="AC2217" s="2">
        <f t="shared" si="871"/>
        <v>292.77424816774476</v>
      </c>
      <c r="AD2217" s="2">
        <f t="shared" si="860"/>
        <v>9.891061242921154</v>
      </c>
      <c r="AE2217" s="2">
        <f t="shared" si="861"/>
        <v>1154.4528799376496</v>
      </c>
      <c r="AF2217" s="2">
        <f t="shared" si="862"/>
        <v>250</v>
      </c>
      <c r="AG2217" s="2">
        <f t="shared" si="863"/>
        <v>275</v>
      </c>
    </row>
    <row r="2218" spans="1:33" x14ac:dyDescent="0.2">
      <c r="A2218" s="2">
        <f t="shared" si="855"/>
        <v>49.170000076293945</v>
      </c>
      <c r="B2218">
        <v>1.93789315224</v>
      </c>
      <c r="C2218" s="2">
        <f t="shared" si="872"/>
        <v>49.087893009188853</v>
      </c>
      <c r="D2218">
        <v>1577147241.29</v>
      </c>
      <c r="E2218">
        <v>444</v>
      </c>
      <c r="F2218">
        <v>897</v>
      </c>
      <c r="G2218">
        <v>633</v>
      </c>
      <c r="H2218">
        <v>698</v>
      </c>
      <c r="I2218">
        <v>291</v>
      </c>
      <c r="J2218">
        <f t="shared" si="851"/>
        <v>592.6</v>
      </c>
      <c r="K2218">
        <f t="shared" si="852"/>
        <v>15</v>
      </c>
      <c r="L2218">
        <f t="shared" si="856"/>
        <v>-80.693832002860077</v>
      </c>
      <c r="M2218">
        <f t="shared" si="857"/>
        <v>58.437224269028128</v>
      </c>
      <c r="N2218" t="str">
        <f t="shared" si="853"/>
        <v>RELAX</v>
      </c>
      <c r="O2218" s="2" t="str">
        <f t="shared" si="854"/>
        <v>TRANSITION</v>
      </c>
      <c r="P2218" s="2">
        <f t="shared" si="864"/>
        <v>294</v>
      </c>
      <c r="Q2218" s="2">
        <f t="shared" si="865"/>
        <v>296</v>
      </c>
      <c r="R2218" s="2">
        <f t="shared" si="866"/>
        <v>296</v>
      </c>
      <c r="S2218" s="2">
        <f t="shared" si="867"/>
        <v>0</v>
      </c>
      <c r="T2218" s="2">
        <f t="shared" si="868"/>
        <v>0</v>
      </c>
      <c r="U2218" s="2" t="str">
        <f t="shared" si="858"/>
        <v>ONE</v>
      </c>
      <c r="V2218" s="2">
        <f t="shared" si="859"/>
        <v>2</v>
      </c>
      <c r="W2218" s="2">
        <f t="shared" si="869"/>
        <v>292.77424816774476</v>
      </c>
      <c r="Y2218" s="2">
        <f t="shared" si="848"/>
        <v>293.03603582466718</v>
      </c>
      <c r="Z2218" s="2">
        <f t="shared" si="849"/>
        <v>298.19497961140098</v>
      </c>
      <c r="AA2218" s="2">
        <f t="shared" si="850"/>
        <v>295.04083438306714</v>
      </c>
      <c r="AB2218" s="2" t="str">
        <f t="shared" si="870"/>
        <v>low</v>
      </c>
      <c r="AC2218" s="2">
        <f t="shared" si="871"/>
        <v>293.01939853419583</v>
      </c>
      <c r="AD2218" s="2">
        <f t="shared" si="860"/>
        <v>9.5575322758749746</v>
      </c>
      <c r="AE2218" s="2">
        <f t="shared" si="861"/>
        <v>-13.456865217455928</v>
      </c>
      <c r="AF2218" s="2">
        <f t="shared" si="862"/>
        <v>250</v>
      </c>
      <c r="AG2218" s="2">
        <f t="shared" si="863"/>
        <v>275</v>
      </c>
    </row>
    <row r="2219" spans="1:33" x14ac:dyDescent="0.2">
      <c r="A2219" s="2">
        <f t="shared" si="855"/>
        <v>49.190000057220459</v>
      </c>
      <c r="B2219">
        <v>1.95841312408</v>
      </c>
      <c r="C2219" s="2">
        <f t="shared" si="872"/>
        <v>49.108412981028856</v>
      </c>
      <c r="D2219">
        <v>1577147241.3099999</v>
      </c>
      <c r="E2219">
        <v>445</v>
      </c>
      <c r="F2219">
        <v>898</v>
      </c>
      <c r="G2219">
        <v>633</v>
      </c>
      <c r="H2219">
        <v>700</v>
      </c>
      <c r="I2219">
        <v>294</v>
      </c>
      <c r="J2219">
        <f t="shared" si="851"/>
        <v>594</v>
      </c>
      <c r="K2219">
        <f t="shared" si="852"/>
        <v>16.399999999999977</v>
      </c>
      <c r="L2219">
        <f t="shared" si="856"/>
        <v>146.19903104116551</v>
      </c>
      <c r="M2219">
        <f t="shared" si="857"/>
        <v>11057.172242397472</v>
      </c>
      <c r="N2219" t="str">
        <f t="shared" si="853"/>
        <v>RELAX</v>
      </c>
      <c r="O2219" s="2" t="str">
        <f t="shared" si="854"/>
        <v>TRANSITION</v>
      </c>
      <c r="P2219" s="2">
        <f t="shared" si="864"/>
        <v>294</v>
      </c>
      <c r="Q2219" s="2">
        <f t="shared" si="865"/>
        <v>296</v>
      </c>
      <c r="R2219" s="2">
        <f t="shared" si="866"/>
        <v>296</v>
      </c>
      <c r="S2219" s="2">
        <f t="shared" si="867"/>
        <v>0</v>
      </c>
      <c r="T2219" s="2">
        <f t="shared" si="868"/>
        <v>0</v>
      </c>
      <c r="U2219" s="2" t="str">
        <f t="shared" si="858"/>
        <v>ONE</v>
      </c>
      <c r="V2219" s="2">
        <f t="shared" si="859"/>
        <v>2</v>
      </c>
      <c r="W2219" s="2">
        <f t="shared" si="869"/>
        <v>293.01939853419583</v>
      </c>
      <c r="Y2219" s="2">
        <f t="shared" si="848"/>
        <v>293.03270836657293</v>
      </c>
      <c r="Z2219" s="2">
        <f t="shared" si="849"/>
        <v>298.19497961140098</v>
      </c>
      <c r="AA2219" s="2">
        <f t="shared" si="850"/>
        <v>295.04059445514707</v>
      </c>
      <c r="AB2219" s="2" t="str">
        <f t="shared" si="870"/>
        <v>low</v>
      </c>
      <c r="AC2219" s="2">
        <f t="shared" si="871"/>
        <v>293.21551882735668</v>
      </c>
      <c r="AD2219" s="2">
        <f t="shared" si="860"/>
        <v>-17.997674846544044</v>
      </c>
      <c r="AE2219" s="2">
        <f t="shared" si="861"/>
        <v>-1342.8481938120945</v>
      </c>
      <c r="AF2219" s="2">
        <f t="shared" si="862"/>
        <v>250</v>
      </c>
      <c r="AG2219" s="2">
        <f t="shared" si="863"/>
        <v>275</v>
      </c>
    </row>
    <row r="2220" spans="1:33" x14ac:dyDescent="0.2">
      <c r="A2220" s="2">
        <f t="shared" si="855"/>
        <v>49.210000038146973</v>
      </c>
      <c r="B2220">
        <v>1.9830331802400001</v>
      </c>
      <c r="C2220" s="2">
        <f t="shared" si="872"/>
        <v>49.133033037188852</v>
      </c>
      <c r="D2220">
        <v>1577147241.3299999</v>
      </c>
      <c r="E2220">
        <v>445</v>
      </c>
      <c r="F2220">
        <v>897</v>
      </c>
      <c r="G2220">
        <v>633</v>
      </c>
      <c r="H2220">
        <v>699</v>
      </c>
      <c r="I2220">
        <v>294</v>
      </c>
      <c r="J2220">
        <f t="shared" si="851"/>
        <v>593.6</v>
      </c>
      <c r="K2220">
        <f t="shared" si="852"/>
        <v>16</v>
      </c>
      <c r="L2220">
        <f t="shared" si="856"/>
        <v>0</v>
      </c>
      <c r="M2220">
        <f t="shared" si="857"/>
        <v>-5938.2086738978869</v>
      </c>
      <c r="N2220" t="str">
        <f t="shared" si="853"/>
        <v>RELAX</v>
      </c>
      <c r="O2220" s="2" t="str">
        <f t="shared" si="854"/>
        <v>RELAX</v>
      </c>
      <c r="P2220" s="2">
        <f t="shared" si="864"/>
        <v>294</v>
      </c>
      <c r="Q2220" s="2">
        <f t="shared" si="865"/>
        <v>296</v>
      </c>
      <c r="R2220" s="2">
        <f t="shared" si="866"/>
        <v>296</v>
      </c>
      <c r="S2220" s="2">
        <f t="shared" si="867"/>
        <v>0</v>
      </c>
      <c r="T2220" s="2">
        <f t="shared" si="868"/>
        <v>0</v>
      </c>
      <c r="U2220" s="2" t="str">
        <f t="shared" si="858"/>
        <v>ONE</v>
      </c>
      <c r="V2220" s="2">
        <f t="shared" si="859"/>
        <v>2</v>
      </c>
      <c r="W2220" s="2">
        <f t="shared" si="869"/>
        <v>293.21551882735668</v>
      </c>
      <c r="Y2220" s="2">
        <f t="shared" si="848"/>
        <v>293.0692704587297</v>
      </c>
      <c r="Z2220" s="2">
        <f t="shared" si="849"/>
        <v>298.19497961140098</v>
      </c>
      <c r="AA2220" s="2">
        <f t="shared" si="850"/>
        <v>295.04020015071836</v>
      </c>
      <c r="AB2220" s="2" t="str">
        <f t="shared" si="870"/>
        <v>low</v>
      </c>
      <c r="AC2220" s="2">
        <f t="shared" si="871"/>
        <v>292.77241506188534</v>
      </c>
      <c r="AD2220" s="2">
        <f t="shared" si="860"/>
        <v>2.2537668607565902</v>
      </c>
      <c r="AE2220" s="2">
        <f t="shared" si="861"/>
        <v>822.55871293270752</v>
      </c>
      <c r="AF2220" s="2">
        <f t="shared" si="862"/>
        <v>250</v>
      </c>
      <c r="AG2220" s="2">
        <f t="shared" si="863"/>
        <v>250</v>
      </c>
    </row>
    <row r="2221" spans="1:33" x14ac:dyDescent="0.2">
      <c r="A2221" s="2">
        <f t="shared" si="855"/>
        <v>49.230000019073486</v>
      </c>
      <c r="B2221">
        <v>2.0032291412399998</v>
      </c>
      <c r="C2221" s="2">
        <f t="shared" si="872"/>
        <v>49.153228998188851</v>
      </c>
      <c r="D2221">
        <v>1577147241.3499999</v>
      </c>
      <c r="E2221">
        <v>444</v>
      </c>
      <c r="F2221">
        <v>898</v>
      </c>
      <c r="G2221">
        <v>632</v>
      </c>
      <c r="H2221">
        <v>700</v>
      </c>
      <c r="I2221">
        <v>291</v>
      </c>
      <c r="J2221">
        <f t="shared" si="851"/>
        <v>593</v>
      </c>
      <c r="K2221">
        <f t="shared" si="852"/>
        <v>15.399999999999977</v>
      </c>
      <c r="L2221">
        <f t="shared" si="856"/>
        <v>-148.54455304206792</v>
      </c>
      <c r="M2221">
        <f t="shared" si="857"/>
        <v>-7355.1614128225774</v>
      </c>
      <c r="N2221" t="str">
        <f t="shared" si="853"/>
        <v>RELAX</v>
      </c>
      <c r="O2221" s="2" t="str">
        <f t="shared" si="854"/>
        <v>TRANSITION</v>
      </c>
      <c r="P2221" s="2">
        <f t="shared" si="864"/>
        <v>293</v>
      </c>
      <c r="Q2221" s="2">
        <f t="shared" si="865"/>
        <v>296</v>
      </c>
      <c r="R2221" s="2">
        <f t="shared" si="866"/>
        <v>296</v>
      </c>
      <c r="S2221" s="2">
        <f t="shared" si="867"/>
        <v>0</v>
      </c>
      <c r="T2221" s="2">
        <f t="shared" si="868"/>
        <v>0</v>
      </c>
      <c r="U2221" s="2" t="str">
        <f t="shared" si="858"/>
        <v>ONE</v>
      </c>
      <c r="V2221" s="2">
        <f t="shared" si="859"/>
        <v>2</v>
      </c>
      <c r="W2221" s="2">
        <f t="shared" si="869"/>
        <v>292.77241506188534</v>
      </c>
      <c r="Y2221" s="2">
        <f t="shared" si="848"/>
        <v>293.00989937936083</v>
      </c>
      <c r="Z2221" s="2">
        <f t="shared" si="849"/>
        <v>298.19497961140098</v>
      </c>
      <c r="AA2221" s="2">
        <f t="shared" si="850"/>
        <v>295.04165366611892</v>
      </c>
      <c r="AB2221" s="2" t="str">
        <f t="shared" si="870"/>
        <v>low</v>
      </c>
      <c r="AC2221" s="2">
        <f t="shared" si="871"/>
        <v>292.81793204950827</v>
      </c>
      <c r="AD2221" s="2">
        <f t="shared" si="860"/>
        <v>0</v>
      </c>
      <c r="AE2221" s="2">
        <f t="shared" si="861"/>
        <v>-111.59493033070407</v>
      </c>
      <c r="AF2221" s="2">
        <f t="shared" si="862"/>
        <v>250</v>
      </c>
      <c r="AG2221" s="2">
        <f t="shared" si="863"/>
        <v>300</v>
      </c>
    </row>
    <row r="2222" spans="1:33" x14ac:dyDescent="0.2">
      <c r="A2222" s="2">
        <f t="shared" si="855"/>
        <v>49.260000228881836</v>
      </c>
      <c r="B2222">
        <v>2.0278310775800001</v>
      </c>
      <c r="C2222" s="2">
        <f t="shared" si="872"/>
        <v>49.177830934528856</v>
      </c>
      <c r="D2222">
        <v>1577147241.3800001</v>
      </c>
      <c r="E2222">
        <v>445</v>
      </c>
      <c r="F2222">
        <v>897</v>
      </c>
      <c r="G2222">
        <v>633</v>
      </c>
      <c r="H2222">
        <v>699</v>
      </c>
      <c r="I2222">
        <v>293</v>
      </c>
      <c r="J2222">
        <f t="shared" si="851"/>
        <v>593.4</v>
      </c>
      <c r="K2222">
        <f t="shared" si="852"/>
        <v>15.799999999999955</v>
      </c>
      <c r="L2222">
        <f t="shared" si="856"/>
        <v>81.294414080252679</v>
      </c>
      <c r="M2222">
        <f t="shared" si="857"/>
        <v>9342.312082509754</v>
      </c>
      <c r="N2222" t="str">
        <f t="shared" si="853"/>
        <v>RELAX</v>
      </c>
      <c r="O2222" s="2" t="str">
        <f t="shared" si="854"/>
        <v>TRANSITION</v>
      </c>
      <c r="P2222" s="2">
        <f t="shared" si="864"/>
        <v>293</v>
      </c>
      <c r="Q2222" s="2">
        <f t="shared" si="865"/>
        <v>296</v>
      </c>
      <c r="R2222" s="2">
        <f t="shared" si="866"/>
        <v>296</v>
      </c>
      <c r="S2222" s="2">
        <f t="shared" si="867"/>
        <v>0</v>
      </c>
      <c r="T2222" s="2">
        <f t="shared" si="868"/>
        <v>0</v>
      </c>
      <c r="U2222" s="2" t="str">
        <f t="shared" si="858"/>
        <v>ONE</v>
      </c>
      <c r="V2222" s="2">
        <f t="shared" si="859"/>
        <v>2</v>
      </c>
      <c r="W2222" s="2">
        <f t="shared" si="869"/>
        <v>292.81793204950827</v>
      </c>
      <c r="Y2222" s="2">
        <f t="shared" si="848"/>
        <v>292.97150591339033</v>
      </c>
      <c r="Z2222" s="2">
        <f t="shared" si="849"/>
        <v>298.19497961140098</v>
      </c>
      <c r="AA2222" s="2">
        <f t="shared" si="850"/>
        <v>295.040065951781</v>
      </c>
      <c r="AB2222" s="2" t="str">
        <f t="shared" si="870"/>
        <v>low</v>
      </c>
      <c r="AC2222" s="2">
        <f t="shared" si="871"/>
        <v>292.81793204950827</v>
      </c>
      <c r="AD2222" s="2">
        <f t="shared" si="860"/>
        <v>10.77171898851851</v>
      </c>
      <c r="AE2222" s="2">
        <f t="shared" si="861"/>
        <v>437.84029190437212</v>
      </c>
      <c r="AF2222" s="2">
        <f t="shared" si="862"/>
        <v>250</v>
      </c>
      <c r="AG2222" s="2">
        <f t="shared" si="863"/>
        <v>275</v>
      </c>
    </row>
    <row r="2223" spans="1:33" x14ac:dyDescent="0.2">
      <c r="A2223" s="2">
        <f t="shared" si="855"/>
        <v>49.28000020980835</v>
      </c>
      <c r="B2223">
        <v>2.0524830818200002</v>
      </c>
      <c r="C2223" s="2">
        <f t="shared" si="872"/>
        <v>49.202482938768853</v>
      </c>
      <c r="D2223">
        <v>1577147241.4000001</v>
      </c>
      <c r="E2223">
        <v>446</v>
      </c>
      <c r="F2223">
        <v>898</v>
      </c>
      <c r="G2223">
        <v>632</v>
      </c>
      <c r="H2223">
        <v>699</v>
      </c>
      <c r="I2223">
        <v>293</v>
      </c>
      <c r="J2223">
        <f t="shared" si="851"/>
        <v>593.6</v>
      </c>
      <c r="K2223">
        <f t="shared" si="852"/>
        <v>16</v>
      </c>
      <c r="L2223">
        <f t="shared" si="856"/>
        <v>0</v>
      </c>
      <c r="M2223">
        <f t="shared" si="857"/>
        <v>-3297.6797054231156</v>
      </c>
      <c r="N2223" t="str">
        <f t="shared" si="853"/>
        <v>RELAX</v>
      </c>
      <c r="O2223" s="2" t="str">
        <f t="shared" si="854"/>
        <v>RELAX</v>
      </c>
      <c r="P2223" s="2">
        <f t="shared" si="864"/>
        <v>293</v>
      </c>
      <c r="Q2223" s="2">
        <f t="shared" si="865"/>
        <v>296</v>
      </c>
      <c r="R2223" s="2">
        <f t="shared" si="866"/>
        <v>296</v>
      </c>
      <c r="S2223" s="2">
        <f t="shared" si="867"/>
        <v>0</v>
      </c>
      <c r="T2223" s="2">
        <f t="shared" si="868"/>
        <v>0</v>
      </c>
      <c r="U2223" s="2" t="str">
        <f t="shared" si="858"/>
        <v>ONE</v>
      </c>
      <c r="V2223" s="2">
        <f t="shared" si="859"/>
        <v>2</v>
      </c>
      <c r="W2223" s="2">
        <f t="shared" si="869"/>
        <v>292.85434563960666</v>
      </c>
      <c r="Y2223" s="2">
        <f t="shared" si="848"/>
        <v>292.94807385863362</v>
      </c>
      <c r="Z2223" s="2">
        <f t="shared" si="849"/>
        <v>298.19497961140098</v>
      </c>
      <c r="AA2223" s="2">
        <f t="shared" si="850"/>
        <v>295.03663794986147</v>
      </c>
      <c r="AB2223" s="2" t="str">
        <f t="shared" si="870"/>
        <v>low</v>
      </c>
      <c r="AC2223" s="2">
        <f t="shared" si="871"/>
        <v>293.08347651168532</v>
      </c>
      <c r="AD2223" s="2">
        <f t="shared" si="860"/>
        <v>0</v>
      </c>
      <c r="AE2223" s="2">
        <f t="shared" si="861"/>
        <v>-436.95104396584748</v>
      </c>
      <c r="AF2223" s="2">
        <f t="shared" si="862"/>
        <v>250</v>
      </c>
      <c r="AG2223" s="2">
        <f t="shared" si="863"/>
        <v>300</v>
      </c>
    </row>
    <row r="2224" spans="1:33" x14ac:dyDescent="0.2">
      <c r="A2224" s="2">
        <f t="shared" si="855"/>
        <v>49.300000190734863</v>
      </c>
      <c r="B2224">
        <v>2.0728511810299999</v>
      </c>
      <c r="C2224" s="2">
        <f t="shared" si="872"/>
        <v>49.222851037978856</v>
      </c>
      <c r="D2224">
        <v>1577147241.4200001</v>
      </c>
      <c r="E2224">
        <v>445</v>
      </c>
      <c r="F2224">
        <v>898</v>
      </c>
      <c r="G2224">
        <v>634</v>
      </c>
      <c r="H2224">
        <v>700</v>
      </c>
      <c r="I2224">
        <v>294</v>
      </c>
      <c r="J2224">
        <f t="shared" si="851"/>
        <v>594.20000000000005</v>
      </c>
      <c r="K2224">
        <f t="shared" si="852"/>
        <v>16.600000000000023</v>
      </c>
      <c r="L2224">
        <f t="shared" si="856"/>
        <v>49.096383010008623</v>
      </c>
      <c r="M2224">
        <f t="shared" si="857"/>
        <v>2410.4548246654635</v>
      </c>
      <c r="N2224" t="str">
        <f t="shared" si="853"/>
        <v>RELAX</v>
      </c>
      <c r="O2224" s="2" t="str">
        <f t="shared" si="854"/>
        <v>ONE</v>
      </c>
      <c r="P2224" s="2">
        <f t="shared" si="864"/>
        <v>293</v>
      </c>
      <c r="Q2224" s="2">
        <f t="shared" si="865"/>
        <v>296</v>
      </c>
      <c r="R2224" s="2">
        <f t="shared" si="866"/>
        <v>296</v>
      </c>
      <c r="S2224" s="2">
        <f t="shared" si="867"/>
        <v>0</v>
      </c>
      <c r="T2224" s="2">
        <f t="shared" si="868"/>
        <v>0</v>
      </c>
      <c r="U2224" s="2" t="str">
        <f t="shared" si="858"/>
        <v>ONE</v>
      </c>
      <c r="V2224" s="2">
        <f t="shared" si="859"/>
        <v>2</v>
      </c>
      <c r="W2224" s="2">
        <f t="shared" si="869"/>
        <v>293.08347651168532</v>
      </c>
      <c r="Y2224" s="2">
        <f t="shared" si="848"/>
        <v>292.97515438924398</v>
      </c>
      <c r="Z2224" s="2">
        <f t="shared" si="849"/>
        <v>298.19497961140098</v>
      </c>
      <c r="AA2224" s="2">
        <f t="shared" si="850"/>
        <v>295.03220974530007</v>
      </c>
      <c r="AB2224" s="2" t="str">
        <f t="shared" si="870"/>
        <v>low</v>
      </c>
      <c r="AC2224" s="2">
        <f t="shared" si="871"/>
        <v>293.08347651168532</v>
      </c>
      <c r="AD2224" s="2">
        <f t="shared" si="860"/>
        <v>-17.520294817868034</v>
      </c>
      <c r="AE2224" s="2">
        <f t="shared" si="861"/>
        <v>-860.1831048263183</v>
      </c>
      <c r="AF2224" s="2">
        <f t="shared" si="862"/>
        <v>250</v>
      </c>
      <c r="AG2224" s="2">
        <f t="shared" si="863"/>
        <v>275</v>
      </c>
    </row>
    <row r="2225" spans="1:33" x14ac:dyDescent="0.2">
      <c r="A2225" s="2">
        <f t="shared" si="855"/>
        <v>49.320000171661377</v>
      </c>
      <c r="B2225">
        <v>2.0973970890000002</v>
      </c>
      <c r="C2225" s="2">
        <f t="shared" si="872"/>
        <v>49.24739694594885</v>
      </c>
      <c r="D2225">
        <v>1577147241.4400001</v>
      </c>
      <c r="E2225">
        <v>445</v>
      </c>
      <c r="F2225">
        <v>897</v>
      </c>
      <c r="G2225">
        <v>633</v>
      </c>
      <c r="H2225">
        <v>699</v>
      </c>
      <c r="I2225">
        <v>293</v>
      </c>
      <c r="J2225">
        <f t="shared" si="851"/>
        <v>593.4</v>
      </c>
      <c r="K2225">
        <f t="shared" si="852"/>
        <v>15.799999999999955</v>
      </c>
      <c r="L2225">
        <f t="shared" si="856"/>
        <v>-40.739988156974512</v>
      </c>
      <c r="M2225">
        <f t="shared" si="857"/>
        <v>-3659.9326974084593</v>
      </c>
      <c r="N2225" t="str">
        <f t="shared" si="853"/>
        <v>RELAX</v>
      </c>
      <c r="O2225" s="2" t="str">
        <f t="shared" si="854"/>
        <v>RELAX</v>
      </c>
      <c r="P2225" s="2">
        <f t="shared" si="864"/>
        <v>293</v>
      </c>
      <c r="Q2225" s="2">
        <f t="shared" si="865"/>
        <v>296</v>
      </c>
      <c r="R2225" s="2">
        <f t="shared" si="866"/>
        <v>296</v>
      </c>
      <c r="S2225" s="2">
        <f t="shared" si="867"/>
        <v>0</v>
      </c>
      <c r="T2225" s="2">
        <f t="shared" si="868"/>
        <v>0</v>
      </c>
      <c r="U2225" s="2" t="str">
        <f t="shared" si="858"/>
        <v>ONE</v>
      </c>
      <c r="V2225" s="2">
        <f t="shared" si="859"/>
        <v>2</v>
      </c>
      <c r="W2225" s="2">
        <f t="shared" si="869"/>
        <v>293.06678120934828</v>
      </c>
      <c r="Y2225" s="2">
        <f t="shared" si="848"/>
        <v>292.99347975326486</v>
      </c>
      <c r="Z2225" s="2">
        <f t="shared" si="849"/>
        <v>298.19497961140098</v>
      </c>
      <c r="AA2225" s="2">
        <f t="shared" si="850"/>
        <v>295.02935697749729</v>
      </c>
      <c r="AB2225" s="2" t="str">
        <f t="shared" si="870"/>
        <v>low</v>
      </c>
      <c r="AC2225" s="2">
        <f t="shared" si="871"/>
        <v>292.65342496747866</v>
      </c>
      <c r="AD2225" s="2">
        <f t="shared" si="860"/>
        <v>3.3300674544035656</v>
      </c>
      <c r="AE2225" s="2">
        <f t="shared" si="861"/>
        <v>849.44351204097313</v>
      </c>
      <c r="AF2225" s="2">
        <f t="shared" si="862"/>
        <v>250</v>
      </c>
      <c r="AG2225" s="2">
        <f t="shared" si="863"/>
        <v>250</v>
      </c>
    </row>
    <row r="2226" spans="1:33" x14ac:dyDescent="0.2">
      <c r="A2226" s="2">
        <f t="shared" si="855"/>
        <v>49.350000143051147</v>
      </c>
      <c r="B2226">
        <v>2.1182119846299998</v>
      </c>
      <c r="C2226" s="2">
        <f t="shared" si="872"/>
        <v>49.268211841578854</v>
      </c>
      <c r="D2226">
        <v>1577147241.47</v>
      </c>
      <c r="E2226">
        <v>444</v>
      </c>
      <c r="F2226">
        <v>898</v>
      </c>
      <c r="G2226">
        <v>632</v>
      </c>
      <c r="H2226">
        <v>698</v>
      </c>
      <c r="I2226">
        <v>291</v>
      </c>
      <c r="J2226">
        <f t="shared" si="851"/>
        <v>592.6</v>
      </c>
      <c r="K2226">
        <f t="shared" si="852"/>
        <v>15</v>
      </c>
      <c r="L2226">
        <f t="shared" si="856"/>
        <v>-96.085036194824184</v>
      </c>
      <c r="M2226">
        <f t="shared" si="857"/>
        <v>-2658.9154719605344</v>
      </c>
      <c r="N2226" t="str">
        <f t="shared" si="853"/>
        <v>RELAX</v>
      </c>
      <c r="O2226" s="2" t="str">
        <f t="shared" si="854"/>
        <v>TRANSITION</v>
      </c>
      <c r="P2226" s="2">
        <f t="shared" si="864"/>
        <v>293</v>
      </c>
      <c r="Q2226" s="2">
        <f t="shared" si="865"/>
        <v>296</v>
      </c>
      <c r="R2226" s="2">
        <f t="shared" si="866"/>
        <v>296</v>
      </c>
      <c r="S2226" s="2">
        <f t="shared" si="867"/>
        <v>0</v>
      </c>
      <c r="T2226" s="2">
        <f t="shared" si="868"/>
        <v>0</v>
      </c>
      <c r="U2226" s="2" t="str">
        <f t="shared" si="858"/>
        <v>ONE</v>
      </c>
      <c r="V2226" s="2">
        <f t="shared" si="859"/>
        <v>2</v>
      </c>
      <c r="W2226" s="2">
        <f t="shared" si="869"/>
        <v>292.65342496747866</v>
      </c>
      <c r="Y2226" s="2">
        <f t="shared" ref="Y2226:Y2289" si="873">IF(AB2226="low", $X$4*W2226+(1-$X$4)*Y2225,Y2225)</f>
        <v>292.92546879610762</v>
      </c>
      <c r="Z2226" s="2">
        <f t="shared" ref="Z2226:Z2289" si="874">IF(AB2226="high", $X$4*W2226+(1-$X$4)*Z2225,Z2225)</f>
        <v>298.19497961140098</v>
      </c>
      <c r="AA2226" s="2">
        <f t="shared" si="850"/>
        <v>295.02756311628565</v>
      </c>
      <c r="AB2226" s="2" t="str">
        <f t="shared" si="870"/>
        <v>low</v>
      </c>
      <c r="AC2226" s="2">
        <f t="shared" si="871"/>
        <v>292.72273997398293</v>
      </c>
      <c r="AD2226" s="2">
        <f t="shared" si="860"/>
        <v>2.282526150742612</v>
      </c>
      <c r="AE2226" s="2">
        <f t="shared" si="861"/>
        <v>-50.326522038918014</v>
      </c>
      <c r="AF2226" s="2">
        <f t="shared" si="862"/>
        <v>250</v>
      </c>
      <c r="AG2226" s="2">
        <f t="shared" si="863"/>
        <v>300</v>
      </c>
    </row>
    <row r="2227" spans="1:33" x14ac:dyDescent="0.2">
      <c r="A2227" s="2">
        <f t="shared" si="855"/>
        <v>49.370000123977661</v>
      </c>
      <c r="B2227">
        <v>2.14250612259</v>
      </c>
      <c r="C2227" s="2">
        <f t="shared" si="872"/>
        <v>49.292505979538852</v>
      </c>
      <c r="D2227">
        <v>1577147241.49</v>
      </c>
      <c r="E2227">
        <v>445</v>
      </c>
      <c r="F2227">
        <v>898</v>
      </c>
      <c r="G2227">
        <v>634</v>
      </c>
      <c r="H2227">
        <v>699</v>
      </c>
      <c r="I2227">
        <v>293</v>
      </c>
      <c r="J2227">
        <f t="shared" si="851"/>
        <v>593.79999999999995</v>
      </c>
      <c r="K2227">
        <f t="shared" si="852"/>
        <v>16.199999999999932</v>
      </c>
      <c r="L2227">
        <f t="shared" si="856"/>
        <v>82.324386372258402</v>
      </c>
      <c r="M2227">
        <f t="shared" si="857"/>
        <v>7343.7231179320115</v>
      </c>
      <c r="N2227" t="str">
        <f t="shared" si="853"/>
        <v>RELAX</v>
      </c>
      <c r="O2227" s="2" t="str">
        <f t="shared" si="854"/>
        <v>TRANSITION</v>
      </c>
      <c r="P2227" s="2">
        <f t="shared" si="864"/>
        <v>293</v>
      </c>
      <c r="Q2227" s="2">
        <f t="shared" si="865"/>
        <v>296</v>
      </c>
      <c r="R2227" s="2">
        <f t="shared" si="866"/>
        <v>296</v>
      </c>
      <c r="S2227" s="2">
        <f t="shared" si="867"/>
        <v>0</v>
      </c>
      <c r="T2227" s="2">
        <f t="shared" si="868"/>
        <v>0</v>
      </c>
      <c r="U2227" s="2" t="str">
        <f t="shared" si="858"/>
        <v>ONE</v>
      </c>
      <c r="V2227" s="2">
        <f t="shared" si="859"/>
        <v>2</v>
      </c>
      <c r="W2227" s="2">
        <f t="shared" si="869"/>
        <v>292.72273997398293</v>
      </c>
      <c r="Y2227" s="2">
        <f t="shared" si="873"/>
        <v>292.88492303168272</v>
      </c>
      <c r="Z2227" s="2">
        <f t="shared" si="874"/>
        <v>298.19497961140098</v>
      </c>
      <c r="AA2227" s="2">
        <f t="shared" ref="AA2227:AA2290" si="875">IF(AB2227="high",(1-$X$8)*AA2226+$X$8*(Z2226-2),IF(AB2227="low",(1-$X$8)*AA2226+$X$8*(Y2226+2),AA2226))</f>
        <v>295.02245840027678</v>
      </c>
      <c r="AB2227" s="2" t="str">
        <f t="shared" si="870"/>
        <v>low</v>
      </c>
      <c r="AC2227" s="2">
        <f t="shared" si="871"/>
        <v>292.77819197918637</v>
      </c>
      <c r="AD2227" s="2">
        <f t="shared" si="860"/>
        <v>2.1649433218256151</v>
      </c>
      <c r="AE2227" s="2">
        <f t="shared" si="861"/>
        <v>-4.8399671192530054</v>
      </c>
      <c r="AF2227" s="2">
        <f t="shared" si="862"/>
        <v>250</v>
      </c>
      <c r="AG2227" s="2">
        <f t="shared" si="863"/>
        <v>300</v>
      </c>
    </row>
    <row r="2228" spans="1:33" x14ac:dyDescent="0.2">
      <c r="A2228" s="2">
        <f t="shared" si="855"/>
        <v>49.390000104904175</v>
      </c>
      <c r="B2228">
        <v>2.16299700737</v>
      </c>
      <c r="C2228" s="2">
        <f t="shared" si="872"/>
        <v>49.312996864318855</v>
      </c>
      <c r="D2228">
        <v>1577147241.51</v>
      </c>
      <c r="E2228">
        <v>446</v>
      </c>
      <c r="F2228">
        <v>897</v>
      </c>
      <c r="G2228">
        <v>633</v>
      </c>
      <c r="H2228">
        <v>700</v>
      </c>
      <c r="I2228">
        <v>293</v>
      </c>
      <c r="J2228">
        <f t="shared" si="851"/>
        <v>593.79999999999995</v>
      </c>
      <c r="K2228">
        <f t="shared" si="852"/>
        <v>16.199999999999932</v>
      </c>
      <c r="L2228">
        <f t="shared" si="856"/>
        <v>0</v>
      </c>
      <c r="M2228">
        <f t="shared" si="857"/>
        <v>-4017.6101352446431</v>
      </c>
      <c r="N2228" t="str">
        <f t="shared" si="853"/>
        <v>RELAX</v>
      </c>
      <c r="O2228" s="2" t="str">
        <f t="shared" si="854"/>
        <v>RELAX</v>
      </c>
      <c r="P2228" s="2">
        <f t="shared" si="864"/>
        <v>293</v>
      </c>
      <c r="Q2228" s="2">
        <f t="shared" si="865"/>
        <v>296</v>
      </c>
      <c r="R2228" s="2">
        <f t="shared" si="866"/>
        <v>296</v>
      </c>
      <c r="S2228" s="2">
        <f t="shared" si="867"/>
        <v>0</v>
      </c>
      <c r="T2228" s="2">
        <f t="shared" si="868"/>
        <v>0</v>
      </c>
      <c r="U2228" s="2" t="str">
        <f t="shared" si="858"/>
        <v>ONE</v>
      </c>
      <c r="V2228" s="2">
        <f t="shared" si="859"/>
        <v>2</v>
      </c>
      <c r="W2228" s="2">
        <f t="shared" si="869"/>
        <v>292.77819197918637</v>
      </c>
      <c r="Y2228" s="2">
        <f t="shared" si="873"/>
        <v>292.86357682118347</v>
      </c>
      <c r="Z2228" s="2">
        <f t="shared" si="874"/>
        <v>298.19497961140098</v>
      </c>
      <c r="AA2228" s="2">
        <f t="shared" si="875"/>
        <v>295.01558163184706</v>
      </c>
      <c r="AB2228" s="2" t="str">
        <f t="shared" si="870"/>
        <v>low</v>
      </c>
      <c r="AC2228" s="2">
        <f t="shared" si="871"/>
        <v>292.82255358334913</v>
      </c>
      <c r="AD2228" s="2">
        <f t="shared" si="860"/>
        <v>-14.851316301886198</v>
      </c>
      <c r="AE2228" s="2">
        <f t="shared" si="861"/>
        <v>-830.43069181279986</v>
      </c>
      <c r="AF2228" s="2">
        <f t="shared" si="862"/>
        <v>250</v>
      </c>
      <c r="AG2228" s="2">
        <f t="shared" si="863"/>
        <v>275</v>
      </c>
    </row>
    <row r="2229" spans="1:33" x14ac:dyDescent="0.2">
      <c r="A2229" s="2">
        <f t="shared" si="855"/>
        <v>49.410000085830688</v>
      </c>
      <c r="B2229">
        <v>2.1875410080000002</v>
      </c>
      <c r="C2229" s="2">
        <f t="shared" si="872"/>
        <v>49.337540864948849</v>
      </c>
      <c r="D2229">
        <v>1577147241.53</v>
      </c>
      <c r="E2229">
        <v>444</v>
      </c>
      <c r="F2229">
        <v>899</v>
      </c>
      <c r="G2229">
        <v>632</v>
      </c>
      <c r="H2229">
        <v>699</v>
      </c>
      <c r="I2229">
        <v>293</v>
      </c>
      <c r="J2229">
        <f t="shared" si="851"/>
        <v>593.4</v>
      </c>
      <c r="K2229">
        <f t="shared" si="852"/>
        <v>15.799999999999955</v>
      </c>
      <c r="L2229">
        <f t="shared" si="856"/>
        <v>0</v>
      </c>
      <c r="M2229">
        <f t="shared" si="857"/>
        <v>0</v>
      </c>
      <c r="N2229" t="str">
        <f t="shared" si="853"/>
        <v>RELAX</v>
      </c>
      <c r="O2229" s="2" t="str">
        <f t="shared" si="854"/>
        <v>RELAX</v>
      </c>
      <c r="P2229" s="2">
        <f t="shared" si="864"/>
        <v>293</v>
      </c>
      <c r="Q2229" s="2">
        <f t="shared" si="865"/>
        <v>296</v>
      </c>
      <c r="R2229" s="2">
        <f t="shared" si="866"/>
        <v>296</v>
      </c>
      <c r="S2229" s="2">
        <f t="shared" si="867"/>
        <v>0</v>
      </c>
      <c r="T2229" s="2">
        <f t="shared" si="868"/>
        <v>0</v>
      </c>
      <c r="U2229" s="2" t="str">
        <f t="shared" si="858"/>
        <v>ONE</v>
      </c>
      <c r="V2229" s="2">
        <f t="shared" si="859"/>
        <v>2</v>
      </c>
      <c r="W2229" s="2">
        <f t="shared" si="869"/>
        <v>292.82255358334913</v>
      </c>
      <c r="Y2229" s="2">
        <f t="shared" si="873"/>
        <v>292.85537217361662</v>
      </c>
      <c r="Z2229" s="2">
        <f t="shared" si="874"/>
        <v>298.19497961140098</v>
      </c>
      <c r="AA2229" s="2">
        <f t="shared" si="875"/>
        <v>295.00798139131382</v>
      </c>
      <c r="AB2229" s="2" t="str">
        <f t="shared" si="870"/>
        <v>low</v>
      </c>
      <c r="AC2229" s="2">
        <f t="shared" si="871"/>
        <v>292.45804286667931</v>
      </c>
      <c r="AD2229" s="2">
        <f t="shared" si="860"/>
        <v>-3.7195233945824842</v>
      </c>
      <c r="AE2229" s="2">
        <f t="shared" si="861"/>
        <v>453.54435387755427</v>
      </c>
      <c r="AF2229" s="2">
        <f t="shared" si="862"/>
        <v>250</v>
      </c>
      <c r="AG2229" s="2">
        <f t="shared" si="863"/>
        <v>250</v>
      </c>
    </row>
    <row r="2230" spans="1:33" x14ac:dyDescent="0.2">
      <c r="A2230" s="2">
        <f t="shared" si="855"/>
        <v>49.440000057220459</v>
      </c>
      <c r="B2230">
        <v>2.21217012405</v>
      </c>
      <c r="C2230" s="2">
        <f t="shared" si="872"/>
        <v>49.36216998099885</v>
      </c>
      <c r="D2230">
        <v>1577147241.5599999</v>
      </c>
      <c r="E2230">
        <v>445</v>
      </c>
      <c r="F2230">
        <v>898</v>
      </c>
      <c r="G2230">
        <v>633</v>
      </c>
      <c r="H2230">
        <v>699</v>
      </c>
      <c r="I2230">
        <v>291</v>
      </c>
      <c r="J2230">
        <f t="shared" si="851"/>
        <v>593.20000000000005</v>
      </c>
      <c r="K2230">
        <f t="shared" si="852"/>
        <v>15.600000000000023</v>
      </c>
      <c r="L2230">
        <f t="shared" si="856"/>
        <v>-81.204700807766613</v>
      </c>
      <c r="M2230">
        <f t="shared" si="857"/>
        <v>-3297.1017166394458</v>
      </c>
      <c r="N2230" t="str">
        <f t="shared" si="853"/>
        <v>RELAX</v>
      </c>
      <c r="O2230" s="2" t="str">
        <f t="shared" si="854"/>
        <v>TRANSITION</v>
      </c>
      <c r="P2230" s="2">
        <f t="shared" si="864"/>
        <v>293</v>
      </c>
      <c r="Q2230" s="2">
        <f t="shared" si="865"/>
        <v>296</v>
      </c>
      <c r="R2230" s="2">
        <f t="shared" si="866"/>
        <v>296</v>
      </c>
      <c r="S2230" s="2">
        <f t="shared" si="867"/>
        <v>0</v>
      </c>
      <c r="T2230" s="2">
        <f t="shared" si="868"/>
        <v>0</v>
      </c>
      <c r="U2230" s="2" t="str">
        <f t="shared" si="858"/>
        <v>ONE</v>
      </c>
      <c r="V2230" s="2">
        <f t="shared" si="859"/>
        <v>2</v>
      </c>
      <c r="W2230" s="2">
        <f t="shared" si="869"/>
        <v>292.45804286667931</v>
      </c>
      <c r="Y2230" s="2">
        <f t="shared" si="873"/>
        <v>292.77590631222915</v>
      </c>
      <c r="Z2230" s="2">
        <f t="shared" si="874"/>
        <v>298.19497961140098</v>
      </c>
      <c r="AA2230" s="2">
        <f t="shared" si="875"/>
        <v>295.00035093042891</v>
      </c>
      <c r="AB2230" s="2" t="str">
        <f t="shared" si="870"/>
        <v>low</v>
      </c>
      <c r="AC2230" s="2">
        <f t="shared" si="871"/>
        <v>292.36643429334345</v>
      </c>
      <c r="AD2230" s="2">
        <f t="shared" si="860"/>
        <v>6.1673022111557936</v>
      </c>
      <c r="AE2230" s="2">
        <f t="shared" si="861"/>
        <v>401.42835762627135</v>
      </c>
      <c r="AF2230" s="2">
        <f t="shared" si="862"/>
        <v>250</v>
      </c>
      <c r="AG2230" s="2">
        <f t="shared" si="863"/>
        <v>275</v>
      </c>
    </row>
    <row r="2231" spans="1:33" x14ac:dyDescent="0.2">
      <c r="A2231" s="2">
        <f t="shared" si="855"/>
        <v>49.460000038146973</v>
      </c>
      <c r="B2231">
        <v>2.2327160835300002</v>
      </c>
      <c r="C2231" s="2">
        <f t="shared" si="872"/>
        <v>49.382715940478853</v>
      </c>
      <c r="D2231">
        <v>1577147241.5799999</v>
      </c>
      <c r="E2231">
        <v>445</v>
      </c>
      <c r="F2231">
        <v>897</v>
      </c>
      <c r="G2231">
        <v>633</v>
      </c>
      <c r="H2231">
        <v>699</v>
      </c>
      <c r="I2231">
        <v>292</v>
      </c>
      <c r="J2231">
        <f t="shared" si="851"/>
        <v>593.20000000000005</v>
      </c>
      <c r="K2231">
        <f t="shared" si="852"/>
        <v>15.600000000000023</v>
      </c>
      <c r="L2231">
        <f t="shared" si="856"/>
        <v>48.671370201689534</v>
      </c>
      <c r="M2231">
        <f t="shared" si="857"/>
        <v>6321.2463324421578</v>
      </c>
      <c r="N2231" t="str">
        <f t="shared" si="853"/>
        <v>RELAX</v>
      </c>
      <c r="O2231" s="2" t="str">
        <f t="shared" si="854"/>
        <v>ONE</v>
      </c>
      <c r="P2231" s="2">
        <f t="shared" si="864"/>
        <v>293</v>
      </c>
      <c r="Q2231" s="2">
        <f t="shared" si="865"/>
        <v>296</v>
      </c>
      <c r="R2231" s="2">
        <f t="shared" si="866"/>
        <v>296</v>
      </c>
      <c r="S2231" s="2">
        <f t="shared" si="867"/>
        <v>0</v>
      </c>
      <c r="T2231" s="2">
        <f t="shared" si="868"/>
        <v>0</v>
      </c>
      <c r="U2231" s="2" t="str">
        <f t="shared" si="858"/>
        <v>ONE</v>
      </c>
      <c r="V2231" s="2">
        <f t="shared" si="859"/>
        <v>2</v>
      </c>
      <c r="W2231" s="2">
        <f t="shared" si="869"/>
        <v>292.36643429334345</v>
      </c>
      <c r="Y2231" s="2">
        <f t="shared" si="873"/>
        <v>292.69401190845201</v>
      </c>
      <c r="Z2231" s="2">
        <f t="shared" si="874"/>
        <v>298.19497961140098</v>
      </c>
      <c r="AA2231" s="2">
        <f t="shared" si="875"/>
        <v>294.98912869951891</v>
      </c>
      <c r="AB2231" s="2" t="str">
        <f t="shared" si="870"/>
        <v>low</v>
      </c>
      <c r="AC2231" s="2">
        <f t="shared" si="871"/>
        <v>292.49314743467477</v>
      </c>
      <c r="AD2231" s="2">
        <f t="shared" si="860"/>
        <v>4.1470738695196498</v>
      </c>
      <c r="AE2231" s="2">
        <f t="shared" si="861"/>
        <v>-98.32728150771807</v>
      </c>
      <c r="AF2231" s="2">
        <f t="shared" si="862"/>
        <v>250</v>
      </c>
      <c r="AG2231" s="2">
        <f t="shared" si="863"/>
        <v>300</v>
      </c>
    </row>
    <row r="2232" spans="1:33" x14ac:dyDescent="0.2">
      <c r="A2232" s="2">
        <f t="shared" si="855"/>
        <v>49.480000019073486</v>
      </c>
      <c r="B2232">
        <v>2.25715994835</v>
      </c>
      <c r="C2232" s="2">
        <f t="shared" si="872"/>
        <v>49.407159805298853</v>
      </c>
      <c r="D2232">
        <v>1577147241.5999999</v>
      </c>
      <c r="E2232">
        <v>446</v>
      </c>
      <c r="F2232">
        <v>898</v>
      </c>
      <c r="G2232">
        <v>632</v>
      </c>
      <c r="H2232">
        <v>700</v>
      </c>
      <c r="I2232">
        <v>293</v>
      </c>
      <c r="J2232">
        <f t="shared" si="851"/>
        <v>593.79999999999995</v>
      </c>
      <c r="K2232">
        <f t="shared" si="852"/>
        <v>16.199999999999932</v>
      </c>
      <c r="L2232">
        <f t="shared" si="856"/>
        <v>40.910060964737696</v>
      </c>
      <c r="M2232">
        <f t="shared" si="857"/>
        <v>-317.5156340498815</v>
      </c>
      <c r="N2232" t="str">
        <f t="shared" si="853"/>
        <v>RELAX</v>
      </c>
      <c r="O2232" s="2" t="str">
        <f t="shared" si="854"/>
        <v>RELAX</v>
      </c>
      <c r="P2232" s="2">
        <f t="shared" si="864"/>
        <v>293</v>
      </c>
      <c r="Q2232" s="2">
        <f t="shared" si="865"/>
        <v>296</v>
      </c>
      <c r="R2232" s="2">
        <f t="shared" si="866"/>
        <v>296</v>
      </c>
      <c r="S2232" s="2">
        <f t="shared" si="867"/>
        <v>0</v>
      </c>
      <c r="T2232" s="2">
        <f t="shared" si="868"/>
        <v>0</v>
      </c>
      <c r="U2232" s="2" t="str">
        <f t="shared" si="858"/>
        <v>ONE</v>
      </c>
      <c r="V2232" s="2">
        <f t="shared" si="859"/>
        <v>2</v>
      </c>
      <c r="W2232" s="2">
        <f t="shared" si="869"/>
        <v>292.49314743467477</v>
      </c>
      <c r="Y2232" s="2">
        <f t="shared" si="873"/>
        <v>292.6538390136966</v>
      </c>
      <c r="Z2232" s="2">
        <f t="shared" si="874"/>
        <v>298.19497961140098</v>
      </c>
      <c r="AA2232" s="2">
        <f t="shared" si="875"/>
        <v>294.97437285996557</v>
      </c>
      <c r="AB2232" s="2" t="str">
        <f t="shared" si="870"/>
        <v>low</v>
      </c>
      <c r="AC2232" s="2">
        <f t="shared" si="871"/>
        <v>292.59451794773986</v>
      </c>
      <c r="AD2232" s="2">
        <f t="shared" si="860"/>
        <v>-25.048214996655705</v>
      </c>
      <c r="AE2232" s="2">
        <f t="shared" si="861"/>
        <v>-1194.3810473983615</v>
      </c>
      <c r="AF2232" s="2">
        <f t="shared" si="862"/>
        <v>250</v>
      </c>
      <c r="AG2232" s="2">
        <f t="shared" si="863"/>
        <v>275</v>
      </c>
    </row>
    <row r="2233" spans="1:33" x14ac:dyDescent="0.2">
      <c r="A2233" s="2">
        <f t="shared" si="855"/>
        <v>49.510000228881836</v>
      </c>
      <c r="B2233">
        <v>2.2778761386899999</v>
      </c>
      <c r="C2233" s="2">
        <f t="shared" si="872"/>
        <v>49.42787599563885</v>
      </c>
      <c r="D2233">
        <v>1577147241.6300001</v>
      </c>
      <c r="E2233">
        <v>445</v>
      </c>
      <c r="F2233">
        <v>899</v>
      </c>
      <c r="G2233">
        <v>633</v>
      </c>
      <c r="H2233">
        <v>699</v>
      </c>
      <c r="I2233">
        <v>293</v>
      </c>
      <c r="J2233">
        <f t="shared" si="851"/>
        <v>593.79999999999995</v>
      </c>
      <c r="K2233">
        <f t="shared" si="852"/>
        <v>16.199999999999932</v>
      </c>
      <c r="L2233">
        <f t="shared" si="856"/>
        <v>0</v>
      </c>
      <c r="M2233">
        <f t="shared" si="857"/>
        <v>-1974.7868837518035</v>
      </c>
      <c r="N2233" t="str">
        <f t="shared" si="853"/>
        <v>RELAX</v>
      </c>
      <c r="O2233" s="2" t="str">
        <f t="shared" si="854"/>
        <v>RELAX</v>
      </c>
      <c r="P2233" s="2">
        <f t="shared" si="864"/>
        <v>293</v>
      </c>
      <c r="Q2233" s="2">
        <f t="shared" si="865"/>
        <v>296</v>
      </c>
      <c r="R2233" s="2">
        <f t="shared" si="866"/>
        <v>296</v>
      </c>
      <c r="S2233" s="2">
        <f t="shared" si="867"/>
        <v>0</v>
      </c>
      <c r="T2233" s="2">
        <f t="shared" si="868"/>
        <v>0</v>
      </c>
      <c r="U2233" s="2" t="str">
        <f t="shared" si="858"/>
        <v>ONE</v>
      </c>
      <c r="V2233" s="2">
        <f t="shared" si="859"/>
        <v>2</v>
      </c>
      <c r="W2233" s="2">
        <f t="shared" si="869"/>
        <v>292.59451794773986</v>
      </c>
      <c r="Y2233" s="2">
        <f t="shared" si="873"/>
        <v>292.64197480050524</v>
      </c>
      <c r="Z2233" s="2">
        <f t="shared" si="874"/>
        <v>298.19497961140098</v>
      </c>
      <c r="AA2233" s="2">
        <f t="shared" si="875"/>
        <v>294.95834616765211</v>
      </c>
      <c r="AB2233" s="2" t="str">
        <f t="shared" si="870"/>
        <v>low</v>
      </c>
      <c r="AC2233" s="2">
        <f t="shared" si="871"/>
        <v>292.0756143581919</v>
      </c>
      <c r="AD2233" s="2">
        <f t="shared" si="860"/>
        <v>7.5512555285902376</v>
      </c>
      <c r="AE2233" s="2">
        <f t="shared" si="861"/>
        <v>1573.6228519922952</v>
      </c>
      <c r="AF2233" s="2">
        <f t="shared" si="862"/>
        <v>250</v>
      </c>
      <c r="AG2233" s="2">
        <f t="shared" si="863"/>
        <v>275</v>
      </c>
    </row>
    <row r="2234" spans="1:33" x14ac:dyDescent="0.2">
      <c r="A2234" s="2">
        <f t="shared" si="855"/>
        <v>49.53000020980835</v>
      </c>
      <c r="B2234">
        <v>2.3023591041599998</v>
      </c>
      <c r="C2234" s="2">
        <f t="shared" si="872"/>
        <v>49.45235896110885</v>
      </c>
      <c r="D2234">
        <v>1577147241.6500001</v>
      </c>
      <c r="E2234">
        <v>444</v>
      </c>
      <c r="F2234">
        <v>897</v>
      </c>
      <c r="G2234">
        <v>634</v>
      </c>
      <c r="H2234">
        <v>699</v>
      </c>
      <c r="I2234">
        <v>290</v>
      </c>
      <c r="J2234">
        <f t="shared" si="851"/>
        <v>592.79999999999995</v>
      </c>
      <c r="K2234">
        <f t="shared" si="852"/>
        <v>15.199999999999932</v>
      </c>
      <c r="L2234">
        <f t="shared" si="856"/>
        <v>-122.53417600396671</v>
      </c>
      <c r="M2234">
        <f t="shared" si="857"/>
        <v>-5004.8747629903637</v>
      </c>
      <c r="N2234" t="str">
        <f t="shared" si="853"/>
        <v>TRANSITION</v>
      </c>
      <c r="O2234" s="2" t="str">
        <f t="shared" si="854"/>
        <v>TRANSITION</v>
      </c>
      <c r="P2234" s="2">
        <f t="shared" si="864"/>
        <v>293</v>
      </c>
      <c r="Q2234" s="2">
        <f t="shared" si="865"/>
        <v>296</v>
      </c>
      <c r="R2234" s="2">
        <f t="shared" si="866"/>
        <v>296</v>
      </c>
      <c r="S2234" s="2">
        <f t="shared" si="867"/>
        <v>0</v>
      </c>
      <c r="T2234" s="2">
        <f t="shared" si="868"/>
        <v>0</v>
      </c>
      <c r="U2234" s="2" t="str">
        <f t="shared" si="858"/>
        <v>ONE</v>
      </c>
      <c r="V2234" s="2">
        <f t="shared" si="859"/>
        <v>2</v>
      </c>
      <c r="W2234" s="2">
        <f t="shared" si="869"/>
        <v>292.0756143581919</v>
      </c>
      <c r="Y2234" s="2">
        <f t="shared" si="873"/>
        <v>292.52870271204262</v>
      </c>
      <c r="Z2234" s="2">
        <f t="shared" si="874"/>
        <v>298.19497961140098</v>
      </c>
      <c r="AA2234" s="2">
        <f t="shared" si="875"/>
        <v>294.94252759929475</v>
      </c>
      <c r="AB2234" s="2" t="str">
        <f t="shared" si="870"/>
        <v>low</v>
      </c>
      <c r="AC2234" s="2">
        <f t="shared" si="871"/>
        <v>292.26049148655352</v>
      </c>
      <c r="AD2234" s="2">
        <f t="shared" si="860"/>
        <v>22.600522247947886</v>
      </c>
      <c r="AE2234" s="2">
        <f t="shared" si="861"/>
        <v>614.68316564013628</v>
      </c>
      <c r="AF2234" s="2">
        <f t="shared" si="862"/>
        <v>250</v>
      </c>
      <c r="AG2234" s="2">
        <f t="shared" si="863"/>
        <v>275</v>
      </c>
    </row>
    <row r="2235" spans="1:33" x14ac:dyDescent="0.2">
      <c r="A2235" s="2">
        <f t="shared" si="855"/>
        <v>49.550000190734863</v>
      </c>
      <c r="B2235">
        <v>2.3266019821200001</v>
      </c>
      <c r="C2235" s="2">
        <f t="shared" si="872"/>
        <v>49.476601839068856</v>
      </c>
      <c r="D2235">
        <v>1577147241.6700001</v>
      </c>
      <c r="E2235">
        <v>446</v>
      </c>
      <c r="F2235">
        <v>897</v>
      </c>
      <c r="G2235">
        <v>632</v>
      </c>
      <c r="H2235">
        <v>700</v>
      </c>
      <c r="I2235">
        <v>293</v>
      </c>
      <c r="J2235">
        <f t="shared" si="851"/>
        <v>593.6</v>
      </c>
      <c r="K2235">
        <f t="shared" si="852"/>
        <v>16</v>
      </c>
      <c r="L2235">
        <f t="shared" si="856"/>
        <v>123.74768395690741</v>
      </c>
      <c r="M2235">
        <f t="shared" si="857"/>
        <v>10158.936590252526</v>
      </c>
      <c r="N2235" t="str">
        <f t="shared" si="853"/>
        <v>RELAX</v>
      </c>
      <c r="O2235" s="2" t="str">
        <f t="shared" si="854"/>
        <v>TRANSITION</v>
      </c>
      <c r="P2235" s="2">
        <f t="shared" si="864"/>
        <v>295</v>
      </c>
      <c r="Q2235" s="2">
        <f t="shared" si="865"/>
        <v>296</v>
      </c>
      <c r="R2235" s="2">
        <f t="shared" si="866"/>
        <v>296</v>
      </c>
      <c r="S2235" s="2">
        <f t="shared" si="867"/>
        <v>0</v>
      </c>
      <c r="T2235" s="2">
        <f t="shared" si="868"/>
        <v>0</v>
      </c>
      <c r="U2235" s="2" t="str">
        <f t="shared" si="858"/>
        <v>ONE</v>
      </c>
      <c r="V2235" s="2">
        <f t="shared" si="859"/>
        <v>2</v>
      </c>
      <c r="W2235" s="2">
        <f t="shared" si="869"/>
        <v>292.26049148655352</v>
      </c>
      <c r="Y2235" s="2">
        <f t="shared" si="873"/>
        <v>292.4750604669448</v>
      </c>
      <c r="Z2235" s="2">
        <f t="shared" si="874"/>
        <v>298.19497961140098</v>
      </c>
      <c r="AA2235" s="2">
        <f t="shared" si="875"/>
        <v>294.92183635493211</v>
      </c>
      <c r="AB2235" s="2" t="str">
        <f t="shared" si="870"/>
        <v>low</v>
      </c>
      <c r="AC2235" s="2">
        <f t="shared" si="871"/>
        <v>292.80839318924279</v>
      </c>
      <c r="AD2235" s="2">
        <f t="shared" si="860"/>
        <v>-17.573417950276973</v>
      </c>
      <c r="AE2235" s="2">
        <f t="shared" si="861"/>
        <v>-1657.1440183178759</v>
      </c>
      <c r="AF2235" s="2">
        <f t="shared" si="862"/>
        <v>250</v>
      </c>
      <c r="AG2235" s="2">
        <f t="shared" si="863"/>
        <v>275</v>
      </c>
    </row>
    <row r="2236" spans="1:33" x14ac:dyDescent="0.2">
      <c r="A2236" s="2">
        <f t="shared" si="855"/>
        <v>49.570000171661377</v>
      </c>
      <c r="B2236">
        <v>2.3471829891199998</v>
      </c>
      <c r="C2236" s="2">
        <f t="shared" si="872"/>
        <v>49.497182846068853</v>
      </c>
      <c r="D2236">
        <v>1577147241.6900001</v>
      </c>
      <c r="E2236">
        <v>445</v>
      </c>
      <c r="F2236">
        <v>898</v>
      </c>
      <c r="G2236">
        <v>633</v>
      </c>
      <c r="H2236">
        <v>700</v>
      </c>
      <c r="I2236">
        <v>295</v>
      </c>
      <c r="J2236">
        <f t="shared" si="851"/>
        <v>594.20000000000005</v>
      </c>
      <c r="K2236">
        <f t="shared" si="852"/>
        <v>16.600000000000023</v>
      </c>
      <c r="L2236">
        <f t="shared" si="856"/>
        <v>97.176974868140988</v>
      </c>
      <c r="M2236">
        <f t="shared" si="857"/>
        <v>-1291.03056467387</v>
      </c>
      <c r="N2236" t="str">
        <f t="shared" si="853"/>
        <v>RELAX</v>
      </c>
      <c r="O2236" s="2" t="str">
        <f t="shared" si="854"/>
        <v>TRANSITION</v>
      </c>
      <c r="P2236" s="2">
        <f t="shared" si="864"/>
        <v>295</v>
      </c>
      <c r="Q2236" s="2">
        <f t="shared" si="865"/>
        <v>296</v>
      </c>
      <c r="R2236" s="2">
        <f t="shared" si="866"/>
        <v>296</v>
      </c>
      <c r="S2236" s="2">
        <f t="shared" si="867"/>
        <v>0</v>
      </c>
      <c r="T2236" s="2">
        <f t="shared" si="868"/>
        <v>0</v>
      </c>
      <c r="U2236" s="2" t="str">
        <f t="shared" si="858"/>
        <v>ONE</v>
      </c>
      <c r="V2236" s="2">
        <f t="shared" si="859"/>
        <v>2</v>
      </c>
      <c r="W2236" s="2">
        <f t="shared" si="869"/>
        <v>292.80839318924279</v>
      </c>
      <c r="Y2236" s="2">
        <f t="shared" si="873"/>
        <v>292.54172701140442</v>
      </c>
      <c r="Z2236" s="2">
        <f t="shared" si="874"/>
        <v>298.19497961140098</v>
      </c>
      <c r="AA2236" s="2">
        <f t="shared" si="875"/>
        <v>294.89949756053272</v>
      </c>
      <c r="AB2236" s="2" t="str">
        <f t="shared" si="870"/>
        <v>low</v>
      </c>
      <c r="AC2236" s="2">
        <f t="shared" si="871"/>
        <v>292.44671455139422</v>
      </c>
      <c r="AD2236" s="2">
        <f t="shared" si="860"/>
        <v>-3.6159459431295855</v>
      </c>
      <c r="AE2236" s="2">
        <f t="shared" si="861"/>
        <v>678.17245323067152</v>
      </c>
      <c r="AF2236" s="2">
        <f t="shared" si="862"/>
        <v>250</v>
      </c>
      <c r="AG2236" s="2">
        <f t="shared" si="863"/>
        <v>250</v>
      </c>
    </row>
    <row r="2237" spans="1:33" x14ac:dyDescent="0.2">
      <c r="A2237" s="2">
        <f t="shared" si="855"/>
        <v>49.600000143051147</v>
      </c>
      <c r="B2237">
        <v>2.3718910217300002</v>
      </c>
      <c r="C2237" s="2">
        <f t="shared" si="872"/>
        <v>49.521890878678853</v>
      </c>
      <c r="D2237">
        <v>1577147241.72</v>
      </c>
      <c r="E2237">
        <v>444</v>
      </c>
      <c r="F2237">
        <v>898</v>
      </c>
      <c r="G2237">
        <v>633</v>
      </c>
      <c r="H2237">
        <v>699</v>
      </c>
      <c r="I2237">
        <v>291</v>
      </c>
      <c r="J2237">
        <f t="shared" si="851"/>
        <v>593</v>
      </c>
      <c r="K2237">
        <f t="shared" si="852"/>
        <v>15.399999999999977</v>
      </c>
      <c r="L2237">
        <f t="shared" si="856"/>
        <v>-161.89067187733207</v>
      </c>
      <c r="M2237">
        <f t="shared" si="857"/>
        <v>-10485.158848325987</v>
      </c>
      <c r="N2237" t="str">
        <f t="shared" si="853"/>
        <v>RELAX</v>
      </c>
      <c r="O2237" s="2" t="str">
        <f t="shared" si="854"/>
        <v>TRANSITION</v>
      </c>
      <c r="P2237" s="2">
        <f t="shared" si="864"/>
        <v>295</v>
      </c>
      <c r="Q2237" s="2">
        <f t="shared" si="865"/>
        <v>296</v>
      </c>
      <c r="R2237" s="2">
        <f t="shared" si="866"/>
        <v>296</v>
      </c>
      <c r="S2237" s="2">
        <f t="shared" si="867"/>
        <v>0</v>
      </c>
      <c r="T2237" s="2">
        <f t="shared" si="868"/>
        <v>0</v>
      </c>
      <c r="U2237" s="2" t="str">
        <f t="shared" si="858"/>
        <v>ONE</v>
      </c>
      <c r="V2237" s="2">
        <f t="shared" si="859"/>
        <v>2</v>
      </c>
      <c r="W2237" s="2">
        <f t="shared" si="869"/>
        <v>292.44671455139422</v>
      </c>
      <c r="Y2237" s="2">
        <f t="shared" si="873"/>
        <v>292.5227245194024</v>
      </c>
      <c r="Z2237" s="2">
        <f t="shared" si="874"/>
        <v>298.19497961140098</v>
      </c>
      <c r="AA2237" s="2">
        <f t="shared" si="875"/>
        <v>294.8816090330763</v>
      </c>
      <c r="AB2237" s="2" t="str">
        <f t="shared" si="870"/>
        <v>low</v>
      </c>
      <c r="AC2237" s="2">
        <f t="shared" si="871"/>
        <v>292.35737164111538</v>
      </c>
      <c r="AD2237" s="2">
        <f t="shared" si="860"/>
        <v>6.3049056652373023</v>
      </c>
      <c r="AE2237" s="2">
        <f t="shared" si="861"/>
        <v>401.52333311845649</v>
      </c>
      <c r="AF2237" s="2">
        <f t="shared" si="862"/>
        <v>250</v>
      </c>
      <c r="AG2237" s="2">
        <f t="shared" si="863"/>
        <v>275</v>
      </c>
    </row>
    <row r="2238" spans="1:33" x14ac:dyDescent="0.2">
      <c r="A2238" s="2">
        <f t="shared" si="855"/>
        <v>49.620000123977661</v>
      </c>
      <c r="B2238">
        <v>2.3922760486599999</v>
      </c>
      <c r="C2238" s="2">
        <f t="shared" si="872"/>
        <v>49.542275905608854</v>
      </c>
      <c r="D2238">
        <v>1577147241.74</v>
      </c>
      <c r="E2238">
        <v>445</v>
      </c>
      <c r="F2238">
        <v>898</v>
      </c>
      <c r="G2238">
        <v>633</v>
      </c>
      <c r="H2238">
        <v>699</v>
      </c>
      <c r="I2238">
        <v>292</v>
      </c>
      <c r="J2238">
        <f t="shared" si="851"/>
        <v>593.4</v>
      </c>
      <c r="K2238">
        <f t="shared" si="852"/>
        <v>15.799999999999955</v>
      </c>
      <c r="L2238">
        <f t="shared" si="856"/>
        <v>49.055613388881433</v>
      </c>
      <c r="M2238">
        <f t="shared" si="857"/>
        <v>10348.099415840064</v>
      </c>
      <c r="N2238" t="str">
        <f t="shared" si="853"/>
        <v>RELAX</v>
      </c>
      <c r="O2238" s="2" t="str">
        <f t="shared" si="854"/>
        <v>ONE</v>
      </c>
      <c r="P2238" s="2">
        <f t="shared" si="864"/>
        <v>295</v>
      </c>
      <c r="Q2238" s="2">
        <f t="shared" si="865"/>
        <v>296</v>
      </c>
      <c r="R2238" s="2">
        <f t="shared" si="866"/>
        <v>296</v>
      </c>
      <c r="S2238" s="2">
        <f t="shared" si="867"/>
        <v>0</v>
      </c>
      <c r="T2238" s="2">
        <f t="shared" si="868"/>
        <v>0</v>
      </c>
      <c r="U2238" s="2" t="str">
        <f t="shared" si="858"/>
        <v>ONE</v>
      </c>
      <c r="V2238" s="2">
        <f t="shared" si="859"/>
        <v>2</v>
      </c>
      <c r="W2238" s="2">
        <f t="shared" si="869"/>
        <v>292.35737164111538</v>
      </c>
      <c r="Y2238" s="2">
        <f t="shared" si="873"/>
        <v>292.489653943745</v>
      </c>
      <c r="Z2238" s="2">
        <f t="shared" si="874"/>
        <v>298.19497961140098</v>
      </c>
      <c r="AA2238" s="2">
        <f t="shared" si="875"/>
        <v>294.86366480739258</v>
      </c>
      <c r="AB2238" s="2" t="str">
        <f t="shared" si="870"/>
        <v>low</v>
      </c>
      <c r="AC2238" s="2">
        <f t="shared" si="871"/>
        <v>292.48589731289235</v>
      </c>
      <c r="AD2238" s="2">
        <f t="shared" si="860"/>
        <v>12.311791932914854</v>
      </c>
      <c r="AE2238" s="2">
        <f t="shared" si="861"/>
        <v>294.67149041817095</v>
      </c>
      <c r="AF2238" s="2">
        <f t="shared" si="862"/>
        <v>250</v>
      </c>
      <c r="AG2238" s="2">
        <f t="shared" si="863"/>
        <v>275</v>
      </c>
    </row>
    <row r="2239" spans="1:33" x14ac:dyDescent="0.2">
      <c r="A2239" s="2">
        <f t="shared" si="855"/>
        <v>49.640000104904175</v>
      </c>
      <c r="B2239">
        <v>2.4168720245399999</v>
      </c>
      <c r="C2239" s="2">
        <f t="shared" si="872"/>
        <v>49.566871881488851</v>
      </c>
      <c r="D2239">
        <v>1577147241.76</v>
      </c>
      <c r="E2239">
        <v>445</v>
      </c>
      <c r="F2239">
        <v>899</v>
      </c>
      <c r="G2239">
        <v>632</v>
      </c>
      <c r="H2239">
        <v>698</v>
      </c>
      <c r="I2239">
        <v>293</v>
      </c>
      <c r="J2239">
        <f t="shared" si="851"/>
        <v>593.4</v>
      </c>
      <c r="K2239">
        <f t="shared" si="852"/>
        <v>15.799999999999955</v>
      </c>
      <c r="L2239">
        <f t="shared" si="856"/>
        <v>40.657057271435143</v>
      </c>
      <c r="M2239">
        <f t="shared" si="857"/>
        <v>-341.4605770643758</v>
      </c>
      <c r="N2239" t="str">
        <f t="shared" si="853"/>
        <v>RELAX</v>
      </c>
      <c r="O2239" s="2" t="str">
        <f t="shared" si="854"/>
        <v>RELAX</v>
      </c>
      <c r="P2239" s="2">
        <f t="shared" si="864"/>
        <v>295</v>
      </c>
      <c r="Q2239" s="2">
        <f t="shared" si="865"/>
        <v>296</v>
      </c>
      <c r="R2239" s="2">
        <f t="shared" si="866"/>
        <v>296</v>
      </c>
      <c r="S2239" s="2">
        <f t="shared" si="867"/>
        <v>0</v>
      </c>
      <c r="T2239" s="2">
        <f t="shared" si="868"/>
        <v>0</v>
      </c>
      <c r="U2239" s="2" t="str">
        <f t="shared" si="858"/>
        <v>ONE</v>
      </c>
      <c r="V2239" s="2">
        <f t="shared" si="859"/>
        <v>2</v>
      </c>
      <c r="W2239" s="2">
        <f t="shared" si="869"/>
        <v>292.48589731289235</v>
      </c>
      <c r="Y2239" s="2">
        <f t="shared" si="873"/>
        <v>292.48890261757447</v>
      </c>
      <c r="Z2239" s="2">
        <f t="shared" si="874"/>
        <v>298.19497961140098</v>
      </c>
      <c r="AA2239" s="2">
        <f t="shared" si="875"/>
        <v>294.84496426421015</v>
      </c>
      <c r="AB2239" s="2" t="str">
        <f t="shared" si="870"/>
        <v>low</v>
      </c>
      <c r="AC2239" s="2">
        <f t="shared" si="871"/>
        <v>292.7887178503139</v>
      </c>
      <c r="AD2239" s="2">
        <f t="shared" si="860"/>
        <v>-6.378394537033075</v>
      </c>
      <c r="AE2239" s="2">
        <f t="shared" si="861"/>
        <v>-759.88798172247516</v>
      </c>
      <c r="AF2239" s="2">
        <f t="shared" si="862"/>
        <v>250</v>
      </c>
      <c r="AG2239" s="2">
        <f t="shared" si="863"/>
        <v>275</v>
      </c>
    </row>
    <row r="2240" spans="1:33" x14ac:dyDescent="0.2">
      <c r="A2240" s="2">
        <f t="shared" si="855"/>
        <v>49.670000076293945</v>
      </c>
      <c r="B2240">
        <v>2.4416029453300001</v>
      </c>
      <c r="C2240" s="2">
        <f t="shared" si="872"/>
        <v>49.59160280227885</v>
      </c>
      <c r="D2240">
        <v>1577147241.79</v>
      </c>
      <c r="E2240">
        <v>445</v>
      </c>
      <c r="F2240">
        <v>899</v>
      </c>
      <c r="G2240">
        <v>633</v>
      </c>
      <c r="H2240">
        <v>700</v>
      </c>
      <c r="I2240">
        <v>294</v>
      </c>
      <c r="J2240">
        <f t="shared" si="851"/>
        <v>594.20000000000005</v>
      </c>
      <c r="K2240">
        <f t="shared" si="852"/>
        <v>16.600000000000023</v>
      </c>
      <c r="L2240">
        <f t="shared" si="856"/>
        <v>40.435210985122133</v>
      </c>
      <c r="M2240">
        <f t="shared" si="857"/>
        <v>-8.9704013933323701</v>
      </c>
      <c r="N2240" t="str">
        <f t="shared" si="853"/>
        <v>RELAX</v>
      </c>
      <c r="O2240" s="2" t="str">
        <f t="shared" si="854"/>
        <v>RELAX</v>
      </c>
      <c r="P2240" s="2">
        <f t="shared" si="864"/>
        <v>295</v>
      </c>
      <c r="Q2240" s="2">
        <f t="shared" si="865"/>
        <v>296</v>
      </c>
      <c r="R2240" s="2">
        <f t="shared" si="866"/>
        <v>296</v>
      </c>
      <c r="S2240" s="2">
        <f t="shared" si="867"/>
        <v>0</v>
      </c>
      <c r="T2240" s="2">
        <f t="shared" si="868"/>
        <v>0</v>
      </c>
      <c r="U2240" s="2" t="str">
        <f t="shared" si="858"/>
        <v>ONE</v>
      </c>
      <c r="V2240" s="2">
        <f t="shared" si="859"/>
        <v>2</v>
      </c>
      <c r="W2240" s="2">
        <f t="shared" si="869"/>
        <v>292.7887178503139</v>
      </c>
      <c r="Y2240" s="2">
        <f t="shared" si="873"/>
        <v>292.54886566412239</v>
      </c>
      <c r="Z2240" s="2">
        <f t="shared" si="874"/>
        <v>298.19497961140098</v>
      </c>
      <c r="AA2240" s="2">
        <f t="shared" si="875"/>
        <v>294.82716118187835</v>
      </c>
      <c r="AB2240" s="2" t="str">
        <f t="shared" si="870"/>
        <v>low</v>
      </c>
      <c r="AC2240" s="2">
        <f t="shared" si="871"/>
        <v>292.63097428025117</v>
      </c>
      <c r="AD2240" s="2">
        <f t="shared" si="860"/>
        <v>-6.2020996631285721</v>
      </c>
      <c r="AE2240" s="2">
        <f t="shared" si="861"/>
        <v>7.1285204219240779</v>
      </c>
      <c r="AF2240" s="2">
        <f t="shared" si="862"/>
        <v>250</v>
      </c>
      <c r="AG2240" s="2">
        <f t="shared" si="863"/>
        <v>275</v>
      </c>
    </row>
    <row r="2241" spans="1:33" x14ac:dyDescent="0.2">
      <c r="A2241" s="2">
        <f t="shared" si="855"/>
        <v>49.690000057220459</v>
      </c>
      <c r="B2241">
        <v>2.4619500637099998</v>
      </c>
      <c r="C2241" s="2">
        <f t="shared" si="872"/>
        <v>49.611949920658851</v>
      </c>
      <c r="D2241">
        <v>1577147241.8099999</v>
      </c>
      <c r="E2241">
        <v>444</v>
      </c>
      <c r="F2241">
        <v>897</v>
      </c>
      <c r="G2241">
        <v>632</v>
      </c>
      <c r="H2241">
        <v>700</v>
      </c>
      <c r="I2241">
        <v>292</v>
      </c>
      <c r="J2241">
        <f t="shared" si="851"/>
        <v>593</v>
      </c>
      <c r="K2241">
        <f t="shared" si="852"/>
        <v>15.399999999999977</v>
      </c>
      <c r="L2241">
        <f t="shared" si="856"/>
        <v>-98.294017002717709</v>
      </c>
      <c r="M2241">
        <f t="shared" si="857"/>
        <v>-6818.1265473053145</v>
      </c>
      <c r="N2241" t="str">
        <f t="shared" si="853"/>
        <v>RELAX</v>
      </c>
      <c r="O2241" s="2" t="str">
        <f t="shared" si="854"/>
        <v>TRANSITION</v>
      </c>
      <c r="P2241" s="2">
        <f t="shared" si="864"/>
        <v>295</v>
      </c>
      <c r="Q2241" s="2">
        <f t="shared" si="865"/>
        <v>296</v>
      </c>
      <c r="R2241" s="2">
        <f t="shared" si="866"/>
        <v>296</v>
      </c>
      <c r="S2241" s="2">
        <f t="shared" si="867"/>
        <v>0</v>
      </c>
      <c r="T2241" s="2">
        <f t="shared" si="868"/>
        <v>0</v>
      </c>
      <c r="U2241" s="2" t="str">
        <f t="shared" si="858"/>
        <v>ONE</v>
      </c>
      <c r="V2241" s="2">
        <f t="shared" si="859"/>
        <v>2</v>
      </c>
      <c r="W2241" s="2">
        <f t="shared" si="869"/>
        <v>292.63097428025117</v>
      </c>
      <c r="Y2241" s="2">
        <f t="shared" si="873"/>
        <v>292.56528738734812</v>
      </c>
      <c r="Z2241" s="2">
        <f t="shared" si="874"/>
        <v>298.19497961140098</v>
      </c>
      <c r="AA2241" s="2">
        <f t="shared" si="875"/>
        <v>294.81324640599053</v>
      </c>
      <c r="AB2241" s="2" t="str">
        <f t="shared" si="870"/>
        <v>low</v>
      </c>
      <c r="AC2241" s="2">
        <f t="shared" si="871"/>
        <v>292.50477942420093</v>
      </c>
      <c r="AD2241" s="2">
        <f t="shared" si="860"/>
        <v>4.0462571448492417</v>
      </c>
      <c r="AE2241" s="2">
        <f t="shared" si="861"/>
        <v>503.67607916664446</v>
      </c>
      <c r="AF2241" s="2">
        <f t="shared" si="862"/>
        <v>250</v>
      </c>
      <c r="AG2241" s="2">
        <f t="shared" si="863"/>
        <v>250</v>
      </c>
    </row>
    <row r="2242" spans="1:33" x14ac:dyDescent="0.2">
      <c r="A2242" s="2">
        <f t="shared" si="855"/>
        <v>49.710000038146973</v>
      </c>
      <c r="B2242">
        <v>2.4864280223800002</v>
      </c>
      <c r="C2242" s="2">
        <f t="shared" si="872"/>
        <v>49.636427879328849</v>
      </c>
      <c r="D2242">
        <v>1577147241.8299999</v>
      </c>
      <c r="E2242">
        <v>443</v>
      </c>
      <c r="F2242">
        <v>897</v>
      </c>
      <c r="G2242">
        <v>632</v>
      </c>
      <c r="H2242">
        <v>698</v>
      </c>
      <c r="I2242">
        <v>292</v>
      </c>
      <c r="J2242">
        <f t="shared" ref="J2242:J2305" si="876">(E2242+F2242+G2242+H2242+I2242)/5</f>
        <v>592.4</v>
      </c>
      <c r="K2242">
        <f t="shared" ref="K2242:K2305" si="877">J2242-577.6</f>
        <v>14.799999999999955</v>
      </c>
      <c r="L2242">
        <f t="shared" si="856"/>
        <v>0</v>
      </c>
      <c r="M2242">
        <f t="shared" si="857"/>
        <v>4015.6133249454615</v>
      </c>
      <c r="N2242" t="str">
        <f t="shared" ref="N2242:N2305" si="878">IF(I2242&gt;290,"RELAX",IF(I2242&lt;280,"ONE","TRANSITION"))</f>
        <v>RELAX</v>
      </c>
      <c r="O2242" s="2" t="str">
        <f t="shared" ref="O2242:O2305" si="879">IF(OR(ABS(L2242)&lt;80, ABS(L2242)&gt;1000),IF(M2242&gt;0,"ONE","RELAX"),IF(AND(ABS(L2242)&gt;40, ABS(L2242) &lt; 200),"TRANSITION","UNDEFINED"))</f>
        <v>ONE</v>
      </c>
      <c r="P2242" s="2">
        <f t="shared" si="864"/>
        <v>295</v>
      </c>
      <c r="Q2242" s="2">
        <f t="shared" si="865"/>
        <v>296</v>
      </c>
      <c r="R2242" s="2">
        <f t="shared" si="866"/>
        <v>296</v>
      </c>
      <c r="S2242" s="2">
        <f t="shared" si="867"/>
        <v>0</v>
      </c>
      <c r="T2242" s="2">
        <f t="shared" si="868"/>
        <v>0</v>
      </c>
      <c r="U2242" s="2" t="str">
        <f t="shared" si="858"/>
        <v>ONE</v>
      </c>
      <c r="V2242" s="2">
        <f t="shared" si="859"/>
        <v>2</v>
      </c>
      <c r="W2242" s="2">
        <f t="shared" si="869"/>
        <v>292.50477942420093</v>
      </c>
      <c r="Y2242" s="2">
        <f t="shared" si="873"/>
        <v>292.55318579471873</v>
      </c>
      <c r="Z2242" s="2">
        <f t="shared" si="874"/>
        <v>298.19497961140098</v>
      </c>
      <c r="AA2242" s="2">
        <f t="shared" si="875"/>
        <v>294.80084845505843</v>
      </c>
      <c r="AB2242" s="2" t="str">
        <f t="shared" si="870"/>
        <v>low</v>
      </c>
      <c r="AC2242" s="2">
        <f t="shared" si="871"/>
        <v>292.60382353936075</v>
      </c>
      <c r="AD2242" s="2">
        <f t="shared" si="860"/>
        <v>13.384810662971569</v>
      </c>
      <c r="AE2242" s="2">
        <f t="shared" si="861"/>
        <v>381.50867251718392</v>
      </c>
      <c r="AF2242" s="2">
        <f t="shared" si="862"/>
        <v>250</v>
      </c>
      <c r="AG2242" s="2">
        <f t="shared" si="863"/>
        <v>275</v>
      </c>
    </row>
    <row r="2243" spans="1:33" x14ac:dyDescent="0.2">
      <c r="A2243" s="2">
        <f t="shared" ref="A2243:A2306" si="880">D2243-$D$2</f>
        <v>49.730000019073486</v>
      </c>
      <c r="B2243">
        <v>2.5072901248899999</v>
      </c>
      <c r="C2243" s="2">
        <f t="shared" si="872"/>
        <v>49.657289981838851</v>
      </c>
      <c r="D2243">
        <v>1577147241.8499999</v>
      </c>
      <c r="E2243">
        <v>445</v>
      </c>
      <c r="F2243">
        <v>898</v>
      </c>
      <c r="G2243">
        <v>634</v>
      </c>
      <c r="H2243">
        <v>700</v>
      </c>
      <c r="I2243">
        <v>293</v>
      </c>
      <c r="J2243">
        <f t="shared" si="876"/>
        <v>594</v>
      </c>
      <c r="K2243">
        <f t="shared" si="877"/>
        <v>16.399999999999977</v>
      </c>
      <c r="L2243">
        <f t="shared" ref="L2243:L2306" si="881">(I2243-I2242)/(B2243-B2242)</f>
        <v>47.933807223920674</v>
      </c>
      <c r="M2243">
        <f t="shared" ref="M2243:M2306" si="882">(L2243-L2242)/(B2243-B2242)</f>
        <v>2297.6498749799898</v>
      </c>
      <c r="N2243" t="str">
        <f t="shared" si="878"/>
        <v>RELAX</v>
      </c>
      <c r="O2243" s="2" t="str">
        <f t="shared" si="879"/>
        <v>ONE</v>
      </c>
      <c r="P2243" s="2">
        <f t="shared" si="864"/>
        <v>295</v>
      </c>
      <c r="Q2243" s="2">
        <f t="shared" si="865"/>
        <v>296</v>
      </c>
      <c r="R2243" s="2">
        <f t="shared" si="866"/>
        <v>296</v>
      </c>
      <c r="S2243" s="2">
        <f t="shared" si="867"/>
        <v>0</v>
      </c>
      <c r="T2243" s="2">
        <f t="shared" si="868"/>
        <v>0</v>
      </c>
      <c r="U2243" s="2" t="str">
        <f t="shared" ref="U2243:U2306" si="883">IF(AND(S2243=0,T2243&gt;0),"ONE",IF(AND(S2243=0,T2243&lt;0),"RELAX",IF(AND(S2243=0,T2243=0),U2242,"TRANSITION")))</f>
        <v>ONE</v>
      </c>
      <c r="V2243" s="2">
        <f t="shared" ref="V2243:V2306" si="884">IF(U2243="RELAX",0,IF(U2243="TRANSITION",1,IF(U2243="ONE",2)))</f>
        <v>2</v>
      </c>
      <c r="W2243" s="2">
        <f t="shared" si="869"/>
        <v>292.60382353936075</v>
      </c>
      <c r="Y2243" s="2">
        <f t="shared" si="873"/>
        <v>292.56331334364717</v>
      </c>
      <c r="Z2243" s="2">
        <f t="shared" si="874"/>
        <v>298.19497961140098</v>
      </c>
      <c r="AA2243" s="2">
        <f t="shared" si="875"/>
        <v>294.78846532204142</v>
      </c>
      <c r="AB2243" s="2" t="str">
        <f t="shared" si="870"/>
        <v>low</v>
      </c>
      <c r="AC2243" s="2">
        <f t="shared" si="871"/>
        <v>292.8830588314886</v>
      </c>
      <c r="AD2243" s="2">
        <f t="shared" ref="AD2243:AD2306" si="885">(AC2244-AC2243)/(B2244-B2243)</f>
        <v>0</v>
      </c>
      <c r="AE2243" s="2">
        <f t="shared" ref="AE2243:AE2306" si="886">(AD2243-AD2242)/(B2243-B2242)</f>
        <v>-641.584934047557</v>
      </c>
      <c r="AF2243" s="2">
        <f t="shared" ref="AF2243:AF2306" si="887">IF(AB2243="low",250,IF(AB2243="high",300,275))</f>
        <v>250</v>
      </c>
      <c r="AG2243" s="2">
        <f t="shared" ref="AG2243:AG2306" si="888">IF(ABS(AD2243)&lt;5,IF(AE2243&gt;0,250,IF(AE2243&lt;0,300,100)),275)</f>
        <v>300</v>
      </c>
    </row>
    <row r="2244" spans="1:33" x14ac:dyDescent="0.2">
      <c r="A2244" s="2">
        <f t="shared" si="880"/>
        <v>49.760000228881836</v>
      </c>
      <c r="B2244">
        <v>2.5315539836899998</v>
      </c>
      <c r="C2244" s="2">
        <f t="shared" si="872"/>
        <v>49.681553840638855</v>
      </c>
      <c r="D2244">
        <v>1577147241.8800001</v>
      </c>
      <c r="E2244">
        <v>445</v>
      </c>
      <c r="F2244">
        <v>898</v>
      </c>
      <c r="G2244">
        <v>633</v>
      </c>
      <c r="H2244">
        <v>701</v>
      </c>
      <c r="I2244">
        <v>294</v>
      </c>
      <c r="J2244">
        <f t="shared" si="876"/>
        <v>594.20000000000005</v>
      </c>
      <c r="K2244">
        <f t="shared" si="877"/>
        <v>16.600000000000023</v>
      </c>
      <c r="L2244">
        <f t="shared" si="881"/>
        <v>41.213559979998031</v>
      </c>
      <c r="M2244">
        <f t="shared" si="882"/>
        <v>-276.96531286782226</v>
      </c>
      <c r="N2244" t="str">
        <f t="shared" si="878"/>
        <v>RELAX</v>
      </c>
      <c r="O2244" s="2" t="str">
        <f t="shared" si="879"/>
        <v>RELAX</v>
      </c>
      <c r="P2244" s="2">
        <f t="shared" ref="P2244:P2307" si="889">IF(($I2245-$I2244)&lt;2,P2243,$I2245)</f>
        <v>295</v>
      </c>
      <c r="Q2244" s="2">
        <f t="shared" ref="Q2244:Q2307" si="890">IF(($I2245-$I2244)&lt;4,Q2243,$I2245)</f>
        <v>296</v>
      </c>
      <c r="R2244" s="2">
        <f t="shared" ref="R2244:R2307" si="891">IF(($I2245-$I2244)&lt;6,R2243,$I2245)</f>
        <v>296</v>
      </c>
      <c r="S2244" s="2">
        <f t="shared" ref="S2244:S2307" si="892">(Q2244-Q2243)/(B2244-B2243)</f>
        <v>0</v>
      </c>
      <c r="T2244" s="2">
        <f t="shared" ref="T2244:T2307" si="893">(S2244-S2243)/(B2244-B2243)</f>
        <v>0</v>
      </c>
      <c r="U2244" s="2" t="str">
        <f t="shared" si="883"/>
        <v>ONE</v>
      </c>
      <c r="V2244" s="2">
        <f t="shared" si="884"/>
        <v>2</v>
      </c>
      <c r="W2244" s="2">
        <f t="shared" ref="W2244:W2307" si="894">$X$2*I2244+(1-$X$2)*W2243</f>
        <v>292.8830588314886</v>
      </c>
      <c r="Y2244" s="2">
        <f t="shared" si="873"/>
        <v>292.62726244121546</v>
      </c>
      <c r="Z2244" s="2">
        <f t="shared" si="874"/>
        <v>298.19497961140098</v>
      </c>
      <c r="AA2244" s="2">
        <f t="shared" si="875"/>
        <v>294.77720772312165</v>
      </c>
      <c r="AB2244" s="2" t="str">
        <f t="shared" ref="AB2244:AB2307" si="895">IF(W2244&gt;AA2243+1,"high",IF(W2244&lt;AA2243-1,"low","middle"))</f>
        <v>low</v>
      </c>
      <c r="AC2244" s="2">
        <f t="shared" ref="AC2244:AC2307" si="896">IF(ABS(($W2245-$W2244))&lt;$X$6,AC2243,$W2245)</f>
        <v>292.8830588314886</v>
      </c>
      <c r="AD2244" s="2">
        <f t="shared" si="885"/>
        <v>-7.6885678758976725</v>
      </c>
      <c r="AE2244" s="2">
        <f t="shared" si="886"/>
        <v>-316.87325331359477</v>
      </c>
      <c r="AF2244" s="2">
        <f t="shared" si="887"/>
        <v>250</v>
      </c>
      <c r="AG2244" s="2">
        <f t="shared" si="888"/>
        <v>275</v>
      </c>
    </row>
    <row r="2245" spans="1:33" x14ac:dyDescent="0.2">
      <c r="A2245" s="2">
        <f t="shared" si="880"/>
        <v>49.78000020980835</v>
      </c>
      <c r="B2245">
        <v>2.5520911216700002</v>
      </c>
      <c r="C2245" s="2">
        <f t="shared" si="872"/>
        <v>49.702090978618855</v>
      </c>
      <c r="D2245">
        <v>1577147241.9000001</v>
      </c>
      <c r="E2245">
        <v>444</v>
      </c>
      <c r="F2245">
        <v>898</v>
      </c>
      <c r="G2245">
        <v>633</v>
      </c>
      <c r="H2245">
        <v>699</v>
      </c>
      <c r="I2245">
        <v>293</v>
      </c>
      <c r="J2245">
        <f t="shared" si="876"/>
        <v>593.4</v>
      </c>
      <c r="K2245">
        <f t="shared" si="877"/>
        <v>15.799999999999955</v>
      </c>
      <c r="L2245">
        <f t="shared" si="881"/>
        <v>-48.692276449319706</v>
      </c>
      <c r="M2245">
        <f t="shared" si="882"/>
        <v>-4377.7198418236576</v>
      </c>
      <c r="N2245" t="str">
        <f t="shared" si="878"/>
        <v>RELAX</v>
      </c>
      <c r="O2245" s="2" t="str">
        <f t="shared" si="879"/>
        <v>RELAX</v>
      </c>
      <c r="P2245" s="2">
        <f t="shared" si="889"/>
        <v>295</v>
      </c>
      <c r="Q2245" s="2">
        <f t="shared" si="890"/>
        <v>296</v>
      </c>
      <c r="R2245" s="2">
        <f t="shared" si="891"/>
        <v>296</v>
      </c>
      <c r="S2245" s="2">
        <f t="shared" si="892"/>
        <v>0</v>
      </c>
      <c r="T2245" s="2">
        <f t="shared" si="893"/>
        <v>0</v>
      </c>
      <c r="U2245" s="2" t="str">
        <f t="shared" si="883"/>
        <v>ONE</v>
      </c>
      <c r="V2245" s="2">
        <f t="shared" si="884"/>
        <v>2</v>
      </c>
      <c r="W2245" s="2">
        <f t="shared" si="894"/>
        <v>292.90644706519089</v>
      </c>
      <c r="Y2245" s="2">
        <f t="shared" si="873"/>
        <v>292.68309936601054</v>
      </c>
      <c r="Z2245" s="2">
        <f t="shared" si="874"/>
        <v>298.19497961140098</v>
      </c>
      <c r="AA2245" s="2">
        <f t="shared" si="875"/>
        <v>294.76971045902633</v>
      </c>
      <c r="AB2245" s="2" t="str">
        <f t="shared" si="895"/>
        <v>low</v>
      </c>
      <c r="AC2245" s="2">
        <f t="shared" si="896"/>
        <v>292.72515765215269</v>
      </c>
      <c r="AD2245" s="2">
        <f t="shared" si="885"/>
        <v>2.240132839096054</v>
      </c>
      <c r="AE2245" s="2">
        <f t="shared" si="886"/>
        <v>483.45103999703286</v>
      </c>
      <c r="AF2245" s="2">
        <f t="shared" si="887"/>
        <v>250</v>
      </c>
      <c r="AG2245" s="2">
        <f t="shared" si="888"/>
        <v>250</v>
      </c>
    </row>
    <row r="2246" spans="1:33" x14ac:dyDescent="0.2">
      <c r="A2246" s="2">
        <f t="shared" si="880"/>
        <v>49.800000190734863</v>
      </c>
      <c r="B2246">
        <v>2.5766291618300001</v>
      </c>
      <c r="C2246" s="2">
        <f t="shared" si="872"/>
        <v>49.726629018778851</v>
      </c>
      <c r="D2246">
        <v>1577147241.9200001</v>
      </c>
      <c r="E2246">
        <v>444</v>
      </c>
      <c r="F2246">
        <v>898</v>
      </c>
      <c r="G2246">
        <v>633</v>
      </c>
      <c r="H2246">
        <v>698</v>
      </c>
      <c r="I2246">
        <v>292</v>
      </c>
      <c r="J2246">
        <f t="shared" si="876"/>
        <v>593</v>
      </c>
      <c r="K2246">
        <f t="shared" si="877"/>
        <v>15.399999999999977</v>
      </c>
      <c r="L2246">
        <f t="shared" si="881"/>
        <v>-40.753050915212228</v>
      </c>
      <c r="M2246">
        <f t="shared" si="882"/>
        <v>323.54766241883505</v>
      </c>
      <c r="N2246" t="str">
        <f t="shared" si="878"/>
        <v>RELAX</v>
      </c>
      <c r="O2246" s="2" t="str">
        <f t="shared" si="879"/>
        <v>ONE</v>
      </c>
      <c r="P2246" s="2">
        <f t="shared" si="889"/>
        <v>295</v>
      </c>
      <c r="Q2246" s="2">
        <f t="shared" si="890"/>
        <v>296</v>
      </c>
      <c r="R2246" s="2">
        <f t="shared" si="891"/>
        <v>296</v>
      </c>
      <c r="S2246" s="2">
        <f t="shared" si="892"/>
        <v>0</v>
      </c>
      <c r="T2246" s="2">
        <f t="shared" si="893"/>
        <v>0</v>
      </c>
      <c r="U2246" s="2" t="str">
        <f t="shared" si="883"/>
        <v>ONE</v>
      </c>
      <c r="V2246" s="2">
        <f t="shared" si="884"/>
        <v>2</v>
      </c>
      <c r="W2246" s="2">
        <f t="shared" si="894"/>
        <v>292.72515765215269</v>
      </c>
      <c r="Y2246" s="2">
        <f t="shared" si="873"/>
        <v>292.691511023239</v>
      </c>
      <c r="Z2246" s="2">
        <f t="shared" si="874"/>
        <v>298.19497961140098</v>
      </c>
      <c r="AA2246" s="2">
        <f t="shared" si="875"/>
        <v>294.76537990437549</v>
      </c>
      <c r="AB2246" s="2" t="str">
        <f t="shared" si="895"/>
        <v>low</v>
      </c>
      <c r="AC2246" s="2">
        <f t="shared" si="896"/>
        <v>292.78012612172216</v>
      </c>
      <c r="AD2246" s="2">
        <f t="shared" si="885"/>
        <v>9.9117062548718984</v>
      </c>
      <c r="AE2246" s="2">
        <f t="shared" si="886"/>
        <v>312.64002201290157</v>
      </c>
      <c r="AF2246" s="2">
        <f t="shared" si="887"/>
        <v>250</v>
      </c>
      <c r="AG2246" s="2">
        <f t="shared" si="888"/>
        <v>275</v>
      </c>
    </row>
    <row r="2247" spans="1:33" x14ac:dyDescent="0.2">
      <c r="A2247" s="2">
        <f t="shared" si="880"/>
        <v>49.830000162124634</v>
      </c>
      <c r="B2247">
        <v>2.6012439727799999</v>
      </c>
      <c r="C2247" s="2">
        <f t="shared" si="872"/>
        <v>49.75124382972885</v>
      </c>
      <c r="D2247">
        <v>1577147241.95</v>
      </c>
      <c r="E2247">
        <v>443</v>
      </c>
      <c r="F2247">
        <v>898</v>
      </c>
      <c r="G2247">
        <v>633</v>
      </c>
      <c r="H2247">
        <v>700</v>
      </c>
      <c r="I2247">
        <v>293</v>
      </c>
      <c r="J2247">
        <f t="shared" si="876"/>
        <v>593.4</v>
      </c>
      <c r="K2247">
        <f t="shared" si="877"/>
        <v>15.799999999999955</v>
      </c>
      <c r="L2247">
        <f t="shared" si="881"/>
        <v>40.625946794038278</v>
      </c>
      <c r="M2247">
        <f t="shared" si="882"/>
        <v>3306.0988310881744</v>
      </c>
      <c r="N2247" t="str">
        <f t="shared" si="878"/>
        <v>RELAX</v>
      </c>
      <c r="O2247" s="2" t="str">
        <f t="shared" si="879"/>
        <v>ONE</v>
      </c>
      <c r="P2247" s="2">
        <f t="shared" si="889"/>
        <v>295</v>
      </c>
      <c r="Q2247" s="2">
        <f t="shared" si="890"/>
        <v>296</v>
      </c>
      <c r="R2247" s="2">
        <f t="shared" si="891"/>
        <v>296</v>
      </c>
      <c r="S2247" s="2">
        <f t="shared" si="892"/>
        <v>0</v>
      </c>
      <c r="T2247" s="2">
        <f t="shared" si="893"/>
        <v>0</v>
      </c>
      <c r="U2247" s="2" t="str">
        <f t="shared" si="883"/>
        <v>ONE</v>
      </c>
      <c r="V2247" s="2">
        <f t="shared" si="884"/>
        <v>2</v>
      </c>
      <c r="W2247" s="2">
        <f t="shared" si="894"/>
        <v>292.78012612172216</v>
      </c>
      <c r="Y2247" s="2">
        <f t="shared" si="873"/>
        <v>292.70923404293569</v>
      </c>
      <c r="Z2247" s="2">
        <f t="shared" si="874"/>
        <v>298.19497961140098</v>
      </c>
      <c r="AA2247" s="2">
        <f t="shared" si="875"/>
        <v>294.76168646031863</v>
      </c>
      <c r="AB2247" s="2" t="str">
        <f t="shared" si="895"/>
        <v>low</v>
      </c>
      <c r="AC2247" s="2">
        <f t="shared" si="896"/>
        <v>293.02410089737776</v>
      </c>
      <c r="AD2247" s="2">
        <f t="shared" si="885"/>
        <v>-9.9310794683494201</v>
      </c>
      <c r="AE2247" s="2">
        <f t="shared" si="886"/>
        <v>-806.13195703709164</v>
      </c>
      <c r="AF2247" s="2">
        <f t="shared" si="887"/>
        <v>250</v>
      </c>
      <c r="AG2247" s="2">
        <f t="shared" si="888"/>
        <v>275</v>
      </c>
    </row>
    <row r="2248" spans="1:33" x14ac:dyDescent="0.2">
      <c r="A2248" s="2">
        <f t="shared" si="880"/>
        <v>49.850000143051147</v>
      </c>
      <c r="B2248">
        <v>2.62186813354</v>
      </c>
      <c r="C2248" s="2">
        <f t="shared" si="872"/>
        <v>49.77186799048885</v>
      </c>
      <c r="D2248">
        <v>1577147241.97</v>
      </c>
      <c r="E2248">
        <v>445</v>
      </c>
      <c r="F2248">
        <v>898</v>
      </c>
      <c r="G2248">
        <v>633</v>
      </c>
      <c r="H2248">
        <v>699</v>
      </c>
      <c r="I2248">
        <v>294</v>
      </c>
      <c r="J2248">
        <f t="shared" si="876"/>
        <v>593.79999999999995</v>
      </c>
      <c r="K2248">
        <f t="shared" si="877"/>
        <v>16.199999999999932</v>
      </c>
      <c r="L2248">
        <f t="shared" si="881"/>
        <v>48.486821434182396</v>
      </c>
      <c r="M2248">
        <f t="shared" si="882"/>
        <v>381.14882499316064</v>
      </c>
      <c r="N2248" t="str">
        <f t="shared" si="878"/>
        <v>RELAX</v>
      </c>
      <c r="O2248" s="2" t="str">
        <f t="shared" si="879"/>
        <v>ONE</v>
      </c>
      <c r="P2248" s="2">
        <f t="shared" si="889"/>
        <v>295</v>
      </c>
      <c r="Q2248" s="2">
        <f t="shared" si="890"/>
        <v>296</v>
      </c>
      <c r="R2248" s="2">
        <f t="shared" si="891"/>
        <v>296</v>
      </c>
      <c r="S2248" s="2">
        <f t="shared" si="892"/>
        <v>0</v>
      </c>
      <c r="T2248" s="2">
        <f t="shared" si="893"/>
        <v>0</v>
      </c>
      <c r="U2248" s="2" t="str">
        <f t="shared" si="883"/>
        <v>ONE</v>
      </c>
      <c r="V2248" s="2">
        <f t="shared" si="884"/>
        <v>2</v>
      </c>
      <c r="W2248" s="2">
        <f t="shared" si="894"/>
        <v>293.02410089737776</v>
      </c>
      <c r="Y2248" s="2">
        <f t="shared" si="873"/>
        <v>292.77220741382411</v>
      </c>
      <c r="Z2248" s="2">
        <f t="shared" si="874"/>
        <v>298.19497961140098</v>
      </c>
      <c r="AA2248" s="2">
        <f t="shared" si="875"/>
        <v>294.75906383944948</v>
      </c>
      <c r="AB2248" s="2" t="str">
        <f t="shared" si="895"/>
        <v>low</v>
      </c>
      <c r="AC2248" s="2">
        <f t="shared" si="896"/>
        <v>292.81928071790219</v>
      </c>
      <c r="AD2248" s="2">
        <f t="shared" si="885"/>
        <v>-14.947045876006662</v>
      </c>
      <c r="AE2248" s="2">
        <f t="shared" si="886"/>
        <v>-243.20826752793403</v>
      </c>
      <c r="AF2248" s="2">
        <f t="shared" si="887"/>
        <v>250</v>
      </c>
      <c r="AG2248" s="2">
        <f t="shared" si="888"/>
        <v>275</v>
      </c>
    </row>
    <row r="2249" spans="1:33" x14ac:dyDescent="0.2">
      <c r="A2249" s="2">
        <f t="shared" si="880"/>
        <v>49.870000123977661</v>
      </c>
      <c r="B2249">
        <v>2.6462111473099998</v>
      </c>
      <c r="C2249" s="2">
        <f t="shared" si="872"/>
        <v>49.796211004258851</v>
      </c>
      <c r="D2249">
        <v>1577147241.99</v>
      </c>
      <c r="E2249">
        <v>445</v>
      </c>
      <c r="F2249">
        <v>898</v>
      </c>
      <c r="G2249">
        <v>633</v>
      </c>
      <c r="H2249">
        <v>699</v>
      </c>
      <c r="I2249">
        <v>292</v>
      </c>
      <c r="J2249">
        <f t="shared" si="876"/>
        <v>593.4</v>
      </c>
      <c r="K2249">
        <f t="shared" si="877"/>
        <v>15.799999999999955</v>
      </c>
      <c r="L2249">
        <f t="shared" si="881"/>
        <v>-82.159095783973484</v>
      </c>
      <c r="M2249">
        <f t="shared" si="882"/>
        <v>-5366.8752132557702</v>
      </c>
      <c r="N2249" t="str">
        <f t="shared" si="878"/>
        <v>RELAX</v>
      </c>
      <c r="O2249" s="2" t="str">
        <f t="shared" si="879"/>
        <v>TRANSITION</v>
      </c>
      <c r="P2249" s="2">
        <f t="shared" si="889"/>
        <v>295</v>
      </c>
      <c r="Q2249" s="2">
        <f t="shared" si="890"/>
        <v>296</v>
      </c>
      <c r="R2249" s="2">
        <f t="shared" si="891"/>
        <v>296</v>
      </c>
      <c r="S2249" s="2">
        <f t="shared" si="892"/>
        <v>0</v>
      </c>
      <c r="T2249" s="2">
        <f t="shared" si="893"/>
        <v>0</v>
      </c>
      <c r="U2249" s="2" t="str">
        <f t="shared" si="883"/>
        <v>ONE</v>
      </c>
      <c r="V2249" s="2">
        <f t="shared" si="884"/>
        <v>2</v>
      </c>
      <c r="W2249" s="2">
        <f t="shared" si="894"/>
        <v>292.81928071790219</v>
      </c>
      <c r="Y2249" s="2">
        <f t="shared" si="873"/>
        <v>292.7816220746397</v>
      </c>
      <c r="Z2249" s="2">
        <f t="shared" si="874"/>
        <v>298.19497961140098</v>
      </c>
      <c r="AA2249" s="2">
        <f t="shared" si="875"/>
        <v>294.75972101816819</v>
      </c>
      <c r="AB2249" s="2" t="str">
        <f t="shared" si="895"/>
        <v>low</v>
      </c>
      <c r="AC2249" s="2">
        <f t="shared" si="896"/>
        <v>292.45542457432174</v>
      </c>
      <c r="AD2249" s="2">
        <f t="shared" si="885"/>
        <v>14.820348382070598</v>
      </c>
      <c r="AE2249" s="2">
        <f t="shared" si="886"/>
        <v>1222.8310980443359</v>
      </c>
      <c r="AF2249" s="2">
        <f t="shared" si="887"/>
        <v>250</v>
      </c>
      <c r="AG2249" s="2">
        <f t="shared" si="888"/>
        <v>275</v>
      </c>
    </row>
    <row r="2250" spans="1:33" x14ac:dyDescent="0.2">
      <c r="A2250" s="2">
        <f t="shared" si="880"/>
        <v>49.890000104904175</v>
      </c>
      <c r="B2250">
        <v>2.6670551300000001</v>
      </c>
      <c r="C2250" s="2">
        <f t="shared" si="872"/>
        <v>49.817054986948854</v>
      </c>
      <c r="D2250">
        <v>1577147242.01</v>
      </c>
      <c r="E2250">
        <v>443</v>
      </c>
      <c r="F2250">
        <v>897</v>
      </c>
      <c r="G2250">
        <v>633</v>
      </c>
      <c r="H2250">
        <v>698</v>
      </c>
      <c r="I2250">
        <v>291</v>
      </c>
      <c r="J2250">
        <f t="shared" si="876"/>
        <v>592.4</v>
      </c>
      <c r="K2250">
        <f t="shared" si="877"/>
        <v>14.799999999999955</v>
      </c>
      <c r="L2250">
        <f t="shared" si="881"/>
        <v>-47.975476417937386</v>
      </c>
      <c r="M2250">
        <f t="shared" si="882"/>
        <v>1639.9754247750125</v>
      </c>
      <c r="N2250" t="str">
        <f t="shared" si="878"/>
        <v>RELAX</v>
      </c>
      <c r="O2250" s="2" t="str">
        <f t="shared" si="879"/>
        <v>ONE</v>
      </c>
      <c r="P2250" s="2">
        <f t="shared" si="889"/>
        <v>294</v>
      </c>
      <c r="Q2250" s="2">
        <f t="shared" si="890"/>
        <v>296</v>
      </c>
      <c r="R2250" s="2">
        <f t="shared" si="891"/>
        <v>296</v>
      </c>
      <c r="S2250" s="2">
        <f t="shared" si="892"/>
        <v>0</v>
      </c>
      <c r="T2250" s="2">
        <f t="shared" si="893"/>
        <v>0</v>
      </c>
      <c r="U2250" s="2" t="str">
        <f t="shared" si="883"/>
        <v>ONE</v>
      </c>
      <c r="V2250" s="2">
        <f t="shared" si="884"/>
        <v>2</v>
      </c>
      <c r="W2250" s="2">
        <f t="shared" si="894"/>
        <v>292.45542457432174</v>
      </c>
      <c r="Y2250" s="2">
        <f t="shared" si="873"/>
        <v>292.71638257457613</v>
      </c>
      <c r="Z2250" s="2">
        <f t="shared" si="874"/>
        <v>298.19497961140098</v>
      </c>
      <c r="AA2250" s="2">
        <f t="shared" si="875"/>
        <v>294.76081607099172</v>
      </c>
      <c r="AB2250" s="2" t="str">
        <f t="shared" si="895"/>
        <v>low</v>
      </c>
      <c r="AC2250" s="2">
        <f t="shared" si="896"/>
        <v>292.76433965945739</v>
      </c>
      <c r="AD2250" s="2">
        <f t="shared" si="885"/>
        <v>10.237097020612826</v>
      </c>
      <c r="AE2250" s="2">
        <f t="shared" si="886"/>
        <v>-219.88366760909679</v>
      </c>
      <c r="AF2250" s="2">
        <f t="shared" si="887"/>
        <v>250</v>
      </c>
      <c r="AG2250" s="2">
        <f t="shared" si="888"/>
        <v>275</v>
      </c>
    </row>
    <row r="2251" spans="1:33" x14ac:dyDescent="0.2">
      <c r="A2251" s="2">
        <f t="shared" si="880"/>
        <v>49.920000076293945</v>
      </c>
      <c r="B2251">
        <v>2.6911959648099999</v>
      </c>
      <c r="C2251" s="2">
        <f t="shared" si="872"/>
        <v>49.841195821758852</v>
      </c>
      <c r="D2251">
        <v>1577147242.04</v>
      </c>
      <c r="E2251">
        <v>446</v>
      </c>
      <c r="F2251">
        <v>897</v>
      </c>
      <c r="G2251">
        <v>633</v>
      </c>
      <c r="H2251">
        <v>700</v>
      </c>
      <c r="I2251">
        <v>294</v>
      </c>
      <c r="J2251">
        <f t="shared" si="876"/>
        <v>594</v>
      </c>
      <c r="K2251">
        <f t="shared" si="877"/>
        <v>16.399999999999977</v>
      </c>
      <c r="L2251">
        <f t="shared" si="881"/>
        <v>124.27076460327343</v>
      </c>
      <c r="M2251">
        <f t="shared" si="882"/>
        <v>7135.0573572485309</v>
      </c>
      <c r="N2251" t="str">
        <f t="shared" si="878"/>
        <v>RELAX</v>
      </c>
      <c r="O2251" s="2" t="str">
        <f t="shared" si="879"/>
        <v>TRANSITION</v>
      </c>
      <c r="P2251" s="2">
        <f t="shared" si="889"/>
        <v>294</v>
      </c>
      <c r="Q2251" s="2">
        <f t="shared" si="890"/>
        <v>296</v>
      </c>
      <c r="R2251" s="2">
        <f t="shared" si="891"/>
        <v>296</v>
      </c>
      <c r="S2251" s="2">
        <f t="shared" si="892"/>
        <v>0</v>
      </c>
      <c r="T2251" s="2">
        <f t="shared" si="893"/>
        <v>0</v>
      </c>
      <c r="U2251" s="2" t="str">
        <f t="shared" si="883"/>
        <v>ONE</v>
      </c>
      <c r="V2251" s="2">
        <f t="shared" si="884"/>
        <v>2</v>
      </c>
      <c r="W2251" s="2">
        <f t="shared" si="894"/>
        <v>292.76433965945739</v>
      </c>
      <c r="Y2251" s="2">
        <f t="shared" si="873"/>
        <v>292.72597399155239</v>
      </c>
      <c r="Z2251" s="2">
        <f t="shared" si="874"/>
        <v>298.19497961140098</v>
      </c>
      <c r="AA2251" s="2">
        <f t="shared" si="875"/>
        <v>294.75859439617091</v>
      </c>
      <c r="AB2251" s="2" t="str">
        <f t="shared" si="895"/>
        <v>low</v>
      </c>
      <c r="AC2251" s="2">
        <f t="shared" si="896"/>
        <v>293.01147172756595</v>
      </c>
      <c r="AD2251" s="2">
        <f t="shared" si="885"/>
        <v>-16.300328279415144</v>
      </c>
      <c r="AE2251" s="2">
        <f t="shared" si="886"/>
        <v>-1099.2753775455762</v>
      </c>
      <c r="AF2251" s="2">
        <f t="shared" si="887"/>
        <v>250</v>
      </c>
      <c r="AG2251" s="2">
        <f t="shared" si="888"/>
        <v>275</v>
      </c>
    </row>
    <row r="2252" spans="1:33" x14ac:dyDescent="0.2">
      <c r="A2252" s="2">
        <f t="shared" si="880"/>
        <v>49.940000057220459</v>
      </c>
      <c r="B2252">
        <v>2.7158761024500002</v>
      </c>
      <c r="C2252" s="2">
        <f t="shared" si="872"/>
        <v>49.865875959398849</v>
      </c>
      <c r="D2252">
        <v>1577147242.0599999</v>
      </c>
      <c r="E2252">
        <v>444</v>
      </c>
      <c r="F2252">
        <v>898</v>
      </c>
      <c r="G2252">
        <v>634</v>
      </c>
      <c r="H2252">
        <v>700</v>
      </c>
      <c r="I2252">
        <v>294</v>
      </c>
      <c r="J2252">
        <f t="shared" si="876"/>
        <v>594</v>
      </c>
      <c r="K2252">
        <f t="shared" si="877"/>
        <v>16.399999999999977</v>
      </c>
      <c r="L2252">
        <f t="shared" si="881"/>
        <v>0</v>
      </c>
      <c r="M2252">
        <f t="shared" si="882"/>
        <v>-5035.2541147040301</v>
      </c>
      <c r="N2252" t="str">
        <f t="shared" si="878"/>
        <v>RELAX</v>
      </c>
      <c r="O2252" s="2" t="str">
        <f t="shared" si="879"/>
        <v>RELAX</v>
      </c>
      <c r="P2252" s="2">
        <f t="shared" si="889"/>
        <v>294</v>
      </c>
      <c r="Q2252" s="2">
        <f t="shared" si="890"/>
        <v>296</v>
      </c>
      <c r="R2252" s="2">
        <f t="shared" si="891"/>
        <v>296</v>
      </c>
      <c r="S2252" s="2">
        <f t="shared" si="892"/>
        <v>0</v>
      </c>
      <c r="T2252" s="2">
        <f t="shared" si="893"/>
        <v>0</v>
      </c>
      <c r="U2252" s="2" t="str">
        <f t="shared" si="883"/>
        <v>ONE</v>
      </c>
      <c r="V2252" s="2">
        <f t="shared" si="884"/>
        <v>2</v>
      </c>
      <c r="W2252" s="2">
        <f t="shared" si="894"/>
        <v>293.01147172756595</v>
      </c>
      <c r="Y2252" s="2">
        <f t="shared" si="873"/>
        <v>292.7830735387551</v>
      </c>
      <c r="Z2252" s="2">
        <f t="shared" si="874"/>
        <v>298.19497961140098</v>
      </c>
      <c r="AA2252" s="2">
        <f t="shared" si="875"/>
        <v>294.75696337593996</v>
      </c>
      <c r="AB2252" s="2" t="str">
        <f t="shared" si="895"/>
        <v>low</v>
      </c>
      <c r="AC2252" s="2">
        <f t="shared" si="896"/>
        <v>292.60917738205279</v>
      </c>
      <c r="AD2252" s="2">
        <f t="shared" si="885"/>
        <v>3.7878037047848734</v>
      </c>
      <c r="AE2252" s="2">
        <f t="shared" si="886"/>
        <v>813.93922016229715</v>
      </c>
      <c r="AF2252" s="2">
        <f t="shared" si="887"/>
        <v>250</v>
      </c>
      <c r="AG2252" s="2">
        <f t="shared" si="888"/>
        <v>250</v>
      </c>
    </row>
    <row r="2253" spans="1:33" x14ac:dyDescent="0.2">
      <c r="A2253" s="2">
        <f t="shared" si="880"/>
        <v>49.960000038146973</v>
      </c>
      <c r="B2253">
        <v>2.7365119457199998</v>
      </c>
      <c r="C2253" s="2">
        <f t="shared" si="872"/>
        <v>49.886511802668849</v>
      </c>
      <c r="D2253">
        <v>1577147242.0799999</v>
      </c>
      <c r="E2253">
        <v>443</v>
      </c>
      <c r="F2253">
        <v>897</v>
      </c>
      <c r="G2253">
        <v>633</v>
      </c>
      <c r="H2253">
        <v>697</v>
      </c>
      <c r="I2253">
        <v>291</v>
      </c>
      <c r="J2253">
        <f t="shared" si="876"/>
        <v>592.20000000000005</v>
      </c>
      <c r="K2253">
        <f t="shared" si="877"/>
        <v>14.600000000000023</v>
      </c>
      <c r="L2253">
        <f t="shared" si="881"/>
        <v>-145.37811519248194</v>
      </c>
      <c r="M2253">
        <f t="shared" si="882"/>
        <v>-7044.932125639516</v>
      </c>
      <c r="N2253" t="str">
        <f t="shared" si="878"/>
        <v>RELAX</v>
      </c>
      <c r="O2253" s="2" t="str">
        <f t="shared" si="879"/>
        <v>TRANSITION</v>
      </c>
      <c r="P2253" s="2">
        <f t="shared" si="889"/>
        <v>293</v>
      </c>
      <c r="Q2253" s="2">
        <f t="shared" si="890"/>
        <v>296</v>
      </c>
      <c r="R2253" s="2">
        <f t="shared" si="891"/>
        <v>296</v>
      </c>
      <c r="S2253" s="2">
        <f t="shared" si="892"/>
        <v>0</v>
      </c>
      <c r="T2253" s="2">
        <f t="shared" si="893"/>
        <v>0</v>
      </c>
      <c r="U2253" s="2" t="str">
        <f t="shared" si="883"/>
        <v>ONE</v>
      </c>
      <c r="V2253" s="2">
        <f t="shared" si="884"/>
        <v>2</v>
      </c>
      <c r="W2253" s="2">
        <f t="shared" si="894"/>
        <v>292.60917738205279</v>
      </c>
      <c r="Y2253" s="2">
        <f t="shared" si="873"/>
        <v>292.74829430741465</v>
      </c>
      <c r="Z2253" s="2">
        <f t="shared" si="874"/>
        <v>298.19497961140098</v>
      </c>
      <c r="AA2253" s="2">
        <f t="shared" si="875"/>
        <v>294.75826888408068</v>
      </c>
      <c r="AB2253" s="2" t="str">
        <f t="shared" si="895"/>
        <v>low</v>
      </c>
      <c r="AC2253" s="2">
        <f t="shared" si="896"/>
        <v>292.68734190564226</v>
      </c>
      <c r="AD2253" s="2">
        <f t="shared" si="885"/>
        <v>10.686711881699585</v>
      </c>
      <c r="AE2253" s="2">
        <f t="shared" si="886"/>
        <v>334.31675588195418</v>
      </c>
      <c r="AF2253" s="2">
        <f t="shared" si="887"/>
        <v>250</v>
      </c>
      <c r="AG2253" s="2">
        <f t="shared" si="888"/>
        <v>275</v>
      </c>
    </row>
    <row r="2254" spans="1:33" x14ac:dyDescent="0.2">
      <c r="A2254" s="2">
        <f t="shared" si="880"/>
        <v>49.990000009536743</v>
      </c>
      <c r="B2254">
        <v>2.76107811928</v>
      </c>
      <c r="C2254" s="2">
        <f t="shared" si="872"/>
        <v>49.911077976228853</v>
      </c>
      <c r="D2254">
        <v>1577147242.1099999</v>
      </c>
      <c r="E2254">
        <v>446</v>
      </c>
      <c r="F2254">
        <v>898</v>
      </c>
      <c r="G2254">
        <v>634</v>
      </c>
      <c r="H2254">
        <v>699</v>
      </c>
      <c r="I2254">
        <v>293</v>
      </c>
      <c r="J2254">
        <f t="shared" si="876"/>
        <v>594</v>
      </c>
      <c r="K2254">
        <f t="shared" si="877"/>
        <v>16.399999999999977</v>
      </c>
      <c r="L2254">
        <f t="shared" si="881"/>
        <v>81.412760319193183</v>
      </c>
      <c r="M2254">
        <f t="shared" si="882"/>
        <v>9231.8355953059927</v>
      </c>
      <c r="N2254" t="str">
        <f t="shared" si="878"/>
        <v>RELAX</v>
      </c>
      <c r="O2254" s="2" t="str">
        <f t="shared" si="879"/>
        <v>TRANSITION</v>
      </c>
      <c r="P2254" s="2">
        <f t="shared" si="889"/>
        <v>293</v>
      </c>
      <c r="Q2254" s="2">
        <f t="shared" si="890"/>
        <v>296</v>
      </c>
      <c r="R2254" s="2">
        <f t="shared" si="891"/>
        <v>296</v>
      </c>
      <c r="S2254" s="2">
        <f t="shared" si="892"/>
        <v>0</v>
      </c>
      <c r="T2254" s="2">
        <f t="shared" si="893"/>
        <v>0</v>
      </c>
      <c r="U2254" s="2" t="str">
        <f t="shared" si="883"/>
        <v>ONE</v>
      </c>
      <c r="V2254" s="2">
        <f t="shared" si="884"/>
        <v>2</v>
      </c>
      <c r="W2254" s="2">
        <f t="shared" si="894"/>
        <v>292.68734190564226</v>
      </c>
      <c r="Y2254" s="2">
        <f t="shared" si="873"/>
        <v>292.73610382706016</v>
      </c>
      <c r="Z2254" s="2">
        <f t="shared" si="874"/>
        <v>298.19497961140098</v>
      </c>
      <c r="AA2254" s="2">
        <f t="shared" si="875"/>
        <v>294.75777015524739</v>
      </c>
      <c r="AB2254" s="2" t="str">
        <f t="shared" si="895"/>
        <v>low</v>
      </c>
      <c r="AC2254" s="2">
        <f t="shared" si="896"/>
        <v>292.94987352451381</v>
      </c>
      <c r="AD2254" s="2">
        <f t="shared" si="885"/>
        <v>10.21427750911438</v>
      </c>
      <c r="AE2254" s="2">
        <f t="shared" si="886"/>
        <v>-19.231093170913859</v>
      </c>
      <c r="AF2254" s="2">
        <f t="shared" si="887"/>
        <v>250</v>
      </c>
      <c r="AG2254" s="2">
        <f t="shared" si="888"/>
        <v>275</v>
      </c>
    </row>
    <row r="2255" spans="1:33" x14ac:dyDescent="0.2">
      <c r="A2255" s="2">
        <f t="shared" si="880"/>
        <v>50.010000228881836</v>
      </c>
      <c r="B2255">
        <v>2.7816400527999998</v>
      </c>
      <c r="C2255" s="2">
        <f t="shared" si="872"/>
        <v>49.931639909748853</v>
      </c>
      <c r="D2255">
        <v>1577147242.1300001</v>
      </c>
      <c r="E2255">
        <v>445</v>
      </c>
      <c r="F2255">
        <v>899</v>
      </c>
      <c r="G2255">
        <v>633</v>
      </c>
      <c r="H2255">
        <v>699</v>
      </c>
      <c r="I2255">
        <v>294</v>
      </c>
      <c r="J2255">
        <f t="shared" si="876"/>
        <v>594</v>
      </c>
      <c r="K2255">
        <f t="shared" si="877"/>
        <v>16.399999999999977</v>
      </c>
      <c r="L2255">
        <f t="shared" si="881"/>
        <v>48.633558659614316</v>
      </c>
      <c r="M2255">
        <f t="shared" si="882"/>
        <v>-1594.1692267264557</v>
      </c>
      <c r="N2255" t="str">
        <f t="shared" si="878"/>
        <v>RELAX</v>
      </c>
      <c r="O2255" s="2" t="str">
        <f t="shared" si="879"/>
        <v>RELAX</v>
      </c>
      <c r="P2255" s="2">
        <f t="shared" si="889"/>
        <v>293</v>
      </c>
      <c r="Q2255" s="2">
        <f t="shared" si="890"/>
        <v>296</v>
      </c>
      <c r="R2255" s="2">
        <f t="shared" si="891"/>
        <v>296</v>
      </c>
      <c r="S2255" s="2">
        <f t="shared" si="892"/>
        <v>0</v>
      </c>
      <c r="T2255" s="2">
        <f t="shared" si="893"/>
        <v>0</v>
      </c>
      <c r="U2255" s="2" t="str">
        <f t="shared" si="883"/>
        <v>ONE</v>
      </c>
      <c r="V2255" s="2">
        <f t="shared" si="884"/>
        <v>2</v>
      </c>
      <c r="W2255" s="2">
        <f t="shared" si="894"/>
        <v>292.94987352451381</v>
      </c>
      <c r="Y2255" s="2">
        <f t="shared" si="873"/>
        <v>292.77885776655091</v>
      </c>
      <c r="Z2255" s="2">
        <f t="shared" si="874"/>
        <v>298.19497961140098</v>
      </c>
      <c r="AA2255" s="2">
        <f t="shared" si="875"/>
        <v>294.75668683883805</v>
      </c>
      <c r="AB2255" s="2" t="str">
        <f t="shared" si="895"/>
        <v>low</v>
      </c>
      <c r="AC2255" s="2">
        <f t="shared" si="896"/>
        <v>293.15989881961104</v>
      </c>
      <c r="AD2255" s="2">
        <f t="shared" si="885"/>
        <v>0</v>
      </c>
      <c r="AE2255" s="2">
        <f t="shared" si="886"/>
        <v>-496.75666440509337</v>
      </c>
      <c r="AF2255" s="2">
        <f t="shared" si="887"/>
        <v>250</v>
      </c>
      <c r="AG2255" s="2">
        <f t="shared" si="888"/>
        <v>300</v>
      </c>
    </row>
    <row r="2256" spans="1:33" x14ac:dyDescent="0.2">
      <c r="A2256" s="2">
        <f t="shared" si="880"/>
        <v>50.03000020980835</v>
      </c>
      <c r="B2256">
        <v>2.8059821128800002</v>
      </c>
      <c r="C2256" s="2">
        <f t="shared" si="872"/>
        <v>49.955981969828855</v>
      </c>
      <c r="D2256">
        <v>1577147242.1500001</v>
      </c>
      <c r="E2256">
        <v>445</v>
      </c>
      <c r="F2256">
        <v>898</v>
      </c>
      <c r="G2256">
        <v>634</v>
      </c>
      <c r="H2256">
        <v>700</v>
      </c>
      <c r="I2256">
        <v>294</v>
      </c>
      <c r="J2256">
        <f t="shared" si="876"/>
        <v>594.20000000000005</v>
      </c>
      <c r="K2256">
        <f t="shared" si="877"/>
        <v>16.600000000000023</v>
      </c>
      <c r="L2256">
        <f t="shared" si="881"/>
        <v>0</v>
      </c>
      <c r="M2256">
        <f t="shared" si="882"/>
        <v>-1997.922875047539</v>
      </c>
      <c r="N2256" t="str">
        <f t="shared" si="878"/>
        <v>RELAX</v>
      </c>
      <c r="O2256" s="2" t="str">
        <f t="shared" si="879"/>
        <v>RELAX</v>
      </c>
      <c r="P2256" s="2">
        <f t="shared" si="889"/>
        <v>293</v>
      </c>
      <c r="Q2256" s="2">
        <f t="shared" si="890"/>
        <v>296</v>
      </c>
      <c r="R2256" s="2">
        <f t="shared" si="891"/>
        <v>296</v>
      </c>
      <c r="S2256" s="2">
        <f t="shared" si="892"/>
        <v>0</v>
      </c>
      <c r="T2256" s="2">
        <f t="shared" si="893"/>
        <v>0</v>
      </c>
      <c r="U2256" s="2" t="str">
        <f t="shared" si="883"/>
        <v>ONE</v>
      </c>
      <c r="V2256" s="2">
        <f t="shared" si="884"/>
        <v>2</v>
      </c>
      <c r="W2256" s="2">
        <f t="shared" si="894"/>
        <v>293.15989881961104</v>
      </c>
      <c r="Y2256" s="2">
        <f t="shared" si="873"/>
        <v>292.85506597716295</v>
      </c>
      <c r="Z2256" s="2">
        <f t="shared" si="874"/>
        <v>298.19497961140098</v>
      </c>
      <c r="AA2256" s="2">
        <f t="shared" si="875"/>
        <v>294.75779538522369</v>
      </c>
      <c r="AB2256" s="2" t="str">
        <f t="shared" si="895"/>
        <v>low</v>
      </c>
      <c r="AC2256" s="2">
        <f t="shared" si="896"/>
        <v>293.15989881961104</v>
      </c>
      <c r="AD2256" s="2">
        <f t="shared" si="885"/>
        <v>-10.529136488738214</v>
      </c>
      <c r="AE2256" s="2">
        <f t="shared" si="886"/>
        <v>-432.54911269358939</v>
      </c>
      <c r="AF2256" s="2">
        <f t="shared" si="887"/>
        <v>250</v>
      </c>
      <c r="AG2256" s="2">
        <f t="shared" si="888"/>
        <v>275</v>
      </c>
    </row>
    <row r="2257" spans="1:33" x14ac:dyDescent="0.2">
      <c r="A2257" s="2">
        <f t="shared" si="880"/>
        <v>50.06000018119812</v>
      </c>
      <c r="B2257">
        <v>2.83044409752</v>
      </c>
      <c r="C2257" s="2">
        <f t="shared" si="872"/>
        <v>49.980443954468853</v>
      </c>
      <c r="D2257">
        <v>1577147242.1800001</v>
      </c>
      <c r="E2257">
        <v>445</v>
      </c>
      <c r="F2257">
        <v>898</v>
      </c>
      <c r="G2257">
        <v>634</v>
      </c>
      <c r="H2257">
        <v>700</v>
      </c>
      <c r="I2257">
        <v>293</v>
      </c>
      <c r="J2257">
        <f t="shared" si="876"/>
        <v>594</v>
      </c>
      <c r="K2257">
        <f t="shared" si="877"/>
        <v>16.399999999999977</v>
      </c>
      <c r="L2257">
        <f t="shared" si="881"/>
        <v>-40.87975749787762</v>
      </c>
      <c r="M2257">
        <f t="shared" si="882"/>
        <v>-1671.1545730852815</v>
      </c>
      <c r="N2257" t="str">
        <f t="shared" si="878"/>
        <v>RELAX</v>
      </c>
      <c r="O2257" s="2" t="str">
        <f t="shared" si="879"/>
        <v>RELAX</v>
      </c>
      <c r="P2257" s="2">
        <f t="shared" si="889"/>
        <v>293</v>
      </c>
      <c r="Q2257" s="2">
        <f t="shared" si="890"/>
        <v>296</v>
      </c>
      <c r="R2257" s="2">
        <f t="shared" si="891"/>
        <v>296</v>
      </c>
      <c r="S2257" s="2">
        <f t="shared" si="892"/>
        <v>0</v>
      </c>
      <c r="T2257" s="2">
        <f t="shared" si="893"/>
        <v>0</v>
      </c>
      <c r="U2257" s="2" t="str">
        <f t="shared" si="883"/>
        <v>ONE</v>
      </c>
      <c r="V2257" s="2">
        <f t="shared" si="884"/>
        <v>2</v>
      </c>
      <c r="W2257" s="2">
        <f t="shared" si="894"/>
        <v>293.12791905568884</v>
      </c>
      <c r="Y2257" s="2">
        <f t="shared" si="873"/>
        <v>292.90963659286814</v>
      </c>
      <c r="Z2257" s="2">
        <f t="shared" si="874"/>
        <v>298.19497961140098</v>
      </c>
      <c r="AA2257" s="2">
        <f t="shared" si="875"/>
        <v>294.76265891482063</v>
      </c>
      <c r="AB2257" s="2" t="str">
        <f t="shared" si="895"/>
        <v>low</v>
      </c>
      <c r="AC2257" s="2">
        <f t="shared" si="896"/>
        <v>292.90233524455107</v>
      </c>
      <c r="AD2257" s="2">
        <f t="shared" si="885"/>
        <v>10.566644116473999</v>
      </c>
      <c r="AE2257" s="2">
        <f t="shared" si="886"/>
        <v>862.39039536950531</v>
      </c>
      <c r="AF2257" s="2">
        <f t="shared" si="887"/>
        <v>250</v>
      </c>
      <c r="AG2257" s="2">
        <f t="shared" si="888"/>
        <v>275</v>
      </c>
    </row>
    <row r="2258" spans="1:33" x14ac:dyDescent="0.2">
      <c r="A2258" s="2">
        <f t="shared" si="880"/>
        <v>50.080000162124634</v>
      </c>
      <c r="B2258">
        <v>2.8512201309199998</v>
      </c>
      <c r="C2258" s="2">
        <f t="shared" si="872"/>
        <v>50.001219987868851</v>
      </c>
      <c r="D2258">
        <v>1577147242.2</v>
      </c>
      <c r="E2258">
        <v>444</v>
      </c>
      <c r="F2258">
        <v>899</v>
      </c>
      <c r="G2258">
        <v>632</v>
      </c>
      <c r="H2258">
        <v>698</v>
      </c>
      <c r="I2258">
        <v>292</v>
      </c>
      <c r="J2258">
        <f t="shared" si="876"/>
        <v>593</v>
      </c>
      <c r="K2258">
        <f t="shared" si="877"/>
        <v>15.399999999999977</v>
      </c>
      <c r="L2258">
        <f t="shared" si="881"/>
        <v>-48.132383152599786</v>
      </c>
      <c r="M2258">
        <f t="shared" si="882"/>
        <v>-349.08615687546222</v>
      </c>
      <c r="N2258" t="str">
        <f t="shared" si="878"/>
        <v>RELAX</v>
      </c>
      <c r="O2258" s="2" t="str">
        <f t="shared" si="879"/>
        <v>RELAX</v>
      </c>
      <c r="P2258" s="2">
        <f t="shared" si="889"/>
        <v>294</v>
      </c>
      <c r="Q2258" s="2">
        <f t="shared" si="890"/>
        <v>296</v>
      </c>
      <c r="R2258" s="2">
        <f t="shared" si="891"/>
        <v>296</v>
      </c>
      <c r="S2258" s="2">
        <f t="shared" si="892"/>
        <v>0</v>
      </c>
      <c r="T2258" s="2">
        <f t="shared" si="893"/>
        <v>0</v>
      </c>
      <c r="U2258" s="2" t="str">
        <f t="shared" si="883"/>
        <v>ONE</v>
      </c>
      <c r="V2258" s="2">
        <f t="shared" si="884"/>
        <v>2</v>
      </c>
      <c r="W2258" s="2">
        <f t="shared" si="894"/>
        <v>292.90233524455107</v>
      </c>
      <c r="Y2258" s="2">
        <f t="shared" si="873"/>
        <v>292.90817632320477</v>
      </c>
      <c r="Z2258" s="2">
        <f t="shared" si="874"/>
        <v>298.19497961140098</v>
      </c>
      <c r="AA2258" s="2">
        <f t="shared" si="875"/>
        <v>294.77000779872299</v>
      </c>
      <c r="AB2258" s="2" t="str">
        <f t="shared" si="895"/>
        <v>low</v>
      </c>
      <c r="AC2258" s="2">
        <f t="shared" si="896"/>
        <v>293.12186819564084</v>
      </c>
      <c r="AD2258" s="2">
        <f t="shared" si="885"/>
        <v>0</v>
      </c>
      <c r="AE2258" s="2">
        <f t="shared" si="886"/>
        <v>-508.59776325129076</v>
      </c>
      <c r="AF2258" s="2">
        <f t="shared" si="887"/>
        <v>250</v>
      </c>
      <c r="AG2258" s="2">
        <f t="shared" si="888"/>
        <v>300</v>
      </c>
    </row>
    <row r="2259" spans="1:33" x14ac:dyDescent="0.2">
      <c r="A2259" s="2">
        <f t="shared" si="880"/>
        <v>50.100000143051147</v>
      </c>
      <c r="B2259">
        <v>2.8754830360399999</v>
      </c>
      <c r="C2259" s="2">
        <f t="shared" si="872"/>
        <v>50.025482892988855</v>
      </c>
      <c r="D2259">
        <v>1577147242.22</v>
      </c>
      <c r="E2259">
        <v>444</v>
      </c>
      <c r="F2259">
        <v>898</v>
      </c>
      <c r="G2259">
        <v>634</v>
      </c>
      <c r="H2259">
        <v>699</v>
      </c>
      <c r="I2259">
        <v>294</v>
      </c>
      <c r="J2259">
        <f t="shared" si="876"/>
        <v>593.79999999999995</v>
      </c>
      <c r="K2259">
        <f t="shared" si="877"/>
        <v>16.199999999999932</v>
      </c>
      <c r="L2259">
        <f t="shared" si="881"/>
        <v>82.430359848021141</v>
      </c>
      <c r="M2259">
        <f t="shared" si="882"/>
        <v>5381.1669441429422</v>
      </c>
      <c r="N2259" t="str">
        <f t="shared" si="878"/>
        <v>RELAX</v>
      </c>
      <c r="O2259" s="2" t="str">
        <f t="shared" si="879"/>
        <v>TRANSITION</v>
      </c>
      <c r="P2259" s="2">
        <f t="shared" si="889"/>
        <v>294</v>
      </c>
      <c r="Q2259" s="2">
        <f t="shared" si="890"/>
        <v>296</v>
      </c>
      <c r="R2259" s="2">
        <f t="shared" si="891"/>
        <v>296</v>
      </c>
      <c r="S2259" s="2">
        <f t="shared" si="892"/>
        <v>0</v>
      </c>
      <c r="T2259" s="2">
        <f t="shared" si="893"/>
        <v>0</v>
      </c>
      <c r="U2259" s="2" t="str">
        <f t="shared" si="883"/>
        <v>ONE</v>
      </c>
      <c r="V2259" s="2">
        <f t="shared" si="884"/>
        <v>2</v>
      </c>
      <c r="W2259" s="2">
        <f t="shared" si="894"/>
        <v>293.12186819564084</v>
      </c>
      <c r="Y2259" s="2">
        <f t="shared" si="873"/>
        <v>292.95091469769199</v>
      </c>
      <c r="Z2259" s="2">
        <f t="shared" si="874"/>
        <v>298.19497961140098</v>
      </c>
      <c r="AA2259" s="2">
        <f t="shared" si="875"/>
        <v>294.77691622494706</v>
      </c>
      <c r="AB2259" s="2" t="str">
        <f t="shared" si="895"/>
        <v>low</v>
      </c>
      <c r="AC2259" s="2">
        <f t="shared" si="896"/>
        <v>293.12186819564084</v>
      </c>
      <c r="AD2259" s="2">
        <f t="shared" si="885"/>
        <v>-11.835002701590877</v>
      </c>
      <c r="AE2259" s="2">
        <f t="shared" si="886"/>
        <v>-487.7817657472192</v>
      </c>
      <c r="AF2259" s="2">
        <f t="shared" si="887"/>
        <v>250</v>
      </c>
      <c r="AG2259" s="2">
        <f t="shared" si="888"/>
        <v>275</v>
      </c>
    </row>
    <row r="2260" spans="1:33" x14ac:dyDescent="0.2">
      <c r="A2260" s="2">
        <f t="shared" si="880"/>
        <v>50.120000123977661</v>
      </c>
      <c r="B2260">
        <v>2.8960890770000001</v>
      </c>
      <c r="C2260" s="2">
        <f t="shared" si="872"/>
        <v>50.046088933948852</v>
      </c>
      <c r="D2260">
        <v>1577147242.24</v>
      </c>
      <c r="E2260">
        <v>446</v>
      </c>
      <c r="F2260">
        <v>899</v>
      </c>
      <c r="G2260">
        <v>634</v>
      </c>
      <c r="H2260">
        <v>700</v>
      </c>
      <c r="I2260">
        <v>293</v>
      </c>
      <c r="J2260">
        <f t="shared" si="876"/>
        <v>594.4</v>
      </c>
      <c r="K2260">
        <f t="shared" si="877"/>
        <v>16.799999999999955</v>
      </c>
      <c r="L2260">
        <f t="shared" si="881"/>
        <v>-48.529458033261676</v>
      </c>
      <c r="M2260">
        <f t="shared" si="882"/>
        <v>-6355.4089859133064</v>
      </c>
      <c r="N2260" t="str">
        <f t="shared" si="878"/>
        <v>RELAX</v>
      </c>
      <c r="O2260" s="2" t="str">
        <f t="shared" si="879"/>
        <v>RELAX</v>
      </c>
      <c r="P2260" s="2">
        <f t="shared" si="889"/>
        <v>294</v>
      </c>
      <c r="Q2260" s="2">
        <f t="shared" si="890"/>
        <v>296</v>
      </c>
      <c r="R2260" s="2">
        <f t="shared" si="891"/>
        <v>296</v>
      </c>
      <c r="S2260" s="2">
        <f t="shared" si="892"/>
        <v>0</v>
      </c>
      <c r="T2260" s="2">
        <f t="shared" si="893"/>
        <v>0</v>
      </c>
      <c r="U2260" s="2" t="str">
        <f t="shared" si="883"/>
        <v>ONE</v>
      </c>
      <c r="V2260" s="2">
        <f t="shared" si="884"/>
        <v>2</v>
      </c>
      <c r="W2260" s="2">
        <f t="shared" si="894"/>
        <v>293.09749455651269</v>
      </c>
      <c r="Y2260" s="2">
        <f t="shared" si="873"/>
        <v>292.98023066945615</v>
      </c>
      <c r="Z2260" s="2">
        <f t="shared" si="874"/>
        <v>298.19497961140098</v>
      </c>
      <c r="AA2260" s="2">
        <f t="shared" si="875"/>
        <v>294.78561614858432</v>
      </c>
      <c r="AB2260" s="2" t="str">
        <f t="shared" si="895"/>
        <v>low</v>
      </c>
      <c r="AC2260" s="2">
        <f t="shared" si="896"/>
        <v>292.87799564521015</v>
      </c>
      <c r="AD2260" s="2">
        <f t="shared" si="885"/>
        <v>-7.1242890813548723</v>
      </c>
      <c r="AE2260" s="2">
        <f t="shared" si="886"/>
        <v>228.60837893995739</v>
      </c>
      <c r="AF2260" s="2">
        <f t="shared" si="887"/>
        <v>250</v>
      </c>
      <c r="AG2260" s="2">
        <f t="shared" si="888"/>
        <v>275</v>
      </c>
    </row>
    <row r="2261" spans="1:33" x14ac:dyDescent="0.2">
      <c r="A2261" s="2">
        <f t="shared" si="880"/>
        <v>50.150000095367432</v>
      </c>
      <c r="B2261">
        <v>2.92073702812</v>
      </c>
      <c r="C2261" s="2">
        <f t="shared" si="872"/>
        <v>50.070736885068854</v>
      </c>
      <c r="D2261">
        <v>1577147242.27</v>
      </c>
      <c r="E2261">
        <v>444</v>
      </c>
      <c r="F2261">
        <v>899</v>
      </c>
      <c r="G2261">
        <v>633</v>
      </c>
      <c r="H2261">
        <v>698</v>
      </c>
      <c r="I2261">
        <v>292</v>
      </c>
      <c r="J2261">
        <f t="shared" si="876"/>
        <v>593.20000000000005</v>
      </c>
      <c r="K2261">
        <f t="shared" si="877"/>
        <v>15.600000000000023</v>
      </c>
      <c r="L2261">
        <f t="shared" si="881"/>
        <v>-40.571323560787789</v>
      </c>
      <c r="M2261">
        <f t="shared" si="882"/>
        <v>322.87204862299734</v>
      </c>
      <c r="N2261" t="str">
        <f t="shared" si="878"/>
        <v>RELAX</v>
      </c>
      <c r="O2261" s="2" t="str">
        <f t="shared" si="879"/>
        <v>ONE</v>
      </c>
      <c r="P2261" s="2">
        <f t="shared" si="889"/>
        <v>294</v>
      </c>
      <c r="Q2261" s="2">
        <f t="shared" si="890"/>
        <v>296</v>
      </c>
      <c r="R2261" s="2">
        <f t="shared" si="891"/>
        <v>296</v>
      </c>
      <c r="S2261" s="2">
        <f t="shared" si="892"/>
        <v>0</v>
      </c>
      <c r="T2261" s="2">
        <f t="shared" si="893"/>
        <v>0</v>
      </c>
      <c r="U2261" s="2" t="str">
        <f t="shared" si="883"/>
        <v>ONE</v>
      </c>
      <c r="V2261" s="2">
        <f t="shared" si="884"/>
        <v>2</v>
      </c>
      <c r="W2261" s="2">
        <f t="shared" si="894"/>
        <v>292.87799564521015</v>
      </c>
      <c r="Y2261" s="2">
        <f t="shared" si="873"/>
        <v>292.95978366460696</v>
      </c>
      <c r="Z2261" s="2">
        <f t="shared" si="874"/>
        <v>298.19497961140098</v>
      </c>
      <c r="AA2261" s="2">
        <f t="shared" si="875"/>
        <v>294.79534687462791</v>
      </c>
      <c r="AB2261" s="2" t="str">
        <f t="shared" si="895"/>
        <v>low</v>
      </c>
      <c r="AC2261" s="2">
        <f t="shared" si="896"/>
        <v>292.70239651616816</v>
      </c>
      <c r="AD2261" s="2">
        <f t="shared" si="885"/>
        <v>-6.8309787544163916</v>
      </c>
      <c r="AE2261" s="2">
        <f t="shared" si="886"/>
        <v>11.899988177941552</v>
      </c>
      <c r="AF2261" s="2">
        <f t="shared" si="887"/>
        <v>250</v>
      </c>
      <c r="AG2261" s="2">
        <f t="shared" si="888"/>
        <v>275</v>
      </c>
    </row>
    <row r="2262" spans="1:33" x14ac:dyDescent="0.2">
      <c r="A2262" s="2">
        <f t="shared" si="880"/>
        <v>50.170000076293945</v>
      </c>
      <c r="B2262">
        <v>2.94130206108</v>
      </c>
      <c r="C2262" s="2">
        <f t="shared" si="872"/>
        <v>50.091301918028854</v>
      </c>
      <c r="D2262">
        <v>1577147242.29</v>
      </c>
      <c r="E2262">
        <v>445</v>
      </c>
      <c r="F2262">
        <v>897</v>
      </c>
      <c r="G2262">
        <v>634</v>
      </c>
      <c r="H2262">
        <v>697</v>
      </c>
      <c r="I2262">
        <v>292</v>
      </c>
      <c r="J2262">
        <f t="shared" si="876"/>
        <v>593</v>
      </c>
      <c r="K2262">
        <f t="shared" si="877"/>
        <v>15.399999999999977</v>
      </c>
      <c r="L2262">
        <f t="shared" si="881"/>
        <v>0</v>
      </c>
      <c r="M2262">
        <f t="shared" si="882"/>
        <v>1972.8304661461518</v>
      </c>
      <c r="N2262" t="str">
        <f t="shared" si="878"/>
        <v>RELAX</v>
      </c>
      <c r="O2262" s="2" t="str">
        <f t="shared" si="879"/>
        <v>ONE</v>
      </c>
      <c r="P2262" s="2">
        <f t="shared" si="889"/>
        <v>294</v>
      </c>
      <c r="Q2262" s="2">
        <f t="shared" si="890"/>
        <v>296</v>
      </c>
      <c r="R2262" s="2">
        <f t="shared" si="891"/>
        <v>296</v>
      </c>
      <c r="S2262" s="2">
        <f t="shared" si="892"/>
        <v>0</v>
      </c>
      <c r="T2262" s="2">
        <f t="shared" si="893"/>
        <v>0</v>
      </c>
      <c r="U2262" s="2" t="str">
        <f t="shared" si="883"/>
        <v>ONE</v>
      </c>
      <c r="V2262" s="2">
        <f t="shared" si="884"/>
        <v>2</v>
      </c>
      <c r="W2262" s="2">
        <f t="shared" si="894"/>
        <v>292.70239651616816</v>
      </c>
      <c r="Y2262" s="2">
        <f t="shared" si="873"/>
        <v>292.90830623491922</v>
      </c>
      <c r="Z2262" s="2">
        <f t="shared" si="874"/>
        <v>298.19497961140098</v>
      </c>
      <c r="AA2262" s="2">
        <f t="shared" si="875"/>
        <v>294.80356871412687</v>
      </c>
      <c r="AB2262" s="2" t="str">
        <f t="shared" si="895"/>
        <v>low</v>
      </c>
      <c r="AC2262" s="2">
        <f t="shared" si="896"/>
        <v>292.56191721293453</v>
      </c>
      <c r="AD2262" s="2">
        <f t="shared" si="885"/>
        <v>20.087137482815859</v>
      </c>
      <c r="AE2262" s="2">
        <f t="shared" si="886"/>
        <v>1308.9264816443183</v>
      </c>
      <c r="AF2262" s="2">
        <f t="shared" si="887"/>
        <v>250</v>
      </c>
      <c r="AG2262" s="2">
        <f t="shared" si="888"/>
        <v>275</v>
      </c>
    </row>
    <row r="2263" spans="1:33" x14ac:dyDescent="0.2">
      <c r="A2263" s="2">
        <f t="shared" si="880"/>
        <v>50.190000057220459</v>
      </c>
      <c r="B2263">
        <v>2.9655771255499999</v>
      </c>
      <c r="C2263" s="2">
        <f t="shared" si="872"/>
        <v>50.115576982498851</v>
      </c>
      <c r="D2263">
        <v>1577147242.3099999</v>
      </c>
      <c r="E2263">
        <v>445</v>
      </c>
      <c r="F2263">
        <v>898</v>
      </c>
      <c r="G2263">
        <v>633</v>
      </c>
      <c r="H2263">
        <v>699</v>
      </c>
      <c r="I2263">
        <v>292</v>
      </c>
      <c r="J2263">
        <f t="shared" si="876"/>
        <v>593.4</v>
      </c>
      <c r="K2263">
        <f t="shared" si="877"/>
        <v>15.799999999999955</v>
      </c>
      <c r="L2263">
        <f t="shared" si="881"/>
        <v>0</v>
      </c>
      <c r="M2263">
        <f t="shared" si="882"/>
        <v>0</v>
      </c>
      <c r="N2263" t="str">
        <f t="shared" si="878"/>
        <v>RELAX</v>
      </c>
      <c r="O2263" s="2" t="str">
        <f t="shared" si="879"/>
        <v>RELAX</v>
      </c>
      <c r="P2263" s="2">
        <f t="shared" si="889"/>
        <v>295</v>
      </c>
      <c r="Q2263" s="2">
        <f t="shared" si="890"/>
        <v>296</v>
      </c>
      <c r="R2263" s="2">
        <f t="shared" si="891"/>
        <v>296</v>
      </c>
      <c r="S2263" s="2">
        <f t="shared" si="892"/>
        <v>0</v>
      </c>
      <c r="T2263" s="2">
        <f t="shared" si="893"/>
        <v>0</v>
      </c>
      <c r="U2263" s="2" t="str">
        <f t="shared" si="883"/>
        <v>ONE</v>
      </c>
      <c r="V2263" s="2">
        <f t="shared" si="884"/>
        <v>2</v>
      </c>
      <c r="W2263" s="2">
        <f t="shared" si="894"/>
        <v>292.56191721293453</v>
      </c>
      <c r="Y2263" s="2">
        <f t="shared" si="873"/>
        <v>292.83902843052232</v>
      </c>
      <c r="Z2263" s="2">
        <f t="shared" si="874"/>
        <v>298.19497961140098</v>
      </c>
      <c r="AA2263" s="2">
        <f t="shared" si="875"/>
        <v>294.80880559016646</v>
      </c>
      <c r="AB2263" s="2" t="str">
        <f t="shared" si="895"/>
        <v>low</v>
      </c>
      <c r="AC2263" s="2">
        <f t="shared" si="896"/>
        <v>293.04953377034764</v>
      </c>
      <c r="AD2263" s="2">
        <f t="shared" si="885"/>
        <v>0</v>
      </c>
      <c r="AE2263" s="2">
        <f t="shared" si="886"/>
        <v>-827.48029393044078</v>
      </c>
      <c r="AF2263" s="2">
        <f t="shared" si="887"/>
        <v>250</v>
      </c>
      <c r="AG2263" s="2">
        <f t="shared" si="888"/>
        <v>300</v>
      </c>
    </row>
    <row r="2264" spans="1:33" x14ac:dyDescent="0.2">
      <c r="A2264" s="2">
        <f t="shared" si="880"/>
        <v>50.220000028610229</v>
      </c>
      <c r="B2264">
        <v>2.9904220104200001</v>
      </c>
      <c r="C2264" s="2">
        <f t="shared" si="872"/>
        <v>50.14042186736885</v>
      </c>
      <c r="D2264">
        <v>1577147242.3399999</v>
      </c>
      <c r="E2264">
        <v>445</v>
      </c>
      <c r="F2264">
        <v>898</v>
      </c>
      <c r="G2264">
        <v>633</v>
      </c>
      <c r="H2264">
        <v>699</v>
      </c>
      <c r="I2264">
        <v>295</v>
      </c>
      <c r="J2264">
        <f t="shared" si="876"/>
        <v>594</v>
      </c>
      <c r="K2264">
        <f t="shared" si="877"/>
        <v>16.399999999999977</v>
      </c>
      <c r="L2264">
        <f t="shared" si="881"/>
        <v>120.74920112117105</v>
      </c>
      <c r="M2264">
        <f t="shared" si="882"/>
        <v>4860.1231904670058</v>
      </c>
      <c r="N2264" t="str">
        <f t="shared" si="878"/>
        <v>RELAX</v>
      </c>
      <c r="O2264" s="2" t="str">
        <f t="shared" si="879"/>
        <v>TRANSITION</v>
      </c>
      <c r="P2264" s="2">
        <f t="shared" si="889"/>
        <v>295</v>
      </c>
      <c r="Q2264" s="2">
        <f t="shared" si="890"/>
        <v>296</v>
      </c>
      <c r="R2264" s="2">
        <f t="shared" si="891"/>
        <v>296</v>
      </c>
      <c r="S2264" s="2">
        <f t="shared" si="892"/>
        <v>0</v>
      </c>
      <c r="T2264" s="2">
        <f t="shared" si="893"/>
        <v>0</v>
      </c>
      <c r="U2264" s="2" t="str">
        <f t="shared" si="883"/>
        <v>ONE</v>
      </c>
      <c r="V2264" s="2">
        <f t="shared" si="884"/>
        <v>2</v>
      </c>
      <c r="W2264" s="2">
        <f t="shared" si="894"/>
        <v>293.04953377034764</v>
      </c>
      <c r="Y2264" s="2">
        <f t="shared" si="873"/>
        <v>292.88112949848738</v>
      </c>
      <c r="Z2264" s="2">
        <f t="shared" si="874"/>
        <v>298.19497961140098</v>
      </c>
      <c r="AA2264" s="2">
        <f t="shared" si="875"/>
        <v>294.81031673218422</v>
      </c>
      <c r="AB2264" s="2" t="str">
        <f t="shared" si="895"/>
        <v>low</v>
      </c>
      <c r="AC2264" s="2">
        <f t="shared" si="896"/>
        <v>293.04953377034764</v>
      </c>
      <c r="AD2264" s="2">
        <f t="shared" si="885"/>
        <v>-30.363179165426327</v>
      </c>
      <c r="AE2264" s="2">
        <f t="shared" si="886"/>
        <v>-1222.1098759080714</v>
      </c>
      <c r="AF2264" s="2">
        <f t="shared" si="887"/>
        <v>250</v>
      </c>
      <c r="AG2264" s="2">
        <f t="shared" si="888"/>
        <v>275</v>
      </c>
    </row>
    <row r="2265" spans="1:33" x14ac:dyDescent="0.2">
      <c r="A2265" s="2">
        <f t="shared" si="880"/>
        <v>50.240000009536743</v>
      </c>
      <c r="B2265">
        <v>3.0107700824700001</v>
      </c>
      <c r="C2265" s="2">
        <f t="shared" si="872"/>
        <v>50.160769939418856</v>
      </c>
      <c r="D2265">
        <v>1577147242.3599999</v>
      </c>
      <c r="E2265">
        <v>445</v>
      </c>
      <c r="F2265">
        <v>899</v>
      </c>
      <c r="G2265">
        <v>635</v>
      </c>
      <c r="H2265">
        <v>698</v>
      </c>
      <c r="I2265">
        <v>293</v>
      </c>
      <c r="J2265">
        <f t="shared" si="876"/>
        <v>594</v>
      </c>
      <c r="K2265">
        <f t="shared" si="877"/>
        <v>16.399999999999977</v>
      </c>
      <c r="L2265">
        <f t="shared" si="881"/>
        <v>-98.289410175348777</v>
      </c>
      <c r="M2265">
        <f t="shared" si="882"/>
        <v>-10764.587954981211</v>
      </c>
      <c r="N2265" t="str">
        <f t="shared" si="878"/>
        <v>RELAX</v>
      </c>
      <c r="O2265" s="2" t="str">
        <f t="shared" si="879"/>
        <v>TRANSITION</v>
      </c>
      <c r="P2265" s="2">
        <f t="shared" si="889"/>
        <v>295</v>
      </c>
      <c r="Q2265" s="2">
        <f t="shared" si="890"/>
        <v>296</v>
      </c>
      <c r="R2265" s="2">
        <f t="shared" si="891"/>
        <v>296</v>
      </c>
      <c r="S2265" s="2">
        <f t="shared" si="892"/>
        <v>0</v>
      </c>
      <c r="T2265" s="2">
        <f t="shared" si="893"/>
        <v>0</v>
      </c>
      <c r="U2265" s="2" t="str">
        <f t="shared" si="883"/>
        <v>ONE</v>
      </c>
      <c r="V2265" s="2">
        <f t="shared" si="884"/>
        <v>2</v>
      </c>
      <c r="W2265" s="2">
        <f t="shared" si="894"/>
        <v>293.03962701627813</v>
      </c>
      <c r="Y2265" s="2">
        <f t="shared" si="873"/>
        <v>292.91282900204556</v>
      </c>
      <c r="Z2265" s="2">
        <f t="shared" si="874"/>
        <v>298.19497961140098</v>
      </c>
      <c r="AA2265" s="2">
        <f t="shared" si="875"/>
        <v>294.81385737049936</v>
      </c>
      <c r="AB2265" s="2" t="str">
        <f t="shared" si="895"/>
        <v>low</v>
      </c>
      <c r="AC2265" s="2">
        <f t="shared" si="896"/>
        <v>292.43170161302248</v>
      </c>
      <c r="AD2265" s="2">
        <f t="shared" si="885"/>
        <v>12.756683757492304</v>
      </c>
      <c r="AE2265" s="2">
        <f t="shared" si="886"/>
        <v>2119.1129467677815</v>
      </c>
      <c r="AF2265" s="2">
        <f t="shared" si="887"/>
        <v>250</v>
      </c>
      <c r="AG2265" s="2">
        <f t="shared" si="888"/>
        <v>275</v>
      </c>
    </row>
    <row r="2266" spans="1:33" x14ac:dyDescent="0.2">
      <c r="A2266" s="2">
        <f t="shared" si="880"/>
        <v>50.260000228881836</v>
      </c>
      <c r="B2266">
        <v>3.03535795212</v>
      </c>
      <c r="C2266" s="2">
        <f t="shared" si="872"/>
        <v>50.185357809068854</v>
      </c>
      <c r="D2266">
        <v>1577147242.3800001</v>
      </c>
      <c r="E2266">
        <v>444</v>
      </c>
      <c r="F2266">
        <v>898</v>
      </c>
      <c r="G2266">
        <v>634</v>
      </c>
      <c r="H2266">
        <v>698</v>
      </c>
      <c r="I2266">
        <v>290</v>
      </c>
      <c r="J2266">
        <f t="shared" si="876"/>
        <v>592.79999999999995</v>
      </c>
      <c r="K2266">
        <f t="shared" si="877"/>
        <v>15.199999999999932</v>
      </c>
      <c r="L2266">
        <f t="shared" si="881"/>
        <v>-122.01138377191653</v>
      </c>
      <c r="M2266">
        <f t="shared" si="882"/>
        <v>-964.78360810603294</v>
      </c>
      <c r="N2266" t="str">
        <f t="shared" si="878"/>
        <v>TRANSITION</v>
      </c>
      <c r="O2266" s="2" t="str">
        <f t="shared" si="879"/>
        <v>TRANSITION</v>
      </c>
      <c r="P2266" s="2">
        <f t="shared" si="889"/>
        <v>294</v>
      </c>
      <c r="Q2266" s="2">
        <f t="shared" si="890"/>
        <v>294</v>
      </c>
      <c r="R2266" s="2">
        <f t="shared" si="891"/>
        <v>296</v>
      </c>
      <c r="S2266" s="2">
        <f t="shared" si="892"/>
        <v>-81.340922514611023</v>
      </c>
      <c r="T2266" s="2">
        <f t="shared" si="893"/>
        <v>-3308.172837763977</v>
      </c>
      <c r="U2266" s="2" t="str">
        <f t="shared" si="883"/>
        <v>TRANSITION</v>
      </c>
      <c r="V2266" s="2">
        <f t="shared" si="884"/>
        <v>1</v>
      </c>
      <c r="W2266" s="2">
        <f t="shared" si="894"/>
        <v>292.43170161302248</v>
      </c>
      <c r="Y2266" s="2">
        <f t="shared" si="873"/>
        <v>292.81660352424097</v>
      </c>
      <c r="Z2266" s="2">
        <f t="shared" si="874"/>
        <v>298.19497961140098</v>
      </c>
      <c r="AA2266" s="2">
        <f t="shared" si="875"/>
        <v>294.81880595207662</v>
      </c>
      <c r="AB2266" s="2" t="str">
        <f t="shared" si="895"/>
        <v>low</v>
      </c>
      <c r="AC2266" s="2">
        <f t="shared" si="896"/>
        <v>292.74536129041797</v>
      </c>
      <c r="AD2266" s="2">
        <f t="shared" si="885"/>
        <v>12.26966391775356</v>
      </c>
      <c r="AE2266" s="2">
        <f t="shared" si="886"/>
        <v>-19.807321523633743</v>
      </c>
      <c r="AF2266" s="2">
        <f t="shared" si="887"/>
        <v>250</v>
      </c>
      <c r="AG2266" s="2">
        <f t="shared" si="888"/>
        <v>275</v>
      </c>
    </row>
    <row r="2267" spans="1:33" x14ac:dyDescent="0.2">
      <c r="A2267" s="2">
        <f t="shared" si="880"/>
        <v>50.28000020980835</v>
      </c>
      <c r="B2267">
        <v>3.055809021</v>
      </c>
      <c r="C2267" s="2">
        <f t="shared" si="872"/>
        <v>50.205808877948854</v>
      </c>
      <c r="D2267">
        <v>1577147242.4000001</v>
      </c>
      <c r="E2267">
        <v>446</v>
      </c>
      <c r="F2267">
        <v>898</v>
      </c>
      <c r="G2267">
        <v>634</v>
      </c>
      <c r="H2267">
        <v>699</v>
      </c>
      <c r="I2267">
        <v>294</v>
      </c>
      <c r="J2267">
        <f t="shared" si="876"/>
        <v>594.20000000000005</v>
      </c>
      <c r="K2267">
        <f t="shared" si="877"/>
        <v>16.600000000000023</v>
      </c>
      <c r="L2267">
        <f t="shared" si="881"/>
        <v>195.58879897528442</v>
      </c>
      <c r="M2267">
        <f t="shared" si="882"/>
        <v>15529.759574463971</v>
      </c>
      <c r="N2267" t="str">
        <f t="shared" si="878"/>
        <v>RELAX</v>
      </c>
      <c r="O2267" s="2" t="str">
        <f t="shared" si="879"/>
        <v>TRANSITION</v>
      </c>
      <c r="P2267" s="2">
        <f t="shared" si="889"/>
        <v>294</v>
      </c>
      <c r="Q2267" s="2">
        <f t="shared" si="890"/>
        <v>294</v>
      </c>
      <c r="R2267" s="2">
        <f t="shared" si="891"/>
        <v>296</v>
      </c>
      <c r="S2267" s="2">
        <f t="shared" si="892"/>
        <v>0</v>
      </c>
      <c r="T2267" s="2">
        <f t="shared" si="893"/>
        <v>3977.3433355436105</v>
      </c>
      <c r="U2267" s="2" t="str">
        <f t="shared" si="883"/>
        <v>ONE</v>
      </c>
      <c r="V2267" s="2">
        <f t="shared" si="884"/>
        <v>2</v>
      </c>
      <c r="W2267" s="2">
        <f t="shared" si="894"/>
        <v>292.74536129041797</v>
      </c>
      <c r="Y2267" s="2">
        <f t="shared" si="873"/>
        <v>292.80235507747636</v>
      </c>
      <c r="Z2267" s="2">
        <f t="shared" si="874"/>
        <v>298.19497961140098</v>
      </c>
      <c r="AA2267" s="2">
        <f t="shared" si="875"/>
        <v>294.81869583068482</v>
      </c>
      <c r="AB2267" s="2" t="str">
        <f t="shared" si="895"/>
        <v>low</v>
      </c>
      <c r="AC2267" s="2">
        <f t="shared" si="896"/>
        <v>292.9962890323344</v>
      </c>
      <c r="AD2267" s="2">
        <f t="shared" si="885"/>
        <v>-16.161679806628324</v>
      </c>
      <c r="AE2267" s="2">
        <f t="shared" si="886"/>
        <v>-1390.2130930763356</v>
      </c>
      <c r="AF2267" s="2">
        <f t="shared" si="887"/>
        <v>250</v>
      </c>
      <c r="AG2267" s="2">
        <f t="shared" si="888"/>
        <v>275</v>
      </c>
    </row>
    <row r="2268" spans="1:33" x14ac:dyDescent="0.2">
      <c r="A2268" s="2">
        <f t="shared" si="880"/>
        <v>50.31000018119812</v>
      </c>
      <c r="B2268">
        <v>3.0805130004899999</v>
      </c>
      <c r="C2268" s="2">
        <f t="shared" si="872"/>
        <v>50.230512857438853</v>
      </c>
      <c r="D2268">
        <v>1577147242.4300001</v>
      </c>
      <c r="E2268">
        <v>445</v>
      </c>
      <c r="F2268">
        <v>899</v>
      </c>
      <c r="G2268">
        <v>634</v>
      </c>
      <c r="H2268">
        <v>698</v>
      </c>
      <c r="I2268">
        <v>294</v>
      </c>
      <c r="J2268">
        <f t="shared" si="876"/>
        <v>594</v>
      </c>
      <c r="K2268">
        <f t="shared" si="877"/>
        <v>16.399999999999977</v>
      </c>
      <c r="L2268">
        <f t="shared" si="881"/>
        <v>0</v>
      </c>
      <c r="M2268">
        <f t="shared" si="882"/>
        <v>-7917.2992778130374</v>
      </c>
      <c r="N2268" t="str">
        <f t="shared" si="878"/>
        <v>RELAX</v>
      </c>
      <c r="O2268" s="2" t="str">
        <f t="shared" si="879"/>
        <v>RELAX</v>
      </c>
      <c r="P2268" s="2">
        <f t="shared" si="889"/>
        <v>294</v>
      </c>
      <c r="Q2268" s="2">
        <f t="shared" si="890"/>
        <v>294</v>
      </c>
      <c r="R2268" s="2">
        <f t="shared" si="891"/>
        <v>296</v>
      </c>
      <c r="S2268" s="2">
        <f t="shared" si="892"/>
        <v>0</v>
      </c>
      <c r="T2268" s="2">
        <f t="shared" si="893"/>
        <v>0</v>
      </c>
      <c r="U2268" s="2" t="str">
        <f t="shared" si="883"/>
        <v>ONE</v>
      </c>
      <c r="V2268" s="2">
        <f t="shared" si="884"/>
        <v>2</v>
      </c>
      <c r="W2268" s="2">
        <f t="shared" si="894"/>
        <v>292.9962890323344</v>
      </c>
      <c r="Y2268" s="2">
        <f t="shared" si="873"/>
        <v>292.84114186844795</v>
      </c>
      <c r="Z2268" s="2">
        <f t="shared" si="874"/>
        <v>298.19497961140098</v>
      </c>
      <c r="AA2268" s="2">
        <f t="shared" si="875"/>
        <v>294.81787879302442</v>
      </c>
      <c r="AB2268" s="2" t="str">
        <f t="shared" si="895"/>
        <v>low</v>
      </c>
      <c r="AC2268" s="2">
        <f t="shared" si="896"/>
        <v>292.59703122586751</v>
      </c>
      <c r="AD2268" s="2">
        <f t="shared" si="885"/>
        <v>3.295167014712034</v>
      </c>
      <c r="AE2268" s="2">
        <f t="shared" si="886"/>
        <v>787.59969944180136</v>
      </c>
      <c r="AF2268" s="2">
        <f t="shared" si="887"/>
        <v>250</v>
      </c>
      <c r="AG2268" s="2">
        <f t="shared" si="888"/>
        <v>250</v>
      </c>
    </row>
    <row r="2269" spans="1:33" x14ac:dyDescent="0.2">
      <c r="A2269" s="2">
        <f t="shared" si="880"/>
        <v>50.330000162124634</v>
      </c>
      <c r="B2269">
        <v>3.1049711704299998</v>
      </c>
      <c r="C2269" s="2">
        <f t="shared" si="872"/>
        <v>50.254971027378851</v>
      </c>
      <c r="D2269">
        <v>1577147242.45</v>
      </c>
      <c r="E2269">
        <v>443</v>
      </c>
      <c r="F2269">
        <v>899</v>
      </c>
      <c r="G2269">
        <v>633</v>
      </c>
      <c r="H2269">
        <v>698</v>
      </c>
      <c r="I2269">
        <v>291</v>
      </c>
      <c r="J2269">
        <f t="shared" si="876"/>
        <v>592.79999999999995</v>
      </c>
      <c r="K2269">
        <f t="shared" si="877"/>
        <v>15.199999999999932</v>
      </c>
      <c r="L2269">
        <f t="shared" si="881"/>
        <v>-122.65840033655466</v>
      </c>
      <c r="M2269">
        <f t="shared" si="882"/>
        <v>-5015.0277243741712</v>
      </c>
      <c r="N2269" t="str">
        <f t="shared" si="878"/>
        <v>RELAX</v>
      </c>
      <c r="O2269" s="2" t="str">
        <f t="shared" si="879"/>
        <v>TRANSITION</v>
      </c>
      <c r="P2269" s="2">
        <f t="shared" si="889"/>
        <v>293</v>
      </c>
      <c r="Q2269" s="2">
        <f t="shared" si="890"/>
        <v>294</v>
      </c>
      <c r="R2269" s="2">
        <f t="shared" si="891"/>
        <v>296</v>
      </c>
      <c r="S2269" s="2">
        <f t="shared" si="892"/>
        <v>0</v>
      </c>
      <c r="T2269" s="2">
        <f t="shared" si="893"/>
        <v>0</v>
      </c>
      <c r="U2269" s="2" t="str">
        <f t="shared" si="883"/>
        <v>ONE</v>
      </c>
      <c r="V2269" s="2">
        <f t="shared" si="884"/>
        <v>2</v>
      </c>
      <c r="W2269" s="2">
        <f t="shared" si="894"/>
        <v>292.59703122586751</v>
      </c>
      <c r="Y2269" s="2">
        <f t="shared" si="873"/>
        <v>292.79231973993188</v>
      </c>
      <c r="Z2269" s="2">
        <f t="shared" si="874"/>
        <v>298.19497961140098</v>
      </c>
      <c r="AA2269" s="2">
        <f t="shared" si="875"/>
        <v>294.81904194679555</v>
      </c>
      <c r="AB2269" s="2" t="str">
        <f t="shared" si="895"/>
        <v>low</v>
      </c>
      <c r="AC2269" s="2">
        <f t="shared" si="896"/>
        <v>292.67762498069402</v>
      </c>
      <c r="AD2269" s="2">
        <f t="shared" si="885"/>
        <v>22.731667489469459</v>
      </c>
      <c r="AE2269" s="2">
        <f t="shared" si="886"/>
        <v>794.68335212481031</v>
      </c>
      <c r="AF2269" s="2">
        <f t="shared" si="887"/>
        <v>250</v>
      </c>
      <c r="AG2269" s="2">
        <f t="shared" si="888"/>
        <v>275</v>
      </c>
    </row>
    <row r="2270" spans="1:33" x14ac:dyDescent="0.2">
      <c r="A2270" s="2">
        <f t="shared" si="880"/>
        <v>50.350000143051147</v>
      </c>
      <c r="B2270">
        <v>3.1254041194900002</v>
      </c>
      <c r="C2270" s="2">
        <f t="shared" si="872"/>
        <v>50.275403976438852</v>
      </c>
      <c r="D2270">
        <v>1577147242.47</v>
      </c>
      <c r="E2270">
        <v>445</v>
      </c>
      <c r="F2270">
        <v>898</v>
      </c>
      <c r="G2270">
        <v>633</v>
      </c>
      <c r="H2270">
        <v>698</v>
      </c>
      <c r="I2270">
        <v>293</v>
      </c>
      <c r="J2270">
        <f t="shared" si="876"/>
        <v>593.4</v>
      </c>
      <c r="K2270">
        <f t="shared" si="877"/>
        <v>15.799999999999955</v>
      </c>
      <c r="L2270">
        <f t="shared" si="881"/>
        <v>97.881122990474665</v>
      </c>
      <c r="M2270">
        <f t="shared" si="882"/>
        <v>10793.328103516806</v>
      </c>
      <c r="N2270" t="str">
        <f t="shared" si="878"/>
        <v>RELAX</v>
      </c>
      <c r="O2270" s="2" t="str">
        <f t="shared" si="879"/>
        <v>TRANSITION</v>
      </c>
      <c r="P2270" s="2">
        <f t="shared" si="889"/>
        <v>295</v>
      </c>
      <c r="Q2270" s="2">
        <f t="shared" si="890"/>
        <v>294</v>
      </c>
      <c r="R2270" s="2">
        <f t="shared" si="891"/>
        <v>296</v>
      </c>
      <c r="S2270" s="2">
        <f t="shared" si="892"/>
        <v>0</v>
      </c>
      <c r="T2270" s="2">
        <f t="shared" si="893"/>
        <v>0</v>
      </c>
      <c r="U2270" s="2" t="str">
        <f t="shared" si="883"/>
        <v>ONE</v>
      </c>
      <c r="V2270" s="2">
        <f t="shared" si="884"/>
        <v>2</v>
      </c>
      <c r="W2270" s="2">
        <f t="shared" si="894"/>
        <v>292.67762498069402</v>
      </c>
      <c r="Y2270" s="2">
        <f t="shared" si="873"/>
        <v>292.76938078808433</v>
      </c>
      <c r="Z2270" s="2">
        <f t="shared" si="874"/>
        <v>298.19497961140098</v>
      </c>
      <c r="AA2270" s="2">
        <f t="shared" si="875"/>
        <v>294.81770583645232</v>
      </c>
      <c r="AB2270" s="2" t="str">
        <f t="shared" si="895"/>
        <v>low</v>
      </c>
      <c r="AC2270" s="2">
        <f t="shared" si="896"/>
        <v>293.14209998455522</v>
      </c>
      <c r="AD2270" s="2">
        <f t="shared" si="885"/>
        <v>6.9199282030316187</v>
      </c>
      <c r="AE2270" s="2">
        <f t="shared" si="886"/>
        <v>-773.83539889457109</v>
      </c>
      <c r="AF2270" s="2">
        <f t="shared" si="887"/>
        <v>250</v>
      </c>
      <c r="AG2270" s="2">
        <f t="shared" si="888"/>
        <v>275</v>
      </c>
    </row>
    <row r="2271" spans="1:33" x14ac:dyDescent="0.2">
      <c r="A2271" s="2">
        <f t="shared" si="880"/>
        <v>50.380000114440918</v>
      </c>
      <c r="B2271">
        <v>3.15019917488</v>
      </c>
      <c r="C2271" s="2">
        <f t="shared" si="872"/>
        <v>50.300199031828853</v>
      </c>
      <c r="D2271">
        <v>1577147242.5</v>
      </c>
      <c r="E2271">
        <v>445</v>
      </c>
      <c r="F2271">
        <v>899</v>
      </c>
      <c r="G2271">
        <v>633</v>
      </c>
      <c r="H2271">
        <v>698</v>
      </c>
      <c r="I2271">
        <v>295</v>
      </c>
      <c r="J2271">
        <f t="shared" si="876"/>
        <v>594</v>
      </c>
      <c r="K2271">
        <f t="shared" si="877"/>
        <v>16.399999999999977</v>
      </c>
      <c r="L2271">
        <f t="shared" si="881"/>
        <v>80.66124348351434</v>
      </c>
      <c r="M2271">
        <f t="shared" si="882"/>
        <v>-694.48844683385278</v>
      </c>
      <c r="N2271" t="str">
        <f t="shared" si="878"/>
        <v>RELAX</v>
      </c>
      <c r="O2271" s="2" t="str">
        <f t="shared" si="879"/>
        <v>TRANSITION</v>
      </c>
      <c r="P2271" s="2">
        <f t="shared" si="889"/>
        <v>295</v>
      </c>
      <c r="Q2271" s="2">
        <f t="shared" si="890"/>
        <v>294</v>
      </c>
      <c r="R2271" s="2">
        <f t="shared" si="891"/>
        <v>296</v>
      </c>
      <c r="S2271" s="2">
        <f t="shared" si="892"/>
        <v>0</v>
      </c>
      <c r="T2271" s="2">
        <f t="shared" si="893"/>
        <v>0</v>
      </c>
      <c r="U2271" s="2" t="str">
        <f t="shared" si="883"/>
        <v>ONE</v>
      </c>
      <c r="V2271" s="2">
        <f t="shared" si="884"/>
        <v>2</v>
      </c>
      <c r="W2271" s="2">
        <f t="shared" si="894"/>
        <v>293.14209998455522</v>
      </c>
      <c r="Y2271" s="2">
        <f t="shared" si="873"/>
        <v>292.84392462737856</v>
      </c>
      <c r="Z2271" s="2">
        <f t="shared" si="874"/>
        <v>298.19497961140098</v>
      </c>
      <c r="AA2271" s="2">
        <f t="shared" si="875"/>
        <v>294.81528958403391</v>
      </c>
      <c r="AB2271" s="2" t="str">
        <f t="shared" si="895"/>
        <v>low</v>
      </c>
      <c r="AC2271" s="2">
        <f t="shared" si="896"/>
        <v>293.31367998764421</v>
      </c>
      <c r="AD2271" s="2">
        <f t="shared" si="885"/>
        <v>-3.0543330356674097</v>
      </c>
      <c r="AE2271" s="2">
        <f t="shared" si="886"/>
        <v>-402.26815717144081</v>
      </c>
      <c r="AF2271" s="2">
        <f t="shared" si="887"/>
        <v>250</v>
      </c>
      <c r="AG2271" s="2">
        <f t="shared" si="888"/>
        <v>300</v>
      </c>
    </row>
    <row r="2272" spans="1:33" x14ac:dyDescent="0.2">
      <c r="A2272" s="2">
        <f t="shared" si="880"/>
        <v>50.400000095367432</v>
      </c>
      <c r="B2272">
        <v>3.1707391738899999</v>
      </c>
      <c r="C2272" s="2">
        <f t="shared" si="872"/>
        <v>50.320739030838851</v>
      </c>
      <c r="D2272">
        <v>1577147242.52</v>
      </c>
      <c r="E2272">
        <v>443</v>
      </c>
      <c r="F2272">
        <v>899</v>
      </c>
      <c r="G2272">
        <v>634</v>
      </c>
      <c r="H2272">
        <v>699</v>
      </c>
      <c r="I2272">
        <v>294</v>
      </c>
      <c r="J2272">
        <f t="shared" si="876"/>
        <v>593.79999999999995</v>
      </c>
      <c r="K2272">
        <f t="shared" si="877"/>
        <v>16.199999999999932</v>
      </c>
      <c r="L2272">
        <f t="shared" si="881"/>
        <v>-48.685494070041038</v>
      </c>
      <c r="M2272">
        <f t="shared" si="882"/>
        <v>-6297.3098241427751</v>
      </c>
      <c r="N2272" t="str">
        <f t="shared" si="878"/>
        <v>RELAX</v>
      </c>
      <c r="O2272" s="2" t="str">
        <f t="shared" si="879"/>
        <v>RELAX</v>
      </c>
      <c r="P2272" s="2">
        <f t="shared" si="889"/>
        <v>295</v>
      </c>
      <c r="Q2272" s="2">
        <f t="shared" si="890"/>
        <v>294</v>
      </c>
      <c r="R2272" s="2">
        <f t="shared" si="891"/>
        <v>296</v>
      </c>
      <c r="S2272" s="2">
        <f t="shared" si="892"/>
        <v>0</v>
      </c>
      <c r="T2272" s="2">
        <f t="shared" si="893"/>
        <v>0</v>
      </c>
      <c r="U2272" s="2" t="str">
        <f t="shared" si="883"/>
        <v>ONE</v>
      </c>
      <c r="V2272" s="2">
        <f t="shared" si="884"/>
        <v>2</v>
      </c>
      <c r="W2272" s="2">
        <f t="shared" si="894"/>
        <v>293.31367998764421</v>
      </c>
      <c r="Y2272" s="2">
        <f t="shared" si="873"/>
        <v>292.93787569943169</v>
      </c>
      <c r="Z2272" s="2">
        <f t="shared" si="874"/>
        <v>298.19497961140098</v>
      </c>
      <c r="AA2272" s="2">
        <f t="shared" si="875"/>
        <v>294.81672133620117</v>
      </c>
      <c r="AB2272" s="2" t="str">
        <f t="shared" si="895"/>
        <v>low</v>
      </c>
      <c r="AC2272" s="2">
        <f t="shared" si="896"/>
        <v>293.25094399011539</v>
      </c>
      <c r="AD2272" s="2">
        <f t="shared" si="885"/>
        <v>-10.313299162838877</v>
      </c>
      <c r="AE2272" s="2">
        <f t="shared" si="886"/>
        <v>-353.40635233903527</v>
      </c>
      <c r="AF2272" s="2">
        <f t="shared" si="887"/>
        <v>250</v>
      </c>
      <c r="AG2272" s="2">
        <f t="shared" si="888"/>
        <v>275</v>
      </c>
    </row>
    <row r="2273" spans="1:33" x14ac:dyDescent="0.2">
      <c r="A2273" s="2">
        <f t="shared" si="880"/>
        <v>50.420000076293945</v>
      </c>
      <c r="B2273">
        <v>3.1949980258899999</v>
      </c>
      <c r="C2273" s="2">
        <f t="shared" si="872"/>
        <v>50.344997882838854</v>
      </c>
      <c r="D2273">
        <v>1577147242.54</v>
      </c>
      <c r="E2273">
        <v>445</v>
      </c>
      <c r="F2273">
        <v>896</v>
      </c>
      <c r="G2273">
        <v>633</v>
      </c>
      <c r="H2273">
        <v>699</v>
      </c>
      <c r="I2273">
        <v>293</v>
      </c>
      <c r="J2273">
        <f t="shared" si="876"/>
        <v>593.20000000000005</v>
      </c>
      <c r="K2273">
        <f t="shared" si="877"/>
        <v>15.600000000000023</v>
      </c>
      <c r="L2273">
        <f t="shared" si="881"/>
        <v>-41.22206607303594</v>
      </c>
      <c r="M2273">
        <f t="shared" si="882"/>
        <v>307.65792202389048</v>
      </c>
      <c r="N2273" t="str">
        <f t="shared" si="878"/>
        <v>RELAX</v>
      </c>
      <c r="O2273" s="2" t="str">
        <f t="shared" si="879"/>
        <v>ONE</v>
      </c>
      <c r="P2273" s="2">
        <f t="shared" si="889"/>
        <v>295</v>
      </c>
      <c r="Q2273" s="2">
        <f t="shared" si="890"/>
        <v>294</v>
      </c>
      <c r="R2273" s="2">
        <f t="shared" si="891"/>
        <v>296</v>
      </c>
      <c r="S2273" s="2">
        <f t="shared" si="892"/>
        <v>0</v>
      </c>
      <c r="T2273" s="2">
        <f t="shared" si="893"/>
        <v>0</v>
      </c>
      <c r="U2273" s="2" t="str">
        <f t="shared" si="883"/>
        <v>ONE</v>
      </c>
      <c r="V2273" s="2">
        <f t="shared" si="884"/>
        <v>2</v>
      </c>
      <c r="W2273" s="2">
        <f t="shared" si="894"/>
        <v>293.25094399011539</v>
      </c>
      <c r="Y2273" s="2">
        <f t="shared" si="873"/>
        <v>293.00048935756843</v>
      </c>
      <c r="Z2273" s="2">
        <f t="shared" si="874"/>
        <v>298.19497961140098</v>
      </c>
      <c r="AA2273" s="2">
        <f t="shared" si="875"/>
        <v>294.82277905436268</v>
      </c>
      <c r="AB2273" s="2" t="str">
        <f t="shared" si="895"/>
        <v>low</v>
      </c>
      <c r="AC2273" s="2">
        <f t="shared" si="896"/>
        <v>293.00075519209236</v>
      </c>
      <c r="AD2273" s="2">
        <f t="shared" si="885"/>
        <v>8.1661159013356635</v>
      </c>
      <c r="AE2273" s="2">
        <f t="shared" si="886"/>
        <v>761.75966876645862</v>
      </c>
      <c r="AF2273" s="2">
        <f t="shared" si="887"/>
        <v>250</v>
      </c>
      <c r="AG2273" s="2">
        <f t="shared" si="888"/>
        <v>275</v>
      </c>
    </row>
    <row r="2274" spans="1:33" x14ac:dyDescent="0.2">
      <c r="A2274" s="2">
        <f t="shared" si="880"/>
        <v>50.450000047683716</v>
      </c>
      <c r="B2274">
        <v>3.2194709777799999</v>
      </c>
      <c r="C2274" s="2">
        <f t="shared" si="872"/>
        <v>50.369470834728851</v>
      </c>
      <c r="D2274">
        <v>1577147242.5699999</v>
      </c>
      <c r="E2274">
        <v>445</v>
      </c>
      <c r="F2274">
        <v>898</v>
      </c>
      <c r="G2274">
        <v>632</v>
      </c>
      <c r="H2274">
        <v>697</v>
      </c>
      <c r="I2274">
        <v>292</v>
      </c>
      <c r="J2274">
        <f t="shared" si="876"/>
        <v>592.79999999999995</v>
      </c>
      <c r="K2274">
        <f t="shared" si="877"/>
        <v>15.199999999999932</v>
      </c>
      <c r="L2274">
        <f t="shared" si="881"/>
        <v>-40.861437741338229</v>
      </c>
      <c r="M2274">
        <f t="shared" si="882"/>
        <v>14.735792123428698</v>
      </c>
      <c r="N2274" t="str">
        <f t="shared" si="878"/>
        <v>RELAX</v>
      </c>
      <c r="O2274" s="2" t="str">
        <f t="shared" si="879"/>
        <v>ONE</v>
      </c>
      <c r="P2274" s="2">
        <f t="shared" si="889"/>
        <v>294</v>
      </c>
      <c r="Q2274" s="2">
        <f t="shared" si="890"/>
        <v>294</v>
      </c>
      <c r="R2274" s="2">
        <f t="shared" si="891"/>
        <v>296</v>
      </c>
      <c r="S2274" s="2">
        <f t="shared" si="892"/>
        <v>0</v>
      </c>
      <c r="T2274" s="2">
        <f t="shared" si="893"/>
        <v>0</v>
      </c>
      <c r="U2274" s="2" t="str">
        <f t="shared" si="883"/>
        <v>ONE</v>
      </c>
      <c r="V2274" s="2">
        <f t="shared" si="884"/>
        <v>2</v>
      </c>
      <c r="W2274" s="2">
        <f t="shared" si="894"/>
        <v>293.00075519209236</v>
      </c>
      <c r="Y2274" s="2">
        <f t="shared" si="873"/>
        <v>293.00054252447325</v>
      </c>
      <c r="Z2274" s="2">
        <f t="shared" si="874"/>
        <v>298.19497961140098</v>
      </c>
      <c r="AA2274" s="2">
        <f t="shared" si="875"/>
        <v>294.83166456952296</v>
      </c>
      <c r="AB2274" s="2" t="str">
        <f t="shared" si="895"/>
        <v>low</v>
      </c>
      <c r="AC2274" s="2">
        <f t="shared" si="896"/>
        <v>293.20060415367391</v>
      </c>
      <c r="AD2274" s="2">
        <f t="shared" si="885"/>
        <v>7.7146651542884914</v>
      </c>
      <c r="AE2274" s="2">
        <f t="shared" si="886"/>
        <v>-18.446926593748653</v>
      </c>
      <c r="AF2274" s="2">
        <f t="shared" si="887"/>
        <v>250</v>
      </c>
      <c r="AG2274" s="2">
        <f t="shared" si="888"/>
        <v>275</v>
      </c>
    </row>
    <row r="2275" spans="1:33" x14ac:dyDescent="0.2">
      <c r="A2275" s="2">
        <f t="shared" si="880"/>
        <v>50.470000028610229</v>
      </c>
      <c r="B2275">
        <v>3.2401950359299998</v>
      </c>
      <c r="C2275" s="2">
        <f t="shared" ref="C2275:C2338" si="897">IF(B2275&gt;B2274,B2275+(C2274-B2274),B2275+(C2274-B2274)+5+A2275-A2274)</f>
        <v>50.390194892878853</v>
      </c>
      <c r="D2275">
        <v>1577147242.5899999</v>
      </c>
      <c r="E2275">
        <v>445</v>
      </c>
      <c r="F2275">
        <v>899</v>
      </c>
      <c r="G2275">
        <v>634</v>
      </c>
      <c r="H2275">
        <v>698</v>
      </c>
      <c r="I2275">
        <v>294</v>
      </c>
      <c r="J2275">
        <f t="shared" si="876"/>
        <v>594</v>
      </c>
      <c r="K2275">
        <f t="shared" si="877"/>
        <v>16.399999999999977</v>
      </c>
      <c r="L2275">
        <f t="shared" si="881"/>
        <v>96.50619514402446</v>
      </c>
      <c r="M2275">
        <f t="shared" si="882"/>
        <v>6628.4137928537621</v>
      </c>
      <c r="N2275" t="str">
        <f t="shared" si="878"/>
        <v>RELAX</v>
      </c>
      <c r="O2275" s="2" t="str">
        <f t="shared" si="879"/>
        <v>TRANSITION</v>
      </c>
      <c r="P2275" s="2">
        <f t="shared" si="889"/>
        <v>294</v>
      </c>
      <c r="Q2275" s="2">
        <f t="shared" si="890"/>
        <v>294</v>
      </c>
      <c r="R2275" s="2">
        <f t="shared" si="891"/>
        <v>296</v>
      </c>
      <c r="S2275" s="2">
        <f t="shared" si="892"/>
        <v>0</v>
      </c>
      <c r="T2275" s="2">
        <f t="shared" si="893"/>
        <v>0</v>
      </c>
      <c r="U2275" s="2" t="str">
        <f t="shared" si="883"/>
        <v>ONE</v>
      </c>
      <c r="V2275" s="2">
        <f t="shared" si="884"/>
        <v>2</v>
      </c>
      <c r="W2275" s="2">
        <f t="shared" si="894"/>
        <v>293.20060415367391</v>
      </c>
      <c r="Y2275" s="2">
        <f t="shared" si="873"/>
        <v>293.04055485031336</v>
      </c>
      <c r="Z2275" s="2">
        <f t="shared" si="874"/>
        <v>298.19497961140098</v>
      </c>
      <c r="AA2275" s="2">
        <f t="shared" si="875"/>
        <v>294.84010846727045</v>
      </c>
      <c r="AB2275" s="2" t="str">
        <f t="shared" si="895"/>
        <v>low</v>
      </c>
      <c r="AC2275" s="2">
        <f t="shared" si="896"/>
        <v>293.36048332293916</v>
      </c>
      <c r="AD2275" s="2">
        <f t="shared" si="885"/>
        <v>-2.936019501922186</v>
      </c>
      <c r="AE2275" s="2">
        <f t="shared" si="886"/>
        <v>-513.92852592486736</v>
      </c>
      <c r="AF2275" s="2">
        <f t="shared" si="887"/>
        <v>250</v>
      </c>
      <c r="AG2275" s="2">
        <f t="shared" si="888"/>
        <v>300</v>
      </c>
    </row>
    <row r="2276" spans="1:33" x14ac:dyDescent="0.2">
      <c r="A2276" s="2">
        <f t="shared" si="880"/>
        <v>50.490000009536743</v>
      </c>
      <c r="B2276">
        <v>3.26475095749</v>
      </c>
      <c r="C2276" s="2">
        <f t="shared" si="897"/>
        <v>50.414750814438854</v>
      </c>
      <c r="D2276">
        <v>1577147242.6099999</v>
      </c>
      <c r="E2276">
        <v>446</v>
      </c>
      <c r="F2276">
        <v>897</v>
      </c>
      <c r="G2276">
        <v>635</v>
      </c>
      <c r="H2276">
        <v>699</v>
      </c>
      <c r="I2276">
        <v>294</v>
      </c>
      <c r="J2276">
        <f t="shared" si="876"/>
        <v>594.20000000000005</v>
      </c>
      <c r="K2276">
        <f t="shared" si="877"/>
        <v>16.600000000000023</v>
      </c>
      <c r="L2276">
        <f t="shared" si="881"/>
        <v>0</v>
      </c>
      <c r="M2276">
        <f t="shared" si="882"/>
        <v>-3930.0579661903635</v>
      </c>
      <c r="N2276" t="str">
        <f t="shared" si="878"/>
        <v>RELAX</v>
      </c>
      <c r="O2276" s="2" t="str">
        <f t="shared" si="879"/>
        <v>RELAX</v>
      </c>
      <c r="P2276" s="2">
        <f t="shared" si="889"/>
        <v>294</v>
      </c>
      <c r="Q2276" s="2">
        <f t="shared" si="890"/>
        <v>294</v>
      </c>
      <c r="R2276" s="2">
        <f t="shared" si="891"/>
        <v>296</v>
      </c>
      <c r="S2276" s="2">
        <f t="shared" si="892"/>
        <v>0</v>
      </c>
      <c r="T2276" s="2">
        <f t="shared" si="893"/>
        <v>0</v>
      </c>
      <c r="U2276" s="2" t="str">
        <f t="shared" si="883"/>
        <v>ONE</v>
      </c>
      <c r="V2276" s="2">
        <f t="shared" si="884"/>
        <v>2</v>
      </c>
      <c r="W2276" s="2">
        <f t="shared" si="894"/>
        <v>293.36048332293916</v>
      </c>
      <c r="Y2276" s="2">
        <f t="shared" si="873"/>
        <v>293.10454054483853</v>
      </c>
      <c r="Z2276" s="2">
        <f t="shared" si="874"/>
        <v>298.19497961140098</v>
      </c>
      <c r="AA2276" s="2">
        <f t="shared" si="875"/>
        <v>294.8501307864226</v>
      </c>
      <c r="AB2276" s="2" t="str">
        <f t="shared" si="895"/>
        <v>low</v>
      </c>
      <c r="AC2276" s="2">
        <f t="shared" si="896"/>
        <v>293.28838665835133</v>
      </c>
      <c r="AD2276" s="2">
        <f t="shared" si="885"/>
        <v>6.9588554374915308</v>
      </c>
      <c r="AE2276" s="2">
        <f t="shared" si="886"/>
        <v>402.95270186608457</v>
      </c>
      <c r="AF2276" s="2">
        <f t="shared" si="887"/>
        <v>250</v>
      </c>
      <c r="AG2276" s="2">
        <f t="shared" si="888"/>
        <v>275</v>
      </c>
    </row>
    <row r="2277" spans="1:33" x14ac:dyDescent="0.2">
      <c r="A2277" s="2">
        <f t="shared" si="880"/>
        <v>50.510000228881836</v>
      </c>
      <c r="B2277">
        <v>3.2852029800400002</v>
      </c>
      <c r="C2277" s="2">
        <f t="shared" si="897"/>
        <v>50.43520283698885</v>
      </c>
      <c r="D2277">
        <v>1577147242.6300001</v>
      </c>
      <c r="E2277">
        <v>444</v>
      </c>
      <c r="F2277">
        <v>898</v>
      </c>
      <c r="G2277">
        <v>632</v>
      </c>
      <c r="H2277">
        <v>699</v>
      </c>
      <c r="I2277">
        <v>293</v>
      </c>
      <c r="J2277">
        <f t="shared" si="876"/>
        <v>593.20000000000005</v>
      </c>
      <c r="K2277">
        <f t="shared" si="877"/>
        <v>15.600000000000023</v>
      </c>
      <c r="L2277">
        <f t="shared" si="881"/>
        <v>-48.894919686072271</v>
      </c>
      <c r="M2277">
        <f t="shared" si="882"/>
        <v>-2390.7131711074576</v>
      </c>
      <c r="N2277" t="str">
        <f t="shared" si="878"/>
        <v>RELAX</v>
      </c>
      <c r="O2277" s="2" t="str">
        <f t="shared" si="879"/>
        <v>RELAX</v>
      </c>
      <c r="P2277" s="2">
        <f t="shared" si="889"/>
        <v>294</v>
      </c>
      <c r="Q2277" s="2">
        <f t="shared" si="890"/>
        <v>294</v>
      </c>
      <c r="R2277" s="2">
        <f t="shared" si="891"/>
        <v>296</v>
      </c>
      <c r="S2277" s="2">
        <f t="shared" si="892"/>
        <v>0</v>
      </c>
      <c r="T2277" s="2">
        <f t="shared" si="893"/>
        <v>0</v>
      </c>
      <c r="U2277" s="2" t="str">
        <f t="shared" si="883"/>
        <v>ONE</v>
      </c>
      <c r="V2277" s="2">
        <f t="shared" si="884"/>
        <v>2</v>
      </c>
      <c r="W2277" s="2">
        <f t="shared" si="894"/>
        <v>293.28838665835133</v>
      </c>
      <c r="Y2277" s="2">
        <f t="shared" si="873"/>
        <v>293.14130976754109</v>
      </c>
      <c r="Z2277" s="2">
        <f t="shared" si="874"/>
        <v>298.19497961140098</v>
      </c>
      <c r="AA2277" s="2">
        <f t="shared" si="875"/>
        <v>294.86285127434337</v>
      </c>
      <c r="AB2277" s="2" t="str">
        <f t="shared" si="895"/>
        <v>low</v>
      </c>
      <c r="AC2277" s="2">
        <f t="shared" si="896"/>
        <v>293.4307093266811</v>
      </c>
      <c r="AD2277" s="2">
        <f t="shared" si="885"/>
        <v>-3.5205664231577809</v>
      </c>
      <c r="AE2277" s="2">
        <f t="shared" si="886"/>
        <v>-512.39049023291807</v>
      </c>
      <c r="AF2277" s="2">
        <f t="shared" si="887"/>
        <v>250</v>
      </c>
      <c r="AG2277" s="2">
        <f t="shared" si="888"/>
        <v>300</v>
      </c>
    </row>
    <row r="2278" spans="1:33" x14ac:dyDescent="0.2">
      <c r="A2278" s="2">
        <f t="shared" si="880"/>
        <v>50.540000200271606</v>
      </c>
      <c r="B2278">
        <v>3.30967116356</v>
      </c>
      <c r="C2278" s="2">
        <f t="shared" si="897"/>
        <v>50.45967102050885</v>
      </c>
      <c r="D2278">
        <v>1577147242.6600001</v>
      </c>
      <c r="E2278">
        <v>444</v>
      </c>
      <c r="F2278">
        <v>898</v>
      </c>
      <c r="G2278">
        <v>634</v>
      </c>
      <c r="H2278">
        <v>698</v>
      </c>
      <c r="I2278">
        <v>294</v>
      </c>
      <c r="J2278">
        <f t="shared" si="876"/>
        <v>593.6</v>
      </c>
      <c r="K2278">
        <f t="shared" si="877"/>
        <v>16</v>
      </c>
      <c r="L2278">
        <f t="shared" si="881"/>
        <v>40.869400835686079</v>
      </c>
      <c r="M2278">
        <f t="shared" si="882"/>
        <v>3668.6139961467434</v>
      </c>
      <c r="N2278" t="str">
        <f t="shared" si="878"/>
        <v>RELAX</v>
      </c>
      <c r="O2278" s="2" t="str">
        <f t="shared" si="879"/>
        <v>ONE</v>
      </c>
      <c r="P2278" s="2">
        <f t="shared" si="889"/>
        <v>294</v>
      </c>
      <c r="Q2278" s="2">
        <f t="shared" si="890"/>
        <v>294</v>
      </c>
      <c r="R2278" s="2">
        <f t="shared" si="891"/>
        <v>296</v>
      </c>
      <c r="S2278" s="2">
        <f t="shared" si="892"/>
        <v>0</v>
      </c>
      <c r="T2278" s="2">
        <f t="shared" si="893"/>
        <v>0</v>
      </c>
      <c r="U2278" s="2" t="str">
        <f t="shared" si="883"/>
        <v>ONE</v>
      </c>
      <c r="V2278" s="2">
        <f t="shared" si="884"/>
        <v>2</v>
      </c>
      <c r="W2278" s="2">
        <f t="shared" si="894"/>
        <v>293.4307093266811</v>
      </c>
      <c r="Y2278" s="2">
        <f t="shared" si="873"/>
        <v>293.19918967936911</v>
      </c>
      <c r="Z2278" s="2">
        <f t="shared" si="874"/>
        <v>298.19497961140098</v>
      </c>
      <c r="AA2278" s="2">
        <f t="shared" si="875"/>
        <v>294.87677419900325</v>
      </c>
      <c r="AB2278" s="2" t="str">
        <f t="shared" si="895"/>
        <v>low</v>
      </c>
      <c r="AC2278" s="2">
        <f t="shared" si="896"/>
        <v>293.34456746134492</v>
      </c>
      <c r="AD2278" s="2">
        <f t="shared" si="885"/>
        <v>15.96768309656108</v>
      </c>
      <c r="AE2278" s="2">
        <f t="shared" si="886"/>
        <v>796.47308120725677</v>
      </c>
      <c r="AF2278" s="2">
        <f t="shared" si="887"/>
        <v>250</v>
      </c>
      <c r="AG2278" s="2">
        <f t="shared" si="888"/>
        <v>275</v>
      </c>
    </row>
    <row r="2279" spans="1:33" x14ac:dyDescent="0.2">
      <c r="A2279" s="2">
        <f t="shared" si="880"/>
        <v>50.56000018119812</v>
      </c>
      <c r="B2279">
        <v>3.3304059505499999</v>
      </c>
      <c r="C2279" s="2">
        <f t="shared" si="897"/>
        <v>50.480405807498855</v>
      </c>
      <c r="D2279">
        <v>1577147242.6800001</v>
      </c>
      <c r="E2279">
        <v>444</v>
      </c>
      <c r="F2279">
        <v>898</v>
      </c>
      <c r="G2279">
        <v>634</v>
      </c>
      <c r="H2279">
        <v>699</v>
      </c>
      <c r="I2279">
        <v>293</v>
      </c>
      <c r="J2279">
        <f t="shared" si="876"/>
        <v>593.6</v>
      </c>
      <c r="K2279">
        <f t="shared" si="877"/>
        <v>16</v>
      </c>
      <c r="L2279">
        <f t="shared" si="881"/>
        <v>-48.228129880586081</v>
      </c>
      <c r="M2279">
        <f t="shared" si="882"/>
        <v>-4297.0072834238817</v>
      </c>
      <c r="N2279" t="str">
        <f t="shared" si="878"/>
        <v>RELAX</v>
      </c>
      <c r="O2279" s="2" t="str">
        <f t="shared" si="879"/>
        <v>RELAX</v>
      </c>
      <c r="P2279" s="2">
        <f t="shared" si="889"/>
        <v>295</v>
      </c>
      <c r="Q2279" s="2">
        <f t="shared" si="890"/>
        <v>294</v>
      </c>
      <c r="R2279" s="2">
        <f t="shared" si="891"/>
        <v>296</v>
      </c>
      <c r="S2279" s="2">
        <f t="shared" si="892"/>
        <v>0</v>
      </c>
      <c r="T2279" s="2">
        <f t="shared" si="893"/>
        <v>0</v>
      </c>
      <c r="U2279" s="2" t="str">
        <f t="shared" si="883"/>
        <v>ONE</v>
      </c>
      <c r="V2279" s="2">
        <f t="shared" si="884"/>
        <v>2</v>
      </c>
      <c r="W2279" s="2">
        <f t="shared" si="894"/>
        <v>293.34456746134492</v>
      </c>
      <c r="Y2279" s="2">
        <f t="shared" si="873"/>
        <v>293.2282652357643</v>
      </c>
      <c r="Z2279" s="2">
        <f t="shared" si="874"/>
        <v>298.19497961140098</v>
      </c>
      <c r="AA2279" s="2">
        <f t="shared" si="875"/>
        <v>294.8928949730215</v>
      </c>
      <c r="AB2279" s="2" t="str">
        <f t="shared" si="895"/>
        <v>low</v>
      </c>
      <c r="AC2279" s="2">
        <f t="shared" si="896"/>
        <v>293.67565396907594</v>
      </c>
      <c r="AD2279" s="2">
        <f t="shared" si="885"/>
        <v>-13.622526813827891</v>
      </c>
      <c r="AE2279" s="2">
        <f t="shared" si="886"/>
        <v>-1427.0804867520446</v>
      </c>
      <c r="AF2279" s="2">
        <f t="shared" si="887"/>
        <v>250</v>
      </c>
      <c r="AG2279" s="2">
        <f t="shared" si="888"/>
        <v>275</v>
      </c>
    </row>
    <row r="2280" spans="1:33" x14ac:dyDescent="0.2">
      <c r="A2280" s="2">
        <f t="shared" si="880"/>
        <v>50.580000162124634</v>
      </c>
      <c r="B2280">
        <v>3.3550071716300001</v>
      </c>
      <c r="C2280" s="2">
        <f t="shared" si="897"/>
        <v>50.505007028578852</v>
      </c>
      <c r="D2280">
        <v>1577147242.7</v>
      </c>
      <c r="E2280">
        <v>446</v>
      </c>
      <c r="F2280">
        <v>898</v>
      </c>
      <c r="G2280">
        <v>633</v>
      </c>
      <c r="H2280">
        <v>699</v>
      </c>
      <c r="I2280">
        <v>295</v>
      </c>
      <c r="J2280">
        <f t="shared" si="876"/>
        <v>594.20000000000005</v>
      </c>
      <c r="K2280">
        <f t="shared" si="877"/>
        <v>16.600000000000023</v>
      </c>
      <c r="L2280">
        <f t="shared" si="881"/>
        <v>81.296777647590872</v>
      </c>
      <c r="M2280">
        <f t="shared" si="882"/>
        <v>5264.9788035714855</v>
      </c>
      <c r="N2280" t="str">
        <f t="shared" si="878"/>
        <v>RELAX</v>
      </c>
      <c r="O2280" s="2" t="str">
        <f t="shared" si="879"/>
        <v>TRANSITION</v>
      </c>
      <c r="P2280" s="2">
        <f t="shared" si="889"/>
        <v>295</v>
      </c>
      <c r="Q2280" s="2">
        <f t="shared" si="890"/>
        <v>294</v>
      </c>
      <c r="R2280" s="2">
        <f t="shared" si="891"/>
        <v>296</v>
      </c>
      <c r="S2280" s="2">
        <f t="shared" si="892"/>
        <v>0</v>
      </c>
      <c r="T2280" s="2">
        <f t="shared" si="893"/>
        <v>0</v>
      </c>
      <c r="U2280" s="2" t="str">
        <f t="shared" si="883"/>
        <v>ONE</v>
      </c>
      <c r="V2280" s="2">
        <f t="shared" si="884"/>
        <v>2</v>
      </c>
      <c r="W2280" s="2">
        <f t="shared" si="894"/>
        <v>293.67565396907594</v>
      </c>
      <c r="Y2280" s="2">
        <f t="shared" si="873"/>
        <v>293.31774298242664</v>
      </c>
      <c r="Z2280" s="2">
        <f t="shared" si="874"/>
        <v>298.19497961140098</v>
      </c>
      <c r="AA2280" s="2">
        <f t="shared" si="875"/>
        <v>294.90966348615865</v>
      </c>
      <c r="AB2280" s="2" t="str">
        <f t="shared" si="895"/>
        <v>low</v>
      </c>
      <c r="AC2280" s="2">
        <f t="shared" si="896"/>
        <v>293.34052317526073</v>
      </c>
      <c r="AD2280" s="2">
        <f t="shared" si="885"/>
        <v>-19.42587457406832</v>
      </c>
      <c r="AE2280" s="2">
        <f t="shared" si="886"/>
        <v>-235.89673623795534</v>
      </c>
      <c r="AF2280" s="2">
        <f t="shared" si="887"/>
        <v>250</v>
      </c>
      <c r="AG2280" s="2">
        <f t="shared" si="888"/>
        <v>275</v>
      </c>
    </row>
    <row r="2281" spans="1:33" x14ac:dyDescent="0.2">
      <c r="A2281" s="2">
        <f t="shared" si="880"/>
        <v>50.610000133514404</v>
      </c>
      <c r="B2281">
        <v>3.3791041374200002</v>
      </c>
      <c r="C2281" s="2">
        <f t="shared" si="897"/>
        <v>50.529103994368853</v>
      </c>
      <c r="D2281">
        <v>1577147242.73</v>
      </c>
      <c r="E2281">
        <v>444</v>
      </c>
      <c r="F2281">
        <v>899</v>
      </c>
      <c r="G2281">
        <v>633</v>
      </c>
      <c r="H2281">
        <v>697</v>
      </c>
      <c r="I2281">
        <v>292</v>
      </c>
      <c r="J2281">
        <f t="shared" si="876"/>
        <v>593</v>
      </c>
      <c r="K2281">
        <f t="shared" si="877"/>
        <v>15.399999999999977</v>
      </c>
      <c r="L2281">
        <f t="shared" si="881"/>
        <v>-124.49700207670787</v>
      </c>
      <c r="M2281">
        <f t="shared" si="882"/>
        <v>-8540.2362072365286</v>
      </c>
      <c r="N2281" t="str">
        <f t="shared" si="878"/>
        <v>RELAX</v>
      </c>
      <c r="O2281" s="2" t="str">
        <f t="shared" si="879"/>
        <v>TRANSITION</v>
      </c>
      <c r="P2281" s="2">
        <f t="shared" si="889"/>
        <v>295</v>
      </c>
      <c r="Q2281" s="2">
        <f t="shared" si="890"/>
        <v>294</v>
      </c>
      <c r="R2281" s="2">
        <f t="shared" si="891"/>
        <v>296</v>
      </c>
      <c r="S2281" s="2">
        <f t="shared" si="892"/>
        <v>0</v>
      </c>
      <c r="T2281" s="2">
        <f t="shared" si="893"/>
        <v>0</v>
      </c>
      <c r="U2281" s="2" t="str">
        <f t="shared" si="883"/>
        <v>ONE</v>
      </c>
      <c r="V2281" s="2">
        <f t="shared" si="884"/>
        <v>2</v>
      </c>
      <c r="W2281" s="2">
        <f t="shared" si="894"/>
        <v>293.34052317526073</v>
      </c>
      <c r="Y2281" s="2">
        <f t="shared" si="873"/>
        <v>293.32229902099346</v>
      </c>
      <c r="Z2281" s="2">
        <f t="shared" si="874"/>
        <v>298.19497961140098</v>
      </c>
      <c r="AA2281" s="2">
        <f t="shared" si="875"/>
        <v>294.93006746097205</v>
      </c>
      <c r="AB2281" s="2" t="str">
        <f t="shared" si="895"/>
        <v>low</v>
      </c>
      <c r="AC2281" s="2">
        <f t="shared" si="896"/>
        <v>292.87241854020857</v>
      </c>
      <c r="AD2281" s="2">
        <f t="shared" si="885"/>
        <v>10.859870784727327</v>
      </c>
      <c r="AE2281" s="2">
        <f t="shared" si="886"/>
        <v>1256.8281676095426</v>
      </c>
      <c r="AF2281" s="2">
        <f t="shared" si="887"/>
        <v>250</v>
      </c>
      <c r="AG2281" s="2">
        <f t="shared" si="888"/>
        <v>275</v>
      </c>
    </row>
    <row r="2282" spans="1:33" x14ac:dyDescent="0.2">
      <c r="A2282" s="2">
        <f t="shared" si="880"/>
        <v>50.630000114440918</v>
      </c>
      <c r="B2282">
        <v>3.3998701572400001</v>
      </c>
      <c r="C2282" s="2">
        <f t="shared" si="897"/>
        <v>50.549870014188855</v>
      </c>
      <c r="D2282">
        <v>1577147242.75</v>
      </c>
      <c r="E2282">
        <v>444</v>
      </c>
      <c r="F2282">
        <v>898</v>
      </c>
      <c r="G2282">
        <v>633</v>
      </c>
      <c r="H2282">
        <v>698</v>
      </c>
      <c r="I2282">
        <v>291</v>
      </c>
      <c r="J2282">
        <f t="shared" si="876"/>
        <v>592.79999999999995</v>
      </c>
      <c r="K2282">
        <f t="shared" si="877"/>
        <v>15.199999999999932</v>
      </c>
      <c r="L2282">
        <f t="shared" si="881"/>
        <v>-48.15559306347631</v>
      </c>
      <c r="M2282">
        <f t="shared" si="882"/>
        <v>3676.2658263335811</v>
      </c>
      <c r="N2282" t="str">
        <f t="shared" si="878"/>
        <v>RELAX</v>
      </c>
      <c r="O2282" s="2" t="str">
        <f t="shared" si="879"/>
        <v>ONE</v>
      </c>
      <c r="P2282" s="2">
        <f t="shared" si="889"/>
        <v>294</v>
      </c>
      <c r="Q2282" s="2">
        <f t="shared" si="890"/>
        <v>294</v>
      </c>
      <c r="R2282" s="2">
        <f t="shared" si="891"/>
        <v>296</v>
      </c>
      <c r="S2282" s="2">
        <f t="shared" si="892"/>
        <v>0</v>
      </c>
      <c r="T2282" s="2">
        <f t="shared" si="893"/>
        <v>0</v>
      </c>
      <c r="U2282" s="2" t="str">
        <f t="shared" si="883"/>
        <v>ONE</v>
      </c>
      <c r="V2282" s="2">
        <f t="shared" si="884"/>
        <v>2</v>
      </c>
      <c r="W2282" s="2">
        <f t="shared" si="894"/>
        <v>292.87241854020857</v>
      </c>
      <c r="Y2282" s="2">
        <f t="shared" si="873"/>
        <v>293.23232292483647</v>
      </c>
      <c r="Z2282" s="2">
        <f t="shared" si="874"/>
        <v>298.19497961140098</v>
      </c>
      <c r="AA2282" s="2">
        <f t="shared" si="875"/>
        <v>294.94967903897316</v>
      </c>
      <c r="AB2282" s="2" t="str">
        <f t="shared" si="895"/>
        <v>low</v>
      </c>
      <c r="AC2282" s="2">
        <f t="shared" si="896"/>
        <v>293.09793483216686</v>
      </c>
      <c r="AD2282" s="2">
        <f t="shared" si="885"/>
        <v>7.3357030100527716</v>
      </c>
      <c r="AE2282" s="2">
        <f t="shared" si="886"/>
        <v>-169.70838924464479</v>
      </c>
      <c r="AF2282" s="2">
        <f t="shared" si="887"/>
        <v>250</v>
      </c>
      <c r="AG2282" s="2">
        <f t="shared" si="888"/>
        <v>275</v>
      </c>
    </row>
    <row r="2283" spans="1:33" x14ac:dyDescent="0.2">
      <c r="A2283" s="2">
        <f t="shared" si="880"/>
        <v>50.650000095367432</v>
      </c>
      <c r="B2283">
        <v>3.4244639873499998</v>
      </c>
      <c r="C2283" s="2">
        <f t="shared" si="897"/>
        <v>50.574463844298855</v>
      </c>
      <c r="D2283">
        <v>1577147242.77</v>
      </c>
      <c r="E2283">
        <v>444</v>
      </c>
      <c r="F2283">
        <v>898</v>
      </c>
      <c r="G2283">
        <v>633</v>
      </c>
      <c r="H2283">
        <v>699</v>
      </c>
      <c r="I2283">
        <v>294</v>
      </c>
      <c r="J2283">
        <f t="shared" si="876"/>
        <v>593.6</v>
      </c>
      <c r="K2283">
        <f t="shared" si="877"/>
        <v>16</v>
      </c>
      <c r="L2283">
        <f t="shared" si="881"/>
        <v>121.98181359235366</v>
      </c>
      <c r="M2283">
        <f t="shared" si="882"/>
        <v>6917.8898079259743</v>
      </c>
      <c r="N2283" t="str">
        <f t="shared" si="878"/>
        <v>RELAX</v>
      </c>
      <c r="O2283" s="2" t="str">
        <f t="shared" si="879"/>
        <v>TRANSITION</v>
      </c>
      <c r="P2283" s="2">
        <f t="shared" si="889"/>
        <v>294</v>
      </c>
      <c r="Q2283" s="2">
        <f t="shared" si="890"/>
        <v>294</v>
      </c>
      <c r="R2283" s="2">
        <f t="shared" si="891"/>
        <v>296</v>
      </c>
      <c r="S2283" s="2">
        <f t="shared" si="892"/>
        <v>0</v>
      </c>
      <c r="T2283" s="2">
        <f t="shared" si="893"/>
        <v>0</v>
      </c>
      <c r="U2283" s="2" t="str">
        <f t="shared" si="883"/>
        <v>ONE</v>
      </c>
      <c r="V2283" s="2">
        <f t="shared" si="884"/>
        <v>2</v>
      </c>
      <c r="W2283" s="2">
        <f t="shared" si="894"/>
        <v>293.09793483216686</v>
      </c>
      <c r="Y2283" s="2">
        <f t="shared" si="873"/>
        <v>293.20544530630258</v>
      </c>
      <c r="Z2283" s="2">
        <f t="shared" si="874"/>
        <v>298.19497961140098</v>
      </c>
      <c r="AA2283" s="2">
        <f t="shared" si="875"/>
        <v>294.96381123326631</v>
      </c>
      <c r="AB2283" s="2" t="str">
        <f t="shared" si="895"/>
        <v>low</v>
      </c>
      <c r="AC2283" s="2">
        <f t="shared" si="896"/>
        <v>293.27834786573351</v>
      </c>
      <c r="AD2283" s="2">
        <f t="shared" si="885"/>
        <v>-22.418964377451065</v>
      </c>
      <c r="AE2283" s="2">
        <f t="shared" si="886"/>
        <v>-1209.8427635883259</v>
      </c>
      <c r="AF2283" s="2">
        <f t="shared" si="887"/>
        <v>250</v>
      </c>
      <c r="AG2283" s="2">
        <f t="shared" si="888"/>
        <v>275</v>
      </c>
    </row>
    <row r="2284" spans="1:33" x14ac:dyDescent="0.2">
      <c r="A2284" s="2">
        <f t="shared" si="880"/>
        <v>50.670000076293945</v>
      </c>
      <c r="B2284">
        <v>3.4447891712200001</v>
      </c>
      <c r="C2284" s="2">
        <f t="shared" si="897"/>
        <v>50.594789028168854</v>
      </c>
      <c r="D2284">
        <v>1577147242.79</v>
      </c>
      <c r="E2284">
        <v>445</v>
      </c>
      <c r="F2284">
        <v>897</v>
      </c>
      <c r="G2284">
        <v>634</v>
      </c>
      <c r="H2284">
        <v>697</v>
      </c>
      <c r="I2284">
        <v>294</v>
      </c>
      <c r="J2284">
        <f t="shared" si="876"/>
        <v>593.4</v>
      </c>
      <c r="K2284">
        <f t="shared" si="877"/>
        <v>15.799999999999955</v>
      </c>
      <c r="L2284">
        <f t="shared" si="881"/>
        <v>0</v>
      </c>
      <c r="M2284">
        <f t="shared" si="882"/>
        <v>-6001.5109517605597</v>
      </c>
      <c r="N2284" t="str">
        <f t="shared" si="878"/>
        <v>RELAX</v>
      </c>
      <c r="O2284" s="2" t="str">
        <f t="shared" si="879"/>
        <v>RELAX</v>
      </c>
      <c r="P2284" s="2">
        <f t="shared" si="889"/>
        <v>294</v>
      </c>
      <c r="Q2284" s="2">
        <f t="shared" si="890"/>
        <v>294</v>
      </c>
      <c r="R2284" s="2">
        <f t="shared" si="891"/>
        <v>296</v>
      </c>
      <c r="S2284" s="2">
        <f t="shared" si="892"/>
        <v>0</v>
      </c>
      <c r="T2284" s="2">
        <f t="shared" si="893"/>
        <v>0</v>
      </c>
      <c r="U2284" s="2" t="str">
        <f t="shared" si="883"/>
        <v>ONE</v>
      </c>
      <c r="V2284" s="2">
        <f t="shared" si="884"/>
        <v>2</v>
      </c>
      <c r="W2284" s="2">
        <f t="shared" si="894"/>
        <v>293.27834786573351</v>
      </c>
      <c r="Y2284" s="2">
        <f t="shared" si="873"/>
        <v>293.22002581818879</v>
      </c>
      <c r="Z2284" s="2">
        <f t="shared" si="874"/>
        <v>298.19497961140098</v>
      </c>
      <c r="AA2284" s="2">
        <f t="shared" si="875"/>
        <v>294.97589293691811</v>
      </c>
      <c r="AB2284" s="2" t="str">
        <f t="shared" si="895"/>
        <v>low</v>
      </c>
      <c r="AC2284" s="2">
        <f t="shared" si="896"/>
        <v>292.82267829258683</v>
      </c>
      <c r="AD2284" s="2">
        <f t="shared" si="885"/>
        <v>0</v>
      </c>
      <c r="AE2284" s="2">
        <f t="shared" si="886"/>
        <v>1103.014099200411</v>
      </c>
      <c r="AF2284" s="2">
        <f t="shared" si="887"/>
        <v>250</v>
      </c>
      <c r="AG2284" s="2">
        <f t="shared" si="888"/>
        <v>250</v>
      </c>
    </row>
    <row r="2285" spans="1:33" x14ac:dyDescent="0.2">
      <c r="A2285" s="2">
        <f t="shared" si="880"/>
        <v>50.700000047683716</v>
      </c>
      <c r="B2285">
        <v>3.4696099758100001</v>
      </c>
      <c r="C2285" s="2">
        <f t="shared" si="897"/>
        <v>50.619609832758854</v>
      </c>
      <c r="D2285">
        <v>1577147242.8199999</v>
      </c>
      <c r="E2285">
        <v>444</v>
      </c>
      <c r="F2285">
        <v>898</v>
      </c>
      <c r="G2285">
        <v>633</v>
      </c>
      <c r="H2285">
        <v>698</v>
      </c>
      <c r="I2285">
        <v>291</v>
      </c>
      <c r="J2285">
        <f t="shared" si="876"/>
        <v>592.79999999999995</v>
      </c>
      <c r="K2285">
        <f t="shared" si="877"/>
        <v>15.199999999999932</v>
      </c>
      <c r="L2285">
        <f t="shared" si="881"/>
        <v>-120.86634778989641</v>
      </c>
      <c r="M2285">
        <f t="shared" si="882"/>
        <v>-4869.5580093560657</v>
      </c>
      <c r="N2285" t="str">
        <f t="shared" si="878"/>
        <v>RELAX</v>
      </c>
      <c r="O2285" s="2" t="str">
        <f t="shared" si="879"/>
        <v>TRANSITION</v>
      </c>
      <c r="P2285" s="2">
        <f t="shared" si="889"/>
        <v>293</v>
      </c>
      <c r="Q2285" s="2">
        <f t="shared" si="890"/>
        <v>294</v>
      </c>
      <c r="R2285" s="2">
        <f t="shared" si="891"/>
        <v>296</v>
      </c>
      <c r="S2285" s="2">
        <f t="shared" si="892"/>
        <v>0</v>
      </c>
      <c r="T2285" s="2">
        <f t="shared" si="893"/>
        <v>0</v>
      </c>
      <c r="U2285" s="2" t="str">
        <f t="shared" si="883"/>
        <v>ONE</v>
      </c>
      <c r="V2285" s="2">
        <f t="shared" si="884"/>
        <v>2</v>
      </c>
      <c r="W2285" s="2">
        <f t="shared" si="894"/>
        <v>292.82267829258683</v>
      </c>
      <c r="Y2285" s="2">
        <f t="shared" si="873"/>
        <v>293.14055631306837</v>
      </c>
      <c r="Z2285" s="2">
        <f t="shared" si="874"/>
        <v>298.19497961140098</v>
      </c>
      <c r="AA2285" s="2">
        <f t="shared" si="875"/>
        <v>294.98809958098167</v>
      </c>
      <c r="AB2285" s="2" t="str">
        <f t="shared" si="895"/>
        <v>low</v>
      </c>
      <c r="AC2285" s="2">
        <f t="shared" si="896"/>
        <v>292.82267829258683</v>
      </c>
      <c r="AD2285" s="2">
        <f t="shared" si="885"/>
        <v>27.171875093518089</v>
      </c>
      <c r="AE2285" s="2">
        <f t="shared" si="886"/>
        <v>1094.7217683855938</v>
      </c>
      <c r="AF2285" s="2">
        <f t="shared" si="887"/>
        <v>250</v>
      </c>
      <c r="AG2285" s="2">
        <f t="shared" si="888"/>
        <v>275</v>
      </c>
    </row>
    <row r="2286" spans="1:33" x14ac:dyDescent="0.2">
      <c r="A2286" s="2">
        <f t="shared" si="880"/>
        <v>50.720000028610229</v>
      </c>
      <c r="B2286">
        <v>3.49404096603</v>
      </c>
      <c r="C2286" s="2">
        <f t="shared" si="897"/>
        <v>50.644040822978852</v>
      </c>
      <c r="D2286">
        <v>1577147242.8399999</v>
      </c>
      <c r="E2286">
        <v>446</v>
      </c>
      <c r="F2286">
        <v>898</v>
      </c>
      <c r="G2286">
        <v>633</v>
      </c>
      <c r="H2286">
        <v>699</v>
      </c>
      <c r="I2286">
        <v>293</v>
      </c>
      <c r="J2286">
        <f t="shared" si="876"/>
        <v>593.79999999999995</v>
      </c>
      <c r="K2286">
        <f t="shared" si="877"/>
        <v>16.199999999999932</v>
      </c>
      <c r="L2286">
        <f t="shared" si="881"/>
        <v>81.863239352563753</v>
      </c>
      <c r="M2286">
        <f t="shared" si="882"/>
        <v>8298.050358044824</v>
      </c>
      <c r="N2286" t="str">
        <f t="shared" si="878"/>
        <v>RELAX</v>
      </c>
      <c r="O2286" s="2" t="str">
        <f t="shared" si="879"/>
        <v>TRANSITION</v>
      </c>
      <c r="P2286" s="2">
        <f t="shared" si="889"/>
        <v>296</v>
      </c>
      <c r="Q2286" s="2">
        <f t="shared" si="890"/>
        <v>294</v>
      </c>
      <c r="R2286" s="2">
        <f t="shared" si="891"/>
        <v>296</v>
      </c>
      <c r="S2286" s="2">
        <f t="shared" si="892"/>
        <v>0</v>
      </c>
      <c r="T2286" s="2">
        <f t="shared" si="893"/>
        <v>0</v>
      </c>
      <c r="U2286" s="2" t="str">
        <f t="shared" si="883"/>
        <v>ONE</v>
      </c>
      <c r="V2286" s="2">
        <f t="shared" si="884"/>
        <v>2</v>
      </c>
      <c r="W2286" s="2">
        <f t="shared" si="894"/>
        <v>292.85814263406951</v>
      </c>
      <c r="Y2286" s="2">
        <f t="shared" si="873"/>
        <v>293.08407357726861</v>
      </c>
      <c r="Z2286" s="2">
        <f t="shared" si="874"/>
        <v>298.19497961140098</v>
      </c>
      <c r="AA2286" s="2">
        <f t="shared" si="875"/>
        <v>294.99572241758602</v>
      </c>
      <c r="AB2286" s="2" t="str">
        <f t="shared" si="895"/>
        <v>low</v>
      </c>
      <c r="AC2286" s="2">
        <f t="shared" si="896"/>
        <v>293.48651410725563</v>
      </c>
      <c r="AD2286" s="2">
        <f t="shared" si="885"/>
        <v>4.9792295139821761</v>
      </c>
      <c r="AE2286" s="2">
        <f t="shared" si="886"/>
        <v>-908.38092847208225</v>
      </c>
      <c r="AF2286" s="2">
        <f t="shared" si="887"/>
        <v>250</v>
      </c>
      <c r="AG2286" s="2">
        <f t="shared" si="888"/>
        <v>300</v>
      </c>
    </row>
    <row r="2287" spans="1:33" x14ac:dyDescent="0.2">
      <c r="A2287" s="2">
        <f t="shared" si="880"/>
        <v>50.740000009536743</v>
      </c>
      <c r="B2287">
        <v>3.5146660804700001</v>
      </c>
      <c r="C2287" s="2">
        <f t="shared" si="897"/>
        <v>50.664665937418853</v>
      </c>
      <c r="D2287">
        <v>1577147242.8599999</v>
      </c>
      <c r="E2287">
        <v>446</v>
      </c>
      <c r="F2287">
        <v>898</v>
      </c>
      <c r="G2287">
        <v>634</v>
      </c>
      <c r="H2287">
        <v>698</v>
      </c>
      <c r="I2287">
        <v>296</v>
      </c>
      <c r="J2287">
        <f t="shared" si="876"/>
        <v>594.4</v>
      </c>
      <c r="K2287">
        <f t="shared" si="877"/>
        <v>16.799999999999955</v>
      </c>
      <c r="L2287">
        <f t="shared" si="881"/>
        <v>145.45373838905084</v>
      </c>
      <c r="M2287">
        <f t="shared" si="882"/>
        <v>3083.1586036274607</v>
      </c>
      <c r="N2287" t="str">
        <f t="shared" si="878"/>
        <v>RELAX</v>
      </c>
      <c r="O2287" s="2" t="str">
        <f t="shared" si="879"/>
        <v>TRANSITION</v>
      </c>
      <c r="P2287" s="2">
        <f t="shared" si="889"/>
        <v>296</v>
      </c>
      <c r="Q2287" s="2">
        <f t="shared" si="890"/>
        <v>294</v>
      </c>
      <c r="R2287" s="2">
        <f t="shared" si="891"/>
        <v>296</v>
      </c>
      <c r="S2287" s="2">
        <f t="shared" si="892"/>
        <v>0</v>
      </c>
      <c r="T2287" s="2">
        <f t="shared" si="893"/>
        <v>0</v>
      </c>
      <c r="U2287" s="2" t="str">
        <f t="shared" si="883"/>
        <v>ONE</v>
      </c>
      <c r="V2287" s="2">
        <f t="shared" si="884"/>
        <v>2</v>
      </c>
      <c r="W2287" s="2">
        <f t="shared" si="894"/>
        <v>293.48651410725563</v>
      </c>
      <c r="Y2287" s="2">
        <f t="shared" si="873"/>
        <v>293.16456168326602</v>
      </c>
      <c r="Z2287" s="2">
        <f t="shared" si="874"/>
        <v>298.19497961140098</v>
      </c>
      <c r="AA2287" s="2">
        <f t="shared" si="875"/>
        <v>295.00013997557011</v>
      </c>
      <c r="AB2287" s="2" t="str">
        <f t="shared" si="895"/>
        <v>low</v>
      </c>
      <c r="AC2287" s="2">
        <f t="shared" si="896"/>
        <v>293.58921128580454</v>
      </c>
      <c r="AD2287" s="2">
        <f t="shared" si="885"/>
        <v>-4.8492656480858525</v>
      </c>
      <c r="AE2287" s="2">
        <f t="shared" si="886"/>
        <v>-476.53045468716493</v>
      </c>
      <c r="AF2287" s="2">
        <f t="shared" si="887"/>
        <v>250</v>
      </c>
      <c r="AG2287" s="2">
        <f t="shared" si="888"/>
        <v>300</v>
      </c>
    </row>
    <row r="2288" spans="1:33" x14ac:dyDescent="0.2">
      <c r="A2288" s="2">
        <f t="shared" si="880"/>
        <v>50.770000219345093</v>
      </c>
      <c r="B2288">
        <v>3.5389671325699998</v>
      </c>
      <c r="C2288" s="2">
        <f t="shared" si="897"/>
        <v>50.688966989518853</v>
      </c>
      <c r="D2288">
        <v>1577147242.8900001</v>
      </c>
      <c r="E2288">
        <v>445</v>
      </c>
      <c r="F2288">
        <v>899</v>
      </c>
      <c r="G2288">
        <v>634</v>
      </c>
      <c r="H2288">
        <v>699</v>
      </c>
      <c r="I2288">
        <v>294</v>
      </c>
      <c r="J2288">
        <f t="shared" si="876"/>
        <v>594.20000000000005</v>
      </c>
      <c r="K2288">
        <f t="shared" si="877"/>
        <v>16.600000000000023</v>
      </c>
      <c r="L2288">
        <f t="shared" si="881"/>
        <v>-82.300963422074162</v>
      </c>
      <c r="M2288">
        <f t="shared" si="882"/>
        <v>-9372.2156914814041</v>
      </c>
      <c r="N2288" t="str">
        <f t="shared" si="878"/>
        <v>RELAX</v>
      </c>
      <c r="O2288" s="2" t="str">
        <f t="shared" si="879"/>
        <v>TRANSITION</v>
      </c>
      <c r="P2288" s="2">
        <f t="shared" si="889"/>
        <v>296</v>
      </c>
      <c r="Q2288" s="2">
        <f t="shared" si="890"/>
        <v>294</v>
      </c>
      <c r="R2288" s="2">
        <f t="shared" si="891"/>
        <v>296</v>
      </c>
      <c r="S2288" s="2">
        <f t="shared" si="892"/>
        <v>0</v>
      </c>
      <c r="T2288" s="2">
        <f t="shared" si="893"/>
        <v>0</v>
      </c>
      <c r="U2288" s="2" t="str">
        <f t="shared" si="883"/>
        <v>ONE</v>
      </c>
      <c r="V2288" s="2">
        <f t="shared" si="884"/>
        <v>2</v>
      </c>
      <c r="W2288" s="2">
        <f t="shared" si="894"/>
        <v>293.58921128580454</v>
      </c>
      <c r="Y2288" s="2">
        <f t="shared" si="873"/>
        <v>293.24949160377372</v>
      </c>
      <c r="Z2288" s="2">
        <f t="shared" si="874"/>
        <v>298.19497961140098</v>
      </c>
      <c r="AA2288" s="2">
        <f t="shared" si="875"/>
        <v>295.00836106095488</v>
      </c>
      <c r="AB2288" s="2" t="str">
        <f t="shared" si="895"/>
        <v>low</v>
      </c>
      <c r="AC2288" s="2">
        <f t="shared" si="896"/>
        <v>293.47136902864366</v>
      </c>
      <c r="AD2288" s="2">
        <f t="shared" si="885"/>
        <v>-4.603231709144664</v>
      </c>
      <c r="AE2288" s="2">
        <f t="shared" si="886"/>
        <v>10.124415104693792</v>
      </c>
      <c r="AF2288" s="2">
        <f t="shared" si="887"/>
        <v>250</v>
      </c>
      <c r="AG2288" s="2">
        <f t="shared" si="888"/>
        <v>250</v>
      </c>
    </row>
    <row r="2289" spans="1:33" x14ac:dyDescent="0.2">
      <c r="A2289" s="2">
        <f t="shared" si="880"/>
        <v>50.790000200271606</v>
      </c>
      <c r="B2289">
        <v>3.5594470500900002</v>
      </c>
      <c r="C2289" s="2">
        <f t="shared" si="897"/>
        <v>50.709446907038853</v>
      </c>
      <c r="D2289">
        <v>1577147242.9100001</v>
      </c>
      <c r="E2289">
        <v>445</v>
      </c>
      <c r="F2289">
        <v>898</v>
      </c>
      <c r="G2289">
        <v>634</v>
      </c>
      <c r="H2289">
        <v>699</v>
      </c>
      <c r="I2289">
        <v>293</v>
      </c>
      <c r="J2289">
        <f t="shared" si="876"/>
        <v>593.79999999999995</v>
      </c>
      <c r="K2289">
        <f t="shared" si="877"/>
        <v>16.199999999999932</v>
      </c>
      <c r="L2289">
        <f t="shared" si="881"/>
        <v>-48.828321648435214</v>
      </c>
      <c r="M2289">
        <f t="shared" si="882"/>
        <v>1634.4129189460916</v>
      </c>
      <c r="N2289" t="str">
        <f t="shared" si="878"/>
        <v>RELAX</v>
      </c>
      <c r="O2289" s="2" t="str">
        <f t="shared" si="879"/>
        <v>ONE</v>
      </c>
      <c r="P2289" s="2">
        <f t="shared" si="889"/>
        <v>296</v>
      </c>
      <c r="Q2289" s="2">
        <f t="shared" si="890"/>
        <v>294</v>
      </c>
      <c r="R2289" s="2">
        <f t="shared" si="891"/>
        <v>296</v>
      </c>
      <c r="S2289" s="2">
        <f t="shared" si="892"/>
        <v>0</v>
      </c>
      <c r="T2289" s="2">
        <f t="shared" si="893"/>
        <v>0</v>
      </c>
      <c r="U2289" s="2" t="str">
        <f t="shared" si="883"/>
        <v>ONE</v>
      </c>
      <c r="V2289" s="2">
        <f t="shared" si="884"/>
        <v>2</v>
      </c>
      <c r="W2289" s="2">
        <f t="shared" si="894"/>
        <v>293.47136902864366</v>
      </c>
      <c r="Y2289" s="2">
        <f t="shared" si="873"/>
        <v>293.29386708874773</v>
      </c>
      <c r="Z2289" s="2">
        <f t="shared" si="874"/>
        <v>298.19497961140098</v>
      </c>
      <c r="AA2289" s="2">
        <f t="shared" si="875"/>
        <v>295.02041758809577</v>
      </c>
      <c r="AB2289" s="2" t="str">
        <f t="shared" si="895"/>
        <v>low</v>
      </c>
      <c r="AC2289" s="2">
        <f t="shared" si="896"/>
        <v>293.37709522291493</v>
      </c>
      <c r="AD2289" s="2">
        <f t="shared" si="885"/>
        <v>13.108071514836206</v>
      </c>
      <c r="AE2289" s="2">
        <f t="shared" si="886"/>
        <v>864.81321063350561</v>
      </c>
      <c r="AF2289" s="2">
        <f t="shared" si="887"/>
        <v>250</v>
      </c>
      <c r="AG2289" s="2">
        <f t="shared" si="888"/>
        <v>275</v>
      </c>
    </row>
    <row r="2290" spans="1:33" x14ac:dyDescent="0.2">
      <c r="A2290" s="2">
        <f t="shared" si="880"/>
        <v>50.81000018119812</v>
      </c>
      <c r="B2290">
        <v>3.5842089653000002</v>
      </c>
      <c r="C2290" s="2">
        <f t="shared" si="897"/>
        <v>50.734208822248853</v>
      </c>
      <c r="D2290">
        <v>1577147242.9300001</v>
      </c>
      <c r="E2290">
        <v>445</v>
      </c>
      <c r="F2290">
        <v>898</v>
      </c>
      <c r="G2290">
        <v>633</v>
      </c>
      <c r="H2290">
        <v>698</v>
      </c>
      <c r="I2290">
        <v>293</v>
      </c>
      <c r="J2290">
        <f t="shared" si="876"/>
        <v>593.4</v>
      </c>
      <c r="K2290">
        <f t="shared" si="877"/>
        <v>15.799999999999955</v>
      </c>
      <c r="L2290">
        <f t="shared" si="881"/>
        <v>0</v>
      </c>
      <c r="M2290">
        <f t="shared" si="882"/>
        <v>1971.9121576151756</v>
      </c>
      <c r="N2290" t="str">
        <f t="shared" si="878"/>
        <v>RELAX</v>
      </c>
      <c r="O2290" s="2" t="str">
        <f t="shared" si="879"/>
        <v>ONE</v>
      </c>
      <c r="P2290" s="2">
        <f t="shared" si="889"/>
        <v>295</v>
      </c>
      <c r="Q2290" s="2">
        <f t="shared" si="890"/>
        <v>294</v>
      </c>
      <c r="R2290" s="2">
        <f t="shared" si="891"/>
        <v>296</v>
      </c>
      <c r="S2290" s="2">
        <f t="shared" si="892"/>
        <v>0</v>
      </c>
      <c r="T2290" s="2">
        <f t="shared" si="893"/>
        <v>0</v>
      </c>
      <c r="U2290" s="2" t="str">
        <f t="shared" si="883"/>
        <v>ONE</v>
      </c>
      <c r="V2290" s="2">
        <f t="shared" si="884"/>
        <v>2</v>
      </c>
      <c r="W2290" s="2">
        <f t="shared" si="894"/>
        <v>293.37709522291493</v>
      </c>
      <c r="Y2290" s="2">
        <f t="shared" ref="Y2290:Y2353" si="898">IF(AB2290="low", $X$4*W2290+(1-$X$4)*Y2289,Y2289)</f>
        <v>293.31051271558118</v>
      </c>
      <c r="Z2290" s="2">
        <f t="shared" ref="Z2290:Z2353" si="899">IF(AB2290="high", $X$4*W2290+(1-$X$4)*Z2289,Z2289)</f>
        <v>298.19497961140098</v>
      </c>
      <c r="AA2290" s="2">
        <f t="shared" si="875"/>
        <v>295.03409006312836</v>
      </c>
      <c r="AB2290" s="2" t="str">
        <f t="shared" si="895"/>
        <v>low</v>
      </c>
      <c r="AC2290" s="2">
        <f t="shared" si="896"/>
        <v>293.70167617833192</v>
      </c>
      <c r="AD2290" s="2">
        <f t="shared" si="885"/>
        <v>2.4353782197950236</v>
      </c>
      <c r="AE2290" s="2">
        <f t="shared" si="886"/>
        <v>-431.01243197582073</v>
      </c>
      <c r="AF2290" s="2">
        <f t="shared" si="887"/>
        <v>250</v>
      </c>
      <c r="AG2290" s="2">
        <f t="shared" si="888"/>
        <v>300</v>
      </c>
    </row>
    <row r="2291" spans="1:33" x14ac:dyDescent="0.2">
      <c r="A2291" s="2">
        <f t="shared" si="880"/>
        <v>50.840000152587891</v>
      </c>
      <c r="B2291">
        <v>3.6087081432299999</v>
      </c>
      <c r="C2291" s="2">
        <f t="shared" si="897"/>
        <v>50.758708000178849</v>
      </c>
      <c r="D2291">
        <v>1577147242.96</v>
      </c>
      <c r="E2291">
        <v>445</v>
      </c>
      <c r="F2291">
        <v>900</v>
      </c>
      <c r="G2291">
        <v>635</v>
      </c>
      <c r="H2291">
        <v>699</v>
      </c>
      <c r="I2291">
        <v>295</v>
      </c>
      <c r="J2291">
        <f t="shared" si="876"/>
        <v>594.79999999999995</v>
      </c>
      <c r="K2291">
        <f t="shared" si="877"/>
        <v>17.199999999999932</v>
      </c>
      <c r="L2291">
        <f t="shared" si="881"/>
        <v>81.63539224518081</v>
      </c>
      <c r="M2291">
        <f t="shared" si="882"/>
        <v>3332.1686335122636</v>
      </c>
      <c r="N2291" t="str">
        <f t="shared" si="878"/>
        <v>RELAX</v>
      </c>
      <c r="O2291" s="2" t="str">
        <f t="shared" si="879"/>
        <v>TRANSITION</v>
      </c>
      <c r="P2291" s="2">
        <f t="shared" si="889"/>
        <v>295</v>
      </c>
      <c r="Q2291" s="2">
        <f t="shared" si="890"/>
        <v>294</v>
      </c>
      <c r="R2291" s="2">
        <f t="shared" si="891"/>
        <v>296</v>
      </c>
      <c r="S2291" s="2">
        <f t="shared" si="892"/>
        <v>0</v>
      </c>
      <c r="T2291" s="2">
        <f t="shared" si="893"/>
        <v>0</v>
      </c>
      <c r="U2291" s="2" t="str">
        <f t="shared" si="883"/>
        <v>ONE</v>
      </c>
      <c r="V2291" s="2">
        <f t="shared" si="884"/>
        <v>2</v>
      </c>
      <c r="W2291" s="2">
        <f t="shared" si="894"/>
        <v>293.70167617833192</v>
      </c>
      <c r="Y2291" s="2">
        <f t="shared" si="898"/>
        <v>293.38874540813134</v>
      </c>
      <c r="Z2291" s="2">
        <f t="shared" si="899"/>
        <v>298.19497961140098</v>
      </c>
      <c r="AA2291" s="2">
        <f t="shared" ref="AA2291:AA2354" si="900">IF(AB2291="high",(1-$X$8)*AA2290+$X$8*(Z2290-2),IF(AB2291="low",(1-$X$8)*AA2290+$X$8*(Y2290+2),AA2290))</f>
        <v>295.047911195751</v>
      </c>
      <c r="AB2291" s="2" t="str">
        <f t="shared" si="895"/>
        <v>low</v>
      </c>
      <c r="AC2291" s="2">
        <f t="shared" si="896"/>
        <v>293.76134094266553</v>
      </c>
      <c r="AD2291" s="2">
        <f t="shared" si="885"/>
        <v>-7.4550482334614365</v>
      </c>
      <c r="AE2291" s="2">
        <f t="shared" si="886"/>
        <v>-403.70442149185175</v>
      </c>
      <c r="AF2291" s="2">
        <f t="shared" si="887"/>
        <v>250</v>
      </c>
      <c r="AG2291" s="2">
        <f t="shared" si="888"/>
        <v>275</v>
      </c>
    </row>
    <row r="2292" spans="1:33" x14ac:dyDescent="0.2">
      <c r="A2292" s="2">
        <f t="shared" si="880"/>
        <v>50.860000133514404</v>
      </c>
      <c r="B2292">
        <v>3.6291329860700001</v>
      </c>
      <c r="C2292" s="2">
        <f t="shared" si="897"/>
        <v>50.77913284301885</v>
      </c>
      <c r="D2292">
        <v>1577147242.98</v>
      </c>
      <c r="E2292">
        <v>445</v>
      </c>
      <c r="F2292">
        <v>899</v>
      </c>
      <c r="G2292">
        <v>634</v>
      </c>
      <c r="H2292">
        <v>699</v>
      </c>
      <c r="I2292">
        <v>294</v>
      </c>
      <c r="J2292">
        <f t="shared" si="876"/>
        <v>594.20000000000005</v>
      </c>
      <c r="K2292">
        <f t="shared" si="877"/>
        <v>16.600000000000023</v>
      </c>
      <c r="L2292">
        <f t="shared" si="881"/>
        <v>-48.959985045348262</v>
      </c>
      <c r="M2292">
        <f t="shared" si="882"/>
        <v>-6393.9477191359183</v>
      </c>
      <c r="N2292" t="str">
        <f t="shared" si="878"/>
        <v>RELAX</v>
      </c>
      <c r="O2292" s="2" t="str">
        <f t="shared" si="879"/>
        <v>RELAX</v>
      </c>
      <c r="P2292" s="2">
        <f t="shared" si="889"/>
        <v>295</v>
      </c>
      <c r="Q2292" s="2">
        <f t="shared" si="890"/>
        <v>294</v>
      </c>
      <c r="R2292" s="2">
        <f t="shared" si="891"/>
        <v>296</v>
      </c>
      <c r="S2292" s="2">
        <f t="shared" si="892"/>
        <v>0</v>
      </c>
      <c r="T2292" s="2">
        <f t="shared" si="893"/>
        <v>0</v>
      </c>
      <c r="U2292" s="2" t="str">
        <f t="shared" si="883"/>
        <v>ONE</v>
      </c>
      <c r="V2292" s="2">
        <f t="shared" si="884"/>
        <v>2</v>
      </c>
      <c r="W2292" s="2">
        <f t="shared" si="894"/>
        <v>293.76134094266553</v>
      </c>
      <c r="Y2292" s="2">
        <f t="shared" si="898"/>
        <v>293.46326451503819</v>
      </c>
      <c r="Z2292" s="2">
        <f t="shared" si="899"/>
        <v>298.19497961140098</v>
      </c>
      <c r="AA2292" s="2">
        <f t="shared" si="900"/>
        <v>295.06495290637002</v>
      </c>
      <c r="AB2292" s="2" t="str">
        <f t="shared" si="895"/>
        <v>low</v>
      </c>
      <c r="AC2292" s="2">
        <f t="shared" si="896"/>
        <v>293.60907275413246</v>
      </c>
      <c r="AD2292" s="2">
        <f t="shared" si="885"/>
        <v>3.1597697357629144</v>
      </c>
      <c r="AE2292" s="2">
        <f t="shared" si="886"/>
        <v>519.7013290323182</v>
      </c>
      <c r="AF2292" s="2">
        <f t="shared" si="887"/>
        <v>250</v>
      </c>
      <c r="AG2292" s="2">
        <f t="shared" si="888"/>
        <v>250</v>
      </c>
    </row>
    <row r="2293" spans="1:33" x14ac:dyDescent="0.2">
      <c r="A2293" s="2">
        <f t="shared" si="880"/>
        <v>50.880000114440918</v>
      </c>
      <c r="B2293">
        <v>3.6538770198799999</v>
      </c>
      <c r="C2293" s="2">
        <f t="shared" si="897"/>
        <v>50.803876876828852</v>
      </c>
      <c r="D2293">
        <v>1577147243</v>
      </c>
      <c r="E2293">
        <v>445</v>
      </c>
      <c r="F2293">
        <v>899</v>
      </c>
      <c r="G2293">
        <v>634</v>
      </c>
      <c r="H2293">
        <v>698</v>
      </c>
      <c r="I2293">
        <v>293</v>
      </c>
      <c r="J2293">
        <f t="shared" si="876"/>
        <v>593.79999999999995</v>
      </c>
      <c r="K2293">
        <f t="shared" si="877"/>
        <v>16.199999999999932</v>
      </c>
      <c r="L2293">
        <f t="shared" si="881"/>
        <v>-40.413782476965039</v>
      </c>
      <c r="M2293">
        <f t="shared" si="882"/>
        <v>345.38437160271951</v>
      </c>
      <c r="N2293" t="str">
        <f t="shared" si="878"/>
        <v>RELAX</v>
      </c>
      <c r="O2293" s="2" t="str">
        <f t="shared" si="879"/>
        <v>ONE</v>
      </c>
      <c r="P2293" s="2">
        <f t="shared" si="889"/>
        <v>295</v>
      </c>
      <c r="Q2293" s="2">
        <f t="shared" si="890"/>
        <v>294</v>
      </c>
      <c r="R2293" s="2">
        <f t="shared" si="891"/>
        <v>296</v>
      </c>
      <c r="S2293" s="2">
        <f t="shared" si="892"/>
        <v>0</v>
      </c>
      <c r="T2293" s="2">
        <f t="shared" si="893"/>
        <v>0</v>
      </c>
      <c r="U2293" s="2" t="str">
        <f t="shared" si="883"/>
        <v>ONE</v>
      </c>
      <c r="V2293" s="2">
        <f t="shared" si="884"/>
        <v>2</v>
      </c>
      <c r="W2293" s="2">
        <f t="shared" si="894"/>
        <v>293.60907275413246</v>
      </c>
      <c r="Y2293" s="2">
        <f t="shared" si="898"/>
        <v>293.49242616285704</v>
      </c>
      <c r="Z2293" s="2">
        <f t="shared" si="899"/>
        <v>298.19497961140098</v>
      </c>
      <c r="AA2293" s="2">
        <f t="shared" si="900"/>
        <v>295.08486848680337</v>
      </c>
      <c r="AB2293" s="2" t="str">
        <f t="shared" si="895"/>
        <v>low</v>
      </c>
      <c r="AC2293" s="2">
        <f t="shared" si="896"/>
        <v>293.68725820330599</v>
      </c>
      <c r="AD2293" s="2">
        <f t="shared" si="885"/>
        <v>3.0478511280840652</v>
      </c>
      <c r="AE2293" s="2">
        <f t="shared" si="886"/>
        <v>-4.5230542658578008</v>
      </c>
      <c r="AF2293" s="2">
        <f t="shared" si="887"/>
        <v>250</v>
      </c>
      <c r="AG2293" s="2">
        <f t="shared" si="888"/>
        <v>300</v>
      </c>
    </row>
    <row r="2294" spans="1:33" x14ac:dyDescent="0.2">
      <c r="A2294" s="2">
        <f t="shared" si="880"/>
        <v>50.900000095367432</v>
      </c>
      <c r="B2294">
        <v>3.6743991375</v>
      </c>
      <c r="C2294" s="2">
        <f t="shared" si="897"/>
        <v>50.824398994448856</v>
      </c>
      <c r="D2294">
        <v>1577147243.02</v>
      </c>
      <c r="E2294">
        <v>444</v>
      </c>
      <c r="F2294">
        <v>900</v>
      </c>
      <c r="G2294">
        <v>634</v>
      </c>
      <c r="H2294">
        <v>697</v>
      </c>
      <c r="I2294">
        <v>294</v>
      </c>
      <c r="J2294">
        <f t="shared" si="876"/>
        <v>593.79999999999995</v>
      </c>
      <c r="K2294">
        <f t="shared" si="877"/>
        <v>16.199999999999932</v>
      </c>
      <c r="L2294">
        <f t="shared" si="881"/>
        <v>48.727914853457236</v>
      </c>
      <c r="M2294">
        <f t="shared" si="882"/>
        <v>4343.6890374094728</v>
      </c>
      <c r="N2294" t="str">
        <f t="shared" si="878"/>
        <v>RELAX</v>
      </c>
      <c r="O2294" s="2" t="str">
        <f t="shared" si="879"/>
        <v>ONE</v>
      </c>
      <c r="P2294" s="2">
        <f t="shared" si="889"/>
        <v>295</v>
      </c>
      <c r="Q2294" s="2">
        <f t="shared" si="890"/>
        <v>294</v>
      </c>
      <c r="R2294" s="2">
        <f t="shared" si="891"/>
        <v>296</v>
      </c>
      <c r="S2294" s="2">
        <f t="shared" si="892"/>
        <v>0</v>
      </c>
      <c r="T2294" s="2">
        <f t="shared" si="893"/>
        <v>0</v>
      </c>
      <c r="U2294" s="2" t="str">
        <f t="shared" si="883"/>
        <v>ONE</v>
      </c>
      <c r="V2294" s="2">
        <f t="shared" si="884"/>
        <v>2</v>
      </c>
      <c r="W2294" s="2">
        <f t="shared" si="894"/>
        <v>293.68725820330599</v>
      </c>
      <c r="Y2294" s="2">
        <f t="shared" si="898"/>
        <v>293.53139257094688</v>
      </c>
      <c r="Z2294" s="2">
        <f t="shared" si="899"/>
        <v>298.19497961140098</v>
      </c>
      <c r="AA2294" s="2">
        <f t="shared" si="900"/>
        <v>295.10524637060604</v>
      </c>
      <c r="AB2294" s="2" t="str">
        <f t="shared" si="895"/>
        <v>low</v>
      </c>
      <c r="AC2294" s="2">
        <f t="shared" si="896"/>
        <v>293.74980656264478</v>
      </c>
      <c r="AD2294" s="2">
        <f t="shared" si="885"/>
        <v>10.305389492084414</v>
      </c>
      <c r="AE2294" s="2">
        <f t="shared" si="886"/>
        <v>353.6447114467083</v>
      </c>
      <c r="AF2294" s="2">
        <f t="shared" si="887"/>
        <v>250</v>
      </c>
      <c r="AG2294" s="2">
        <f t="shared" si="888"/>
        <v>275</v>
      </c>
    </row>
    <row r="2295" spans="1:33" x14ac:dyDescent="0.2">
      <c r="A2295" s="2">
        <f t="shared" si="880"/>
        <v>50.930000066757202</v>
      </c>
      <c r="B2295">
        <v>3.6986620426200001</v>
      </c>
      <c r="C2295" s="2">
        <f t="shared" si="897"/>
        <v>50.848661899568853</v>
      </c>
      <c r="D2295">
        <v>1577147243.05</v>
      </c>
      <c r="E2295">
        <v>445</v>
      </c>
      <c r="F2295">
        <v>897</v>
      </c>
      <c r="G2295">
        <v>635</v>
      </c>
      <c r="H2295">
        <v>697</v>
      </c>
      <c r="I2295">
        <v>294</v>
      </c>
      <c r="J2295">
        <f t="shared" si="876"/>
        <v>593.6</v>
      </c>
      <c r="K2295">
        <f t="shared" si="877"/>
        <v>16</v>
      </c>
      <c r="L2295">
        <f t="shared" si="881"/>
        <v>0</v>
      </c>
      <c r="M2295">
        <f t="shared" si="882"/>
        <v>-2008.3297780071071</v>
      </c>
      <c r="N2295" t="str">
        <f t="shared" si="878"/>
        <v>RELAX</v>
      </c>
      <c r="O2295" s="2" t="str">
        <f t="shared" si="879"/>
        <v>RELAX</v>
      </c>
      <c r="P2295" s="2">
        <f t="shared" si="889"/>
        <v>295</v>
      </c>
      <c r="Q2295" s="2">
        <f t="shared" si="890"/>
        <v>294</v>
      </c>
      <c r="R2295" s="2">
        <f t="shared" si="891"/>
        <v>296</v>
      </c>
      <c r="S2295" s="2">
        <f t="shared" si="892"/>
        <v>0</v>
      </c>
      <c r="T2295" s="2">
        <f t="shared" si="893"/>
        <v>0</v>
      </c>
      <c r="U2295" s="2" t="str">
        <f t="shared" si="883"/>
        <v>ONE</v>
      </c>
      <c r="V2295" s="2">
        <f t="shared" si="884"/>
        <v>2</v>
      </c>
      <c r="W2295" s="2">
        <f t="shared" si="894"/>
        <v>293.74980656264478</v>
      </c>
      <c r="Y2295" s="2">
        <f t="shared" si="898"/>
        <v>293.57507536928648</v>
      </c>
      <c r="Z2295" s="2">
        <f t="shared" si="899"/>
        <v>298.19497961140098</v>
      </c>
      <c r="AA2295" s="2">
        <f t="shared" si="900"/>
        <v>295.12655368062309</v>
      </c>
      <c r="AB2295" s="2" t="str">
        <f t="shared" si="895"/>
        <v>low</v>
      </c>
      <c r="AC2295" s="2">
        <f t="shared" si="896"/>
        <v>293.99984525011587</v>
      </c>
      <c r="AD2295" s="2">
        <f t="shared" si="885"/>
        <v>-9.6342739403188524</v>
      </c>
      <c r="AE2295" s="2">
        <f t="shared" si="886"/>
        <v>-821.81681599071476</v>
      </c>
      <c r="AF2295" s="2">
        <f t="shared" si="887"/>
        <v>250</v>
      </c>
      <c r="AG2295" s="2">
        <f t="shared" si="888"/>
        <v>275</v>
      </c>
    </row>
    <row r="2296" spans="1:33" x14ac:dyDescent="0.2">
      <c r="A2296" s="2">
        <f t="shared" si="880"/>
        <v>50.950000047683716</v>
      </c>
      <c r="B2296">
        <v>3.7194180488600002</v>
      </c>
      <c r="C2296" s="2">
        <f t="shared" si="897"/>
        <v>50.869417905808852</v>
      </c>
      <c r="D2296">
        <v>1577147243.0699999</v>
      </c>
      <c r="E2296">
        <v>446</v>
      </c>
      <c r="F2296">
        <v>900</v>
      </c>
      <c r="G2296">
        <v>635</v>
      </c>
      <c r="H2296">
        <v>698</v>
      </c>
      <c r="I2296">
        <v>295</v>
      </c>
      <c r="J2296">
        <f t="shared" si="876"/>
        <v>594.79999999999995</v>
      </c>
      <c r="K2296">
        <f t="shared" si="877"/>
        <v>17.199999999999932</v>
      </c>
      <c r="L2296">
        <f t="shared" si="881"/>
        <v>48.17882536924872</v>
      </c>
      <c r="M2296">
        <f t="shared" si="882"/>
        <v>2321.1992139605641</v>
      </c>
      <c r="N2296" t="str">
        <f t="shared" si="878"/>
        <v>RELAX</v>
      </c>
      <c r="O2296" s="2" t="str">
        <f t="shared" si="879"/>
        <v>ONE</v>
      </c>
      <c r="P2296" s="2">
        <f t="shared" si="889"/>
        <v>295</v>
      </c>
      <c r="Q2296" s="2">
        <f t="shared" si="890"/>
        <v>294</v>
      </c>
      <c r="R2296" s="2">
        <f t="shared" si="891"/>
        <v>296</v>
      </c>
      <c r="S2296" s="2">
        <f t="shared" si="892"/>
        <v>0</v>
      </c>
      <c r="T2296" s="2">
        <f t="shared" si="893"/>
        <v>0</v>
      </c>
      <c r="U2296" s="2" t="str">
        <f t="shared" si="883"/>
        <v>ONE</v>
      </c>
      <c r="V2296" s="2">
        <f t="shared" si="884"/>
        <v>2</v>
      </c>
      <c r="W2296" s="2">
        <f t="shared" si="894"/>
        <v>293.99984525011587</v>
      </c>
      <c r="Y2296" s="2">
        <f t="shared" si="898"/>
        <v>293.66002934545236</v>
      </c>
      <c r="Z2296" s="2">
        <f t="shared" si="899"/>
        <v>298.19497961140098</v>
      </c>
      <c r="AA2296" s="2">
        <f t="shared" si="900"/>
        <v>295.1489797650562</v>
      </c>
      <c r="AB2296" s="2" t="str">
        <f t="shared" si="895"/>
        <v>low</v>
      </c>
      <c r="AC2296" s="2">
        <f t="shared" si="896"/>
        <v>293.79987620009274</v>
      </c>
      <c r="AD2296" s="2">
        <f t="shared" si="885"/>
        <v>-6.5341447389022642</v>
      </c>
      <c r="AE2296" s="2">
        <f t="shared" si="886"/>
        <v>149.3605834171583</v>
      </c>
      <c r="AF2296" s="2">
        <f t="shared" si="887"/>
        <v>250</v>
      </c>
      <c r="AG2296" s="2">
        <f t="shared" si="888"/>
        <v>275</v>
      </c>
    </row>
    <row r="2297" spans="1:33" x14ac:dyDescent="0.2">
      <c r="A2297" s="2">
        <f t="shared" si="880"/>
        <v>50.970000028610229</v>
      </c>
      <c r="B2297">
        <v>3.74390101433</v>
      </c>
      <c r="C2297" s="2">
        <f t="shared" si="897"/>
        <v>50.893900871278852</v>
      </c>
      <c r="D2297">
        <v>1577147243.0899999</v>
      </c>
      <c r="E2297">
        <v>444</v>
      </c>
      <c r="F2297">
        <v>901</v>
      </c>
      <c r="G2297">
        <v>635</v>
      </c>
      <c r="H2297">
        <v>697</v>
      </c>
      <c r="I2297">
        <v>293</v>
      </c>
      <c r="J2297">
        <f t="shared" si="876"/>
        <v>594</v>
      </c>
      <c r="K2297">
        <f t="shared" si="877"/>
        <v>16.399999999999977</v>
      </c>
      <c r="L2297">
        <f t="shared" si="881"/>
        <v>-81.689450669311142</v>
      </c>
      <c r="M2297">
        <f t="shared" si="882"/>
        <v>-5304.4340644802087</v>
      </c>
      <c r="N2297" t="str">
        <f t="shared" si="878"/>
        <v>RELAX</v>
      </c>
      <c r="O2297" s="2" t="str">
        <f t="shared" si="879"/>
        <v>TRANSITION</v>
      </c>
      <c r="P2297" s="2">
        <f t="shared" si="889"/>
        <v>295</v>
      </c>
      <c r="Q2297" s="2">
        <f t="shared" si="890"/>
        <v>294</v>
      </c>
      <c r="R2297" s="2">
        <f t="shared" si="891"/>
        <v>296</v>
      </c>
      <c r="S2297" s="2">
        <f t="shared" si="892"/>
        <v>0</v>
      </c>
      <c r="T2297" s="2">
        <f t="shared" si="893"/>
        <v>0</v>
      </c>
      <c r="U2297" s="2" t="str">
        <f t="shared" si="883"/>
        <v>ONE</v>
      </c>
      <c r="V2297" s="2">
        <f t="shared" si="884"/>
        <v>2</v>
      </c>
      <c r="W2297" s="2">
        <f t="shared" si="894"/>
        <v>293.79987620009274</v>
      </c>
      <c r="Y2297" s="2">
        <f t="shared" si="898"/>
        <v>293.68799871638043</v>
      </c>
      <c r="Z2297" s="2">
        <f t="shared" si="899"/>
        <v>298.19497961140098</v>
      </c>
      <c r="AA2297" s="2">
        <f t="shared" si="900"/>
        <v>295.17453224407603</v>
      </c>
      <c r="AB2297" s="2" t="str">
        <f t="shared" si="895"/>
        <v>low</v>
      </c>
      <c r="AC2297" s="2">
        <f t="shared" si="896"/>
        <v>293.63990096007421</v>
      </c>
      <c r="AD2297" s="2">
        <f t="shared" si="885"/>
        <v>19.263761578546056</v>
      </c>
      <c r="AE2297" s="2">
        <f t="shared" si="886"/>
        <v>1053.7083977453524</v>
      </c>
      <c r="AF2297" s="2">
        <f t="shared" si="887"/>
        <v>250</v>
      </c>
      <c r="AG2297" s="2">
        <f t="shared" si="888"/>
        <v>275</v>
      </c>
    </row>
    <row r="2298" spans="1:33" x14ac:dyDescent="0.2">
      <c r="A2298" s="2">
        <f t="shared" si="880"/>
        <v>51</v>
      </c>
      <c r="B2298">
        <v>3.76840400696</v>
      </c>
      <c r="C2298" s="2">
        <f t="shared" si="897"/>
        <v>50.91840386390885</v>
      </c>
      <c r="D2298">
        <v>1577147243.1199999</v>
      </c>
      <c r="E2298">
        <v>444</v>
      </c>
      <c r="F2298">
        <v>900</v>
      </c>
      <c r="G2298">
        <v>635</v>
      </c>
      <c r="H2298">
        <v>697</v>
      </c>
      <c r="I2298">
        <v>293</v>
      </c>
      <c r="J2298">
        <f t="shared" si="876"/>
        <v>593.79999999999995</v>
      </c>
      <c r="K2298">
        <f t="shared" si="877"/>
        <v>16.199999999999932</v>
      </c>
      <c r="L2298">
        <f t="shared" si="881"/>
        <v>0</v>
      </c>
      <c r="M2298">
        <f t="shared" si="882"/>
        <v>3333.8560682296197</v>
      </c>
      <c r="N2298" t="str">
        <f t="shared" si="878"/>
        <v>RELAX</v>
      </c>
      <c r="O2298" s="2" t="str">
        <f t="shared" si="879"/>
        <v>ONE</v>
      </c>
      <c r="P2298" s="2">
        <f t="shared" si="889"/>
        <v>296</v>
      </c>
      <c r="Q2298" s="2">
        <f t="shared" si="890"/>
        <v>294</v>
      </c>
      <c r="R2298" s="2">
        <f t="shared" si="891"/>
        <v>296</v>
      </c>
      <c r="S2298" s="2">
        <f t="shared" si="892"/>
        <v>0</v>
      </c>
      <c r="T2298" s="2">
        <f t="shared" si="893"/>
        <v>0</v>
      </c>
      <c r="U2298" s="2" t="str">
        <f t="shared" si="883"/>
        <v>ONE</v>
      </c>
      <c r="V2298" s="2">
        <f t="shared" si="884"/>
        <v>2</v>
      </c>
      <c r="W2298" s="2">
        <f t="shared" si="894"/>
        <v>293.63990096007421</v>
      </c>
      <c r="Y2298" s="2">
        <f t="shared" si="898"/>
        <v>293.67837916511922</v>
      </c>
      <c r="Z2298" s="2">
        <f t="shared" si="899"/>
        <v>298.19497961140098</v>
      </c>
      <c r="AA2298" s="2">
        <f t="shared" si="900"/>
        <v>295.20020556769123</v>
      </c>
      <c r="AB2298" s="2" t="str">
        <f t="shared" si="895"/>
        <v>low</v>
      </c>
      <c r="AC2298" s="2">
        <f t="shared" si="896"/>
        <v>294.11192076805941</v>
      </c>
      <c r="AD2298" s="2">
        <f t="shared" si="885"/>
        <v>28.185965222607972</v>
      </c>
      <c r="AE2298" s="2">
        <f t="shared" si="886"/>
        <v>364.12709985220761</v>
      </c>
      <c r="AF2298" s="2">
        <f t="shared" si="887"/>
        <v>250</v>
      </c>
      <c r="AG2298" s="2">
        <f t="shared" si="888"/>
        <v>275</v>
      </c>
    </row>
    <row r="2299" spans="1:33" x14ac:dyDescent="0.2">
      <c r="A2299" s="2">
        <f t="shared" si="880"/>
        <v>51.020000219345093</v>
      </c>
      <c r="B2299">
        <v>3.78889703751</v>
      </c>
      <c r="C2299" s="2">
        <f t="shared" si="897"/>
        <v>50.93889689445885</v>
      </c>
      <c r="D2299">
        <v>1577147243.1400001</v>
      </c>
      <c r="E2299">
        <v>447</v>
      </c>
      <c r="F2299">
        <v>900</v>
      </c>
      <c r="G2299">
        <v>635</v>
      </c>
      <c r="H2299">
        <v>699</v>
      </c>
      <c r="I2299">
        <v>296</v>
      </c>
      <c r="J2299">
        <f t="shared" si="876"/>
        <v>595.4</v>
      </c>
      <c r="K2299">
        <f t="shared" si="877"/>
        <v>17.799999999999955</v>
      </c>
      <c r="L2299">
        <f t="shared" si="881"/>
        <v>146.39123250611686</v>
      </c>
      <c r="M2299">
        <f t="shared" si="882"/>
        <v>7143.4643182199898</v>
      </c>
      <c r="N2299" t="str">
        <f t="shared" si="878"/>
        <v>RELAX</v>
      </c>
      <c r="O2299" s="2" t="str">
        <f t="shared" si="879"/>
        <v>TRANSITION</v>
      </c>
      <c r="P2299" s="2">
        <f t="shared" si="889"/>
        <v>296</v>
      </c>
      <c r="Q2299" s="2">
        <f t="shared" si="890"/>
        <v>294</v>
      </c>
      <c r="R2299" s="2">
        <f t="shared" si="891"/>
        <v>296</v>
      </c>
      <c r="S2299" s="2">
        <f t="shared" si="892"/>
        <v>0</v>
      </c>
      <c r="T2299" s="2">
        <f t="shared" si="893"/>
        <v>0</v>
      </c>
      <c r="U2299" s="2" t="str">
        <f t="shared" si="883"/>
        <v>ONE</v>
      </c>
      <c r="V2299" s="2">
        <f t="shared" si="884"/>
        <v>2</v>
      </c>
      <c r="W2299" s="2">
        <f t="shared" si="894"/>
        <v>294.11192076805941</v>
      </c>
      <c r="Y2299" s="2">
        <f t="shared" si="898"/>
        <v>293.76508748570728</v>
      </c>
      <c r="Z2299" s="2">
        <f t="shared" si="899"/>
        <v>298.19497961140098</v>
      </c>
      <c r="AA2299" s="2">
        <f t="shared" si="900"/>
        <v>295.22411424756262</v>
      </c>
      <c r="AB2299" s="2" t="str">
        <f t="shared" si="895"/>
        <v>low</v>
      </c>
      <c r="AC2299" s="2">
        <f t="shared" si="896"/>
        <v>294.68953661444755</v>
      </c>
      <c r="AD2299" s="2">
        <f t="shared" si="885"/>
        <v>10.573309005591536</v>
      </c>
      <c r="AE2299" s="2">
        <f t="shared" si="886"/>
        <v>-859.44615043851934</v>
      </c>
      <c r="AF2299" s="2">
        <f t="shared" si="887"/>
        <v>250</v>
      </c>
      <c r="AG2299" s="2">
        <f t="shared" si="888"/>
        <v>275</v>
      </c>
    </row>
    <row r="2300" spans="1:33" x14ac:dyDescent="0.2">
      <c r="A2300" s="2">
        <f t="shared" si="880"/>
        <v>51.040000200271606</v>
      </c>
      <c r="B2300">
        <v>3.8136851787600001</v>
      </c>
      <c r="C2300" s="2">
        <f t="shared" si="897"/>
        <v>50.963685035708849</v>
      </c>
      <c r="D2300">
        <v>1577147243.1600001</v>
      </c>
      <c r="E2300">
        <v>446</v>
      </c>
      <c r="F2300">
        <v>901</v>
      </c>
      <c r="G2300">
        <v>636</v>
      </c>
      <c r="H2300">
        <v>697</v>
      </c>
      <c r="I2300">
        <v>297</v>
      </c>
      <c r="J2300">
        <f t="shared" si="876"/>
        <v>595.4</v>
      </c>
      <c r="K2300">
        <f t="shared" si="877"/>
        <v>17.799999999999955</v>
      </c>
      <c r="L2300">
        <f t="shared" si="881"/>
        <v>40.341871135658188</v>
      </c>
      <c r="M2300">
        <f t="shared" si="882"/>
        <v>-4278.2296704258915</v>
      </c>
      <c r="N2300" t="str">
        <f t="shared" si="878"/>
        <v>RELAX</v>
      </c>
      <c r="O2300" s="2" t="str">
        <f t="shared" si="879"/>
        <v>RELAX</v>
      </c>
      <c r="P2300" s="2">
        <f t="shared" si="889"/>
        <v>296</v>
      </c>
      <c r="Q2300" s="2">
        <f t="shared" si="890"/>
        <v>294</v>
      </c>
      <c r="R2300" s="2">
        <f t="shared" si="891"/>
        <v>296</v>
      </c>
      <c r="S2300" s="2">
        <f t="shared" si="892"/>
        <v>0</v>
      </c>
      <c r="T2300" s="2">
        <f t="shared" si="893"/>
        <v>0</v>
      </c>
      <c r="U2300" s="2" t="str">
        <f t="shared" si="883"/>
        <v>ONE</v>
      </c>
      <c r="V2300" s="2">
        <f t="shared" si="884"/>
        <v>2</v>
      </c>
      <c r="W2300" s="2">
        <f t="shared" si="894"/>
        <v>294.68953661444755</v>
      </c>
      <c r="Y2300" s="2">
        <f t="shared" si="898"/>
        <v>293.76508748570728</v>
      </c>
      <c r="Z2300" s="2">
        <f t="shared" si="899"/>
        <v>298.19497961140098</v>
      </c>
      <c r="AA2300" s="2">
        <f t="shared" si="900"/>
        <v>295.22411424756262</v>
      </c>
      <c r="AB2300" s="2" t="str">
        <f t="shared" si="895"/>
        <v>middle</v>
      </c>
      <c r="AC2300" s="2">
        <f t="shared" si="896"/>
        <v>294.95162929155805</v>
      </c>
      <c r="AD2300" s="2">
        <f t="shared" si="885"/>
        <v>30.149129203375967</v>
      </c>
      <c r="AE2300" s="2">
        <f t="shared" si="886"/>
        <v>789.7252157938342</v>
      </c>
      <c r="AF2300" s="2">
        <f t="shared" si="887"/>
        <v>275</v>
      </c>
      <c r="AG2300" s="2">
        <f t="shared" si="888"/>
        <v>275</v>
      </c>
    </row>
    <row r="2301" spans="1:33" x14ac:dyDescent="0.2">
      <c r="A2301" s="2">
        <f t="shared" si="880"/>
        <v>51.06000018119812</v>
      </c>
      <c r="B2301">
        <v>3.8339071273799998</v>
      </c>
      <c r="C2301" s="2">
        <f t="shared" si="897"/>
        <v>50.983906984328854</v>
      </c>
      <c r="D2301">
        <v>1577147243.1800001</v>
      </c>
      <c r="E2301">
        <v>446</v>
      </c>
      <c r="F2301">
        <v>902</v>
      </c>
      <c r="G2301">
        <v>636</v>
      </c>
      <c r="H2301">
        <v>697</v>
      </c>
      <c r="I2301">
        <v>296</v>
      </c>
      <c r="J2301">
        <f t="shared" si="876"/>
        <v>595.4</v>
      </c>
      <c r="K2301">
        <f t="shared" si="877"/>
        <v>17.799999999999955</v>
      </c>
      <c r="L2301">
        <f t="shared" si="881"/>
        <v>-49.45121851466827</v>
      </c>
      <c r="M2301">
        <f t="shared" si="882"/>
        <v>-4440.3776974054917</v>
      </c>
      <c r="N2301" t="str">
        <f t="shared" si="878"/>
        <v>RELAX</v>
      </c>
      <c r="O2301" s="2" t="str">
        <f t="shared" si="879"/>
        <v>RELAX</v>
      </c>
      <c r="P2301" s="2">
        <f t="shared" si="889"/>
        <v>298</v>
      </c>
      <c r="Q2301" s="2">
        <f t="shared" si="890"/>
        <v>294</v>
      </c>
      <c r="R2301" s="2">
        <f t="shared" si="891"/>
        <v>296</v>
      </c>
      <c r="S2301" s="2">
        <f t="shared" si="892"/>
        <v>0</v>
      </c>
      <c r="T2301" s="2">
        <f t="shared" si="893"/>
        <v>0</v>
      </c>
      <c r="U2301" s="2" t="str">
        <f t="shared" si="883"/>
        <v>ONE</v>
      </c>
      <c r="V2301" s="2">
        <f t="shared" si="884"/>
        <v>2</v>
      </c>
      <c r="W2301" s="2">
        <f t="shared" si="894"/>
        <v>294.95162929155805</v>
      </c>
      <c r="Y2301" s="2">
        <f t="shared" si="898"/>
        <v>293.76508748570728</v>
      </c>
      <c r="Z2301" s="2">
        <f t="shared" si="899"/>
        <v>298.19497961140098</v>
      </c>
      <c r="AA2301" s="2">
        <f t="shared" si="900"/>
        <v>295.22411424756262</v>
      </c>
      <c r="AB2301" s="2" t="str">
        <f t="shared" si="895"/>
        <v>middle</v>
      </c>
      <c r="AC2301" s="2">
        <f t="shared" si="896"/>
        <v>295.56130343324645</v>
      </c>
      <c r="AD2301" s="2">
        <f t="shared" si="885"/>
        <v>19.858341932370056</v>
      </c>
      <c r="AE2301" s="2">
        <f t="shared" si="886"/>
        <v>-508.89197002648007</v>
      </c>
      <c r="AF2301" s="2">
        <f t="shared" si="887"/>
        <v>275</v>
      </c>
      <c r="AG2301" s="2">
        <f t="shared" si="888"/>
        <v>275</v>
      </c>
    </row>
    <row r="2302" spans="1:33" x14ac:dyDescent="0.2">
      <c r="A2302" s="2">
        <f t="shared" si="880"/>
        <v>51.090000152587891</v>
      </c>
      <c r="B2302">
        <v>3.85846805573</v>
      </c>
      <c r="C2302" s="2">
        <f t="shared" si="897"/>
        <v>51.008467912678853</v>
      </c>
      <c r="D2302">
        <v>1577147243.21</v>
      </c>
      <c r="E2302">
        <v>448</v>
      </c>
      <c r="F2302">
        <v>901</v>
      </c>
      <c r="G2302">
        <v>636</v>
      </c>
      <c r="H2302">
        <v>697</v>
      </c>
      <c r="I2302">
        <v>298</v>
      </c>
      <c r="J2302">
        <f t="shared" si="876"/>
        <v>596</v>
      </c>
      <c r="K2302">
        <f t="shared" si="877"/>
        <v>18.399999999999977</v>
      </c>
      <c r="L2302">
        <f t="shared" si="881"/>
        <v>81.430146755832624</v>
      </c>
      <c r="M2302">
        <f t="shared" si="882"/>
        <v>5328.844390790312</v>
      </c>
      <c r="N2302" t="str">
        <f t="shared" si="878"/>
        <v>RELAX</v>
      </c>
      <c r="O2302" s="2" t="str">
        <f t="shared" si="879"/>
        <v>TRANSITION</v>
      </c>
      <c r="P2302" s="2">
        <f t="shared" si="889"/>
        <v>298</v>
      </c>
      <c r="Q2302" s="2">
        <f t="shared" si="890"/>
        <v>294</v>
      </c>
      <c r="R2302" s="2">
        <f t="shared" si="891"/>
        <v>296</v>
      </c>
      <c r="S2302" s="2">
        <f t="shared" si="892"/>
        <v>0</v>
      </c>
      <c r="T2302" s="2">
        <f t="shared" si="893"/>
        <v>0</v>
      </c>
      <c r="U2302" s="2" t="str">
        <f t="shared" si="883"/>
        <v>ONE</v>
      </c>
      <c r="V2302" s="2">
        <f t="shared" si="884"/>
        <v>2</v>
      </c>
      <c r="W2302" s="2">
        <f t="shared" si="894"/>
        <v>295.56130343324645</v>
      </c>
      <c r="Y2302" s="2">
        <f t="shared" si="898"/>
        <v>293.76508748570728</v>
      </c>
      <c r="Z2302" s="2">
        <f t="shared" si="899"/>
        <v>298.19497961140098</v>
      </c>
      <c r="AA2302" s="2">
        <f t="shared" si="900"/>
        <v>295.22411424756262</v>
      </c>
      <c r="AB2302" s="2" t="str">
        <f t="shared" si="895"/>
        <v>middle</v>
      </c>
      <c r="AC2302" s="2">
        <f t="shared" si="896"/>
        <v>296.04904274659719</v>
      </c>
      <c r="AD2302" s="2">
        <f t="shared" si="885"/>
        <v>15.938504323135813</v>
      </c>
      <c r="AE2302" s="2">
        <f t="shared" si="886"/>
        <v>-159.59647588948826</v>
      </c>
      <c r="AF2302" s="2">
        <f t="shared" si="887"/>
        <v>275</v>
      </c>
      <c r="AG2302" s="2">
        <f t="shared" si="888"/>
        <v>275</v>
      </c>
    </row>
    <row r="2303" spans="1:33" x14ac:dyDescent="0.2">
      <c r="A2303" s="2">
        <f t="shared" si="880"/>
        <v>51.110000133514404</v>
      </c>
      <c r="B2303">
        <v>3.8829491138500001</v>
      </c>
      <c r="C2303" s="2">
        <f t="shared" si="897"/>
        <v>51.032948970798856</v>
      </c>
      <c r="D2303">
        <v>1577147243.23</v>
      </c>
      <c r="E2303">
        <v>448</v>
      </c>
      <c r="F2303">
        <v>902</v>
      </c>
      <c r="G2303">
        <v>636</v>
      </c>
      <c r="H2303">
        <v>698</v>
      </c>
      <c r="I2303">
        <v>298</v>
      </c>
      <c r="J2303">
        <f t="shared" si="876"/>
        <v>596.4</v>
      </c>
      <c r="K2303">
        <f t="shared" si="877"/>
        <v>18.799999999999955</v>
      </c>
      <c r="L2303">
        <f t="shared" si="881"/>
        <v>0</v>
      </c>
      <c r="M2303">
        <f t="shared" si="882"/>
        <v>-3326.2511104169635</v>
      </c>
      <c r="N2303" t="str">
        <f t="shared" si="878"/>
        <v>RELAX</v>
      </c>
      <c r="O2303" s="2" t="str">
        <f t="shared" si="879"/>
        <v>RELAX</v>
      </c>
      <c r="P2303" s="2">
        <f t="shared" si="889"/>
        <v>298</v>
      </c>
      <c r="Q2303" s="2">
        <f t="shared" si="890"/>
        <v>294</v>
      </c>
      <c r="R2303" s="2">
        <f t="shared" si="891"/>
        <v>296</v>
      </c>
      <c r="S2303" s="2">
        <f t="shared" si="892"/>
        <v>0</v>
      </c>
      <c r="T2303" s="2">
        <f t="shared" si="893"/>
        <v>0</v>
      </c>
      <c r="U2303" s="2" t="str">
        <f t="shared" si="883"/>
        <v>ONE</v>
      </c>
      <c r="V2303" s="2">
        <f t="shared" si="884"/>
        <v>2</v>
      </c>
      <c r="W2303" s="2">
        <f t="shared" si="894"/>
        <v>296.04904274659719</v>
      </c>
      <c r="Y2303" s="2">
        <f t="shared" si="898"/>
        <v>293.76508748570728</v>
      </c>
      <c r="Z2303" s="2">
        <f t="shared" si="899"/>
        <v>298.19497961140098</v>
      </c>
      <c r="AA2303" s="2">
        <f t="shared" si="900"/>
        <v>295.22411424756262</v>
      </c>
      <c r="AB2303" s="2" t="str">
        <f t="shared" si="895"/>
        <v>middle</v>
      </c>
      <c r="AC2303" s="2">
        <f t="shared" si="896"/>
        <v>296.43923419727776</v>
      </c>
      <c r="AD2303" s="2">
        <f t="shared" si="885"/>
        <v>-4.2660717417880401</v>
      </c>
      <c r="AE2303" s="2">
        <f t="shared" si="886"/>
        <v>-825.31465616747425</v>
      </c>
      <c r="AF2303" s="2">
        <f t="shared" si="887"/>
        <v>275</v>
      </c>
      <c r="AG2303" s="2">
        <f t="shared" si="888"/>
        <v>300</v>
      </c>
    </row>
    <row r="2304" spans="1:33" x14ac:dyDescent="0.2">
      <c r="A2304" s="2">
        <f t="shared" si="880"/>
        <v>51.130000114440918</v>
      </c>
      <c r="B2304">
        <v>3.9035410880999999</v>
      </c>
      <c r="C2304" s="2">
        <f t="shared" si="897"/>
        <v>51.053540945048852</v>
      </c>
      <c r="D2304">
        <v>1577147243.25</v>
      </c>
      <c r="E2304">
        <v>447</v>
      </c>
      <c r="F2304">
        <v>901</v>
      </c>
      <c r="G2304">
        <v>636</v>
      </c>
      <c r="H2304">
        <v>697</v>
      </c>
      <c r="I2304">
        <v>298</v>
      </c>
      <c r="J2304">
        <f t="shared" si="876"/>
        <v>595.79999999999995</v>
      </c>
      <c r="K2304">
        <f t="shared" si="877"/>
        <v>18.199999999999932</v>
      </c>
      <c r="L2304">
        <f t="shared" si="881"/>
        <v>0</v>
      </c>
      <c r="M2304">
        <f t="shared" si="882"/>
        <v>0</v>
      </c>
      <c r="N2304" t="str">
        <f t="shared" si="878"/>
        <v>RELAX</v>
      </c>
      <c r="O2304" s="2" t="str">
        <f t="shared" si="879"/>
        <v>RELAX</v>
      </c>
      <c r="P2304" s="2">
        <f t="shared" si="889"/>
        <v>298</v>
      </c>
      <c r="Q2304" s="2">
        <f t="shared" si="890"/>
        <v>294</v>
      </c>
      <c r="R2304" s="2">
        <f t="shared" si="891"/>
        <v>296</v>
      </c>
      <c r="S2304" s="2">
        <f t="shared" si="892"/>
        <v>0</v>
      </c>
      <c r="T2304" s="2">
        <f t="shared" si="893"/>
        <v>0</v>
      </c>
      <c r="U2304" s="2" t="str">
        <f t="shared" si="883"/>
        <v>ONE</v>
      </c>
      <c r="V2304" s="2">
        <f t="shared" si="884"/>
        <v>2</v>
      </c>
      <c r="W2304" s="2">
        <f t="shared" si="894"/>
        <v>296.43923419727776</v>
      </c>
      <c r="Y2304" s="2">
        <f t="shared" si="898"/>
        <v>293.76508748570728</v>
      </c>
      <c r="Z2304" s="2">
        <f t="shared" si="899"/>
        <v>297.84383052857635</v>
      </c>
      <c r="AA2304" s="2">
        <f t="shared" si="900"/>
        <v>295.27265751575453</v>
      </c>
      <c r="AB2304" s="2" t="str">
        <f t="shared" si="895"/>
        <v>high</v>
      </c>
      <c r="AC2304" s="2">
        <f t="shared" si="896"/>
        <v>296.3513873578222</v>
      </c>
      <c r="AD2304" s="2">
        <f t="shared" si="885"/>
        <v>5.2660200141864584</v>
      </c>
      <c r="AE2304" s="2">
        <f t="shared" si="886"/>
        <v>462.9032476560418</v>
      </c>
      <c r="AF2304" s="2">
        <f t="shared" si="887"/>
        <v>300</v>
      </c>
      <c r="AG2304" s="2">
        <f t="shared" si="888"/>
        <v>275</v>
      </c>
    </row>
    <row r="2305" spans="1:33" x14ac:dyDescent="0.2">
      <c r="A2305" s="2">
        <f t="shared" si="880"/>
        <v>51.160000085830688</v>
      </c>
      <c r="B2305">
        <v>3.9281749725299999</v>
      </c>
      <c r="C2305" s="2">
        <f t="shared" si="897"/>
        <v>51.078174829478854</v>
      </c>
      <c r="D2305">
        <v>1577147243.28</v>
      </c>
      <c r="E2305">
        <v>448</v>
      </c>
      <c r="F2305">
        <v>902</v>
      </c>
      <c r="G2305">
        <v>636</v>
      </c>
      <c r="H2305">
        <v>697</v>
      </c>
      <c r="I2305">
        <v>296</v>
      </c>
      <c r="J2305">
        <f t="shared" si="876"/>
        <v>595.79999999999995</v>
      </c>
      <c r="K2305">
        <f t="shared" si="877"/>
        <v>18.199999999999932</v>
      </c>
      <c r="L2305">
        <f t="shared" si="881"/>
        <v>-81.188982017157144</v>
      </c>
      <c r="M2305">
        <f t="shared" si="882"/>
        <v>-3295.8254004911332</v>
      </c>
      <c r="N2305" t="str">
        <f t="shared" si="878"/>
        <v>RELAX</v>
      </c>
      <c r="O2305" s="2" t="str">
        <f t="shared" si="879"/>
        <v>TRANSITION</v>
      </c>
      <c r="P2305" s="2">
        <f t="shared" si="889"/>
        <v>298</v>
      </c>
      <c r="Q2305" s="2">
        <f t="shared" si="890"/>
        <v>294</v>
      </c>
      <c r="R2305" s="2">
        <f t="shared" si="891"/>
        <v>296</v>
      </c>
      <c r="S2305" s="2">
        <f t="shared" si="892"/>
        <v>0</v>
      </c>
      <c r="T2305" s="2">
        <f t="shared" si="893"/>
        <v>0</v>
      </c>
      <c r="U2305" s="2" t="str">
        <f t="shared" si="883"/>
        <v>ONE</v>
      </c>
      <c r="V2305" s="2">
        <f t="shared" si="884"/>
        <v>2</v>
      </c>
      <c r="W2305" s="2">
        <f t="shared" si="894"/>
        <v>296.3513873578222</v>
      </c>
      <c r="Y2305" s="2">
        <f t="shared" si="898"/>
        <v>293.76508748570728</v>
      </c>
      <c r="Z2305" s="2">
        <f t="shared" si="899"/>
        <v>297.54534189442552</v>
      </c>
      <c r="AA2305" s="2">
        <f t="shared" si="900"/>
        <v>295.30121616639565</v>
      </c>
      <c r="AB2305" s="2" t="str">
        <f t="shared" si="895"/>
        <v>high</v>
      </c>
      <c r="AC2305" s="2">
        <f t="shared" si="896"/>
        <v>296.48110988625774</v>
      </c>
      <c r="AD2305" s="2">
        <f t="shared" si="885"/>
        <v>34.542846825922993</v>
      </c>
      <c r="AE2305" s="2">
        <f t="shared" si="886"/>
        <v>1188.477882768751</v>
      </c>
      <c r="AF2305" s="2">
        <f t="shared" si="887"/>
        <v>300</v>
      </c>
      <c r="AG2305" s="2">
        <f t="shared" si="888"/>
        <v>275</v>
      </c>
    </row>
    <row r="2306" spans="1:33" x14ac:dyDescent="0.2">
      <c r="A2306" s="2">
        <f t="shared" si="880"/>
        <v>51.180000066757202</v>
      </c>
      <c r="B2306">
        <v>3.9485490322099999</v>
      </c>
      <c r="C2306" s="2">
        <f t="shared" si="897"/>
        <v>51.098548889158849</v>
      </c>
      <c r="D2306">
        <v>1577147243.3</v>
      </c>
      <c r="E2306">
        <v>447</v>
      </c>
      <c r="F2306">
        <v>902</v>
      </c>
      <c r="G2306">
        <v>635</v>
      </c>
      <c r="H2306">
        <v>695</v>
      </c>
      <c r="I2306">
        <v>297</v>
      </c>
      <c r="J2306">
        <f t="shared" ref="J2306:J2369" si="901">(E2306+F2306+G2306+H2306+I2306)/5</f>
        <v>595.20000000000005</v>
      </c>
      <c r="K2306">
        <f t="shared" ref="K2306:K2369" si="902">J2306-577.6</f>
        <v>17.600000000000023</v>
      </c>
      <c r="L2306">
        <f t="shared" si="881"/>
        <v>49.082019769562329</v>
      </c>
      <c r="M2306">
        <f t="shared" si="882"/>
        <v>6393.9638850964539</v>
      </c>
      <c r="N2306" t="str">
        <f t="shared" ref="N2306:N2369" si="903">IF(I2306&gt;290,"RELAX",IF(I2306&lt;280,"ONE","TRANSITION"))</f>
        <v>RELAX</v>
      </c>
      <c r="O2306" s="2" t="str">
        <f t="shared" ref="O2306:O2369" si="904">IF(OR(ABS(L2306)&lt;80, ABS(L2306)&gt;1000),IF(M2306&gt;0,"ONE","RELAX"),IF(AND(ABS(L2306)&gt;40, ABS(L2306) &lt; 200),"TRANSITION","UNDEFINED"))</f>
        <v>ONE</v>
      </c>
      <c r="P2306" s="2">
        <f t="shared" si="889"/>
        <v>300</v>
      </c>
      <c r="Q2306" s="2">
        <f t="shared" si="890"/>
        <v>294</v>
      </c>
      <c r="R2306" s="2">
        <f t="shared" si="891"/>
        <v>296</v>
      </c>
      <c r="S2306" s="2">
        <f t="shared" si="892"/>
        <v>0</v>
      </c>
      <c r="T2306" s="2">
        <f t="shared" si="893"/>
        <v>0</v>
      </c>
      <c r="U2306" s="2" t="str">
        <f t="shared" si="883"/>
        <v>ONE</v>
      </c>
      <c r="V2306" s="2">
        <f t="shared" si="884"/>
        <v>2</v>
      </c>
      <c r="W2306" s="2">
        <f t="shared" si="894"/>
        <v>296.48110988625774</v>
      </c>
      <c r="Y2306" s="2">
        <f t="shared" si="898"/>
        <v>293.76508748570728</v>
      </c>
      <c r="Z2306" s="2">
        <f t="shared" si="899"/>
        <v>297.33249549279196</v>
      </c>
      <c r="AA2306" s="2">
        <f t="shared" si="900"/>
        <v>295.31342245279711</v>
      </c>
      <c r="AB2306" s="2" t="str">
        <f t="shared" si="895"/>
        <v>high</v>
      </c>
      <c r="AC2306" s="2">
        <f t="shared" si="896"/>
        <v>297.18488790900619</v>
      </c>
      <c r="AD2306" s="2">
        <f t="shared" si="885"/>
        <v>6.5766293871996462</v>
      </c>
      <c r="AE2306" s="2">
        <f t="shared" si="886"/>
        <v>-1372.638437207298</v>
      </c>
      <c r="AF2306" s="2">
        <f t="shared" si="887"/>
        <v>300</v>
      </c>
      <c r="AG2306" s="2">
        <f t="shared" si="888"/>
        <v>275</v>
      </c>
    </row>
    <row r="2307" spans="1:33" x14ac:dyDescent="0.2">
      <c r="A2307" s="2">
        <f t="shared" ref="A2307:A2370" si="905">D2307-$D$2</f>
        <v>51.200000047683716</v>
      </c>
      <c r="B2307">
        <v>3.97333717346</v>
      </c>
      <c r="C2307" s="2">
        <f t="shared" si="897"/>
        <v>51.123337030408855</v>
      </c>
      <c r="D2307">
        <v>1577147243.3199999</v>
      </c>
      <c r="E2307">
        <v>449</v>
      </c>
      <c r="F2307">
        <v>902</v>
      </c>
      <c r="G2307">
        <v>637</v>
      </c>
      <c r="H2307">
        <v>698</v>
      </c>
      <c r="I2307">
        <v>300</v>
      </c>
      <c r="J2307">
        <f t="shared" si="901"/>
        <v>597.20000000000005</v>
      </c>
      <c r="K2307">
        <f t="shared" si="902"/>
        <v>19.600000000000023</v>
      </c>
      <c r="L2307">
        <f t="shared" ref="L2307:L2370" si="906">(I2307-I2306)/(B2307-B2306)</f>
        <v>121.02561340697456</v>
      </c>
      <c r="M2307">
        <f t="shared" ref="M2307:M2370" si="907">(L2307-L2306)/(B2307-B2306)</f>
        <v>2902.3391835566422</v>
      </c>
      <c r="N2307" t="str">
        <f t="shared" si="903"/>
        <v>RELAX</v>
      </c>
      <c r="O2307" s="2" t="str">
        <f t="shared" si="904"/>
        <v>TRANSITION</v>
      </c>
      <c r="P2307" s="2">
        <f t="shared" si="889"/>
        <v>300</v>
      </c>
      <c r="Q2307" s="2">
        <f t="shared" si="890"/>
        <v>294</v>
      </c>
      <c r="R2307" s="2">
        <f t="shared" si="891"/>
        <v>296</v>
      </c>
      <c r="S2307" s="2">
        <f t="shared" si="892"/>
        <v>0</v>
      </c>
      <c r="T2307" s="2">
        <f t="shared" si="893"/>
        <v>0</v>
      </c>
      <c r="U2307" s="2" t="str">
        <f t="shared" ref="U2307:U2370" si="908">IF(AND(S2307=0,T2307&gt;0),"ONE",IF(AND(S2307=0,T2307&lt;0),"RELAX",IF(AND(S2307=0,T2307=0),U2306,"TRANSITION")))</f>
        <v>ONE</v>
      </c>
      <c r="V2307" s="2">
        <f t="shared" ref="V2307:V2370" si="909">IF(U2307="RELAX",0,IF(U2307="TRANSITION",1,IF(U2307="ONE",2)))</f>
        <v>2</v>
      </c>
      <c r="W2307" s="2">
        <f t="shared" si="894"/>
        <v>297.18488790900619</v>
      </c>
      <c r="Y2307" s="2">
        <f t="shared" si="898"/>
        <v>293.76508748570728</v>
      </c>
      <c r="Z2307" s="2">
        <f t="shared" si="899"/>
        <v>297.30297397603482</v>
      </c>
      <c r="AA2307" s="2">
        <f t="shared" si="900"/>
        <v>295.31437610479685</v>
      </c>
      <c r="AB2307" s="2" t="str">
        <f t="shared" si="895"/>
        <v>high</v>
      </c>
      <c r="AC2307" s="2">
        <f t="shared" si="896"/>
        <v>297.347910327205</v>
      </c>
      <c r="AD2307" s="2">
        <f t="shared" ref="AD2307:AD2370" si="910">(AC2308-AC2307)/(B2308-B2307)</f>
        <v>5.3106459466344829</v>
      </c>
      <c r="AE2307" s="2">
        <f t="shared" ref="AE2307:AE2370" si="911">(AD2307-AD2306)/(B2307-B2306)</f>
        <v>-51.072140819156999</v>
      </c>
      <c r="AF2307" s="2">
        <f t="shared" ref="AF2307:AF2370" si="912">IF(AB2307="low",250,IF(AB2307="high",300,275))</f>
        <v>300</v>
      </c>
      <c r="AG2307" s="2">
        <f t="shared" ref="AG2307:AG2370" si="913">IF(ABS(AD2307)&lt;5,IF(AE2307&gt;0,250,IF(AE2307&lt;0,300,100)),275)</f>
        <v>275</v>
      </c>
    </row>
    <row r="2308" spans="1:33" x14ac:dyDescent="0.2">
      <c r="A2308" s="2">
        <f t="shared" si="905"/>
        <v>51.230000019073486</v>
      </c>
      <c r="B2308">
        <v>3.99789500237</v>
      </c>
      <c r="C2308" s="2">
        <f t="shared" si="897"/>
        <v>51.147894859318853</v>
      </c>
      <c r="D2308">
        <v>1577147243.3499999</v>
      </c>
      <c r="E2308">
        <v>448</v>
      </c>
      <c r="F2308">
        <v>902</v>
      </c>
      <c r="G2308">
        <v>636</v>
      </c>
      <c r="H2308">
        <v>698</v>
      </c>
      <c r="I2308">
        <v>298</v>
      </c>
      <c r="J2308">
        <f t="shared" si="901"/>
        <v>596.4</v>
      </c>
      <c r="K2308">
        <f t="shared" si="902"/>
        <v>18.799999999999955</v>
      </c>
      <c r="L2308">
        <f t="shared" si="906"/>
        <v>-81.440424042762302</v>
      </c>
      <c r="M2308">
        <f t="shared" si="907"/>
        <v>-8244.4599720821807</v>
      </c>
      <c r="N2308" t="str">
        <f t="shared" si="903"/>
        <v>RELAX</v>
      </c>
      <c r="O2308" s="2" t="str">
        <f t="shared" si="904"/>
        <v>TRANSITION</v>
      </c>
      <c r="P2308" s="2">
        <f t="shared" ref="P2308:P2371" si="914">IF(($I2309-$I2308)&lt;2,P2307,$I2309)</f>
        <v>300</v>
      </c>
      <c r="Q2308" s="2">
        <f t="shared" ref="Q2308:Q2371" si="915">IF(($I2309-$I2308)&lt;4,Q2307,$I2309)</f>
        <v>294</v>
      </c>
      <c r="R2308" s="2">
        <f t="shared" ref="R2308:R2371" si="916">IF(($I2309-$I2308)&lt;6,R2307,$I2309)</f>
        <v>296</v>
      </c>
      <c r="S2308" s="2">
        <f t="shared" ref="S2308:S2371" si="917">(Q2308-Q2307)/(B2308-B2307)</f>
        <v>0</v>
      </c>
      <c r="T2308" s="2">
        <f t="shared" ref="T2308:T2371" si="918">(S2308-S2307)/(B2308-B2307)</f>
        <v>0</v>
      </c>
      <c r="U2308" s="2" t="str">
        <f t="shared" si="908"/>
        <v>ONE</v>
      </c>
      <c r="V2308" s="2">
        <f t="shared" si="909"/>
        <v>2</v>
      </c>
      <c r="W2308" s="2">
        <f t="shared" ref="W2308:W2371" si="919">$X$2*I2308+(1-$X$2)*W2307</f>
        <v>297.347910327205</v>
      </c>
      <c r="Y2308" s="2">
        <f t="shared" si="898"/>
        <v>293.76508748570728</v>
      </c>
      <c r="Z2308" s="2">
        <f t="shared" si="899"/>
        <v>297.31196124626888</v>
      </c>
      <c r="AA2308" s="2">
        <f t="shared" si="900"/>
        <v>295.31380599835876</v>
      </c>
      <c r="AB2308" s="2" t="str">
        <f t="shared" ref="AB2308:AB2371" si="920">IF(W2308&gt;AA2307+1,"high",IF(W2308&lt;AA2307-1,"low","middle"))</f>
        <v>high</v>
      </c>
      <c r="AC2308" s="2">
        <f t="shared" ref="AC2308:AC2371" si="921">IF(ABS(($W2309-$W2308))&lt;$X$6,AC2307,$W2309)</f>
        <v>297.47832826176403</v>
      </c>
      <c r="AD2308" s="2">
        <f t="shared" si="910"/>
        <v>5.1257390534853631</v>
      </c>
      <c r="AE2308" s="2">
        <f t="shared" si="911"/>
        <v>-7.5294478932470277</v>
      </c>
      <c r="AF2308" s="2">
        <f t="shared" si="912"/>
        <v>300</v>
      </c>
      <c r="AG2308" s="2">
        <f t="shared" si="913"/>
        <v>275</v>
      </c>
    </row>
    <row r="2309" spans="1:33" x14ac:dyDescent="0.2">
      <c r="A2309" s="2">
        <f t="shared" si="905"/>
        <v>51.25</v>
      </c>
      <c r="B2309">
        <v>4.01824998856</v>
      </c>
      <c r="C2309" s="2">
        <f t="shared" si="897"/>
        <v>51.168249845508853</v>
      </c>
      <c r="D2309">
        <v>1577147243.3699999</v>
      </c>
      <c r="E2309">
        <v>447</v>
      </c>
      <c r="F2309">
        <v>902</v>
      </c>
      <c r="G2309">
        <v>635</v>
      </c>
      <c r="H2309">
        <v>696</v>
      </c>
      <c r="I2309">
        <v>298</v>
      </c>
      <c r="J2309">
        <f t="shared" si="901"/>
        <v>595.6</v>
      </c>
      <c r="K2309">
        <f t="shared" si="902"/>
        <v>18</v>
      </c>
      <c r="L2309">
        <f t="shared" si="906"/>
        <v>0</v>
      </c>
      <c r="M2309">
        <f t="shared" si="907"/>
        <v>4001.0061064434426</v>
      </c>
      <c r="N2309" t="str">
        <f t="shared" si="903"/>
        <v>RELAX</v>
      </c>
      <c r="O2309" s="2" t="str">
        <f t="shared" si="904"/>
        <v>ONE</v>
      </c>
      <c r="P2309" s="2">
        <f t="shared" si="914"/>
        <v>300</v>
      </c>
      <c r="Q2309" s="2">
        <f t="shared" si="915"/>
        <v>294</v>
      </c>
      <c r="R2309" s="2">
        <f t="shared" si="916"/>
        <v>296</v>
      </c>
      <c r="S2309" s="2">
        <f t="shared" si="917"/>
        <v>0</v>
      </c>
      <c r="T2309" s="2">
        <f t="shared" si="918"/>
        <v>0</v>
      </c>
      <c r="U2309" s="2" t="str">
        <f t="shared" si="908"/>
        <v>ONE</v>
      </c>
      <c r="V2309" s="2">
        <f t="shared" si="909"/>
        <v>2</v>
      </c>
      <c r="W2309" s="2">
        <f t="shared" si="919"/>
        <v>297.47832826176403</v>
      </c>
      <c r="Y2309" s="2">
        <f t="shared" si="898"/>
        <v>293.76508748570728</v>
      </c>
      <c r="Z2309" s="2">
        <f t="shared" si="899"/>
        <v>297.34523464936797</v>
      </c>
      <c r="AA2309" s="2">
        <f t="shared" si="900"/>
        <v>295.31371376075424</v>
      </c>
      <c r="AB2309" s="2" t="str">
        <f t="shared" si="920"/>
        <v>high</v>
      </c>
      <c r="AC2309" s="2">
        <f t="shared" si="921"/>
        <v>297.58266260941127</v>
      </c>
      <c r="AD2309" s="2">
        <f t="shared" si="910"/>
        <v>11.621268887813859</v>
      </c>
      <c r="AE2309" s="2">
        <f t="shared" si="911"/>
        <v>319.11246579570718</v>
      </c>
      <c r="AF2309" s="2">
        <f t="shared" si="912"/>
        <v>300</v>
      </c>
      <c r="AG2309" s="2">
        <f t="shared" si="913"/>
        <v>275</v>
      </c>
    </row>
    <row r="2310" spans="1:33" x14ac:dyDescent="0.2">
      <c r="A2310" s="2">
        <f t="shared" si="905"/>
        <v>51.270000219345093</v>
      </c>
      <c r="B2310">
        <v>4.0426421165499997</v>
      </c>
      <c r="C2310" s="2">
        <f t="shared" si="897"/>
        <v>51.192641973498851</v>
      </c>
      <c r="D2310">
        <v>1577147243.3900001</v>
      </c>
      <c r="E2310">
        <v>448</v>
      </c>
      <c r="F2310">
        <v>902</v>
      </c>
      <c r="G2310">
        <v>636</v>
      </c>
      <c r="H2310">
        <v>697</v>
      </c>
      <c r="I2310">
        <v>298</v>
      </c>
      <c r="J2310">
        <f t="shared" si="901"/>
        <v>596.20000000000005</v>
      </c>
      <c r="K2310">
        <f t="shared" si="902"/>
        <v>18.600000000000023</v>
      </c>
      <c r="L2310">
        <f t="shared" si="906"/>
        <v>0</v>
      </c>
      <c r="M2310">
        <f t="shared" si="907"/>
        <v>0</v>
      </c>
      <c r="N2310" t="str">
        <f t="shared" si="903"/>
        <v>RELAX</v>
      </c>
      <c r="O2310" s="2" t="str">
        <f t="shared" si="904"/>
        <v>RELAX</v>
      </c>
      <c r="P2310" s="2">
        <f t="shared" si="914"/>
        <v>300</v>
      </c>
      <c r="Q2310" s="2">
        <f t="shared" si="915"/>
        <v>294</v>
      </c>
      <c r="R2310" s="2">
        <f t="shared" si="916"/>
        <v>296</v>
      </c>
      <c r="S2310" s="2">
        <f t="shared" si="917"/>
        <v>0</v>
      </c>
      <c r="T2310" s="2">
        <f t="shared" si="918"/>
        <v>0</v>
      </c>
      <c r="U2310" s="2" t="str">
        <f t="shared" si="908"/>
        <v>ONE</v>
      </c>
      <c r="V2310" s="2">
        <f t="shared" si="909"/>
        <v>2</v>
      </c>
      <c r="W2310" s="2">
        <f t="shared" si="919"/>
        <v>297.58266260941127</v>
      </c>
      <c r="Y2310" s="2">
        <f t="shared" si="898"/>
        <v>293.76508748570728</v>
      </c>
      <c r="Z2310" s="2">
        <f t="shared" si="899"/>
        <v>297.39272024137665</v>
      </c>
      <c r="AA2310" s="2">
        <f t="shared" si="900"/>
        <v>295.31528980518493</v>
      </c>
      <c r="AB2310" s="2" t="str">
        <f t="shared" si="920"/>
        <v>high</v>
      </c>
      <c r="AC2310" s="2">
        <f t="shared" si="921"/>
        <v>297.86613008752903</v>
      </c>
      <c r="AD2310" s="2">
        <f t="shared" si="910"/>
        <v>10.939400815819758</v>
      </c>
      <c r="AE2310" s="2">
        <f t="shared" si="911"/>
        <v>-27.95443153929228</v>
      </c>
      <c r="AF2310" s="2">
        <f t="shared" si="912"/>
        <v>300</v>
      </c>
      <c r="AG2310" s="2">
        <f t="shared" si="913"/>
        <v>275</v>
      </c>
    </row>
    <row r="2311" spans="1:33" x14ac:dyDescent="0.2">
      <c r="A2311" s="2">
        <f t="shared" si="905"/>
        <v>51.290000200271606</v>
      </c>
      <c r="B2311">
        <v>4.0633721351599998</v>
      </c>
      <c r="C2311" s="2">
        <f t="shared" si="897"/>
        <v>51.213371992108854</v>
      </c>
      <c r="D2311">
        <v>1577147243.4100001</v>
      </c>
      <c r="E2311">
        <v>447</v>
      </c>
      <c r="F2311">
        <v>901</v>
      </c>
      <c r="G2311">
        <v>636</v>
      </c>
      <c r="H2311">
        <v>698</v>
      </c>
      <c r="I2311">
        <v>299</v>
      </c>
      <c r="J2311">
        <f t="shared" si="901"/>
        <v>596.20000000000005</v>
      </c>
      <c r="K2311">
        <f t="shared" si="902"/>
        <v>18.600000000000023</v>
      </c>
      <c r="L2311">
        <f t="shared" si="906"/>
        <v>48.239223457213967</v>
      </c>
      <c r="M2311">
        <f t="shared" si="907"/>
        <v>2327.0226797550222</v>
      </c>
      <c r="N2311" t="str">
        <f t="shared" si="903"/>
        <v>RELAX</v>
      </c>
      <c r="O2311" s="2" t="str">
        <f t="shared" si="904"/>
        <v>ONE</v>
      </c>
      <c r="P2311" s="2">
        <f t="shared" si="914"/>
        <v>300</v>
      </c>
      <c r="Q2311" s="2">
        <f t="shared" si="915"/>
        <v>294</v>
      </c>
      <c r="R2311" s="2">
        <f t="shared" si="916"/>
        <v>296</v>
      </c>
      <c r="S2311" s="2">
        <f t="shared" si="917"/>
        <v>0</v>
      </c>
      <c r="T2311" s="2">
        <f t="shared" si="918"/>
        <v>0</v>
      </c>
      <c r="U2311" s="2" t="str">
        <f t="shared" si="908"/>
        <v>ONE</v>
      </c>
      <c r="V2311" s="2">
        <f t="shared" si="909"/>
        <v>2</v>
      </c>
      <c r="W2311" s="2">
        <f t="shared" si="919"/>
        <v>297.86613008752903</v>
      </c>
      <c r="Y2311" s="2">
        <f t="shared" si="898"/>
        <v>293.76508748570728</v>
      </c>
      <c r="Z2311" s="2">
        <f t="shared" si="899"/>
        <v>297.48740221060712</v>
      </c>
      <c r="AA2311" s="2">
        <f t="shared" si="900"/>
        <v>295.3191613269945</v>
      </c>
      <c r="AB2311" s="2" t="str">
        <f t="shared" si="920"/>
        <v>high</v>
      </c>
      <c r="AC2311" s="2">
        <f t="shared" si="921"/>
        <v>298.09290407002322</v>
      </c>
      <c r="AD2311" s="2">
        <f t="shared" si="910"/>
        <v>0</v>
      </c>
      <c r="AE2311" s="2">
        <f t="shared" si="911"/>
        <v>-527.70820044235802</v>
      </c>
      <c r="AF2311" s="2">
        <f t="shared" si="912"/>
        <v>300</v>
      </c>
      <c r="AG2311" s="2">
        <f t="shared" si="913"/>
        <v>300</v>
      </c>
    </row>
    <row r="2312" spans="1:33" x14ac:dyDescent="0.2">
      <c r="A2312" s="2">
        <f t="shared" si="905"/>
        <v>51.320000171661377</v>
      </c>
      <c r="B2312">
        <v>4.0879039764399998</v>
      </c>
      <c r="C2312" s="2">
        <f t="shared" si="897"/>
        <v>51.237903833388856</v>
      </c>
      <c r="D2312">
        <v>1577147243.4400001</v>
      </c>
      <c r="E2312">
        <v>448</v>
      </c>
      <c r="F2312">
        <v>902</v>
      </c>
      <c r="G2312">
        <v>635</v>
      </c>
      <c r="H2312">
        <v>698</v>
      </c>
      <c r="I2312">
        <v>299</v>
      </c>
      <c r="J2312">
        <f t="shared" si="901"/>
        <v>596.4</v>
      </c>
      <c r="K2312">
        <f t="shared" si="902"/>
        <v>18.799999999999955</v>
      </c>
      <c r="L2312">
        <f t="shared" si="906"/>
        <v>0</v>
      </c>
      <c r="M2312">
        <f t="shared" si="907"/>
        <v>-1966.392286115999</v>
      </c>
      <c r="N2312" t="str">
        <f t="shared" si="903"/>
        <v>RELAX</v>
      </c>
      <c r="O2312" s="2" t="str">
        <f t="shared" si="904"/>
        <v>RELAX</v>
      </c>
      <c r="P2312" s="2">
        <f t="shared" si="914"/>
        <v>300</v>
      </c>
      <c r="Q2312" s="2">
        <f t="shared" si="915"/>
        <v>294</v>
      </c>
      <c r="R2312" s="2">
        <f t="shared" si="916"/>
        <v>296</v>
      </c>
      <c r="S2312" s="2">
        <f t="shared" si="917"/>
        <v>0</v>
      </c>
      <c r="T2312" s="2">
        <f t="shared" si="918"/>
        <v>0</v>
      </c>
      <c r="U2312" s="2" t="str">
        <f t="shared" si="908"/>
        <v>ONE</v>
      </c>
      <c r="V2312" s="2">
        <f t="shared" si="909"/>
        <v>2</v>
      </c>
      <c r="W2312" s="2">
        <f t="shared" si="919"/>
        <v>298.09290407002322</v>
      </c>
      <c r="Y2312" s="2">
        <f t="shared" si="898"/>
        <v>293.76508748570728</v>
      </c>
      <c r="Z2312" s="2">
        <f t="shared" si="899"/>
        <v>297.60850258249036</v>
      </c>
      <c r="AA2312" s="2">
        <f t="shared" si="900"/>
        <v>295.32757337117511</v>
      </c>
      <c r="AB2312" s="2" t="str">
        <f t="shared" si="920"/>
        <v>high</v>
      </c>
      <c r="AC2312" s="2">
        <f t="shared" si="921"/>
        <v>298.09290407002322</v>
      </c>
      <c r="AD2312" s="2">
        <f t="shared" si="910"/>
        <v>0</v>
      </c>
      <c r="AE2312" s="2">
        <f t="shared" si="911"/>
        <v>0</v>
      </c>
      <c r="AF2312" s="2">
        <f t="shared" si="912"/>
        <v>300</v>
      </c>
      <c r="AG2312" s="2">
        <f t="shared" si="913"/>
        <v>100</v>
      </c>
    </row>
    <row r="2313" spans="1:33" x14ac:dyDescent="0.2">
      <c r="A2313" s="2">
        <f t="shared" si="905"/>
        <v>51.340000152587891</v>
      </c>
      <c r="B2313">
        <v>4.1082520484899998</v>
      </c>
      <c r="C2313" s="2">
        <f t="shared" si="897"/>
        <v>51.258251905438854</v>
      </c>
      <c r="D2313">
        <v>1577147243.46</v>
      </c>
      <c r="E2313">
        <v>448</v>
      </c>
      <c r="F2313">
        <v>903</v>
      </c>
      <c r="G2313">
        <v>636</v>
      </c>
      <c r="H2313">
        <v>697</v>
      </c>
      <c r="I2313">
        <v>298</v>
      </c>
      <c r="J2313">
        <f t="shared" si="901"/>
        <v>596.4</v>
      </c>
      <c r="K2313">
        <f t="shared" si="902"/>
        <v>18.799999999999955</v>
      </c>
      <c r="L2313">
        <f t="shared" si="906"/>
        <v>-49.144705087674389</v>
      </c>
      <c r="M2313">
        <f t="shared" si="907"/>
        <v>-2415.2020381544889</v>
      </c>
      <c r="N2313" t="str">
        <f t="shared" si="903"/>
        <v>RELAX</v>
      </c>
      <c r="O2313" s="2" t="str">
        <f t="shared" si="904"/>
        <v>RELAX</v>
      </c>
      <c r="P2313" s="2">
        <f t="shared" si="914"/>
        <v>300</v>
      </c>
      <c r="Q2313" s="2">
        <f t="shared" si="915"/>
        <v>294</v>
      </c>
      <c r="R2313" s="2">
        <f t="shared" si="916"/>
        <v>296</v>
      </c>
      <c r="S2313" s="2">
        <f t="shared" si="917"/>
        <v>0</v>
      </c>
      <c r="T2313" s="2">
        <f t="shared" si="918"/>
        <v>0</v>
      </c>
      <c r="U2313" s="2" t="str">
        <f t="shared" si="908"/>
        <v>ONE</v>
      </c>
      <c r="V2313" s="2">
        <f t="shared" si="909"/>
        <v>2</v>
      </c>
      <c r="W2313" s="2">
        <f t="shared" si="919"/>
        <v>298.0743232560186</v>
      </c>
      <c r="Y2313" s="2">
        <f t="shared" si="898"/>
        <v>293.76508748570728</v>
      </c>
      <c r="Z2313" s="2">
        <f t="shared" si="899"/>
        <v>297.70166671719602</v>
      </c>
      <c r="AA2313" s="2">
        <f t="shared" si="900"/>
        <v>295.34161983174084</v>
      </c>
      <c r="AB2313" s="2" t="str">
        <f t="shared" si="920"/>
        <v>high</v>
      </c>
      <c r="AC2313" s="2">
        <f t="shared" si="921"/>
        <v>298.09290407002322</v>
      </c>
      <c r="AD2313" s="2">
        <f t="shared" si="910"/>
        <v>22.366240044679564</v>
      </c>
      <c r="AE2313" s="2">
        <f t="shared" si="911"/>
        <v>1099.1822709159105</v>
      </c>
      <c r="AF2313" s="2">
        <f t="shared" si="912"/>
        <v>300</v>
      </c>
      <c r="AG2313" s="2">
        <f t="shared" si="913"/>
        <v>275</v>
      </c>
    </row>
    <row r="2314" spans="1:33" x14ac:dyDescent="0.2">
      <c r="A2314" s="2">
        <f t="shared" si="905"/>
        <v>51.360000133514404</v>
      </c>
      <c r="B2314">
        <v>4.1330511569999997</v>
      </c>
      <c r="C2314" s="2">
        <f t="shared" si="897"/>
        <v>51.28305101394885</v>
      </c>
      <c r="D2314">
        <v>1577147243.48</v>
      </c>
      <c r="E2314">
        <v>447</v>
      </c>
      <c r="F2314">
        <v>901</v>
      </c>
      <c r="G2314">
        <v>636</v>
      </c>
      <c r="H2314">
        <v>698</v>
      </c>
      <c r="I2314">
        <v>298</v>
      </c>
      <c r="J2314">
        <f t="shared" si="901"/>
        <v>596</v>
      </c>
      <c r="K2314">
        <f t="shared" si="902"/>
        <v>18.399999999999977</v>
      </c>
      <c r="L2314">
        <f t="shared" si="906"/>
        <v>0</v>
      </c>
      <c r="M2314">
        <f t="shared" si="907"/>
        <v>1981.7125711538172</v>
      </c>
      <c r="N2314" t="str">
        <f t="shared" si="903"/>
        <v>RELAX</v>
      </c>
      <c r="O2314" s="2" t="str">
        <f t="shared" si="904"/>
        <v>ONE</v>
      </c>
      <c r="P2314" s="2">
        <f t="shared" si="914"/>
        <v>301</v>
      </c>
      <c r="Q2314" s="2">
        <f t="shared" si="915"/>
        <v>294</v>
      </c>
      <c r="R2314" s="2">
        <f t="shared" si="916"/>
        <v>296</v>
      </c>
      <c r="S2314" s="2">
        <f t="shared" si="917"/>
        <v>0</v>
      </c>
      <c r="T2314" s="2">
        <f t="shared" si="918"/>
        <v>0</v>
      </c>
      <c r="U2314" s="2" t="str">
        <f t="shared" si="908"/>
        <v>ONE</v>
      </c>
      <c r="V2314" s="2">
        <f t="shared" si="909"/>
        <v>2</v>
      </c>
      <c r="W2314" s="2">
        <f t="shared" si="919"/>
        <v>298.05945860481489</v>
      </c>
      <c r="Y2314" s="2">
        <f t="shared" si="898"/>
        <v>293.76508748570728</v>
      </c>
      <c r="Z2314" s="2">
        <f t="shared" si="899"/>
        <v>297.77322509471981</v>
      </c>
      <c r="AA2314" s="2">
        <f t="shared" si="900"/>
        <v>295.35962217601354</v>
      </c>
      <c r="AB2314" s="2" t="str">
        <f t="shared" si="920"/>
        <v>high</v>
      </c>
      <c r="AC2314" s="2">
        <f t="shared" si="921"/>
        <v>298.64756688385194</v>
      </c>
      <c r="AD2314" s="2">
        <f t="shared" si="910"/>
        <v>-5.2862833223793508</v>
      </c>
      <c r="AE2314" s="2">
        <f t="shared" si="911"/>
        <v>-1115.061186812761</v>
      </c>
      <c r="AF2314" s="2">
        <f t="shared" si="912"/>
        <v>300</v>
      </c>
      <c r="AG2314" s="2">
        <f t="shared" si="913"/>
        <v>275</v>
      </c>
    </row>
    <row r="2315" spans="1:33" x14ac:dyDescent="0.2">
      <c r="A2315" s="2">
        <f t="shared" si="905"/>
        <v>51.380000114440918</v>
      </c>
      <c r="B2315">
        <v>4.1575510501900004</v>
      </c>
      <c r="C2315" s="2">
        <f t="shared" si="897"/>
        <v>51.307550907138854</v>
      </c>
      <c r="D2315">
        <v>1577147243.5</v>
      </c>
      <c r="E2315">
        <v>450</v>
      </c>
      <c r="F2315">
        <v>901</v>
      </c>
      <c r="G2315">
        <v>636</v>
      </c>
      <c r="H2315">
        <v>699</v>
      </c>
      <c r="I2315">
        <v>301</v>
      </c>
      <c r="J2315">
        <f t="shared" si="901"/>
        <v>597.4</v>
      </c>
      <c r="K2315">
        <f t="shared" si="902"/>
        <v>19.799999999999955</v>
      </c>
      <c r="L2315">
        <f t="shared" si="906"/>
        <v>122.44951342173248</v>
      </c>
      <c r="M2315">
        <f t="shared" si="907"/>
        <v>4997.9611124063476</v>
      </c>
      <c r="N2315" t="str">
        <f t="shared" si="903"/>
        <v>RELAX</v>
      </c>
      <c r="O2315" s="2" t="str">
        <f t="shared" si="904"/>
        <v>TRANSITION</v>
      </c>
      <c r="P2315" s="2">
        <f t="shared" si="914"/>
        <v>301</v>
      </c>
      <c r="Q2315" s="2">
        <f t="shared" si="915"/>
        <v>294</v>
      </c>
      <c r="R2315" s="2">
        <f t="shared" si="916"/>
        <v>296</v>
      </c>
      <c r="S2315" s="2">
        <f t="shared" si="917"/>
        <v>0</v>
      </c>
      <c r="T2315" s="2">
        <f t="shared" si="918"/>
        <v>0</v>
      </c>
      <c r="U2315" s="2" t="str">
        <f t="shared" si="908"/>
        <v>ONE</v>
      </c>
      <c r="V2315" s="2">
        <f t="shared" si="909"/>
        <v>2</v>
      </c>
      <c r="W2315" s="2">
        <f t="shared" si="919"/>
        <v>298.64756688385194</v>
      </c>
      <c r="Y2315" s="2">
        <f t="shared" si="898"/>
        <v>293.76508748570728</v>
      </c>
      <c r="Z2315" s="2">
        <f t="shared" si="899"/>
        <v>297.94809345254623</v>
      </c>
      <c r="AA2315" s="2">
        <f t="shared" si="900"/>
        <v>295.38030232194882</v>
      </c>
      <c r="AB2315" s="2" t="str">
        <f t="shared" si="920"/>
        <v>high</v>
      </c>
      <c r="AC2315" s="2">
        <f t="shared" si="921"/>
        <v>298.51805350708156</v>
      </c>
      <c r="AD2315" s="2">
        <f t="shared" si="910"/>
        <v>-14.853678668565228</v>
      </c>
      <c r="AE2315" s="2">
        <f t="shared" si="911"/>
        <v>-390.50763495126949</v>
      </c>
      <c r="AF2315" s="2">
        <f t="shared" si="912"/>
        <v>300</v>
      </c>
      <c r="AG2315" s="2">
        <f t="shared" si="913"/>
        <v>275</v>
      </c>
    </row>
    <row r="2316" spans="1:33" x14ac:dyDescent="0.2">
      <c r="A2316" s="2">
        <f t="shared" si="905"/>
        <v>51.410000085830688</v>
      </c>
      <c r="B2316">
        <v>4.1779911518099997</v>
      </c>
      <c r="C2316" s="2">
        <f t="shared" si="897"/>
        <v>51.32799100875885</v>
      </c>
      <c r="D2316">
        <v>1577147243.53</v>
      </c>
      <c r="E2316">
        <v>448</v>
      </c>
      <c r="F2316">
        <v>902</v>
      </c>
      <c r="G2316">
        <v>635</v>
      </c>
      <c r="H2316">
        <v>697</v>
      </c>
      <c r="I2316">
        <v>298</v>
      </c>
      <c r="J2316">
        <f t="shared" si="901"/>
        <v>596</v>
      </c>
      <c r="K2316">
        <f t="shared" si="902"/>
        <v>18.399999999999977</v>
      </c>
      <c r="L2316">
        <f t="shared" si="906"/>
        <v>-146.77030749517868</v>
      </c>
      <c r="M2316">
        <f t="shared" si="907"/>
        <v>-13171.15863325733</v>
      </c>
      <c r="N2316" t="str">
        <f t="shared" si="903"/>
        <v>RELAX</v>
      </c>
      <c r="O2316" s="2" t="str">
        <f t="shared" si="904"/>
        <v>TRANSITION</v>
      </c>
      <c r="P2316" s="2">
        <f t="shared" si="914"/>
        <v>301</v>
      </c>
      <c r="Q2316" s="2">
        <f t="shared" si="915"/>
        <v>294</v>
      </c>
      <c r="R2316" s="2">
        <f t="shared" si="916"/>
        <v>296</v>
      </c>
      <c r="S2316" s="2">
        <f t="shared" si="917"/>
        <v>0</v>
      </c>
      <c r="T2316" s="2">
        <f t="shared" si="918"/>
        <v>0</v>
      </c>
      <c r="U2316" s="2" t="str">
        <f t="shared" si="908"/>
        <v>ONE</v>
      </c>
      <c r="V2316" s="2">
        <f t="shared" si="909"/>
        <v>2</v>
      </c>
      <c r="W2316" s="2">
        <f t="shared" si="919"/>
        <v>298.51805350708156</v>
      </c>
      <c r="Y2316" s="2">
        <f t="shared" si="898"/>
        <v>293.76508748570728</v>
      </c>
      <c r="Z2316" s="2">
        <f t="shared" si="899"/>
        <v>298.06208546345329</v>
      </c>
      <c r="AA2316" s="2">
        <f t="shared" si="900"/>
        <v>295.40869187847863</v>
      </c>
      <c r="AB2316" s="2" t="str">
        <f t="shared" si="920"/>
        <v>high</v>
      </c>
      <c r="AC2316" s="2">
        <f t="shared" si="921"/>
        <v>298.21444280566527</v>
      </c>
      <c r="AD2316" s="2">
        <f t="shared" si="910"/>
        <v>6.4395608059459324</v>
      </c>
      <c r="AE2316" s="2">
        <f t="shared" si="911"/>
        <v>1041.7384350808268</v>
      </c>
      <c r="AF2316" s="2">
        <f t="shared" si="912"/>
        <v>300</v>
      </c>
      <c r="AG2316" s="2">
        <f t="shared" si="913"/>
        <v>275</v>
      </c>
    </row>
    <row r="2317" spans="1:33" x14ac:dyDescent="0.2">
      <c r="A2317" s="2">
        <f t="shared" si="905"/>
        <v>51.430000066757202</v>
      </c>
      <c r="B2317">
        <v>4.2023890018500003</v>
      </c>
      <c r="C2317" s="2">
        <f t="shared" si="897"/>
        <v>51.352388858798854</v>
      </c>
      <c r="D2317">
        <v>1577147243.55</v>
      </c>
      <c r="E2317">
        <v>447</v>
      </c>
      <c r="F2317">
        <v>901</v>
      </c>
      <c r="G2317">
        <v>636</v>
      </c>
      <c r="H2317">
        <v>697</v>
      </c>
      <c r="I2317">
        <v>297</v>
      </c>
      <c r="J2317">
        <f t="shared" si="901"/>
        <v>595.6</v>
      </c>
      <c r="K2317">
        <f t="shared" si="902"/>
        <v>18</v>
      </c>
      <c r="L2317">
        <f t="shared" si="906"/>
        <v>-40.987218068825172</v>
      </c>
      <c r="M2317">
        <f t="shared" si="907"/>
        <v>4335.7545543119859</v>
      </c>
      <c r="N2317" t="str">
        <f t="shared" si="903"/>
        <v>RELAX</v>
      </c>
      <c r="O2317" s="2" t="str">
        <f t="shared" si="904"/>
        <v>ONE</v>
      </c>
      <c r="P2317" s="2">
        <f t="shared" si="914"/>
        <v>299</v>
      </c>
      <c r="Q2317" s="2">
        <f t="shared" si="915"/>
        <v>294</v>
      </c>
      <c r="R2317" s="2">
        <f t="shared" si="916"/>
        <v>296</v>
      </c>
      <c r="S2317" s="2">
        <f t="shared" si="917"/>
        <v>0</v>
      </c>
      <c r="T2317" s="2">
        <f t="shared" si="918"/>
        <v>0</v>
      </c>
      <c r="U2317" s="2" t="str">
        <f t="shared" si="908"/>
        <v>ONE</v>
      </c>
      <c r="V2317" s="2">
        <f t="shared" si="909"/>
        <v>2</v>
      </c>
      <c r="W2317" s="2">
        <f t="shared" si="919"/>
        <v>298.21444280566527</v>
      </c>
      <c r="Y2317" s="2">
        <f t="shared" si="898"/>
        <v>293.76508748570728</v>
      </c>
      <c r="Z2317" s="2">
        <f t="shared" si="899"/>
        <v>298.09255693189573</v>
      </c>
      <c r="AA2317" s="2">
        <f t="shared" si="900"/>
        <v>295.44136155772736</v>
      </c>
      <c r="AB2317" s="2" t="str">
        <f t="shared" si="920"/>
        <v>high</v>
      </c>
      <c r="AC2317" s="2">
        <f t="shared" si="921"/>
        <v>298.37155424453221</v>
      </c>
      <c r="AD2317" s="2">
        <f t="shared" si="910"/>
        <v>15.802409731241964</v>
      </c>
      <c r="AE2317" s="2">
        <f t="shared" si="911"/>
        <v>383.75713064657384</v>
      </c>
      <c r="AF2317" s="2">
        <f t="shared" si="912"/>
        <v>300</v>
      </c>
      <c r="AG2317" s="2">
        <f t="shared" si="913"/>
        <v>275</v>
      </c>
    </row>
    <row r="2318" spans="1:33" x14ac:dyDescent="0.2">
      <c r="A2318" s="2">
        <f t="shared" si="905"/>
        <v>51.450000047683716</v>
      </c>
      <c r="B2318">
        <v>4.2229990959199997</v>
      </c>
      <c r="C2318" s="2">
        <f t="shared" si="897"/>
        <v>51.372998952868855</v>
      </c>
      <c r="D2318">
        <v>1577147243.5699999</v>
      </c>
      <c r="E2318">
        <v>451</v>
      </c>
      <c r="F2318">
        <v>901</v>
      </c>
      <c r="G2318">
        <v>636</v>
      </c>
      <c r="H2318">
        <v>698</v>
      </c>
      <c r="I2318">
        <v>299</v>
      </c>
      <c r="J2318">
        <f t="shared" si="901"/>
        <v>597</v>
      </c>
      <c r="K2318">
        <f t="shared" si="902"/>
        <v>19.399999999999977</v>
      </c>
      <c r="L2318">
        <f t="shared" si="906"/>
        <v>97.039828794923196</v>
      </c>
      <c r="M2318">
        <f t="shared" si="907"/>
        <v>6697.0604983634903</v>
      </c>
      <c r="N2318" t="str">
        <f t="shared" si="903"/>
        <v>RELAX</v>
      </c>
      <c r="O2318" s="2" t="str">
        <f t="shared" si="904"/>
        <v>TRANSITION</v>
      </c>
      <c r="P2318" s="2">
        <f t="shared" si="914"/>
        <v>299</v>
      </c>
      <c r="Q2318" s="2">
        <f t="shared" si="915"/>
        <v>294</v>
      </c>
      <c r="R2318" s="2">
        <f t="shared" si="916"/>
        <v>296</v>
      </c>
      <c r="S2318" s="2">
        <f t="shared" si="917"/>
        <v>0</v>
      </c>
      <c r="T2318" s="2">
        <f t="shared" si="918"/>
        <v>0</v>
      </c>
      <c r="U2318" s="2" t="str">
        <f t="shared" si="908"/>
        <v>ONE</v>
      </c>
      <c r="V2318" s="2">
        <f t="shared" si="909"/>
        <v>2</v>
      </c>
      <c r="W2318" s="2">
        <f t="shared" si="919"/>
        <v>298.37155424453221</v>
      </c>
      <c r="Y2318" s="2">
        <f t="shared" si="898"/>
        <v>293.76508748570728</v>
      </c>
      <c r="Z2318" s="2">
        <f t="shared" si="899"/>
        <v>298.14835639442305</v>
      </c>
      <c r="AA2318" s="2">
        <f t="shared" si="900"/>
        <v>295.47392132643574</v>
      </c>
      <c r="AB2318" s="2" t="str">
        <f t="shared" si="920"/>
        <v>high</v>
      </c>
      <c r="AC2318" s="2">
        <f t="shared" si="921"/>
        <v>298.69724339562578</v>
      </c>
      <c r="AD2318" s="2">
        <f t="shared" si="910"/>
        <v>-5.6908661738745323</v>
      </c>
      <c r="AE2318" s="2">
        <f t="shared" si="911"/>
        <v>-1042.8519070372765</v>
      </c>
      <c r="AF2318" s="2">
        <f t="shared" si="912"/>
        <v>300</v>
      </c>
      <c r="AG2318" s="2">
        <f t="shared" si="913"/>
        <v>275</v>
      </c>
    </row>
    <row r="2319" spans="1:33" x14ac:dyDescent="0.2">
      <c r="A2319" s="2">
        <f t="shared" si="905"/>
        <v>51.470000028610229</v>
      </c>
      <c r="B2319">
        <v>4.24750304222</v>
      </c>
      <c r="C2319" s="2">
        <f t="shared" si="897"/>
        <v>51.397502899168856</v>
      </c>
      <c r="D2319">
        <v>1577147243.5899999</v>
      </c>
      <c r="E2319">
        <v>449</v>
      </c>
      <c r="F2319">
        <v>902</v>
      </c>
      <c r="G2319">
        <v>636</v>
      </c>
      <c r="H2319">
        <v>698</v>
      </c>
      <c r="I2319">
        <v>300</v>
      </c>
      <c r="J2319">
        <f t="shared" si="901"/>
        <v>597</v>
      </c>
      <c r="K2319">
        <f t="shared" si="902"/>
        <v>19.399999999999977</v>
      </c>
      <c r="L2319">
        <f t="shared" si="906"/>
        <v>40.809753162085066</v>
      </c>
      <c r="M2319">
        <f t="shared" si="907"/>
        <v>-2294.7355068614984</v>
      </c>
      <c r="N2319" t="str">
        <f t="shared" si="903"/>
        <v>RELAX</v>
      </c>
      <c r="O2319" s="2" t="str">
        <f t="shared" si="904"/>
        <v>RELAX</v>
      </c>
      <c r="P2319" s="2">
        <f t="shared" si="914"/>
        <v>299</v>
      </c>
      <c r="Q2319" s="2">
        <f t="shared" si="915"/>
        <v>294</v>
      </c>
      <c r="R2319" s="2">
        <f t="shared" si="916"/>
        <v>296</v>
      </c>
      <c r="S2319" s="2">
        <f t="shared" si="917"/>
        <v>0</v>
      </c>
      <c r="T2319" s="2">
        <f t="shared" si="918"/>
        <v>0</v>
      </c>
      <c r="U2319" s="2" t="str">
        <f t="shared" si="908"/>
        <v>ONE</v>
      </c>
      <c r="V2319" s="2">
        <f t="shared" si="909"/>
        <v>2</v>
      </c>
      <c r="W2319" s="2">
        <f t="shared" si="919"/>
        <v>298.69724339562578</v>
      </c>
      <c r="Y2319" s="2">
        <f t="shared" si="898"/>
        <v>293.76508748570728</v>
      </c>
      <c r="Z2319" s="2">
        <f t="shared" si="899"/>
        <v>298.25813379466365</v>
      </c>
      <c r="AA2319" s="2">
        <f t="shared" si="900"/>
        <v>295.50764307983508</v>
      </c>
      <c r="AB2319" s="2" t="str">
        <f t="shared" si="920"/>
        <v>high</v>
      </c>
      <c r="AC2319" s="2">
        <f t="shared" si="921"/>
        <v>298.55779471650067</v>
      </c>
      <c r="AD2319" s="2">
        <f t="shared" si="910"/>
        <v>-4.5262691135675066</v>
      </c>
      <c r="AE2319" s="2">
        <f t="shared" si="911"/>
        <v>47.526918564419617</v>
      </c>
      <c r="AF2319" s="2">
        <f t="shared" si="912"/>
        <v>300</v>
      </c>
      <c r="AG2319" s="2">
        <f t="shared" si="913"/>
        <v>250</v>
      </c>
    </row>
    <row r="2320" spans="1:33" x14ac:dyDescent="0.2">
      <c r="A2320" s="2">
        <f t="shared" si="905"/>
        <v>51.5</v>
      </c>
      <c r="B2320">
        <v>4.2721500396699996</v>
      </c>
      <c r="C2320" s="2">
        <f t="shared" si="897"/>
        <v>51.422149896618855</v>
      </c>
      <c r="D2320">
        <v>1577147243.6199999</v>
      </c>
      <c r="E2320">
        <v>448</v>
      </c>
      <c r="F2320">
        <v>901</v>
      </c>
      <c r="G2320">
        <v>635</v>
      </c>
      <c r="H2320">
        <v>698</v>
      </c>
      <c r="I2320">
        <v>298</v>
      </c>
      <c r="J2320">
        <f t="shared" si="901"/>
        <v>596</v>
      </c>
      <c r="K2320">
        <f t="shared" si="902"/>
        <v>18.399999999999977</v>
      </c>
      <c r="L2320">
        <f t="shared" si="906"/>
        <v>-81.145786786293854</v>
      </c>
      <c r="M2320">
        <f t="shared" si="907"/>
        <v>-4948.0891210292484</v>
      </c>
      <c r="N2320" t="str">
        <f t="shared" si="903"/>
        <v>RELAX</v>
      </c>
      <c r="O2320" s="2" t="str">
        <f t="shared" si="904"/>
        <v>TRANSITION</v>
      </c>
      <c r="P2320" s="2">
        <f t="shared" si="914"/>
        <v>299</v>
      </c>
      <c r="Q2320" s="2">
        <f t="shared" si="915"/>
        <v>294</v>
      </c>
      <c r="R2320" s="2">
        <f t="shared" si="916"/>
        <v>296</v>
      </c>
      <c r="S2320" s="2">
        <f t="shared" si="917"/>
        <v>0</v>
      </c>
      <c r="T2320" s="2">
        <f t="shared" si="918"/>
        <v>0</v>
      </c>
      <c r="U2320" s="2" t="str">
        <f t="shared" si="908"/>
        <v>ONE</v>
      </c>
      <c r="V2320" s="2">
        <f t="shared" si="909"/>
        <v>2</v>
      </c>
      <c r="W2320" s="2">
        <f t="shared" si="919"/>
        <v>298.55779471650067</v>
      </c>
      <c r="Y2320" s="2">
        <f t="shared" si="898"/>
        <v>293.76508748570728</v>
      </c>
      <c r="Z2320" s="2">
        <f t="shared" si="899"/>
        <v>298.31806597903108</v>
      </c>
      <c r="AA2320" s="2">
        <f t="shared" si="900"/>
        <v>295.54516761557647</v>
      </c>
      <c r="AB2320" s="2" t="str">
        <f t="shared" si="920"/>
        <v>high</v>
      </c>
      <c r="AC2320" s="2">
        <f t="shared" si="921"/>
        <v>298.44623577320056</v>
      </c>
      <c r="AD2320" s="2">
        <f t="shared" si="910"/>
        <v>5.3765796156163823</v>
      </c>
      <c r="AE2320" s="2">
        <f t="shared" si="911"/>
        <v>401.78722577763841</v>
      </c>
      <c r="AF2320" s="2">
        <f t="shared" si="912"/>
        <v>300</v>
      </c>
      <c r="AG2320" s="2">
        <f t="shared" si="913"/>
        <v>275</v>
      </c>
    </row>
    <row r="2321" spans="1:33" x14ac:dyDescent="0.2">
      <c r="A2321" s="2">
        <f t="shared" si="905"/>
        <v>51.520000219345093</v>
      </c>
      <c r="B2321">
        <v>4.2927491664900002</v>
      </c>
      <c r="C2321" s="2">
        <f t="shared" si="897"/>
        <v>51.44274902343885</v>
      </c>
      <c r="D2321">
        <v>1577147243.6400001</v>
      </c>
      <c r="E2321">
        <v>449</v>
      </c>
      <c r="F2321">
        <v>901</v>
      </c>
      <c r="G2321">
        <v>636</v>
      </c>
      <c r="H2321">
        <v>698</v>
      </c>
      <c r="I2321">
        <v>298</v>
      </c>
      <c r="J2321">
        <f t="shared" si="901"/>
        <v>596.4</v>
      </c>
      <c r="K2321">
        <f t="shared" si="902"/>
        <v>18.799999999999955</v>
      </c>
      <c r="L2321">
        <f t="shared" si="906"/>
        <v>0</v>
      </c>
      <c r="M2321">
        <f t="shared" si="907"/>
        <v>3939.2828392855026</v>
      </c>
      <c r="N2321" t="str">
        <f t="shared" si="903"/>
        <v>RELAX</v>
      </c>
      <c r="O2321" s="2" t="str">
        <f t="shared" si="904"/>
        <v>ONE</v>
      </c>
      <c r="P2321" s="2">
        <f t="shared" si="914"/>
        <v>299</v>
      </c>
      <c r="Q2321" s="2">
        <f t="shared" si="915"/>
        <v>294</v>
      </c>
      <c r="R2321" s="2">
        <f t="shared" si="916"/>
        <v>296</v>
      </c>
      <c r="S2321" s="2">
        <f t="shared" si="917"/>
        <v>0</v>
      </c>
      <c r="T2321" s="2">
        <f t="shared" si="918"/>
        <v>0</v>
      </c>
      <c r="U2321" s="2" t="str">
        <f t="shared" si="908"/>
        <v>ONE</v>
      </c>
      <c r="V2321" s="2">
        <f t="shared" si="909"/>
        <v>2</v>
      </c>
      <c r="W2321" s="2">
        <f t="shared" si="919"/>
        <v>298.44623577320056</v>
      </c>
      <c r="Y2321" s="2">
        <f t="shared" si="898"/>
        <v>293.76508748570728</v>
      </c>
      <c r="Z2321" s="2">
        <f t="shared" si="899"/>
        <v>298.34369993786498</v>
      </c>
      <c r="AA2321" s="2">
        <f t="shared" si="900"/>
        <v>295.58381253374921</v>
      </c>
      <c r="AB2321" s="2" t="str">
        <f t="shared" si="920"/>
        <v>high</v>
      </c>
      <c r="AC2321" s="2">
        <f t="shared" si="921"/>
        <v>298.55698861856047</v>
      </c>
      <c r="AD2321" s="2">
        <f t="shared" si="910"/>
        <v>11.734743022827251</v>
      </c>
      <c r="AE2321" s="2">
        <f t="shared" si="911"/>
        <v>308.66179245216682</v>
      </c>
      <c r="AF2321" s="2">
        <f t="shared" si="912"/>
        <v>300</v>
      </c>
      <c r="AG2321" s="2">
        <f t="shared" si="913"/>
        <v>275</v>
      </c>
    </row>
    <row r="2322" spans="1:33" x14ac:dyDescent="0.2">
      <c r="A2322" s="2">
        <f t="shared" si="905"/>
        <v>51.540000200271606</v>
      </c>
      <c r="B2322">
        <v>4.3173429965999999</v>
      </c>
      <c r="C2322" s="2">
        <f t="shared" si="897"/>
        <v>51.46734285354885</v>
      </c>
      <c r="D2322">
        <v>1577147243.6600001</v>
      </c>
      <c r="E2322">
        <v>449</v>
      </c>
      <c r="F2322">
        <v>901</v>
      </c>
      <c r="G2322">
        <v>635</v>
      </c>
      <c r="H2322">
        <v>697</v>
      </c>
      <c r="I2322">
        <v>299</v>
      </c>
      <c r="J2322">
        <f t="shared" si="901"/>
        <v>596.20000000000005</v>
      </c>
      <c r="K2322">
        <f t="shared" si="902"/>
        <v>18.600000000000023</v>
      </c>
      <c r="L2322">
        <f t="shared" si="906"/>
        <v>40.660604530784553</v>
      </c>
      <c r="M2322">
        <f t="shared" si="907"/>
        <v>1653.2847608088573</v>
      </c>
      <c r="N2322" t="str">
        <f t="shared" si="903"/>
        <v>RELAX</v>
      </c>
      <c r="O2322" s="2" t="str">
        <f t="shared" si="904"/>
        <v>ONE</v>
      </c>
      <c r="P2322" s="2">
        <f t="shared" si="914"/>
        <v>299</v>
      </c>
      <c r="Q2322" s="2">
        <f t="shared" si="915"/>
        <v>294</v>
      </c>
      <c r="R2322" s="2">
        <f t="shared" si="916"/>
        <v>296</v>
      </c>
      <c r="S2322" s="2">
        <f t="shared" si="917"/>
        <v>0</v>
      </c>
      <c r="T2322" s="2">
        <f t="shared" si="918"/>
        <v>0</v>
      </c>
      <c r="U2322" s="2" t="str">
        <f t="shared" si="908"/>
        <v>ONE</v>
      </c>
      <c r="V2322" s="2">
        <f t="shared" si="909"/>
        <v>2</v>
      </c>
      <c r="W2322" s="2">
        <f t="shared" si="919"/>
        <v>298.55698861856047</v>
      </c>
      <c r="Y2322" s="2">
        <f t="shared" si="898"/>
        <v>293.76508748570728</v>
      </c>
      <c r="Z2322" s="2">
        <f t="shared" si="899"/>
        <v>298.3863576740041</v>
      </c>
      <c r="AA2322" s="2">
        <f t="shared" si="900"/>
        <v>295.62180690395502</v>
      </c>
      <c r="AB2322" s="2" t="str">
        <f t="shared" si="920"/>
        <v>high</v>
      </c>
      <c r="AC2322" s="2">
        <f t="shared" si="921"/>
        <v>298.84559089484839</v>
      </c>
      <c r="AD2322" s="2">
        <f t="shared" si="910"/>
        <v>0</v>
      </c>
      <c r="AE2322" s="2">
        <f t="shared" si="911"/>
        <v>-477.14174532156215</v>
      </c>
      <c r="AF2322" s="2">
        <f t="shared" si="912"/>
        <v>300</v>
      </c>
      <c r="AG2322" s="2">
        <f t="shared" si="913"/>
        <v>300</v>
      </c>
    </row>
    <row r="2323" spans="1:33" x14ac:dyDescent="0.2">
      <c r="A2323" s="2">
        <f t="shared" si="905"/>
        <v>51.570000171661377</v>
      </c>
      <c r="B2323">
        <v>4.3378810882599996</v>
      </c>
      <c r="C2323" s="2">
        <f t="shared" si="897"/>
        <v>51.48788094520885</v>
      </c>
      <c r="D2323">
        <v>1577147243.6900001</v>
      </c>
      <c r="E2323">
        <v>449</v>
      </c>
      <c r="F2323">
        <v>901</v>
      </c>
      <c r="G2323">
        <v>636</v>
      </c>
      <c r="H2323">
        <v>699</v>
      </c>
      <c r="I2323">
        <v>300</v>
      </c>
      <c r="J2323">
        <f t="shared" si="901"/>
        <v>597</v>
      </c>
      <c r="K2323">
        <f t="shared" si="902"/>
        <v>19.399999999999977</v>
      </c>
      <c r="L2323">
        <f t="shared" si="906"/>
        <v>48.690015438367745</v>
      </c>
      <c r="M2323">
        <f t="shared" si="907"/>
        <v>390.95214105122392</v>
      </c>
      <c r="N2323" t="str">
        <f t="shared" si="903"/>
        <v>RELAX</v>
      </c>
      <c r="O2323" s="2" t="str">
        <f t="shared" si="904"/>
        <v>ONE</v>
      </c>
      <c r="P2323" s="2">
        <f t="shared" si="914"/>
        <v>299</v>
      </c>
      <c r="Q2323" s="2">
        <f t="shared" si="915"/>
        <v>294</v>
      </c>
      <c r="R2323" s="2">
        <f t="shared" si="916"/>
        <v>296</v>
      </c>
      <c r="S2323" s="2">
        <f t="shared" si="917"/>
        <v>0</v>
      </c>
      <c r="T2323" s="2">
        <f t="shared" si="918"/>
        <v>0</v>
      </c>
      <c r="U2323" s="2" t="str">
        <f t="shared" si="908"/>
        <v>ONE</v>
      </c>
      <c r="V2323" s="2">
        <f t="shared" si="909"/>
        <v>2</v>
      </c>
      <c r="W2323" s="2">
        <f t="shared" si="919"/>
        <v>298.84559089484839</v>
      </c>
      <c r="Y2323" s="2">
        <f t="shared" si="898"/>
        <v>293.76508748570728</v>
      </c>
      <c r="Z2323" s="2">
        <f t="shared" si="899"/>
        <v>298.47820431817297</v>
      </c>
      <c r="AA2323" s="2">
        <f t="shared" si="900"/>
        <v>295.66003444245746</v>
      </c>
      <c r="AB2323" s="2" t="str">
        <f t="shared" si="920"/>
        <v>high</v>
      </c>
      <c r="AC2323" s="2">
        <f t="shared" si="921"/>
        <v>298.84559089484839</v>
      </c>
      <c r="AD2323" s="2">
        <f t="shared" si="910"/>
        <v>-14.13032766715663</v>
      </c>
      <c r="AE2323" s="2">
        <f t="shared" si="911"/>
        <v>-688.00587226305117</v>
      </c>
      <c r="AF2323" s="2">
        <f t="shared" si="912"/>
        <v>300</v>
      </c>
      <c r="AG2323" s="2">
        <f t="shared" si="913"/>
        <v>275</v>
      </c>
    </row>
    <row r="2324" spans="1:33" x14ac:dyDescent="0.2">
      <c r="A2324" s="2">
        <f t="shared" si="905"/>
        <v>51.590000152587891</v>
      </c>
      <c r="B2324">
        <v>4.3622550964400002</v>
      </c>
      <c r="C2324" s="2">
        <f t="shared" si="897"/>
        <v>51.512254953388855</v>
      </c>
      <c r="D2324">
        <v>1577147243.71</v>
      </c>
      <c r="E2324">
        <v>449</v>
      </c>
      <c r="F2324">
        <v>901</v>
      </c>
      <c r="G2324">
        <v>636</v>
      </c>
      <c r="H2324">
        <v>698</v>
      </c>
      <c r="I2324">
        <v>299</v>
      </c>
      <c r="J2324">
        <f t="shared" si="901"/>
        <v>596.6</v>
      </c>
      <c r="K2324">
        <f t="shared" si="902"/>
        <v>19</v>
      </c>
      <c r="L2324">
        <f t="shared" si="906"/>
        <v>-41.027310429005382</v>
      </c>
      <c r="M2324">
        <f t="shared" si="907"/>
        <v>-3680.8605792209514</v>
      </c>
      <c r="N2324" t="str">
        <f t="shared" si="903"/>
        <v>RELAX</v>
      </c>
      <c r="O2324" s="2" t="str">
        <f t="shared" si="904"/>
        <v>RELAX</v>
      </c>
      <c r="P2324" s="2">
        <f t="shared" si="914"/>
        <v>299</v>
      </c>
      <c r="Q2324" s="2">
        <f t="shared" si="915"/>
        <v>294</v>
      </c>
      <c r="R2324" s="2">
        <f t="shared" si="916"/>
        <v>296</v>
      </c>
      <c r="S2324" s="2">
        <f t="shared" si="917"/>
        <v>0</v>
      </c>
      <c r="T2324" s="2">
        <f t="shared" si="918"/>
        <v>0</v>
      </c>
      <c r="U2324" s="2" t="str">
        <f t="shared" si="908"/>
        <v>ONE</v>
      </c>
      <c r="V2324" s="2">
        <f t="shared" si="909"/>
        <v>2</v>
      </c>
      <c r="W2324" s="2">
        <f t="shared" si="919"/>
        <v>298.87647271587872</v>
      </c>
      <c r="Y2324" s="2">
        <f t="shared" si="898"/>
        <v>293.76508748570728</v>
      </c>
      <c r="Z2324" s="2">
        <f t="shared" si="899"/>
        <v>298.55785799771411</v>
      </c>
      <c r="AA2324" s="2">
        <f t="shared" si="900"/>
        <v>295.70094293624322</v>
      </c>
      <c r="AB2324" s="2" t="str">
        <f t="shared" si="920"/>
        <v>high</v>
      </c>
      <c r="AC2324" s="2">
        <f t="shared" si="921"/>
        <v>298.50117817270302</v>
      </c>
      <c r="AD2324" s="2">
        <f t="shared" si="910"/>
        <v>4.037067797100816</v>
      </c>
      <c r="AE2324" s="2">
        <f t="shared" si="911"/>
        <v>745.35937339859458</v>
      </c>
      <c r="AF2324" s="2">
        <f t="shared" si="912"/>
        <v>300</v>
      </c>
      <c r="AG2324" s="2">
        <f t="shared" si="913"/>
        <v>250</v>
      </c>
    </row>
    <row r="2325" spans="1:33" x14ac:dyDescent="0.2">
      <c r="A2325" s="2">
        <f t="shared" si="905"/>
        <v>51.610000133514404</v>
      </c>
      <c r="B2325">
        <v>4.3869671821600003</v>
      </c>
      <c r="C2325" s="2">
        <f t="shared" si="897"/>
        <v>51.536967039108852</v>
      </c>
      <c r="D2325">
        <v>1577147243.73</v>
      </c>
      <c r="E2325">
        <v>447</v>
      </c>
      <c r="F2325">
        <v>902</v>
      </c>
      <c r="G2325">
        <v>635</v>
      </c>
      <c r="H2325">
        <v>697</v>
      </c>
      <c r="I2325">
        <v>297</v>
      </c>
      <c r="J2325">
        <f t="shared" si="901"/>
        <v>595.6</v>
      </c>
      <c r="K2325">
        <f t="shared" si="902"/>
        <v>18</v>
      </c>
      <c r="L2325">
        <f t="shared" si="906"/>
        <v>-80.932059829387626</v>
      </c>
      <c r="M2325">
        <f t="shared" si="907"/>
        <v>-1614.7867829742279</v>
      </c>
      <c r="N2325" t="str">
        <f t="shared" si="903"/>
        <v>RELAX</v>
      </c>
      <c r="O2325" s="2" t="str">
        <f t="shared" si="904"/>
        <v>TRANSITION</v>
      </c>
      <c r="P2325" s="2">
        <f t="shared" si="914"/>
        <v>299</v>
      </c>
      <c r="Q2325" s="2">
        <f t="shared" si="915"/>
        <v>294</v>
      </c>
      <c r="R2325" s="2">
        <f t="shared" si="916"/>
        <v>296</v>
      </c>
      <c r="S2325" s="2">
        <f t="shared" si="917"/>
        <v>0</v>
      </c>
      <c r="T2325" s="2">
        <f t="shared" si="918"/>
        <v>0</v>
      </c>
      <c r="U2325" s="2" t="str">
        <f t="shared" si="908"/>
        <v>ONE</v>
      </c>
      <c r="V2325" s="2">
        <f t="shared" si="909"/>
        <v>2</v>
      </c>
      <c r="W2325" s="2">
        <f t="shared" si="919"/>
        <v>298.50117817270302</v>
      </c>
      <c r="Y2325" s="2">
        <f t="shared" si="898"/>
        <v>293.76508748570728</v>
      </c>
      <c r="Z2325" s="2">
        <f t="shared" si="899"/>
        <v>298.54652203271189</v>
      </c>
      <c r="AA2325" s="2">
        <f t="shared" si="900"/>
        <v>295.74378868931672</v>
      </c>
      <c r="AB2325" s="2" t="str">
        <f t="shared" si="920"/>
        <v>high</v>
      </c>
      <c r="AC2325" s="2">
        <f t="shared" si="921"/>
        <v>298.60094253816243</v>
      </c>
      <c r="AD2325" s="2">
        <f t="shared" si="910"/>
        <v>-5.8726367464910876</v>
      </c>
      <c r="AE2325" s="2">
        <f t="shared" si="911"/>
        <v>-401.00640050676719</v>
      </c>
      <c r="AF2325" s="2">
        <f t="shared" si="912"/>
        <v>300</v>
      </c>
      <c r="AG2325" s="2">
        <f t="shared" si="913"/>
        <v>275</v>
      </c>
    </row>
    <row r="2326" spans="1:33" x14ac:dyDescent="0.2">
      <c r="A2326" s="2">
        <f t="shared" si="905"/>
        <v>51.630000114440918</v>
      </c>
      <c r="B2326">
        <v>4.4074330329900002</v>
      </c>
      <c r="C2326" s="2">
        <f t="shared" si="897"/>
        <v>51.557432889938852</v>
      </c>
      <c r="D2326">
        <v>1577147243.75</v>
      </c>
      <c r="E2326">
        <v>449</v>
      </c>
      <c r="F2326">
        <v>900</v>
      </c>
      <c r="G2326">
        <v>636</v>
      </c>
      <c r="H2326">
        <v>697</v>
      </c>
      <c r="I2326">
        <v>299</v>
      </c>
      <c r="J2326">
        <f t="shared" si="901"/>
        <v>596.20000000000005</v>
      </c>
      <c r="K2326">
        <f t="shared" si="902"/>
        <v>18.600000000000023</v>
      </c>
      <c r="L2326">
        <f t="shared" si="906"/>
        <v>97.723765144828008</v>
      </c>
      <c r="M2326">
        <f t="shared" si="907"/>
        <v>8729.4599407678743</v>
      </c>
      <c r="N2326" t="str">
        <f t="shared" si="903"/>
        <v>RELAX</v>
      </c>
      <c r="O2326" s="2" t="str">
        <f t="shared" si="904"/>
        <v>TRANSITION</v>
      </c>
      <c r="P2326" s="2">
        <f t="shared" si="914"/>
        <v>299</v>
      </c>
      <c r="Q2326" s="2">
        <f t="shared" si="915"/>
        <v>294</v>
      </c>
      <c r="R2326" s="2">
        <f t="shared" si="916"/>
        <v>296</v>
      </c>
      <c r="S2326" s="2">
        <f t="shared" si="917"/>
        <v>0</v>
      </c>
      <c r="T2326" s="2">
        <f t="shared" si="918"/>
        <v>0</v>
      </c>
      <c r="U2326" s="2" t="str">
        <f t="shared" si="908"/>
        <v>ONE</v>
      </c>
      <c r="V2326" s="2">
        <f t="shared" si="909"/>
        <v>2</v>
      </c>
      <c r="W2326" s="2">
        <f t="shared" si="919"/>
        <v>298.60094253816243</v>
      </c>
      <c r="Y2326" s="2">
        <f t="shared" si="898"/>
        <v>293.76508748570728</v>
      </c>
      <c r="Z2326" s="2">
        <f t="shared" si="899"/>
        <v>298.55740613380203</v>
      </c>
      <c r="AA2326" s="2">
        <f t="shared" si="900"/>
        <v>295.78392535648646</v>
      </c>
      <c r="AB2326" s="2" t="str">
        <f t="shared" si="920"/>
        <v>high</v>
      </c>
      <c r="AC2326" s="2">
        <f t="shared" si="921"/>
        <v>298.48075403052997</v>
      </c>
      <c r="AD2326" s="2">
        <f t="shared" si="910"/>
        <v>4.2664122223854344</v>
      </c>
      <c r="AE2326" s="2">
        <f t="shared" si="911"/>
        <v>495.41302011319993</v>
      </c>
      <c r="AF2326" s="2">
        <f t="shared" si="912"/>
        <v>300</v>
      </c>
      <c r="AG2326" s="2">
        <f t="shared" si="913"/>
        <v>250</v>
      </c>
    </row>
    <row r="2327" spans="1:33" x14ac:dyDescent="0.2">
      <c r="A2327" s="2">
        <f t="shared" si="905"/>
        <v>51.660000085830688</v>
      </c>
      <c r="B2327">
        <v>4.4317741393999999</v>
      </c>
      <c r="C2327" s="2">
        <f t="shared" si="897"/>
        <v>51.581773996348851</v>
      </c>
      <c r="D2327">
        <v>1577147243.78</v>
      </c>
      <c r="E2327">
        <v>450</v>
      </c>
      <c r="F2327">
        <v>900</v>
      </c>
      <c r="G2327">
        <v>635</v>
      </c>
      <c r="H2327">
        <v>699</v>
      </c>
      <c r="I2327">
        <v>298</v>
      </c>
      <c r="J2327">
        <f t="shared" si="901"/>
        <v>596.4</v>
      </c>
      <c r="K2327">
        <f t="shared" si="902"/>
        <v>18.799999999999955</v>
      </c>
      <c r="L2327">
        <f t="shared" si="906"/>
        <v>-41.08276687000501</v>
      </c>
      <c r="M2327">
        <f t="shared" si="907"/>
        <v>-5702.5563947992714</v>
      </c>
      <c r="N2327" t="str">
        <f t="shared" si="903"/>
        <v>RELAX</v>
      </c>
      <c r="O2327" s="2" t="str">
        <f t="shared" si="904"/>
        <v>RELAX</v>
      </c>
      <c r="P2327" s="2">
        <f t="shared" si="914"/>
        <v>299</v>
      </c>
      <c r="Q2327" s="2">
        <f t="shared" si="915"/>
        <v>294</v>
      </c>
      <c r="R2327" s="2">
        <f t="shared" si="916"/>
        <v>296</v>
      </c>
      <c r="S2327" s="2">
        <f t="shared" si="917"/>
        <v>0</v>
      </c>
      <c r="T2327" s="2">
        <f t="shared" si="918"/>
        <v>0</v>
      </c>
      <c r="U2327" s="2" t="str">
        <f t="shared" si="908"/>
        <v>ONE</v>
      </c>
      <c r="V2327" s="2">
        <f t="shared" si="909"/>
        <v>2</v>
      </c>
      <c r="W2327" s="2">
        <f t="shared" si="919"/>
        <v>298.48075403052997</v>
      </c>
      <c r="Y2327" s="2">
        <f t="shared" si="898"/>
        <v>293.76508748570728</v>
      </c>
      <c r="Z2327" s="2">
        <f t="shared" si="899"/>
        <v>298.54207571314765</v>
      </c>
      <c r="AA2327" s="2">
        <f t="shared" si="900"/>
        <v>295.82259939535226</v>
      </c>
      <c r="AB2327" s="2" t="str">
        <f t="shared" si="920"/>
        <v>high</v>
      </c>
      <c r="AC2327" s="2">
        <f t="shared" si="921"/>
        <v>298.58460322442397</v>
      </c>
      <c r="AD2327" s="2">
        <f t="shared" si="910"/>
        <v>4.0065315842909062</v>
      </c>
      <c r="AE2327" s="2">
        <f t="shared" si="911"/>
        <v>-10.676615668865646</v>
      </c>
      <c r="AF2327" s="2">
        <f t="shared" si="912"/>
        <v>300</v>
      </c>
      <c r="AG2327" s="2">
        <f t="shared" si="913"/>
        <v>300</v>
      </c>
    </row>
    <row r="2328" spans="1:33" x14ac:dyDescent="0.2">
      <c r="A2328" s="2">
        <f t="shared" si="905"/>
        <v>51.680000066757202</v>
      </c>
      <c r="B2328">
        <v>4.4525101184800002</v>
      </c>
      <c r="C2328" s="2">
        <f t="shared" si="897"/>
        <v>51.602509975428852</v>
      </c>
      <c r="D2328">
        <v>1577147243.8</v>
      </c>
      <c r="E2328">
        <v>448</v>
      </c>
      <c r="F2328">
        <v>902</v>
      </c>
      <c r="G2328">
        <v>635</v>
      </c>
      <c r="H2328">
        <v>698</v>
      </c>
      <c r="I2328">
        <v>299</v>
      </c>
      <c r="J2328">
        <f t="shared" si="901"/>
        <v>596.4</v>
      </c>
      <c r="K2328">
        <f t="shared" si="902"/>
        <v>18.799999999999955</v>
      </c>
      <c r="L2328">
        <f t="shared" si="906"/>
        <v>48.225357295257403</v>
      </c>
      <c r="M2328">
        <f t="shared" si="907"/>
        <v>4306.916197238992</v>
      </c>
      <c r="N2328" t="str">
        <f t="shared" si="903"/>
        <v>RELAX</v>
      </c>
      <c r="O2328" s="2" t="str">
        <f t="shared" si="904"/>
        <v>ONE</v>
      </c>
      <c r="P2328" s="2">
        <f t="shared" si="914"/>
        <v>299</v>
      </c>
      <c r="Q2328" s="2">
        <f t="shared" si="915"/>
        <v>294</v>
      </c>
      <c r="R2328" s="2">
        <f t="shared" si="916"/>
        <v>296</v>
      </c>
      <c r="S2328" s="2">
        <f t="shared" si="917"/>
        <v>0</v>
      </c>
      <c r="T2328" s="2">
        <f t="shared" si="918"/>
        <v>0</v>
      </c>
      <c r="U2328" s="2" t="str">
        <f t="shared" si="908"/>
        <v>ONE</v>
      </c>
      <c r="V2328" s="2">
        <f t="shared" si="909"/>
        <v>2</v>
      </c>
      <c r="W2328" s="2">
        <f t="shared" si="919"/>
        <v>298.58460322442397</v>
      </c>
      <c r="Y2328" s="2">
        <f t="shared" si="898"/>
        <v>293.76508748570728</v>
      </c>
      <c r="Z2328" s="2">
        <f t="shared" si="899"/>
        <v>298.55058121540293</v>
      </c>
      <c r="AA2328" s="2">
        <f t="shared" si="900"/>
        <v>295.858573211242</v>
      </c>
      <c r="AB2328" s="2" t="str">
        <f t="shared" si="920"/>
        <v>high</v>
      </c>
      <c r="AC2328" s="2">
        <f t="shared" si="921"/>
        <v>298.66768257953919</v>
      </c>
      <c r="AD2328" s="2">
        <f t="shared" si="910"/>
        <v>-13.699919135575252</v>
      </c>
      <c r="AE2328" s="2">
        <f t="shared" si="911"/>
        <v>-853.89991239641313</v>
      </c>
      <c r="AF2328" s="2">
        <f t="shared" si="912"/>
        <v>300</v>
      </c>
      <c r="AG2328" s="2">
        <f t="shared" si="913"/>
        <v>275</v>
      </c>
    </row>
    <row r="2329" spans="1:33" x14ac:dyDescent="0.2">
      <c r="A2329" s="2">
        <f t="shared" si="905"/>
        <v>51.700000047683716</v>
      </c>
      <c r="B2329">
        <v>4.4768559932700001</v>
      </c>
      <c r="C2329" s="2">
        <f t="shared" si="897"/>
        <v>51.626855850218853</v>
      </c>
      <c r="D2329">
        <v>1577147243.8199999</v>
      </c>
      <c r="E2329">
        <v>448</v>
      </c>
      <c r="F2329">
        <v>901</v>
      </c>
      <c r="G2329">
        <v>636</v>
      </c>
      <c r="H2329">
        <v>697</v>
      </c>
      <c r="I2329">
        <v>299</v>
      </c>
      <c r="J2329">
        <f t="shared" si="901"/>
        <v>596.20000000000005</v>
      </c>
      <c r="K2329">
        <f t="shared" si="902"/>
        <v>18.600000000000023</v>
      </c>
      <c r="L2329">
        <f t="shared" si="906"/>
        <v>0</v>
      </c>
      <c r="M2329">
        <f t="shared" si="907"/>
        <v>-1980.8430673054379</v>
      </c>
      <c r="N2329" t="str">
        <f t="shared" si="903"/>
        <v>RELAX</v>
      </c>
      <c r="O2329" s="2" t="str">
        <f t="shared" si="904"/>
        <v>RELAX</v>
      </c>
      <c r="P2329" s="2">
        <f t="shared" si="914"/>
        <v>299</v>
      </c>
      <c r="Q2329" s="2">
        <f t="shared" si="915"/>
        <v>294</v>
      </c>
      <c r="R2329" s="2">
        <f t="shared" si="916"/>
        <v>296</v>
      </c>
      <c r="S2329" s="2">
        <f t="shared" si="917"/>
        <v>0</v>
      </c>
      <c r="T2329" s="2">
        <f t="shared" si="918"/>
        <v>0</v>
      </c>
      <c r="U2329" s="2" t="str">
        <f t="shared" si="908"/>
        <v>ONE</v>
      </c>
      <c r="V2329" s="2">
        <f t="shared" si="909"/>
        <v>2</v>
      </c>
      <c r="W2329" s="2">
        <f t="shared" si="919"/>
        <v>298.66768257953919</v>
      </c>
      <c r="Y2329" s="2">
        <f t="shared" si="898"/>
        <v>293.76508748570728</v>
      </c>
      <c r="Z2329" s="2">
        <f t="shared" si="899"/>
        <v>298.57400148823024</v>
      </c>
      <c r="AA2329" s="2">
        <f t="shared" si="900"/>
        <v>295.89317361145004</v>
      </c>
      <c r="AB2329" s="2" t="str">
        <f t="shared" si="920"/>
        <v>high</v>
      </c>
      <c r="AC2329" s="2">
        <f t="shared" si="921"/>
        <v>298.33414606363135</v>
      </c>
      <c r="AD2329" s="2">
        <f t="shared" si="910"/>
        <v>25.96129935599274</v>
      </c>
      <c r="AE2329" s="2">
        <f t="shared" si="911"/>
        <v>1629.0734604393431</v>
      </c>
      <c r="AF2329" s="2">
        <f t="shared" si="912"/>
        <v>300</v>
      </c>
      <c r="AG2329" s="2">
        <f t="shared" si="913"/>
        <v>275</v>
      </c>
    </row>
    <row r="2330" spans="1:33" x14ac:dyDescent="0.2">
      <c r="A2330" s="2">
        <f t="shared" si="905"/>
        <v>51.720000028610229</v>
      </c>
      <c r="B2330">
        <v>4.49739313126</v>
      </c>
      <c r="C2330" s="2">
        <f t="shared" si="897"/>
        <v>51.64739298820885</v>
      </c>
      <c r="D2330">
        <v>1577147243.8399999</v>
      </c>
      <c r="E2330">
        <v>449</v>
      </c>
      <c r="F2330">
        <v>900</v>
      </c>
      <c r="G2330">
        <v>636</v>
      </c>
      <c r="H2330">
        <v>698</v>
      </c>
      <c r="I2330">
        <v>297</v>
      </c>
      <c r="J2330">
        <f t="shared" si="901"/>
        <v>596</v>
      </c>
      <c r="K2330">
        <f t="shared" si="902"/>
        <v>18.399999999999977</v>
      </c>
      <c r="L2330">
        <f t="shared" si="906"/>
        <v>-97.384552851222765</v>
      </c>
      <c r="M2330">
        <f t="shared" si="907"/>
        <v>-4741.8755670163</v>
      </c>
      <c r="N2330" t="str">
        <f t="shared" si="903"/>
        <v>RELAX</v>
      </c>
      <c r="O2330" s="2" t="str">
        <f t="shared" si="904"/>
        <v>TRANSITION</v>
      </c>
      <c r="P2330" s="2">
        <f t="shared" si="914"/>
        <v>301</v>
      </c>
      <c r="Q2330" s="2">
        <f t="shared" si="915"/>
        <v>301</v>
      </c>
      <c r="R2330" s="2">
        <f t="shared" si="916"/>
        <v>296</v>
      </c>
      <c r="S2330" s="2">
        <f t="shared" si="917"/>
        <v>340.84593497927966</v>
      </c>
      <c r="T2330" s="2">
        <f t="shared" si="918"/>
        <v>16596.56448455705</v>
      </c>
      <c r="U2330" s="2" t="str">
        <f t="shared" si="908"/>
        <v>TRANSITION</v>
      </c>
      <c r="V2330" s="2">
        <f t="shared" si="909"/>
        <v>1</v>
      </c>
      <c r="W2330" s="2">
        <f t="shared" si="919"/>
        <v>298.33414606363135</v>
      </c>
      <c r="Y2330" s="2">
        <f t="shared" si="898"/>
        <v>293.76508748570728</v>
      </c>
      <c r="Z2330" s="2">
        <f t="shared" si="899"/>
        <v>298.52603040331047</v>
      </c>
      <c r="AA2330" s="2">
        <f t="shared" si="900"/>
        <v>295.92721500528904</v>
      </c>
      <c r="AB2330" s="2" t="str">
        <f t="shared" si="920"/>
        <v>high</v>
      </c>
      <c r="AC2330" s="2">
        <f t="shared" si="921"/>
        <v>298.86731685090507</v>
      </c>
      <c r="AD2330" s="2">
        <f t="shared" si="910"/>
        <v>0</v>
      </c>
      <c r="AE2330" s="2">
        <f t="shared" si="911"/>
        <v>-1264.1147646100453</v>
      </c>
      <c r="AF2330" s="2">
        <f t="shared" si="912"/>
        <v>300</v>
      </c>
      <c r="AG2330" s="2">
        <f t="shared" si="913"/>
        <v>300</v>
      </c>
    </row>
    <row r="2331" spans="1:33" x14ac:dyDescent="0.2">
      <c r="A2331" s="2">
        <f t="shared" si="905"/>
        <v>51.75</v>
      </c>
      <c r="B2331">
        <v>4.5219020843499997</v>
      </c>
      <c r="C2331" s="2">
        <f t="shared" si="897"/>
        <v>51.671901941298856</v>
      </c>
      <c r="D2331">
        <v>1577147243.8699999</v>
      </c>
      <c r="E2331">
        <v>450</v>
      </c>
      <c r="F2331">
        <v>900</v>
      </c>
      <c r="G2331">
        <v>636</v>
      </c>
      <c r="H2331">
        <v>698</v>
      </c>
      <c r="I2331">
        <v>301</v>
      </c>
      <c r="J2331">
        <f t="shared" si="901"/>
        <v>597</v>
      </c>
      <c r="K2331">
        <f t="shared" si="902"/>
        <v>19.399999999999977</v>
      </c>
      <c r="L2331">
        <f t="shared" si="906"/>
        <v>163.20566550972313</v>
      </c>
      <c r="M2331">
        <f t="shared" si="907"/>
        <v>10632.45000323056</v>
      </c>
      <c r="N2331" t="str">
        <f t="shared" si="903"/>
        <v>RELAX</v>
      </c>
      <c r="O2331" s="2" t="str">
        <f t="shared" si="904"/>
        <v>TRANSITION</v>
      </c>
      <c r="P2331" s="2">
        <f t="shared" si="914"/>
        <v>301</v>
      </c>
      <c r="Q2331" s="2">
        <f t="shared" si="915"/>
        <v>301</v>
      </c>
      <c r="R2331" s="2">
        <f t="shared" si="916"/>
        <v>296</v>
      </c>
      <c r="S2331" s="2">
        <f t="shared" si="917"/>
        <v>0</v>
      </c>
      <c r="T2331" s="2">
        <f t="shared" si="918"/>
        <v>-13906.996913644289</v>
      </c>
      <c r="U2331" s="2" t="str">
        <f t="shared" si="908"/>
        <v>RELAX</v>
      </c>
      <c r="V2331" s="2">
        <f t="shared" si="909"/>
        <v>0</v>
      </c>
      <c r="W2331" s="2">
        <f t="shared" si="919"/>
        <v>298.86731685090507</v>
      </c>
      <c r="Y2331" s="2">
        <f t="shared" si="898"/>
        <v>293.76508748570728</v>
      </c>
      <c r="Z2331" s="2">
        <f t="shared" si="899"/>
        <v>298.59428769282943</v>
      </c>
      <c r="AA2331" s="2">
        <f t="shared" si="900"/>
        <v>295.95715577519013</v>
      </c>
      <c r="AB2331" s="2" t="str">
        <f t="shared" si="920"/>
        <v>high</v>
      </c>
      <c r="AC2331" s="2">
        <f t="shared" si="921"/>
        <v>298.86731685090507</v>
      </c>
      <c r="AD2331" s="2">
        <f t="shared" si="910"/>
        <v>-14.369272512243869</v>
      </c>
      <c r="AE2331" s="2">
        <f t="shared" si="911"/>
        <v>-586.28667081283299</v>
      </c>
      <c r="AF2331" s="2">
        <f t="shared" si="912"/>
        <v>300</v>
      </c>
      <c r="AG2331" s="2">
        <f t="shared" si="913"/>
        <v>275</v>
      </c>
    </row>
    <row r="2332" spans="1:33" x14ac:dyDescent="0.2">
      <c r="A2332" s="2">
        <f t="shared" si="905"/>
        <v>51.770000219345093</v>
      </c>
      <c r="B2332">
        <v>4.54641509056</v>
      </c>
      <c r="C2332" s="2">
        <f t="shared" si="897"/>
        <v>51.696414947508856</v>
      </c>
      <c r="D2332">
        <v>1577147243.8900001</v>
      </c>
      <c r="E2332">
        <v>449</v>
      </c>
      <c r="F2332">
        <v>902</v>
      </c>
      <c r="G2332">
        <v>636</v>
      </c>
      <c r="H2332">
        <v>697</v>
      </c>
      <c r="I2332">
        <v>299</v>
      </c>
      <c r="J2332">
        <f t="shared" si="901"/>
        <v>596.6</v>
      </c>
      <c r="K2332">
        <f t="shared" si="902"/>
        <v>19</v>
      </c>
      <c r="L2332">
        <f t="shared" si="906"/>
        <v>-81.58934007792493</v>
      </c>
      <c r="M2332">
        <f t="shared" si="907"/>
        <v>-9986.3314801340748</v>
      </c>
      <c r="N2332" t="str">
        <f t="shared" si="903"/>
        <v>RELAX</v>
      </c>
      <c r="O2332" s="2" t="str">
        <f t="shared" si="904"/>
        <v>TRANSITION</v>
      </c>
      <c r="P2332" s="2">
        <f t="shared" si="914"/>
        <v>301</v>
      </c>
      <c r="Q2332" s="2">
        <f t="shared" si="915"/>
        <v>301</v>
      </c>
      <c r="R2332" s="2">
        <f t="shared" si="916"/>
        <v>296</v>
      </c>
      <c r="S2332" s="2">
        <f t="shared" si="917"/>
        <v>0</v>
      </c>
      <c r="T2332" s="2">
        <f t="shared" si="918"/>
        <v>0</v>
      </c>
      <c r="U2332" s="2" t="str">
        <f t="shared" si="908"/>
        <v>RELAX</v>
      </c>
      <c r="V2332" s="2">
        <f t="shared" si="909"/>
        <v>0</v>
      </c>
      <c r="W2332" s="2">
        <f t="shared" si="919"/>
        <v>298.89385348072409</v>
      </c>
      <c r="Y2332" s="2">
        <f t="shared" si="898"/>
        <v>293.76508748570728</v>
      </c>
      <c r="Z2332" s="2">
        <f t="shared" si="899"/>
        <v>298.65420085040836</v>
      </c>
      <c r="AA2332" s="2">
        <f t="shared" si="900"/>
        <v>295.98901237107208</v>
      </c>
      <c r="AB2332" s="2" t="str">
        <f t="shared" si="920"/>
        <v>high</v>
      </c>
      <c r="AC2332" s="2">
        <f t="shared" si="921"/>
        <v>298.51508278457925</v>
      </c>
      <c r="AD2332" s="2">
        <f t="shared" si="910"/>
        <v>14.26570820511658</v>
      </c>
      <c r="AE2332" s="2">
        <f t="shared" si="911"/>
        <v>1168.1545899367723</v>
      </c>
      <c r="AF2332" s="2">
        <f t="shared" si="912"/>
        <v>300</v>
      </c>
      <c r="AG2332" s="2">
        <f t="shared" si="913"/>
        <v>275</v>
      </c>
    </row>
    <row r="2333" spans="1:33" x14ac:dyDescent="0.2">
      <c r="A2333" s="2">
        <f t="shared" si="905"/>
        <v>51.790000200271606</v>
      </c>
      <c r="B2333">
        <v>4.5672330856299999</v>
      </c>
      <c r="C2333" s="2">
        <f t="shared" si="897"/>
        <v>51.717232942578853</v>
      </c>
      <c r="D2333">
        <v>1577147243.9100001</v>
      </c>
      <c r="E2333">
        <v>448</v>
      </c>
      <c r="F2333">
        <v>901</v>
      </c>
      <c r="G2333">
        <v>635</v>
      </c>
      <c r="H2333">
        <v>697</v>
      </c>
      <c r="I2333">
        <v>297</v>
      </c>
      <c r="J2333">
        <f t="shared" si="901"/>
        <v>595.6</v>
      </c>
      <c r="K2333">
        <f t="shared" si="902"/>
        <v>18</v>
      </c>
      <c r="L2333">
        <f t="shared" si="906"/>
        <v>-96.070730792041516</v>
      </c>
      <c r="M2333">
        <f t="shared" si="907"/>
        <v>-695.6188943951322</v>
      </c>
      <c r="N2333" t="str">
        <f t="shared" si="903"/>
        <v>RELAX</v>
      </c>
      <c r="O2333" s="2" t="str">
        <f t="shared" si="904"/>
        <v>TRANSITION</v>
      </c>
      <c r="P2333" s="2">
        <f t="shared" si="914"/>
        <v>300</v>
      </c>
      <c r="Q2333" s="2">
        <f t="shared" si="915"/>
        <v>301</v>
      </c>
      <c r="R2333" s="2">
        <f t="shared" si="916"/>
        <v>296</v>
      </c>
      <c r="S2333" s="2">
        <f t="shared" si="917"/>
        <v>0</v>
      </c>
      <c r="T2333" s="2">
        <f t="shared" si="918"/>
        <v>0</v>
      </c>
      <c r="U2333" s="2" t="str">
        <f t="shared" si="908"/>
        <v>RELAX</v>
      </c>
      <c r="V2333" s="2">
        <f t="shared" si="909"/>
        <v>0</v>
      </c>
      <c r="W2333" s="2">
        <f t="shared" si="919"/>
        <v>298.51508278457925</v>
      </c>
      <c r="Y2333" s="2">
        <f t="shared" si="898"/>
        <v>293.76508748570728</v>
      </c>
      <c r="Z2333" s="2">
        <f t="shared" si="899"/>
        <v>298.62637723724254</v>
      </c>
      <c r="AA2333" s="2">
        <f t="shared" si="900"/>
        <v>296.02227179503888</v>
      </c>
      <c r="AB2333" s="2" t="str">
        <f t="shared" si="920"/>
        <v>high</v>
      </c>
      <c r="AC2333" s="2">
        <f t="shared" si="921"/>
        <v>298.81206622766342</v>
      </c>
      <c r="AD2333" s="2">
        <f t="shared" si="910"/>
        <v>9.7643555945722351</v>
      </c>
      <c r="AE2333" s="2">
        <f t="shared" si="911"/>
        <v>-216.22411742382951</v>
      </c>
      <c r="AF2333" s="2">
        <f t="shared" si="912"/>
        <v>300</v>
      </c>
      <c r="AG2333" s="2">
        <f t="shared" si="913"/>
        <v>275</v>
      </c>
    </row>
    <row r="2334" spans="1:33" x14ac:dyDescent="0.2">
      <c r="A2334" s="2">
        <f t="shared" si="905"/>
        <v>51.820000171661377</v>
      </c>
      <c r="B2334">
        <v>4.5915651321400004</v>
      </c>
      <c r="C2334" s="2">
        <f t="shared" si="897"/>
        <v>51.74156498908885</v>
      </c>
      <c r="D2334">
        <v>1577147243.9400001</v>
      </c>
      <c r="E2334">
        <v>450</v>
      </c>
      <c r="F2334">
        <v>901</v>
      </c>
      <c r="G2334">
        <v>635</v>
      </c>
      <c r="H2334">
        <v>698</v>
      </c>
      <c r="I2334">
        <v>300</v>
      </c>
      <c r="J2334">
        <f t="shared" si="901"/>
        <v>596.79999999999995</v>
      </c>
      <c r="K2334">
        <f t="shared" si="902"/>
        <v>19.199999999999932</v>
      </c>
      <c r="L2334">
        <f t="shared" si="906"/>
        <v>123.29419141817733</v>
      </c>
      <c r="M2334">
        <f t="shared" si="907"/>
        <v>9015.473569806767</v>
      </c>
      <c r="N2334" t="str">
        <f t="shared" si="903"/>
        <v>RELAX</v>
      </c>
      <c r="O2334" s="2" t="str">
        <f t="shared" si="904"/>
        <v>TRANSITION</v>
      </c>
      <c r="P2334" s="2">
        <f t="shared" si="914"/>
        <v>300</v>
      </c>
      <c r="Q2334" s="2">
        <f t="shared" si="915"/>
        <v>301</v>
      </c>
      <c r="R2334" s="2">
        <f t="shared" si="916"/>
        <v>296</v>
      </c>
      <c r="S2334" s="2">
        <f t="shared" si="917"/>
        <v>0</v>
      </c>
      <c r="T2334" s="2">
        <f t="shared" si="918"/>
        <v>0</v>
      </c>
      <c r="U2334" s="2" t="str">
        <f t="shared" si="908"/>
        <v>RELAX</v>
      </c>
      <c r="V2334" s="2">
        <f t="shared" si="909"/>
        <v>0</v>
      </c>
      <c r="W2334" s="2">
        <f t="shared" si="919"/>
        <v>298.81206622766342</v>
      </c>
      <c r="Y2334" s="2">
        <f t="shared" si="898"/>
        <v>293.76508748570728</v>
      </c>
      <c r="Z2334" s="2">
        <f t="shared" si="899"/>
        <v>298.66351503532672</v>
      </c>
      <c r="AA2334" s="2">
        <f t="shared" si="900"/>
        <v>296.05247706714908</v>
      </c>
      <c r="AB2334" s="2" t="str">
        <f t="shared" si="920"/>
        <v>high</v>
      </c>
      <c r="AC2334" s="2">
        <f t="shared" si="921"/>
        <v>299.04965298213074</v>
      </c>
      <c r="AD2334" s="2">
        <f t="shared" si="910"/>
        <v>-10.182398643287589</v>
      </c>
      <c r="AE2334" s="2">
        <f t="shared" si="911"/>
        <v>-819.77297839134303</v>
      </c>
      <c r="AF2334" s="2">
        <f t="shared" si="912"/>
        <v>300</v>
      </c>
      <c r="AG2334" s="2">
        <f t="shared" si="913"/>
        <v>275</v>
      </c>
    </row>
    <row r="2335" spans="1:33" x14ac:dyDescent="0.2">
      <c r="A2335" s="2">
        <f t="shared" si="905"/>
        <v>51.840000152587891</v>
      </c>
      <c r="B2335">
        <v>4.6121821403499998</v>
      </c>
      <c r="C2335" s="2">
        <f t="shared" si="897"/>
        <v>51.762181997298853</v>
      </c>
      <c r="D2335">
        <v>1577147243.96</v>
      </c>
      <c r="E2335">
        <v>450</v>
      </c>
      <c r="F2335">
        <v>902</v>
      </c>
      <c r="G2335">
        <v>635</v>
      </c>
      <c r="H2335">
        <v>697</v>
      </c>
      <c r="I2335">
        <v>300</v>
      </c>
      <c r="J2335">
        <f t="shared" si="901"/>
        <v>596.79999999999995</v>
      </c>
      <c r="K2335">
        <f t="shared" si="902"/>
        <v>19.199999999999932</v>
      </c>
      <c r="L2335">
        <f t="shared" si="906"/>
        <v>0</v>
      </c>
      <c r="M2335">
        <f t="shared" si="907"/>
        <v>-5980.2174089632663</v>
      </c>
      <c r="N2335" t="str">
        <f t="shared" si="903"/>
        <v>RELAX</v>
      </c>
      <c r="O2335" s="2" t="str">
        <f t="shared" si="904"/>
        <v>RELAX</v>
      </c>
      <c r="P2335" s="2">
        <f t="shared" si="914"/>
        <v>300</v>
      </c>
      <c r="Q2335" s="2">
        <f t="shared" si="915"/>
        <v>301</v>
      </c>
      <c r="R2335" s="2">
        <f t="shared" si="916"/>
        <v>296</v>
      </c>
      <c r="S2335" s="2">
        <f t="shared" si="917"/>
        <v>0</v>
      </c>
      <c r="T2335" s="2">
        <f t="shared" si="918"/>
        <v>0</v>
      </c>
      <c r="U2335" s="2" t="str">
        <f t="shared" si="908"/>
        <v>RELAX</v>
      </c>
      <c r="V2335" s="2">
        <f t="shared" si="909"/>
        <v>0</v>
      </c>
      <c r="W2335" s="2">
        <f t="shared" si="919"/>
        <v>299.04965298213074</v>
      </c>
      <c r="Y2335" s="2">
        <f t="shared" si="898"/>
        <v>293.76508748570728</v>
      </c>
      <c r="Z2335" s="2">
        <f t="shared" si="899"/>
        <v>298.74074262468753</v>
      </c>
      <c r="AA2335" s="2">
        <f t="shared" si="900"/>
        <v>296.08302896555796</v>
      </c>
      <c r="AB2335" s="2" t="str">
        <f t="shared" si="920"/>
        <v>high</v>
      </c>
      <c r="AC2335" s="2">
        <f t="shared" si="921"/>
        <v>298.83972238570459</v>
      </c>
      <c r="AD2335" s="2">
        <f t="shared" si="910"/>
        <v>-6.8328970734326582</v>
      </c>
      <c r="AE2335" s="2">
        <f t="shared" si="911"/>
        <v>162.46302740619706</v>
      </c>
      <c r="AF2335" s="2">
        <f t="shared" si="912"/>
        <v>300</v>
      </c>
      <c r="AG2335" s="2">
        <f t="shared" si="913"/>
        <v>275</v>
      </c>
    </row>
    <row r="2336" spans="1:33" x14ac:dyDescent="0.2">
      <c r="A2336" s="2">
        <f t="shared" si="905"/>
        <v>51.860000133514404</v>
      </c>
      <c r="B2336">
        <v>4.6367609500900002</v>
      </c>
      <c r="C2336" s="2">
        <f t="shared" si="897"/>
        <v>51.786760807038853</v>
      </c>
      <c r="D2336">
        <v>1577147243.98</v>
      </c>
      <c r="E2336">
        <v>447</v>
      </c>
      <c r="F2336">
        <v>901</v>
      </c>
      <c r="G2336">
        <v>634</v>
      </c>
      <c r="H2336">
        <v>697</v>
      </c>
      <c r="I2336">
        <v>298</v>
      </c>
      <c r="J2336">
        <f t="shared" si="901"/>
        <v>595.4</v>
      </c>
      <c r="K2336">
        <f t="shared" si="902"/>
        <v>17.799999999999955</v>
      </c>
      <c r="L2336">
        <f t="shared" si="906"/>
        <v>-81.370905310566499</v>
      </c>
      <c r="M2336">
        <f t="shared" si="907"/>
        <v>-3310.6121155305896</v>
      </c>
      <c r="N2336" t="str">
        <f t="shared" si="903"/>
        <v>RELAX</v>
      </c>
      <c r="O2336" s="2" t="str">
        <f t="shared" si="904"/>
        <v>TRANSITION</v>
      </c>
      <c r="P2336" s="2">
        <f t="shared" si="914"/>
        <v>300</v>
      </c>
      <c r="Q2336" s="2">
        <f t="shared" si="915"/>
        <v>301</v>
      </c>
      <c r="R2336" s="2">
        <f t="shared" si="916"/>
        <v>296</v>
      </c>
      <c r="S2336" s="2">
        <f t="shared" si="917"/>
        <v>0</v>
      </c>
      <c r="T2336" s="2">
        <f t="shared" si="918"/>
        <v>0</v>
      </c>
      <c r="U2336" s="2" t="str">
        <f t="shared" si="908"/>
        <v>RELAX</v>
      </c>
      <c r="V2336" s="2">
        <f t="shared" si="909"/>
        <v>0</v>
      </c>
      <c r="W2336" s="2">
        <f t="shared" si="919"/>
        <v>298.83972238570459</v>
      </c>
      <c r="Y2336" s="2">
        <f t="shared" si="898"/>
        <v>293.76508748570728</v>
      </c>
      <c r="Z2336" s="2">
        <f t="shared" si="899"/>
        <v>298.76053857689095</v>
      </c>
      <c r="AA2336" s="2">
        <f t="shared" si="900"/>
        <v>296.11591464851438</v>
      </c>
      <c r="AB2336" s="2" t="str">
        <f t="shared" si="920"/>
        <v>high</v>
      </c>
      <c r="AC2336" s="2">
        <f t="shared" si="921"/>
        <v>298.67177790856368</v>
      </c>
      <c r="AD2336" s="2">
        <f t="shared" si="910"/>
        <v>-5.5052475908270457</v>
      </c>
      <c r="AE2336" s="2">
        <f t="shared" si="911"/>
        <v>54.016020167361944</v>
      </c>
      <c r="AF2336" s="2">
        <f t="shared" si="912"/>
        <v>300</v>
      </c>
      <c r="AG2336" s="2">
        <f t="shared" si="913"/>
        <v>275</v>
      </c>
    </row>
    <row r="2337" spans="1:33" x14ac:dyDescent="0.2">
      <c r="A2337" s="2">
        <f t="shared" si="905"/>
        <v>51.890000104904175</v>
      </c>
      <c r="B2337">
        <v>4.6611659526800002</v>
      </c>
      <c r="C2337" s="2">
        <f t="shared" si="897"/>
        <v>51.811165809628854</v>
      </c>
      <c r="D2337">
        <v>1577147244.01</v>
      </c>
      <c r="E2337">
        <v>448</v>
      </c>
      <c r="F2337">
        <v>902</v>
      </c>
      <c r="G2337">
        <v>635</v>
      </c>
      <c r="H2337">
        <v>698</v>
      </c>
      <c r="I2337">
        <v>298</v>
      </c>
      <c r="J2337">
        <f t="shared" si="901"/>
        <v>596.20000000000005</v>
      </c>
      <c r="K2337">
        <f t="shared" si="902"/>
        <v>18.600000000000023</v>
      </c>
      <c r="L2337">
        <f t="shared" si="906"/>
        <v>0</v>
      </c>
      <c r="M2337">
        <f t="shared" si="907"/>
        <v>3334.1895789803516</v>
      </c>
      <c r="N2337" t="str">
        <f t="shared" si="903"/>
        <v>RELAX</v>
      </c>
      <c r="O2337" s="2" t="str">
        <f t="shared" si="904"/>
        <v>ONE</v>
      </c>
      <c r="P2337" s="2">
        <f t="shared" si="914"/>
        <v>300</v>
      </c>
      <c r="Q2337" s="2">
        <f t="shared" si="915"/>
        <v>301</v>
      </c>
      <c r="R2337" s="2">
        <f t="shared" si="916"/>
        <v>296</v>
      </c>
      <c r="S2337" s="2">
        <f t="shared" si="917"/>
        <v>0</v>
      </c>
      <c r="T2337" s="2">
        <f t="shared" si="918"/>
        <v>0</v>
      </c>
      <c r="U2337" s="2" t="str">
        <f t="shared" si="908"/>
        <v>RELAX</v>
      </c>
      <c r="V2337" s="2">
        <f t="shared" si="909"/>
        <v>0</v>
      </c>
      <c r="W2337" s="2">
        <f t="shared" si="919"/>
        <v>298.67177790856368</v>
      </c>
      <c r="Y2337" s="2">
        <f t="shared" si="898"/>
        <v>293.76508748570728</v>
      </c>
      <c r="Z2337" s="2">
        <f t="shared" si="899"/>
        <v>298.7427864432255</v>
      </c>
      <c r="AA2337" s="2">
        <f t="shared" si="900"/>
        <v>296.1481458449332</v>
      </c>
      <c r="AB2337" s="2" t="str">
        <f t="shared" si="920"/>
        <v>high</v>
      </c>
      <c r="AC2337" s="2">
        <f t="shared" si="921"/>
        <v>298.53742232685096</v>
      </c>
      <c r="AD2337" s="2">
        <f t="shared" si="910"/>
        <v>14.313035348993246</v>
      </c>
      <c r="AE2337" s="2">
        <f t="shared" si="911"/>
        <v>812.05821907762765</v>
      </c>
      <c r="AF2337" s="2">
        <f t="shared" si="912"/>
        <v>300</v>
      </c>
      <c r="AG2337" s="2">
        <f t="shared" si="913"/>
        <v>275</v>
      </c>
    </row>
    <row r="2338" spans="1:33" x14ac:dyDescent="0.2">
      <c r="A2338" s="2">
        <f t="shared" si="905"/>
        <v>51.910000085830688</v>
      </c>
      <c r="B2338">
        <v>4.6816029548599998</v>
      </c>
      <c r="C2338" s="2">
        <f t="shared" si="897"/>
        <v>51.83160281180885</v>
      </c>
      <c r="D2338">
        <v>1577147244.03</v>
      </c>
      <c r="E2338">
        <v>449</v>
      </c>
      <c r="F2338">
        <v>902</v>
      </c>
      <c r="G2338">
        <v>634</v>
      </c>
      <c r="H2338">
        <v>696</v>
      </c>
      <c r="I2338">
        <v>298</v>
      </c>
      <c r="J2338">
        <f t="shared" si="901"/>
        <v>595.79999999999995</v>
      </c>
      <c r="K2338">
        <f t="shared" si="902"/>
        <v>18.199999999999932</v>
      </c>
      <c r="L2338">
        <f t="shared" si="906"/>
        <v>0</v>
      </c>
      <c r="M2338">
        <f t="shared" si="907"/>
        <v>0</v>
      </c>
      <c r="N2338" t="str">
        <f t="shared" si="903"/>
        <v>RELAX</v>
      </c>
      <c r="O2338" s="2" t="str">
        <f t="shared" si="904"/>
        <v>RELAX</v>
      </c>
      <c r="P2338" s="2">
        <f t="shared" si="914"/>
        <v>300</v>
      </c>
      <c r="Q2338" s="2">
        <f t="shared" si="915"/>
        <v>301</v>
      </c>
      <c r="R2338" s="2">
        <f t="shared" si="916"/>
        <v>296</v>
      </c>
      <c r="S2338" s="2">
        <f t="shared" si="917"/>
        <v>0</v>
      </c>
      <c r="T2338" s="2">
        <f t="shared" si="918"/>
        <v>0</v>
      </c>
      <c r="U2338" s="2" t="str">
        <f t="shared" si="908"/>
        <v>RELAX</v>
      </c>
      <c r="V2338" s="2">
        <f t="shared" si="909"/>
        <v>0</v>
      </c>
      <c r="W2338" s="2">
        <f t="shared" si="919"/>
        <v>298.53742232685096</v>
      </c>
      <c r="Y2338" s="2">
        <f t="shared" si="898"/>
        <v>293.76508748570728</v>
      </c>
      <c r="Z2338" s="2">
        <f t="shared" si="899"/>
        <v>298.70171361995062</v>
      </c>
      <c r="AA2338" s="2">
        <f t="shared" si="900"/>
        <v>296.17787787484775</v>
      </c>
      <c r="AB2338" s="2" t="str">
        <f t="shared" si="920"/>
        <v>high</v>
      </c>
      <c r="AC2338" s="2">
        <f t="shared" si="921"/>
        <v>298.82993786148074</v>
      </c>
      <c r="AD2338" s="2">
        <f t="shared" si="910"/>
        <v>0</v>
      </c>
      <c r="AE2338" s="2">
        <f t="shared" si="911"/>
        <v>-700.34906406187793</v>
      </c>
      <c r="AF2338" s="2">
        <f t="shared" si="912"/>
        <v>300</v>
      </c>
      <c r="AG2338" s="2">
        <f t="shared" si="913"/>
        <v>300</v>
      </c>
    </row>
    <row r="2339" spans="1:33" x14ac:dyDescent="0.2">
      <c r="A2339" s="2">
        <f t="shared" si="905"/>
        <v>51.930000066757202</v>
      </c>
      <c r="B2339">
        <v>4.7064621448499997</v>
      </c>
      <c r="C2339" s="2">
        <f t="shared" ref="C2339:C2402" si="922">IF(B2339&gt;B2338,B2339+(C2338-B2338),B2339+(C2338-B2338)+5+A2339-A2338)</f>
        <v>51.856462001798853</v>
      </c>
      <c r="D2339">
        <v>1577147244.05</v>
      </c>
      <c r="E2339">
        <v>449</v>
      </c>
      <c r="F2339">
        <v>902</v>
      </c>
      <c r="G2339">
        <v>635</v>
      </c>
      <c r="H2339">
        <v>698</v>
      </c>
      <c r="I2339">
        <v>300</v>
      </c>
      <c r="J2339">
        <f t="shared" si="901"/>
        <v>596.79999999999995</v>
      </c>
      <c r="K2339">
        <f t="shared" si="902"/>
        <v>19.199999999999932</v>
      </c>
      <c r="L2339">
        <f t="shared" si="906"/>
        <v>80.453144322262233</v>
      </c>
      <c r="M2339">
        <f t="shared" si="907"/>
        <v>3236.3542156693775</v>
      </c>
      <c r="N2339" t="str">
        <f t="shared" si="903"/>
        <v>RELAX</v>
      </c>
      <c r="O2339" s="2" t="str">
        <f t="shared" si="904"/>
        <v>TRANSITION</v>
      </c>
      <c r="P2339" s="2">
        <f t="shared" si="914"/>
        <v>300</v>
      </c>
      <c r="Q2339" s="2">
        <f t="shared" si="915"/>
        <v>301</v>
      </c>
      <c r="R2339" s="2">
        <f t="shared" si="916"/>
        <v>296</v>
      </c>
      <c r="S2339" s="2">
        <f t="shared" si="917"/>
        <v>0</v>
      </c>
      <c r="T2339" s="2">
        <f t="shared" si="918"/>
        <v>0</v>
      </c>
      <c r="U2339" s="2" t="str">
        <f t="shared" si="908"/>
        <v>RELAX</v>
      </c>
      <c r="V2339" s="2">
        <f t="shared" si="909"/>
        <v>0</v>
      </c>
      <c r="W2339" s="2">
        <f t="shared" si="919"/>
        <v>298.82993786148074</v>
      </c>
      <c r="Y2339" s="2">
        <f t="shared" si="898"/>
        <v>293.76508748570728</v>
      </c>
      <c r="Z2339" s="2">
        <f t="shared" si="899"/>
        <v>298.72735846825663</v>
      </c>
      <c r="AA2339" s="2">
        <f t="shared" si="900"/>
        <v>296.20406966210288</v>
      </c>
      <c r="AB2339" s="2" t="str">
        <f t="shared" si="920"/>
        <v>high</v>
      </c>
      <c r="AC2339" s="2">
        <f t="shared" si="921"/>
        <v>298.82993786148074</v>
      </c>
      <c r="AD2339" s="2">
        <f t="shared" si="910"/>
        <v>-16.488771460279004</v>
      </c>
      <c r="AE2339" s="2">
        <f t="shared" si="911"/>
        <v>-663.28675499531266</v>
      </c>
      <c r="AF2339" s="2">
        <f t="shared" si="912"/>
        <v>300</v>
      </c>
      <c r="AG2339" s="2">
        <f t="shared" si="913"/>
        <v>275</v>
      </c>
    </row>
    <row r="2340" spans="1:33" x14ac:dyDescent="0.2">
      <c r="A2340" s="2">
        <f t="shared" si="905"/>
        <v>51.950000047683716</v>
      </c>
      <c r="B2340">
        <v>4.7270081043200003</v>
      </c>
      <c r="C2340" s="2">
        <f t="shared" si="922"/>
        <v>51.877007961268852</v>
      </c>
      <c r="D2340">
        <v>1577147244.0699999</v>
      </c>
      <c r="E2340">
        <v>449</v>
      </c>
      <c r="F2340">
        <v>902</v>
      </c>
      <c r="G2340">
        <v>635</v>
      </c>
      <c r="H2340">
        <v>697</v>
      </c>
      <c r="I2340">
        <v>299</v>
      </c>
      <c r="J2340">
        <f t="shared" si="901"/>
        <v>596.4</v>
      </c>
      <c r="K2340">
        <f t="shared" si="902"/>
        <v>18.799999999999955</v>
      </c>
      <c r="L2340">
        <f t="shared" si="906"/>
        <v>-48.671370225377501</v>
      </c>
      <c r="M2340">
        <f t="shared" si="907"/>
        <v>-6284.6670527203169</v>
      </c>
      <c r="N2340" t="str">
        <f t="shared" si="903"/>
        <v>RELAX</v>
      </c>
      <c r="O2340" s="2" t="str">
        <f t="shared" si="904"/>
        <v>RELAX</v>
      </c>
      <c r="P2340" s="2">
        <f t="shared" si="914"/>
        <v>300</v>
      </c>
      <c r="Q2340" s="2">
        <f t="shared" si="915"/>
        <v>301</v>
      </c>
      <c r="R2340" s="2">
        <f t="shared" si="916"/>
        <v>296</v>
      </c>
      <c r="S2340" s="2">
        <f t="shared" si="917"/>
        <v>0</v>
      </c>
      <c r="T2340" s="2">
        <f t="shared" si="918"/>
        <v>0</v>
      </c>
      <c r="U2340" s="2" t="str">
        <f t="shared" si="908"/>
        <v>RELAX</v>
      </c>
      <c r="V2340" s="2">
        <f t="shared" si="909"/>
        <v>0</v>
      </c>
      <c r="W2340" s="2">
        <f t="shared" si="919"/>
        <v>298.86395028918463</v>
      </c>
      <c r="Y2340" s="2">
        <f t="shared" si="898"/>
        <v>293.76508748570728</v>
      </c>
      <c r="Z2340" s="2">
        <f t="shared" si="899"/>
        <v>298.75467683244221</v>
      </c>
      <c r="AA2340" s="2">
        <f t="shared" si="900"/>
        <v>296.23023410241052</v>
      </c>
      <c r="AB2340" s="2" t="str">
        <f t="shared" si="920"/>
        <v>high</v>
      </c>
      <c r="AC2340" s="2">
        <f t="shared" si="921"/>
        <v>298.49116023134775</v>
      </c>
      <c r="AD2340" s="2">
        <f t="shared" si="910"/>
        <v>4.2096485627592664</v>
      </c>
      <c r="AE2340" s="2">
        <f t="shared" si="911"/>
        <v>1007.4204640216624</v>
      </c>
      <c r="AF2340" s="2">
        <f t="shared" si="912"/>
        <v>300</v>
      </c>
      <c r="AG2340" s="2">
        <f t="shared" si="913"/>
        <v>250</v>
      </c>
    </row>
    <row r="2341" spans="1:33" x14ac:dyDescent="0.2">
      <c r="A2341" s="2">
        <f t="shared" si="905"/>
        <v>51.980000019073486</v>
      </c>
      <c r="B2341">
        <v>4.7511830329900002</v>
      </c>
      <c r="C2341" s="2">
        <f t="shared" si="922"/>
        <v>51.901182889938852</v>
      </c>
      <c r="D2341">
        <v>1577147244.0999999</v>
      </c>
      <c r="E2341">
        <v>448</v>
      </c>
      <c r="F2341">
        <v>903</v>
      </c>
      <c r="G2341">
        <v>633</v>
      </c>
      <c r="H2341">
        <v>695</v>
      </c>
      <c r="I2341">
        <v>297</v>
      </c>
      <c r="J2341">
        <f t="shared" si="901"/>
        <v>595.20000000000005</v>
      </c>
      <c r="K2341">
        <f t="shared" si="902"/>
        <v>17.600000000000023</v>
      </c>
      <c r="L2341">
        <f t="shared" si="906"/>
        <v>-82.730337172904086</v>
      </c>
      <c r="M2341">
        <f t="shared" si="907"/>
        <v>-1408.8549096648353</v>
      </c>
      <c r="N2341" t="str">
        <f t="shared" si="903"/>
        <v>RELAX</v>
      </c>
      <c r="O2341" s="2" t="str">
        <f t="shared" si="904"/>
        <v>TRANSITION</v>
      </c>
      <c r="P2341" s="2">
        <f t="shared" si="914"/>
        <v>299</v>
      </c>
      <c r="Q2341" s="2">
        <f t="shared" si="915"/>
        <v>301</v>
      </c>
      <c r="R2341" s="2">
        <f t="shared" si="916"/>
        <v>296</v>
      </c>
      <c r="S2341" s="2">
        <f t="shared" si="917"/>
        <v>0</v>
      </c>
      <c r="T2341" s="2">
        <f t="shared" si="918"/>
        <v>0</v>
      </c>
      <c r="U2341" s="2" t="str">
        <f t="shared" si="908"/>
        <v>RELAX</v>
      </c>
      <c r="V2341" s="2">
        <f t="shared" si="909"/>
        <v>0</v>
      </c>
      <c r="W2341" s="2">
        <f t="shared" si="919"/>
        <v>298.49116023134775</v>
      </c>
      <c r="Y2341" s="2">
        <f t="shared" si="898"/>
        <v>293.76508748570728</v>
      </c>
      <c r="Z2341" s="2">
        <f t="shared" si="899"/>
        <v>298.70197351222333</v>
      </c>
      <c r="AA2341" s="2">
        <f t="shared" si="900"/>
        <v>296.25645623891205</v>
      </c>
      <c r="AB2341" s="2" t="str">
        <f t="shared" si="920"/>
        <v>high</v>
      </c>
      <c r="AC2341" s="2">
        <f t="shared" si="921"/>
        <v>298.59292818507822</v>
      </c>
      <c r="AD2341" s="2">
        <f t="shared" si="910"/>
        <v>11.458251352682705</v>
      </c>
      <c r="AE2341" s="2">
        <f t="shared" si="911"/>
        <v>299.83967642140971</v>
      </c>
      <c r="AF2341" s="2">
        <f t="shared" si="912"/>
        <v>300</v>
      </c>
      <c r="AG2341" s="2">
        <f t="shared" si="913"/>
        <v>275</v>
      </c>
    </row>
    <row r="2342" spans="1:33" x14ac:dyDescent="0.2">
      <c r="A2342" s="2">
        <f t="shared" si="905"/>
        <v>52</v>
      </c>
      <c r="B2342">
        <v>4.77574300766</v>
      </c>
      <c r="C2342" s="2">
        <f t="shared" si="922"/>
        <v>51.92574286460885</v>
      </c>
      <c r="D2342">
        <v>1577147244.1199999</v>
      </c>
      <c r="E2342">
        <v>449</v>
      </c>
      <c r="F2342">
        <v>902</v>
      </c>
      <c r="G2342">
        <v>636</v>
      </c>
      <c r="H2342">
        <v>696</v>
      </c>
      <c r="I2342">
        <v>299</v>
      </c>
      <c r="J2342">
        <f t="shared" si="901"/>
        <v>596.4</v>
      </c>
      <c r="K2342">
        <f t="shared" si="902"/>
        <v>18.799999999999955</v>
      </c>
      <c r="L2342">
        <f t="shared" si="906"/>
        <v>81.433308742089793</v>
      </c>
      <c r="M2342">
        <f t="shared" si="907"/>
        <v>6684.1944310114022</v>
      </c>
      <c r="N2342" t="str">
        <f t="shared" si="903"/>
        <v>RELAX</v>
      </c>
      <c r="O2342" s="2" t="str">
        <f t="shared" si="904"/>
        <v>TRANSITION</v>
      </c>
      <c r="P2342" s="2">
        <f t="shared" si="914"/>
        <v>299</v>
      </c>
      <c r="Q2342" s="2">
        <f t="shared" si="915"/>
        <v>301</v>
      </c>
      <c r="R2342" s="2">
        <f t="shared" si="916"/>
        <v>296</v>
      </c>
      <c r="S2342" s="2">
        <f t="shared" si="917"/>
        <v>0</v>
      </c>
      <c r="T2342" s="2">
        <f t="shared" si="918"/>
        <v>0</v>
      </c>
      <c r="U2342" s="2" t="str">
        <f t="shared" si="908"/>
        <v>RELAX</v>
      </c>
      <c r="V2342" s="2">
        <f t="shared" si="909"/>
        <v>0</v>
      </c>
      <c r="W2342" s="2">
        <f t="shared" si="919"/>
        <v>298.59292818507822</v>
      </c>
      <c r="Y2342" s="2">
        <f t="shared" si="898"/>
        <v>293.76508748570728</v>
      </c>
      <c r="Z2342" s="2">
        <f t="shared" si="899"/>
        <v>298.68016444679432</v>
      </c>
      <c r="AA2342" s="2">
        <f t="shared" si="900"/>
        <v>296.27873210257758</v>
      </c>
      <c r="AB2342" s="2" t="str">
        <f t="shared" si="920"/>
        <v>high</v>
      </c>
      <c r="AC2342" s="2">
        <f t="shared" si="921"/>
        <v>298.8743425480626</v>
      </c>
      <c r="AD2342" s="2">
        <f t="shared" si="910"/>
        <v>0</v>
      </c>
      <c r="AE2342" s="2">
        <f t="shared" si="911"/>
        <v>-466.54166002373933</v>
      </c>
      <c r="AF2342" s="2">
        <f t="shared" si="912"/>
        <v>300</v>
      </c>
      <c r="AG2342" s="2">
        <f t="shared" si="913"/>
        <v>300</v>
      </c>
    </row>
    <row r="2343" spans="1:33" x14ac:dyDescent="0.2">
      <c r="A2343" s="2">
        <f t="shared" si="905"/>
        <v>52.020000219345093</v>
      </c>
      <c r="B2343">
        <v>4.7963430881500004</v>
      </c>
      <c r="C2343" s="2">
        <f t="shared" si="922"/>
        <v>51.946342945098856</v>
      </c>
      <c r="D2343">
        <v>1577147244.1400001</v>
      </c>
      <c r="E2343">
        <v>448</v>
      </c>
      <c r="F2343">
        <v>902</v>
      </c>
      <c r="G2343">
        <v>635</v>
      </c>
      <c r="H2343">
        <v>697</v>
      </c>
      <c r="I2343">
        <v>300</v>
      </c>
      <c r="J2343">
        <f t="shared" si="901"/>
        <v>596.4</v>
      </c>
      <c r="K2343">
        <f t="shared" si="902"/>
        <v>18.799999999999955</v>
      </c>
      <c r="L2343">
        <f t="shared" si="906"/>
        <v>48.543499647266714</v>
      </c>
      <c r="M2343">
        <f t="shared" si="907"/>
        <v>-1596.5864361932136</v>
      </c>
      <c r="N2343" t="str">
        <f t="shared" si="903"/>
        <v>RELAX</v>
      </c>
      <c r="O2343" s="2" t="str">
        <f t="shared" si="904"/>
        <v>RELAX</v>
      </c>
      <c r="P2343" s="2">
        <f t="shared" si="914"/>
        <v>299</v>
      </c>
      <c r="Q2343" s="2">
        <f t="shared" si="915"/>
        <v>301</v>
      </c>
      <c r="R2343" s="2">
        <f t="shared" si="916"/>
        <v>296</v>
      </c>
      <c r="S2343" s="2">
        <f t="shared" si="917"/>
        <v>0</v>
      </c>
      <c r="T2343" s="2">
        <f t="shared" si="918"/>
        <v>0</v>
      </c>
      <c r="U2343" s="2" t="str">
        <f t="shared" si="908"/>
        <v>RELAX</v>
      </c>
      <c r="V2343" s="2">
        <f t="shared" si="909"/>
        <v>0</v>
      </c>
      <c r="W2343" s="2">
        <f t="shared" si="919"/>
        <v>298.8743425480626</v>
      </c>
      <c r="Y2343" s="2">
        <f t="shared" si="898"/>
        <v>293.76508748570728</v>
      </c>
      <c r="Z2343" s="2">
        <f t="shared" si="899"/>
        <v>298.719000067048</v>
      </c>
      <c r="AA2343" s="2">
        <f t="shared" si="900"/>
        <v>296.2988037197884</v>
      </c>
      <c r="AB2343" s="2" t="str">
        <f t="shared" si="920"/>
        <v>high</v>
      </c>
      <c r="AC2343" s="2">
        <f t="shared" si="921"/>
        <v>298.8743425480626</v>
      </c>
      <c r="AD2343" s="2">
        <f t="shared" si="910"/>
        <v>-6.2730667462627077</v>
      </c>
      <c r="AE2343" s="2">
        <f t="shared" si="911"/>
        <v>-304.51661338448429</v>
      </c>
      <c r="AF2343" s="2">
        <f t="shared" si="912"/>
        <v>300</v>
      </c>
      <c r="AG2343" s="2">
        <f t="shared" si="913"/>
        <v>275</v>
      </c>
    </row>
    <row r="2344" spans="1:33" x14ac:dyDescent="0.2">
      <c r="A2344" s="2">
        <f t="shared" si="905"/>
        <v>52.050000190734863</v>
      </c>
      <c r="B2344">
        <v>4.8210141658800003</v>
      </c>
      <c r="C2344" s="2">
        <f t="shared" si="922"/>
        <v>51.971014022828854</v>
      </c>
      <c r="D2344">
        <v>1577147244.1700001</v>
      </c>
      <c r="E2344">
        <v>448</v>
      </c>
      <c r="F2344">
        <v>904</v>
      </c>
      <c r="G2344">
        <v>634</v>
      </c>
      <c r="H2344">
        <v>696</v>
      </c>
      <c r="I2344">
        <v>299</v>
      </c>
      <c r="J2344">
        <f t="shared" si="901"/>
        <v>596.20000000000005</v>
      </c>
      <c r="K2344">
        <f t="shared" si="902"/>
        <v>18.600000000000023</v>
      </c>
      <c r="L2344">
        <f t="shared" si="906"/>
        <v>-40.533292097896727</v>
      </c>
      <c r="M2344">
        <f t="shared" si="907"/>
        <v>-3610.5756189502254</v>
      </c>
      <c r="N2344" t="str">
        <f t="shared" si="903"/>
        <v>RELAX</v>
      </c>
      <c r="O2344" s="2" t="str">
        <f t="shared" si="904"/>
        <v>RELAX</v>
      </c>
      <c r="P2344" s="2">
        <f t="shared" si="914"/>
        <v>299</v>
      </c>
      <c r="Q2344" s="2">
        <f t="shared" si="915"/>
        <v>301</v>
      </c>
      <c r="R2344" s="2">
        <f t="shared" si="916"/>
        <v>296</v>
      </c>
      <c r="S2344" s="2">
        <f t="shared" si="917"/>
        <v>0</v>
      </c>
      <c r="T2344" s="2">
        <f t="shared" si="918"/>
        <v>0</v>
      </c>
      <c r="U2344" s="2" t="str">
        <f t="shared" si="908"/>
        <v>RELAX</v>
      </c>
      <c r="V2344" s="2">
        <f t="shared" si="909"/>
        <v>0</v>
      </c>
      <c r="W2344" s="2">
        <f t="shared" si="919"/>
        <v>298.89947403845008</v>
      </c>
      <c r="Y2344" s="2">
        <f t="shared" si="898"/>
        <v>293.76508748570728</v>
      </c>
      <c r="Z2344" s="2">
        <f t="shared" si="899"/>
        <v>298.75509486132842</v>
      </c>
      <c r="AA2344" s="2">
        <f t="shared" si="900"/>
        <v>296.31981353715139</v>
      </c>
      <c r="AB2344" s="2" t="str">
        <f t="shared" si="920"/>
        <v>high</v>
      </c>
      <c r="AC2344" s="2">
        <f t="shared" si="921"/>
        <v>298.71957923076008</v>
      </c>
      <c r="AD2344" s="2">
        <f t="shared" si="910"/>
        <v>-7.0874004541872031</v>
      </c>
      <c r="AE2344" s="2">
        <f t="shared" si="911"/>
        <v>-33.007626048466889</v>
      </c>
      <c r="AF2344" s="2">
        <f t="shared" si="912"/>
        <v>300</v>
      </c>
      <c r="AG2344" s="2">
        <f t="shared" si="913"/>
        <v>275</v>
      </c>
    </row>
    <row r="2345" spans="1:33" x14ac:dyDescent="0.2">
      <c r="A2345" s="2">
        <f t="shared" si="905"/>
        <v>52.070000171661377</v>
      </c>
      <c r="B2345">
        <v>4.8413200378400001</v>
      </c>
      <c r="C2345" s="2">
        <f t="shared" si="922"/>
        <v>51.991319894788852</v>
      </c>
      <c r="D2345">
        <v>1577147244.1900001</v>
      </c>
      <c r="E2345">
        <v>448</v>
      </c>
      <c r="F2345">
        <v>902</v>
      </c>
      <c r="G2345">
        <v>635</v>
      </c>
      <c r="H2345">
        <v>695</v>
      </c>
      <c r="I2345">
        <v>298</v>
      </c>
      <c r="J2345">
        <f t="shared" si="901"/>
        <v>595.6</v>
      </c>
      <c r="K2345">
        <f t="shared" si="902"/>
        <v>18</v>
      </c>
      <c r="L2345">
        <f t="shared" si="906"/>
        <v>-49.246838646963035</v>
      </c>
      <c r="M2345">
        <f t="shared" si="907"/>
        <v>-429.11462094467004</v>
      </c>
      <c r="N2345" t="str">
        <f t="shared" si="903"/>
        <v>RELAX</v>
      </c>
      <c r="O2345" s="2" t="str">
        <f t="shared" si="904"/>
        <v>RELAX</v>
      </c>
      <c r="P2345" s="2">
        <f t="shared" si="914"/>
        <v>299</v>
      </c>
      <c r="Q2345" s="2">
        <f t="shared" si="915"/>
        <v>301</v>
      </c>
      <c r="R2345" s="2">
        <f t="shared" si="916"/>
        <v>296</v>
      </c>
      <c r="S2345" s="2">
        <f t="shared" si="917"/>
        <v>0</v>
      </c>
      <c r="T2345" s="2">
        <f t="shared" si="918"/>
        <v>0</v>
      </c>
      <c r="U2345" s="2" t="str">
        <f t="shared" si="908"/>
        <v>RELAX</v>
      </c>
      <c r="V2345" s="2">
        <f t="shared" si="909"/>
        <v>0</v>
      </c>
      <c r="W2345" s="2">
        <f t="shared" si="919"/>
        <v>298.71957923076008</v>
      </c>
      <c r="Y2345" s="2">
        <f t="shared" si="898"/>
        <v>293.76508748570728</v>
      </c>
      <c r="Z2345" s="2">
        <f t="shared" si="899"/>
        <v>298.74799173521478</v>
      </c>
      <c r="AA2345" s="2">
        <f t="shared" si="900"/>
        <v>296.34157760336018</v>
      </c>
      <c r="AB2345" s="2" t="str">
        <f t="shared" si="920"/>
        <v>high</v>
      </c>
      <c r="AC2345" s="2">
        <f t="shared" si="921"/>
        <v>298.57566338460811</v>
      </c>
      <c r="AD2345" s="2">
        <f t="shared" si="910"/>
        <v>19.510163882704131</v>
      </c>
      <c r="AE2345" s="2">
        <f t="shared" si="911"/>
        <v>1309.8459593011059</v>
      </c>
      <c r="AF2345" s="2">
        <f t="shared" si="912"/>
        <v>300</v>
      </c>
      <c r="AG2345" s="2">
        <f t="shared" si="913"/>
        <v>275</v>
      </c>
    </row>
    <row r="2346" spans="1:33" x14ac:dyDescent="0.2">
      <c r="A2346" s="2">
        <f t="shared" si="905"/>
        <v>52.090000152587891</v>
      </c>
      <c r="B2346">
        <v>4.8661720752699997</v>
      </c>
      <c r="C2346" s="2">
        <f t="shared" si="922"/>
        <v>52.016171932218853</v>
      </c>
      <c r="D2346">
        <v>1577147244.21</v>
      </c>
      <c r="E2346">
        <v>449</v>
      </c>
      <c r="F2346">
        <v>901</v>
      </c>
      <c r="G2346">
        <v>635</v>
      </c>
      <c r="H2346">
        <v>696</v>
      </c>
      <c r="I2346">
        <v>298</v>
      </c>
      <c r="J2346">
        <f t="shared" si="901"/>
        <v>595.79999999999995</v>
      </c>
      <c r="K2346">
        <f t="shared" si="902"/>
        <v>18.199999999999932</v>
      </c>
      <c r="L2346">
        <f t="shared" si="906"/>
        <v>0</v>
      </c>
      <c r="M2346">
        <f t="shared" si="907"/>
        <v>1981.6016608568157</v>
      </c>
      <c r="N2346" t="str">
        <f t="shared" si="903"/>
        <v>RELAX</v>
      </c>
      <c r="O2346" s="2" t="str">
        <f t="shared" si="904"/>
        <v>ONE</v>
      </c>
      <c r="P2346" s="2">
        <f t="shared" si="914"/>
        <v>301</v>
      </c>
      <c r="Q2346" s="2">
        <f t="shared" si="915"/>
        <v>301</v>
      </c>
      <c r="R2346" s="2">
        <f t="shared" si="916"/>
        <v>296</v>
      </c>
      <c r="S2346" s="2">
        <f t="shared" si="917"/>
        <v>0</v>
      </c>
      <c r="T2346" s="2">
        <f t="shared" si="918"/>
        <v>0</v>
      </c>
      <c r="U2346" s="2" t="str">
        <f t="shared" si="908"/>
        <v>RELAX</v>
      </c>
      <c r="V2346" s="2">
        <f t="shared" si="909"/>
        <v>0</v>
      </c>
      <c r="W2346" s="2">
        <f t="shared" si="919"/>
        <v>298.57566338460811</v>
      </c>
      <c r="Y2346" s="2">
        <f t="shared" si="898"/>
        <v>293.76508748570728</v>
      </c>
      <c r="Z2346" s="2">
        <f t="shared" si="899"/>
        <v>298.71352606509345</v>
      </c>
      <c r="AA2346" s="2">
        <f t="shared" si="900"/>
        <v>296.36189830995289</v>
      </c>
      <c r="AB2346" s="2" t="str">
        <f t="shared" si="920"/>
        <v>high</v>
      </c>
      <c r="AC2346" s="2">
        <f t="shared" si="921"/>
        <v>299.0605307076865</v>
      </c>
      <c r="AD2346" s="2">
        <f t="shared" si="910"/>
        <v>0</v>
      </c>
      <c r="AE2346" s="2">
        <f t="shared" si="911"/>
        <v>-785.05289305386395</v>
      </c>
      <c r="AF2346" s="2">
        <f t="shared" si="912"/>
        <v>300</v>
      </c>
      <c r="AG2346" s="2">
        <f t="shared" si="913"/>
        <v>300</v>
      </c>
    </row>
    <row r="2347" spans="1:33" x14ac:dyDescent="0.2">
      <c r="A2347" s="2">
        <f t="shared" si="905"/>
        <v>52.110000133514404</v>
      </c>
      <c r="B2347">
        <v>4.8864459991500002</v>
      </c>
      <c r="C2347" s="2">
        <f t="shared" si="922"/>
        <v>52.036445856098851</v>
      </c>
      <c r="D2347">
        <v>1577147244.23</v>
      </c>
      <c r="E2347">
        <v>450</v>
      </c>
      <c r="F2347">
        <v>902</v>
      </c>
      <c r="G2347">
        <v>633</v>
      </c>
      <c r="H2347">
        <v>697</v>
      </c>
      <c r="I2347">
        <v>301</v>
      </c>
      <c r="J2347">
        <f t="shared" si="901"/>
        <v>596.6</v>
      </c>
      <c r="K2347">
        <f t="shared" si="902"/>
        <v>19</v>
      </c>
      <c r="L2347">
        <f t="shared" si="906"/>
        <v>147.97332858487223</v>
      </c>
      <c r="M2347">
        <f t="shared" si="907"/>
        <v>7298.7019908288548</v>
      </c>
      <c r="N2347" t="str">
        <f t="shared" si="903"/>
        <v>RELAX</v>
      </c>
      <c r="O2347" s="2" t="str">
        <f t="shared" si="904"/>
        <v>TRANSITION</v>
      </c>
      <c r="P2347" s="2">
        <f t="shared" si="914"/>
        <v>301</v>
      </c>
      <c r="Q2347" s="2">
        <f t="shared" si="915"/>
        <v>301</v>
      </c>
      <c r="R2347" s="2">
        <f t="shared" si="916"/>
        <v>296</v>
      </c>
      <c r="S2347" s="2">
        <f t="shared" si="917"/>
        <v>0</v>
      </c>
      <c r="T2347" s="2">
        <f t="shared" si="918"/>
        <v>0</v>
      </c>
      <c r="U2347" s="2" t="str">
        <f t="shared" si="908"/>
        <v>RELAX</v>
      </c>
      <c r="V2347" s="2">
        <f t="shared" si="909"/>
        <v>0</v>
      </c>
      <c r="W2347" s="2">
        <f t="shared" si="919"/>
        <v>299.0605307076865</v>
      </c>
      <c r="Y2347" s="2">
        <f t="shared" si="898"/>
        <v>293.76508748570728</v>
      </c>
      <c r="Z2347" s="2">
        <f t="shared" si="899"/>
        <v>298.78292699361208</v>
      </c>
      <c r="AA2347" s="2">
        <f t="shared" si="900"/>
        <v>296.37947969770988</v>
      </c>
      <c r="AB2347" s="2" t="str">
        <f t="shared" si="920"/>
        <v>high</v>
      </c>
      <c r="AC2347" s="2">
        <f t="shared" si="921"/>
        <v>299.0605307076865</v>
      </c>
      <c r="AD2347" s="2">
        <f t="shared" si="910"/>
        <v>-17.167587662647307</v>
      </c>
      <c r="AE2347" s="2">
        <f t="shared" si="911"/>
        <v>-846.78169673816956</v>
      </c>
      <c r="AF2347" s="2">
        <f t="shared" si="912"/>
        <v>300</v>
      </c>
      <c r="AG2347" s="2">
        <f t="shared" si="913"/>
        <v>275</v>
      </c>
    </row>
    <row r="2348" spans="1:33" x14ac:dyDescent="0.2">
      <c r="A2348" s="2">
        <f t="shared" si="905"/>
        <v>52.140000104904175</v>
      </c>
      <c r="B2348">
        <v>4.91101503372</v>
      </c>
      <c r="C2348" s="2">
        <f t="shared" si="922"/>
        <v>52.061014890668851</v>
      </c>
      <c r="D2348">
        <v>1577147244.26</v>
      </c>
      <c r="E2348">
        <v>448</v>
      </c>
      <c r="F2348">
        <v>903</v>
      </c>
      <c r="G2348">
        <v>635</v>
      </c>
      <c r="H2348">
        <v>694</v>
      </c>
      <c r="I2348">
        <v>299</v>
      </c>
      <c r="J2348">
        <f t="shared" si="901"/>
        <v>595.79999999999995</v>
      </c>
      <c r="K2348">
        <f t="shared" si="902"/>
        <v>18.199999999999932</v>
      </c>
      <c r="L2348">
        <f t="shared" si="906"/>
        <v>-81.403279982442356</v>
      </c>
      <c r="M2348">
        <f t="shared" si="907"/>
        <v>-9336.0041443140963</v>
      </c>
      <c r="N2348" t="str">
        <f t="shared" si="903"/>
        <v>RELAX</v>
      </c>
      <c r="O2348" s="2" t="str">
        <f t="shared" si="904"/>
        <v>TRANSITION</v>
      </c>
      <c r="P2348" s="2">
        <f t="shared" si="914"/>
        <v>301</v>
      </c>
      <c r="Q2348" s="2">
        <f t="shared" si="915"/>
        <v>301</v>
      </c>
      <c r="R2348" s="2">
        <f t="shared" si="916"/>
        <v>296</v>
      </c>
      <c r="S2348" s="2">
        <f t="shared" si="917"/>
        <v>0</v>
      </c>
      <c r="T2348" s="2">
        <f t="shared" si="918"/>
        <v>0</v>
      </c>
      <c r="U2348" s="2" t="str">
        <f t="shared" si="908"/>
        <v>RELAX</v>
      </c>
      <c r="V2348" s="2">
        <f t="shared" si="909"/>
        <v>0</v>
      </c>
      <c r="W2348" s="2">
        <f t="shared" si="919"/>
        <v>299.04842456614921</v>
      </c>
      <c r="Y2348" s="2">
        <f t="shared" si="898"/>
        <v>293.76508748570728</v>
      </c>
      <c r="Z2348" s="2">
        <f t="shared" si="899"/>
        <v>298.83602650811952</v>
      </c>
      <c r="AA2348" s="2">
        <f t="shared" si="900"/>
        <v>296.39965206250497</v>
      </c>
      <c r="AB2348" s="2" t="str">
        <f t="shared" si="920"/>
        <v>high</v>
      </c>
      <c r="AC2348" s="2">
        <f t="shared" si="921"/>
        <v>298.63873965291941</v>
      </c>
      <c r="AD2348" s="2">
        <f t="shared" si="910"/>
        <v>11.127754816618868</v>
      </c>
      <c r="AE2348" s="2">
        <f t="shared" si="911"/>
        <v>1151.6668430193995</v>
      </c>
      <c r="AF2348" s="2">
        <f t="shared" si="912"/>
        <v>300</v>
      </c>
      <c r="AG2348" s="2">
        <f t="shared" si="913"/>
        <v>275</v>
      </c>
    </row>
    <row r="2349" spans="1:33" x14ac:dyDescent="0.2">
      <c r="A2349" s="2">
        <f t="shared" si="905"/>
        <v>52.160000085830688</v>
      </c>
      <c r="B2349">
        <v>4.9354810714699999</v>
      </c>
      <c r="C2349" s="2">
        <f t="shared" si="922"/>
        <v>52.085480928418853</v>
      </c>
      <c r="D2349">
        <v>1577147244.28</v>
      </c>
      <c r="E2349">
        <v>447</v>
      </c>
      <c r="F2349">
        <v>902</v>
      </c>
      <c r="G2349">
        <v>635</v>
      </c>
      <c r="H2349">
        <v>695</v>
      </c>
      <c r="I2349">
        <v>297</v>
      </c>
      <c r="J2349">
        <f t="shared" si="901"/>
        <v>595.20000000000005</v>
      </c>
      <c r="K2349">
        <f t="shared" si="902"/>
        <v>17.600000000000023</v>
      </c>
      <c r="L2349">
        <f t="shared" si="906"/>
        <v>-81.745970493322275</v>
      </c>
      <c r="M2349">
        <f t="shared" si="907"/>
        <v>-14.006784195365697</v>
      </c>
      <c r="N2349" t="str">
        <f t="shared" si="903"/>
        <v>RELAX</v>
      </c>
      <c r="O2349" s="2" t="str">
        <f t="shared" si="904"/>
        <v>TRANSITION</v>
      </c>
      <c r="P2349" s="2">
        <f t="shared" si="914"/>
        <v>300</v>
      </c>
      <c r="Q2349" s="2">
        <f t="shared" si="915"/>
        <v>301</v>
      </c>
      <c r="R2349" s="2">
        <f t="shared" si="916"/>
        <v>296</v>
      </c>
      <c r="S2349" s="2">
        <f t="shared" si="917"/>
        <v>0</v>
      </c>
      <c r="T2349" s="2">
        <f t="shared" si="918"/>
        <v>0</v>
      </c>
      <c r="U2349" s="2" t="str">
        <f t="shared" si="908"/>
        <v>RELAX</v>
      </c>
      <c r="V2349" s="2">
        <f t="shared" si="909"/>
        <v>0</v>
      </c>
      <c r="W2349" s="2">
        <f t="shared" si="919"/>
        <v>298.63873965291941</v>
      </c>
      <c r="Y2349" s="2">
        <f t="shared" si="898"/>
        <v>293.76508748570728</v>
      </c>
      <c r="Z2349" s="2">
        <f t="shared" si="899"/>
        <v>298.79656913707947</v>
      </c>
      <c r="AA2349" s="2">
        <f t="shared" si="900"/>
        <v>296.4214707847857</v>
      </c>
      <c r="AB2349" s="2" t="str">
        <f t="shared" si="920"/>
        <v>high</v>
      </c>
      <c r="AC2349" s="2">
        <f t="shared" si="921"/>
        <v>298.91099172233555</v>
      </c>
      <c r="AD2349" s="2">
        <f t="shared" si="910"/>
        <v>10.526922732914953</v>
      </c>
      <c r="AE2349" s="2">
        <f t="shared" si="911"/>
        <v>-24.557800892950802</v>
      </c>
      <c r="AF2349" s="2">
        <f t="shared" si="912"/>
        <v>300</v>
      </c>
      <c r="AG2349" s="2">
        <f t="shared" si="913"/>
        <v>275</v>
      </c>
    </row>
    <row r="2350" spans="1:33" x14ac:dyDescent="0.2">
      <c r="A2350" s="2">
        <f t="shared" si="905"/>
        <v>52.180000066757202</v>
      </c>
      <c r="B2350">
        <v>4.9561710357699997</v>
      </c>
      <c r="C2350" s="2">
        <f t="shared" si="922"/>
        <v>52.10617089271885</v>
      </c>
      <c r="D2350">
        <v>1577147244.3</v>
      </c>
      <c r="E2350">
        <v>449</v>
      </c>
      <c r="F2350">
        <v>903</v>
      </c>
      <c r="G2350">
        <v>635</v>
      </c>
      <c r="H2350">
        <v>696</v>
      </c>
      <c r="I2350">
        <v>300</v>
      </c>
      <c r="J2350">
        <f t="shared" si="901"/>
        <v>596.6</v>
      </c>
      <c r="K2350">
        <f t="shared" si="902"/>
        <v>19</v>
      </c>
      <c r="L2350">
        <f t="shared" si="906"/>
        <v>144.99783356320378</v>
      </c>
      <c r="M2350">
        <f t="shared" si="907"/>
        <v>10959.120120691952</v>
      </c>
      <c r="N2350" t="str">
        <f t="shared" si="903"/>
        <v>RELAX</v>
      </c>
      <c r="O2350" s="2" t="str">
        <f t="shared" si="904"/>
        <v>TRANSITION</v>
      </c>
      <c r="P2350" s="2">
        <f t="shared" si="914"/>
        <v>300</v>
      </c>
      <c r="Q2350" s="2">
        <f t="shared" si="915"/>
        <v>301</v>
      </c>
      <c r="R2350" s="2">
        <f t="shared" si="916"/>
        <v>296</v>
      </c>
      <c r="S2350" s="2">
        <f t="shared" si="917"/>
        <v>0</v>
      </c>
      <c r="T2350" s="2">
        <f t="shared" si="918"/>
        <v>0</v>
      </c>
      <c r="U2350" s="2" t="str">
        <f t="shared" si="908"/>
        <v>RELAX</v>
      </c>
      <c r="V2350" s="2">
        <f t="shared" si="909"/>
        <v>0</v>
      </c>
      <c r="W2350" s="2">
        <f t="shared" si="919"/>
        <v>298.91099172233555</v>
      </c>
      <c r="Y2350" s="2">
        <f t="shared" si="898"/>
        <v>293.76508748570728</v>
      </c>
      <c r="Z2350" s="2">
        <f t="shared" si="899"/>
        <v>298.81945365413071</v>
      </c>
      <c r="AA2350" s="2">
        <f t="shared" si="900"/>
        <v>296.44022570240037</v>
      </c>
      <c r="AB2350" s="2" t="str">
        <f t="shared" si="920"/>
        <v>high</v>
      </c>
      <c r="AC2350" s="2">
        <f t="shared" si="921"/>
        <v>299.12879337786842</v>
      </c>
      <c r="AD2350" s="2">
        <f t="shared" si="910"/>
        <v>-9.1663328523588596</v>
      </c>
      <c r="AE2350" s="2">
        <f t="shared" si="911"/>
        <v>-951.8264652237217</v>
      </c>
      <c r="AF2350" s="2">
        <f t="shared" si="912"/>
        <v>300</v>
      </c>
      <c r="AG2350" s="2">
        <f t="shared" si="913"/>
        <v>275</v>
      </c>
    </row>
    <row r="2351" spans="1:33" x14ac:dyDescent="0.2">
      <c r="A2351" s="2">
        <f t="shared" si="905"/>
        <v>52.210000038146973</v>
      </c>
      <c r="B2351">
        <v>4.9808001518199996</v>
      </c>
      <c r="C2351" s="2">
        <f t="shared" si="922"/>
        <v>52.130800008768851</v>
      </c>
      <c r="D2351">
        <v>1577147244.3299999</v>
      </c>
      <c r="E2351">
        <v>449</v>
      </c>
      <c r="F2351">
        <v>903</v>
      </c>
      <c r="G2351">
        <v>635</v>
      </c>
      <c r="H2351">
        <v>696</v>
      </c>
      <c r="I2351">
        <v>300</v>
      </c>
      <c r="J2351">
        <f t="shared" si="901"/>
        <v>596.6</v>
      </c>
      <c r="K2351">
        <f t="shared" si="902"/>
        <v>19</v>
      </c>
      <c r="L2351">
        <f t="shared" si="906"/>
        <v>0</v>
      </c>
      <c r="M2351">
        <f t="shared" si="907"/>
        <v>-5887.2528461371512</v>
      </c>
      <c r="N2351" t="str">
        <f t="shared" si="903"/>
        <v>RELAX</v>
      </c>
      <c r="O2351" s="2" t="str">
        <f t="shared" si="904"/>
        <v>RELAX</v>
      </c>
      <c r="P2351" s="2">
        <f t="shared" si="914"/>
        <v>300</v>
      </c>
      <c r="Q2351" s="2">
        <f t="shared" si="915"/>
        <v>301</v>
      </c>
      <c r="R2351" s="2">
        <f t="shared" si="916"/>
        <v>296</v>
      </c>
      <c r="S2351" s="2">
        <f t="shared" si="917"/>
        <v>0</v>
      </c>
      <c r="T2351" s="2">
        <f t="shared" si="918"/>
        <v>0</v>
      </c>
      <c r="U2351" s="2" t="str">
        <f t="shared" si="908"/>
        <v>RELAX</v>
      </c>
      <c r="V2351" s="2">
        <f t="shared" si="909"/>
        <v>0</v>
      </c>
      <c r="W2351" s="2">
        <f t="shared" si="919"/>
        <v>299.12879337786842</v>
      </c>
      <c r="Y2351" s="2">
        <f t="shared" si="898"/>
        <v>293.76508748570728</v>
      </c>
      <c r="Z2351" s="2">
        <f t="shared" si="899"/>
        <v>298.88132159887829</v>
      </c>
      <c r="AA2351" s="2">
        <f t="shared" si="900"/>
        <v>296.45918709998688</v>
      </c>
      <c r="AB2351" s="2" t="str">
        <f t="shared" si="920"/>
        <v>high</v>
      </c>
      <c r="AC2351" s="2">
        <f t="shared" si="921"/>
        <v>298.90303470229475</v>
      </c>
      <c r="AD2351" s="2">
        <f t="shared" si="910"/>
        <v>-8.8217120379675311</v>
      </c>
      <c r="AE2351" s="2">
        <f t="shared" si="911"/>
        <v>13.992415062388352</v>
      </c>
      <c r="AF2351" s="2">
        <f t="shared" si="912"/>
        <v>300</v>
      </c>
      <c r="AG2351" s="2">
        <f t="shared" si="913"/>
        <v>275</v>
      </c>
    </row>
    <row r="2352" spans="1:33" x14ac:dyDescent="0.2">
      <c r="A2352" s="2">
        <f t="shared" si="905"/>
        <v>52.230000019073486</v>
      </c>
      <c r="B2352">
        <v>5.0012731552099998</v>
      </c>
      <c r="C2352" s="2">
        <f t="shared" si="922"/>
        <v>52.151273012158853</v>
      </c>
      <c r="D2352">
        <v>1577147244.3499999</v>
      </c>
      <c r="E2352">
        <v>447</v>
      </c>
      <c r="F2352">
        <v>902</v>
      </c>
      <c r="G2352">
        <v>635</v>
      </c>
      <c r="H2352">
        <v>696</v>
      </c>
      <c r="I2352">
        <v>298</v>
      </c>
      <c r="J2352">
        <f t="shared" si="901"/>
        <v>595.6</v>
      </c>
      <c r="K2352">
        <f t="shared" si="902"/>
        <v>18</v>
      </c>
      <c r="L2352">
        <f t="shared" si="906"/>
        <v>-97.689623837842589</v>
      </c>
      <c r="M2352">
        <f t="shared" si="907"/>
        <v>-4771.6313027895912</v>
      </c>
      <c r="N2352" t="str">
        <f t="shared" si="903"/>
        <v>RELAX</v>
      </c>
      <c r="O2352" s="2" t="str">
        <f t="shared" si="904"/>
        <v>TRANSITION</v>
      </c>
      <c r="P2352" s="2">
        <f t="shared" si="914"/>
        <v>300</v>
      </c>
      <c r="Q2352" s="2">
        <f t="shared" si="915"/>
        <v>301</v>
      </c>
      <c r="R2352" s="2">
        <f t="shared" si="916"/>
        <v>296</v>
      </c>
      <c r="S2352" s="2">
        <f t="shared" si="917"/>
        <v>0</v>
      </c>
      <c r="T2352" s="2">
        <f t="shared" si="918"/>
        <v>0</v>
      </c>
      <c r="U2352" s="2" t="str">
        <f t="shared" si="908"/>
        <v>RELAX</v>
      </c>
      <c r="V2352" s="2">
        <f t="shared" si="909"/>
        <v>0</v>
      </c>
      <c r="W2352" s="2">
        <f t="shared" si="919"/>
        <v>298.90303470229475</v>
      </c>
      <c r="Y2352" s="2">
        <f t="shared" si="898"/>
        <v>293.76508748570728</v>
      </c>
      <c r="Z2352" s="2">
        <f t="shared" si="899"/>
        <v>298.88566421956159</v>
      </c>
      <c r="AA2352" s="2">
        <f t="shared" si="900"/>
        <v>296.48029382493144</v>
      </c>
      <c r="AB2352" s="2" t="str">
        <f t="shared" si="920"/>
        <v>high</v>
      </c>
      <c r="AC2352" s="2">
        <f t="shared" si="921"/>
        <v>298.72242776183583</v>
      </c>
      <c r="AD2352" s="2">
        <f t="shared" si="910"/>
        <v>-5.1096296462367671E-2</v>
      </c>
      <c r="AE2352" s="2">
        <f t="shared" si="911"/>
        <v>428.39907630695018</v>
      </c>
      <c r="AF2352" s="2">
        <f t="shared" si="912"/>
        <v>300</v>
      </c>
      <c r="AG2352" s="2">
        <f t="shared" si="913"/>
        <v>250</v>
      </c>
    </row>
    <row r="2353" spans="1:33" x14ac:dyDescent="0.2">
      <c r="A2353" s="2">
        <f t="shared" si="905"/>
        <v>53</v>
      </c>
      <c r="B2353">
        <v>6.2799453735400005E-4</v>
      </c>
      <c r="C2353" s="2">
        <f t="shared" si="922"/>
        <v>52.92062783241272</v>
      </c>
      <c r="D2353">
        <v>1577147245.1199999</v>
      </c>
      <c r="E2353">
        <v>448</v>
      </c>
      <c r="F2353">
        <v>902</v>
      </c>
      <c r="G2353">
        <v>634</v>
      </c>
      <c r="H2353">
        <v>695</v>
      </c>
      <c r="I2353">
        <v>298</v>
      </c>
      <c r="J2353">
        <f t="shared" si="901"/>
        <v>595.4</v>
      </c>
      <c r="K2353">
        <f t="shared" si="902"/>
        <v>17.799999999999955</v>
      </c>
      <c r="L2353">
        <f t="shared" si="906"/>
        <v>0</v>
      </c>
      <c r="M2353">
        <f t="shared" si="907"/>
        <v>-19.53540407268213</v>
      </c>
      <c r="N2353" t="str">
        <f t="shared" si="903"/>
        <v>RELAX</v>
      </c>
      <c r="O2353" s="2" t="str">
        <f t="shared" si="904"/>
        <v>RELAX</v>
      </c>
      <c r="P2353" s="2">
        <f t="shared" si="914"/>
        <v>300</v>
      </c>
      <c r="Q2353" s="2">
        <f t="shared" si="915"/>
        <v>301</v>
      </c>
      <c r="R2353" s="2">
        <f t="shared" si="916"/>
        <v>296</v>
      </c>
      <c r="S2353" s="2">
        <f t="shared" si="917"/>
        <v>0</v>
      </c>
      <c r="T2353" s="2">
        <f t="shared" si="918"/>
        <v>0</v>
      </c>
      <c r="U2353" s="2" t="str">
        <f t="shared" si="908"/>
        <v>RELAX</v>
      </c>
      <c r="V2353" s="2">
        <f t="shared" si="909"/>
        <v>0</v>
      </c>
      <c r="W2353" s="2">
        <f t="shared" si="919"/>
        <v>298.72242776183583</v>
      </c>
      <c r="Y2353" s="2">
        <f t="shared" si="898"/>
        <v>293.76508748570728</v>
      </c>
      <c r="Z2353" s="2">
        <f t="shared" si="899"/>
        <v>298.85301692801647</v>
      </c>
      <c r="AA2353" s="2">
        <f t="shared" si="900"/>
        <v>296.50056234466291</v>
      </c>
      <c r="AB2353" s="2" t="str">
        <f t="shared" si="920"/>
        <v>high</v>
      </c>
      <c r="AC2353" s="2">
        <f t="shared" si="921"/>
        <v>298.97794220946867</v>
      </c>
      <c r="AD2353" s="2">
        <f t="shared" si="910"/>
        <v>327.48824133454912</v>
      </c>
      <c r="AE2353" s="2">
        <f t="shared" si="911"/>
        <v>-65.499415996745839</v>
      </c>
      <c r="AF2353" s="2">
        <f t="shared" si="912"/>
        <v>300</v>
      </c>
      <c r="AG2353" s="2">
        <f t="shared" si="913"/>
        <v>275</v>
      </c>
    </row>
    <row r="2354" spans="1:33" x14ac:dyDescent="0.2">
      <c r="A2354" s="2">
        <f t="shared" si="905"/>
        <v>53</v>
      </c>
      <c r="B2354">
        <v>1.25217437744E-3</v>
      </c>
      <c r="C2354" s="2">
        <f t="shared" si="922"/>
        <v>52.921252012252808</v>
      </c>
      <c r="D2354">
        <v>1577147245.1199999</v>
      </c>
      <c r="E2354">
        <v>448</v>
      </c>
      <c r="F2354">
        <v>903</v>
      </c>
      <c r="G2354">
        <v>634</v>
      </c>
      <c r="H2354">
        <v>695</v>
      </c>
      <c r="I2354">
        <v>300</v>
      </c>
      <c r="J2354">
        <f t="shared" si="901"/>
        <v>596</v>
      </c>
      <c r="K2354">
        <f t="shared" si="902"/>
        <v>18.399999999999977</v>
      </c>
      <c r="L2354">
        <f t="shared" si="906"/>
        <v>3204.2047364497362</v>
      </c>
      <c r="M2354">
        <f t="shared" si="907"/>
        <v>5133463.9965434615</v>
      </c>
      <c r="N2354" t="str">
        <f t="shared" si="903"/>
        <v>RELAX</v>
      </c>
      <c r="O2354" s="2" t="str">
        <f t="shared" si="904"/>
        <v>ONE</v>
      </c>
      <c r="P2354" s="2">
        <f t="shared" si="914"/>
        <v>300</v>
      </c>
      <c r="Q2354" s="2">
        <f t="shared" si="915"/>
        <v>301</v>
      </c>
      <c r="R2354" s="2">
        <f t="shared" si="916"/>
        <v>296</v>
      </c>
      <c r="S2354" s="2">
        <f t="shared" si="917"/>
        <v>0</v>
      </c>
      <c r="T2354" s="2">
        <f t="shared" si="918"/>
        <v>0</v>
      </c>
      <c r="U2354" s="2" t="str">
        <f t="shared" si="908"/>
        <v>RELAX</v>
      </c>
      <c r="V2354" s="2">
        <f t="shared" si="909"/>
        <v>0</v>
      </c>
      <c r="W2354" s="2">
        <f t="shared" si="919"/>
        <v>298.97794220946867</v>
      </c>
      <c r="Y2354" s="2">
        <f t="shared" ref="Y2354:Y2417" si="923">IF(AB2354="low", $X$4*W2354+(1-$X$4)*Y2353,Y2353)</f>
        <v>293.76508748570728</v>
      </c>
      <c r="Z2354" s="2">
        <f t="shared" ref="Z2354:Z2417" si="924">IF(AB2354="high", $X$4*W2354+(1-$X$4)*Z2353,Z2353)</f>
        <v>298.87800198430693</v>
      </c>
      <c r="AA2354" s="2">
        <f t="shared" si="900"/>
        <v>296.51818507383058</v>
      </c>
      <c r="AB2354" s="2" t="str">
        <f t="shared" si="920"/>
        <v>high</v>
      </c>
      <c r="AC2354" s="2">
        <f t="shared" si="921"/>
        <v>299.18235376757491</v>
      </c>
      <c r="AD2354" s="2">
        <f t="shared" si="910"/>
        <v>-404.3335619014079</v>
      </c>
      <c r="AE2354" s="2">
        <f t="shared" si="911"/>
        <v>-1172453.4440829202</v>
      </c>
      <c r="AF2354" s="2">
        <f t="shared" si="912"/>
        <v>300</v>
      </c>
      <c r="AG2354" s="2">
        <f t="shared" si="913"/>
        <v>275</v>
      </c>
    </row>
    <row r="2355" spans="1:33" x14ac:dyDescent="0.2">
      <c r="A2355" s="2">
        <f t="shared" si="905"/>
        <v>53.010000228881836</v>
      </c>
      <c r="B2355">
        <v>1.83701515198E-3</v>
      </c>
      <c r="C2355" s="2">
        <f t="shared" si="922"/>
        <v>52.921836853027344</v>
      </c>
      <c r="D2355">
        <v>1577147245.1300001</v>
      </c>
      <c r="E2355">
        <v>449</v>
      </c>
      <c r="F2355">
        <v>902</v>
      </c>
      <c r="G2355">
        <v>635</v>
      </c>
      <c r="H2355">
        <v>697</v>
      </c>
      <c r="I2355">
        <v>300</v>
      </c>
      <c r="J2355">
        <f t="shared" si="901"/>
        <v>596.6</v>
      </c>
      <c r="K2355">
        <f t="shared" si="902"/>
        <v>19</v>
      </c>
      <c r="L2355">
        <f t="shared" si="906"/>
        <v>0</v>
      </c>
      <c r="M2355">
        <f t="shared" si="907"/>
        <v>-5478764.2653164323</v>
      </c>
      <c r="N2355" t="str">
        <f t="shared" si="903"/>
        <v>RELAX</v>
      </c>
      <c r="O2355" s="2" t="str">
        <f t="shared" si="904"/>
        <v>RELAX</v>
      </c>
      <c r="P2355" s="2">
        <f t="shared" si="914"/>
        <v>300</v>
      </c>
      <c r="Q2355" s="2">
        <f t="shared" si="915"/>
        <v>301</v>
      </c>
      <c r="R2355" s="2">
        <f t="shared" si="916"/>
        <v>296</v>
      </c>
      <c r="S2355" s="2">
        <f t="shared" si="917"/>
        <v>0</v>
      </c>
      <c r="T2355" s="2">
        <f t="shared" si="918"/>
        <v>0</v>
      </c>
      <c r="U2355" s="2" t="str">
        <f t="shared" si="908"/>
        <v>RELAX</v>
      </c>
      <c r="V2355" s="2">
        <f t="shared" si="909"/>
        <v>0</v>
      </c>
      <c r="W2355" s="2">
        <f t="shared" si="919"/>
        <v>299.18235376757491</v>
      </c>
      <c r="Y2355" s="2">
        <f t="shared" si="923"/>
        <v>293.76508748570728</v>
      </c>
      <c r="Z2355" s="2">
        <f t="shared" si="924"/>
        <v>298.93887234096053</v>
      </c>
      <c r="AA2355" s="2">
        <f t="shared" ref="AA2355:AA2418" si="925">IF(AB2355="high",(1-$X$8)*AA2354+$X$8*(Z2354-2),IF(AB2355="low",(1-$X$8)*AA2354+$X$8*(Y2354+2),AA2354))</f>
        <v>296.53617591935438</v>
      </c>
      <c r="AB2355" s="2" t="str">
        <f t="shared" si="920"/>
        <v>high</v>
      </c>
      <c r="AC2355" s="2">
        <f t="shared" si="921"/>
        <v>298.94588301405997</v>
      </c>
      <c r="AD2355" s="2">
        <f t="shared" si="910"/>
        <v>-343.34235477544627</v>
      </c>
      <c r="AE2355" s="2">
        <f t="shared" si="911"/>
        <v>104286.8585452743</v>
      </c>
      <c r="AF2355" s="2">
        <f t="shared" si="912"/>
        <v>300</v>
      </c>
      <c r="AG2355" s="2">
        <f t="shared" si="913"/>
        <v>275</v>
      </c>
    </row>
    <row r="2356" spans="1:33" x14ac:dyDescent="0.2">
      <c r="A2356" s="2">
        <f t="shared" si="905"/>
        <v>53.010000228881836</v>
      </c>
      <c r="B2356">
        <v>2.3880004882800001E-3</v>
      </c>
      <c r="C2356" s="2">
        <f t="shared" si="922"/>
        <v>52.922387838363647</v>
      </c>
      <c r="D2356">
        <v>1577147245.1300001</v>
      </c>
      <c r="E2356">
        <v>448</v>
      </c>
      <c r="F2356">
        <v>902</v>
      </c>
      <c r="G2356">
        <v>635</v>
      </c>
      <c r="H2356">
        <v>696</v>
      </c>
      <c r="I2356">
        <v>298</v>
      </c>
      <c r="J2356">
        <f t="shared" si="901"/>
        <v>595.79999999999995</v>
      </c>
      <c r="K2356">
        <f t="shared" si="902"/>
        <v>18.199999999999932</v>
      </c>
      <c r="L2356">
        <f t="shared" si="906"/>
        <v>-3629.8606664026379</v>
      </c>
      <c r="M2356">
        <f t="shared" si="907"/>
        <v>-6587944.2287485013</v>
      </c>
      <c r="N2356" t="str">
        <f t="shared" si="903"/>
        <v>RELAX</v>
      </c>
      <c r="O2356" s="2" t="str">
        <f t="shared" si="904"/>
        <v>RELAX</v>
      </c>
      <c r="P2356" s="2">
        <f t="shared" si="914"/>
        <v>300</v>
      </c>
      <c r="Q2356" s="2">
        <f t="shared" si="915"/>
        <v>301</v>
      </c>
      <c r="R2356" s="2">
        <f t="shared" si="916"/>
        <v>296</v>
      </c>
      <c r="S2356" s="2">
        <f t="shared" si="917"/>
        <v>0</v>
      </c>
      <c r="T2356" s="2">
        <f t="shared" si="918"/>
        <v>0</v>
      </c>
      <c r="U2356" s="2" t="str">
        <f t="shared" si="908"/>
        <v>RELAX</v>
      </c>
      <c r="V2356" s="2">
        <f t="shared" si="909"/>
        <v>0</v>
      </c>
      <c r="W2356" s="2">
        <f t="shared" si="919"/>
        <v>298.94588301405997</v>
      </c>
      <c r="Y2356" s="2">
        <f t="shared" si="923"/>
        <v>293.76508748570728</v>
      </c>
      <c r="Z2356" s="2">
        <f t="shared" si="924"/>
        <v>298.94027447558045</v>
      </c>
      <c r="AA2356" s="2">
        <f t="shared" si="925"/>
        <v>296.5563107404347</v>
      </c>
      <c r="AB2356" s="2" t="str">
        <f t="shared" si="920"/>
        <v>high</v>
      </c>
      <c r="AC2356" s="2">
        <f t="shared" si="921"/>
        <v>298.75670641124799</v>
      </c>
      <c r="AD2356" s="2">
        <f t="shared" si="910"/>
        <v>83.608953090679194</v>
      </c>
      <c r="AE2356" s="2">
        <f t="shared" si="911"/>
        <v>774886.87944620603</v>
      </c>
      <c r="AF2356" s="2">
        <f t="shared" si="912"/>
        <v>300</v>
      </c>
      <c r="AG2356" s="2">
        <f t="shared" si="913"/>
        <v>275</v>
      </c>
    </row>
    <row r="2357" spans="1:33" x14ac:dyDescent="0.2">
      <c r="A2357" s="2">
        <f t="shared" si="905"/>
        <v>53.010000228881836</v>
      </c>
      <c r="B2357">
        <v>2.9699802398699998E-3</v>
      </c>
      <c r="C2357" s="2">
        <f t="shared" si="922"/>
        <v>52.922969818115234</v>
      </c>
      <c r="D2357">
        <v>1577147245.1300001</v>
      </c>
      <c r="E2357">
        <v>448</v>
      </c>
      <c r="F2357">
        <v>903</v>
      </c>
      <c r="G2357">
        <v>633</v>
      </c>
      <c r="H2357">
        <v>695</v>
      </c>
      <c r="I2357">
        <v>298</v>
      </c>
      <c r="J2357">
        <f t="shared" si="901"/>
        <v>595.4</v>
      </c>
      <c r="K2357">
        <f t="shared" si="902"/>
        <v>17.799999999999955</v>
      </c>
      <c r="L2357">
        <f t="shared" si="906"/>
        <v>0</v>
      </c>
      <c r="M2357">
        <f t="shared" si="907"/>
        <v>6237090.9924025107</v>
      </c>
      <c r="N2357" t="str">
        <f t="shared" si="903"/>
        <v>RELAX</v>
      </c>
      <c r="O2357" s="2" t="str">
        <f t="shared" si="904"/>
        <v>ONE</v>
      </c>
      <c r="P2357" s="2">
        <f t="shared" si="914"/>
        <v>300</v>
      </c>
      <c r="Q2357" s="2">
        <f t="shared" si="915"/>
        <v>301</v>
      </c>
      <c r="R2357" s="2">
        <f t="shared" si="916"/>
        <v>296</v>
      </c>
      <c r="S2357" s="2">
        <f t="shared" si="917"/>
        <v>0</v>
      </c>
      <c r="T2357" s="2">
        <f t="shared" si="918"/>
        <v>0</v>
      </c>
      <c r="U2357" s="2" t="str">
        <f t="shared" si="908"/>
        <v>RELAX</v>
      </c>
      <c r="V2357" s="2">
        <f t="shared" si="909"/>
        <v>0</v>
      </c>
      <c r="W2357" s="2">
        <f t="shared" si="919"/>
        <v>298.75670641124799</v>
      </c>
      <c r="Y2357" s="2">
        <f t="shared" si="923"/>
        <v>293.76508748570728</v>
      </c>
      <c r="Z2357" s="2">
        <f t="shared" si="924"/>
        <v>298.90356086271396</v>
      </c>
      <c r="AA2357" s="2">
        <f t="shared" si="925"/>
        <v>296.57550892719195</v>
      </c>
      <c r="AB2357" s="2" t="str">
        <f t="shared" si="920"/>
        <v>high</v>
      </c>
      <c r="AC2357" s="2">
        <f t="shared" si="921"/>
        <v>298.8053651289984</v>
      </c>
      <c r="AD2357" s="2">
        <f t="shared" si="910"/>
        <v>464.8109293144658</v>
      </c>
      <c r="AE2357" s="2">
        <f t="shared" si="911"/>
        <v>655009.00191513961</v>
      </c>
      <c r="AF2357" s="2">
        <f t="shared" si="912"/>
        <v>300</v>
      </c>
      <c r="AG2357" s="2">
        <f t="shared" si="913"/>
        <v>275</v>
      </c>
    </row>
    <row r="2358" spans="1:33" x14ac:dyDescent="0.2">
      <c r="A2358" s="2">
        <f t="shared" si="905"/>
        <v>53.010000228881836</v>
      </c>
      <c r="B2358">
        <v>3.48401069641E-3</v>
      </c>
      <c r="C2358" s="2">
        <f t="shared" si="922"/>
        <v>52.923483848571777</v>
      </c>
      <c r="D2358">
        <v>1577147245.1300001</v>
      </c>
      <c r="E2358">
        <v>448</v>
      </c>
      <c r="F2358">
        <v>902</v>
      </c>
      <c r="G2358">
        <v>635</v>
      </c>
      <c r="H2358">
        <v>696</v>
      </c>
      <c r="I2358">
        <v>299</v>
      </c>
      <c r="J2358">
        <f t="shared" si="901"/>
        <v>596</v>
      </c>
      <c r="K2358">
        <f t="shared" si="902"/>
        <v>18.399999999999977</v>
      </c>
      <c r="L2358">
        <f t="shared" si="906"/>
        <v>1945.4100185641105</v>
      </c>
      <c r="M2358">
        <f t="shared" si="907"/>
        <v>3784620.1403296129</v>
      </c>
      <c r="N2358" t="str">
        <f t="shared" si="903"/>
        <v>RELAX</v>
      </c>
      <c r="O2358" s="2" t="str">
        <f t="shared" si="904"/>
        <v>ONE</v>
      </c>
      <c r="P2358" s="2">
        <f t="shared" si="914"/>
        <v>300</v>
      </c>
      <c r="Q2358" s="2">
        <f t="shared" si="915"/>
        <v>301</v>
      </c>
      <c r="R2358" s="2">
        <f t="shared" si="916"/>
        <v>296</v>
      </c>
      <c r="S2358" s="2">
        <f t="shared" si="917"/>
        <v>0</v>
      </c>
      <c r="T2358" s="2">
        <f t="shared" si="918"/>
        <v>0</v>
      </c>
      <c r="U2358" s="2" t="str">
        <f t="shared" si="908"/>
        <v>RELAX</v>
      </c>
      <c r="V2358" s="2">
        <f t="shared" si="909"/>
        <v>0</v>
      </c>
      <c r="W2358" s="2">
        <f t="shared" si="919"/>
        <v>298.8053651289984</v>
      </c>
      <c r="Y2358" s="2">
        <f t="shared" si="923"/>
        <v>293.76508748570728</v>
      </c>
      <c r="Z2358" s="2">
        <f t="shared" si="924"/>
        <v>298.88392171597087</v>
      </c>
      <c r="AA2358" s="2">
        <f t="shared" si="925"/>
        <v>296.59191152396807</v>
      </c>
      <c r="AB2358" s="2" t="str">
        <f t="shared" si="920"/>
        <v>high</v>
      </c>
      <c r="AC2358" s="2">
        <f t="shared" si="921"/>
        <v>299.0442921031987</v>
      </c>
      <c r="AD2358" s="2">
        <f t="shared" si="910"/>
        <v>0</v>
      </c>
      <c r="AE2358" s="2">
        <f t="shared" si="911"/>
        <v>-904247.83862645633</v>
      </c>
      <c r="AF2358" s="2">
        <f t="shared" si="912"/>
        <v>300</v>
      </c>
      <c r="AG2358" s="2">
        <f t="shared" si="913"/>
        <v>300</v>
      </c>
    </row>
    <row r="2359" spans="1:33" x14ac:dyDescent="0.2">
      <c r="A2359" s="2">
        <f t="shared" si="905"/>
        <v>53.010000228881836</v>
      </c>
      <c r="B2359">
        <v>3.9920806884799999E-3</v>
      </c>
      <c r="C2359" s="2">
        <f t="shared" si="922"/>
        <v>52.923991918563843</v>
      </c>
      <c r="D2359">
        <v>1577147245.1300001</v>
      </c>
      <c r="E2359">
        <v>449</v>
      </c>
      <c r="F2359">
        <v>901</v>
      </c>
      <c r="G2359">
        <v>635</v>
      </c>
      <c r="H2359">
        <v>698</v>
      </c>
      <c r="I2359">
        <v>300</v>
      </c>
      <c r="J2359">
        <f t="shared" si="901"/>
        <v>596.6</v>
      </c>
      <c r="K2359">
        <f t="shared" si="902"/>
        <v>19</v>
      </c>
      <c r="L2359">
        <f t="shared" si="906"/>
        <v>1968.2327545576125</v>
      </c>
      <c r="M2359">
        <f t="shared" si="907"/>
        <v>44920.456531031537</v>
      </c>
      <c r="N2359" t="str">
        <f t="shared" si="903"/>
        <v>RELAX</v>
      </c>
      <c r="O2359" s="2" t="str">
        <f t="shared" si="904"/>
        <v>ONE</v>
      </c>
      <c r="P2359" s="2">
        <f t="shared" si="914"/>
        <v>300</v>
      </c>
      <c r="Q2359" s="2">
        <f t="shared" si="915"/>
        <v>301</v>
      </c>
      <c r="R2359" s="2">
        <f t="shared" si="916"/>
        <v>296</v>
      </c>
      <c r="S2359" s="2">
        <f t="shared" si="917"/>
        <v>0</v>
      </c>
      <c r="T2359" s="2">
        <f t="shared" si="918"/>
        <v>0</v>
      </c>
      <c r="U2359" s="2" t="str">
        <f t="shared" si="908"/>
        <v>RELAX</v>
      </c>
      <c r="V2359" s="2">
        <f t="shared" si="909"/>
        <v>0</v>
      </c>
      <c r="W2359" s="2">
        <f t="shared" si="919"/>
        <v>299.0442921031987</v>
      </c>
      <c r="Y2359" s="2">
        <f t="shared" si="923"/>
        <v>293.76508748570728</v>
      </c>
      <c r="Z2359" s="2">
        <f t="shared" si="924"/>
        <v>298.91599579341647</v>
      </c>
      <c r="AA2359" s="2">
        <f t="shared" si="925"/>
        <v>296.60651203356821</v>
      </c>
      <c r="AB2359" s="2" t="str">
        <f t="shared" si="920"/>
        <v>high</v>
      </c>
      <c r="AC2359" s="2">
        <f t="shared" si="921"/>
        <v>299.0442921031987</v>
      </c>
      <c r="AD2359" s="2">
        <f t="shared" si="910"/>
        <v>0</v>
      </c>
      <c r="AE2359" s="2">
        <f t="shared" si="911"/>
        <v>0</v>
      </c>
      <c r="AF2359" s="2">
        <f t="shared" si="912"/>
        <v>300</v>
      </c>
      <c r="AG2359" s="2">
        <f t="shared" si="913"/>
        <v>100</v>
      </c>
    </row>
    <row r="2360" spans="1:33" x14ac:dyDescent="0.2">
      <c r="A2360" s="2">
        <f t="shared" si="905"/>
        <v>53.010000228881836</v>
      </c>
      <c r="B2360">
        <v>4.5461654663099997E-3</v>
      </c>
      <c r="C2360" s="2">
        <f t="shared" si="922"/>
        <v>52.924546003341675</v>
      </c>
      <c r="D2360">
        <v>1577147245.1300001</v>
      </c>
      <c r="E2360">
        <v>449</v>
      </c>
      <c r="F2360">
        <v>902</v>
      </c>
      <c r="G2360">
        <v>635</v>
      </c>
      <c r="H2360">
        <v>696</v>
      </c>
      <c r="I2360">
        <v>299</v>
      </c>
      <c r="J2360">
        <f t="shared" si="901"/>
        <v>596.20000000000005</v>
      </c>
      <c r="K2360">
        <f t="shared" si="902"/>
        <v>18.600000000000023</v>
      </c>
      <c r="L2360">
        <f t="shared" si="906"/>
        <v>-1804.7779690255495</v>
      </c>
      <c r="M2360">
        <f t="shared" si="907"/>
        <v>-6809446.6308200378</v>
      </c>
      <c r="N2360" t="str">
        <f t="shared" si="903"/>
        <v>RELAX</v>
      </c>
      <c r="O2360" s="2" t="str">
        <f t="shared" si="904"/>
        <v>RELAX</v>
      </c>
      <c r="P2360" s="2">
        <f t="shared" si="914"/>
        <v>300</v>
      </c>
      <c r="Q2360" s="2">
        <f t="shared" si="915"/>
        <v>301</v>
      </c>
      <c r="R2360" s="2">
        <f t="shared" si="916"/>
        <v>296</v>
      </c>
      <c r="S2360" s="2">
        <f t="shared" si="917"/>
        <v>0</v>
      </c>
      <c r="T2360" s="2">
        <f t="shared" si="918"/>
        <v>0</v>
      </c>
      <c r="U2360" s="2" t="str">
        <f t="shared" si="908"/>
        <v>RELAX</v>
      </c>
      <c r="V2360" s="2">
        <f t="shared" si="909"/>
        <v>0</v>
      </c>
      <c r="W2360" s="2">
        <f t="shared" si="919"/>
        <v>299.03543368255896</v>
      </c>
      <c r="Y2360" s="2">
        <f t="shared" si="923"/>
        <v>293.76508748570728</v>
      </c>
      <c r="Z2360" s="2">
        <f t="shared" si="924"/>
        <v>298.93988337124495</v>
      </c>
      <c r="AA2360" s="2">
        <f t="shared" si="925"/>
        <v>296.62198622156063</v>
      </c>
      <c r="AB2360" s="2" t="str">
        <f t="shared" si="920"/>
        <v>high</v>
      </c>
      <c r="AC2360" s="2">
        <f t="shared" si="921"/>
        <v>299.0442921031987</v>
      </c>
      <c r="AD2360" s="2">
        <f t="shared" si="910"/>
        <v>0</v>
      </c>
      <c r="AE2360" s="2">
        <f t="shared" si="911"/>
        <v>0</v>
      </c>
      <c r="AF2360" s="2">
        <f t="shared" si="912"/>
        <v>300</v>
      </c>
      <c r="AG2360" s="2">
        <f t="shared" si="913"/>
        <v>100</v>
      </c>
    </row>
    <row r="2361" spans="1:33" x14ac:dyDescent="0.2">
      <c r="A2361" s="2">
        <f t="shared" si="905"/>
        <v>53.010000228881836</v>
      </c>
      <c r="B2361">
        <v>5.0580501556399997E-3</v>
      </c>
      <c r="C2361" s="2">
        <f t="shared" si="922"/>
        <v>52.925057888031006</v>
      </c>
      <c r="D2361">
        <v>1577147245.1300001</v>
      </c>
      <c r="E2361">
        <v>448</v>
      </c>
      <c r="F2361">
        <v>902</v>
      </c>
      <c r="G2361">
        <v>635</v>
      </c>
      <c r="H2361">
        <v>696</v>
      </c>
      <c r="I2361">
        <v>299</v>
      </c>
      <c r="J2361">
        <f t="shared" si="901"/>
        <v>596</v>
      </c>
      <c r="K2361">
        <f t="shared" si="902"/>
        <v>18.399999999999977</v>
      </c>
      <c r="L2361">
        <f t="shared" si="906"/>
        <v>0</v>
      </c>
      <c r="M2361">
        <f t="shared" si="907"/>
        <v>3525751.0268334118</v>
      </c>
      <c r="N2361" t="str">
        <f t="shared" si="903"/>
        <v>RELAX</v>
      </c>
      <c r="O2361" s="2" t="str">
        <f t="shared" si="904"/>
        <v>ONE</v>
      </c>
      <c r="P2361" s="2">
        <f t="shared" si="914"/>
        <v>300</v>
      </c>
      <c r="Q2361" s="2">
        <f t="shared" si="915"/>
        <v>301</v>
      </c>
      <c r="R2361" s="2">
        <f t="shared" si="916"/>
        <v>296</v>
      </c>
      <c r="S2361" s="2">
        <f t="shared" si="917"/>
        <v>0</v>
      </c>
      <c r="T2361" s="2">
        <f t="shared" si="918"/>
        <v>0</v>
      </c>
      <c r="U2361" s="2" t="str">
        <f t="shared" si="908"/>
        <v>RELAX</v>
      </c>
      <c r="V2361" s="2">
        <f t="shared" si="909"/>
        <v>0</v>
      </c>
      <c r="W2361" s="2">
        <f t="shared" si="919"/>
        <v>299.02834694604718</v>
      </c>
      <c r="Y2361" s="2">
        <f t="shared" si="923"/>
        <v>293.76508748570728</v>
      </c>
      <c r="Z2361" s="2">
        <f t="shared" si="924"/>
        <v>298.95757608620545</v>
      </c>
      <c r="AA2361" s="2">
        <f t="shared" si="925"/>
        <v>296.63788107904486</v>
      </c>
      <c r="AB2361" s="2" t="str">
        <f t="shared" si="920"/>
        <v>high</v>
      </c>
      <c r="AC2361" s="2">
        <f t="shared" si="921"/>
        <v>299.0442921031987</v>
      </c>
      <c r="AD2361" s="2">
        <f t="shared" si="910"/>
        <v>960.71081457390835</v>
      </c>
      <c r="AE2361" s="2">
        <f t="shared" si="911"/>
        <v>1876810.9978662806</v>
      </c>
      <c r="AF2361" s="2">
        <f t="shared" si="912"/>
        <v>300</v>
      </c>
      <c r="AG2361" s="2">
        <f t="shared" si="913"/>
        <v>275</v>
      </c>
    </row>
    <row r="2362" spans="1:33" x14ac:dyDescent="0.2">
      <c r="A2362" s="2">
        <f t="shared" si="905"/>
        <v>53.010000228881836</v>
      </c>
      <c r="B2362">
        <v>5.2390098571799999E-3</v>
      </c>
      <c r="C2362" s="2">
        <f t="shared" si="922"/>
        <v>52.925238847732544</v>
      </c>
      <c r="D2362">
        <v>1577147245.1300001</v>
      </c>
      <c r="E2362">
        <v>449</v>
      </c>
      <c r="F2362">
        <v>902</v>
      </c>
      <c r="G2362">
        <v>635</v>
      </c>
      <c r="H2362">
        <v>696</v>
      </c>
      <c r="I2362">
        <v>299</v>
      </c>
      <c r="J2362">
        <f t="shared" si="901"/>
        <v>596.20000000000005</v>
      </c>
      <c r="K2362">
        <f t="shared" si="902"/>
        <v>18.600000000000023</v>
      </c>
      <c r="L2362">
        <f t="shared" si="906"/>
        <v>0</v>
      </c>
      <c r="M2362">
        <f t="shared" si="907"/>
        <v>0</v>
      </c>
      <c r="N2362" t="str">
        <f t="shared" si="903"/>
        <v>RELAX</v>
      </c>
      <c r="O2362" s="2" t="str">
        <f t="shared" si="904"/>
        <v>RELAX</v>
      </c>
      <c r="P2362" s="2">
        <f t="shared" si="914"/>
        <v>300</v>
      </c>
      <c r="Q2362" s="2">
        <f t="shared" si="915"/>
        <v>301</v>
      </c>
      <c r="R2362" s="2">
        <f t="shared" si="916"/>
        <v>296</v>
      </c>
      <c r="S2362" s="2">
        <f t="shared" si="917"/>
        <v>0</v>
      </c>
      <c r="T2362" s="2">
        <f t="shared" si="918"/>
        <v>0</v>
      </c>
      <c r="U2362" s="2" t="str">
        <f t="shared" si="908"/>
        <v>RELAX</v>
      </c>
      <c r="V2362" s="2">
        <f t="shared" si="909"/>
        <v>0</v>
      </c>
      <c r="W2362" s="2">
        <f t="shared" si="919"/>
        <v>299.02267755683778</v>
      </c>
      <c r="Y2362" s="2">
        <f t="shared" si="923"/>
        <v>293.76508748570728</v>
      </c>
      <c r="Z2362" s="2">
        <f t="shared" si="924"/>
        <v>298.97059638033193</v>
      </c>
      <c r="AA2362" s="2">
        <f t="shared" si="925"/>
        <v>296.65386582940283</v>
      </c>
      <c r="AB2362" s="2" t="str">
        <f t="shared" si="920"/>
        <v>high</v>
      </c>
      <c r="AC2362" s="2">
        <f t="shared" si="921"/>
        <v>299.21814204547024</v>
      </c>
      <c r="AD2362" s="2">
        <f t="shared" si="910"/>
        <v>-238.26928486550847</v>
      </c>
      <c r="AE2362" s="2">
        <f t="shared" si="911"/>
        <v>-6625674.6073069116</v>
      </c>
      <c r="AF2362" s="2">
        <f t="shared" si="912"/>
        <v>300</v>
      </c>
      <c r="AG2362" s="2">
        <f t="shared" si="913"/>
        <v>275</v>
      </c>
    </row>
    <row r="2363" spans="1:33" x14ac:dyDescent="0.2">
      <c r="A2363" s="2">
        <f t="shared" si="905"/>
        <v>53.010000228881836</v>
      </c>
      <c r="B2363">
        <v>5.4221153259299999E-3</v>
      </c>
      <c r="C2363" s="2">
        <f t="shared" si="922"/>
        <v>52.925421953201294</v>
      </c>
      <c r="D2363">
        <v>1577147245.1300001</v>
      </c>
      <c r="E2363">
        <v>449</v>
      </c>
      <c r="F2363">
        <v>902</v>
      </c>
      <c r="G2363">
        <v>635</v>
      </c>
      <c r="H2363">
        <v>697</v>
      </c>
      <c r="I2363">
        <v>300</v>
      </c>
      <c r="J2363">
        <f t="shared" si="901"/>
        <v>596.6</v>
      </c>
      <c r="K2363">
        <f t="shared" si="902"/>
        <v>19</v>
      </c>
      <c r="L2363">
        <f t="shared" si="906"/>
        <v>5461.333333333333</v>
      </c>
      <c r="M2363">
        <f t="shared" si="907"/>
        <v>29826161.777777776</v>
      </c>
      <c r="N2363" t="str">
        <f t="shared" si="903"/>
        <v>RELAX</v>
      </c>
      <c r="O2363" s="2" t="str">
        <f t="shared" si="904"/>
        <v>ONE</v>
      </c>
      <c r="P2363" s="2">
        <f t="shared" si="914"/>
        <v>300</v>
      </c>
      <c r="Q2363" s="2">
        <f t="shared" si="915"/>
        <v>301</v>
      </c>
      <c r="R2363" s="2">
        <f t="shared" si="916"/>
        <v>296</v>
      </c>
      <c r="S2363" s="2">
        <f t="shared" si="917"/>
        <v>0</v>
      </c>
      <c r="T2363" s="2">
        <f t="shared" si="918"/>
        <v>0</v>
      </c>
      <c r="U2363" s="2" t="str">
        <f t="shared" si="908"/>
        <v>RELAX</v>
      </c>
      <c r="V2363" s="2">
        <f t="shared" si="909"/>
        <v>0</v>
      </c>
      <c r="W2363" s="2">
        <f t="shared" si="919"/>
        <v>299.21814204547024</v>
      </c>
      <c r="Y2363" s="2">
        <f t="shared" si="923"/>
        <v>293.76508748570728</v>
      </c>
      <c r="Z2363" s="2">
        <f t="shared" si="924"/>
        <v>299.02010551335962</v>
      </c>
      <c r="AA2363" s="2">
        <f t="shared" si="925"/>
        <v>296.6697023569493</v>
      </c>
      <c r="AB2363" s="2" t="str">
        <f t="shared" si="920"/>
        <v>high</v>
      </c>
      <c r="AC2363" s="2">
        <f t="shared" si="921"/>
        <v>299.17451363637622</v>
      </c>
      <c r="AD2363" s="2">
        <f t="shared" si="910"/>
        <v>-2390.7133010045968</v>
      </c>
      <c r="AE2363" s="2">
        <f t="shared" si="911"/>
        <v>-11755214.253474275</v>
      </c>
      <c r="AF2363" s="2">
        <f t="shared" si="912"/>
        <v>300</v>
      </c>
      <c r="AG2363" s="2">
        <f t="shared" si="913"/>
        <v>275</v>
      </c>
    </row>
    <row r="2364" spans="1:33" x14ac:dyDescent="0.2">
      <c r="A2364" s="2">
        <f t="shared" si="905"/>
        <v>53.010000228881836</v>
      </c>
      <c r="B2364">
        <v>5.60402870178E-3</v>
      </c>
      <c r="C2364" s="2">
        <f t="shared" si="922"/>
        <v>52.925603866577148</v>
      </c>
      <c r="D2364">
        <v>1577147245.1300001</v>
      </c>
      <c r="E2364">
        <v>448</v>
      </c>
      <c r="F2364">
        <v>902</v>
      </c>
      <c r="G2364">
        <v>635</v>
      </c>
      <c r="H2364">
        <v>695</v>
      </c>
      <c r="I2364">
        <v>299</v>
      </c>
      <c r="J2364">
        <f t="shared" si="901"/>
        <v>595.79999999999995</v>
      </c>
      <c r="K2364">
        <f t="shared" si="902"/>
        <v>18.199999999999932</v>
      </c>
      <c r="L2364">
        <f t="shared" si="906"/>
        <v>-5497.1218874227679</v>
      </c>
      <c r="M2364">
        <f t="shared" si="907"/>
        <v>-60239964.046360664</v>
      </c>
      <c r="N2364" t="str">
        <f t="shared" si="903"/>
        <v>RELAX</v>
      </c>
      <c r="O2364" s="2" t="str">
        <f t="shared" si="904"/>
        <v>RELAX</v>
      </c>
      <c r="P2364" s="2">
        <f t="shared" si="914"/>
        <v>300</v>
      </c>
      <c r="Q2364" s="2">
        <f t="shared" si="915"/>
        <v>301</v>
      </c>
      <c r="R2364" s="2">
        <f t="shared" si="916"/>
        <v>296</v>
      </c>
      <c r="S2364" s="2">
        <f t="shared" si="917"/>
        <v>0</v>
      </c>
      <c r="T2364" s="2">
        <f t="shared" si="918"/>
        <v>0</v>
      </c>
      <c r="U2364" s="2" t="str">
        <f t="shared" si="908"/>
        <v>RELAX</v>
      </c>
      <c r="V2364" s="2">
        <f t="shared" si="909"/>
        <v>0</v>
      </c>
      <c r="W2364" s="2">
        <f t="shared" si="919"/>
        <v>299.17451363637622</v>
      </c>
      <c r="Y2364" s="2">
        <f t="shared" si="923"/>
        <v>293.76508748570728</v>
      </c>
      <c r="Z2364" s="2">
        <f t="shared" si="924"/>
        <v>299.05098713796292</v>
      </c>
      <c r="AA2364" s="2">
        <f t="shared" si="925"/>
        <v>296.68722251476981</v>
      </c>
      <c r="AB2364" s="2" t="str">
        <f t="shared" si="920"/>
        <v>high</v>
      </c>
      <c r="AC2364" s="2">
        <f t="shared" si="921"/>
        <v>298.73961090910097</v>
      </c>
      <c r="AD2364" s="2">
        <f t="shared" si="910"/>
        <v>2092.8827826356496</v>
      </c>
      <c r="AE2364" s="2">
        <f t="shared" si="911"/>
        <v>24646874.165741801</v>
      </c>
      <c r="AF2364" s="2">
        <f t="shared" si="912"/>
        <v>300</v>
      </c>
      <c r="AG2364" s="2">
        <f t="shared" si="913"/>
        <v>275</v>
      </c>
    </row>
    <row r="2365" spans="1:33" x14ac:dyDescent="0.2">
      <c r="A2365" s="2">
        <f t="shared" si="905"/>
        <v>53.010000228881836</v>
      </c>
      <c r="B2365">
        <v>5.8200359344500003E-3</v>
      </c>
      <c r="C2365" s="2">
        <f t="shared" si="922"/>
        <v>52.925819873809814</v>
      </c>
      <c r="D2365">
        <v>1577147245.1300001</v>
      </c>
      <c r="E2365">
        <v>448</v>
      </c>
      <c r="F2365">
        <v>902</v>
      </c>
      <c r="G2365">
        <v>635</v>
      </c>
      <c r="H2365">
        <v>695</v>
      </c>
      <c r="I2365">
        <v>297</v>
      </c>
      <c r="J2365">
        <f t="shared" si="901"/>
        <v>595.4</v>
      </c>
      <c r="K2365">
        <f t="shared" si="902"/>
        <v>17.799999999999955</v>
      </c>
      <c r="L2365">
        <f t="shared" si="906"/>
        <v>-9258.949227202269</v>
      </c>
      <c r="M2365">
        <f t="shared" si="907"/>
        <v>-17415284.170259889</v>
      </c>
      <c r="N2365" t="str">
        <f t="shared" si="903"/>
        <v>RELAX</v>
      </c>
      <c r="O2365" s="2" t="str">
        <f t="shared" si="904"/>
        <v>RELAX</v>
      </c>
      <c r="P2365" s="2">
        <f t="shared" si="914"/>
        <v>301</v>
      </c>
      <c r="Q2365" s="2">
        <f t="shared" si="915"/>
        <v>301</v>
      </c>
      <c r="R2365" s="2">
        <f t="shared" si="916"/>
        <v>296</v>
      </c>
      <c r="S2365" s="2">
        <f t="shared" si="917"/>
        <v>0</v>
      </c>
      <c r="T2365" s="2">
        <f t="shared" si="918"/>
        <v>0</v>
      </c>
      <c r="U2365" s="2" t="str">
        <f t="shared" si="908"/>
        <v>RELAX</v>
      </c>
      <c r="V2365" s="2">
        <f t="shared" si="909"/>
        <v>0</v>
      </c>
      <c r="W2365" s="2">
        <f t="shared" si="919"/>
        <v>298.73961090910097</v>
      </c>
      <c r="Y2365" s="2">
        <f t="shared" si="923"/>
        <v>293.76508748570728</v>
      </c>
      <c r="Z2365" s="2">
        <f t="shared" si="924"/>
        <v>298.98871189219051</v>
      </c>
      <c r="AA2365" s="2">
        <f t="shared" si="925"/>
        <v>296.70541074592944</v>
      </c>
      <c r="AB2365" s="2" t="str">
        <f t="shared" si="920"/>
        <v>high</v>
      </c>
      <c r="AC2365" s="2">
        <f t="shared" si="921"/>
        <v>299.19168872728079</v>
      </c>
      <c r="AD2365" s="2">
        <f t="shared" si="910"/>
        <v>0</v>
      </c>
      <c r="AE2365" s="2">
        <f t="shared" si="911"/>
        <v>-9688947.7114546411</v>
      </c>
      <c r="AF2365" s="2">
        <f t="shared" si="912"/>
        <v>300</v>
      </c>
      <c r="AG2365" s="2">
        <f t="shared" si="913"/>
        <v>300</v>
      </c>
    </row>
    <row r="2366" spans="1:33" x14ac:dyDescent="0.2">
      <c r="A2366" s="2">
        <f t="shared" si="905"/>
        <v>53.010000228881836</v>
      </c>
      <c r="B2366">
        <v>6.0200691223100001E-3</v>
      </c>
      <c r="C2366" s="2">
        <f t="shared" si="922"/>
        <v>52.926019906997674</v>
      </c>
      <c r="D2366">
        <v>1577147245.1300001</v>
      </c>
      <c r="E2366">
        <v>450</v>
      </c>
      <c r="F2366">
        <v>902</v>
      </c>
      <c r="G2366">
        <v>634</v>
      </c>
      <c r="H2366">
        <v>697</v>
      </c>
      <c r="I2366">
        <v>301</v>
      </c>
      <c r="J2366">
        <f t="shared" si="901"/>
        <v>596.79999999999995</v>
      </c>
      <c r="K2366">
        <f t="shared" si="902"/>
        <v>19.199999999999932</v>
      </c>
      <c r="L2366">
        <f t="shared" si="906"/>
        <v>19996.681764625679</v>
      </c>
      <c r="M2366">
        <f t="shared" si="907"/>
        <v>146253885.69172594</v>
      </c>
      <c r="N2366" t="str">
        <f t="shared" si="903"/>
        <v>RELAX</v>
      </c>
      <c r="O2366" s="2" t="str">
        <f t="shared" si="904"/>
        <v>ONE</v>
      </c>
      <c r="P2366" s="2">
        <f t="shared" si="914"/>
        <v>301</v>
      </c>
      <c r="Q2366" s="2">
        <f t="shared" si="915"/>
        <v>301</v>
      </c>
      <c r="R2366" s="2">
        <f t="shared" si="916"/>
        <v>296</v>
      </c>
      <c r="S2366" s="2">
        <f t="shared" si="917"/>
        <v>0</v>
      </c>
      <c r="T2366" s="2">
        <f t="shared" si="918"/>
        <v>0</v>
      </c>
      <c r="U2366" s="2" t="str">
        <f t="shared" si="908"/>
        <v>RELAX</v>
      </c>
      <c r="V2366" s="2">
        <f t="shared" si="909"/>
        <v>0</v>
      </c>
      <c r="W2366" s="2">
        <f t="shared" si="919"/>
        <v>299.19168872728079</v>
      </c>
      <c r="Y2366" s="2">
        <f t="shared" si="923"/>
        <v>293.76508748570728</v>
      </c>
      <c r="Z2366" s="2">
        <f t="shared" si="924"/>
        <v>299.02930725920857</v>
      </c>
      <c r="AA2366" s="2">
        <f t="shared" si="925"/>
        <v>296.71957580324249</v>
      </c>
      <c r="AB2366" s="2" t="str">
        <f t="shared" si="920"/>
        <v>high</v>
      </c>
      <c r="AC2366" s="2">
        <f t="shared" si="921"/>
        <v>299.19168872728079</v>
      </c>
      <c r="AD2366" s="2">
        <f t="shared" si="910"/>
        <v>-1545.6179265393585</v>
      </c>
      <c r="AE2366" s="2">
        <f t="shared" si="911"/>
        <v>-7726807.4516770355</v>
      </c>
      <c r="AF2366" s="2">
        <f t="shared" si="912"/>
        <v>300</v>
      </c>
      <c r="AG2366" s="2">
        <f t="shared" si="913"/>
        <v>275</v>
      </c>
    </row>
    <row r="2367" spans="1:33" x14ac:dyDescent="0.2">
      <c r="A2367" s="2">
        <f t="shared" si="905"/>
        <v>53.010000228881836</v>
      </c>
      <c r="B2367">
        <v>6.1941146850599997E-3</v>
      </c>
      <c r="C2367" s="2">
        <f t="shared" si="922"/>
        <v>52.926193952560425</v>
      </c>
      <c r="D2367">
        <v>1577147245.1300001</v>
      </c>
      <c r="E2367">
        <v>448</v>
      </c>
      <c r="F2367">
        <v>903</v>
      </c>
      <c r="G2367">
        <v>635</v>
      </c>
      <c r="H2367">
        <v>696</v>
      </c>
      <c r="I2367">
        <v>299</v>
      </c>
      <c r="J2367">
        <f t="shared" si="901"/>
        <v>596.20000000000005</v>
      </c>
      <c r="K2367">
        <f t="shared" si="902"/>
        <v>18.600000000000023</v>
      </c>
      <c r="L2367">
        <f t="shared" si="906"/>
        <v>-11491.243835229599</v>
      </c>
      <c r="M2367">
        <f t="shared" si="907"/>
        <v>-180917715.46675262</v>
      </c>
      <c r="N2367" t="str">
        <f t="shared" si="903"/>
        <v>RELAX</v>
      </c>
      <c r="O2367" s="2" t="str">
        <f t="shared" si="904"/>
        <v>RELAX</v>
      </c>
      <c r="P2367" s="2">
        <f t="shared" si="914"/>
        <v>301</v>
      </c>
      <c r="Q2367" s="2">
        <f t="shared" si="915"/>
        <v>301</v>
      </c>
      <c r="R2367" s="2">
        <f t="shared" si="916"/>
        <v>296</v>
      </c>
      <c r="S2367" s="2">
        <f t="shared" si="917"/>
        <v>0</v>
      </c>
      <c r="T2367" s="2">
        <f t="shared" si="918"/>
        <v>0</v>
      </c>
      <c r="U2367" s="2" t="str">
        <f t="shared" si="908"/>
        <v>RELAX</v>
      </c>
      <c r="V2367" s="2">
        <f t="shared" si="909"/>
        <v>0</v>
      </c>
      <c r="W2367" s="2">
        <f t="shared" si="919"/>
        <v>299.15335098182464</v>
      </c>
      <c r="Y2367" s="2">
        <f t="shared" si="923"/>
        <v>293.76508748570728</v>
      </c>
      <c r="Z2367" s="2">
        <f t="shared" si="924"/>
        <v>299.05411600373179</v>
      </c>
      <c r="AA2367" s="2">
        <f t="shared" si="925"/>
        <v>296.73506237604079</v>
      </c>
      <c r="AB2367" s="2" t="str">
        <f t="shared" si="920"/>
        <v>high</v>
      </c>
      <c r="AC2367" s="2">
        <f t="shared" si="921"/>
        <v>298.92268078545976</v>
      </c>
      <c r="AD2367" s="2">
        <f t="shared" si="910"/>
        <v>-1054.4969234847038</v>
      </c>
      <c r="AE2367" s="2">
        <f t="shared" si="911"/>
        <v>2821795.5993517893</v>
      </c>
      <c r="AF2367" s="2">
        <f t="shared" si="912"/>
        <v>300</v>
      </c>
      <c r="AG2367" s="2">
        <f t="shared" si="913"/>
        <v>275</v>
      </c>
    </row>
    <row r="2368" spans="1:33" x14ac:dyDescent="0.2">
      <c r="A2368" s="2">
        <f t="shared" si="905"/>
        <v>53.010000228881836</v>
      </c>
      <c r="B2368">
        <v>6.3691139221200002E-3</v>
      </c>
      <c r="C2368" s="2">
        <f t="shared" si="922"/>
        <v>52.926368951797485</v>
      </c>
      <c r="D2368">
        <v>1577147245.1300001</v>
      </c>
      <c r="E2368">
        <v>447</v>
      </c>
      <c r="F2368">
        <v>901</v>
      </c>
      <c r="G2368">
        <v>635</v>
      </c>
      <c r="H2368">
        <v>697</v>
      </c>
      <c r="I2368">
        <v>298</v>
      </c>
      <c r="J2368">
        <f t="shared" si="901"/>
        <v>595.6</v>
      </c>
      <c r="K2368">
        <f t="shared" si="902"/>
        <v>18</v>
      </c>
      <c r="L2368">
        <f t="shared" si="906"/>
        <v>-5714.3106267208404</v>
      </c>
      <c r="M2368">
        <f t="shared" si="907"/>
        <v>33011190.823238119</v>
      </c>
      <c r="N2368" t="str">
        <f t="shared" si="903"/>
        <v>RELAX</v>
      </c>
      <c r="O2368" s="2" t="str">
        <f t="shared" si="904"/>
        <v>ONE</v>
      </c>
      <c r="P2368" s="2">
        <f t="shared" si="914"/>
        <v>301</v>
      </c>
      <c r="Q2368" s="2">
        <f t="shared" si="915"/>
        <v>301</v>
      </c>
      <c r="R2368" s="2">
        <f t="shared" si="916"/>
        <v>296</v>
      </c>
      <c r="S2368" s="2">
        <f t="shared" si="917"/>
        <v>0</v>
      </c>
      <c r="T2368" s="2">
        <f t="shared" si="918"/>
        <v>0</v>
      </c>
      <c r="U2368" s="2" t="str">
        <f t="shared" si="908"/>
        <v>RELAX</v>
      </c>
      <c r="V2368" s="2">
        <f t="shared" si="909"/>
        <v>0</v>
      </c>
      <c r="W2368" s="2">
        <f t="shared" si="919"/>
        <v>298.92268078545976</v>
      </c>
      <c r="Y2368" s="2">
        <f t="shared" si="923"/>
        <v>293.76508748570728</v>
      </c>
      <c r="Z2368" s="2">
        <f t="shared" si="924"/>
        <v>299.02782896007739</v>
      </c>
      <c r="AA2368" s="2">
        <f t="shared" si="925"/>
        <v>296.75101505742532</v>
      </c>
      <c r="AB2368" s="2" t="str">
        <f t="shared" si="920"/>
        <v>high</v>
      </c>
      <c r="AC2368" s="2">
        <f t="shared" si="921"/>
        <v>298.73814462836782</v>
      </c>
      <c r="AD2368" s="2">
        <f t="shared" si="910"/>
        <v>290.94067090571292</v>
      </c>
      <c r="AE2368" s="2">
        <f t="shared" si="911"/>
        <v>7688248.3432148816</v>
      </c>
      <c r="AF2368" s="2">
        <f t="shared" si="912"/>
        <v>300</v>
      </c>
      <c r="AG2368" s="2">
        <f t="shared" si="913"/>
        <v>275</v>
      </c>
    </row>
    <row r="2369" spans="1:33" x14ac:dyDescent="0.2">
      <c r="A2369" s="2">
        <f t="shared" si="905"/>
        <v>53.010000228881836</v>
      </c>
      <c r="B2369">
        <v>6.5491199493399998E-3</v>
      </c>
      <c r="C2369" s="2">
        <f t="shared" si="922"/>
        <v>52.926548957824707</v>
      </c>
      <c r="D2369">
        <v>1577147245.1300001</v>
      </c>
      <c r="E2369">
        <v>449</v>
      </c>
      <c r="F2369">
        <v>901</v>
      </c>
      <c r="G2369">
        <v>634</v>
      </c>
      <c r="H2369">
        <v>696</v>
      </c>
      <c r="I2369">
        <v>298</v>
      </c>
      <c r="J2369">
        <f t="shared" si="901"/>
        <v>595.6</v>
      </c>
      <c r="K2369">
        <f t="shared" si="902"/>
        <v>18</v>
      </c>
      <c r="L2369">
        <f t="shared" si="906"/>
        <v>0</v>
      </c>
      <c r="M2369">
        <f t="shared" si="907"/>
        <v>31745107.177644275</v>
      </c>
      <c r="N2369" t="str">
        <f t="shared" si="903"/>
        <v>RELAX</v>
      </c>
      <c r="O2369" s="2" t="str">
        <f t="shared" si="904"/>
        <v>ONE</v>
      </c>
      <c r="P2369" s="2">
        <f t="shared" si="914"/>
        <v>301</v>
      </c>
      <c r="Q2369" s="2">
        <f t="shared" si="915"/>
        <v>301</v>
      </c>
      <c r="R2369" s="2">
        <f t="shared" si="916"/>
        <v>296</v>
      </c>
      <c r="S2369" s="2">
        <f t="shared" si="917"/>
        <v>0</v>
      </c>
      <c r="T2369" s="2">
        <f t="shared" si="918"/>
        <v>0</v>
      </c>
      <c r="U2369" s="2" t="str">
        <f t="shared" si="908"/>
        <v>RELAX</v>
      </c>
      <c r="V2369" s="2">
        <f t="shared" si="909"/>
        <v>0</v>
      </c>
      <c r="W2369" s="2">
        <f t="shared" si="919"/>
        <v>298.73814462836782</v>
      </c>
      <c r="Y2369" s="2">
        <f t="shared" si="923"/>
        <v>293.76508748570728</v>
      </c>
      <c r="Z2369" s="2">
        <f t="shared" si="924"/>
        <v>298.9698920937355</v>
      </c>
      <c r="AA2369" s="2">
        <f t="shared" si="925"/>
        <v>296.76485575255793</v>
      </c>
      <c r="AB2369" s="2" t="str">
        <f t="shared" si="920"/>
        <v>high</v>
      </c>
      <c r="AC2369" s="2">
        <f t="shared" si="921"/>
        <v>298.79051570269428</v>
      </c>
      <c r="AD2369" s="2">
        <f t="shared" si="910"/>
        <v>1273.009994035486</v>
      </c>
      <c r="AE2369" s="2">
        <f t="shared" si="911"/>
        <v>5455758.0004224433</v>
      </c>
      <c r="AF2369" s="2">
        <f t="shared" si="912"/>
        <v>300</v>
      </c>
      <c r="AG2369" s="2">
        <f t="shared" si="913"/>
        <v>275</v>
      </c>
    </row>
    <row r="2370" spans="1:33" x14ac:dyDescent="0.2">
      <c r="A2370" s="2">
        <f t="shared" si="905"/>
        <v>53.010000228881836</v>
      </c>
      <c r="B2370">
        <v>6.7391395568800003E-3</v>
      </c>
      <c r="C2370" s="2">
        <f t="shared" si="922"/>
        <v>52.926738977432244</v>
      </c>
      <c r="D2370">
        <v>1577147245.1300001</v>
      </c>
      <c r="E2370">
        <v>448</v>
      </c>
      <c r="F2370">
        <v>903</v>
      </c>
      <c r="G2370">
        <v>635</v>
      </c>
      <c r="H2370">
        <v>696</v>
      </c>
      <c r="I2370">
        <v>299</v>
      </c>
      <c r="J2370">
        <f t="shared" ref="J2370:J2433" si="926">(E2370+F2370+G2370+H2370+I2370)/5</f>
        <v>596.20000000000005</v>
      </c>
      <c r="K2370">
        <f t="shared" ref="K2370:K2433" si="927">J2370-577.6</f>
        <v>18.600000000000023</v>
      </c>
      <c r="L2370">
        <f t="shared" si="906"/>
        <v>5262.6148056299535</v>
      </c>
      <c r="M2370">
        <f t="shared" si="907"/>
        <v>27695114.592435591</v>
      </c>
      <c r="N2370" t="str">
        <f t="shared" ref="N2370:N2433" si="928">IF(I2370&gt;290,"RELAX",IF(I2370&lt;280,"ONE","TRANSITION"))</f>
        <v>RELAX</v>
      </c>
      <c r="O2370" s="2" t="str">
        <f t="shared" ref="O2370:O2433" si="929">IF(OR(ABS(L2370)&lt;80, ABS(L2370)&gt;1000),IF(M2370&gt;0,"ONE","RELAX"),IF(AND(ABS(L2370)&gt;40, ABS(L2370) &lt; 200),"TRANSITION","UNDEFINED"))</f>
        <v>ONE</v>
      </c>
      <c r="P2370" s="2">
        <f t="shared" si="914"/>
        <v>301</v>
      </c>
      <c r="Q2370" s="2">
        <f t="shared" si="915"/>
        <v>301</v>
      </c>
      <c r="R2370" s="2">
        <f t="shared" si="916"/>
        <v>296</v>
      </c>
      <c r="S2370" s="2">
        <f t="shared" si="917"/>
        <v>0</v>
      </c>
      <c r="T2370" s="2">
        <f t="shared" si="918"/>
        <v>0</v>
      </c>
      <c r="U2370" s="2" t="str">
        <f t="shared" si="908"/>
        <v>RELAX</v>
      </c>
      <c r="V2370" s="2">
        <f t="shared" si="909"/>
        <v>0</v>
      </c>
      <c r="W2370" s="2">
        <f t="shared" si="919"/>
        <v>298.79051570269428</v>
      </c>
      <c r="Y2370" s="2">
        <f t="shared" si="923"/>
        <v>293.76508748570728</v>
      </c>
      <c r="Z2370" s="2">
        <f t="shared" si="924"/>
        <v>298.93401681552729</v>
      </c>
      <c r="AA2370" s="2">
        <f t="shared" si="925"/>
        <v>296.77510756961681</v>
      </c>
      <c r="AB2370" s="2" t="str">
        <f t="shared" si="920"/>
        <v>high</v>
      </c>
      <c r="AC2370" s="2">
        <f t="shared" si="921"/>
        <v>299.0324125621554</v>
      </c>
      <c r="AD2370" s="2">
        <f t="shared" si="910"/>
        <v>-1186.3704490281841</v>
      </c>
      <c r="AE2370" s="2">
        <f t="shared" si="911"/>
        <v>-12942771.932343625</v>
      </c>
      <c r="AF2370" s="2">
        <f t="shared" si="912"/>
        <v>300</v>
      </c>
      <c r="AG2370" s="2">
        <f t="shared" si="913"/>
        <v>275</v>
      </c>
    </row>
    <row r="2371" spans="1:33" x14ac:dyDescent="0.2">
      <c r="A2371" s="2">
        <f t="shared" ref="A2371:A2434" si="930">D2371-$D$2</f>
        <v>53.010000228881836</v>
      </c>
      <c r="B2371">
        <v>6.91318511963E-3</v>
      </c>
      <c r="C2371" s="2">
        <f t="shared" si="922"/>
        <v>52.926913022994995</v>
      </c>
      <c r="D2371">
        <v>1577147245.1300001</v>
      </c>
      <c r="E2371">
        <v>448</v>
      </c>
      <c r="F2371">
        <v>902</v>
      </c>
      <c r="G2371">
        <v>635</v>
      </c>
      <c r="H2371">
        <v>697</v>
      </c>
      <c r="I2371">
        <v>300</v>
      </c>
      <c r="J2371">
        <f t="shared" si="926"/>
        <v>596.4</v>
      </c>
      <c r="K2371">
        <f t="shared" si="927"/>
        <v>18.799999999999955</v>
      </c>
      <c r="L2371">
        <f t="shared" ref="L2371:L2434" si="931">(I2371-I2370)/(B2371-B2370)</f>
        <v>5745.6219176147997</v>
      </c>
      <c r="M2371">
        <f t="shared" ref="M2371:M2434" si="932">(L2371-L2370)/(B2371-B2370)</f>
        <v>2775176.2489839587</v>
      </c>
      <c r="N2371" t="str">
        <f t="shared" si="928"/>
        <v>RELAX</v>
      </c>
      <c r="O2371" s="2" t="str">
        <f t="shared" si="929"/>
        <v>ONE</v>
      </c>
      <c r="P2371" s="2">
        <f t="shared" si="914"/>
        <v>301</v>
      </c>
      <c r="Q2371" s="2">
        <f t="shared" si="915"/>
        <v>301</v>
      </c>
      <c r="R2371" s="2">
        <f t="shared" si="916"/>
        <v>296</v>
      </c>
      <c r="S2371" s="2">
        <f t="shared" si="917"/>
        <v>0</v>
      </c>
      <c r="T2371" s="2">
        <f t="shared" si="918"/>
        <v>0</v>
      </c>
      <c r="U2371" s="2" t="str">
        <f t="shared" ref="U2371:U2434" si="933">IF(AND(S2371=0,T2371&gt;0),"ONE",IF(AND(S2371=0,T2371&lt;0),"RELAX",IF(AND(S2371=0,T2371=0),U2370,"TRANSITION")))</f>
        <v>RELAX</v>
      </c>
      <c r="V2371" s="2">
        <f t="shared" ref="V2371:V2434" si="934">IF(U2371="RELAX",0,IF(U2371="TRANSITION",1,IF(U2371="ONE",2)))</f>
        <v>0</v>
      </c>
      <c r="W2371" s="2">
        <f t="shared" si="919"/>
        <v>299.0324125621554</v>
      </c>
      <c r="Y2371" s="2">
        <f t="shared" si="923"/>
        <v>293.76508748570728</v>
      </c>
      <c r="Z2371" s="2">
        <f t="shared" si="924"/>
        <v>298.95369596485295</v>
      </c>
      <c r="AA2371" s="2">
        <f t="shared" si="925"/>
        <v>296.78305303191229</v>
      </c>
      <c r="AB2371" s="2" t="str">
        <f t="shared" si="920"/>
        <v>high</v>
      </c>
      <c r="AC2371" s="2">
        <f t="shared" si="921"/>
        <v>298.82593004972432</v>
      </c>
      <c r="AD2371" s="2">
        <f t="shared" ref="AD2371:AD2434" si="935">(AC2372-AC2371)/(B2372-B2371)</f>
        <v>-806.56617258398671</v>
      </c>
      <c r="AE2371" s="2">
        <f t="shared" ref="AE2371:AE2434" si="936">(AD2371-AD2370)/(B2371-B2370)</f>
        <v>2182211.7751416112</v>
      </c>
      <c r="AF2371" s="2">
        <f t="shared" ref="AF2371:AF2434" si="937">IF(AB2371="low",250,IF(AB2371="high",300,275))</f>
        <v>300</v>
      </c>
      <c r="AG2371" s="2">
        <f t="shared" ref="AG2371:AG2434" si="938">IF(ABS(AD2371)&lt;5,IF(AE2371&gt;0,250,IF(AE2371&lt;0,300,100)),275)</f>
        <v>275</v>
      </c>
    </row>
    <row r="2372" spans="1:33" x14ac:dyDescent="0.2">
      <c r="A2372" s="2">
        <f t="shared" si="930"/>
        <v>53.010000228881836</v>
      </c>
      <c r="B2372">
        <v>7.1179866790800003E-3</v>
      </c>
      <c r="C2372" s="2">
        <f t="shared" si="922"/>
        <v>52.927117824554443</v>
      </c>
      <c r="D2372">
        <v>1577147245.1300001</v>
      </c>
      <c r="E2372">
        <v>448</v>
      </c>
      <c r="F2372">
        <v>902</v>
      </c>
      <c r="G2372">
        <v>635</v>
      </c>
      <c r="H2372">
        <v>697</v>
      </c>
      <c r="I2372">
        <v>298</v>
      </c>
      <c r="J2372">
        <f t="shared" si="926"/>
        <v>596</v>
      </c>
      <c r="K2372">
        <f t="shared" si="927"/>
        <v>18.399999999999977</v>
      </c>
      <c r="L2372">
        <f t="shared" si="931"/>
        <v>-9765.5506401955608</v>
      </c>
      <c r="M2372">
        <f t="shared" si="932"/>
        <v>-75737570.551054403</v>
      </c>
      <c r="N2372" t="str">
        <f t="shared" si="928"/>
        <v>RELAX</v>
      </c>
      <c r="O2372" s="2" t="str">
        <f t="shared" si="929"/>
        <v>RELAX</v>
      </c>
      <c r="P2372" s="2">
        <f t="shared" ref="P2372:P2435" si="939">IF(($I2373-$I2372)&lt;2,P2371,$I2373)</f>
        <v>301</v>
      </c>
      <c r="Q2372" s="2">
        <f t="shared" ref="Q2372:Q2435" si="940">IF(($I2373-$I2372)&lt;4,Q2371,$I2373)</f>
        <v>301</v>
      </c>
      <c r="R2372" s="2">
        <f t="shared" ref="R2372:R2435" si="941">IF(($I2373-$I2372)&lt;6,R2371,$I2373)</f>
        <v>296</v>
      </c>
      <c r="S2372" s="2">
        <f t="shared" ref="S2372:S2435" si="942">(Q2372-Q2371)/(B2372-B2371)</f>
        <v>0</v>
      </c>
      <c r="T2372" s="2">
        <f t="shared" ref="T2372:T2435" si="943">(S2372-S2371)/(B2372-B2371)</f>
        <v>0</v>
      </c>
      <c r="U2372" s="2" t="str">
        <f t="shared" si="933"/>
        <v>RELAX</v>
      </c>
      <c r="V2372" s="2">
        <f t="shared" si="934"/>
        <v>0</v>
      </c>
      <c r="W2372" s="2">
        <f t="shared" ref="W2372:W2435" si="944">$X$2*I2372+(1-$X$2)*W2371</f>
        <v>298.82593004972432</v>
      </c>
      <c r="Y2372" s="2">
        <f t="shared" si="923"/>
        <v>293.76508748570728</v>
      </c>
      <c r="Z2372" s="2">
        <f t="shared" si="924"/>
        <v>298.9281427818272</v>
      </c>
      <c r="AA2372" s="2">
        <f t="shared" si="925"/>
        <v>296.79158517855933</v>
      </c>
      <c r="AB2372" s="2" t="str">
        <f t="shared" ref="AB2372:AB2435" si="945">IF(W2372&gt;AA2371+1,"high",IF(W2372&lt;AA2371-1,"low","middle"))</f>
        <v>high</v>
      </c>
      <c r="AC2372" s="2">
        <f t="shared" ref="AC2372:AC2435" si="946">IF(ABS(($W2373-$W2372))&lt;$X$6,AC2371,$W2373)</f>
        <v>298.6607440397795</v>
      </c>
      <c r="AD2372" s="2">
        <f t="shared" si="935"/>
        <v>389.84729616720335</v>
      </c>
      <c r="AE2372" s="2">
        <f t="shared" si="936"/>
        <v>5841818.1578508876</v>
      </c>
      <c r="AF2372" s="2">
        <f t="shared" si="937"/>
        <v>300</v>
      </c>
      <c r="AG2372" s="2">
        <f t="shared" si="938"/>
        <v>275</v>
      </c>
    </row>
    <row r="2373" spans="1:33" x14ac:dyDescent="0.2">
      <c r="A2373" s="2">
        <f t="shared" si="930"/>
        <v>53.010000228881836</v>
      </c>
      <c r="B2373">
        <v>7.2920322418200002E-3</v>
      </c>
      <c r="C2373" s="2">
        <f t="shared" si="922"/>
        <v>52.927291870117188</v>
      </c>
      <c r="D2373">
        <v>1577147245.1300001</v>
      </c>
      <c r="E2373">
        <v>447</v>
      </c>
      <c r="F2373">
        <v>902</v>
      </c>
      <c r="G2373">
        <v>634</v>
      </c>
      <c r="H2373">
        <v>695</v>
      </c>
      <c r="I2373">
        <v>298</v>
      </c>
      <c r="J2373">
        <f t="shared" si="926"/>
        <v>595.20000000000005</v>
      </c>
      <c r="K2373">
        <f t="shared" si="927"/>
        <v>17.600000000000023</v>
      </c>
      <c r="L2373">
        <f t="shared" si="931"/>
        <v>0</v>
      </c>
      <c r="M2373">
        <f t="shared" si="932"/>
        <v>56109161.799108617</v>
      </c>
      <c r="N2373" t="str">
        <f t="shared" si="928"/>
        <v>RELAX</v>
      </c>
      <c r="O2373" s="2" t="str">
        <f t="shared" si="929"/>
        <v>ONE</v>
      </c>
      <c r="P2373" s="2">
        <f t="shared" si="939"/>
        <v>301</v>
      </c>
      <c r="Q2373" s="2">
        <f t="shared" si="940"/>
        <v>301</v>
      </c>
      <c r="R2373" s="2">
        <f t="shared" si="941"/>
        <v>296</v>
      </c>
      <c r="S2373" s="2">
        <f t="shared" si="942"/>
        <v>0</v>
      </c>
      <c r="T2373" s="2">
        <f t="shared" si="943"/>
        <v>0</v>
      </c>
      <c r="U2373" s="2" t="str">
        <f t="shared" si="933"/>
        <v>RELAX</v>
      </c>
      <c r="V2373" s="2">
        <f t="shared" si="934"/>
        <v>0</v>
      </c>
      <c r="W2373" s="2">
        <f t="shared" si="944"/>
        <v>298.6607440397795</v>
      </c>
      <c r="Y2373" s="2">
        <f t="shared" si="923"/>
        <v>293.76508748570728</v>
      </c>
      <c r="Z2373" s="2">
        <f t="shared" si="924"/>
        <v>298.87466303341768</v>
      </c>
      <c r="AA2373" s="2">
        <f t="shared" si="925"/>
        <v>296.7984130587227</v>
      </c>
      <c r="AB2373" s="2" t="str">
        <f t="shared" si="945"/>
        <v>high</v>
      </c>
      <c r="AC2373" s="2">
        <f t="shared" si="946"/>
        <v>298.72859523182359</v>
      </c>
      <c r="AD2373" s="2">
        <f t="shared" si="935"/>
        <v>1461.0022204387383</v>
      </c>
      <c r="AE2373" s="2">
        <f t="shared" si="936"/>
        <v>6154451.2104091579</v>
      </c>
      <c r="AF2373" s="2">
        <f t="shared" si="937"/>
        <v>300</v>
      </c>
      <c r="AG2373" s="2">
        <f t="shared" si="938"/>
        <v>275</v>
      </c>
    </row>
    <row r="2374" spans="1:33" x14ac:dyDescent="0.2">
      <c r="A2374" s="2">
        <f t="shared" si="930"/>
        <v>53.010000228881836</v>
      </c>
      <c r="B2374">
        <v>7.4660778045699998E-3</v>
      </c>
      <c r="C2374" s="2">
        <f t="shared" si="922"/>
        <v>52.927465915679939</v>
      </c>
      <c r="D2374">
        <v>1577147245.1300001</v>
      </c>
      <c r="E2374">
        <v>448</v>
      </c>
      <c r="F2374">
        <v>902</v>
      </c>
      <c r="G2374">
        <v>636</v>
      </c>
      <c r="H2374">
        <v>696</v>
      </c>
      <c r="I2374">
        <v>299</v>
      </c>
      <c r="J2374">
        <f t="shared" si="926"/>
        <v>596.20000000000005</v>
      </c>
      <c r="K2374">
        <f t="shared" si="927"/>
        <v>18.600000000000023</v>
      </c>
      <c r="L2374">
        <f t="shared" si="931"/>
        <v>5745.6219176147997</v>
      </c>
      <c r="M2374">
        <f t="shared" si="932"/>
        <v>33012171.220175568</v>
      </c>
      <c r="N2374" t="str">
        <f t="shared" si="928"/>
        <v>RELAX</v>
      </c>
      <c r="O2374" s="2" t="str">
        <f t="shared" si="929"/>
        <v>ONE</v>
      </c>
      <c r="P2374" s="2">
        <f t="shared" si="939"/>
        <v>301</v>
      </c>
      <c r="Q2374" s="2">
        <f t="shared" si="940"/>
        <v>301</v>
      </c>
      <c r="R2374" s="2">
        <f t="shared" si="941"/>
        <v>296</v>
      </c>
      <c r="S2374" s="2">
        <f t="shared" si="942"/>
        <v>0</v>
      </c>
      <c r="T2374" s="2">
        <f t="shared" si="943"/>
        <v>0</v>
      </c>
      <c r="U2374" s="2" t="str">
        <f t="shared" si="933"/>
        <v>RELAX</v>
      </c>
      <c r="V2374" s="2">
        <f t="shared" si="934"/>
        <v>0</v>
      </c>
      <c r="W2374" s="2">
        <f t="shared" si="944"/>
        <v>298.72859523182359</v>
      </c>
      <c r="Y2374" s="2">
        <f t="shared" si="923"/>
        <v>293.76508748570728</v>
      </c>
      <c r="Z2374" s="2">
        <f t="shared" si="924"/>
        <v>298.84544947309888</v>
      </c>
      <c r="AA2374" s="2">
        <f t="shared" si="925"/>
        <v>296.80222555745746</v>
      </c>
      <c r="AB2374" s="2" t="str">
        <f t="shared" si="945"/>
        <v>high</v>
      </c>
      <c r="AC2374" s="2">
        <f t="shared" si="946"/>
        <v>298.98287618545885</v>
      </c>
      <c r="AD2374" s="2">
        <f t="shared" si="935"/>
        <v>-1129.4469907594953</v>
      </c>
      <c r="AE2374" s="2">
        <f t="shared" si="936"/>
        <v>-14883741.764328541</v>
      </c>
      <c r="AF2374" s="2">
        <f t="shared" si="937"/>
        <v>300</v>
      </c>
      <c r="AG2374" s="2">
        <f t="shared" si="938"/>
        <v>275</v>
      </c>
    </row>
    <row r="2375" spans="1:33" x14ac:dyDescent="0.2">
      <c r="A2375" s="2">
        <f t="shared" si="930"/>
        <v>53.010000228881836</v>
      </c>
      <c r="B2375">
        <v>7.6401233673099997E-3</v>
      </c>
      <c r="C2375" s="2">
        <f t="shared" si="922"/>
        <v>52.927639961242676</v>
      </c>
      <c r="D2375">
        <v>1577147245.1300001</v>
      </c>
      <c r="E2375">
        <v>447</v>
      </c>
      <c r="F2375">
        <v>902</v>
      </c>
      <c r="G2375">
        <v>635</v>
      </c>
      <c r="H2375">
        <v>697</v>
      </c>
      <c r="I2375">
        <v>300</v>
      </c>
      <c r="J2375">
        <f t="shared" si="926"/>
        <v>596.20000000000005</v>
      </c>
      <c r="K2375">
        <f t="shared" si="927"/>
        <v>18.600000000000023</v>
      </c>
      <c r="L2375">
        <f t="shared" si="931"/>
        <v>5745.6219179449154</v>
      </c>
      <c r="M2375">
        <f t="shared" si="932"/>
        <v>1.896719736640802E-3</v>
      </c>
      <c r="N2375" t="str">
        <f t="shared" si="928"/>
        <v>RELAX</v>
      </c>
      <c r="O2375" s="2" t="str">
        <f t="shared" si="929"/>
        <v>ONE</v>
      </c>
      <c r="P2375" s="2">
        <f t="shared" si="939"/>
        <v>301</v>
      </c>
      <c r="Q2375" s="2">
        <f t="shared" si="940"/>
        <v>301</v>
      </c>
      <c r="R2375" s="2">
        <f t="shared" si="941"/>
        <v>296</v>
      </c>
      <c r="S2375" s="2">
        <f t="shared" si="942"/>
        <v>0</v>
      </c>
      <c r="T2375" s="2">
        <f t="shared" si="943"/>
        <v>0</v>
      </c>
      <c r="U2375" s="2" t="str">
        <f t="shared" si="933"/>
        <v>RELAX</v>
      </c>
      <c r="V2375" s="2">
        <f t="shared" si="934"/>
        <v>0</v>
      </c>
      <c r="W2375" s="2">
        <f t="shared" si="944"/>
        <v>298.98287618545885</v>
      </c>
      <c r="Y2375" s="2">
        <f t="shared" si="923"/>
        <v>293.76508748570728</v>
      </c>
      <c r="Z2375" s="2">
        <f t="shared" si="924"/>
        <v>298.87293481557089</v>
      </c>
      <c r="AA2375" s="2">
        <f t="shared" si="925"/>
        <v>296.8043867532395</v>
      </c>
      <c r="AB2375" s="2" t="str">
        <f t="shared" si="945"/>
        <v>high</v>
      </c>
      <c r="AC2375" s="2">
        <f t="shared" si="946"/>
        <v>298.78630094836711</v>
      </c>
      <c r="AD2375" s="2">
        <f t="shared" si="935"/>
        <v>-903.55759260778768</v>
      </c>
      <c r="AE2375" s="2">
        <f t="shared" si="936"/>
        <v>1297875.077051837</v>
      </c>
      <c r="AF2375" s="2">
        <f t="shared" si="937"/>
        <v>300</v>
      </c>
      <c r="AG2375" s="2">
        <f t="shared" si="938"/>
        <v>275</v>
      </c>
    </row>
    <row r="2376" spans="1:33" x14ac:dyDescent="0.2">
      <c r="A2376" s="2">
        <f t="shared" si="930"/>
        <v>53.010000228881836</v>
      </c>
      <c r="B2376">
        <v>7.8141689300500004E-3</v>
      </c>
      <c r="C2376" s="2">
        <f t="shared" si="922"/>
        <v>52.927814006805413</v>
      </c>
      <c r="D2376">
        <v>1577147245.1300001</v>
      </c>
      <c r="E2376">
        <v>447</v>
      </c>
      <c r="F2376">
        <v>902</v>
      </c>
      <c r="G2376">
        <v>634</v>
      </c>
      <c r="H2376">
        <v>694</v>
      </c>
      <c r="I2376">
        <v>298</v>
      </c>
      <c r="J2376">
        <f t="shared" si="926"/>
        <v>595</v>
      </c>
      <c r="K2376">
        <f t="shared" si="927"/>
        <v>17.399999999999977</v>
      </c>
      <c r="L2376">
        <f t="shared" si="931"/>
        <v>-11491.243835889774</v>
      </c>
      <c r="M2376">
        <f t="shared" si="932"/>
        <v>-99036513.671906203</v>
      </c>
      <c r="N2376" t="str">
        <f t="shared" si="928"/>
        <v>RELAX</v>
      </c>
      <c r="O2376" s="2" t="str">
        <f t="shared" si="929"/>
        <v>RELAX</v>
      </c>
      <c r="P2376" s="2">
        <f t="shared" si="939"/>
        <v>301</v>
      </c>
      <c r="Q2376" s="2">
        <f t="shared" si="940"/>
        <v>301</v>
      </c>
      <c r="R2376" s="2">
        <f t="shared" si="941"/>
        <v>296</v>
      </c>
      <c r="S2376" s="2">
        <f t="shared" si="942"/>
        <v>0</v>
      </c>
      <c r="T2376" s="2">
        <f t="shared" si="943"/>
        <v>0</v>
      </c>
      <c r="U2376" s="2" t="str">
        <f t="shared" si="933"/>
        <v>RELAX</v>
      </c>
      <c r="V2376" s="2">
        <f t="shared" si="934"/>
        <v>0</v>
      </c>
      <c r="W2376" s="2">
        <f t="shared" si="944"/>
        <v>298.78630094836711</v>
      </c>
      <c r="Y2376" s="2">
        <f t="shared" si="923"/>
        <v>293.76508748570728</v>
      </c>
      <c r="Z2376" s="2">
        <f t="shared" si="924"/>
        <v>298.85560804213014</v>
      </c>
      <c r="AA2376" s="2">
        <f t="shared" si="925"/>
        <v>296.80781415635602</v>
      </c>
      <c r="AB2376" s="2" t="str">
        <f t="shared" si="945"/>
        <v>high</v>
      </c>
      <c r="AC2376" s="2">
        <f t="shared" si="946"/>
        <v>298.62904075869369</v>
      </c>
      <c r="AD2376" s="2">
        <f t="shared" si="935"/>
        <v>-673.05820670669107</v>
      </c>
      <c r="AE2376" s="2">
        <f t="shared" si="936"/>
        <v>1324362.3237061773</v>
      </c>
      <c r="AF2376" s="2">
        <f t="shared" si="937"/>
        <v>300</v>
      </c>
      <c r="AG2376" s="2">
        <f t="shared" si="938"/>
        <v>275</v>
      </c>
    </row>
    <row r="2377" spans="1:33" x14ac:dyDescent="0.2">
      <c r="A2377" s="2">
        <f t="shared" si="930"/>
        <v>53.010000228881836</v>
      </c>
      <c r="B2377">
        <v>8.0010890960700003E-3</v>
      </c>
      <c r="C2377" s="2">
        <f t="shared" si="922"/>
        <v>52.928000926971436</v>
      </c>
      <c r="D2377">
        <v>1577147245.1300001</v>
      </c>
      <c r="E2377">
        <v>448</v>
      </c>
      <c r="F2377">
        <v>903</v>
      </c>
      <c r="G2377">
        <v>635</v>
      </c>
      <c r="H2377">
        <v>695</v>
      </c>
      <c r="I2377">
        <v>298</v>
      </c>
      <c r="J2377">
        <f t="shared" si="926"/>
        <v>595.79999999999995</v>
      </c>
      <c r="K2377">
        <f t="shared" si="927"/>
        <v>18.199999999999932</v>
      </c>
      <c r="L2377">
        <f t="shared" si="931"/>
        <v>0</v>
      </c>
      <c r="M2377">
        <f t="shared" si="932"/>
        <v>61476747.429489449</v>
      </c>
      <c r="N2377" t="str">
        <f t="shared" si="928"/>
        <v>RELAX</v>
      </c>
      <c r="O2377" s="2" t="str">
        <f t="shared" si="929"/>
        <v>ONE</v>
      </c>
      <c r="P2377" s="2">
        <f t="shared" si="939"/>
        <v>301</v>
      </c>
      <c r="Q2377" s="2">
        <f t="shared" si="940"/>
        <v>301</v>
      </c>
      <c r="R2377" s="2">
        <f t="shared" si="941"/>
        <v>296</v>
      </c>
      <c r="S2377" s="2">
        <f t="shared" si="942"/>
        <v>0</v>
      </c>
      <c r="T2377" s="2">
        <f t="shared" si="943"/>
        <v>0</v>
      </c>
      <c r="U2377" s="2" t="str">
        <f t="shared" si="933"/>
        <v>RELAX</v>
      </c>
      <c r="V2377" s="2">
        <f t="shared" si="934"/>
        <v>0</v>
      </c>
      <c r="W2377" s="2">
        <f t="shared" si="944"/>
        <v>298.62904075869369</v>
      </c>
      <c r="Y2377" s="2">
        <f t="shared" si="923"/>
        <v>293.76508748570728</v>
      </c>
      <c r="Z2377" s="2">
        <f t="shared" si="924"/>
        <v>298.81029458544288</v>
      </c>
      <c r="AA2377" s="2">
        <f t="shared" si="925"/>
        <v>296.81020385064471</v>
      </c>
      <c r="AB2377" s="2" t="str">
        <f t="shared" si="945"/>
        <v>high</v>
      </c>
      <c r="AC2377" s="2">
        <f t="shared" si="946"/>
        <v>298.50323260695495</v>
      </c>
      <c r="AD2377" s="2">
        <f t="shared" si="935"/>
        <v>1803.9935241080409</v>
      </c>
      <c r="AE2377" s="2">
        <f t="shared" si="936"/>
        <v>13251923.447091812</v>
      </c>
      <c r="AF2377" s="2">
        <f t="shared" si="937"/>
        <v>300</v>
      </c>
      <c r="AG2377" s="2">
        <f t="shared" si="938"/>
        <v>275</v>
      </c>
    </row>
    <row r="2378" spans="1:33" x14ac:dyDescent="0.2">
      <c r="A2378" s="2">
        <f t="shared" si="930"/>
        <v>53.010000228881836</v>
      </c>
      <c r="B2378">
        <v>8.1670284271200006E-3</v>
      </c>
      <c r="C2378" s="2">
        <f t="shared" si="922"/>
        <v>52.928166866302483</v>
      </c>
      <c r="D2378">
        <v>1577147245.1300001</v>
      </c>
      <c r="E2378">
        <v>448</v>
      </c>
      <c r="F2378">
        <v>901</v>
      </c>
      <c r="G2378">
        <v>634</v>
      </c>
      <c r="H2378">
        <v>696</v>
      </c>
      <c r="I2378">
        <v>298</v>
      </c>
      <c r="J2378">
        <f t="shared" si="926"/>
        <v>595.4</v>
      </c>
      <c r="K2378">
        <f t="shared" si="927"/>
        <v>17.799999999999955</v>
      </c>
      <c r="L2378">
        <f t="shared" si="931"/>
        <v>0</v>
      </c>
      <c r="M2378">
        <f t="shared" si="932"/>
        <v>0</v>
      </c>
      <c r="N2378" t="str">
        <f t="shared" si="928"/>
        <v>RELAX</v>
      </c>
      <c r="O2378" s="2" t="str">
        <f t="shared" si="929"/>
        <v>RELAX</v>
      </c>
      <c r="P2378" s="2">
        <f t="shared" si="939"/>
        <v>300</v>
      </c>
      <c r="Q2378" s="2">
        <f t="shared" si="940"/>
        <v>301</v>
      </c>
      <c r="R2378" s="2">
        <f t="shared" si="941"/>
        <v>296</v>
      </c>
      <c r="S2378" s="2">
        <f t="shared" si="942"/>
        <v>0</v>
      </c>
      <c r="T2378" s="2">
        <f t="shared" si="943"/>
        <v>0</v>
      </c>
      <c r="U2378" s="2" t="str">
        <f t="shared" si="933"/>
        <v>RELAX</v>
      </c>
      <c r="V2378" s="2">
        <f t="shared" si="934"/>
        <v>0</v>
      </c>
      <c r="W2378" s="2">
        <f t="shared" si="944"/>
        <v>298.50323260695495</v>
      </c>
      <c r="Y2378" s="2">
        <f t="shared" si="923"/>
        <v>293.76508748570728</v>
      </c>
      <c r="Z2378" s="2">
        <f t="shared" si="924"/>
        <v>298.7488821897453</v>
      </c>
      <c r="AA2378" s="2">
        <f t="shared" si="925"/>
        <v>296.81020838738459</v>
      </c>
      <c r="AB2378" s="2" t="str">
        <f t="shared" si="945"/>
        <v>high</v>
      </c>
      <c r="AC2378" s="2">
        <f t="shared" si="946"/>
        <v>298.80258608556397</v>
      </c>
      <c r="AD2378" s="2">
        <f t="shared" si="935"/>
        <v>-2169.4674400982176</v>
      </c>
      <c r="AE2378" s="2">
        <f t="shared" si="936"/>
        <v>-23945263.242076039</v>
      </c>
      <c r="AF2378" s="2">
        <f t="shared" si="937"/>
        <v>300</v>
      </c>
      <c r="AG2378" s="2">
        <f t="shared" si="938"/>
        <v>275</v>
      </c>
    </row>
    <row r="2379" spans="1:33" x14ac:dyDescent="0.2">
      <c r="A2379" s="2">
        <f t="shared" si="930"/>
        <v>53.010000228881836</v>
      </c>
      <c r="B2379">
        <v>8.33320617676E-3</v>
      </c>
      <c r="C2379" s="2">
        <f t="shared" si="922"/>
        <v>52.928333044052124</v>
      </c>
      <c r="D2379">
        <v>1577147245.1300001</v>
      </c>
      <c r="E2379">
        <v>448</v>
      </c>
      <c r="F2379">
        <v>901</v>
      </c>
      <c r="G2379">
        <v>635</v>
      </c>
      <c r="H2379">
        <v>696</v>
      </c>
      <c r="I2379">
        <v>300</v>
      </c>
      <c r="J2379">
        <f t="shared" si="926"/>
        <v>596</v>
      </c>
      <c r="K2379">
        <f t="shared" si="927"/>
        <v>18.399999999999977</v>
      </c>
      <c r="L2379">
        <f t="shared" si="931"/>
        <v>12035.305594959118</v>
      </c>
      <c r="M2379">
        <f t="shared" si="932"/>
        <v>72424290.382027119</v>
      </c>
      <c r="N2379" t="str">
        <f t="shared" si="928"/>
        <v>RELAX</v>
      </c>
      <c r="O2379" s="2" t="str">
        <f t="shared" si="929"/>
        <v>ONE</v>
      </c>
      <c r="P2379" s="2">
        <f t="shared" si="939"/>
        <v>300</v>
      </c>
      <c r="Q2379" s="2">
        <f t="shared" si="940"/>
        <v>301</v>
      </c>
      <c r="R2379" s="2">
        <f t="shared" si="941"/>
        <v>296</v>
      </c>
      <c r="S2379" s="2">
        <f t="shared" si="942"/>
        <v>0</v>
      </c>
      <c r="T2379" s="2">
        <f t="shared" si="943"/>
        <v>0</v>
      </c>
      <c r="U2379" s="2" t="str">
        <f t="shared" si="933"/>
        <v>RELAX</v>
      </c>
      <c r="V2379" s="2">
        <f t="shared" si="934"/>
        <v>0</v>
      </c>
      <c r="W2379" s="2">
        <f t="shared" si="944"/>
        <v>298.80258608556397</v>
      </c>
      <c r="Y2379" s="2">
        <f t="shared" si="923"/>
        <v>293.76508748570728</v>
      </c>
      <c r="Z2379" s="2">
        <f t="shared" si="924"/>
        <v>298.75962296890907</v>
      </c>
      <c r="AA2379" s="2">
        <f t="shared" si="925"/>
        <v>296.80714207750259</v>
      </c>
      <c r="AB2379" s="2" t="str">
        <f t="shared" si="945"/>
        <v>high</v>
      </c>
      <c r="AC2379" s="2">
        <f t="shared" si="946"/>
        <v>298.4420688684512</v>
      </c>
      <c r="AD2379" s="2">
        <f t="shared" si="935"/>
        <v>-535.88763676309622</v>
      </c>
      <c r="AE2379" s="2">
        <f t="shared" si="936"/>
        <v>9830316.0734457001</v>
      </c>
      <c r="AF2379" s="2">
        <f t="shared" si="937"/>
        <v>300</v>
      </c>
      <c r="AG2379" s="2">
        <f t="shared" si="938"/>
        <v>275</v>
      </c>
    </row>
    <row r="2380" spans="1:33" x14ac:dyDescent="0.2">
      <c r="A2380" s="2">
        <f t="shared" si="930"/>
        <v>53.010000228881836</v>
      </c>
      <c r="B2380">
        <v>8.4981918335000003E-3</v>
      </c>
      <c r="C2380" s="2">
        <f t="shared" si="922"/>
        <v>52.928498029708869</v>
      </c>
      <c r="D2380">
        <v>1577147245.1300001</v>
      </c>
      <c r="E2380">
        <v>447</v>
      </c>
      <c r="F2380">
        <v>903</v>
      </c>
      <c r="G2380">
        <v>634</v>
      </c>
      <c r="H2380">
        <v>695</v>
      </c>
      <c r="I2380">
        <v>297</v>
      </c>
      <c r="J2380">
        <f t="shared" si="926"/>
        <v>595.20000000000005</v>
      </c>
      <c r="K2380">
        <f t="shared" si="927"/>
        <v>17.600000000000023</v>
      </c>
      <c r="L2380">
        <f t="shared" si="931"/>
        <v>-18183.398843741168</v>
      </c>
      <c r="M2380">
        <f t="shared" si="932"/>
        <v>-183159585.11667296</v>
      </c>
      <c r="N2380" t="str">
        <f t="shared" si="928"/>
        <v>RELAX</v>
      </c>
      <c r="O2380" s="2" t="str">
        <f t="shared" si="929"/>
        <v>RELAX</v>
      </c>
      <c r="P2380" s="2">
        <f t="shared" si="939"/>
        <v>300</v>
      </c>
      <c r="Q2380" s="2">
        <f t="shared" si="940"/>
        <v>301</v>
      </c>
      <c r="R2380" s="2">
        <f t="shared" si="941"/>
        <v>296</v>
      </c>
      <c r="S2380" s="2">
        <f t="shared" si="942"/>
        <v>0</v>
      </c>
      <c r="T2380" s="2">
        <f t="shared" si="943"/>
        <v>0</v>
      </c>
      <c r="U2380" s="2" t="str">
        <f t="shared" si="933"/>
        <v>RELAX</v>
      </c>
      <c r="V2380" s="2">
        <f t="shared" si="934"/>
        <v>0</v>
      </c>
      <c r="W2380" s="2">
        <f t="shared" si="944"/>
        <v>298.4420688684512</v>
      </c>
      <c r="Y2380" s="2">
        <f t="shared" si="923"/>
        <v>293.76508748570728</v>
      </c>
      <c r="Z2380" s="2">
        <f t="shared" si="924"/>
        <v>298.69611214881752</v>
      </c>
      <c r="AA2380" s="2">
        <f t="shared" si="925"/>
        <v>296.80476612207292</v>
      </c>
      <c r="AB2380" s="2" t="str">
        <f t="shared" si="945"/>
        <v>high</v>
      </c>
      <c r="AC2380" s="2">
        <f t="shared" si="946"/>
        <v>298.353655094761</v>
      </c>
      <c r="AD2380" s="2">
        <f t="shared" si="935"/>
        <v>4369.6797204355325</v>
      </c>
      <c r="AE2380" s="2">
        <f t="shared" si="936"/>
        <v>29733295.936926659</v>
      </c>
      <c r="AF2380" s="2">
        <f t="shared" si="937"/>
        <v>300</v>
      </c>
      <c r="AG2380" s="2">
        <f t="shared" si="938"/>
        <v>275</v>
      </c>
    </row>
    <row r="2381" spans="1:33" x14ac:dyDescent="0.2">
      <c r="A2381" s="2">
        <f t="shared" si="930"/>
        <v>53.010000228881836</v>
      </c>
      <c r="B2381">
        <v>8.6650848388699995E-3</v>
      </c>
      <c r="C2381" s="2">
        <f t="shared" si="922"/>
        <v>52.928664922714233</v>
      </c>
      <c r="D2381">
        <v>1577147245.1300001</v>
      </c>
      <c r="E2381">
        <v>446</v>
      </c>
      <c r="F2381">
        <v>903</v>
      </c>
      <c r="G2381">
        <v>634</v>
      </c>
      <c r="H2381">
        <v>695</v>
      </c>
      <c r="I2381">
        <v>298</v>
      </c>
      <c r="J2381">
        <f t="shared" si="926"/>
        <v>595.20000000000005</v>
      </c>
      <c r="K2381">
        <f t="shared" si="927"/>
        <v>17.600000000000023</v>
      </c>
      <c r="L2381">
        <f t="shared" si="931"/>
        <v>5991.8628571821564</v>
      </c>
      <c r="M2381">
        <f t="shared" si="932"/>
        <v>144854852.64842078</v>
      </c>
      <c r="N2381" t="str">
        <f t="shared" si="928"/>
        <v>RELAX</v>
      </c>
      <c r="O2381" s="2" t="str">
        <f t="shared" si="929"/>
        <v>ONE</v>
      </c>
      <c r="P2381" s="2">
        <f t="shared" si="939"/>
        <v>302</v>
      </c>
      <c r="Q2381" s="2">
        <f t="shared" si="940"/>
        <v>302</v>
      </c>
      <c r="R2381" s="2">
        <f t="shared" si="941"/>
        <v>296</v>
      </c>
      <c r="S2381" s="2">
        <f t="shared" si="942"/>
        <v>5991.8628571821564</v>
      </c>
      <c r="T2381" s="2">
        <f t="shared" si="943"/>
        <v>35902420.499279112</v>
      </c>
      <c r="U2381" s="2" t="str">
        <f t="shared" si="933"/>
        <v>TRANSITION</v>
      </c>
      <c r="V2381" s="2">
        <f t="shared" si="934"/>
        <v>1</v>
      </c>
      <c r="W2381" s="2">
        <f t="shared" si="944"/>
        <v>298.353655094761</v>
      </c>
      <c r="Y2381" s="2">
        <f t="shared" si="923"/>
        <v>293.76508748570728</v>
      </c>
      <c r="Z2381" s="2">
        <f t="shared" si="924"/>
        <v>298.62762073800621</v>
      </c>
      <c r="AA2381" s="2">
        <f t="shared" si="925"/>
        <v>296.79933342341013</v>
      </c>
      <c r="AB2381" s="2" t="str">
        <f t="shared" si="945"/>
        <v>high</v>
      </c>
      <c r="AC2381" s="2">
        <f t="shared" si="946"/>
        <v>299.08292407580882</v>
      </c>
      <c r="AD2381" s="2">
        <f t="shared" si="935"/>
        <v>0</v>
      </c>
      <c r="AE2381" s="2">
        <f t="shared" si="936"/>
        <v>-26182521.614659775</v>
      </c>
      <c r="AF2381" s="2">
        <f t="shared" si="937"/>
        <v>300</v>
      </c>
      <c r="AG2381" s="2">
        <f t="shared" si="938"/>
        <v>300</v>
      </c>
    </row>
    <row r="2382" spans="1:33" x14ac:dyDescent="0.2">
      <c r="A2382" s="2">
        <f t="shared" si="930"/>
        <v>53.010000228881836</v>
      </c>
      <c r="B2382">
        <v>8.8300704956099998E-3</v>
      </c>
      <c r="C2382" s="2">
        <f t="shared" si="922"/>
        <v>52.928829908370979</v>
      </c>
      <c r="D2382">
        <v>1577147245.1300001</v>
      </c>
      <c r="E2382">
        <v>449</v>
      </c>
      <c r="F2382">
        <v>903</v>
      </c>
      <c r="G2382">
        <v>635</v>
      </c>
      <c r="H2382">
        <v>696</v>
      </c>
      <c r="I2382">
        <v>302</v>
      </c>
      <c r="J2382">
        <f t="shared" si="926"/>
        <v>597</v>
      </c>
      <c r="K2382">
        <f t="shared" si="927"/>
        <v>19.399999999999977</v>
      </c>
      <c r="L2382">
        <f t="shared" si="931"/>
        <v>24244.531791654892</v>
      </c>
      <c r="M2382">
        <f t="shared" si="932"/>
        <v>110631853.06609397</v>
      </c>
      <c r="N2382" t="str">
        <f t="shared" si="928"/>
        <v>RELAX</v>
      </c>
      <c r="O2382" s="2" t="str">
        <f t="shared" si="929"/>
        <v>ONE</v>
      </c>
      <c r="P2382" s="2">
        <f t="shared" si="939"/>
        <v>302</v>
      </c>
      <c r="Q2382" s="2">
        <f t="shared" si="940"/>
        <v>302</v>
      </c>
      <c r="R2382" s="2">
        <f t="shared" si="941"/>
        <v>296</v>
      </c>
      <c r="S2382" s="2">
        <f t="shared" si="942"/>
        <v>0</v>
      </c>
      <c r="T2382" s="2">
        <f t="shared" si="943"/>
        <v>-36317477.383047231</v>
      </c>
      <c r="U2382" s="2" t="str">
        <f t="shared" si="933"/>
        <v>RELAX</v>
      </c>
      <c r="V2382" s="2">
        <f t="shared" si="934"/>
        <v>0</v>
      </c>
      <c r="W2382" s="2">
        <f t="shared" si="944"/>
        <v>299.08292407580882</v>
      </c>
      <c r="Y2382" s="2">
        <f t="shared" si="923"/>
        <v>293.76508748570728</v>
      </c>
      <c r="Z2382" s="2">
        <f t="shared" si="924"/>
        <v>298.71868140556677</v>
      </c>
      <c r="AA2382" s="2">
        <f t="shared" si="925"/>
        <v>296.79074778913991</v>
      </c>
      <c r="AB2382" s="2" t="str">
        <f t="shared" si="945"/>
        <v>high</v>
      </c>
      <c r="AC2382" s="2">
        <f t="shared" si="946"/>
        <v>299.08292407580882</v>
      </c>
      <c r="AD2382" s="2">
        <f t="shared" si="935"/>
        <v>-2400.7094033061971</v>
      </c>
      <c r="AE2382" s="2">
        <f t="shared" si="936"/>
        <v>-14551018.862745486</v>
      </c>
      <c r="AF2382" s="2">
        <f t="shared" si="937"/>
        <v>300</v>
      </c>
      <c r="AG2382" s="2">
        <f t="shared" si="938"/>
        <v>275</v>
      </c>
    </row>
    <row r="2383" spans="1:33" x14ac:dyDescent="0.2">
      <c r="A2383" s="2">
        <f t="shared" si="930"/>
        <v>53.010000228881836</v>
      </c>
      <c r="B2383">
        <v>9.0091228485099997E-3</v>
      </c>
      <c r="C2383" s="2">
        <f t="shared" si="922"/>
        <v>52.929008960723877</v>
      </c>
      <c r="D2383">
        <v>1577147245.1300001</v>
      </c>
      <c r="E2383">
        <v>447</v>
      </c>
      <c r="F2383">
        <v>903</v>
      </c>
      <c r="G2383">
        <v>634</v>
      </c>
      <c r="H2383">
        <v>696</v>
      </c>
      <c r="I2383">
        <v>299</v>
      </c>
      <c r="J2383">
        <f t="shared" si="926"/>
        <v>595.79999999999995</v>
      </c>
      <c r="K2383">
        <f t="shared" si="927"/>
        <v>18.199999999999932</v>
      </c>
      <c r="L2383">
        <f t="shared" si="931"/>
        <v>-16754.876165606656</v>
      </c>
      <c r="M2383">
        <f t="shared" si="932"/>
        <v>-228980001.06236845</v>
      </c>
      <c r="N2383" t="str">
        <f t="shared" si="928"/>
        <v>RELAX</v>
      </c>
      <c r="O2383" s="2" t="str">
        <f t="shared" si="929"/>
        <v>RELAX</v>
      </c>
      <c r="P2383" s="2">
        <f t="shared" si="939"/>
        <v>302</v>
      </c>
      <c r="Q2383" s="2">
        <f t="shared" si="940"/>
        <v>302</v>
      </c>
      <c r="R2383" s="2">
        <f t="shared" si="941"/>
        <v>296</v>
      </c>
      <c r="S2383" s="2">
        <f t="shared" si="942"/>
        <v>0</v>
      </c>
      <c r="T2383" s="2">
        <f t="shared" si="943"/>
        <v>0</v>
      </c>
      <c r="U2383" s="2" t="str">
        <f t="shared" si="933"/>
        <v>RELAX</v>
      </c>
      <c r="V2383" s="2">
        <f t="shared" si="934"/>
        <v>0</v>
      </c>
      <c r="W2383" s="2">
        <f t="shared" si="944"/>
        <v>299.06633926064706</v>
      </c>
      <c r="Y2383" s="2">
        <f t="shared" si="923"/>
        <v>293.76508748570728</v>
      </c>
      <c r="Z2383" s="2">
        <f t="shared" si="924"/>
        <v>298.78821297658283</v>
      </c>
      <c r="AA2383" s="2">
        <f t="shared" si="925"/>
        <v>296.78714446996122</v>
      </c>
      <c r="AB2383" s="2" t="str">
        <f t="shared" si="945"/>
        <v>high</v>
      </c>
      <c r="AC2383" s="2">
        <f t="shared" si="946"/>
        <v>298.65307140851769</v>
      </c>
      <c r="AD2383" s="2">
        <f t="shared" si="935"/>
        <v>-826.29864884849326</v>
      </c>
      <c r="AE2383" s="2">
        <f t="shared" si="936"/>
        <v>8793019.0749127269</v>
      </c>
      <c r="AF2383" s="2">
        <f t="shared" si="937"/>
        <v>300</v>
      </c>
      <c r="AG2383" s="2">
        <f t="shared" si="938"/>
        <v>275</v>
      </c>
    </row>
    <row r="2384" spans="1:33" x14ac:dyDescent="0.2">
      <c r="A2384" s="2">
        <f t="shared" si="930"/>
        <v>53.010000228881836</v>
      </c>
      <c r="B2384">
        <v>9.1671943664599995E-3</v>
      </c>
      <c r="C2384" s="2">
        <f t="shared" si="922"/>
        <v>52.929167032241828</v>
      </c>
      <c r="D2384">
        <v>1577147245.1300001</v>
      </c>
      <c r="E2384">
        <v>446</v>
      </c>
      <c r="F2384">
        <v>903</v>
      </c>
      <c r="G2384">
        <v>634</v>
      </c>
      <c r="H2384">
        <v>696</v>
      </c>
      <c r="I2384">
        <v>297</v>
      </c>
      <c r="J2384">
        <f t="shared" si="926"/>
        <v>595.20000000000005</v>
      </c>
      <c r="K2384">
        <f t="shared" si="927"/>
        <v>17.600000000000023</v>
      </c>
      <c r="L2384">
        <f t="shared" si="931"/>
        <v>-12652.500753694459</v>
      </c>
      <c r="M2384">
        <f t="shared" si="932"/>
        <v>25952653.995578345</v>
      </c>
      <c r="N2384" t="str">
        <f t="shared" si="928"/>
        <v>RELAX</v>
      </c>
      <c r="O2384" s="2" t="str">
        <f t="shared" si="929"/>
        <v>ONE</v>
      </c>
      <c r="P2384" s="2">
        <f t="shared" si="939"/>
        <v>302</v>
      </c>
      <c r="Q2384" s="2">
        <f t="shared" si="940"/>
        <v>302</v>
      </c>
      <c r="R2384" s="2">
        <f t="shared" si="941"/>
        <v>296</v>
      </c>
      <c r="S2384" s="2">
        <f t="shared" si="942"/>
        <v>0</v>
      </c>
      <c r="T2384" s="2">
        <f t="shared" si="943"/>
        <v>0</v>
      </c>
      <c r="U2384" s="2" t="str">
        <f t="shared" si="933"/>
        <v>RELAX</v>
      </c>
      <c r="V2384" s="2">
        <f t="shared" si="934"/>
        <v>0</v>
      </c>
      <c r="W2384" s="2">
        <f t="shared" si="944"/>
        <v>298.65307140851769</v>
      </c>
      <c r="Y2384" s="2">
        <f t="shared" si="923"/>
        <v>293.76508748570728</v>
      </c>
      <c r="Z2384" s="2">
        <f t="shared" si="924"/>
        <v>298.76118466296981</v>
      </c>
      <c r="AA2384" s="2">
        <f t="shared" si="925"/>
        <v>296.78719789529225</v>
      </c>
      <c r="AB2384" s="2" t="str">
        <f t="shared" si="945"/>
        <v>high</v>
      </c>
      <c r="AC2384" s="2">
        <f t="shared" si="946"/>
        <v>298.52245712681417</v>
      </c>
      <c r="AD2384" s="2">
        <f t="shared" si="935"/>
        <v>601.48948444308689</v>
      </c>
      <c r="AE2384" s="2">
        <f t="shared" si="936"/>
        <v>9032545.2162938621</v>
      </c>
      <c r="AF2384" s="2">
        <f t="shared" si="937"/>
        <v>300</v>
      </c>
      <c r="AG2384" s="2">
        <f t="shared" si="938"/>
        <v>275</v>
      </c>
    </row>
    <row r="2385" spans="1:33" x14ac:dyDescent="0.2">
      <c r="A2385" s="2">
        <f t="shared" si="930"/>
        <v>53.010000228881836</v>
      </c>
      <c r="B2385">
        <v>9.3259811401400008E-3</v>
      </c>
      <c r="C2385" s="2">
        <f t="shared" si="922"/>
        <v>52.929325819015503</v>
      </c>
      <c r="D2385">
        <v>1577147245.1300001</v>
      </c>
      <c r="E2385">
        <v>448</v>
      </c>
      <c r="F2385">
        <v>902</v>
      </c>
      <c r="G2385">
        <v>634</v>
      </c>
      <c r="H2385">
        <v>695</v>
      </c>
      <c r="I2385">
        <v>298</v>
      </c>
      <c r="J2385">
        <f t="shared" si="926"/>
        <v>595.4</v>
      </c>
      <c r="K2385">
        <f t="shared" si="927"/>
        <v>17.799999999999955</v>
      </c>
      <c r="L2385">
        <f t="shared" si="931"/>
        <v>6297.7537538187717</v>
      </c>
      <c r="M2385">
        <f t="shared" si="932"/>
        <v>119344036.46051253</v>
      </c>
      <c r="N2385" t="str">
        <f t="shared" si="928"/>
        <v>RELAX</v>
      </c>
      <c r="O2385" s="2" t="str">
        <f t="shared" si="929"/>
        <v>ONE</v>
      </c>
      <c r="P2385" s="2">
        <f t="shared" si="939"/>
        <v>302</v>
      </c>
      <c r="Q2385" s="2">
        <f t="shared" si="940"/>
        <v>302</v>
      </c>
      <c r="R2385" s="2">
        <f t="shared" si="941"/>
        <v>296</v>
      </c>
      <c r="S2385" s="2">
        <f t="shared" si="942"/>
        <v>0</v>
      </c>
      <c r="T2385" s="2">
        <f t="shared" si="943"/>
        <v>0</v>
      </c>
      <c r="U2385" s="2" t="str">
        <f t="shared" si="933"/>
        <v>RELAX</v>
      </c>
      <c r="V2385" s="2">
        <f t="shared" si="934"/>
        <v>0</v>
      </c>
      <c r="W2385" s="2">
        <f t="shared" si="944"/>
        <v>298.52245712681417</v>
      </c>
      <c r="Y2385" s="2">
        <f t="shared" si="923"/>
        <v>293.76508748570728</v>
      </c>
      <c r="Z2385" s="2">
        <f t="shared" si="924"/>
        <v>298.71343915573868</v>
      </c>
      <c r="AA2385" s="2">
        <f t="shared" si="925"/>
        <v>296.78589723367611</v>
      </c>
      <c r="AB2385" s="2" t="str">
        <f t="shared" si="945"/>
        <v>high</v>
      </c>
      <c r="AC2385" s="2">
        <f t="shared" si="946"/>
        <v>298.61796570145134</v>
      </c>
      <c r="AD2385" s="2">
        <f t="shared" si="935"/>
        <v>1738.1325297050757</v>
      </c>
      <c r="AE2385" s="2">
        <f t="shared" si="936"/>
        <v>7158298.0050506899</v>
      </c>
      <c r="AF2385" s="2">
        <f t="shared" si="937"/>
        <v>300</v>
      </c>
      <c r="AG2385" s="2">
        <f t="shared" si="938"/>
        <v>275</v>
      </c>
    </row>
    <row r="2386" spans="1:33" x14ac:dyDescent="0.2">
      <c r="A2386" s="2">
        <f t="shared" si="930"/>
        <v>53.010000228881836</v>
      </c>
      <c r="B2386">
        <v>9.4850063324000006E-3</v>
      </c>
      <c r="C2386" s="2">
        <f t="shared" si="922"/>
        <v>52.929484844207764</v>
      </c>
      <c r="D2386">
        <v>1577147245.1300001</v>
      </c>
      <c r="E2386">
        <v>448</v>
      </c>
      <c r="F2386">
        <v>903</v>
      </c>
      <c r="G2386">
        <v>635</v>
      </c>
      <c r="H2386">
        <v>696</v>
      </c>
      <c r="I2386">
        <v>299</v>
      </c>
      <c r="J2386">
        <f t="shared" si="926"/>
        <v>596.20000000000005</v>
      </c>
      <c r="K2386">
        <f t="shared" si="927"/>
        <v>18.600000000000023</v>
      </c>
      <c r="L2386">
        <f t="shared" si="931"/>
        <v>6288.3118441073202</v>
      </c>
      <c r="M2386">
        <f t="shared" si="932"/>
        <v>-59373.672669512045</v>
      </c>
      <c r="N2386" t="str">
        <f t="shared" si="928"/>
        <v>RELAX</v>
      </c>
      <c r="O2386" s="2" t="str">
        <f t="shared" si="929"/>
        <v>RELAX</v>
      </c>
      <c r="P2386" s="2">
        <f t="shared" si="939"/>
        <v>302</v>
      </c>
      <c r="Q2386" s="2">
        <f t="shared" si="940"/>
        <v>302</v>
      </c>
      <c r="R2386" s="2">
        <f t="shared" si="941"/>
        <v>296</v>
      </c>
      <c r="S2386" s="2">
        <f t="shared" si="942"/>
        <v>0</v>
      </c>
      <c r="T2386" s="2">
        <f t="shared" si="943"/>
        <v>0</v>
      </c>
      <c r="U2386" s="2" t="str">
        <f t="shared" si="933"/>
        <v>RELAX</v>
      </c>
      <c r="V2386" s="2">
        <f t="shared" si="934"/>
        <v>0</v>
      </c>
      <c r="W2386" s="2">
        <f t="shared" si="944"/>
        <v>298.61796570145134</v>
      </c>
      <c r="Y2386" s="2">
        <f t="shared" si="923"/>
        <v>293.76508748570728</v>
      </c>
      <c r="Z2386" s="2">
        <f t="shared" si="924"/>
        <v>298.69434446488123</v>
      </c>
      <c r="AA2386" s="2">
        <f t="shared" si="925"/>
        <v>296.78227432977923</v>
      </c>
      <c r="AB2386" s="2" t="str">
        <f t="shared" si="945"/>
        <v>high</v>
      </c>
      <c r="AC2386" s="2">
        <f t="shared" si="946"/>
        <v>298.89437256116105</v>
      </c>
      <c r="AD2386" s="2">
        <f t="shared" si="935"/>
        <v>-9.9098388830035855</v>
      </c>
      <c r="AE2386" s="2">
        <f t="shared" si="936"/>
        <v>-10992235.530393833</v>
      </c>
      <c r="AF2386" s="2">
        <f t="shared" si="937"/>
        <v>300</v>
      </c>
      <c r="AG2386" s="2">
        <f t="shared" si="938"/>
        <v>275</v>
      </c>
    </row>
    <row r="2387" spans="1:33" x14ac:dyDescent="0.2">
      <c r="A2387" s="2">
        <f t="shared" si="930"/>
        <v>53.03000020980835</v>
      </c>
      <c r="B2387">
        <v>2.7535200119E-2</v>
      </c>
      <c r="C2387" s="2">
        <f t="shared" si="922"/>
        <v>52.947535037994363</v>
      </c>
      <c r="D2387">
        <v>1577147245.1500001</v>
      </c>
      <c r="E2387">
        <v>448</v>
      </c>
      <c r="F2387">
        <v>901</v>
      </c>
      <c r="G2387">
        <v>635</v>
      </c>
      <c r="H2387">
        <v>697</v>
      </c>
      <c r="I2387">
        <v>300</v>
      </c>
      <c r="J2387">
        <f t="shared" si="926"/>
        <v>596.20000000000005</v>
      </c>
      <c r="K2387">
        <f t="shared" si="927"/>
        <v>18.600000000000023</v>
      </c>
      <c r="L2387">
        <f t="shared" si="931"/>
        <v>55.401067258478648</v>
      </c>
      <c r="M2387">
        <f t="shared" si="932"/>
        <v>-345309.90916429908</v>
      </c>
      <c r="N2387" t="str">
        <f t="shared" si="928"/>
        <v>RELAX</v>
      </c>
      <c r="O2387" s="2" t="str">
        <f t="shared" si="929"/>
        <v>RELAX</v>
      </c>
      <c r="P2387" s="2">
        <f t="shared" si="939"/>
        <v>302</v>
      </c>
      <c r="Q2387" s="2">
        <f t="shared" si="940"/>
        <v>302</v>
      </c>
      <c r="R2387" s="2">
        <f t="shared" si="941"/>
        <v>296</v>
      </c>
      <c r="S2387" s="2">
        <f t="shared" si="942"/>
        <v>0</v>
      </c>
      <c r="T2387" s="2">
        <f t="shared" si="943"/>
        <v>0</v>
      </c>
      <c r="U2387" s="2" t="str">
        <f t="shared" si="933"/>
        <v>RELAX</v>
      </c>
      <c r="V2387" s="2">
        <f t="shared" si="934"/>
        <v>0</v>
      </c>
      <c r="W2387" s="2">
        <f t="shared" si="944"/>
        <v>298.89437256116105</v>
      </c>
      <c r="Y2387" s="2">
        <f t="shared" si="923"/>
        <v>293.76508748570728</v>
      </c>
      <c r="Z2387" s="2">
        <f t="shared" si="924"/>
        <v>298.73435008413719</v>
      </c>
      <c r="AA2387" s="2">
        <f t="shared" si="925"/>
        <v>296.77787783653434</v>
      </c>
      <c r="AB2387" s="2" t="str">
        <f t="shared" si="945"/>
        <v>high</v>
      </c>
      <c r="AC2387" s="2">
        <f t="shared" si="946"/>
        <v>298.71549804892885</v>
      </c>
      <c r="AD2387" s="2">
        <f t="shared" si="935"/>
        <v>-5.8700734070316729</v>
      </c>
      <c r="AE2387" s="2">
        <f t="shared" si="936"/>
        <v>223.80731884279996</v>
      </c>
      <c r="AF2387" s="2">
        <f t="shared" si="937"/>
        <v>300</v>
      </c>
      <c r="AG2387" s="2">
        <f t="shared" si="938"/>
        <v>275</v>
      </c>
    </row>
    <row r="2388" spans="1:33" x14ac:dyDescent="0.2">
      <c r="A2388" s="2">
        <f t="shared" si="930"/>
        <v>53.06000018119812</v>
      </c>
      <c r="B2388">
        <v>5.1913022995000002E-2</v>
      </c>
      <c r="C2388" s="2">
        <f t="shared" si="922"/>
        <v>52.971912860870368</v>
      </c>
      <c r="D2388">
        <v>1577147245.1800001</v>
      </c>
      <c r="E2388">
        <v>449</v>
      </c>
      <c r="F2388">
        <v>901</v>
      </c>
      <c r="G2388">
        <v>634</v>
      </c>
      <c r="H2388">
        <v>695</v>
      </c>
      <c r="I2388">
        <v>298</v>
      </c>
      <c r="J2388">
        <f t="shared" si="926"/>
        <v>595.4</v>
      </c>
      <c r="K2388">
        <f t="shared" si="927"/>
        <v>17.799999999999955</v>
      </c>
      <c r="L2388">
        <f t="shared" si="931"/>
        <v>-82.041780768249097</v>
      </c>
      <c r="M2388">
        <f t="shared" si="932"/>
        <v>-5638.0280029862879</v>
      </c>
      <c r="N2388" t="str">
        <f t="shared" si="928"/>
        <v>RELAX</v>
      </c>
      <c r="O2388" s="2" t="str">
        <f t="shared" si="929"/>
        <v>TRANSITION</v>
      </c>
      <c r="P2388" s="2">
        <f t="shared" si="939"/>
        <v>302</v>
      </c>
      <c r="Q2388" s="2">
        <f t="shared" si="940"/>
        <v>302</v>
      </c>
      <c r="R2388" s="2">
        <f t="shared" si="941"/>
        <v>296</v>
      </c>
      <c r="S2388" s="2">
        <f t="shared" si="942"/>
        <v>0</v>
      </c>
      <c r="T2388" s="2">
        <f t="shared" si="943"/>
        <v>0</v>
      </c>
      <c r="U2388" s="2" t="str">
        <f t="shared" si="933"/>
        <v>RELAX</v>
      </c>
      <c r="V2388" s="2">
        <f t="shared" si="934"/>
        <v>0</v>
      </c>
      <c r="W2388" s="2">
        <f t="shared" si="944"/>
        <v>298.71549804892885</v>
      </c>
      <c r="Y2388" s="2">
        <f t="shared" si="923"/>
        <v>293.76508748570728</v>
      </c>
      <c r="Z2388" s="2">
        <f t="shared" si="924"/>
        <v>298.73057967709553</v>
      </c>
      <c r="AA2388" s="2">
        <f t="shared" si="925"/>
        <v>296.77570144891445</v>
      </c>
      <c r="AB2388" s="2" t="str">
        <f t="shared" si="945"/>
        <v>high</v>
      </c>
      <c r="AC2388" s="2">
        <f t="shared" si="946"/>
        <v>298.57239843914311</v>
      </c>
      <c r="AD2388" s="2">
        <f t="shared" si="935"/>
        <v>13.76267295780093</v>
      </c>
      <c r="AE2388" s="2">
        <f t="shared" si="936"/>
        <v>805.35273657111793</v>
      </c>
      <c r="AF2388" s="2">
        <f t="shared" si="937"/>
        <v>300</v>
      </c>
      <c r="AG2388" s="2">
        <f t="shared" si="938"/>
        <v>275</v>
      </c>
    </row>
    <row r="2389" spans="1:33" x14ac:dyDescent="0.2">
      <c r="A2389" s="2">
        <f t="shared" si="930"/>
        <v>53.080000162124634</v>
      </c>
      <c r="B2389">
        <v>7.2659015655499995E-2</v>
      </c>
      <c r="C2389" s="2">
        <f t="shared" si="922"/>
        <v>52.99265885353087</v>
      </c>
      <c r="D2389">
        <v>1577147245.2</v>
      </c>
      <c r="E2389">
        <v>446</v>
      </c>
      <c r="F2389">
        <v>902</v>
      </c>
      <c r="G2389">
        <v>633</v>
      </c>
      <c r="H2389">
        <v>695</v>
      </c>
      <c r="I2389">
        <v>298</v>
      </c>
      <c r="J2389">
        <f t="shared" si="926"/>
        <v>594.79999999999995</v>
      </c>
      <c r="K2389">
        <f t="shared" si="927"/>
        <v>17.199999999999932</v>
      </c>
      <c r="L2389">
        <f t="shared" si="931"/>
        <v>0</v>
      </c>
      <c r="M2389">
        <f t="shared" si="932"/>
        <v>3954.5844882349356</v>
      </c>
      <c r="N2389" t="str">
        <f t="shared" si="928"/>
        <v>RELAX</v>
      </c>
      <c r="O2389" s="2" t="str">
        <f t="shared" si="929"/>
        <v>ONE</v>
      </c>
      <c r="P2389" s="2">
        <f t="shared" si="939"/>
        <v>300</v>
      </c>
      <c r="Q2389" s="2">
        <f t="shared" si="940"/>
        <v>302</v>
      </c>
      <c r="R2389" s="2">
        <f t="shared" si="941"/>
        <v>296</v>
      </c>
      <c r="S2389" s="2">
        <f t="shared" si="942"/>
        <v>0</v>
      </c>
      <c r="T2389" s="2">
        <f t="shared" si="943"/>
        <v>0</v>
      </c>
      <c r="U2389" s="2" t="str">
        <f t="shared" si="933"/>
        <v>RELAX</v>
      </c>
      <c r="V2389" s="2">
        <f t="shared" si="934"/>
        <v>0</v>
      </c>
      <c r="W2389" s="2">
        <f t="shared" si="944"/>
        <v>298.57239843914311</v>
      </c>
      <c r="Y2389" s="2">
        <f t="shared" si="923"/>
        <v>293.76508748570728</v>
      </c>
      <c r="Z2389" s="2">
        <f t="shared" si="924"/>
        <v>298.69894342950511</v>
      </c>
      <c r="AA2389" s="2">
        <f t="shared" si="925"/>
        <v>296.77344536032354</v>
      </c>
      <c r="AB2389" s="2" t="str">
        <f t="shared" si="945"/>
        <v>high</v>
      </c>
      <c r="AC2389" s="2">
        <f t="shared" si="946"/>
        <v>298.85791875131451</v>
      </c>
      <c r="AD2389" s="2">
        <f t="shared" si="935"/>
        <v>0</v>
      </c>
      <c r="AE2389" s="2">
        <f t="shared" si="936"/>
        <v>-663.38946431832198</v>
      </c>
      <c r="AF2389" s="2">
        <f t="shared" si="937"/>
        <v>300</v>
      </c>
      <c r="AG2389" s="2">
        <f t="shared" si="938"/>
        <v>300</v>
      </c>
    </row>
    <row r="2390" spans="1:33" x14ac:dyDescent="0.2">
      <c r="A2390" s="2">
        <f t="shared" si="930"/>
        <v>53.100000143051147</v>
      </c>
      <c r="B2390">
        <v>9.6914052963299996E-2</v>
      </c>
      <c r="C2390" s="2">
        <f t="shared" si="922"/>
        <v>53.016913890838666</v>
      </c>
      <c r="D2390">
        <v>1577147245.22</v>
      </c>
      <c r="E2390">
        <v>449</v>
      </c>
      <c r="F2390">
        <v>900</v>
      </c>
      <c r="G2390">
        <v>635</v>
      </c>
      <c r="H2390">
        <v>696</v>
      </c>
      <c r="I2390">
        <v>300</v>
      </c>
      <c r="J2390">
        <f t="shared" si="926"/>
        <v>596</v>
      </c>
      <c r="K2390">
        <f t="shared" si="927"/>
        <v>18.399999999999977</v>
      </c>
      <c r="L2390">
        <f t="shared" si="931"/>
        <v>82.45709848307817</v>
      </c>
      <c r="M2390">
        <f t="shared" si="932"/>
        <v>3399.5865451240265</v>
      </c>
      <c r="N2390" t="str">
        <f t="shared" si="928"/>
        <v>RELAX</v>
      </c>
      <c r="O2390" s="2" t="str">
        <f t="shared" si="929"/>
        <v>TRANSITION</v>
      </c>
      <c r="P2390" s="2">
        <f t="shared" si="939"/>
        <v>300</v>
      </c>
      <c r="Q2390" s="2">
        <f t="shared" si="940"/>
        <v>302</v>
      </c>
      <c r="R2390" s="2">
        <f t="shared" si="941"/>
        <v>296</v>
      </c>
      <c r="S2390" s="2">
        <f t="shared" si="942"/>
        <v>0</v>
      </c>
      <c r="T2390" s="2">
        <f t="shared" si="943"/>
        <v>0</v>
      </c>
      <c r="U2390" s="2" t="str">
        <f t="shared" si="933"/>
        <v>RELAX</v>
      </c>
      <c r="V2390" s="2">
        <f t="shared" si="934"/>
        <v>0</v>
      </c>
      <c r="W2390" s="2">
        <f t="shared" si="944"/>
        <v>298.85791875131451</v>
      </c>
      <c r="Y2390" s="2">
        <f t="shared" si="923"/>
        <v>293.76508748570728</v>
      </c>
      <c r="Z2390" s="2">
        <f t="shared" si="924"/>
        <v>298.73073849386702</v>
      </c>
      <c r="AA2390" s="2">
        <f t="shared" si="925"/>
        <v>296.76972026378263</v>
      </c>
      <c r="AB2390" s="2" t="str">
        <f t="shared" si="945"/>
        <v>high</v>
      </c>
      <c r="AC2390" s="2">
        <f t="shared" si="946"/>
        <v>298.85791875131451</v>
      </c>
      <c r="AD2390" s="2">
        <f t="shared" si="935"/>
        <v>0</v>
      </c>
      <c r="AE2390" s="2">
        <f t="shared" si="936"/>
        <v>0</v>
      </c>
      <c r="AF2390" s="2">
        <f t="shared" si="937"/>
        <v>300</v>
      </c>
      <c r="AG2390" s="2">
        <f t="shared" si="938"/>
        <v>100</v>
      </c>
    </row>
    <row r="2391" spans="1:33" x14ac:dyDescent="0.2">
      <c r="A2391" s="2">
        <f t="shared" si="930"/>
        <v>53.120000123977661</v>
      </c>
      <c r="B2391">
        <v>0.117583036423</v>
      </c>
      <c r="C2391" s="2">
        <f t="shared" si="922"/>
        <v>53.037582874298366</v>
      </c>
      <c r="D2391">
        <v>1577147245.24</v>
      </c>
      <c r="E2391">
        <v>450</v>
      </c>
      <c r="F2391">
        <v>901</v>
      </c>
      <c r="G2391">
        <v>634</v>
      </c>
      <c r="H2391">
        <v>697</v>
      </c>
      <c r="I2391">
        <v>299</v>
      </c>
      <c r="J2391">
        <f t="shared" si="926"/>
        <v>596.20000000000005</v>
      </c>
      <c r="K2391">
        <f t="shared" si="927"/>
        <v>18.600000000000023</v>
      </c>
      <c r="L2391">
        <f t="shared" si="931"/>
        <v>-48.381673048884153</v>
      </c>
      <c r="M2391">
        <f t="shared" si="932"/>
        <v>-6330.1986663770531</v>
      </c>
      <c r="N2391" t="str">
        <f t="shared" si="928"/>
        <v>RELAX</v>
      </c>
      <c r="O2391" s="2" t="str">
        <f t="shared" si="929"/>
        <v>RELAX</v>
      </c>
      <c r="P2391" s="2">
        <f t="shared" si="939"/>
        <v>300</v>
      </c>
      <c r="Q2391" s="2">
        <f t="shared" si="940"/>
        <v>302</v>
      </c>
      <c r="R2391" s="2">
        <f t="shared" si="941"/>
        <v>296</v>
      </c>
      <c r="S2391" s="2">
        <f t="shared" si="942"/>
        <v>0</v>
      </c>
      <c r="T2391" s="2">
        <f t="shared" si="943"/>
        <v>0</v>
      </c>
      <c r="U2391" s="2" t="str">
        <f t="shared" si="933"/>
        <v>RELAX</v>
      </c>
      <c r="V2391" s="2">
        <f t="shared" si="934"/>
        <v>0</v>
      </c>
      <c r="W2391" s="2">
        <f t="shared" si="944"/>
        <v>298.88633500105163</v>
      </c>
      <c r="Y2391" s="2">
        <f t="shared" si="923"/>
        <v>293.76508748570728</v>
      </c>
      <c r="Z2391" s="2">
        <f t="shared" si="924"/>
        <v>298.76185779530397</v>
      </c>
      <c r="AA2391" s="2">
        <f t="shared" si="925"/>
        <v>296.76777117528684</v>
      </c>
      <c r="AB2391" s="2" t="str">
        <f t="shared" si="945"/>
        <v>high</v>
      </c>
      <c r="AC2391" s="2">
        <f t="shared" si="946"/>
        <v>298.85791875131451</v>
      </c>
      <c r="AD2391" s="2">
        <f t="shared" si="935"/>
        <v>0</v>
      </c>
      <c r="AE2391" s="2">
        <f t="shared" si="936"/>
        <v>0</v>
      </c>
      <c r="AF2391" s="2">
        <f t="shared" si="937"/>
        <v>300</v>
      </c>
      <c r="AG2391" s="2">
        <f t="shared" si="938"/>
        <v>100</v>
      </c>
    </row>
    <row r="2392" spans="1:33" x14ac:dyDescent="0.2">
      <c r="A2392" s="2">
        <f t="shared" si="930"/>
        <v>53.150000095367432</v>
      </c>
      <c r="B2392">
        <v>0.142301082611</v>
      </c>
      <c r="C2392" s="2">
        <f t="shared" si="922"/>
        <v>53.062300920486365</v>
      </c>
      <c r="D2392">
        <v>1577147245.27</v>
      </c>
      <c r="E2392">
        <v>448</v>
      </c>
      <c r="F2392">
        <v>902</v>
      </c>
      <c r="G2392">
        <v>633</v>
      </c>
      <c r="H2392">
        <v>697</v>
      </c>
      <c r="I2392">
        <v>299</v>
      </c>
      <c r="J2392">
        <f t="shared" si="926"/>
        <v>595.79999999999995</v>
      </c>
      <c r="K2392">
        <f t="shared" si="927"/>
        <v>18.199999999999932</v>
      </c>
      <c r="L2392">
        <f t="shared" si="931"/>
        <v>0</v>
      </c>
      <c r="M2392">
        <f t="shared" si="932"/>
        <v>1957.3421248954646</v>
      </c>
      <c r="N2392" t="str">
        <f t="shared" si="928"/>
        <v>RELAX</v>
      </c>
      <c r="O2392" s="2" t="str">
        <f t="shared" si="929"/>
        <v>ONE</v>
      </c>
      <c r="P2392" s="2">
        <f t="shared" si="939"/>
        <v>300</v>
      </c>
      <c r="Q2392" s="2">
        <f t="shared" si="940"/>
        <v>302</v>
      </c>
      <c r="R2392" s="2">
        <f t="shared" si="941"/>
        <v>296</v>
      </c>
      <c r="S2392" s="2">
        <f t="shared" si="942"/>
        <v>0</v>
      </c>
      <c r="T2392" s="2">
        <f t="shared" si="943"/>
        <v>0</v>
      </c>
      <c r="U2392" s="2" t="str">
        <f t="shared" si="933"/>
        <v>RELAX</v>
      </c>
      <c r="V2392" s="2">
        <f t="shared" si="934"/>
        <v>0</v>
      </c>
      <c r="W2392" s="2">
        <f t="shared" si="944"/>
        <v>298.90906800084133</v>
      </c>
      <c r="Y2392" s="2">
        <f t="shared" si="923"/>
        <v>293.76508748570728</v>
      </c>
      <c r="Z2392" s="2">
        <f t="shared" si="924"/>
        <v>298.79129983641144</v>
      </c>
      <c r="AA2392" s="2">
        <f t="shared" si="925"/>
        <v>296.76747550628772</v>
      </c>
      <c r="AB2392" s="2" t="str">
        <f t="shared" si="945"/>
        <v>high</v>
      </c>
      <c r="AC2392" s="2">
        <f t="shared" si="946"/>
        <v>298.85791875131451</v>
      </c>
      <c r="AD2392" s="2">
        <f t="shared" si="935"/>
        <v>0</v>
      </c>
      <c r="AE2392" s="2">
        <f t="shared" si="936"/>
        <v>0</v>
      </c>
      <c r="AF2392" s="2">
        <f t="shared" si="937"/>
        <v>300</v>
      </c>
      <c r="AG2392" s="2">
        <f t="shared" si="938"/>
        <v>100</v>
      </c>
    </row>
    <row r="2393" spans="1:33" x14ac:dyDescent="0.2">
      <c r="A2393" s="2">
        <f t="shared" si="930"/>
        <v>53.170000076293945</v>
      </c>
      <c r="B2393">
        <v>0.166839122772</v>
      </c>
      <c r="C2393" s="2">
        <f t="shared" si="922"/>
        <v>53.086838960647363</v>
      </c>
      <c r="D2393">
        <v>1577147245.29</v>
      </c>
      <c r="E2393">
        <v>449</v>
      </c>
      <c r="F2393">
        <v>901</v>
      </c>
      <c r="G2393">
        <v>636</v>
      </c>
      <c r="H2393">
        <v>696</v>
      </c>
      <c r="I2393">
        <v>299</v>
      </c>
      <c r="J2393">
        <f t="shared" si="926"/>
        <v>596.20000000000005</v>
      </c>
      <c r="K2393">
        <f t="shared" si="927"/>
        <v>18.600000000000023</v>
      </c>
      <c r="L2393">
        <f t="shared" si="931"/>
        <v>0</v>
      </c>
      <c r="M2393">
        <f t="shared" si="932"/>
        <v>0</v>
      </c>
      <c r="N2393" t="str">
        <f t="shared" si="928"/>
        <v>RELAX</v>
      </c>
      <c r="O2393" s="2" t="str">
        <f t="shared" si="929"/>
        <v>RELAX</v>
      </c>
      <c r="P2393" s="2">
        <f t="shared" si="939"/>
        <v>300</v>
      </c>
      <c r="Q2393" s="2">
        <f t="shared" si="940"/>
        <v>302</v>
      </c>
      <c r="R2393" s="2">
        <f t="shared" si="941"/>
        <v>296</v>
      </c>
      <c r="S2393" s="2">
        <f t="shared" si="942"/>
        <v>0</v>
      </c>
      <c r="T2393" s="2">
        <f t="shared" si="943"/>
        <v>0</v>
      </c>
      <c r="U2393" s="2" t="str">
        <f t="shared" si="933"/>
        <v>RELAX</v>
      </c>
      <c r="V2393" s="2">
        <f t="shared" si="934"/>
        <v>0</v>
      </c>
      <c r="W2393" s="2">
        <f t="shared" si="944"/>
        <v>298.92725440067306</v>
      </c>
      <c r="Y2393" s="2">
        <f t="shared" si="923"/>
        <v>293.76508748570728</v>
      </c>
      <c r="Z2393" s="2">
        <f t="shared" si="924"/>
        <v>298.81849074926379</v>
      </c>
      <c r="AA2393" s="2">
        <f t="shared" si="925"/>
        <v>296.76866672279391</v>
      </c>
      <c r="AB2393" s="2" t="str">
        <f t="shared" si="945"/>
        <v>high</v>
      </c>
      <c r="AC2393" s="2">
        <f t="shared" si="946"/>
        <v>298.85791875131451</v>
      </c>
      <c r="AD2393" s="2">
        <f t="shared" si="935"/>
        <v>24.411305712749591</v>
      </c>
      <c r="AE2393" s="2">
        <f t="shared" si="936"/>
        <v>994.83518457795014</v>
      </c>
      <c r="AF2393" s="2">
        <f t="shared" si="937"/>
        <v>300</v>
      </c>
      <c r="AG2393" s="2">
        <f t="shared" si="938"/>
        <v>275</v>
      </c>
    </row>
    <row r="2394" spans="1:33" x14ac:dyDescent="0.2">
      <c r="A2394" s="2">
        <f t="shared" si="930"/>
        <v>53.190000057220459</v>
      </c>
      <c r="B2394">
        <v>0.18713808059699999</v>
      </c>
      <c r="C2394" s="2">
        <f t="shared" si="922"/>
        <v>53.107137918472368</v>
      </c>
      <c r="D2394">
        <v>1577147245.3099999</v>
      </c>
      <c r="E2394">
        <v>450</v>
      </c>
      <c r="F2394">
        <v>900</v>
      </c>
      <c r="G2394">
        <v>634</v>
      </c>
      <c r="H2394">
        <v>698</v>
      </c>
      <c r="I2394">
        <v>299</v>
      </c>
      <c r="J2394">
        <f t="shared" si="926"/>
        <v>596.20000000000005</v>
      </c>
      <c r="K2394">
        <f t="shared" si="927"/>
        <v>18.600000000000023</v>
      </c>
      <c r="L2394">
        <f t="shared" si="931"/>
        <v>0</v>
      </c>
      <c r="M2394">
        <f t="shared" si="932"/>
        <v>0</v>
      </c>
      <c r="N2394" t="str">
        <f t="shared" si="928"/>
        <v>RELAX</v>
      </c>
      <c r="O2394" s="2" t="str">
        <f t="shared" si="929"/>
        <v>RELAX</v>
      </c>
      <c r="P2394" s="2">
        <f t="shared" si="939"/>
        <v>301</v>
      </c>
      <c r="Q2394" s="2">
        <f t="shared" si="940"/>
        <v>302</v>
      </c>
      <c r="R2394" s="2">
        <f t="shared" si="941"/>
        <v>296</v>
      </c>
      <c r="S2394" s="2">
        <f t="shared" si="942"/>
        <v>0</v>
      </c>
      <c r="T2394" s="2">
        <f t="shared" si="943"/>
        <v>0</v>
      </c>
      <c r="U2394" s="2" t="str">
        <f t="shared" si="933"/>
        <v>RELAX</v>
      </c>
      <c r="V2394" s="2">
        <f t="shared" si="934"/>
        <v>0</v>
      </c>
      <c r="W2394" s="2">
        <f t="shared" si="944"/>
        <v>298.94180352053849</v>
      </c>
      <c r="Y2394" s="2">
        <f t="shared" si="923"/>
        <v>293.76508748570728</v>
      </c>
      <c r="Z2394" s="2">
        <f t="shared" si="924"/>
        <v>298.84315330351876</v>
      </c>
      <c r="AA2394" s="2">
        <f t="shared" si="925"/>
        <v>296.7711579241174</v>
      </c>
      <c r="AB2394" s="2" t="str">
        <f t="shared" si="945"/>
        <v>high</v>
      </c>
      <c r="AC2394" s="2">
        <f t="shared" si="946"/>
        <v>299.3534428164308</v>
      </c>
      <c r="AD2394" s="2">
        <f t="shared" si="935"/>
        <v>-11.005400422035862</v>
      </c>
      <c r="AE2394" s="2">
        <f t="shared" si="936"/>
        <v>-1744.7549002326907</v>
      </c>
      <c r="AF2394" s="2">
        <f t="shared" si="937"/>
        <v>300</v>
      </c>
      <c r="AG2394" s="2">
        <f t="shared" si="938"/>
        <v>275</v>
      </c>
    </row>
    <row r="2395" spans="1:33" x14ac:dyDescent="0.2">
      <c r="A2395" s="2">
        <f t="shared" si="930"/>
        <v>53.220000028610229</v>
      </c>
      <c r="B2395">
        <v>0.211734056473</v>
      </c>
      <c r="C2395" s="2">
        <f t="shared" si="922"/>
        <v>53.131733894348365</v>
      </c>
      <c r="D2395">
        <v>1577147245.3399999</v>
      </c>
      <c r="E2395">
        <v>449</v>
      </c>
      <c r="F2395">
        <v>900</v>
      </c>
      <c r="G2395">
        <v>634</v>
      </c>
      <c r="H2395">
        <v>697</v>
      </c>
      <c r="I2395">
        <v>301</v>
      </c>
      <c r="J2395">
        <f t="shared" si="926"/>
        <v>596.20000000000005</v>
      </c>
      <c r="K2395">
        <f t="shared" si="927"/>
        <v>18.600000000000023</v>
      </c>
      <c r="L2395">
        <f t="shared" si="931"/>
        <v>81.314114556094424</v>
      </c>
      <c r="M2395">
        <f t="shared" si="932"/>
        <v>3305.9926130208232</v>
      </c>
      <c r="N2395" t="str">
        <f t="shared" si="928"/>
        <v>RELAX</v>
      </c>
      <c r="O2395" s="2" t="str">
        <f t="shared" si="929"/>
        <v>TRANSITION</v>
      </c>
      <c r="P2395" s="2">
        <f t="shared" si="939"/>
        <v>301</v>
      </c>
      <c r="Q2395" s="2">
        <f t="shared" si="940"/>
        <v>302</v>
      </c>
      <c r="R2395" s="2">
        <f t="shared" si="941"/>
        <v>296</v>
      </c>
      <c r="S2395" s="2">
        <f t="shared" si="942"/>
        <v>0</v>
      </c>
      <c r="T2395" s="2">
        <f t="shared" si="943"/>
        <v>0</v>
      </c>
      <c r="U2395" s="2" t="str">
        <f t="shared" si="933"/>
        <v>RELAX</v>
      </c>
      <c r="V2395" s="2">
        <f t="shared" si="934"/>
        <v>0</v>
      </c>
      <c r="W2395" s="2">
        <f t="shared" si="944"/>
        <v>299.3534428164308</v>
      </c>
      <c r="Y2395" s="2">
        <f t="shared" si="923"/>
        <v>293.76508748570728</v>
      </c>
      <c r="Z2395" s="2">
        <f t="shared" si="924"/>
        <v>298.94521120610119</v>
      </c>
      <c r="AA2395" s="2">
        <f t="shared" si="925"/>
        <v>296.77475769308745</v>
      </c>
      <c r="AB2395" s="2" t="str">
        <f t="shared" si="945"/>
        <v>high</v>
      </c>
      <c r="AC2395" s="2">
        <f t="shared" si="946"/>
        <v>299.08275425314469</v>
      </c>
      <c r="AD2395" s="2">
        <f t="shared" si="935"/>
        <v>-20.241451648140011</v>
      </c>
      <c r="AE2395" s="2">
        <f t="shared" si="936"/>
        <v>-375.51066372269452</v>
      </c>
      <c r="AF2395" s="2">
        <f t="shared" si="937"/>
        <v>300</v>
      </c>
      <c r="AG2395" s="2">
        <f t="shared" si="938"/>
        <v>275</v>
      </c>
    </row>
    <row r="2396" spans="1:33" x14ac:dyDescent="0.2">
      <c r="A2396" s="2">
        <f t="shared" si="930"/>
        <v>53.240000009536743</v>
      </c>
      <c r="B2396">
        <v>0.23231315612799999</v>
      </c>
      <c r="C2396" s="2">
        <f t="shared" si="922"/>
        <v>53.152312994003367</v>
      </c>
      <c r="D2396">
        <v>1577147245.3599999</v>
      </c>
      <c r="E2396">
        <v>448</v>
      </c>
      <c r="F2396">
        <v>902</v>
      </c>
      <c r="G2396">
        <v>635</v>
      </c>
      <c r="H2396">
        <v>695</v>
      </c>
      <c r="I2396">
        <v>298</v>
      </c>
      <c r="J2396">
        <f t="shared" si="926"/>
        <v>595.6</v>
      </c>
      <c r="K2396">
        <f t="shared" si="927"/>
        <v>18</v>
      </c>
      <c r="L2396">
        <f t="shared" si="931"/>
        <v>-145.77897236972206</v>
      </c>
      <c r="M2396">
        <f t="shared" si="932"/>
        <v>-11035.132281437829</v>
      </c>
      <c r="N2396" t="str">
        <f t="shared" si="928"/>
        <v>RELAX</v>
      </c>
      <c r="O2396" s="2" t="str">
        <f t="shared" si="929"/>
        <v>TRANSITION</v>
      </c>
      <c r="P2396" s="2">
        <f t="shared" si="939"/>
        <v>301</v>
      </c>
      <c r="Q2396" s="2">
        <f t="shared" si="940"/>
        <v>302</v>
      </c>
      <c r="R2396" s="2">
        <f t="shared" si="941"/>
        <v>296</v>
      </c>
      <c r="S2396" s="2">
        <f t="shared" si="942"/>
        <v>0</v>
      </c>
      <c r="T2396" s="2">
        <f t="shared" si="943"/>
        <v>0</v>
      </c>
      <c r="U2396" s="2" t="str">
        <f t="shared" si="933"/>
        <v>RELAX</v>
      </c>
      <c r="V2396" s="2">
        <f t="shared" si="934"/>
        <v>0</v>
      </c>
      <c r="W2396" s="2">
        <f t="shared" si="944"/>
        <v>299.08275425314469</v>
      </c>
      <c r="Y2396" s="2">
        <f t="shared" si="923"/>
        <v>293.76508748570728</v>
      </c>
      <c r="Z2396" s="2">
        <f t="shared" si="924"/>
        <v>298.97271981550989</v>
      </c>
      <c r="AA2396" s="2">
        <f t="shared" si="925"/>
        <v>296.78328036873813</v>
      </c>
      <c r="AB2396" s="2" t="str">
        <f t="shared" si="945"/>
        <v>high</v>
      </c>
      <c r="AC2396" s="2">
        <f t="shared" si="946"/>
        <v>298.66620340251575</v>
      </c>
      <c r="AD2396" s="2">
        <f t="shared" si="935"/>
        <v>19.10521494678812</v>
      </c>
      <c r="AE2396" s="2">
        <f t="shared" si="936"/>
        <v>1911.9722074608978</v>
      </c>
      <c r="AF2396" s="2">
        <f t="shared" si="937"/>
        <v>300</v>
      </c>
      <c r="AG2396" s="2">
        <f t="shared" si="938"/>
        <v>275</v>
      </c>
    </row>
    <row r="2397" spans="1:33" x14ac:dyDescent="0.2">
      <c r="A2397" s="2">
        <f t="shared" si="930"/>
        <v>53.260000228881836</v>
      </c>
      <c r="B2397">
        <v>0.25674414634699999</v>
      </c>
      <c r="C2397" s="2">
        <f t="shared" si="922"/>
        <v>53.176743984222369</v>
      </c>
      <c r="D2397">
        <v>1577147245.3800001</v>
      </c>
      <c r="E2397">
        <v>449</v>
      </c>
      <c r="F2397">
        <v>901</v>
      </c>
      <c r="G2397">
        <v>634</v>
      </c>
      <c r="H2397">
        <v>696</v>
      </c>
      <c r="I2397">
        <v>297</v>
      </c>
      <c r="J2397">
        <f t="shared" si="926"/>
        <v>595.4</v>
      </c>
      <c r="K2397">
        <f t="shared" si="927"/>
        <v>17.799999999999955</v>
      </c>
      <c r="L2397">
        <f t="shared" si="931"/>
        <v>-40.931619677957194</v>
      </c>
      <c r="M2397">
        <f t="shared" si="932"/>
        <v>4291.5719646199605</v>
      </c>
      <c r="N2397" t="str">
        <f t="shared" si="928"/>
        <v>RELAX</v>
      </c>
      <c r="O2397" s="2" t="str">
        <f t="shared" si="929"/>
        <v>ONE</v>
      </c>
      <c r="P2397" s="2">
        <f t="shared" si="939"/>
        <v>301</v>
      </c>
      <c r="Q2397" s="2">
        <f t="shared" si="940"/>
        <v>301</v>
      </c>
      <c r="R2397" s="2">
        <f t="shared" si="941"/>
        <v>296</v>
      </c>
      <c r="S2397" s="2">
        <f t="shared" si="942"/>
        <v>-40.931619677957194</v>
      </c>
      <c r="T2397" s="2">
        <f t="shared" si="943"/>
        <v>-1675.3974894609325</v>
      </c>
      <c r="U2397" s="2" t="str">
        <f t="shared" si="933"/>
        <v>TRANSITION</v>
      </c>
      <c r="V2397" s="2">
        <f t="shared" si="934"/>
        <v>1</v>
      </c>
      <c r="W2397" s="2">
        <f t="shared" si="944"/>
        <v>298.66620340251575</v>
      </c>
      <c r="Y2397" s="2">
        <f t="shared" si="923"/>
        <v>293.76508748570728</v>
      </c>
      <c r="Z2397" s="2">
        <f t="shared" si="924"/>
        <v>298.91141653291106</v>
      </c>
      <c r="AA2397" s="2">
        <f t="shared" si="925"/>
        <v>296.79275234107672</v>
      </c>
      <c r="AB2397" s="2" t="str">
        <f t="shared" si="945"/>
        <v>high</v>
      </c>
      <c r="AC2397" s="2">
        <f t="shared" si="946"/>
        <v>299.13296272201262</v>
      </c>
      <c r="AD2397" s="2">
        <f t="shared" si="935"/>
        <v>8.3421104596658378</v>
      </c>
      <c r="AE2397" s="2">
        <f t="shared" si="936"/>
        <v>-440.55129942100376</v>
      </c>
      <c r="AF2397" s="2">
        <f t="shared" si="937"/>
        <v>300</v>
      </c>
      <c r="AG2397" s="2">
        <f t="shared" si="938"/>
        <v>275</v>
      </c>
    </row>
    <row r="2398" spans="1:33" x14ac:dyDescent="0.2">
      <c r="A2398" s="2">
        <f t="shared" si="930"/>
        <v>53.28000020980835</v>
      </c>
      <c r="B2398">
        <v>0.27753114700300002</v>
      </c>
      <c r="C2398" s="2">
        <f t="shared" si="922"/>
        <v>53.19753098487837</v>
      </c>
      <c r="D2398">
        <v>1577147245.4000001</v>
      </c>
      <c r="E2398">
        <v>450</v>
      </c>
      <c r="F2398">
        <v>901</v>
      </c>
      <c r="G2398">
        <v>635</v>
      </c>
      <c r="H2398">
        <v>697</v>
      </c>
      <c r="I2398">
        <v>301</v>
      </c>
      <c r="J2398">
        <f t="shared" si="926"/>
        <v>596.79999999999995</v>
      </c>
      <c r="K2398">
        <f t="shared" si="927"/>
        <v>19.199999999999932</v>
      </c>
      <c r="L2398">
        <f t="shared" si="931"/>
        <v>192.42795370987906</v>
      </c>
      <c r="M2398">
        <f t="shared" si="932"/>
        <v>11226.226296407922</v>
      </c>
      <c r="N2398" t="str">
        <f t="shared" si="928"/>
        <v>RELAX</v>
      </c>
      <c r="O2398" s="2" t="str">
        <f t="shared" si="929"/>
        <v>TRANSITION</v>
      </c>
      <c r="P2398" s="2">
        <f t="shared" si="939"/>
        <v>301</v>
      </c>
      <c r="Q2398" s="2">
        <f t="shared" si="940"/>
        <v>301</v>
      </c>
      <c r="R2398" s="2">
        <f t="shared" si="941"/>
        <v>296</v>
      </c>
      <c r="S2398" s="2">
        <f t="shared" si="942"/>
        <v>0</v>
      </c>
      <c r="T2398" s="2">
        <f t="shared" si="943"/>
        <v>1969.0969541650804</v>
      </c>
      <c r="U2398" s="2" t="str">
        <f t="shared" si="933"/>
        <v>ONE</v>
      </c>
      <c r="V2398" s="2">
        <f t="shared" si="934"/>
        <v>2</v>
      </c>
      <c r="W2398" s="2">
        <f t="shared" si="944"/>
        <v>299.13296272201262</v>
      </c>
      <c r="Y2398" s="2">
        <f t="shared" si="923"/>
        <v>293.76508748570728</v>
      </c>
      <c r="Z2398" s="2">
        <f t="shared" si="924"/>
        <v>298.95572577073142</v>
      </c>
      <c r="AA2398" s="2">
        <f t="shared" si="925"/>
        <v>296.79868555066844</v>
      </c>
      <c r="AB2398" s="2" t="str">
        <f t="shared" si="945"/>
        <v>high</v>
      </c>
      <c r="AC2398" s="2">
        <f t="shared" si="946"/>
        <v>299.30637017761012</v>
      </c>
      <c r="AD2398" s="2">
        <f t="shared" si="935"/>
        <v>-10.765811636152447</v>
      </c>
      <c r="AE2398" s="2">
        <f t="shared" si="936"/>
        <v>-919.22458713652406</v>
      </c>
      <c r="AF2398" s="2">
        <f t="shared" si="937"/>
        <v>300</v>
      </c>
      <c r="AG2398" s="2">
        <f t="shared" si="938"/>
        <v>275</v>
      </c>
    </row>
    <row r="2399" spans="1:33" x14ac:dyDescent="0.2">
      <c r="A2399" s="2">
        <f t="shared" si="930"/>
        <v>53.31000018119812</v>
      </c>
      <c r="B2399">
        <v>0.30180001258900002</v>
      </c>
      <c r="C2399" s="2">
        <f t="shared" si="922"/>
        <v>53.221799850464365</v>
      </c>
      <c r="D2399">
        <v>1577147245.4300001</v>
      </c>
      <c r="E2399">
        <v>449</v>
      </c>
      <c r="F2399">
        <v>901</v>
      </c>
      <c r="G2399">
        <v>635</v>
      </c>
      <c r="H2399">
        <v>697</v>
      </c>
      <c r="I2399">
        <v>300</v>
      </c>
      <c r="J2399">
        <f t="shared" si="926"/>
        <v>596.4</v>
      </c>
      <c r="K2399">
        <f t="shared" si="927"/>
        <v>18.799999999999955</v>
      </c>
      <c r="L2399">
        <f t="shared" si="931"/>
        <v>-41.205057420437107</v>
      </c>
      <c r="M2399">
        <f t="shared" si="932"/>
        <v>-9626.8616389342988</v>
      </c>
      <c r="N2399" t="str">
        <f t="shared" si="928"/>
        <v>RELAX</v>
      </c>
      <c r="O2399" s="2" t="str">
        <f t="shared" si="929"/>
        <v>RELAX</v>
      </c>
      <c r="P2399" s="2">
        <f t="shared" si="939"/>
        <v>301</v>
      </c>
      <c r="Q2399" s="2">
        <f t="shared" si="940"/>
        <v>301</v>
      </c>
      <c r="R2399" s="2">
        <f t="shared" si="941"/>
        <v>296</v>
      </c>
      <c r="S2399" s="2">
        <f t="shared" si="942"/>
        <v>0</v>
      </c>
      <c r="T2399" s="2">
        <f t="shared" si="943"/>
        <v>0</v>
      </c>
      <c r="U2399" s="2" t="str">
        <f t="shared" si="933"/>
        <v>ONE</v>
      </c>
      <c r="V2399" s="2">
        <f t="shared" si="934"/>
        <v>2</v>
      </c>
      <c r="W2399" s="2">
        <f t="shared" si="944"/>
        <v>299.30637017761012</v>
      </c>
      <c r="Y2399" s="2">
        <f t="shared" si="923"/>
        <v>293.76508748570728</v>
      </c>
      <c r="Z2399" s="2">
        <f t="shared" si="924"/>
        <v>299.02585465210717</v>
      </c>
      <c r="AA2399" s="2">
        <f t="shared" si="925"/>
        <v>296.80653756167158</v>
      </c>
      <c r="AB2399" s="2" t="str">
        <f t="shared" si="945"/>
        <v>high</v>
      </c>
      <c r="AC2399" s="2">
        <f t="shared" si="946"/>
        <v>299.04509614208814</v>
      </c>
      <c r="AD2399" s="2">
        <f t="shared" si="935"/>
        <v>7.7198174125789878</v>
      </c>
      <c r="AE2399" s="2">
        <f t="shared" si="936"/>
        <v>761.70140640587897</v>
      </c>
      <c r="AF2399" s="2">
        <f t="shared" si="937"/>
        <v>300</v>
      </c>
      <c r="AG2399" s="2">
        <f t="shared" si="938"/>
        <v>275</v>
      </c>
    </row>
    <row r="2400" spans="1:33" x14ac:dyDescent="0.2">
      <c r="A2400" s="2">
        <f t="shared" si="930"/>
        <v>53.330000162124634</v>
      </c>
      <c r="B2400">
        <v>0.32653903961199998</v>
      </c>
      <c r="C2400" s="2">
        <f t="shared" si="922"/>
        <v>53.246538877487367</v>
      </c>
      <c r="D2400">
        <v>1577147245.45</v>
      </c>
      <c r="E2400">
        <v>447</v>
      </c>
      <c r="F2400">
        <v>901</v>
      </c>
      <c r="G2400">
        <v>633</v>
      </c>
      <c r="H2400">
        <v>697</v>
      </c>
      <c r="I2400">
        <v>298</v>
      </c>
      <c r="J2400">
        <f t="shared" si="926"/>
        <v>595.20000000000005</v>
      </c>
      <c r="K2400">
        <f t="shared" si="927"/>
        <v>17.600000000000023</v>
      </c>
      <c r="L2400">
        <f t="shared" si="931"/>
        <v>-80.843923172103459</v>
      </c>
      <c r="M2400">
        <f t="shared" si="932"/>
        <v>-1602.2807087285187</v>
      </c>
      <c r="N2400" t="str">
        <f t="shared" si="928"/>
        <v>RELAX</v>
      </c>
      <c r="O2400" s="2" t="str">
        <f t="shared" si="929"/>
        <v>TRANSITION</v>
      </c>
      <c r="P2400" s="2">
        <f t="shared" si="939"/>
        <v>300</v>
      </c>
      <c r="Q2400" s="2">
        <f t="shared" si="940"/>
        <v>301</v>
      </c>
      <c r="R2400" s="2">
        <f t="shared" si="941"/>
        <v>296</v>
      </c>
      <c r="S2400" s="2">
        <f t="shared" si="942"/>
        <v>0</v>
      </c>
      <c r="T2400" s="2">
        <f t="shared" si="943"/>
        <v>0</v>
      </c>
      <c r="U2400" s="2" t="str">
        <f t="shared" si="933"/>
        <v>ONE</v>
      </c>
      <c r="V2400" s="2">
        <f t="shared" si="934"/>
        <v>2</v>
      </c>
      <c r="W2400" s="2">
        <f t="shared" si="944"/>
        <v>299.04509614208814</v>
      </c>
      <c r="Y2400" s="2">
        <f t="shared" si="923"/>
        <v>293.76508748570728</v>
      </c>
      <c r="Z2400" s="2">
        <f t="shared" si="924"/>
        <v>299.0297029501034</v>
      </c>
      <c r="AA2400" s="2">
        <f t="shared" si="925"/>
        <v>296.81750341619335</v>
      </c>
      <c r="AB2400" s="2" t="str">
        <f t="shared" si="945"/>
        <v>high</v>
      </c>
      <c r="AC2400" s="2">
        <f t="shared" si="946"/>
        <v>299.23607691367056</v>
      </c>
      <c r="AD2400" s="2">
        <f t="shared" si="935"/>
        <v>7.4839143182430528</v>
      </c>
      <c r="AE2400" s="2">
        <f t="shared" si="936"/>
        <v>-9.5356658172779021</v>
      </c>
      <c r="AF2400" s="2">
        <f t="shared" si="937"/>
        <v>300</v>
      </c>
      <c r="AG2400" s="2">
        <f t="shared" si="938"/>
        <v>275</v>
      </c>
    </row>
    <row r="2401" spans="1:33" x14ac:dyDescent="0.2">
      <c r="A2401" s="2">
        <f t="shared" si="930"/>
        <v>53.350000143051147</v>
      </c>
      <c r="B2401">
        <v>0.34695410728499998</v>
      </c>
      <c r="C2401" s="2">
        <f t="shared" si="922"/>
        <v>53.266953945160367</v>
      </c>
      <c r="D2401">
        <v>1577147245.47</v>
      </c>
      <c r="E2401">
        <v>450</v>
      </c>
      <c r="F2401">
        <v>900</v>
      </c>
      <c r="G2401">
        <v>635</v>
      </c>
      <c r="H2401">
        <v>696</v>
      </c>
      <c r="I2401">
        <v>300</v>
      </c>
      <c r="J2401">
        <f t="shared" si="926"/>
        <v>596.20000000000005</v>
      </c>
      <c r="K2401">
        <f t="shared" si="927"/>
        <v>18.600000000000023</v>
      </c>
      <c r="L2401">
        <f t="shared" si="931"/>
        <v>97.966856247315079</v>
      </c>
      <c r="M2401">
        <f t="shared" si="932"/>
        <v>8758.76496142627</v>
      </c>
      <c r="N2401" t="str">
        <f t="shared" si="928"/>
        <v>RELAX</v>
      </c>
      <c r="O2401" s="2" t="str">
        <f t="shared" si="929"/>
        <v>TRANSITION</v>
      </c>
      <c r="P2401" s="2">
        <f t="shared" si="939"/>
        <v>300</v>
      </c>
      <c r="Q2401" s="2">
        <f t="shared" si="940"/>
        <v>301</v>
      </c>
      <c r="R2401" s="2">
        <f t="shared" si="941"/>
        <v>296</v>
      </c>
      <c r="S2401" s="2">
        <f t="shared" si="942"/>
        <v>0</v>
      </c>
      <c r="T2401" s="2">
        <f t="shared" si="943"/>
        <v>0</v>
      </c>
      <c r="U2401" s="2" t="str">
        <f t="shared" si="933"/>
        <v>ONE</v>
      </c>
      <c r="V2401" s="2">
        <f t="shared" si="934"/>
        <v>2</v>
      </c>
      <c r="W2401" s="2">
        <f t="shared" si="944"/>
        <v>299.23607691367056</v>
      </c>
      <c r="Y2401" s="2">
        <f t="shared" si="923"/>
        <v>293.76508748570728</v>
      </c>
      <c r="Z2401" s="2">
        <f t="shared" si="924"/>
        <v>299.07097774281686</v>
      </c>
      <c r="AA2401" s="2">
        <f t="shared" si="925"/>
        <v>296.82811339288884</v>
      </c>
      <c r="AB2401" s="2" t="str">
        <f t="shared" si="945"/>
        <v>high</v>
      </c>
      <c r="AC2401" s="2">
        <f t="shared" si="946"/>
        <v>299.38886153093642</v>
      </c>
      <c r="AD2401" s="2">
        <f t="shared" si="935"/>
        <v>4.9815870518105774</v>
      </c>
      <c r="AE2401" s="2">
        <f t="shared" si="936"/>
        <v>-122.57256779716361</v>
      </c>
      <c r="AF2401" s="2">
        <f t="shared" si="937"/>
        <v>300</v>
      </c>
      <c r="AG2401" s="2">
        <f t="shared" si="938"/>
        <v>300</v>
      </c>
    </row>
    <row r="2402" spans="1:33" x14ac:dyDescent="0.2">
      <c r="A2402" s="2">
        <f t="shared" si="930"/>
        <v>53.380000114440918</v>
      </c>
      <c r="B2402">
        <v>0.371490001678</v>
      </c>
      <c r="C2402" s="2">
        <f t="shared" si="922"/>
        <v>53.291489839553364</v>
      </c>
      <c r="D2402">
        <v>1577147245.5</v>
      </c>
      <c r="E2402">
        <v>450</v>
      </c>
      <c r="F2402">
        <v>902</v>
      </c>
      <c r="G2402">
        <v>635</v>
      </c>
      <c r="H2402">
        <v>697</v>
      </c>
      <c r="I2402">
        <v>300</v>
      </c>
      <c r="J2402">
        <f t="shared" si="926"/>
        <v>596.79999999999995</v>
      </c>
      <c r="K2402">
        <f t="shared" si="927"/>
        <v>19.199999999999932</v>
      </c>
      <c r="L2402">
        <f t="shared" si="931"/>
        <v>0</v>
      </c>
      <c r="M2402">
        <f t="shared" si="932"/>
        <v>-3992.7974370180109</v>
      </c>
      <c r="N2402" t="str">
        <f t="shared" si="928"/>
        <v>RELAX</v>
      </c>
      <c r="O2402" s="2" t="str">
        <f t="shared" si="929"/>
        <v>RELAX</v>
      </c>
      <c r="P2402" s="2">
        <f t="shared" si="939"/>
        <v>300</v>
      </c>
      <c r="Q2402" s="2">
        <f t="shared" si="940"/>
        <v>301</v>
      </c>
      <c r="R2402" s="2">
        <f t="shared" si="941"/>
        <v>296</v>
      </c>
      <c r="S2402" s="2">
        <f t="shared" si="942"/>
        <v>0</v>
      </c>
      <c r="T2402" s="2">
        <f t="shared" si="943"/>
        <v>0</v>
      </c>
      <c r="U2402" s="2" t="str">
        <f t="shared" si="933"/>
        <v>ONE</v>
      </c>
      <c r="V2402" s="2">
        <f t="shared" si="934"/>
        <v>2</v>
      </c>
      <c r="W2402" s="2">
        <f t="shared" si="944"/>
        <v>299.38886153093642</v>
      </c>
      <c r="Y2402" s="2">
        <f t="shared" si="923"/>
        <v>293.76508748570728</v>
      </c>
      <c r="Z2402" s="2">
        <f t="shared" si="924"/>
        <v>299.1345545004408</v>
      </c>
      <c r="AA2402" s="2">
        <f t="shared" si="925"/>
        <v>296.84025661038521</v>
      </c>
      <c r="AB2402" s="2" t="str">
        <f t="shared" si="945"/>
        <v>high</v>
      </c>
      <c r="AC2402" s="2">
        <f t="shared" si="946"/>
        <v>299.51108922474918</v>
      </c>
      <c r="AD2402" s="2">
        <f t="shared" si="935"/>
        <v>-4.9598305887967911</v>
      </c>
      <c r="AE2402" s="2">
        <f t="shared" si="936"/>
        <v>-405.17853074243789</v>
      </c>
      <c r="AF2402" s="2">
        <f t="shared" si="937"/>
        <v>300</v>
      </c>
      <c r="AG2402" s="2">
        <f t="shared" si="938"/>
        <v>300</v>
      </c>
    </row>
    <row r="2403" spans="1:33" x14ac:dyDescent="0.2">
      <c r="A2403" s="2">
        <f t="shared" si="930"/>
        <v>53.400000095367432</v>
      </c>
      <c r="B2403">
        <v>0.39209914207500002</v>
      </c>
      <c r="C2403" s="2">
        <f t="shared" ref="C2403:C2466" si="947">IF(B2403&gt;B2402,B2403+(C2402-B2402),B2403+(C2402-B2402)+5+A2403-A2402)</f>
        <v>53.312098979950363</v>
      </c>
      <c r="D2403">
        <v>1577147245.52</v>
      </c>
      <c r="E2403">
        <v>449</v>
      </c>
      <c r="F2403">
        <v>901</v>
      </c>
      <c r="G2403">
        <v>634</v>
      </c>
      <c r="H2403">
        <v>699</v>
      </c>
      <c r="I2403">
        <v>300</v>
      </c>
      <c r="J2403">
        <f t="shared" si="926"/>
        <v>596.6</v>
      </c>
      <c r="K2403">
        <f t="shared" si="927"/>
        <v>19</v>
      </c>
      <c r="L2403">
        <f t="shared" si="931"/>
        <v>0</v>
      </c>
      <c r="M2403">
        <f t="shared" si="932"/>
        <v>0</v>
      </c>
      <c r="N2403" t="str">
        <f t="shared" si="928"/>
        <v>RELAX</v>
      </c>
      <c r="O2403" s="2" t="str">
        <f t="shared" si="929"/>
        <v>RELAX</v>
      </c>
      <c r="P2403" s="2">
        <f t="shared" si="939"/>
        <v>300</v>
      </c>
      <c r="Q2403" s="2">
        <f t="shared" si="940"/>
        <v>301</v>
      </c>
      <c r="R2403" s="2">
        <f t="shared" si="941"/>
        <v>296</v>
      </c>
      <c r="S2403" s="2">
        <f t="shared" si="942"/>
        <v>0</v>
      </c>
      <c r="T2403" s="2">
        <f t="shared" si="943"/>
        <v>0</v>
      </c>
      <c r="U2403" s="2" t="str">
        <f t="shared" si="933"/>
        <v>ONE</v>
      </c>
      <c r="V2403" s="2">
        <f t="shared" si="934"/>
        <v>2</v>
      </c>
      <c r="W2403" s="2">
        <f t="shared" si="944"/>
        <v>299.51108922474918</v>
      </c>
      <c r="Y2403" s="2">
        <f t="shared" si="923"/>
        <v>293.76508748570728</v>
      </c>
      <c r="Z2403" s="2">
        <f t="shared" si="924"/>
        <v>299.20986144530252</v>
      </c>
      <c r="AA2403" s="2">
        <f t="shared" si="925"/>
        <v>296.854971504888</v>
      </c>
      <c r="AB2403" s="2" t="str">
        <f t="shared" si="945"/>
        <v>high</v>
      </c>
      <c r="AC2403" s="2">
        <f t="shared" si="946"/>
        <v>299.40887137979934</v>
      </c>
      <c r="AD2403" s="2">
        <f t="shared" si="935"/>
        <v>-11.565192022451185</v>
      </c>
      <c r="AE2403" s="2">
        <f t="shared" si="936"/>
        <v>-320.50640183983165</v>
      </c>
      <c r="AF2403" s="2">
        <f t="shared" si="937"/>
        <v>300</v>
      </c>
      <c r="AG2403" s="2">
        <f t="shared" si="938"/>
        <v>275</v>
      </c>
    </row>
    <row r="2404" spans="1:33" x14ac:dyDescent="0.2">
      <c r="A2404" s="2">
        <f t="shared" si="930"/>
        <v>53.420000076293945</v>
      </c>
      <c r="B2404">
        <v>0.416463136673</v>
      </c>
      <c r="C2404" s="2">
        <f t="shared" si="947"/>
        <v>53.336462974548368</v>
      </c>
      <c r="D2404">
        <v>1577147245.54</v>
      </c>
      <c r="E2404">
        <v>449</v>
      </c>
      <c r="F2404">
        <v>901</v>
      </c>
      <c r="G2404">
        <v>633</v>
      </c>
      <c r="H2404">
        <v>697</v>
      </c>
      <c r="I2404">
        <v>299</v>
      </c>
      <c r="J2404">
        <f t="shared" si="926"/>
        <v>595.79999999999995</v>
      </c>
      <c r="K2404">
        <f t="shared" si="927"/>
        <v>18.199999999999932</v>
      </c>
      <c r="L2404">
        <f t="shared" si="931"/>
        <v>-41.044172620284897</v>
      </c>
      <c r="M2404">
        <f t="shared" si="932"/>
        <v>-1684.6241060837444</v>
      </c>
      <c r="N2404" t="str">
        <f t="shared" si="928"/>
        <v>RELAX</v>
      </c>
      <c r="O2404" s="2" t="str">
        <f t="shared" si="929"/>
        <v>RELAX</v>
      </c>
      <c r="P2404" s="2">
        <f t="shared" si="939"/>
        <v>300</v>
      </c>
      <c r="Q2404" s="2">
        <f t="shared" si="940"/>
        <v>301</v>
      </c>
      <c r="R2404" s="2">
        <f t="shared" si="941"/>
        <v>296</v>
      </c>
      <c r="S2404" s="2">
        <f t="shared" si="942"/>
        <v>0</v>
      </c>
      <c r="T2404" s="2">
        <f t="shared" si="943"/>
        <v>0</v>
      </c>
      <c r="U2404" s="2" t="str">
        <f t="shared" si="933"/>
        <v>ONE</v>
      </c>
      <c r="V2404" s="2">
        <f t="shared" si="934"/>
        <v>2</v>
      </c>
      <c r="W2404" s="2">
        <f t="shared" si="944"/>
        <v>299.40887137979934</v>
      </c>
      <c r="Y2404" s="2">
        <f t="shared" si="923"/>
        <v>293.76508748570728</v>
      </c>
      <c r="Z2404" s="2">
        <f t="shared" si="924"/>
        <v>299.24966343220188</v>
      </c>
      <c r="AA2404" s="2">
        <f t="shared" si="925"/>
        <v>296.87271600190871</v>
      </c>
      <c r="AB2404" s="2" t="str">
        <f t="shared" si="945"/>
        <v>high</v>
      </c>
      <c r="AC2404" s="2">
        <f t="shared" si="946"/>
        <v>299.1270971038395</v>
      </c>
      <c r="AD2404" s="2">
        <f t="shared" si="935"/>
        <v>0</v>
      </c>
      <c r="AE2404" s="2">
        <f t="shared" si="936"/>
        <v>474.68373775622825</v>
      </c>
      <c r="AF2404" s="2">
        <f t="shared" si="937"/>
        <v>300</v>
      </c>
      <c r="AG2404" s="2">
        <f t="shared" si="938"/>
        <v>250</v>
      </c>
    </row>
    <row r="2405" spans="1:33" x14ac:dyDescent="0.2">
      <c r="A2405" s="2">
        <f t="shared" si="930"/>
        <v>53.440000057220459</v>
      </c>
      <c r="B2405">
        <v>0.44092798233000002</v>
      </c>
      <c r="C2405" s="2">
        <f t="shared" si="947"/>
        <v>53.360927820205369</v>
      </c>
      <c r="D2405">
        <v>1577147245.5599999</v>
      </c>
      <c r="E2405">
        <v>447</v>
      </c>
      <c r="F2405">
        <v>902</v>
      </c>
      <c r="G2405">
        <v>633</v>
      </c>
      <c r="H2405">
        <v>699</v>
      </c>
      <c r="I2405">
        <v>298</v>
      </c>
      <c r="J2405">
        <f t="shared" si="926"/>
        <v>595.79999999999995</v>
      </c>
      <c r="K2405">
        <f t="shared" si="927"/>
        <v>18.199999999999932</v>
      </c>
      <c r="L2405">
        <f t="shared" si="931"/>
        <v>-40.874976855366924</v>
      </c>
      <c r="M2405">
        <f t="shared" si="932"/>
        <v>6.9158729750482388</v>
      </c>
      <c r="N2405" t="str">
        <f t="shared" si="928"/>
        <v>RELAX</v>
      </c>
      <c r="O2405" s="2" t="str">
        <f t="shared" si="929"/>
        <v>ONE</v>
      </c>
      <c r="P2405" s="2">
        <f t="shared" si="939"/>
        <v>300</v>
      </c>
      <c r="Q2405" s="2">
        <f t="shared" si="940"/>
        <v>301</v>
      </c>
      <c r="R2405" s="2">
        <f t="shared" si="941"/>
        <v>296</v>
      </c>
      <c r="S2405" s="2">
        <f t="shared" si="942"/>
        <v>0</v>
      </c>
      <c r="T2405" s="2">
        <f t="shared" si="943"/>
        <v>0</v>
      </c>
      <c r="U2405" s="2" t="str">
        <f t="shared" si="933"/>
        <v>ONE</v>
      </c>
      <c r="V2405" s="2">
        <f t="shared" si="934"/>
        <v>2</v>
      </c>
      <c r="W2405" s="2">
        <f t="shared" si="944"/>
        <v>299.1270971038395</v>
      </c>
      <c r="Y2405" s="2">
        <f t="shared" si="923"/>
        <v>293.76508748570728</v>
      </c>
      <c r="Z2405" s="2">
        <f t="shared" si="924"/>
        <v>299.22515016652943</v>
      </c>
      <c r="AA2405" s="2">
        <f t="shared" si="925"/>
        <v>296.89156337342337</v>
      </c>
      <c r="AB2405" s="2" t="str">
        <f t="shared" si="945"/>
        <v>high</v>
      </c>
      <c r="AC2405" s="2">
        <f t="shared" si="946"/>
        <v>299.1270971038395</v>
      </c>
      <c r="AD2405" s="2">
        <f t="shared" si="935"/>
        <v>-11.96984231083789</v>
      </c>
      <c r="AE2405" s="2">
        <f t="shared" si="936"/>
        <v>-489.26702741789052</v>
      </c>
      <c r="AF2405" s="2">
        <f t="shared" si="937"/>
        <v>300</v>
      </c>
      <c r="AG2405" s="2">
        <f t="shared" si="938"/>
        <v>275</v>
      </c>
    </row>
    <row r="2406" spans="1:33" x14ac:dyDescent="0.2">
      <c r="A2406" s="2">
        <f t="shared" si="930"/>
        <v>53.470000028610229</v>
      </c>
      <c r="B2406">
        <v>0.461459159851</v>
      </c>
      <c r="C2406" s="2">
        <f t="shared" si="947"/>
        <v>53.381458997726369</v>
      </c>
      <c r="D2406">
        <v>1577147245.5899999</v>
      </c>
      <c r="E2406">
        <v>448</v>
      </c>
      <c r="F2406">
        <v>901</v>
      </c>
      <c r="G2406">
        <v>634</v>
      </c>
      <c r="H2406">
        <v>701</v>
      </c>
      <c r="I2406">
        <v>299</v>
      </c>
      <c r="J2406">
        <f t="shared" si="926"/>
        <v>596.6</v>
      </c>
      <c r="K2406">
        <f t="shared" si="927"/>
        <v>19</v>
      </c>
      <c r="L2406">
        <f t="shared" si="931"/>
        <v>48.706412429446218</v>
      </c>
      <c r="M2406">
        <f t="shared" si="932"/>
        <v>4363.1880925088826</v>
      </c>
      <c r="N2406" t="str">
        <f t="shared" si="928"/>
        <v>RELAX</v>
      </c>
      <c r="O2406" s="2" t="str">
        <f t="shared" si="929"/>
        <v>ONE</v>
      </c>
      <c r="P2406" s="2">
        <f t="shared" si="939"/>
        <v>300</v>
      </c>
      <c r="Q2406" s="2">
        <f t="shared" si="940"/>
        <v>301</v>
      </c>
      <c r="R2406" s="2">
        <f t="shared" si="941"/>
        <v>296</v>
      </c>
      <c r="S2406" s="2">
        <f t="shared" si="942"/>
        <v>0</v>
      </c>
      <c r="T2406" s="2">
        <f t="shared" si="943"/>
        <v>0</v>
      </c>
      <c r="U2406" s="2" t="str">
        <f t="shared" si="933"/>
        <v>ONE</v>
      </c>
      <c r="V2406" s="2">
        <f t="shared" si="934"/>
        <v>2</v>
      </c>
      <c r="W2406" s="2">
        <f t="shared" si="944"/>
        <v>299.10167768307161</v>
      </c>
      <c r="Y2406" s="2">
        <f t="shared" si="923"/>
        <v>293.76508748570728</v>
      </c>
      <c r="Z2406" s="2">
        <f t="shared" si="924"/>
        <v>299.20045566983788</v>
      </c>
      <c r="AA2406" s="2">
        <f t="shared" si="925"/>
        <v>296.90824271307861</v>
      </c>
      <c r="AB2406" s="2" t="str">
        <f t="shared" si="945"/>
        <v>high</v>
      </c>
      <c r="AC2406" s="2">
        <f t="shared" si="946"/>
        <v>298.88134214645731</v>
      </c>
      <c r="AD2406" s="2">
        <f t="shared" si="935"/>
        <v>-23.405556203447198</v>
      </c>
      <c r="AE2406" s="2">
        <f t="shared" si="936"/>
        <v>-556.99259727857668</v>
      </c>
      <c r="AF2406" s="2">
        <f t="shared" si="937"/>
        <v>300</v>
      </c>
      <c r="AG2406" s="2">
        <f t="shared" si="938"/>
        <v>275</v>
      </c>
    </row>
    <row r="2407" spans="1:33" x14ac:dyDescent="0.2">
      <c r="A2407" s="2">
        <f t="shared" si="930"/>
        <v>53.490000009536743</v>
      </c>
      <c r="B2407">
        <v>0.486080169678</v>
      </c>
      <c r="C2407" s="2">
        <f t="shared" si="947"/>
        <v>53.406080007553363</v>
      </c>
      <c r="D2407">
        <v>1577147245.6099999</v>
      </c>
      <c r="E2407">
        <v>446</v>
      </c>
      <c r="F2407">
        <v>902</v>
      </c>
      <c r="G2407">
        <v>634</v>
      </c>
      <c r="H2407">
        <v>702</v>
      </c>
      <c r="I2407">
        <v>298</v>
      </c>
      <c r="J2407">
        <f t="shared" si="926"/>
        <v>596.4</v>
      </c>
      <c r="K2407">
        <f t="shared" si="927"/>
        <v>18.799999999999955</v>
      </c>
      <c r="L2407">
        <f t="shared" si="931"/>
        <v>-40.61571832457399</v>
      </c>
      <c r="M2407">
        <f t="shared" si="932"/>
        <v>-3627.8825028560523</v>
      </c>
      <c r="N2407" t="str">
        <f t="shared" si="928"/>
        <v>RELAX</v>
      </c>
      <c r="O2407" s="2" t="str">
        <f t="shared" si="929"/>
        <v>RELAX</v>
      </c>
      <c r="P2407" s="2">
        <f t="shared" si="939"/>
        <v>300</v>
      </c>
      <c r="Q2407" s="2">
        <f t="shared" si="940"/>
        <v>301</v>
      </c>
      <c r="R2407" s="2">
        <f t="shared" si="941"/>
        <v>296</v>
      </c>
      <c r="S2407" s="2">
        <f t="shared" si="942"/>
        <v>0</v>
      </c>
      <c r="T2407" s="2">
        <f t="shared" si="943"/>
        <v>0</v>
      </c>
      <c r="U2407" s="2" t="str">
        <f t="shared" si="933"/>
        <v>ONE</v>
      </c>
      <c r="V2407" s="2">
        <f t="shared" si="934"/>
        <v>2</v>
      </c>
      <c r="W2407" s="2">
        <f t="shared" si="944"/>
        <v>298.88134214645731</v>
      </c>
      <c r="Y2407" s="2">
        <f t="shared" si="923"/>
        <v>293.76508748570728</v>
      </c>
      <c r="Z2407" s="2">
        <f t="shared" si="924"/>
        <v>299.13663296516177</v>
      </c>
      <c r="AA2407" s="2">
        <f t="shared" si="925"/>
        <v>296.92285336091658</v>
      </c>
      <c r="AB2407" s="2" t="str">
        <f t="shared" si="945"/>
        <v>high</v>
      </c>
      <c r="AC2407" s="2">
        <f t="shared" si="946"/>
        <v>298.30507371716584</v>
      </c>
      <c r="AD2407" s="2">
        <f t="shared" si="935"/>
        <v>-22.468985828988341</v>
      </c>
      <c r="AE2407" s="2">
        <f t="shared" si="936"/>
        <v>38.039478520161701</v>
      </c>
      <c r="AF2407" s="2">
        <f t="shared" si="937"/>
        <v>300</v>
      </c>
      <c r="AG2407" s="2">
        <f t="shared" si="938"/>
        <v>275</v>
      </c>
    </row>
    <row r="2408" spans="1:33" x14ac:dyDescent="0.2">
      <c r="A2408" s="2">
        <f t="shared" si="930"/>
        <v>53.510000228881836</v>
      </c>
      <c r="B2408">
        <v>0.50659799575800002</v>
      </c>
      <c r="C2408" s="2">
        <f t="shared" si="947"/>
        <v>53.426597833633366</v>
      </c>
      <c r="D2408">
        <v>1577147245.6300001</v>
      </c>
      <c r="E2408">
        <v>445</v>
      </c>
      <c r="F2408">
        <v>901</v>
      </c>
      <c r="G2408">
        <v>634</v>
      </c>
      <c r="H2408">
        <v>701</v>
      </c>
      <c r="I2408">
        <v>296</v>
      </c>
      <c r="J2408">
        <f t="shared" si="926"/>
        <v>595.4</v>
      </c>
      <c r="K2408">
        <f t="shared" si="927"/>
        <v>17.799999999999955</v>
      </c>
      <c r="L2408">
        <f t="shared" si="931"/>
        <v>-97.476213717861754</v>
      </c>
      <c r="M2408">
        <f t="shared" si="932"/>
        <v>-2771.2729005298061</v>
      </c>
      <c r="N2408" t="str">
        <f t="shared" si="928"/>
        <v>RELAX</v>
      </c>
      <c r="O2408" s="2" t="str">
        <f t="shared" si="929"/>
        <v>TRANSITION</v>
      </c>
      <c r="P2408" s="2">
        <f t="shared" si="939"/>
        <v>300</v>
      </c>
      <c r="Q2408" s="2">
        <f t="shared" si="940"/>
        <v>301</v>
      </c>
      <c r="R2408" s="2">
        <f t="shared" si="941"/>
        <v>296</v>
      </c>
      <c r="S2408" s="2">
        <f t="shared" si="942"/>
        <v>0</v>
      </c>
      <c r="T2408" s="2">
        <f t="shared" si="943"/>
        <v>0</v>
      </c>
      <c r="U2408" s="2" t="str">
        <f t="shared" si="933"/>
        <v>ONE</v>
      </c>
      <c r="V2408" s="2">
        <f t="shared" si="934"/>
        <v>2</v>
      </c>
      <c r="W2408" s="2">
        <f t="shared" si="944"/>
        <v>298.30507371716584</v>
      </c>
      <c r="Y2408" s="2">
        <f t="shared" si="923"/>
        <v>293.76508748570728</v>
      </c>
      <c r="Z2408" s="2">
        <f t="shared" si="924"/>
        <v>298.97032111556257</v>
      </c>
      <c r="AA2408" s="2">
        <f t="shared" si="925"/>
        <v>296.93354234112883</v>
      </c>
      <c r="AB2408" s="2" t="str">
        <f t="shared" si="945"/>
        <v>high</v>
      </c>
      <c r="AC2408" s="2">
        <f t="shared" si="946"/>
        <v>297.84405897373267</v>
      </c>
      <c r="AD2408" s="2">
        <f t="shared" si="935"/>
        <v>-6.8793282998764633</v>
      </c>
      <c r="AE2408" s="2">
        <f t="shared" si="936"/>
        <v>759.81039454799111</v>
      </c>
      <c r="AF2408" s="2">
        <f t="shared" si="937"/>
        <v>300</v>
      </c>
      <c r="AG2408" s="2">
        <f t="shared" si="938"/>
        <v>275</v>
      </c>
    </row>
    <row r="2409" spans="1:33" x14ac:dyDescent="0.2">
      <c r="A2409" s="2">
        <f t="shared" si="930"/>
        <v>53.53000020980835</v>
      </c>
      <c r="B2409">
        <v>0.53113698959400002</v>
      </c>
      <c r="C2409" s="2">
        <f t="shared" si="947"/>
        <v>53.451136827469369</v>
      </c>
      <c r="D2409">
        <v>1577147245.6500001</v>
      </c>
      <c r="E2409">
        <v>444</v>
      </c>
      <c r="F2409">
        <v>901</v>
      </c>
      <c r="G2409">
        <v>634</v>
      </c>
      <c r="H2409">
        <v>702</v>
      </c>
      <c r="I2409">
        <v>296</v>
      </c>
      <c r="J2409">
        <f t="shared" si="926"/>
        <v>595.4</v>
      </c>
      <c r="K2409">
        <f t="shared" si="927"/>
        <v>17.799999999999955</v>
      </c>
      <c r="L2409">
        <f t="shared" si="931"/>
        <v>0</v>
      </c>
      <c r="M2409">
        <f t="shared" si="932"/>
        <v>3972.2987164558881</v>
      </c>
      <c r="N2409" t="str">
        <f t="shared" si="928"/>
        <v>RELAX</v>
      </c>
      <c r="O2409" s="2" t="str">
        <f t="shared" si="929"/>
        <v>ONE</v>
      </c>
      <c r="P2409" s="2">
        <f t="shared" si="939"/>
        <v>300</v>
      </c>
      <c r="Q2409" s="2">
        <f t="shared" si="940"/>
        <v>301</v>
      </c>
      <c r="R2409" s="2">
        <f t="shared" si="941"/>
        <v>296</v>
      </c>
      <c r="S2409" s="2">
        <f t="shared" si="942"/>
        <v>0</v>
      </c>
      <c r="T2409" s="2">
        <f t="shared" si="943"/>
        <v>0</v>
      </c>
      <c r="U2409" s="2" t="str">
        <f t="shared" si="933"/>
        <v>ONE</v>
      </c>
      <c r="V2409" s="2">
        <f t="shared" si="934"/>
        <v>2</v>
      </c>
      <c r="W2409" s="2">
        <f t="shared" si="944"/>
        <v>297.84405897373267</v>
      </c>
      <c r="Y2409" s="2">
        <f t="shared" si="923"/>
        <v>293.76508748570728</v>
      </c>
      <c r="Z2409" s="2">
        <f t="shared" si="924"/>
        <v>298.97032111556257</v>
      </c>
      <c r="AA2409" s="2">
        <f t="shared" si="925"/>
        <v>296.93354234112883</v>
      </c>
      <c r="AB2409" s="2" t="str">
        <f t="shared" si="945"/>
        <v>middle</v>
      </c>
      <c r="AC2409" s="2">
        <f t="shared" si="946"/>
        <v>297.67524717898618</v>
      </c>
      <c r="AD2409" s="2">
        <f t="shared" si="935"/>
        <v>-13.611568714318416</v>
      </c>
      <c r="AE2409" s="2">
        <f t="shared" si="936"/>
        <v>-274.34867376531963</v>
      </c>
      <c r="AF2409" s="2">
        <f t="shared" si="937"/>
        <v>275</v>
      </c>
      <c r="AG2409" s="2">
        <f t="shared" si="938"/>
        <v>275</v>
      </c>
    </row>
    <row r="2410" spans="1:33" x14ac:dyDescent="0.2">
      <c r="A2410" s="2">
        <f t="shared" si="930"/>
        <v>53.56000018119812</v>
      </c>
      <c r="B2410">
        <v>0.55575203895600001</v>
      </c>
      <c r="C2410" s="2">
        <f t="shared" si="947"/>
        <v>53.475751876831367</v>
      </c>
      <c r="D2410">
        <v>1577147245.6800001</v>
      </c>
      <c r="E2410">
        <v>445</v>
      </c>
      <c r="F2410">
        <v>900</v>
      </c>
      <c r="G2410">
        <v>634</v>
      </c>
      <c r="H2410">
        <v>704</v>
      </c>
      <c r="I2410">
        <v>297</v>
      </c>
      <c r="J2410">
        <f t="shared" si="926"/>
        <v>596</v>
      </c>
      <c r="K2410">
        <f t="shared" si="927"/>
        <v>18.399999999999977</v>
      </c>
      <c r="L2410">
        <f t="shared" si="931"/>
        <v>40.625553306578844</v>
      </c>
      <c r="M2410">
        <f t="shared" si="932"/>
        <v>1650.4355814656792</v>
      </c>
      <c r="N2410" t="str">
        <f t="shared" si="928"/>
        <v>RELAX</v>
      </c>
      <c r="O2410" s="2" t="str">
        <f t="shared" si="929"/>
        <v>ONE</v>
      </c>
      <c r="P2410" s="2">
        <f t="shared" si="939"/>
        <v>300</v>
      </c>
      <c r="Q2410" s="2">
        <f t="shared" si="940"/>
        <v>301</v>
      </c>
      <c r="R2410" s="2">
        <f t="shared" si="941"/>
        <v>296</v>
      </c>
      <c r="S2410" s="2">
        <f t="shared" si="942"/>
        <v>0</v>
      </c>
      <c r="T2410" s="2">
        <f t="shared" si="943"/>
        <v>0</v>
      </c>
      <c r="U2410" s="2" t="str">
        <f t="shared" si="933"/>
        <v>ONE</v>
      </c>
      <c r="V2410" s="2">
        <f t="shared" si="934"/>
        <v>2</v>
      </c>
      <c r="W2410" s="2">
        <f t="shared" si="944"/>
        <v>297.67524717898618</v>
      </c>
      <c r="Y2410" s="2">
        <f t="shared" si="923"/>
        <v>293.76508748570728</v>
      </c>
      <c r="Z2410" s="2">
        <f t="shared" si="924"/>
        <v>298.97032111556257</v>
      </c>
      <c r="AA2410" s="2">
        <f t="shared" si="925"/>
        <v>296.93354234112883</v>
      </c>
      <c r="AB2410" s="2" t="str">
        <f t="shared" si="945"/>
        <v>middle</v>
      </c>
      <c r="AC2410" s="2">
        <f t="shared" si="946"/>
        <v>297.34019774318898</v>
      </c>
      <c r="AD2410" s="2">
        <f t="shared" si="935"/>
        <v>-32.416596684715067</v>
      </c>
      <c r="AE2410" s="2">
        <f t="shared" si="936"/>
        <v>-763.96466624305538</v>
      </c>
      <c r="AF2410" s="2">
        <f t="shared" si="937"/>
        <v>275</v>
      </c>
      <c r="AG2410" s="2">
        <f t="shared" si="938"/>
        <v>275</v>
      </c>
    </row>
    <row r="2411" spans="1:33" x14ac:dyDescent="0.2">
      <c r="A2411" s="2">
        <f t="shared" si="930"/>
        <v>53.580000162124634</v>
      </c>
      <c r="B2411">
        <v>0.57635998725899995</v>
      </c>
      <c r="C2411" s="2">
        <f t="shared" si="947"/>
        <v>53.496359825134363</v>
      </c>
      <c r="D2411">
        <v>1577147245.7</v>
      </c>
      <c r="E2411">
        <v>443</v>
      </c>
      <c r="F2411">
        <v>902</v>
      </c>
      <c r="G2411">
        <v>633</v>
      </c>
      <c r="H2411">
        <v>702</v>
      </c>
      <c r="I2411">
        <v>296</v>
      </c>
      <c r="J2411">
        <f t="shared" si="926"/>
        <v>595.20000000000005</v>
      </c>
      <c r="K2411">
        <f t="shared" si="927"/>
        <v>17.600000000000023</v>
      </c>
      <c r="L2411">
        <f t="shared" si="931"/>
        <v>-48.52496644968911</v>
      </c>
      <c r="M2411">
        <f t="shared" si="932"/>
        <v>-4326.0259801452485</v>
      </c>
      <c r="N2411" t="str">
        <f t="shared" si="928"/>
        <v>RELAX</v>
      </c>
      <c r="O2411" s="2" t="str">
        <f t="shared" si="929"/>
        <v>RELAX</v>
      </c>
      <c r="P2411" s="2">
        <f t="shared" si="939"/>
        <v>300</v>
      </c>
      <c r="Q2411" s="2">
        <f t="shared" si="940"/>
        <v>301</v>
      </c>
      <c r="R2411" s="2">
        <f t="shared" si="941"/>
        <v>296</v>
      </c>
      <c r="S2411" s="2">
        <f t="shared" si="942"/>
        <v>0</v>
      </c>
      <c r="T2411" s="2">
        <f t="shared" si="943"/>
        <v>0</v>
      </c>
      <c r="U2411" s="2" t="str">
        <f t="shared" si="933"/>
        <v>ONE</v>
      </c>
      <c r="V2411" s="2">
        <f t="shared" si="934"/>
        <v>2</v>
      </c>
      <c r="W2411" s="2">
        <f t="shared" si="944"/>
        <v>297.34019774318898</v>
      </c>
      <c r="Y2411" s="2">
        <f t="shared" si="923"/>
        <v>293.76508748570728</v>
      </c>
      <c r="Z2411" s="2">
        <f t="shared" si="924"/>
        <v>298.97032111556257</v>
      </c>
      <c r="AA2411" s="2">
        <f t="shared" si="925"/>
        <v>296.93354234112883</v>
      </c>
      <c r="AB2411" s="2" t="str">
        <f t="shared" si="945"/>
        <v>middle</v>
      </c>
      <c r="AC2411" s="2">
        <f t="shared" si="946"/>
        <v>296.67215819455117</v>
      </c>
      <c r="AD2411" s="2">
        <f t="shared" si="935"/>
        <v>-21.96862606726576</v>
      </c>
      <c r="AE2411" s="2">
        <f t="shared" si="936"/>
        <v>506.98742367906527</v>
      </c>
      <c r="AF2411" s="2">
        <f t="shared" si="937"/>
        <v>275</v>
      </c>
      <c r="AG2411" s="2">
        <f t="shared" si="938"/>
        <v>275</v>
      </c>
    </row>
    <row r="2412" spans="1:33" x14ac:dyDescent="0.2">
      <c r="A2412" s="2">
        <f t="shared" si="930"/>
        <v>53.600000143051147</v>
      </c>
      <c r="B2412">
        <v>0.60068702697800003</v>
      </c>
      <c r="C2412" s="2">
        <f t="shared" si="947"/>
        <v>53.520686864853367</v>
      </c>
      <c r="D2412">
        <v>1577147245.72</v>
      </c>
      <c r="E2412">
        <v>442</v>
      </c>
      <c r="F2412">
        <v>902</v>
      </c>
      <c r="G2412">
        <v>635</v>
      </c>
      <c r="H2412">
        <v>701</v>
      </c>
      <c r="I2412">
        <v>294</v>
      </c>
      <c r="J2412">
        <f t="shared" si="926"/>
        <v>594.79999999999995</v>
      </c>
      <c r="K2412">
        <f t="shared" si="927"/>
        <v>17.199999999999932</v>
      </c>
      <c r="L2412">
        <f t="shared" si="931"/>
        <v>-82.21304454228131</v>
      </c>
      <c r="M2412">
        <f t="shared" si="932"/>
        <v>-1384.7997323850668</v>
      </c>
      <c r="N2412" t="str">
        <f t="shared" si="928"/>
        <v>RELAX</v>
      </c>
      <c r="O2412" s="2" t="str">
        <f t="shared" si="929"/>
        <v>TRANSITION</v>
      </c>
      <c r="P2412" s="2">
        <f t="shared" si="939"/>
        <v>300</v>
      </c>
      <c r="Q2412" s="2">
        <f t="shared" si="940"/>
        <v>301</v>
      </c>
      <c r="R2412" s="2">
        <f t="shared" si="941"/>
        <v>296</v>
      </c>
      <c r="S2412" s="2">
        <f t="shared" si="942"/>
        <v>0</v>
      </c>
      <c r="T2412" s="2">
        <f t="shared" si="943"/>
        <v>0</v>
      </c>
      <c r="U2412" s="2" t="str">
        <f t="shared" si="933"/>
        <v>ONE</v>
      </c>
      <c r="V2412" s="2">
        <f t="shared" si="934"/>
        <v>2</v>
      </c>
      <c r="W2412" s="2">
        <f t="shared" si="944"/>
        <v>296.67215819455117</v>
      </c>
      <c r="Y2412" s="2">
        <f t="shared" si="923"/>
        <v>293.76508748570728</v>
      </c>
      <c r="Z2412" s="2">
        <f t="shared" si="924"/>
        <v>298.97032111556257</v>
      </c>
      <c r="AA2412" s="2">
        <f t="shared" si="925"/>
        <v>296.93354234112883</v>
      </c>
      <c r="AB2412" s="2" t="str">
        <f t="shared" si="945"/>
        <v>middle</v>
      </c>
      <c r="AC2412" s="2">
        <f t="shared" si="946"/>
        <v>296.13772655564094</v>
      </c>
      <c r="AD2412" s="2">
        <f t="shared" si="935"/>
        <v>0</v>
      </c>
      <c r="AE2412" s="2">
        <f t="shared" si="936"/>
        <v>903.05381670042118</v>
      </c>
      <c r="AF2412" s="2">
        <f t="shared" si="937"/>
        <v>275</v>
      </c>
      <c r="AG2412" s="2">
        <f t="shared" si="938"/>
        <v>250</v>
      </c>
    </row>
    <row r="2413" spans="1:33" x14ac:dyDescent="0.2">
      <c r="A2413" s="2">
        <f t="shared" si="930"/>
        <v>53.630000114440918</v>
      </c>
      <c r="B2413">
        <v>0.62151312828100003</v>
      </c>
      <c r="C2413" s="2">
        <f t="shared" si="947"/>
        <v>53.541512966156368</v>
      </c>
      <c r="D2413">
        <v>1577147245.75</v>
      </c>
      <c r="E2413">
        <v>443</v>
      </c>
      <c r="F2413">
        <v>900</v>
      </c>
      <c r="G2413">
        <v>634</v>
      </c>
      <c r="H2413">
        <v>701</v>
      </c>
      <c r="I2413">
        <v>294</v>
      </c>
      <c r="J2413">
        <f t="shared" si="926"/>
        <v>594.4</v>
      </c>
      <c r="K2413">
        <f t="shared" si="927"/>
        <v>16.799999999999955</v>
      </c>
      <c r="L2413">
        <f t="shared" si="931"/>
        <v>0</v>
      </c>
      <c r="M2413">
        <f t="shared" si="932"/>
        <v>3947.5964966346592</v>
      </c>
      <c r="N2413" t="str">
        <f t="shared" si="928"/>
        <v>RELAX</v>
      </c>
      <c r="O2413" s="2" t="str">
        <f t="shared" si="929"/>
        <v>ONE</v>
      </c>
      <c r="P2413" s="2">
        <f t="shared" si="939"/>
        <v>296</v>
      </c>
      <c r="Q2413" s="2">
        <f t="shared" si="940"/>
        <v>301</v>
      </c>
      <c r="R2413" s="2">
        <f t="shared" si="941"/>
        <v>296</v>
      </c>
      <c r="S2413" s="2">
        <f t="shared" si="942"/>
        <v>0</v>
      </c>
      <c r="T2413" s="2">
        <f t="shared" si="943"/>
        <v>0</v>
      </c>
      <c r="U2413" s="2" t="str">
        <f t="shared" si="933"/>
        <v>ONE</v>
      </c>
      <c r="V2413" s="2">
        <f t="shared" si="934"/>
        <v>2</v>
      </c>
      <c r="W2413" s="2">
        <f t="shared" si="944"/>
        <v>296.13772655564094</v>
      </c>
      <c r="Y2413" s="2">
        <f t="shared" si="923"/>
        <v>293.76508748570728</v>
      </c>
      <c r="Z2413" s="2">
        <f t="shared" si="924"/>
        <v>298.97032111556257</v>
      </c>
      <c r="AA2413" s="2">
        <f t="shared" si="925"/>
        <v>296.93354234112883</v>
      </c>
      <c r="AB2413" s="2" t="str">
        <f t="shared" si="945"/>
        <v>middle</v>
      </c>
      <c r="AC2413" s="2">
        <f t="shared" si="946"/>
        <v>296.13772655564094</v>
      </c>
      <c r="AD2413" s="2">
        <f t="shared" si="935"/>
        <v>-18.318082548116177</v>
      </c>
      <c r="AE2413" s="2">
        <f t="shared" si="936"/>
        <v>-879.57329514561889</v>
      </c>
      <c r="AF2413" s="2">
        <f t="shared" si="937"/>
        <v>275</v>
      </c>
      <c r="AG2413" s="2">
        <f t="shared" si="938"/>
        <v>275</v>
      </c>
    </row>
    <row r="2414" spans="1:33" x14ac:dyDescent="0.2">
      <c r="A2414" s="2">
        <f t="shared" si="930"/>
        <v>53.650000095367432</v>
      </c>
      <c r="B2414">
        <v>0.64605617523199999</v>
      </c>
      <c r="C2414" s="2">
        <f t="shared" si="947"/>
        <v>53.566056013107364</v>
      </c>
      <c r="D2414">
        <v>1577147245.77</v>
      </c>
      <c r="E2414">
        <v>443</v>
      </c>
      <c r="F2414">
        <v>901</v>
      </c>
      <c r="G2414">
        <v>634</v>
      </c>
      <c r="H2414">
        <v>703</v>
      </c>
      <c r="I2414">
        <v>296</v>
      </c>
      <c r="J2414">
        <f t="shared" si="926"/>
        <v>595.4</v>
      </c>
      <c r="K2414">
        <f t="shared" si="927"/>
        <v>17.799999999999955</v>
      </c>
      <c r="L2414">
        <f t="shared" si="931"/>
        <v>81.489474554361067</v>
      </c>
      <c r="M2414">
        <f t="shared" si="932"/>
        <v>3320.2672315729296</v>
      </c>
      <c r="N2414" t="str">
        <f t="shared" si="928"/>
        <v>RELAX</v>
      </c>
      <c r="O2414" s="2" t="str">
        <f t="shared" si="929"/>
        <v>TRANSITION</v>
      </c>
      <c r="P2414" s="2">
        <f t="shared" si="939"/>
        <v>296</v>
      </c>
      <c r="Q2414" s="2">
        <f t="shared" si="940"/>
        <v>301</v>
      </c>
      <c r="R2414" s="2">
        <f t="shared" si="941"/>
        <v>296</v>
      </c>
      <c r="S2414" s="2">
        <f t="shared" si="942"/>
        <v>0</v>
      </c>
      <c r="T2414" s="2">
        <f t="shared" si="943"/>
        <v>0</v>
      </c>
      <c r="U2414" s="2" t="str">
        <f t="shared" si="933"/>
        <v>ONE</v>
      </c>
      <c r="V2414" s="2">
        <f t="shared" si="934"/>
        <v>2</v>
      </c>
      <c r="W2414" s="2">
        <f t="shared" si="944"/>
        <v>296.11018124451277</v>
      </c>
      <c r="Y2414" s="2">
        <f t="shared" si="923"/>
        <v>293.76508748570728</v>
      </c>
      <c r="Z2414" s="2">
        <f t="shared" si="924"/>
        <v>298.97032111556257</v>
      </c>
      <c r="AA2414" s="2">
        <f t="shared" si="925"/>
        <v>296.93354234112883</v>
      </c>
      <c r="AB2414" s="2" t="str">
        <f t="shared" si="945"/>
        <v>middle</v>
      </c>
      <c r="AC2414" s="2">
        <f t="shared" si="946"/>
        <v>295.68814499561023</v>
      </c>
      <c r="AD2414" s="2">
        <f t="shared" si="935"/>
        <v>-46.493522113718321</v>
      </c>
      <c r="AE2414" s="2">
        <f t="shared" si="936"/>
        <v>-1148.0008827695369</v>
      </c>
      <c r="AF2414" s="2">
        <f t="shared" si="937"/>
        <v>275</v>
      </c>
      <c r="AG2414" s="2">
        <f t="shared" si="938"/>
        <v>275</v>
      </c>
    </row>
    <row r="2415" spans="1:33" x14ac:dyDescent="0.2">
      <c r="A2415" s="2">
        <f t="shared" si="930"/>
        <v>53.670000076293945</v>
      </c>
      <c r="B2415">
        <v>0.66622304916399999</v>
      </c>
      <c r="C2415" s="2">
        <f t="shared" si="947"/>
        <v>53.586222887039369</v>
      </c>
      <c r="D2415">
        <v>1577147245.79</v>
      </c>
      <c r="E2415">
        <v>441</v>
      </c>
      <c r="F2415">
        <v>900</v>
      </c>
      <c r="G2415">
        <v>634</v>
      </c>
      <c r="H2415">
        <v>701</v>
      </c>
      <c r="I2415">
        <v>294</v>
      </c>
      <c r="J2415">
        <f t="shared" si="926"/>
        <v>594</v>
      </c>
      <c r="K2415">
        <f t="shared" si="927"/>
        <v>16.399999999999977</v>
      </c>
      <c r="L2415">
        <f t="shared" si="931"/>
        <v>-99.172534461400986</v>
      </c>
      <c r="M2415">
        <f t="shared" si="932"/>
        <v>-8958.3546574907996</v>
      </c>
      <c r="N2415" t="str">
        <f t="shared" si="928"/>
        <v>RELAX</v>
      </c>
      <c r="O2415" s="2" t="str">
        <f t="shared" si="929"/>
        <v>TRANSITION</v>
      </c>
      <c r="P2415" s="2">
        <f t="shared" si="939"/>
        <v>296</v>
      </c>
      <c r="Q2415" s="2">
        <f t="shared" si="940"/>
        <v>301</v>
      </c>
      <c r="R2415" s="2">
        <f t="shared" si="941"/>
        <v>296</v>
      </c>
      <c r="S2415" s="2">
        <f t="shared" si="942"/>
        <v>0</v>
      </c>
      <c r="T2415" s="2">
        <f t="shared" si="943"/>
        <v>0</v>
      </c>
      <c r="U2415" s="2" t="str">
        <f t="shared" si="933"/>
        <v>ONE</v>
      </c>
      <c r="V2415" s="2">
        <f t="shared" si="934"/>
        <v>2</v>
      </c>
      <c r="W2415" s="2">
        <f t="shared" si="944"/>
        <v>295.68814499561023</v>
      </c>
      <c r="Y2415" s="2">
        <f t="shared" si="923"/>
        <v>294.14969898768788</v>
      </c>
      <c r="Z2415" s="2">
        <f t="shared" si="924"/>
        <v>298.97032111556257</v>
      </c>
      <c r="AA2415" s="2">
        <f t="shared" si="925"/>
        <v>296.87511959835774</v>
      </c>
      <c r="AB2415" s="2" t="str">
        <f t="shared" si="945"/>
        <v>low</v>
      </c>
      <c r="AC2415" s="2">
        <f t="shared" si="946"/>
        <v>294.75051599648822</v>
      </c>
      <c r="AD2415" s="2">
        <f t="shared" si="935"/>
        <v>-14.110788922681841</v>
      </c>
      <c r="AE2415" s="2">
        <f t="shared" si="936"/>
        <v>1605.7388616712094</v>
      </c>
      <c r="AF2415" s="2">
        <f t="shared" si="937"/>
        <v>250</v>
      </c>
      <c r="AG2415" s="2">
        <f t="shared" si="938"/>
        <v>275</v>
      </c>
    </row>
    <row r="2416" spans="1:33" x14ac:dyDescent="0.2">
      <c r="A2416" s="2">
        <f t="shared" si="930"/>
        <v>53.690000057220459</v>
      </c>
      <c r="B2416">
        <v>0.69103407859800003</v>
      </c>
      <c r="C2416" s="2">
        <f t="shared" si="947"/>
        <v>53.611033916473367</v>
      </c>
      <c r="D2416">
        <v>1577147245.8099999</v>
      </c>
      <c r="E2416">
        <v>441</v>
      </c>
      <c r="F2416">
        <v>899</v>
      </c>
      <c r="G2416">
        <v>633</v>
      </c>
      <c r="H2416">
        <v>701</v>
      </c>
      <c r="I2416">
        <v>291</v>
      </c>
      <c r="J2416">
        <f t="shared" si="926"/>
        <v>593</v>
      </c>
      <c r="K2416">
        <f t="shared" si="927"/>
        <v>15.399999999999977</v>
      </c>
      <c r="L2416">
        <f t="shared" si="931"/>
        <v>-120.91396723301291</v>
      </c>
      <c r="M2416">
        <f t="shared" si="932"/>
        <v>-876.28096324847911</v>
      </c>
      <c r="N2416" t="str">
        <f t="shared" si="928"/>
        <v>RELAX</v>
      </c>
      <c r="O2416" s="2" t="str">
        <f t="shared" si="929"/>
        <v>TRANSITION</v>
      </c>
      <c r="P2416" s="2">
        <f t="shared" si="939"/>
        <v>293</v>
      </c>
      <c r="Q2416" s="2">
        <f t="shared" si="940"/>
        <v>301</v>
      </c>
      <c r="R2416" s="2">
        <f t="shared" si="941"/>
        <v>296</v>
      </c>
      <c r="S2416" s="2">
        <f t="shared" si="942"/>
        <v>0</v>
      </c>
      <c r="T2416" s="2">
        <f t="shared" si="943"/>
        <v>0</v>
      </c>
      <c r="U2416" s="2" t="str">
        <f t="shared" si="933"/>
        <v>ONE</v>
      </c>
      <c r="V2416" s="2">
        <f t="shared" si="934"/>
        <v>2</v>
      </c>
      <c r="W2416" s="2">
        <f t="shared" si="944"/>
        <v>294.75051599648822</v>
      </c>
      <c r="Y2416" s="2">
        <f t="shared" si="923"/>
        <v>294.26986238944795</v>
      </c>
      <c r="Z2416" s="2">
        <f t="shared" si="924"/>
        <v>298.97032111556257</v>
      </c>
      <c r="AA2416" s="2">
        <f t="shared" si="925"/>
        <v>296.83884856782424</v>
      </c>
      <c r="AB2416" s="2" t="str">
        <f t="shared" si="945"/>
        <v>low</v>
      </c>
      <c r="AC2416" s="2">
        <f t="shared" si="946"/>
        <v>294.4004127971906</v>
      </c>
      <c r="AD2416" s="2">
        <f t="shared" si="935"/>
        <v>-11.500033277859108</v>
      </c>
      <c r="AE2416" s="2">
        <f t="shared" si="936"/>
        <v>105.22560749716648</v>
      </c>
      <c r="AF2416" s="2">
        <f t="shared" si="937"/>
        <v>250</v>
      </c>
      <c r="AG2416" s="2">
        <f t="shared" si="938"/>
        <v>275</v>
      </c>
    </row>
    <row r="2417" spans="1:33" x14ac:dyDescent="0.2">
      <c r="A2417" s="2">
        <f t="shared" si="930"/>
        <v>53.720000028610229</v>
      </c>
      <c r="B2417">
        <v>0.71538901329000004</v>
      </c>
      <c r="C2417" s="2">
        <f t="shared" si="947"/>
        <v>53.635388851165366</v>
      </c>
      <c r="D2417">
        <v>1577147245.8399999</v>
      </c>
      <c r="E2417">
        <v>441</v>
      </c>
      <c r="F2417">
        <v>899</v>
      </c>
      <c r="G2417">
        <v>632</v>
      </c>
      <c r="H2417">
        <v>701</v>
      </c>
      <c r="I2417">
        <v>293</v>
      </c>
      <c r="J2417">
        <f t="shared" si="926"/>
        <v>593.20000000000005</v>
      </c>
      <c r="K2417">
        <f t="shared" si="927"/>
        <v>15.600000000000023</v>
      </c>
      <c r="L2417">
        <f t="shared" si="931"/>
        <v>82.118881667826869</v>
      </c>
      <c r="M2417">
        <f t="shared" si="932"/>
        <v>8336.4152467849162</v>
      </c>
      <c r="N2417" t="str">
        <f t="shared" si="928"/>
        <v>RELAX</v>
      </c>
      <c r="O2417" s="2" t="str">
        <f t="shared" si="929"/>
        <v>TRANSITION</v>
      </c>
      <c r="P2417" s="2">
        <f t="shared" si="939"/>
        <v>293</v>
      </c>
      <c r="Q2417" s="2">
        <f t="shared" si="940"/>
        <v>301</v>
      </c>
      <c r="R2417" s="2">
        <f t="shared" si="941"/>
        <v>296</v>
      </c>
      <c r="S2417" s="2">
        <f t="shared" si="942"/>
        <v>0</v>
      </c>
      <c r="T2417" s="2">
        <f t="shared" si="943"/>
        <v>0</v>
      </c>
      <c r="U2417" s="2" t="str">
        <f t="shared" si="933"/>
        <v>ONE</v>
      </c>
      <c r="V2417" s="2">
        <f t="shared" si="934"/>
        <v>2</v>
      </c>
      <c r="W2417" s="2">
        <f t="shared" si="944"/>
        <v>294.4004127971906</v>
      </c>
      <c r="Y2417" s="2">
        <f t="shared" si="923"/>
        <v>294.2959724709965</v>
      </c>
      <c r="Z2417" s="2">
        <f t="shared" si="924"/>
        <v>298.97032111556257</v>
      </c>
      <c r="AA2417" s="2">
        <f t="shared" si="925"/>
        <v>296.81039925890542</v>
      </c>
      <c r="AB2417" s="2" t="str">
        <f t="shared" si="945"/>
        <v>low</v>
      </c>
      <c r="AC2417" s="2">
        <f t="shared" si="946"/>
        <v>294.12033023775251</v>
      </c>
      <c r="AD2417" s="2">
        <f t="shared" si="935"/>
        <v>-20.541667661112491</v>
      </c>
      <c r="AE2417" s="2">
        <f t="shared" si="936"/>
        <v>-371.24445200106965</v>
      </c>
      <c r="AF2417" s="2">
        <f t="shared" si="937"/>
        <v>250</v>
      </c>
      <c r="AG2417" s="2">
        <f t="shared" si="938"/>
        <v>275</v>
      </c>
    </row>
    <row r="2418" spans="1:33" x14ac:dyDescent="0.2">
      <c r="A2418" s="2">
        <f t="shared" si="930"/>
        <v>53.740000009536743</v>
      </c>
      <c r="B2418">
        <v>0.73603320121799998</v>
      </c>
      <c r="C2418" s="2">
        <f t="shared" si="947"/>
        <v>53.656033039093366</v>
      </c>
      <c r="D2418">
        <v>1577147245.8599999</v>
      </c>
      <c r="E2418">
        <v>441</v>
      </c>
      <c r="F2418">
        <v>900</v>
      </c>
      <c r="G2418">
        <v>633</v>
      </c>
      <c r="H2418">
        <v>701</v>
      </c>
      <c r="I2418">
        <v>293</v>
      </c>
      <c r="J2418">
        <f t="shared" si="926"/>
        <v>593.6</v>
      </c>
      <c r="K2418">
        <f t="shared" si="927"/>
        <v>16</v>
      </c>
      <c r="L2418">
        <f t="shared" si="931"/>
        <v>0</v>
      </c>
      <c r="M2418">
        <f t="shared" si="932"/>
        <v>-3977.8208740508576</v>
      </c>
      <c r="N2418" t="str">
        <f t="shared" si="928"/>
        <v>RELAX</v>
      </c>
      <c r="O2418" s="2" t="str">
        <f t="shared" si="929"/>
        <v>RELAX</v>
      </c>
      <c r="P2418" s="2">
        <f t="shared" si="939"/>
        <v>293</v>
      </c>
      <c r="Q2418" s="2">
        <f t="shared" si="940"/>
        <v>301</v>
      </c>
      <c r="R2418" s="2">
        <f t="shared" si="941"/>
        <v>296</v>
      </c>
      <c r="S2418" s="2">
        <f t="shared" si="942"/>
        <v>0</v>
      </c>
      <c r="T2418" s="2">
        <f t="shared" si="943"/>
        <v>0</v>
      </c>
      <c r="U2418" s="2" t="str">
        <f t="shared" si="933"/>
        <v>ONE</v>
      </c>
      <c r="V2418" s="2">
        <f t="shared" si="934"/>
        <v>2</v>
      </c>
      <c r="W2418" s="2">
        <f t="shared" si="944"/>
        <v>294.12033023775251</v>
      </c>
      <c r="Y2418" s="2">
        <f t="shared" ref="Y2418:Y2481" si="948">IF(AB2418="low", $X$4*W2418+(1-$X$4)*Y2417,Y2417)</f>
        <v>294.2608440243477</v>
      </c>
      <c r="Z2418" s="2">
        <f t="shared" ref="Z2418:Z2481" si="949">IF(AB2418="high", $X$4*W2418+(1-$X$4)*Z2417,Z2417)</f>
        <v>298.97032111556257</v>
      </c>
      <c r="AA2418" s="2">
        <f t="shared" si="925"/>
        <v>296.78467791950999</v>
      </c>
      <c r="AB2418" s="2" t="str">
        <f t="shared" si="945"/>
        <v>low</v>
      </c>
      <c r="AC2418" s="2">
        <f t="shared" si="946"/>
        <v>293.69626419020199</v>
      </c>
      <c r="AD2418" s="2">
        <f t="shared" si="935"/>
        <v>-22.091679549701816</v>
      </c>
      <c r="AE2418" s="2">
        <f t="shared" si="936"/>
        <v>-75.082240773783425</v>
      </c>
      <c r="AF2418" s="2">
        <f t="shared" si="937"/>
        <v>250</v>
      </c>
      <c r="AG2418" s="2">
        <f t="shared" si="938"/>
        <v>275</v>
      </c>
    </row>
    <row r="2419" spans="1:33" x14ac:dyDescent="0.2">
      <c r="A2419" s="2">
        <f t="shared" si="930"/>
        <v>53.760000228881836</v>
      </c>
      <c r="B2419">
        <v>0.76044297218300005</v>
      </c>
      <c r="C2419" s="2">
        <f t="shared" si="947"/>
        <v>53.680442810058366</v>
      </c>
      <c r="D2419">
        <v>1577147245.8800001</v>
      </c>
      <c r="E2419">
        <v>441</v>
      </c>
      <c r="F2419">
        <v>899</v>
      </c>
      <c r="G2419">
        <v>633</v>
      </c>
      <c r="H2419">
        <v>703</v>
      </c>
      <c r="I2419">
        <v>292</v>
      </c>
      <c r="J2419">
        <f t="shared" si="926"/>
        <v>593.6</v>
      </c>
      <c r="K2419">
        <f t="shared" si="927"/>
        <v>16</v>
      </c>
      <c r="L2419">
        <f t="shared" si="931"/>
        <v>-40.967201266814378</v>
      </c>
      <c r="M2419">
        <f t="shared" si="932"/>
        <v>-1678.3115796356776</v>
      </c>
      <c r="N2419" t="str">
        <f t="shared" si="928"/>
        <v>RELAX</v>
      </c>
      <c r="O2419" s="2" t="str">
        <f t="shared" si="929"/>
        <v>RELAX</v>
      </c>
      <c r="P2419" s="2">
        <f t="shared" si="939"/>
        <v>293</v>
      </c>
      <c r="Q2419" s="2">
        <f t="shared" si="940"/>
        <v>301</v>
      </c>
      <c r="R2419" s="2">
        <f t="shared" si="941"/>
        <v>296</v>
      </c>
      <c r="S2419" s="2">
        <f t="shared" si="942"/>
        <v>0</v>
      </c>
      <c r="T2419" s="2">
        <f t="shared" si="943"/>
        <v>0</v>
      </c>
      <c r="U2419" s="2" t="str">
        <f t="shared" si="933"/>
        <v>ONE</v>
      </c>
      <c r="V2419" s="2">
        <f t="shared" si="934"/>
        <v>2</v>
      </c>
      <c r="W2419" s="2">
        <f t="shared" si="944"/>
        <v>293.69626419020199</v>
      </c>
      <c r="Y2419" s="2">
        <f t="shared" si="948"/>
        <v>294.14792805751858</v>
      </c>
      <c r="Z2419" s="2">
        <f t="shared" si="949"/>
        <v>298.97032111556257</v>
      </c>
      <c r="AA2419" s="2">
        <f t="shared" ref="AA2419:AA2482" si="950">IF(AB2419="high",(1-$X$8)*AA2418+$X$8*(Z2418-2),IF(AB2419="low",(1-$X$8)*AA2418+$X$8*(Y2418+2),AA2418))</f>
        <v>296.75848622475189</v>
      </c>
      <c r="AB2419" s="2" t="str">
        <f t="shared" si="945"/>
        <v>low</v>
      </c>
      <c r="AC2419" s="2">
        <f t="shared" si="946"/>
        <v>293.15701135216159</v>
      </c>
      <c r="AD2419" s="2">
        <f t="shared" si="935"/>
        <v>-20.768232637048921</v>
      </c>
      <c r="AE2419" s="2">
        <f t="shared" si="936"/>
        <v>54.217916036595227</v>
      </c>
      <c r="AF2419" s="2">
        <f t="shared" si="937"/>
        <v>250</v>
      </c>
      <c r="AG2419" s="2">
        <f t="shared" si="938"/>
        <v>275</v>
      </c>
    </row>
    <row r="2420" spans="1:33" x14ac:dyDescent="0.2">
      <c r="A2420" s="2">
        <f t="shared" si="930"/>
        <v>53.78000020980835</v>
      </c>
      <c r="B2420">
        <v>0.78121519088699998</v>
      </c>
      <c r="C2420" s="2">
        <f t="shared" si="947"/>
        <v>53.701215028762363</v>
      </c>
      <c r="D2420">
        <v>1577147245.9000001</v>
      </c>
      <c r="E2420">
        <v>440</v>
      </c>
      <c r="F2420">
        <v>900</v>
      </c>
      <c r="G2420">
        <v>631</v>
      </c>
      <c r="H2420">
        <v>701</v>
      </c>
      <c r="I2420">
        <v>291</v>
      </c>
      <c r="J2420">
        <f t="shared" si="926"/>
        <v>592.6</v>
      </c>
      <c r="K2420">
        <f t="shared" si="927"/>
        <v>15</v>
      </c>
      <c r="L2420">
        <f t="shared" si="931"/>
        <v>-48.141222382154048</v>
      </c>
      <c r="M2420">
        <f t="shared" si="932"/>
        <v>-345.36614588783584</v>
      </c>
      <c r="N2420" t="str">
        <f t="shared" si="928"/>
        <v>RELAX</v>
      </c>
      <c r="O2420" s="2" t="str">
        <f t="shared" si="929"/>
        <v>RELAX</v>
      </c>
      <c r="P2420" s="2">
        <f t="shared" si="939"/>
        <v>293</v>
      </c>
      <c r="Q2420" s="2">
        <f t="shared" si="940"/>
        <v>301</v>
      </c>
      <c r="R2420" s="2">
        <f t="shared" si="941"/>
        <v>296</v>
      </c>
      <c r="S2420" s="2">
        <f t="shared" si="942"/>
        <v>0</v>
      </c>
      <c r="T2420" s="2">
        <f t="shared" si="943"/>
        <v>0</v>
      </c>
      <c r="U2420" s="2" t="str">
        <f t="shared" si="933"/>
        <v>ONE</v>
      </c>
      <c r="V2420" s="2">
        <f t="shared" si="934"/>
        <v>2</v>
      </c>
      <c r="W2420" s="2">
        <f t="shared" si="944"/>
        <v>293.15701135216159</v>
      </c>
      <c r="Y2420" s="2">
        <f t="shared" si="948"/>
        <v>293.94974471644719</v>
      </c>
      <c r="Z2420" s="2">
        <f t="shared" si="949"/>
        <v>298.97032111556257</v>
      </c>
      <c r="AA2420" s="2">
        <f t="shared" si="950"/>
        <v>296.72795831639024</v>
      </c>
      <c r="AB2420" s="2" t="str">
        <f t="shared" si="945"/>
        <v>low</v>
      </c>
      <c r="AC2420" s="2">
        <f t="shared" si="946"/>
        <v>292.72560908172926</v>
      </c>
      <c r="AD2420" s="2">
        <f t="shared" si="935"/>
        <v>-5.9139269244570736</v>
      </c>
      <c r="AE2420" s="2">
        <f t="shared" si="936"/>
        <v>715.1044346423854</v>
      </c>
      <c r="AF2420" s="2">
        <f t="shared" si="937"/>
        <v>250</v>
      </c>
      <c r="AG2420" s="2">
        <f t="shared" si="938"/>
        <v>275</v>
      </c>
    </row>
    <row r="2421" spans="1:33" x14ac:dyDescent="0.2">
      <c r="A2421" s="2">
        <f t="shared" si="930"/>
        <v>53.81000018119812</v>
      </c>
      <c r="B2421">
        <v>0.80575418472299998</v>
      </c>
      <c r="C2421" s="2">
        <f t="shared" si="947"/>
        <v>53.725754022598366</v>
      </c>
      <c r="D2421">
        <v>1577147245.9300001</v>
      </c>
      <c r="E2421">
        <v>440</v>
      </c>
      <c r="F2421">
        <v>899</v>
      </c>
      <c r="G2421">
        <v>632</v>
      </c>
      <c r="H2421">
        <v>701</v>
      </c>
      <c r="I2421">
        <v>291</v>
      </c>
      <c r="J2421">
        <f t="shared" si="926"/>
        <v>592.6</v>
      </c>
      <c r="K2421">
        <f t="shared" si="927"/>
        <v>15</v>
      </c>
      <c r="L2421">
        <f t="shared" si="931"/>
        <v>0</v>
      </c>
      <c r="M2421">
        <f t="shared" si="932"/>
        <v>1961.8254401094609</v>
      </c>
      <c r="N2421" t="str">
        <f t="shared" si="928"/>
        <v>RELAX</v>
      </c>
      <c r="O2421" s="2" t="str">
        <f t="shared" si="929"/>
        <v>ONE</v>
      </c>
      <c r="P2421" s="2">
        <f t="shared" si="939"/>
        <v>293</v>
      </c>
      <c r="Q2421" s="2">
        <f t="shared" si="940"/>
        <v>301</v>
      </c>
      <c r="R2421" s="2">
        <f t="shared" si="941"/>
        <v>296</v>
      </c>
      <c r="S2421" s="2">
        <f t="shared" si="942"/>
        <v>0</v>
      </c>
      <c r="T2421" s="2">
        <f t="shared" si="943"/>
        <v>0</v>
      </c>
      <c r="U2421" s="2" t="str">
        <f t="shared" si="933"/>
        <v>ONE</v>
      </c>
      <c r="V2421" s="2">
        <f t="shared" si="934"/>
        <v>2</v>
      </c>
      <c r="W2421" s="2">
        <f t="shared" si="944"/>
        <v>292.72560908172926</v>
      </c>
      <c r="Y2421" s="2">
        <f t="shared" si="948"/>
        <v>293.70491758950362</v>
      </c>
      <c r="Z2421" s="2">
        <f t="shared" si="949"/>
        <v>298.97032111556257</v>
      </c>
      <c r="AA2421" s="2">
        <f t="shared" si="950"/>
        <v>296.68904763639307</v>
      </c>
      <c r="AB2421" s="2" t="str">
        <f t="shared" si="945"/>
        <v>low</v>
      </c>
      <c r="AC2421" s="2">
        <f t="shared" si="946"/>
        <v>292.58048726538345</v>
      </c>
      <c r="AD2421" s="2">
        <f t="shared" si="935"/>
        <v>3.4555119075313954</v>
      </c>
      <c r="AE2421" s="2">
        <f t="shared" si="936"/>
        <v>381.81837831684061</v>
      </c>
      <c r="AF2421" s="2">
        <f t="shared" si="937"/>
        <v>250</v>
      </c>
      <c r="AG2421" s="2">
        <f t="shared" si="938"/>
        <v>250</v>
      </c>
    </row>
    <row r="2422" spans="1:33" x14ac:dyDescent="0.2">
      <c r="A2422" s="2">
        <f t="shared" si="930"/>
        <v>53.830000162124634</v>
      </c>
      <c r="B2422">
        <v>0.83003497123699999</v>
      </c>
      <c r="C2422" s="2">
        <f t="shared" si="947"/>
        <v>53.750034809112364</v>
      </c>
      <c r="D2422">
        <v>1577147245.95</v>
      </c>
      <c r="E2422">
        <v>442</v>
      </c>
      <c r="F2422">
        <v>900</v>
      </c>
      <c r="G2422">
        <v>632</v>
      </c>
      <c r="H2422">
        <v>703</v>
      </c>
      <c r="I2422">
        <v>292</v>
      </c>
      <c r="J2422">
        <f t="shared" si="926"/>
        <v>593.79999999999995</v>
      </c>
      <c r="K2422">
        <f t="shared" si="927"/>
        <v>16.199999999999932</v>
      </c>
      <c r="L2422">
        <f t="shared" si="931"/>
        <v>41.1848273293541</v>
      </c>
      <c r="M2422">
        <f t="shared" si="932"/>
        <v>1696.1900021487124</v>
      </c>
      <c r="N2422" t="str">
        <f t="shared" si="928"/>
        <v>RELAX</v>
      </c>
      <c r="O2422" s="2" t="str">
        <f t="shared" si="929"/>
        <v>ONE</v>
      </c>
      <c r="P2422" s="2">
        <f t="shared" si="939"/>
        <v>293</v>
      </c>
      <c r="Q2422" s="2">
        <f t="shared" si="940"/>
        <v>301</v>
      </c>
      <c r="R2422" s="2">
        <f t="shared" si="941"/>
        <v>296</v>
      </c>
      <c r="S2422" s="2">
        <f t="shared" si="942"/>
        <v>0</v>
      </c>
      <c r="T2422" s="2">
        <f t="shared" si="943"/>
        <v>0</v>
      </c>
      <c r="U2422" s="2" t="str">
        <f t="shared" si="933"/>
        <v>ONE</v>
      </c>
      <c r="V2422" s="2">
        <f t="shared" si="934"/>
        <v>2</v>
      </c>
      <c r="W2422" s="2">
        <f t="shared" si="944"/>
        <v>292.58048726538345</v>
      </c>
      <c r="Y2422" s="2">
        <f t="shared" si="948"/>
        <v>293.48003152467959</v>
      </c>
      <c r="Z2422" s="2">
        <f t="shared" si="949"/>
        <v>298.97032111556257</v>
      </c>
      <c r="AA2422" s="2">
        <f t="shared" si="950"/>
        <v>296.63984113404854</v>
      </c>
      <c r="AB2422" s="2" t="str">
        <f t="shared" si="945"/>
        <v>low</v>
      </c>
      <c r="AC2422" s="2">
        <f t="shared" si="946"/>
        <v>292.66438981230681</v>
      </c>
      <c r="AD2422" s="2">
        <f t="shared" si="935"/>
        <v>-16.00292700505738</v>
      </c>
      <c r="AE2422" s="2">
        <f t="shared" si="936"/>
        <v>-801.39244671375343</v>
      </c>
      <c r="AF2422" s="2">
        <f t="shared" si="937"/>
        <v>250</v>
      </c>
      <c r="AG2422" s="2">
        <f t="shared" si="938"/>
        <v>275</v>
      </c>
    </row>
    <row r="2423" spans="1:33" x14ac:dyDescent="0.2">
      <c r="A2423" s="2">
        <f t="shared" si="930"/>
        <v>53.850000143051147</v>
      </c>
      <c r="B2423">
        <v>0.85083603858900003</v>
      </c>
      <c r="C2423" s="2">
        <f t="shared" si="947"/>
        <v>53.770835876464368</v>
      </c>
      <c r="D2423">
        <v>1577147245.97</v>
      </c>
      <c r="E2423">
        <v>442</v>
      </c>
      <c r="F2423">
        <v>899</v>
      </c>
      <c r="G2423">
        <v>631</v>
      </c>
      <c r="H2423">
        <v>703</v>
      </c>
      <c r="I2423">
        <v>293</v>
      </c>
      <c r="J2423">
        <f t="shared" si="926"/>
        <v>593.6</v>
      </c>
      <c r="K2423">
        <f t="shared" si="927"/>
        <v>16</v>
      </c>
      <c r="L2423">
        <f t="shared" si="931"/>
        <v>48.074456136206337</v>
      </c>
      <c r="M2423">
        <f t="shared" si="932"/>
        <v>331.21515786976147</v>
      </c>
      <c r="N2423" t="str">
        <f t="shared" si="928"/>
        <v>RELAX</v>
      </c>
      <c r="O2423" s="2" t="str">
        <f t="shared" si="929"/>
        <v>ONE</v>
      </c>
      <c r="P2423" s="2">
        <f t="shared" si="939"/>
        <v>293</v>
      </c>
      <c r="Q2423" s="2">
        <f t="shared" si="940"/>
        <v>301</v>
      </c>
      <c r="R2423" s="2">
        <f t="shared" si="941"/>
        <v>296</v>
      </c>
      <c r="S2423" s="2">
        <f t="shared" si="942"/>
        <v>0</v>
      </c>
      <c r="T2423" s="2">
        <f t="shared" si="943"/>
        <v>0</v>
      </c>
      <c r="U2423" s="2" t="str">
        <f t="shared" si="933"/>
        <v>ONE</v>
      </c>
      <c r="V2423" s="2">
        <f t="shared" si="934"/>
        <v>2</v>
      </c>
      <c r="W2423" s="2">
        <f t="shared" si="944"/>
        <v>292.66438981230681</v>
      </c>
      <c r="Y2423" s="2">
        <f t="shared" si="948"/>
        <v>293.31690318220507</v>
      </c>
      <c r="Z2423" s="2">
        <f t="shared" si="949"/>
        <v>298.97032111556257</v>
      </c>
      <c r="AA2423" s="2">
        <f t="shared" si="950"/>
        <v>296.58185065358003</v>
      </c>
      <c r="AB2423" s="2" t="str">
        <f t="shared" si="945"/>
        <v>low</v>
      </c>
      <c r="AC2423" s="2">
        <f t="shared" si="946"/>
        <v>292.33151184984547</v>
      </c>
      <c r="AD2423" s="2">
        <f t="shared" si="935"/>
        <v>-10.972465475411916</v>
      </c>
      <c r="AE2423" s="2">
        <f t="shared" si="936"/>
        <v>241.83670215181431</v>
      </c>
      <c r="AF2423" s="2">
        <f t="shared" si="937"/>
        <v>250</v>
      </c>
      <c r="AG2423" s="2">
        <f t="shared" si="938"/>
        <v>275</v>
      </c>
    </row>
    <row r="2424" spans="1:33" x14ac:dyDescent="0.2">
      <c r="A2424" s="2">
        <f t="shared" si="930"/>
        <v>53.880000114440918</v>
      </c>
      <c r="B2424">
        <v>0.87510609626799996</v>
      </c>
      <c r="C2424" s="2">
        <f t="shared" si="947"/>
        <v>53.795105934143365</v>
      </c>
      <c r="D2424">
        <v>1577147246</v>
      </c>
      <c r="E2424">
        <v>440</v>
      </c>
      <c r="F2424">
        <v>900</v>
      </c>
      <c r="G2424">
        <v>632</v>
      </c>
      <c r="H2424">
        <v>702</v>
      </c>
      <c r="I2424">
        <v>291</v>
      </c>
      <c r="J2424">
        <f t="shared" si="926"/>
        <v>593</v>
      </c>
      <c r="K2424">
        <f t="shared" si="927"/>
        <v>15.399999999999977</v>
      </c>
      <c r="L2424">
        <f t="shared" si="931"/>
        <v>-82.40606703339374</v>
      </c>
      <c r="M2424">
        <f t="shared" si="932"/>
        <v>-5376.1933694331738</v>
      </c>
      <c r="N2424" t="str">
        <f t="shared" si="928"/>
        <v>RELAX</v>
      </c>
      <c r="O2424" s="2" t="str">
        <f t="shared" si="929"/>
        <v>TRANSITION</v>
      </c>
      <c r="P2424" s="2">
        <f t="shared" si="939"/>
        <v>293</v>
      </c>
      <c r="Q2424" s="2">
        <f t="shared" si="940"/>
        <v>301</v>
      </c>
      <c r="R2424" s="2">
        <f t="shared" si="941"/>
        <v>296</v>
      </c>
      <c r="S2424" s="2">
        <f t="shared" si="942"/>
        <v>0</v>
      </c>
      <c r="T2424" s="2">
        <f t="shared" si="943"/>
        <v>0</v>
      </c>
      <c r="U2424" s="2" t="str">
        <f t="shared" si="933"/>
        <v>ONE</v>
      </c>
      <c r="V2424" s="2">
        <f t="shared" si="934"/>
        <v>2</v>
      </c>
      <c r="W2424" s="2">
        <f t="shared" si="944"/>
        <v>292.33151184984547</v>
      </c>
      <c r="Y2424" s="2">
        <f t="shared" si="948"/>
        <v>293.11982491573315</v>
      </c>
      <c r="Z2424" s="2">
        <f t="shared" si="949"/>
        <v>298.97032111556257</v>
      </c>
      <c r="AA2424" s="2">
        <f t="shared" si="950"/>
        <v>296.51860328001129</v>
      </c>
      <c r="AB2424" s="2" t="str">
        <f t="shared" si="945"/>
        <v>low</v>
      </c>
      <c r="AC2424" s="2">
        <f t="shared" si="946"/>
        <v>292.06520947987639</v>
      </c>
      <c r="AD2424" s="2">
        <f t="shared" si="935"/>
        <v>9.0300340119790121</v>
      </c>
      <c r="AE2424" s="2">
        <f t="shared" si="936"/>
        <v>824.16365679668024</v>
      </c>
      <c r="AF2424" s="2">
        <f t="shared" si="937"/>
        <v>250</v>
      </c>
      <c r="AG2424" s="2">
        <f t="shared" si="938"/>
        <v>275</v>
      </c>
    </row>
    <row r="2425" spans="1:33" x14ac:dyDescent="0.2">
      <c r="A2425" s="2">
        <f t="shared" si="930"/>
        <v>53.900000095367432</v>
      </c>
      <c r="B2425">
        <v>0.89581012725800002</v>
      </c>
      <c r="C2425" s="2">
        <f t="shared" si="947"/>
        <v>53.815809965133369</v>
      </c>
      <c r="D2425">
        <v>1577147246.02</v>
      </c>
      <c r="E2425">
        <v>441</v>
      </c>
      <c r="F2425">
        <v>899</v>
      </c>
      <c r="G2425">
        <v>632</v>
      </c>
      <c r="H2425">
        <v>704</v>
      </c>
      <c r="I2425">
        <v>291</v>
      </c>
      <c r="J2425">
        <f t="shared" si="926"/>
        <v>593.4</v>
      </c>
      <c r="K2425">
        <f t="shared" si="927"/>
        <v>15.799999999999955</v>
      </c>
      <c r="L2425">
        <f t="shared" si="931"/>
        <v>0</v>
      </c>
      <c r="M2425">
        <f t="shared" si="932"/>
        <v>3980.194343468449</v>
      </c>
      <c r="N2425" t="str">
        <f t="shared" si="928"/>
        <v>RELAX</v>
      </c>
      <c r="O2425" s="2" t="str">
        <f t="shared" si="929"/>
        <v>ONE</v>
      </c>
      <c r="P2425" s="2">
        <f t="shared" si="939"/>
        <v>293</v>
      </c>
      <c r="Q2425" s="2">
        <f t="shared" si="940"/>
        <v>301</v>
      </c>
      <c r="R2425" s="2">
        <f t="shared" si="941"/>
        <v>296</v>
      </c>
      <c r="S2425" s="2">
        <f t="shared" si="942"/>
        <v>0</v>
      </c>
      <c r="T2425" s="2">
        <f t="shared" si="943"/>
        <v>0</v>
      </c>
      <c r="U2425" s="2" t="str">
        <f t="shared" si="933"/>
        <v>ONE</v>
      </c>
      <c r="V2425" s="2">
        <f t="shared" si="934"/>
        <v>2</v>
      </c>
      <c r="W2425" s="2">
        <f t="shared" si="944"/>
        <v>292.06520947987639</v>
      </c>
      <c r="Y2425" s="2">
        <f t="shared" si="948"/>
        <v>292.90890182856185</v>
      </c>
      <c r="Z2425" s="2">
        <f t="shared" si="949"/>
        <v>298.97032111556257</v>
      </c>
      <c r="AA2425" s="2">
        <f t="shared" si="950"/>
        <v>296.4486643617974</v>
      </c>
      <c r="AB2425" s="2" t="str">
        <f t="shared" si="945"/>
        <v>low</v>
      </c>
      <c r="AC2425" s="2">
        <f t="shared" si="946"/>
        <v>292.25216758390116</v>
      </c>
      <c r="AD2425" s="2">
        <f t="shared" si="935"/>
        <v>-10.295359037305444</v>
      </c>
      <c r="AE2425" s="2">
        <f t="shared" si="936"/>
        <v>-933.41210021461598</v>
      </c>
      <c r="AF2425" s="2">
        <f t="shared" si="937"/>
        <v>250</v>
      </c>
      <c r="AG2425" s="2">
        <f t="shared" si="938"/>
        <v>275</v>
      </c>
    </row>
    <row r="2426" spans="1:33" x14ac:dyDescent="0.2">
      <c r="A2426" s="2">
        <f t="shared" si="930"/>
        <v>53.920000076293945</v>
      </c>
      <c r="B2426">
        <v>0.92013502121000001</v>
      </c>
      <c r="C2426" s="2">
        <f t="shared" si="947"/>
        <v>53.840134859085367</v>
      </c>
      <c r="D2426">
        <v>1577147246.04</v>
      </c>
      <c r="E2426">
        <v>442</v>
      </c>
      <c r="F2426">
        <v>898</v>
      </c>
      <c r="G2426">
        <v>631</v>
      </c>
      <c r="H2426">
        <v>705</v>
      </c>
      <c r="I2426">
        <v>293</v>
      </c>
      <c r="J2426">
        <f t="shared" si="926"/>
        <v>593.79999999999995</v>
      </c>
      <c r="K2426">
        <f t="shared" si="927"/>
        <v>16.199999999999932</v>
      </c>
      <c r="L2426">
        <f t="shared" si="931"/>
        <v>82.220296785119587</v>
      </c>
      <c r="M2426">
        <f t="shared" si="932"/>
        <v>3380.0886017165731</v>
      </c>
      <c r="N2426" t="str">
        <f t="shared" si="928"/>
        <v>RELAX</v>
      </c>
      <c r="O2426" s="2" t="str">
        <f t="shared" si="929"/>
        <v>TRANSITION</v>
      </c>
      <c r="P2426" s="2">
        <f t="shared" si="939"/>
        <v>293</v>
      </c>
      <c r="Q2426" s="2">
        <f t="shared" si="940"/>
        <v>301</v>
      </c>
      <c r="R2426" s="2">
        <f t="shared" si="941"/>
        <v>296</v>
      </c>
      <c r="S2426" s="2">
        <f t="shared" si="942"/>
        <v>0</v>
      </c>
      <c r="T2426" s="2">
        <f t="shared" si="943"/>
        <v>0</v>
      </c>
      <c r="U2426" s="2" t="str">
        <f t="shared" si="933"/>
        <v>ONE</v>
      </c>
      <c r="V2426" s="2">
        <f t="shared" si="934"/>
        <v>2</v>
      </c>
      <c r="W2426" s="2">
        <f t="shared" si="944"/>
        <v>292.25216758390116</v>
      </c>
      <c r="Y2426" s="2">
        <f t="shared" si="948"/>
        <v>292.77755497962971</v>
      </c>
      <c r="Z2426" s="2">
        <f t="shared" si="949"/>
        <v>298.97032111556257</v>
      </c>
      <c r="AA2426" s="2">
        <f t="shared" si="950"/>
        <v>296.37167623513562</v>
      </c>
      <c r="AB2426" s="2" t="str">
        <f t="shared" si="945"/>
        <v>low</v>
      </c>
      <c r="AC2426" s="2">
        <f t="shared" si="946"/>
        <v>292.00173406712094</v>
      </c>
      <c r="AD2426" s="2">
        <f t="shared" si="935"/>
        <v>-24.206541254532027</v>
      </c>
      <c r="AE2426" s="2">
        <f t="shared" si="936"/>
        <v>-571.89076526612382</v>
      </c>
      <c r="AF2426" s="2">
        <f t="shared" si="937"/>
        <v>250</v>
      </c>
      <c r="AG2426" s="2">
        <f t="shared" si="938"/>
        <v>275</v>
      </c>
    </row>
    <row r="2427" spans="1:33" x14ac:dyDescent="0.2">
      <c r="A2427" s="2">
        <f t="shared" si="930"/>
        <v>53.950000047683716</v>
      </c>
      <c r="B2427">
        <v>0.94493603706399998</v>
      </c>
      <c r="C2427" s="2">
        <f t="shared" si="947"/>
        <v>53.864935874939363</v>
      </c>
      <c r="D2427">
        <v>1577147246.0699999</v>
      </c>
      <c r="E2427">
        <v>441</v>
      </c>
      <c r="F2427">
        <v>900</v>
      </c>
      <c r="G2427">
        <v>630</v>
      </c>
      <c r="H2427">
        <v>705</v>
      </c>
      <c r="I2427">
        <v>291</v>
      </c>
      <c r="J2427">
        <f t="shared" si="926"/>
        <v>593.4</v>
      </c>
      <c r="K2427">
        <f t="shared" si="927"/>
        <v>15.799999999999955</v>
      </c>
      <c r="L2427">
        <f t="shared" si="931"/>
        <v>-80.641858050239321</v>
      </c>
      <c r="M2427">
        <f t="shared" si="932"/>
        <v>-6566.7533859945561</v>
      </c>
      <c r="N2427" t="str">
        <f t="shared" si="928"/>
        <v>RELAX</v>
      </c>
      <c r="O2427" s="2" t="str">
        <f t="shared" si="929"/>
        <v>TRANSITION</v>
      </c>
      <c r="P2427" s="2">
        <f t="shared" si="939"/>
        <v>293</v>
      </c>
      <c r="Q2427" s="2">
        <f t="shared" si="940"/>
        <v>301</v>
      </c>
      <c r="R2427" s="2">
        <f t="shared" si="941"/>
        <v>296</v>
      </c>
      <c r="S2427" s="2">
        <f t="shared" si="942"/>
        <v>0</v>
      </c>
      <c r="T2427" s="2">
        <f t="shared" si="943"/>
        <v>0</v>
      </c>
      <c r="U2427" s="2" t="str">
        <f t="shared" si="933"/>
        <v>ONE</v>
      </c>
      <c r="V2427" s="2">
        <f t="shared" si="934"/>
        <v>2</v>
      </c>
      <c r="W2427" s="2">
        <f t="shared" si="944"/>
        <v>292.00173406712094</v>
      </c>
      <c r="Y2427" s="2">
        <f t="shared" si="948"/>
        <v>292.62239079712799</v>
      </c>
      <c r="Z2427" s="2">
        <f t="shared" si="949"/>
        <v>298.97032111556257</v>
      </c>
      <c r="AA2427" s="2">
        <f t="shared" si="950"/>
        <v>296.29197017236032</v>
      </c>
      <c r="AB2427" s="2" t="str">
        <f t="shared" si="945"/>
        <v>low</v>
      </c>
      <c r="AC2427" s="2">
        <f t="shared" si="946"/>
        <v>291.40138725369678</v>
      </c>
      <c r="AD2427" s="2">
        <f t="shared" si="935"/>
        <v>-13.713575502075052</v>
      </c>
      <c r="AE2427" s="2">
        <f t="shared" si="936"/>
        <v>423.08612736782902</v>
      </c>
      <c r="AF2427" s="2">
        <f t="shared" si="937"/>
        <v>250</v>
      </c>
      <c r="AG2427" s="2">
        <f t="shared" si="938"/>
        <v>275</v>
      </c>
    </row>
    <row r="2428" spans="1:33" x14ac:dyDescent="0.2">
      <c r="A2428" s="2">
        <f t="shared" si="930"/>
        <v>53.970000028610229</v>
      </c>
      <c r="B2428">
        <v>0.96537399292000003</v>
      </c>
      <c r="C2428" s="2">
        <f t="shared" si="947"/>
        <v>53.885373830795366</v>
      </c>
      <c r="D2428">
        <v>1577147246.0899999</v>
      </c>
      <c r="E2428">
        <v>441</v>
      </c>
      <c r="F2428">
        <v>899</v>
      </c>
      <c r="G2428">
        <v>632</v>
      </c>
      <c r="H2428">
        <v>705</v>
      </c>
      <c r="I2428">
        <v>289</v>
      </c>
      <c r="J2428">
        <f t="shared" si="926"/>
        <v>593.20000000000005</v>
      </c>
      <c r="K2428">
        <f t="shared" si="927"/>
        <v>15.600000000000023</v>
      </c>
      <c r="L2428">
        <f t="shared" si="931"/>
        <v>-97.857144525187508</v>
      </c>
      <c r="M2428">
        <f t="shared" si="932"/>
        <v>-842.31938831075524</v>
      </c>
      <c r="N2428" t="str">
        <f t="shared" si="928"/>
        <v>TRANSITION</v>
      </c>
      <c r="O2428" s="2" t="str">
        <f t="shared" si="929"/>
        <v>TRANSITION</v>
      </c>
      <c r="P2428" s="2">
        <f t="shared" si="939"/>
        <v>293</v>
      </c>
      <c r="Q2428" s="2">
        <f t="shared" si="940"/>
        <v>301</v>
      </c>
      <c r="R2428" s="2">
        <f t="shared" si="941"/>
        <v>296</v>
      </c>
      <c r="S2428" s="2">
        <f t="shared" si="942"/>
        <v>0</v>
      </c>
      <c r="T2428" s="2">
        <f t="shared" si="943"/>
        <v>0</v>
      </c>
      <c r="U2428" s="2" t="str">
        <f t="shared" si="933"/>
        <v>ONE</v>
      </c>
      <c r="V2428" s="2">
        <f t="shared" si="934"/>
        <v>2</v>
      </c>
      <c r="W2428" s="2">
        <f t="shared" si="944"/>
        <v>291.40138725369678</v>
      </c>
      <c r="Y2428" s="2">
        <f t="shared" si="948"/>
        <v>292.37819008844178</v>
      </c>
      <c r="Z2428" s="2">
        <f t="shared" si="949"/>
        <v>298.97032111556257</v>
      </c>
      <c r="AA2428" s="2">
        <f t="shared" si="950"/>
        <v>296.20849120359873</v>
      </c>
      <c r="AB2428" s="2" t="str">
        <f t="shared" si="945"/>
        <v>low</v>
      </c>
      <c r="AC2428" s="2">
        <f t="shared" si="946"/>
        <v>291.12110980295745</v>
      </c>
      <c r="AD2428" s="2">
        <f t="shared" si="935"/>
        <v>15.466633961295109</v>
      </c>
      <c r="AE2428" s="2">
        <f t="shared" si="936"/>
        <v>1427.7459873661292</v>
      </c>
      <c r="AF2428" s="2">
        <f t="shared" si="937"/>
        <v>250</v>
      </c>
      <c r="AG2428" s="2">
        <f t="shared" si="938"/>
        <v>275</v>
      </c>
    </row>
    <row r="2429" spans="1:33" x14ac:dyDescent="0.2">
      <c r="A2429" s="2">
        <f t="shared" si="930"/>
        <v>53.990000009536743</v>
      </c>
      <c r="B2429">
        <v>0.98967003822300004</v>
      </c>
      <c r="C2429" s="2">
        <f t="shared" si="947"/>
        <v>53.909669876098363</v>
      </c>
      <c r="D2429">
        <v>1577147246.1099999</v>
      </c>
      <c r="E2429">
        <v>440</v>
      </c>
      <c r="F2429">
        <v>897</v>
      </c>
      <c r="G2429">
        <v>630</v>
      </c>
      <c r="H2429">
        <v>707</v>
      </c>
      <c r="I2429">
        <v>290</v>
      </c>
      <c r="J2429">
        <f t="shared" si="926"/>
        <v>592.79999999999995</v>
      </c>
      <c r="K2429">
        <f t="shared" si="927"/>
        <v>15.199999999999932</v>
      </c>
      <c r="L2429">
        <f t="shared" si="931"/>
        <v>41.158961778710669</v>
      </c>
      <c r="M2429">
        <f t="shared" si="932"/>
        <v>5721.7586059873238</v>
      </c>
      <c r="N2429" t="str">
        <f t="shared" si="928"/>
        <v>TRANSITION</v>
      </c>
      <c r="O2429" s="2" t="str">
        <f t="shared" si="929"/>
        <v>ONE</v>
      </c>
      <c r="P2429" s="2">
        <f t="shared" si="939"/>
        <v>293</v>
      </c>
      <c r="Q2429" s="2">
        <f t="shared" si="940"/>
        <v>301</v>
      </c>
      <c r="R2429" s="2">
        <f t="shared" si="941"/>
        <v>296</v>
      </c>
      <c r="S2429" s="2">
        <f t="shared" si="942"/>
        <v>0</v>
      </c>
      <c r="T2429" s="2">
        <f t="shared" si="943"/>
        <v>0</v>
      </c>
      <c r="U2429" s="2" t="str">
        <f t="shared" si="933"/>
        <v>ONE</v>
      </c>
      <c r="V2429" s="2">
        <f t="shared" si="934"/>
        <v>2</v>
      </c>
      <c r="W2429" s="2">
        <f t="shared" si="944"/>
        <v>291.12110980295745</v>
      </c>
      <c r="Y2429" s="2">
        <f t="shared" si="948"/>
        <v>292.12677403134495</v>
      </c>
      <c r="Z2429" s="2">
        <f t="shared" si="949"/>
        <v>298.97032111556257</v>
      </c>
      <c r="AA2429" s="2">
        <f t="shared" si="950"/>
        <v>296.11697614784083</v>
      </c>
      <c r="AB2429" s="2" t="str">
        <f t="shared" si="945"/>
        <v>low</v>
      </c>
      <c r="AC2429" s="2">
        <f t="shared" si="946"/>
        <v>291.49688784236599</v>
      </c>
      <c r="AD2429" s="2">
        <f t="shared" si="935"/>
        <v>-14.248533742956056</v>
      </c>
      <c r="AE2429" s="2">
        <f t="shared" si="936"/>
        <v>-1223.0454517872513</v>
      </c>
      <c r="AF2429" s="2">
        <f t="shared" si="937"/>
        <v>250</v>
      </c>
      <c r="AG2429" s="2">
        <f t="shared" si="938"/>
        <v>275</v>
      </c>
    </row>
    <row r="2430" spans="1:33" x14ac:dyDescent="0.2">
      <c r="A2430" s="2">
        <f t="shared" si="930"/>
        <v>54.010000228881836</v>
      </c>
      <c r="B2430">
        <v>1.0106811523400001</v>
      </c>
      <c r="C2430" s="2">
        <f t="shared" si="947"/>
        <v>53.930680990215365</v>
      </c>
      <c r="D2430">
        <v>1577147246.1300001</v>
      </c>
      <c r="E2430">
        <v>442</v>
      </c>
      <c r="F2430">
        <v>899</v>
      </c>
      <c r="G2430">
        <v>631</v>
      </c>
      <c r="H2430">
        <v>707</v>
      </c>
      <c r="I2430">
        <v>293</v>
      </c>
      <c r="J2430">
        <f t="shared" si="926"/>
        <v>594.4</v>
      </c>
      <c r="K2430">
        <f t="shared" si="927"/>
        <v>16.799999999999955</v>
      </c>
      <c r="L2430">
        <f t="shared" si="931"/>
        <v>142.78157661200376</v>
      </c>
      <c r="M2430">
        <f t="shared" si="932"/>
        <v>4836.6123884439958</v>
      </c>
      <c r="N2430" t="str">
        <f t="shared" si="928"/>
        <v>RELAX</v>
      </c>
      <c r="O2430" s="2" t="str">
        <f t="shared" si="929"/>
        <v>TRANSITION</v>
      </c>
      <c r="P2430" s="2">
        <f t="shared" si="939"/>
        <v>293</v>
      </c>
      <c r="Q2430" s="2">
        <f t="shared" si="940"/>
        <v>301</v>
      </c>
      <c r="R2430" s="2">
        <f t="shared" si="941"/>
        <v>296</v>
      </c>
      <c r="S2430" s="2">
        <f t="shared" si="942"/>
        <v>0</v>
      </c>
      <c r="T2430" s="2">
        <f t="shared" si="943"/>
        <v>0</v>
      </c>
      <c r="U2430" s="2" t="str">
        <f t="shared" si="933"/>
        <v>ONE</v>
      </c>
      <c r="V2430" s="2">
        <f t="shared" si="934"/>
        <v>2</v>
      </c>
      <c r="W2430" s="2">
        <f t="shared" si="944"/>
        <v>291.49688784236599</v>
      </c>
      <c r="Y2430" s="2">
        <f t="shared" si="948"/>
        <v>292.00079679354917</v>
      </c>
      <c r="Z2430" s="2">
        <f t="shared" si="949"/>
        <v>298.97032111556257</v>
      </c>
      <c r="AA2430" s="2">
        <f t="shared" si="950"/>
        <v>296.017466042016</v>
      </c>
      <c r="AB2430" s="2" t="str">
        <f t="shared" si="945"/>
        <v>low</v>
      </c>
      <c r="AC2430" s="2">
        <f t="shared" si="946"/>
        <v>291.19751027389282</v>
      </c>
      <c r="AD2430" s="2">
        <f t="shared" si="935"/>
        <v>-18.176312153751791</v>
      </c>
      <c r="AE2430" s="2">
        <f t="shared" si="936"/>
        <v>-186.93813135866856</v>
      </c>
      <c r="AF2430" s="2">
        <f t="shared" si="937"/>
        <v>250</v>
      </c>
      <c r="AG2430" s="2">
        <f t="shared" si="938"/>
        <v>275</v>
      </c>
    </row>
    <row r="2431" spans="1:33" x14ac:dyDescent="0.2">
      <c r="A2431" s="2">
        <f t="shared" si="930"/>
        <v>54.040000200271606</v>
      </c>
      <c r="B2431">
        <v>1.0348610878</v>
      </c>
      <c r="C2431" s="2">
        <f t="shared" si="947"/>
        <v>53.954860925675369</v>
      </c>
      <c r="D2431">
        <v>1577147246.1600001</v>
      </c>
      <c r="E2431">
        <v>440</v>
      </c>
      <c r="F2431">
        <v>898</v>
      </c>
      <c r="G2431">
        <v>632</v>
      </c>
      <c r="H2431">
        <v>707</v>
      </c>
      <c r="I2431">
        <v>290</v>
      </c>
      <c r="J2431">
        <f t="shared" si="926"/>
        <v>593.4</v>
      </c>
      <c r="K2431">
        <f t="shared" si="927"/>
        <v>15.799999999999955</v>
      </c>
      <c r="L2431">
        <f t="shared" si="931"/>
        <v>-124.06981006888171</v>
      </c>
      <c r="M2431">
        <f t="shared" si="932"/>
        <v>-11036.06695403839</v>
      </c>
      <c r="N2431" t="str">
        <f t="shared" si="928"/>
        <v>TRANSITION</v>
      </c>
      <c r="O2431" s="2" t="str">
        <f t="shared" si="929"/>
        <v>TRANSITION</v>
      </c>
      <c r="P2431" s="2">
        <f t="shared" si="939"/>
        <v>293</v>
      </c>
      <c r="Q2431" s="2">
        <f t="shared" si="940"/>
        <v>301</v>
      </c>
      <c r="R2431" s="2">
        <f t="shared" si="941"/>
        <v>296</v>
      </c>
      <c r="S2431" s="2">
        <f t="shared" si="942"/>
        <v>0</v>
      </c>
      <c r="T2431" s="2">
        <f t="shared" si="943"/>
        <v>0</v>
      </c>
      <c r="U2431" s="2" t="str">
        <f t="shared" si="933"/>
        <v>ONE</v>
      </c>
      <c r="V2431" s="2">
        <f t="shared" si="934"/>
        <v>2</v>
      </c>
      <c r="W2431" s="2">
        <f t="shared" si="944"/>
        <v>291.19751027389282</v>
      </c>
      <c r="Y2431" s="2">
        <f t="shared" si="948"/>
        <v>291.84013948961791</v>
      </c>
      <c r="Z2431" s="2">
        <f t="shared" si="949"/>
        <v>298.97032111556257</v>
      </c>
      <c r="AA2431" s="2">
        <f t="shared" si="950"/>
        <v>295.91663257959266</v>
      </c>
      <c r="AB2431" s="2" t="str">
        <f t="shared" si="945"/>
        <v>low</v>
      </c>
      <c r="AC2431" s="2">
        <f t="shared" si="946"/>
        <v>290.75800821911429</v>
      </c>
      <c r="AD2431" s="2">
        <f t="shared" si="935"/>
        <v>-7.3582524004776335</v>
      </c>
      <c r="AE2431" s="2">
        <f t="shared" si="936"/>
        <v>447.39820630084597</v>
      </c>
      <c r="AF2431" s="2">
        <f t="shared" si="937"/>
        <v>250</v>
      </c>
      <c r="AG2431" s="2">
        <f t="shared" si="938"/>
        <v>275</v>
      </c>
    </row>
    <row r="2432" spans="1:33" x14ac:dyDescent="0.2">
      <c r="A2432" s="2">
        <f t="shared" si="930"/>
        <v>54.06000018119812</v>
      </c>
      <c r="B2432">
        <v>1.0554640293099999</v>
      </c>
      <c r="C2432" s="2">
        <f t="shared" si="947"/>
        <v>53.975463867185368</v>
      </c>
      <c r="D2432">
        <v>1577147246.1800001</v>
      </c>
      <c r="E2432">
        <v>440</v>
      </c>
      <c r="F2432">
        <v>896</v>
      </c>
      <c r="G2432">
        <v>631</v>
      </c>
      <c r="H2432">
        <v>705</v>
      </c>
      <c r="I2432">
        <v>289</v>
      </c>
      <c r="J2432">
        <f t="shared" si="926"/>
        <v>592.20000000000005</v>
      </c>
      <c r="K2432">
        <f t="shared" si="927"/>
        <v>14.600000000000023</v>
      </c>
      <c r="L2432">
        <f t="shared" si="931"/>
        <v>-48.53675867179615</v>
      </c>
      <c r="M2432">
        <f t="shared" si="932"/>
        <v>3666.1294874047167</v>
      </c>
      <c r="N2432" t="str">
        <f t="shared" si="928"/>
        <v>TRANSITION</v>
      </c>
      <c r="O2432" s="2" t="str">
        <f t="shared" si="929"/>
        <v>ONE</v>
      </c>
      <c r="P2432" s="2">
        <f t="shared" si="939"/>
        <v>293</v>
      </c>
      <c r="Q2432" s="2">
        <f t="shared" si="940"/>
        <v>301</v>
      </c>
      <c r="R2432" s="2">
        <f t="shared" si="941"/>
        <v>296</v>
      </c>
      <c r="S2432" s="2">
        <f t="shared" si="942"/>
        <v>0</v>
      </c>
      <c r="T2432" s="2">
        <f t="shared" si="943"/>
        <v>0</v>
      </c>
      <c r="U2432" s="2" t="str">
        <f t="shared" si="933"/>
        <v>ONE</v>
      </c>
      <c r="V2432" s="2">
        <f t="shared" si="934"/>
        <v>2</v>
      </c>
      <c r="W2432" s="2">
        <f t="shared" si="944"/>
        <v>290.75800821911429</v>
      </c>
      <c r="Y2432" s="2">
        <f t="shared" si="948"/>
        <v>291.62371323551719</v>
      </c>
      <c r="Z2432" s="2">
        <f t="shared" si="949"/>
        <v>298.97032111556257</v>
      </c>
      <c r="AA2432" s="2">
        <f t="shared" si="950"/>
        <v>295.81280792509386</v>
      </c>
      <c r="AB2432" s="2" t="str">
        <f t="shared" si="945"/>
        <v>low</v>
      </c>
      <c r="AC2432" s="2">
        <f t="shared" si="946"/>
        <v>290.60640657529143</v>
      </c>
      <c r="AD2432" s="2">
        <f t="shared" si="935"/>
        <v>3.2210145372108374</v>
      </c>
      <c r="AE2432" s="2">
        <f t="shared" si="936"/>
        <v>513.48332627909724</v>
      </c>
      <c r="AF2432" s="2">
        <f t="shared" si="937"/>
        <v>250</v>
      </c>
      <c r="AG2432" s="2">
        <f t="shared" si="938"/>
        <v>250</v>
      </c>
    </row>
    <row r="2433" spans="1:33" x14ac:dyDescent="0.2">
      <c r="A2433" s="2">
        <f t="shared" si="930"/>
        <v>54.080000162124634</v>
      </c>
      <c r="B2433">
        <v>1.07990312576</v>
      </c>
      <c r="C2433" s="2">
        <f t="shared" si="947"/>
        <v>53.999902963635364</v>
      </c>
      <c r="D2433">
        <v>1577147246.2</v>
      </c>
      <c r="E2433">
        <v>443</v>
      </c>
      <c r="F2433">
        <v>898</v>
      </c>
      <c r="G2433">
        <v>631</v>
      </c>
      <c r="H2433">
        <v>706</v>
      </c>
      <c r="I2433">
        <v>290</v>
      </c>
      <c r="J2433">
        <f t="shared" si="926"/>
        <v>593.6</v>
      </c>
      <c r="K2433">
        <f t="shared" si="927"/>
        <v>16</v>
      </c>
      <c r="L2433">
        <f t="shared" si="931"/>
        <v>40.918043023640365</v>
      </c>
      <c r="M2433">
        <f t="shared" si="932"/>
        <v>3660.3154244450884</v>
      </c>
      <c r="N2433" t="str">
        <f t="shared" si="928"/>
        <v>TRANSITION</v>
      </c>
      <c r="O2433" s="2" t="str">
        <f t="shared" si="929"/>
        <v>ONE</v>
      </c>
      <c r="P2433" s="2">
        <f t="shared" si="939"/>
        <v>293</v>
      </c>
      <c r="Q2433" s="2">
        <f t="shared" si="940"/>
        <v>301</v>
      </c>
      <c r="R2433" s="2">
        <f t="shared" si="941"/>
        <v>296</v>
      </c>
      <c r="S2433" s="2">
        <f t="shared" si="942"/>
        <v>0</v>
      </c>
      <c r="T2433" s="2">
        <f t="shared" si="943"/>
        <v>0</v>
      </c>
      <c r="U2433" s="2" t="str">
        <f t="shared" si="933"/>
        <v>ONE</v>
      </c>
      <c r="V2433" s="2">
        <f t="shared" si="934"/>
        <v>2</v>
      </c>
      <c r="W2433" s="2">
        <f t="shared" si="944"/>
        <v>290.60640657529143</v>
      </c>
      <c r="Y2433" s="2">
        <f t="shared" si="948"/>
        <v>291.42025190347204</v>
      </c>
      <c r="Z2433" s="2">
        <f t="shared" si="949"/>
        <v>298.97032111556257</v>
      </c>
      <c r="AA2433" s="2">
        <f t="shared" si="950"/>
        <v>295.70335319061502</v>
      </c>
      <c r="AB2433" s="2" t="str">
        <f t="shared" si="945"/>
        <v>low</v>
      </c>
      <c r="AC2433" s="2">
        <f t="shared" si="946"/>
        <v>290.68512526023318</v>
      </c>
      <c r="AD2433" s="2">
        <f t="shared" si="935"/>
        <v>2.5474367675264893</v>
      </c>
      <c r="AE2433" s="2">
        <f t="shared" si="936"/>
        <v>-27.561484159711878</v>
      </c>
      <c r="AF2433" s="2">
        <f t="shared" si="937"/>
        <v>250</v>
      </c>
      <c r="AG2433" s="2">
        <f t="shared" si="938"/>
        <v>300</v>
      </c>
    </row>
    <row r="2434" spans="1:33" x14ac:dyDescent="0.2">
      <c r="A2434" s="2">
        <f t="shared" si="930"/>
        <v>54.110000133514404</v>
      </c>
      <c r="B2434">
        <v>1.1046240329699999</v>
      </c>
      <c r="C2434" s="2">
        <f t="shared" si="947"/>
        <v>54.024623870845367</v>
      </c>
      <c r="D2434">
        <v>1577147246.23</v>
      </c>
      <c r="E2434">
        <v>441</v>
      </c>
      <c r="F2434">
        <v>898</v>
      </c>
      <c r="G2434">
        <v>631</v>
      </c>
      <c r="H2434">
        <v>707</v>
      </c>
      <c r="I2434">
        <v>291</v>
      </c>
      <c r="J2434">
        <f t="shared" ref="J2434:J2497" si="951">(E2434+F2434+G2434+H2434+I2434)/5</f>
        <v>593.6</v>
      </c>
      <c r="K2434">
        <f t="shared" ref="K2434:K2497" si="952">J2434-577.6</f>
        <v>16</v>
      </c>
      <c r="L2434">
        <f t="shared" si="931"/>
        <v>40.451589883217942</v>
      </c>
      <c r="M2434">
        <f t="shared" si="932"/>
        <v>-18.868771136106943</v>
      </c>
      <c r="N2434" t="str">
        <f t="shared" ref="N2434:N2497" si="953">IF(I2434&gt;290,"RELAX",IF(I2434&lt;280,"ONE","TRANSITION"))</f>
        <v>RELAX</v>
      </c>
      <c r="O2434" s="2" t="str">
        <f t="shared" ref="O2434:O2497" si="954">IF(OR(ABS(L2434)&lt;80, ABS(L2434)&gt;1000),IF(M2434&gt;0,"ONE","RELAX"),IF(AND(ABS(L2434)&gt;40, ABS(L2434) &lt; 200),"TRANSITION","UNDEFINED"))</f>
        <v>RELAX</v>
      </c>
      <c r="P2434" s="2">
        <f t="shared" si="939"/>
        <v>293</v>
      </c>
      <c r="Q2434" s="2">
        <f t="shared" si="940"/>
        <v>301</v>
      </c>
      <c r="R2434" s="2">
        <f t="shared" si="941"/>
        <v>296</v>
      </c>
      <c r="S2434" s="2">
        <f t="shared" si="942"/>
        <v>0</v>
      </c>
      <c r="T2434" s="2">
        <f t="shared" si="943"/>
        <v>0</v>
      </c>
      <c r="U2434" s="2" t="str">
        <f t="shared" si="933"/>
        <v>ONE</v>
      </c>
      <c r="V2434" s="2">
        <f t="shared" si="934"/>
        <v>2</v>
      </c>
      <c r="W2434" s="2">
        <f t="shared" si="944"/>
        <v>290.68512526023318</v>
      </c>
      <c r="Y2434" s="2">
        <f t="shared" si="948"/>
        <v>291.27322657482426</v>
      </c>
      <c r="Z2434" s="2">
        <f t="shared" si="949"/>
        <v>298.97032111556257</v>
      </c>
      <c r="AA2434" s="2">
        <f t="shared" si="950"/>
        <v>295.58919812625783</v>
      </c>
      <c r="AB2434" s="2" t="str">
        <f t="shared" si="945"/>
        <v>low</v>
      </c>
      <c r="AC2434" s="2">
        <f t="shared" si="946"/>
        <v>290.74810020818654</v>
      </c>
      <c r="AD2434" s="2">
        <f t="shared" si="935"/>
        <v>-7.2772301163497248</v>
      </c>
      <c r="AE2434" s="2">
        <f t="shared" si="936"/>
        <v>-397.42339552579335</v>
      </c>
      <c r="AF2434" s="2">
        <f t="shared" si="937"/>
        <v>250</v>
      </c>
      <c r="AG2434" s="2">
        <f t="shared" si="938"/>
        <v>275</v>
      </c>
    </row>
    <row r="2435" spans="1:33" x14ac:dyDescent="0.2">
      <c r="A2435" s="2">
        <f t="shared" ref="A2435:A2498" si="955">D2435-$D$2</f>
        <v>54.130000114440918</v>
      </c>
      <c r="B2435">
        <v>1.12518405914</v>
      </c>
      <c r="C2435" s="2">
        <f t="shared" si="947"/>
        <v>54.045183897015363</v>
      </c>
      <c r="D2435">
        <v>1577147246.25</v>
      </c>
      <c r="E2435">
        <v>441</v>
      </c>
      <c r="F2435">
        <v>897</v>
      </c>
      <c r="G2435">
        <v>632</v>
      </c>
      <c r="H2435">
        <v>708</v>
      </c>
      <c r="I2435">
        <v>291</v>
      </c>
      <c r="J2435">
        <f t="shared" si="951"/>
        <v>593.79999999999995</v>
      </c>
      <c r="K2435">
        <f t="shared" si="952"/>
        <v>16.199999999999932</v>
      </c>
      <c r="L2435">
        <f t="shared" ref="L2435:L2498" si="956">(I2435-I2434)/(B2435-B2434)</f>
        <v>0</v>
      </c>
      <c r="M2435">
        <f t="shared" ref="M2435:M2498" si="957">(L2435-L2434)/(B2435-B2434)</f>
        <v>-1967.4872759764482</v>
      </c>
      <c r="N2435" t="str">
        <f t="shared" si="953"/>
        <v>RELAX</v>
      </c>
      <c r="O2435" s="2" t="str">
        <f t="shared" si="954"/>
        <v>RELAX</v>
      </c>
      <c r="P2435" s="2">
        <f t="shared" si="939"/>
        <v>293</v>
      </c>
      <c r="Q2435" s="2">
        <f t="shared" si="940"/>
        <v>301</v>
      </c>
      <c r="R2435" s="2">
        <f t="shared" si="941"/>
        <v>296</v>
      </c>
      <c r="S2435" s="2">
        <f t="shared" si="942"/>
        <v>0</v>
      </c>
      <c r="T2435" s="2">
        <f t="shared" si="943"/>
        <v>0</v>
      </c>
      <c r="U2435" s="2" t="str">
        <f t="shared" ref="U2435:U2498" si="958">IF(AND(S2435=0,T2435&gt;0),"ONE",IF(AND(S2435=0,T2435&lt;0),"RELAX",IF(AND(S2435=0,T2435=0),U2434,"TRANSITION")))</f>
        <v>ONE</v>
      </c>
      <c r="V2435" s="2">
        <f t="shared" ref="V2435:V2498" si="959">IF(U2435="RELAX",0,IF(U2435="TRANSITION",1,IF(U2435="ONE",2)))</f>
        <v>2</v>
      </c>
      <c r="W2435" s="2">
        <f t="shared" si="944"/>
        <v>290.74810020818654</v>
      </c>
      <c r="Y2435" s="2">
        <f t="shared" si="948"/>
        <v>291.16820130149671</v>
      </c>
      <c r="Z2435" s="2">
        <f t="shared" si="949"/>
        <v>298.97032111556257</v>
      </c>
      <c r="AA2435" s="2">
        <f t="shared" si="950"/>
        <v>295.47339954868613</v>
      </c>
      <c r="AB2435" s="2" t="str">
        <f t="shared" si="945"/>
        <v>low</v>
      </c>
      <c r="AC2435" s="2">
        <f t="shared" si="946"/>
        <v>290.59848016654928</v>
      </c>
      <c r="AD2435" s="2">
        <f t="shared" ref="AD2435:AD2498" si="960">(AC2436-AC2435)/(B2436-B2435)</f>
        <v>-4.9154220959807562</v>
      </c>
      <c r="AE2435" s="2">
        <f t="shared" ref="AE2435:AE2498" si="961">(AD2435-AD2434)/(B2435-B2434)</f>
        <v>114.87378473356095</v>
      </c>
      <c r="AF2435" s="2">
        <f t="shared" ref="AF2435:AF2498" si="962">IF(AB2435="low",250,IF(AB2435="high",300,275))</f>
        <v>250</v>
      </c>
      <c r="AG2435" s="2">
        <f t="shared" ref="AG2435:AG2498" si="963">IF(ABS(AD2435)&lt;5,IF(AE2435&gt;0,250,IF(AE2435&lt;0,300,100)),275)</f>
        <v>250</v>
      </c>
    </row>
    <row r="2436" spans="1:33" x14ac:dyDescent="0.2">
      <c r="A2436" s="2">
        <f t="shared" si="955"/>
        <v>54.150000095367432</v>
      </c>
      <c r="B2436">
        <v>1.1495351791399999</v>
      </c>
      <c r="C2436" s="2">
        <f t="shared" si="947"/>
        <v>54.069535017015369</v>
      </c>
      <c r="D2436">
        <v>1577147246.27</v>
      </c>
      <c r="E2436">
        <v>441</v>
      </c>
      <c r="F2436">
        <v>898</v>
      </c>
      <c r="G2436">
        <v>631</v>
      </c>
      <c r="H2436">
        <v>706</v>
      </c>
      <c r="I2436">
        <v>290</v>
      </c>
      <c r="J2436">
        <f t="shared" si="951"/>
        <v>593.20000000000005</v>
      </c>
      <c r="K2436">
        <f t="shared" si="952"/>
        <v>15.600000000000023</v>
      </c>
      <c r="L2436">
        <f t="shared" si="956"/>
        <v>-41.06587294547446</v>
      </c>
      <c r="M2436">
        <f t="shared" si="957"/>
        <v>-1686.4059207738514</v>
      </c>
      <c r="N2436" t="str">
        <f t="shared" si="953"/>
        <v>TRANSITION</v>
      </c>
      <c r="O2436" s="2" t="str">
        <f t="shared" si="954"/>
        <v>RELAX</v>
      </c>
      <c r="P2436" s="2">
        <f t="shared" ref="P2436:P2499" si="964">IF(($I2437-$I2436)&lt;2,P2435,$I2437)</f>
        <v>293</v>
      </c>
      <c r="Q2436" s="2">
        <f t="shared" ref="Q2436:Q2499" si="965">IF(($I2437-$I2436)&lt;4,Q2435,$I2437)</f>
        <v>301</v>
      </c>
      <c r="R2436" s="2">
        <f t="shared" ref="R2436:R2499" si="966">IF(($I2437-$I2436)&lt;6,R2435,$I2437)</f>
        <v>296</v>
      </c>
      <c r="S2436" s="2">
        <f t="shared" ref="S2436:S2499" si="967">(Q2436-Q2435)/(B2436-B2435)</f>
        <v>0</v>
      </c>
      <c r="T2436" s="2">
        <f t="shared" ref="T2436:T2499" si="968">(S2436-S2435)/(B2436-B2435)</f>
        <v>0</v>
      </c>
      <c r="U2436" s="2" t="str">
        <f t="shared" si="958"/>
        <v>ONE</v>
      </c>
      <c r="V2436" s="2">
        <f t="shared" si="959"/>
        <v>2</v>
      </c>
      <c r="W2436" s="2">
        <f t="shared" ref="W2436:W2499" si="969">$X$2*I2436+(1-$X$2)*W2435</f>
        <v>290.59848016654928</v>
      </c>
      <c r="Y2436" s="2">
        <f t="shared" si="948"/>
        <v>291.05425707450723</v>
      </c>
      <c r="Z2436" s="2">
        <f t="shared" si="949"/>
        <v>298.97032111556257</v>
      </c>
      <c r="AA2436" s="2">
        <f t="shared" si="950"/>
        <v>295.35813963632665</v>
      </c>
      <c r="AB2436" s="2" t="str">
        <f t="shared" ref="AB2436:AB2499" si="970">IF(W2436&gt;AA2435+1,"high",IF(W2436&lt;AA2435-1,"low","middle"))</f>
        <v>low</v>
      </c>
      <c r="AC2436" s="2">
        <f t="shared" ref="AC2436:AC2499" si="971">IF(ABS(($W2437-$W2436))&lt;$X$6,AC2435,$W2437)</f>
        <v>290.4787841332394</v>
      </c>
      <c r="AD2436" s="2">
        <f t="shared" si="960"/>
        <v>14.756219607101151</v>
      </c>
      <c r="AE2436" s="2">
        <f t="shared" si="961"/>
        <v>807.83313880765843</v>
      </c>
      <c r="AF2436" s="2">
        <f t="shared" si="962"/>
        <v>250</v>
      </c>
      <c r="AG2436" s="2">
        <f t="shared" si="963"/>
        <v>275</v>
      </c>
    </row>
    <row r="2437" spans="1:33" x14ac:dyDescent="0.2">
      <c r="A2437" s="2">
        <f t="shared" si="955"/>
        <v>54.170000076293945</v>
      </c>
      <c r="B2437">
        <v>1.1701531410199999</v>
      </c>
      <c r="C2437" s="2">
        <f t="shared" si="947"/>
        <v>54.090152978895368</v>
      </c>
      <c r="D2437">
        <v>1577147246.29</v>
      </c>
      <c r="E2437">
        <v>441</v>
      </c>
      <c r="F2437">
        <v>898</v>
      </c>
      <c r="G2437">
        <v>631</v>
      </c>
      <c r="H2437">
        <v>704</v>
      </c>
      <c r="I2437">
        <v>290</v>
      </c>
      <c r="J2437">
        <f t="shared" si="951"/>
        <v>592.79999999999995</v>
      </c>
      <c r="K2437">
        <f t="shared" si="952"/>
        <v>15.199999999999932</v>
      </c>
      <c r="L2437">
        <f t="shared" si="956"/>
        <v>0</v>
      </c>
      <c r="M2437">
        <f t="shared" si="957"/>
        <v>1991.7522975590302</v>
      </c>
      <c r="N2437" t="str">
        <f t="shared" si="953"/>
        <v>TRANSITION</v>
      </c>
      <c r="O2437" s="2" t="str">
        <f t="shared" si="954"/>
        <v>ONE</v>
      </c>
      <c r="P2437" s="2">
        <f t="shared" si="964"/>
        <v>292</v>
      </c>
      <c r="Q2437" s="2">
        <f t="shared" si="965"/>
        <v>301</v>
      </c>
      <c r="R2437" s="2">
        <f t="shared" si="966"/>
        <v>296</v>
      </c>
      <c r="S2437" s="2">
        <f t="shared" si="967"/>
        <v>0</v>
      </c>
      <c r="T2437" s="2">
        <f t="shared" si="968"/>
        <v>0</v>
      </c>
      <c r="U2437" s="2" t="str">
        <f t="shared" si="958"/>
        <v>ONE</v>
      </c>
      <c r="V2437" s="2">
        <f t="shared" si="959"/>
        <v>2</v>
      </c>
      <c r="W2437" s="2">
        <f t="shared" si="969"/>
        <v>290.4787841332394</v>
      </c>
      <c r="Y2437" s="2">
        <f t="shared" si="948"/>
        <v>290.93916248625368</v>
      </c>
      <c r="Z2437" s="2">
        <f t="shared" si="949"/>
        <v>298.97032111556257</v>
      </c>
      <c r="AA2437" s="2">
        <f t="shared" si="950"/>
        <v>295.24294550823566</v>
      </c>
      <c r="AB2437" s="2" t="str">
        <f t="shared" si="970"/>
        <v>low</v>
      </c>
      <c r="AC2437" s="2">
        <f t="shared" si="971"/>
        <v>290.78302730659152</v>
      </c>
      <c r="AD2437" s="2">
        <f t="shared" si="960"/>
        <v>1.7607101192001462</v>
      </c>
      <c r="AE2437" s="2">
        <f t="shared" si="961"/>
        <v>-630.30039358579984</v>
      </c>
      <c r="AF2437" s="2">
        <f t="shared" si="962"/>
        <v>250</v>
      </c>
      <c r="AG2437" s="2">
        <f t="shared" si="963"/>
        <v>300</v>
      </c>
    </row>
    <row r="2438" spans="1:33" x14ac:dyDescent="0.2">
      <c r="A2438" s="2">
        <f t="shared" si="955"/>
        <v>54.200000047683716</v>
      </c>
      <c r="B2438">
        <v>1.1947991847999999</v>
      </c>
      <c r="C2438" s="2">
        <f t="shared" si="947"/>
        <v>54.114799022675363</v>
      </c>
      <c r="D2438">
        <v>1577147246.3199999</v>
      </c>
      <c r="E2438">
        <v>442</v>
      </c>
      <c r="F2438">
        <v>896</v>
      </c>
      <c r="G2438">
        <v>632</v>
      </c>
      <c r="H2438">
        <v>706</v>
      </c>
      <c r="I2438">
        <v>292</v>
      </c>
      <c r="J2438">
        <f t="shared" si="951"/>
        <v>593.6</v>
      </c>
      <c r="K2438">
        <f t="shared" si="952"/>
        <v>16</v>
      </c>
      <c r="L2438">
        <f t="shared" si="956"/>
        <v>81.148926693986368</v>
      </c>
      <c r="M2438">
        <f t="shared" si="957"/>
        <v>3292.5741517929869</v>
      </c>
      <c r="N2438" t="str">
        <f t="shared" si="953"/>
        <v>RELAX</v>
      </c>
      <c r="O2438" s="2" t="str">
        <f t="shared" si="954"/>
        <v>TRANSITION</v>
      </c>
      <c r="P2438" s="2">
        <f t="shared" si="964"/>
        <v>292</v>
      </c>
      <c r="Q2438" s="2">
        <f t="shared" si="965"/>
        <v>301</v>
      </c>
      <c r="R2438" s="2">
        <f t="shared" si="966"/>
        <v>296</v>
      </c>
      <c r="S2438" s="2">
        <f t="shared" si="967"/>
        <v>0</v>
      </c>
      <c r="T2438" s="2">
        <f t="shared" si="968"/>
        <v>0</v>
      </c>
      <c r="U2438" s="2" t="str">
        <f t="shared" si="958"/>
        <v>ONE</v>
      </c>
      <c r="V2438" s="2">
        <f t="shared" si="959"/>
        <v>2</v>
      </c>
      <c r="W2438" s="2">
        <f t="shared" si="969"/>
        <v>290.78302730659152</v>
      </c>
      <c r="Y2438" s="2">
        <f t="shared" si="948"/>
        <v>290.90793545032125</v>
      </c>
      <c r="Z2438" s="2">
        <f t="shared" si="949"/>
        <v>298.97032111556257</v>
      </c>
      <c r="AA2438" s="2">
        <f t="shared" si="950"/>
        <v>295.12775635713655</v>
      </c>
      <c r="AB2438" s="2" t="str">
        <f t="shared" si="970"/>
        <v>low</v>
      </c>
      <c r="AC2438" s="2">
        <f t="shared" si="971"/>
        <v>290.82642184527322</v>
      </c>
      <c r="AD2438" s="2">
        <f t="shared" si="960"/>
        <v>-6.7725610126490032</v>
      </c>
      <c r="AE2438" s="2">
        <f t="shared" si="961"/>
        <v>-346.23289676916835</v>
      </c>
      <c r="AF2438" s="2">
        <f t="shared" si="962"/>
        <v>250</v>
      </c>
      <c r="AG2438" s="2">
        <f t="shared" si="963"/>
        <v>275</v>
      </c>
    </row>
    <row r="2439" spans="1:33" x14ac:dyDescent="0.2">
      <c r="A2439" s="2">
        <f t="shared" si="955"/>
        <v>54.220000028610229</v>
      </c>
      <c r="B2439">
        <v>1.2192041873899999</v>
      </c>
      <c r="C2439" s="2">
        <f t="shared" si="947"/>
        <v>54.139204025265364</v>
      </c>
      <c r="D2439">
        <v>1577147246.3399999</v>
      </c>
      <c r="E2439">
        <v>441</v>
      </c>
      <c r="F2439">
        <v>897</v>
      </c>
      <c r="G2439">
        <v>631</v>
      </c>
      <c r="H2439">
        <v>705</v>
      </c>
      <c r="I2439">
        <v>291</v>
      </c>
      <c r="J2439">
        <f t="shared" si="951"/>
        <v>593</v>
      </c>
      <c r="K2439">
        <f t="shared" si="952"/>
        <v>15.399999999999977</v>
      </c>
      <c r="L2439">
        <f t="shared" si="956"/>
        <v>-40.975205649425007</v>
      </c>
      <c r="M2439">
        <f t="shared" si="957"/>
        <v>-5004.0614375288769</v>
      </c>
      <c r="N2439" t="str">
        <f t="shared" si="953"/>
        <v>RELAX</v>
      </c>
      <c r="O2439" s="2" t="str">
        <f t="shared" si="954"/>
        <v>RELAX</v>
      </c>
      <c r="P2439" s="2">
        <f t="shared" si="964"/>
        <v>292</v>
      </c>
      <c r="Q2439" s="2">
        <f t="shared" si="965"/>
        <v>301</v>
      </c>
      <c r="R2439" s="2">
        <f t="shared" si="966"/>
        <v>296</v>
      </c>
      <c r="S2439" s="2">
        <f t="shared" si="967"/>
        <v>0</v>
      </c>
      <c r="T2439" s="2">
        <f t="shared" si="968"/>
        <v>0</v>
      </c>
      <c r="U2439" s="2" t="str">
        <f t="shared" si="958"/>
        <v>ONE</v>
      </c>
      <c r="V2439" s="2">
        <f t="shared" si="959"/>
        <v>2</v>
      </c>
      <c r="W2439" s="2">
        <f t="shared" si="969"/>
        <v>290.82642184527322</v>
      </c>
      <c r="Y2439" s="2">
        <f t="shared" si="948"/>
        <v>290.89163272931165</v>
      </c>
      <c r="Z2439" s="2">
        <f t="shared" si="949"/>
        <v>298.97032111556257</v>
      </c>
      <c r="AA2439" s="2">
        <f t="shared" si="950"/>
        <v>295.01676531179578</v>
      </c>
      <c r="AB2439" s="2" t="str">
        <f t="shared" si="970"/>
        <v>low</v>
      </c>
      <c r="AC2439" s="2">
        <f t="shared" si="971"/>
        <v>290.66113747621858</v>
      </c>
      <c r="AD2439" s="2">
        <f t="shared" si="960"/>
        <v>3.3129587621153429</v>
      </c>
      <c r="AE2439" s="2">
        <f t="shared" si="961"/>
        <v>413.25624685231168</v>
      </c>
      <c r="AF2439" s="2">
        <f t="shared" si="962"/>
        <v>250</v>
      </c>
      <c r="AG2439" s="2">
        <f t="shared" si="963"/>
        <v>250</v>
      </c>
    </row>
    <row r="2440" spans="1:33" x14ac:dyDescent="0.2">
      <c r="A2440" s="2">
        <f t="shared" si="955"/>
        <v>54.240000009536743</v>
      </c>
      <c r="B2440">
        <v>1.2396609783200001</v>
      </c>
      <c r="C2440" s="2">
        <f t="shared" si="947"/>
        <v>54.15966081619537</v>
      </c>
      <c r="D2440">
        <v>1577147246.3599999</v>
      </c>
      <c r="E2440">
        <v>440</v>
      </c>
      <c r="F2440">
        <v>897</v>
      </c>
      <c r="G2440">
        <v>631</v>
      </c>
      <c r="H2440">
        <v>704</v>
      </c>
      <c r="I2440">
        <v>290</v>
      </c>
      <c r="J2440">
        <f t="shared" si="951"/>
        <v>592.4</v>
      </c>
      <c r="K2440">
        <f t="shared" si="952"/>
        <v>14.799999999999955</v>
      </c>
      <c r="L2440">
        <f t="shared" si="956"/>
        <v>-48.883522514447023</v>
      </c>
      <c r="M2440">
        <f t="shared" si="957"/>
        <v>-386.58638552268485</v>
      </c>
      <c r="N2440" t="str">
        <f t="shared" si="953"/>
        <v>TRANSITION</v>
      </c>
      <c r="O2440" s="2" t="str">
        <f t="shared" si="954"/>
        <v>RELAX</v>
      </c>
      <c r="P2440" s="2">
        <f t="shared" si="964"/>
        <v>292</v>
      </c>
      <c r="Q2440" s="2">
        <f t="shared" si="965"/>
        <v>301</v>
      </c>
      <c r="R2440" s="2">
        <f t="shared" si="966"/>
        <v>296</v>
      </c>
      <c r="S2440" s="2">
        <f t="shared" si="967"/>
        <v>0</v>
      </c>
      <c r="T2440" s="2">
        <f t="shared" si="968"/>
        <v>0</v>
      </c>
      <c r="U2440" s="2" t="str">
        <f t="shared" si="958"/>
        <v>ONE</v>
      </c>
      <c r="V2440" s="2">
        <f t="shared" si="959"/>
        <v>2</v>
      </c>
      <c r="W2440" s="2">
        <f t="shared" si="969"/>
        <v>290.66113747621858</v>
      </c>
      <c r="Y2440" s="2">
        <f t="shared" si="948"/>
        <v>290.84553367869307</v>
      </c>
      <c r="Z2440" s="2">
        <f t="shared" si="949"/>
        <v>298.97032111556257</v>
      </c>
      <c r="AA2440" s="2">
        <f t="shared" si="950"/>
        <v>294.9105086826716</v>
      </c>
      <c r="AB2440" s="2" t="str">
        <f t="shared" si="970"/>
        <v>low</v>
      </c>
      <c r="AC2440" s="2">
        <f t="shared" si="971"/>
        <v>290.72890998097489</v>
      </c>
      <c r="AD2440" s="2">
        <f t="shared" si="960"/>
        <v>10.372858243074933</v>
      </c>
      <c r="AE2440" s="2">
        <f t="shared" si="961"/>
        <v>345.11275522722099</v>
      </c>
      <c r="AF2440" s="2">
        <f t="shared" si="962"/>
        <v>250</v>
      </c>
      <c r="AG2440" s="2">
        <f t="shared" si="963"/>
        <v>275</v>
      </c>
    </row>
    <row r="2441" spans="1:33" x14ac:dyDescent="0.2">
      <c r="A2441" s="2">
        <f t="shared" si="955"/>
        <v>54.270000219345093</v>
      </c>
      <c r="B2441">
        <v>1.26416897774</v>
      </c>
      <c r="C2441" s="2">
        <f t="shared" si="947"/>
        <v>54.184168815615365</v>
      </c>
      <c r="D2441">
        <v>1577147246.3900001</v>
      </c>
      <c r="E2441">
        <v>442</v>
      </c>
      <c r="F2441">
        <v>896</v>
      </c>
      <c r="G2441">
        <v>632</v>
      </c>
      <c r="H2441">
        <v>705</v>
      </c>
      <c r="I2441">
        <v>291</v>
      </c>
      <c r="J2441">
        <f t="shared" si="951"/>
        <v>593.20000000000005</v>
      </c>
      <c r="K2441">
        <f t="shared" si="952"/>
        <v>15.600000000000023</v>
      </c>
      <c r="L2441">
        <f t="shared" si="956"/>
        <v>40.803004066661714</v>
      </c>
      <c r="M2441">
        <f t="shared" si="957"/>
        <v>3659.4797088137439</v>
      </c>
      <c r="N2441" t="str">
        <f t="shared" si="953"/>
        <v>RELAX</v>
      </c>
      <c r="O2441" s="2" t="str">
        <f t="shared" si="954"/>
        <v>ONE</v>
      </c>
      <c r="P2441" s="2">
        <f t="shared" si="964"/>
        <v>292</v>
      </c>
      <c r="Q2441" s="2">
        <f t="shared" si="965"/>
        <v>301</v>
      </c>
      <c r="R2441" s="2">
        <f t="shared" si="966"/>
        <v>296</v>
      </c>
      <c r="S2441" s="2">
        <f t="shared" si="967"/>
        <v>0</v>
      </c>
      <c r="T2441" s="2">
        <f t="shared" si="968"/>
        <v>0</v>
      </c>
      <c r="U2441" s="2" t="str">
        <f t="shared" si="958"/>
        <v>ONE</v>
      </c>
      <c r="V2441" s="2">
        <f t="shared" si="959"/>
        <v>2</v>
      </c>
      <c r="W2441" s="2">
        <f t="shared" si="969"/>
        <v>290.72890998097489</v>
      </c>
      <c r="Y2441" s="2">
        <f t="shared" si="948"/>
        <v>290.82220893914945</v>
      </c>
      <c r="Z2441" s="2">
        <f t="shared" si="949"/>
        <v>298.97032111556257</v>
      </c>
      <c r="AA2441" s="2">
        <f t="shared" si="950"/>
        <v>294.80725993247268</v>
      </c>
      <c r="AB2441" s="2" t="str">
        <f t="shared" si="970"/>
        <v>low</v>
      </c>
      <c r="AC2441" s="2">
        <f t="shared" si="971"/>
        <v>290.98312798477991</v>
      </c>
      <c r="AD2441" s="2">
        <f t="shared" si="960"/>
        <v>0</v>
      </c>
      <c r="AE2441" s="2">
        <f t="shared" si="961"/>
        <v>-423.243777075092</v>
      </c>
      <c r="AF2441" s="2">
        <f t="shared" si="962"/>
        <v>250</v>
      </c>
      <c r="AG2441" s="2">
        <f t="shared" si="963"/>
        <v>300</v>
      </c>
    </row>
    <row r="2442" spans="1:33" x14ac:dyDescent="0.2">
      <c r="A2442" s="2">
        <f t="shared" si="955"/>
        <v>54.290000200271606</v>
      </c>
      <c r="B2442">
        <v>1.2848200798</v>
      </c>
      <c r="C2442" s="2">
        <f t="shared" si="947"/>
        <v>54.204819917675366</v>
      </c>
      <c r="D2442">
        <v>1577147246.4100001</v>
      </c>
      <c r="E2442">
        <v>442</v>
      </c>
      <c r="F2442">
        <v>897</v>
      </c>
      <c r="G2442">
        <v>630</v>
      </c>
      <c r="H2442">
        <v>706</v>
      </c>
      <c r="I2442">
        <v>292</v>
      </c>
      <c r="J2442">
        <f t="shared" si="951"/>
        <v>593.4</v>
      </c>
      <c r="K2442">
        <f t="shared" si="952"/>
        <v>15.799999999999955</v>
      </c>
      <c r="L2442">
        <f t="shared" si="956"/>
        <v>48.423565826878729</v>
      </c>
      <c r="M2442">
        <f t="shared" si="957"/>
        <v>369.01477403366346</v>
      </c>
      <c r="N2442" t="str">
        <f t="shared" si="953"/>
        <v>RELAX</v>
      </c>
      <c r="O2442" s="2" t="str">
        <f t="shared" si="954"/>
        <v>ONE</v>
      </c>
      <c r="P2442" s="2">
        <f t="shared" si="964"/>
        <v>292</v>
      </c>
      <c r="Q2442" s="2">
        <f t="shared" si="965"/>
        <v>301</v>
      </c>
      <c r="R2442" s="2">
        <f t="shared" si="966"/>
        <v>296</v>
      </c>
      <c r="S2442" s="2">
        <f t="shared" si="967"/>
        <v>0</v>
      </c>
      <c r="T2442" s="2">
        <f t="shared" si="968"/>
        <v>0</v>
      </c>
      <c r="U2442" s="2" t="str">
        <f t="shared" si="958"/>
        <v>ONE</v>
      </c>
      <c r="V2442" s="2">
        <f t="shared" si="959"/>
        <v>2</v>
      </c>
      <c r="W2442" s="2">
        <f t="shared" si="969"/>
        <v>290.98312798477991</v>
      </c>
      <c r="Y2442" s="2">
        <f t="shared" si="948"/>
        <v>290.85439274827559</v>
      </c>
      <c r="Z2442" s="2">
        <f t="shared" si="949"/>
        <v>298.97032111556257</v>
      </c>
      <c r="AA2442" s="2">
        <f t="shared" si="950"/>
        <v>294.7080073828065</v>
      </c>
      <c r="AB2442" s="2" t="str">
        <f t="shared" si="970"/>
        <v>low</v>
      </c>
      <c r="AC2442" s="2">
        <f t="shared" si="971"/>
        <v>290.98312798477991</v>
      </c>
      <c r="AD2442" s="2">
        <f t="shared" si="960"/>
        <v>-16.191661455276428</v>
      </c>
      <c r="AE2442" s="2">
        <f t="shared" si="961"/>
        <v>-784.05798432611311</v>
      </c>
      <c r="AF2442" s="2">
        <f t="shared" si="962"/>
        <v>250</v>
      </c>
      <c r="AG2442" s="2">
        <f t="shared" si="963"/>
        <v>275</v>
      </c>
    </row>
    <row r="2443" spans="1:33" x14ac:dyDescent="0.2">
      <c r="A2443" s="2">
        <f t="shared" si="955"/>
        <v>54.31000018119812</v>
      </c>
      <c r="B2443">
        <v>1.3091490268699999</v>
      </c>
      <c r="C2443" s="2">
        <f t="shared" si="947"/>
        <v>54.229148864745369</v>
      </c>
      <c r="D2443">
        <v>1577147246.4300001</v>
      </c>
      <c r="E2443">
        <v>441</v>
      </c>
      <c r="F2443">
        <v>896</v>
      </c>
      <c r="G2443">
        <v>632</v>
      </c>
      <c r="H2443">
        <v>703</v>
      </c>
      <c r="I2443">
        <v>291</v>
      </c>
      <c r="J2443">
        <f t="shared" si="951"/>
        <v>592.6</v>
      </c>
      <c r="K2443">
        <f t="shared" si="952"/>
        <v>15</v>
      </c>
      <c r="L2443">
        <f t="shared" si="956"/>
        <v>-41.103299584761061</v>
      </c>
      <c r="M2443">
        <f t="shared" si="957"/>
        <v>-3679.8495698992128</v>
      </c>
      <c r="N2443" t="str">
        <f t="shared" si="953"/>
        <v>RELAX</v>
      </c>
      <c r="O2443" s="2" t="str">
        <f t="shared" si="954"/>
        <v>RELAX</v>
      </c>
      <c r="P2443" s="2">
        <f t="shared" si="964"/>
        <v>292</v>
      </c>
      <c r="Q2443" s="2">
        <f t="shared" si="965"/>
        <v>301</v>
      </c>
      <c r="R2443" s="2">
        <f t="shared" si="966"/>
        <v>296</v>
      </c>
      <c r="S2443" s="2">
        <f t="shared" si="967"/>
        <v>0</v>
      </c>
      <c r="T2443" s="2">
        <f t="shared" si="968"/>
        <v>0</v>
      </c>
      <c r="U2443" s="2" t="str">
        <f t="shared" si="958"/>
        <v>ONE</v>
      </c>
      <c r="V2443" s="2">
        <f t="shared" si="959"/>
        <v>2</v>
      </c>
      <c r="W2443" s="2">
        <f t="shared" si="969"/>
        <v>290.98650238782392</v>
      </c>
      <c r="Y2443" s="2">
        <f t="shared" si="948"/>
        <v>290.88081467618525</v>
      </c>
      <c r="Z2443" s="2">
        <f t="shared" si="949"/>
        <v>298.97032111556257</v>
      </c>
      <c r="AA2443" s="2">
        <f t="shared" si="950"/>
        <v>294.61532665107995</v>
      </c>
      <c r="AB2443" s="2" t="str">
        <f t="shared" si="970"/>
        <v>low</v>
      </c>
      <c r="AC2443" s="2">
        <f t="shared" si="971"/>
        <v>290.58920191025913</v>
      </c>
      <c r="AD2443" s="2">
        <f t="shared" si="960"/>
        <v>3.3094116291957394</v>
      </c>
      <c r="AE2443" s="2">
        <f t="shared" si="961"/>
        <v>801.55844921537994</v>
      </c>
      <c r="AF2443" s="2">
        <f t="shared" si="962"/>
        <v>250</v>
      </c>
      <c r="AG2443" s="2">
        <f t="shared" si="963"/>
        <v>250</v>
      </c>
    </row>
    <row r="2444" spans="1:33" x14ac:dyDescent="0.2">
      <c r="A2444" s="2">
        <f t="shared" si="955"/>
        <v>54.340000152587891</v>
      </c>
      <c r="B2444">
        <v>1.33397507668</v>
      </c>
      <c r="C2444" s="2">
        <f t="shared" si="947"/>
        <v>54.253974914555364</v>
      </c>
      <c r="D2444">
        <v>1577147246.46</v>
      </c>
      <c r="E2444">
        <v>442</v>
      </c>
      <c r="F2444">
        <v>897</v>
      </c>
      <c r="G2444">
        <v>632</v>
      </c>
      <c r="H2444">
        <v>704</v>
      </c>
      <c r="I2444">
        <v>289</v>
      </c>
      <c r="J2444">
        <f t="shared" si="951"/>
        <v>592.79999999999995</v>
      </c>
      <c r="K2444">
        <f t="shared" si="952"/>
        <v>15.199999999999932</v>
      </c>
      <c r="L2444">
        <f t="shared" si="956"/>
        <v>-80.560540855532452</v>
      </c>
      <c r="M2444">
        <f t="shared" si="957"/>
        <v>-1589.34834872029</v>
      </c>
      <c r="N2444" t="str">
        <f t="shared" si="953"/>
        <v>TRANSITION</v>
      </c>
      <c r="O2444" s="2" t="str">
        <f t="shared" si="954"/>
        <v>TRANSITION</v>
      </c>
      <c r="P2444" s="2">
        <f t="shared" si="964"/>
        <v>291</v>
      </c>
      <c r="Q2444" s="2">
        <f t="shared" si="965"/>
        <v>301</v>
      </c>
      <c r="R2444" s="2">
        <f t="shared" si="966"/>
        <v>296</v>
      </c>
      <c r="S2444" s="2">
        <f t="shared" si="967"/>
        <v>0</v>
      </c>
      <c r="T2444" s="2">
        <f t="shared" si="968"/>
        <v>0</v>
      </c>
      <c r="U2444" s="2" t="str">
        <f t="shared" si="958"/>
        <v>ONE</v>
      </c>
      <c r="V2444" s="2">
        <f t="shared" si="959"/>
        <v>2</v>
      </c>
      <c r="W2444" s="2">
        <f t="shared" si="969"/>
        <v>290.58920191025913</v>
      </c>
      <c r="Y2444" s="2">
        <f t="shared" si="948"/>
        <v>290.82249212300002</v>
      </c>
      <c r="Z2444" s="2">
        <f t="shared" si="949"/>
        <v>298.97032111556257</v>
      </c>
      <c r="AA2444" s="2">
        <f t="shared" si="950"/>
        <v>294.5286010523352</v>
      </c>
      <c r="AB2444" s="2" t="str">
        <f t="shared" si="970"/>
        <v>low</v>
      </c>
      <c r="AC2444" s="2">
        <f t="shared" si="971"/>
        <v>290.67136152820734</v>
      </c>
      <c r="AD2444" s="2">
        <f t="shared" si="960"/>
        <v>32.411281731735642</v>
      </c>
      <c r="AE2444" s="2">
        <f t="shared" si="961"/>
        <v>1172.2311976840322</v>
      </c>
      <c r="AF2444" s="2">
        <f t="shared" si="962"/>
        <v>250</v>
      </c>
      <c r="AG2444" s="2">
        <f t="shared" si="963"/>
        <v>275</v>
      </c>
    </row>
    <row r="2445" spans="1:33" x14ac:dyDescent="0.2">
      <c r="A2445" s="2">
        <f t="shared" si="955"/>
        <v>54.360000133514404</v>
      </c>
      <c r="B2445">
        <v>1.35451507568</v>
      </c>
      <c r="C2445" s="2">
        <f t="shared" si="947"/>
        <v>54.274514913555365</v>
      </c>
      <c r="D2445">
        <v>1577147246.48</v>
      </c>
      <c r="E2445">
        <v>443</v>
      </c>
      <c r="F2445">
        <v>896</v>
      </c>
      <c r="G2445">
        <v>631</v>
      </c>
      <c r="H2445">
        <v>705</v>
      </c>
      <c r="I2445">
        <v>291</v>
      </c>
      <c r="J2445">
        <f t="shared" si="951"/>
        <v>593.20000000000005</v>
      </c>
      <c r="K2445">
        <f t="shared" si="952"/>
        <v>15.600000000000023</v>
      </c>
      <c r="L2445">
        <f t="shared" si="956"/>
        <v>97.370988187487626</v>
      </c>
      <c r="M2445">
        <f t="shared" si="957"/>
        <v>8662.6844063147601</v>
      </c>
      <c r="N2445" t="str">
        <f t="shared" si="953"/>
        <v>RELAX</v>
      </c>
      <c r="O2445" s="2" t="str">
        <f t="shared" si="954"/>
        <v>TRANSITION</v>
      </c>
      <c r="P2445" s="2">
        <f t="shared" si="964"/>
        <v>294</v>
      </c>
      <c r="Q2445" s="2">
        <f t="shared" si="965"/>
        <v>301</v>
      </c>
      <c r="R2445" s="2">
        <f t="shared" si="966"/>
        <v>296</v>
      </c>
      <c r="S2445" s="2">
        <f t="shared" si="967"/>
        <v>0</v>
      </c>
      <c r="T2445" s="2">
        <f t="shared" si="968"/>
        <v>0</v>
      </c>
      <c r="U2445" s="2" t="str">
        <f t="shared" si="958"/>
        <v>ONE</v>
      </c>
      <c r="V2445" s="2">
        <f t="shared" si="959"/>
        <v>2</v>
      </c>
      <c r="W2445" s="2">
        <f t="shared" si="969"/>
        <v>290.67136152820734</v>
      </c>
      <c r="Y2445" s="2">
        <f t="shared" si="948"/>
        <v>290.79226600404149</v>
      </c>
      <c r="Z2445" s="2">
        <f t="shared" si="949"/>
        <v>298.97032111556257</v>
      </c>
      <c r="AA2445" s="2">
        <f t="shared" si="950"/>
        <v>294.44329560586846</v>
      </c>
      <c r="AB2445" s="2" t="str">
        <f t="shared" si="970"/>
        <v>low</v>
      </c>
      <c r="AC2445" s="2">
        <f t="shared" si="971"/>
        <v>291.33708922256591</v>
      </c>
      <c r="AD2445" s="2">
        <f t="shared" si="960"/>
        <v>-10.994449357763438</v>
      </c>
      <c r="AE2445" s="2">
        <f t="shared" si="961"/>
        <v>-2113.2294645924399</v>
      </c>
      <c r="AF2445" s="2">
        <f t="shared" si="962"/>
        <v>250</v>
      </c>
      <c r="AG2445" s="2">
        <f t="shared" si="963"/>
        <v>275</v>
      </c>
    </row>
    <row r="2446" spans="1:33" x14ac:dyDescent="0.2">
      <c r="A2446" s="2">
        <f t="shared" si="955"/>
        <v>54.380000114440918</v>
      </c>
      <c r="B2446">
        <v>1.3788380622900001</v>
      </c>
      <c r="C2446" s="2">
        <f t="shared" si="947"/>
        <v>54.298837900165367</v>
      </c>
      <c r="D2446">
        <v>1577147246.5</v>
      </c>
      <c r="E2446">
        <v>443</v>
      </c>
      <c r="F2446">
        <v>897</v>
      </c>
      <c r="G2446">
        <v>633</v>
      </c>
      <c r="H2446">
        <v>704</v>
      </c>
      <c r="I2446">
        <v>294</v>
      </c>
      <c r="J2446">
        <f t="shared" si="951"/>
        <v>594.20000000000005</v>
      </c>
      <c r="K2446">
        <f t="shared" si="952"/>
        <v>16.600000000000023</v>
      </c>
      <c r="L2446">
        <f t="shared" si="956"/>
        <v>123.34011641344188</v>
      </c>
      <c r="M2446">
        <f t="shared" si="957"/>
        <v>1067.6784328482656</v>
      </c>
      <c r="N2446" t="str">
        <f t="shared" si="953"/>
        <v>RELAX</v>
      </c>
      <c r="O2446" s="2" t="str">
        <f t="shared" si="954"/>
        <v>TRANSITION</v>
      </c>
      <c r="P2446" s="2">
        <f t="shared" si="964"/>
        <v>294</v>
      </c>
      <c r="Q2446" s="2">
        <f t="shared" si="965"/>
        <v>301</v>
      </c>
      <c r="R2446" s="2">
        <f t="shared" si="966"/>
        <v>296</v>
      </c>
      <c r="S2446" s="2">
        <f t="shared" si="967"/>
        <v>0</v>
      </c>
      <c r="T2446" s="2">
        <f t="shared" si="968"/>
        <v>0</v>
      </c>
      <c r="U2446" s="2" t="str">
        <f t="shared" si="958"/>
        <v>ONE</v>
      </c>
      <c r="V2446" s="2">
        <f t="shared" si="959"/>
        <v>2</v>
      </c>
      <c r="W2446" s="2">
        <f t="shared" si="969"/>
        <v>291.33708922256591</v>
      </c>
      <c r="Y2446" s="2">
        <f t="shared" si="948"/>
        <v>290.90123064774639</v>
      </c>
      <c r="Z2446" s="2">
        <f t="shared" si="949"/>
        <v>298.97032111556257</v>
      </c>
      <c r="AA2446" s="2">
        <f t="shared" si="950"/>
        <v>294.3607441257771</v>
      </c>
      <c r="AB2446" s="2" t="str">
        <f t="shared" si="970"/>
        <v>low</v>
      </c>
      <c r="AC2446" s="2">
        <f t="shared" si="971"/>
        <v>291.0696713780527</v>
      </c>
      <c r="AD2446" s="2">
        <f t="shared" si="960"/>
        <v>-10.40233466351048</v>
      </c>
      <c r="AE2446" s="2">
        <f t="shared" si="961"/>
        <v>24.343831773089786</v>
      </c>
      <c r="AF2446" s="2">
        <f t="shared" si="962"/>
        <v>250</v>
      </c>
      <c r="AG2446" s="2">
        <f t="shared" si="963"/>
        <v>275</v>
      </c>
    </row>
    <row r="2447" spans="1:33" x14ac:dyDescent="0.2">
      <c r="A2447" s="2">
        <f t="shared" si="955"/>
        <v>54.400000095367432</v>
      </c>
      <c r="B2447">
        <v>1.3994040489199999</v>
      </c>
      <c r="C2447" s="2">
        <f t="shared" si="947"/>
        <v>54.319403886795364</v>
      </c>
      <c r="D2447">
        <v>1577147246.52</v>
      </c>
      <c r="E2447">
        <v>442</v>
      </c>
      <c r="F2447">
        <v>896</v>
      </c>
      <c r="G2447">
        <v>634</v>
      </c>
      <c r="H2447">
        <v>703</v>
      </c>
      <c r="I2447">
        <v>290</v>
      </c>
      <c r="J2447">
        <f t="shared" si="951"/>
        <v>593</v>
      </c>
      <c r="K2447">
        <f t="shared" si="952"/>
        <v>15.399999999999977</v>
      </c>
      <c r="L2447">
        <f t="shared" si="956"/>
        <v>-194.49589615920246</v>
      </c>
      <c r="M2447">
        <f t="shared" si="957"/>
        <v>-15454.450024246</v>
      </c>
      <c r="N2447" t="str">
        <f t="shared" si="953"/>
        <v>TRANSITION</v>
      </c>
      <c r="O2447" s="2" t="str">
        <f t="shared" si="954"/>
        <v>TRANSITION</v>
      </c>
      <c r="P2447" s="2">
        <f t="shared" si="964"/>
        <v>294</v>
      </c>
      <c r="Q2447" s="2">
        <f t="shared" si="965"/>
        <v>301</v>
      </c>
      <c r="R2447" s="2">
        <f t="shared" si="966"/>
        <v>296</v>
      </c>
      <c r="S2447" s="2">
        <f t="shared" si="967"/>
        <v>0</v>
      </c>
      <c r="T2447" s="2">
        <f t="shared" si="968"/>
        <v>0</v>
      </c>
      <c r="U2447" s="2" t="str">
        <f t="shared" si="958"/>
        <v>ONE</v>
      </c>
      <c r="V2447" s="2">
        <f t="shared" si="959"/>
        <v>2</v>
      </c>
      <c r="W2447" s="2">
        <f t="shared" si="969"/>
        <v>291.0696713780527</v>
      </c>
      <c r="Y2447" s="2">
        <f t="shared" si="948"/>
        <v>290.9349187938077</v>
      </c>
      <c r="Z2447" s="2">
        <f t="shared" si="949"/>
        <v>298.97032111556257</v>
      </c>
      <c r="AA2447" s="2">
        <f t="shared" si="950"/>
        <v>294.28776845187559</v>
      </c>
      <c r="AB2447" s="2" t="str">
        <f t="shared" si="970"/>
        <v>low</v>
      </c>
      <c r="AC2447" s="2">
        <f t="shared" si="971"/>
        <v>290.85573710244216</v>
      </c>
      <c r="AD2447" s="2">
        <f t="shared" si="960"/>
        <v>0</v>
      </c>
      <c r="AE2447" s="2">
        <f t="shared" si="961"/>
        <v>505.80285063185164</v>
      </c>
      <c r="AF2447" s="2">
        <f t="shared" si="962"/>
        <v>250</v>
      </c>
      <c r="AG2447" s="2">
        <f t="shared" si="963"/>
        <v>250</v>
      </c>
    </row>
    <row r="2448" spans="1:33" x14ac:dyDescent="0.2">
      <c r="A2448" s="2">
        <f t="shared" si="955"/>
        <v>54.430000066757202</v>
      </c>
      <c r="B2448">
        <v>1.42407202721</v>
      </c>
      <c r="C2448" s="2">
        <f t="shared" si="947"/>
        <v>54.344071865085368</v>
      </c>
      <c r="D2448">
        <v>1577147246.55</v>
      </c>
      <c r="E2448">
        <v>441</v>
      </c>
      <c r="F2448">
        <v>896</v>
      </c>
      <c r="G2448">
        <v>632</v>
      </c>
      <c r="H2448">
        <v>701</v>
      </c>
      <c r="I2448">
        <v>290</v>
      </c>
      <c r="J2448">
        <f t="shared" si="951"/>
        <v>592</v>
      </c>
      <c r="K2448">
        <f t="shared" si="952"/>
        <v>14.399999999999977</v>
      </c>
      <c r="L2448">
        <f t="shared" si="956"/>
        <v>0</v>
      </c>
      <c r="M2448">
        <f t="shared" si="957"/>
        <v>7884.5495108144742</v>
      </c>
      <c r="N2448" t="str">
        <f t="shared" si="953"/>
        <v>TRANSITION</v>
      </c>
      <c r="O2448" s="2" t="str">
        <f t="shared" si="954"/>
        <v>ONE</v>
      </c>
      <c r="P2448" s="2">
        <f t="shared" si="964"/>
        <v>294</v>
      </c>
      <c r="Q2448" s="2">
        <f t="shared" si="965"/>
        <v>301</v>
      </c>
      <c r="R2448" s="2">
        <f t="shared" si="966"/>
        <v>296</v>
      </c>
      <c r="S2448" s="2">
        <f t="shared" si="967"/>
        <v>0</v>
      </c>
      <c r="T2448" s="2">
        <f t="shared" si="968"/>
        <v>0</v>
      </c>
      <c r="U2448" s="2" t="str">
        <f t="shared" si="958"/>
        <v>ONE</v>
      </c>
      <c r="V2448" s="2">
        <f t="shared" si="959"/>
        <v>2</v>
      </c>
      <c r="W2448" s="2">
        <f t="shared" si="969"/>
        <v>290.85573710244216</v>
      </c>
      <c r="Y2448" s="2">
        <f t="shared" si="948"/>
        <v>290.91908245553464</v>
      </c>
      <c r="Z2448" s="2">
        <f t="shared" si="949"/>
        <v>298.97032111556257</v>
      </c>
      <c r="AA2448" s="2">
        <f t="shared" si="950"/>
        <v>294.22012596897218</v>
      </c>
      <c r="AB2448" s="2" t="str">
        <f t="shared" si="970"/>
        <v>low</v>
      </c>
      <c r="AC2448" s="2">
        <f t="shared" si="971"/>
        <v>290.85573710244216</v>
      </c>
      <c r="AD2448" s="2">
        <f t="shared" si="960"/>
        <v>12.314017635918033</v>
      </c>
      <c r="AE2448" s="2">
        <f t="shared" si="961"/>
        <v>499.19038727668573</v>
      </c>
      <c r="AF2448" s="2">
        <f t="shared" si="962"/>
        <v>250</v>
      </c>
      <c r="AG2448" s="2">
        <f t="shared" si="963"/>
        <v>275</v>
      </c>
    </row>
    <row r="2449" spans="1:33" x14ac:dyDescent="0.2">
      <c r="A2449" s="2">
        <f t="shared" si="955"/>
        <v>54.450000047683716</v>
      </c>
      <c r="B2449">
        <v>1.4445312023200001</v>
      </c>
      <c r="C2449" s="2">
        <f t="shared" si="947"/>
        <v>54.364531040195367</v>
      </c>
      <c r="D2449">
        <v>1577147246.5699999</v>
      </c>
      <c r="E2449">
        <v>443</v>
      </c>
      <c r="F2449">
        <v>897</v>
      </c>
      <c r="G2449">
        <v>633</v>
      </c>
      <c r="H2449">
        <v>700</v>
      </c>
      <c r="I2449">
        <v>291</v>
      </c>
      <c r="J2449">
        <f t="shared" si="951"/>
        <v>592.79999999999995</v>
      </c>
      <c r="K2449">
        <f t="shared" si="952"/>
        <v>15.199999999999932</v>
      </c>
      <c r="L2449">
        <f t="shared" si="956"/>
        <v>48.877825944762492</v>
      </c>
      <c r="M2449">
        <f t="shared" si="957"/>
        <v>2389.0418690864976</v>
      </c>
      <c r="N2449" t="str">
        <f t="shared" si="953"/>
        <v>RELAX</v>
      </c>
      <c r="O2449" s="2" t="str">
        <f t="shared" si="954"/>
        <v>ONE</v>
      </c>
      <c r="P2449" s="2">
        <f t="shared" si="964"/>
        <v>294</v>
      </c>
      <c r="Q2449" s="2">
        <f t="shared" si="965"/>
        <v>301</v>
      </c>
      <c r="R2449" s="2">
        <f t="shared" si="966"/>
        <v>296</v>
      </c>
      <c r="S2449" s="2">
        <f t="shared" si="967"/>
        <v>0</v>
      </c>
      <c r="T2449" s="2">
        <f t="shared" si="968"/>
        <v>0</v>
      </c>
      <c r="U2449" s="2" t="str">
        <f t="shared" si="958"/>
        <v>ONE</v>
      </c>
      <c r="V2449" s="2">
        <f t="shared" si="959"/>
        <v>2</v>
      </c>
      <c r="W2449" s="2">
        <f t="shared" si="969"/>
        <v>290.88458968195374</v>
      </c>
      <c r="Y2449" s="2">
        <f t="shared" si="948"/>
        <v>290.91218390081849</v>
      </c>
      <c r="Z2449" s="2">
        <f t="shared" si="949"/>
        <v>298.97032111556257</v>
      </c>
      <c r="AA2449" s="2">
        <f t="shared" si="950"/>
        <v>294.15507379330029</v>
      </c>
      <c r="AB2449" s="2" t="str">
        <f t="shared" si="970"/>
        <v>low</v>
      </c>
      <c r="AC2449" s="2">
        <f t="shared" si="971"/>
        <v>291.10767174556304</v>
      </c>
      <c r="AD2449" s="2">
        <f t="shared" si="960"/>
        <v>-9.0146243672500059</v>
      </c>
      <c r="AE2449" s="2">
        <f t="shared" si="961"/>
        <v>-1042.4976514689979</v>
      </c>
      <c r="AF2449" s="2">
        <f t="shared" si="962"/>
        <v>250</v>
      </c>
      <c r="AG2449" s="2">
        <f t="shared" si="963"/>
        <v>275</v>
      </c>
    </row>
    <row r="2450" spans="1:33" x14ac:dyDescent="0.2">
      <c r="A2450" s="2">
        <f t="shared" si="955"/>
        <v>54.470000028610229</v>
      </c>
      <c r="B2450">
        <v>1.4691061973599999</v>
      </c>
      <c r="C2450" s="2">
        <f t="shared" si="947"/>
        <v>54.389106035235365</v>
      </c>
      <c r="D2450">
        <v>1577147246.5899999</v>
      </c>
      <c r="E2450">
        <v>442</v>
      </c>
      <c r="F2450">
        <v>896</v>
      </c>
      <c r="G2450">
        <v>633</v>
      </c>
      <c r="H2450">
        <v>700</v>
      </c>
      <c r="I2450">
        <v>292</v>
      </c>
      <c r="J2450">
        <f t="shared" si="951"/>
        <v>592.6</v>
      </c>
      <c r="K2450">
        <f t="shared" si="952"/>
        <v>15</v>
      </c>
      <c r="L2450">
        <f t="shared" si="956"/>
        <v>40.691768131482277</v>
      </c>
      <c r="M2450">
        <f t="shared" si="957"/>
        <v>-333.10516644890737</v>
      </c>
      <c r="N2450" t="str">
        <f t="shared" si="953"/>
        <v>RELAX</v>
      </c>
      <c r="O2450" s="2" t="str">
        <f t="shared" si="954"/>
        <v>RELAX</v>
      </c>
      <c r="P2450" s="2">
        <f t="shared" si="964"/>
        <v>294</v>
      </c>
      <c r="Q2450" s="2">
        <f t="shared" si="965"/>
        <v>301</v>
      </c>
      <c r="R2450" s="2">
        <f t="shared" si="966"/>
        <v>296</v>
      </c>
      <c r="S2450" s="2">
        <f t="shared" si="967"/>
        <v>0</v>
      </c>
      <c r="T2450" s="2">
        <f t="shared" si="968"/>
        <v>0</v>
      </c>
      <c r="U2450" s="2" t="str">
        <f t="shared" si="958"/>
        <v>ONE</v>
      </c>
      <c r="V2450" s="2">
        <f t="shared" si="959"/>
        <v>2</v>
      </c>
      <c r="W2450" s="2">
        <f t="shared" si="969"/>
        <v>291.10767174556304</v>
      </c>
      <c r="Y2450" s="2">
        <f t="shared" si="948"/>
        <v>290.95128146976742</v>
      </c>
      <c r="Z2450" s="2">
        <f t="shared" si="949"/>
        <v>298.97032111556257</v>
      </c>
      <c r="AA2450" s="2">
        <f t="shared" si="950"/>
        <v>294.09292929867621</v>
      </c>
      <c r="AB2450" s="2" t="str">
        <f t="shared" si="970"/>
        <v>low</v>
      </c>
      <c r="AC2450" s="2">
        <f t="shared" si="971"/>
        <v>290.88613739645041</v>
      </c>
      <c r="AD2450" s="2">
        <f t="shared" si="960"/>
        <v>0</v>
      </c>
      <c r="AE2450" s="2">
        <f t="shared" si="961"/>
        <v>366.82100454454741</v>
      </c>
      <c r="AF2450" s="2">
        <f t="shared" si="962"/>
        <v>250</v>
      </c>
      <c r="AG2450" s="2">
        <f t="shared" si="963"/>
        <v>250</v>
      </c>
    </row>
    <row r="2451" spans="1:33" x14ac:dyDescent="0.2">
      <c r="A2451" s="2">
        <f t="shared" si="955"/>
        <v>54.5</v>
      </c>
      <c r="B2451">
        <v>1.4937210083000001</v>
      </c>
      <c r="C2451" s="2">
        <f t="shared" si="947"/>
        <v>54.413720846175366</v>
      </c>
      <c r="D2451">
        <v>1577147246.6199999</v>
      </c>
      <c r="E2451">
        <v>441</v>
      </c>
      <c r="F2451">
        <v>895</v>
      </c>
      <c r="G2451">
        <v>631</v>
      </c>
      <c r="H2451">
        <v>700</v>
      </c>
      <c r="I2451">
        <v>290</v>
      </c>
      <c r="J2451">
        <f t="shared" si="951"/>
        <v>591.4</v>
      </c>
      <c r="K2451">
        <f t="shared" si="952"/>
        <v>13.799999999999955</v>
      </c>
      <c r="L2451">
        <f t="shared" si="956"/>
        <v>-81.251893621084449</v>
      </c>
      <c r="M2451">
        <f t="shared" si="957"/>
        <v>-4954.0767162425282</v>
      </c>
      <c r="N2451" t="str">
        <f t="shared" si="953"/>
        <v>TRANSITION</v>
      </c>
      <c r="O2451" s="2" t="str">
        <f t="shared" si="954"/>
        <v>TRANSITION</v>
      </c>
      <c r="P2451" s="2">
        <f t="shared" si="964"/>
        <v>294</v>
      </c>
      <c r="Q2451" s="2">
        <f t="shared" si="965"/>
        <v>301</v>
      </c>
      <c r="R2451" s="2">
        <f t="shared" si="966"/>
        <v>296</v>
      </c>
      <c r="S2451" s="2">
        <f t="shared" si="967"/>
        <v>0</v>
      </c>
      <c r="T2451" s="2">
        <f t="shared" si="968"/>
        <v>0</v>
      </c>
      <c r="U2451" s="2" t="str">
        <f t="shared" si="958"/>
        <v>ONE</v>
      </c>
      <c r="V2451" s="2">
        <f t="shared" si="959"/>
        <v>2</v>
      </c>
      <c r="W2451" s="2">
        <f t="shared" si="969"/>
        <v>290.88613739645041</v>
      </c>
      <c r="Y2451" s="2">
        <f t="shared" si="948"/>
        <v>290.93825265510407</v>
      </c>
      <c r="Z2451" s="2">
        <f t="shared" si="949"/>
        <v>298.97032111556257</v>
      </c>
      <c r="AA2451" s="2">
        <f t="shared" si="950"/>
        <v>294.03584690723073</v>
      </c>
      <c r="AB2451" s="2" t="str">
        <f t="shared" si="970"/>
        <v>low</v>
      </c>
      <c r="AC2451" s="2">
        <f t="shared" si="971"/>
        <v>290.88613739645041</v>
      </c>
      <c r="AD2451" s="2">
        <f t="shared" si="960"/>
        <v>-7.7166430480642356</v>
      </c>
      <c r="AE2451" s="2">
        <f t="shared" si="961"/>
        <v>-313.49593002659805</v>
      </c>
      <c r="AF2451" s="2">
        <f t="shared" si="962"/>
        <v>250</v>
      </c>
      <c r="AG2451" s="2">
        <f t="shared" si="963"/>
        <v>275</v>
      </c>
    </row>
    <row r="2452" spans="1:33" x14ac:dyDescent="0.2">
      <c r="A2452" s="2">
        <f t="shared" si="955"/>
        <v>54.520000219345093</v>
      </c>
      <c r="B2452">
        <v>1.5143270492600001</v>
      </c>
      <c r="C2452" s="2">
        <f t="shared" si="947"/>
        <v>54.434326887135363</v>
      </c>
      <c r="D2452">
        <v>1577147246.6400001</v>
      </c>
      <c r="E2452">
        <v>442</v>
      </c>
      <c r="F2452">
        <v>896</v>
      </c>
      <c r="G2452">
        <v>632</v>
      </c>
      <c r="H2452">
        <v>697</v>
      </c>
      <c r="I2452">
        <v>291</v>
      </c>
      <c r="J2452">
        <f t="shared" si="951"/>
        <v>591.6</v>
      </c>
      <c r="K2452">
        <f t="shared" si="952"/>
        <v>14</v>
      </c>
      <c r="L2452">
        <f t="shared" si="956"/>
        <v>48.529458033262202</v>
      </c>
      <c r="M2452">
        <f t="shared" si="957"/>
        <v>6298.2186586096595</v>
      </c>
      <c r="N2452" t="str">
        <f t="shared" si="953"/>
        <v>RELAX</v>
      </c>
      <c r="O2452" s="2" t="str">
        <f t="shared" si="954"/>
        <v>ONE</v>
      </c>
      <c r="P2452" s="2">
        <f t="shared" si="964"/>
        <v>294</v>
      </c>
      <c r="Q2452" s="2">
        <f t="shared" si="965"/>
        <v>301</v>
      </c>
      <c r="R2452" s="2">
        <f t="shared" si="966"/>
        <v>296</v>
      </c>
      <c r="S2452" s="2">
        <f t="shared" si="967"/>
        <v>0</v>
      </c>
      <c r="T2452" s="2">
        <f t="shared" si="968"/>
        <v>0</v>
      </c>
      <c r="U2452" s="2" t="str">
        <f t="shared" si="958"/>
        <v>ONE</v>
      </c>
      <c r="V2452" s="2">
        <f t="shared" si="959"/>
        <v>2</v>
      </c>
      <c r="W2452" s="2">
        <f t="shared" si="969"/>
        <v>290.90890991716032</v>
      </c>
      <c r="Y2452" s="2">
        <f t="shared" si="948"/>
        <v>290.9323841075153</v>
      </c>
      <c r="Z2452" s="2">
        <f t="shared" si="949"/>
        <v>298.97032111556257</v>
      </c>
      <c r="AA2452" s="2">
        <f t="shared" si="950"/>
        <v>293.98096719462444</v>
      </c>
      <c r="AB2452" s="2" t="str">
        <f t="shared" si="970"/>
        <v>low</v>
      </c>
      <c r="AC2452" s="2">
        <f t="shared" si="971"/>
        <v>290.7271279337283</v>
      </c>
      <c r="AD2452" s="2">
        <f t="shared" si="960"/>
        <v>10.483162142292933</v>
      </c>
      <c r="AE2452" s="2">
        <f t="shared" si="961"/>
        <v>883.22668219898571</v>
      </c>
      <c r="AF2452" s="2">
        <f t="shared" si="962"/>
        <v>250</v>
      </c>
      <c r="AG2452" s="2">
        <f t="shared" si="963"/>
        <v>275</v>
      </c>
    </row>
    <row r="2453" spans="1:33" x14ac:dyDescent="0.2">
      <c r="A2453" s="2">
        <f t="shared" si="955"/>
        <v>54.540000200271606</v>
      </c>
      <c r="B2453">
        <v>1.5386111736300001</v>
      </c>
      <c r="C2453" s="2">
        <f t="shared" si="947"/>
        <v>54.458611011505369</v>
      </c>
      <c r="D2453">
        <v>1577147246.6600001</v>
      </c>
      <c r="E2453">
        <v>440</v>
      </c>
      <c r="F2453">
        <v>896</v>
      </c>
      <c r="G2453">
        <v>632</v>
      </c>
      <c r="H2453">
        <v>697</v>
      </c>
      <c r="I2453">
        <v>290</v>
      </c>
      <c r="J2453">
        <f t="shared" si="951"/>
        <v>591</v>
      </c>
      <c r="K2453">
        <f t="shared" si="952"/>
        <v>13.399999999999977</v>
      </c>
      <c r="L2453">
        <f t="shared" si="956"/>
        <v>-41.179166469571086</v>
      </c>
      <c r="M2453">
        <f t="shared" si="957"/>
        <v>-3694.1263821584153</v>
      </c>
      <c r="N2453" t="str">
        <f t="shared" si="953"/>
        <v>TRANSITION</v>
      </c>
      <c r="O2453" s="2" t="str">
        <f t="shared" si="954"/>
        <v>RELAX</v>
      </c>
      <c r="P2453" s="2">
        <f t="shared" si="964"/>
        <v>292</v>
      </c>
      <c r="Q2453" s="2">
        <f t="shared" si="965"/>
        <v>301</v>
      </c>
      <c r="R2453" s="2">
        <f t="shared" si="966"/>
        <v>296</v>
      </c>
      <c r="S2453" s="2">
        <f t="shared" si="967"/>
        <v>0</v>
      </c>
      <c r="T2453" s="2">
        <f t="shared" si="968"/>
        <v>0</v>
      </c>
      <c r="U2453" s="2" t="str">
        <f t="shared" si="958"/>
        <v>ONE</v>
      </c>
      <c r="V2453" s="2">
        <f t="shared" si="959"/>
        <v>2</v>
      </c>
      <c r="W2453" s="2">
        <f t="shared" si="969"/>
        <v>290.7271279337283</v>
      </c>
      <c r="Y2453" s="2">
        <f t="shared" si="948"/>
        <v>290.89133287275791</v>
      </c>
      <c r="Z2453" s="2">
        <f t="shared" si="949"/>
        <v>298.97032111556257</v>
      </c>
      <c r="AA2453" s="2">
        <f t="shared" si="950"/>
        <v>293.92853804026896</v>
      </c>
      <c r="AB2453" s="2" t="str">
        <f t="shared" si="970"/>
        <v>low</v>
      </c>
      <c r="AC2453" s="2">
        <f t="shared" si="971"/>
        <v>290.98170234698262</v>
      </c>
      <c r="AD2453" s="2">
        <f t="shared" si="960"/>
        <v>0</v>
      </c>
      <c r="AE2453" s="2">
        <f t="shared" si="961"/>
        <v>-431.68787898498613</v>
      </c>
      <c r="AF2453" s="2">
        <f t="shared" si="962"/>
        <v>250</v>
      </c>
      <c r="AG2453" s="2">
        <f t="shared" si="963"/>
        <v>300</v>
      </c>
    </row>
    <row r="2454" spans="1:33" x14ac:dyDescent="0.2">
      <c r="A2454" s="2">
        <f t="shared" si="955"/>
        <v>54.56000018119812</v>
      </c>
      <c r="B2454">
        <v>1.5590951442700001</v>
      </c>
      <c r="C2454" s="2">
        <f t="shared" si="947"/>
        <v>54.479094982145369</v>
      </c>
      <c r="D2454">
        <v>1577147246.6800001</v>
      </c>
      <c r="E2454">
        <v>443</v>
      </c>
      <c r="F2454">
        <v>894</v>
      </c>
      <c r="G2454">
        <v>633</v>
      </c>
      <c r="H2454">
        <v>697</v>
      </c>
      <c r="I2454">
        <v>292</v>
      </c>
      <c r="J2454">
        <f t="shared" si="951"/>
        <v>591.79999999999995</v>
      </c>
      <c r="K2454">
        <f t="shared" si="952"/>
        <v>14.199999999999932</v>
      </c>
      <c r="L2454">
        <f t="shared" si="956"/>
        <v>97.637320183153903</v>
      </c>
      <c r="M2454">
        <f t="shared" si="957"/>
        <v>6776.8348770063094</v>
      </c>
      <c r="N2454" t="str">
        <f t="shared" si="953"/>
        <v>RELAX</v>
      </c>
      <c r="O2454" s="2" t="str">
        <f t="shared" si="954"/>
        <v>TRANSITION</v>
      </c>
      <c r="P2454" s="2">
        <f t="shared" si="964"/>
        <v>292</v>
      </c>
      <c r="Q2454" s="2">
        <f t="shared" si="965"/>
        <v>301</v>
      </c>
      <c r="R2454" s="2">
        <f t="shared" si="966"/>
        <v>296</v>
      </c>
      <c r="S2454" s="2">
        <f t="shared" si="967"/>
        <v>0</v>
      </c>
      <c r="T2454" s="2">
        <f t="shared" si="968"/>
        <v>0</v>
      </c>
      <c r="U2454" s="2" t="str">
        <f t="shared" si="958"/>
        <v>ONE</v>
      </c>
      <c r="V2454" s="2">
        <f t="shared" si="959"/>
        <v>2</v>
      </c>
      <c r="W2454" s="2">
        <f t="shared" si="969"/>
        <v>290.98170234698262</v>
      </c>
      <c r="Y2454" s="2">
        <f t="shared" si="948"/>
        <v>290.90940676760289</v>
      </c>
      <c r="Z2454" s="2">
        <f t="shared" si="949"/>
        <v>298.97032111556257</v>
      </c>
      <c r="AA2454" s="2">
        <f t="shared" si="950"/>
        <v>293.87667778189342</v>
      </c>
      <c r="AB2454" s="2" t="str">
        <f t="shared" si="970"/>
        <v>low</v>
      </c>
      <c r="AC2454" s="2">
        <f t="shared" si="971"/>
        <v>290.98170234698262</v>
      </c>
      <c r="AD2454" s="2">
        <f t="shared" si="960"/>
        <v>-15.932768173152507</v>
      </c>
      <c r="AE2454" s="2">
        <f t="shared" si="961"/>
        <v>-777.81639376302769</v>
      </c>
      <c r="AF2454" s="2">
        <f t="shared" si="962"/>
        <v>250</v>
      </c>
      <c r="AG2454" s="2">
        <f t="shared" si="963"/>
        <v>275</v>
      </c>
    </row>
    <row r="2455" spans="1:33" x14ac:dyDescent="0.2">
      <c r="A2455" s="2">
        <f t="shared" si="955"/>
        <v>54.590000152587891</v>
      </c>
      <c r="B2455">
        <v>1.58378720284</v>
      </c>
      <c r="C2455" s="2">
        <f t="shared" si="947"/>
        <v>54.503787040715366</v>
      </c>
      <c r="D2455">
        <v>1577147246.71</v>
      </c>
      <c r="E2455">
        <v>443</v>
      </c>
      <c r="F2455">
        <v>896</v>
      </c>
      <c r="G2455">
        <v>633</v>
      </c>
      <c r="H2455">
        <v>697</v>
      </c>
      <c r="I2455">
        <v>291</v>
      </c>
      <c r="J2455">
        <f t="shared" si="951"/>
        <v>592</v>
      </c>
      <c r="K2455">
        <f t="shared" si="952"/>
        <v>14.399999999999977</v>
      </c>
      <c r="L2455">
        <f t="shared" si="956"/>
        <v>-40.49885096315824</v>
      </c>
      <c r="M2455">
        <f t="shared" si="957"/>
        <v>-5594.356207875815</v>
      </c>
      <c r="N2455" t="str">
        <f t="shared" si="953"/>
        <v>RELAX</v>
      </c>
      <c r="O2455" s="2" t="str">
        <f t="shared" si="954"/>
        <v>RELAX</v>
      </c>
      <c r="P2455" s="2">
        <f t="shared" si="964"/>
        <v>292</v>
      </c>
      <c r="Q2455" s="2">
        <f t="shared" si="965"/>
        <v>301</v>
      </c>
      <c r="R2455" s="2">
        <f t="shared" si="966"/>
        <v>296</v>
      </c>
      <c r="S2455" s="2">
        <f t="shared" si="967"/>
        <v>0</v>
      </c>
      <c r="T2455" s="2">
        <f t="shared" si="968"/>
        <v>0</v>
      </c>
      <c r="U2455" s="2" t="str">
        <f t="shared" si="958"/>
        <v>ONE</v>
      </c>
      <c r="V2455" s="2">
        <f t="shared" si="959"/>
        <v>2</v>
      </c>
      <c r="W2455" s="2">
        <f t="shared" si="969"/>
        <v>290.98536187758612</v>
      </c>
      <c r="Y2455" s="2">
        <f t="shared" si="948"/>
        <v>290.92459778959955</v>
      </c>
      <c r="Z2455" s="2">
        <f t="shared" si="949"/>
        <v>298.97032111556257</v>
      </c>
      <c r="AA2455" s="2">
        <f t="shared" si="950"/>
        <v>293.82831423117892</v>
      </c>
      <c r="AB2455" s="2" t="str">
        <f t="shared" si="970"/>
        <v>low</v>
      </c>
      <c r="AC2455" s="2">
        <f t="shared" si="971"/>
        <v>290.5882895020689</v>
      </c>
      <c r="AD2455" s="2">
        <f t="shared" si="960"/>
        <v>11.557734552860939</v>
      </c>
      <c r="AE2455" s="2">
        <f t="shared" si="961"/>
        <v>1113.3337728031138</v>
      </c>
      <c r="AF2455" s="2">
        <f t="shared" si="962"/>
        <v>250</v>
      </c>
      <c r="AG2455" s="2">
        <f t="shared" si="963"/>
        <v>275</v>
      </c>
    </row>
    <row r="2456" spans="1:33" x14ac:dyDescent="0.2">
      <c r="A2456" s="2">
        <f t="shared" si="955"/>
        <v>54.610000133514404</v>
      </c>
      <c r="B2456">
        <v>1.60821604729</v>
      </c>
      <c r="C2456" s="2">
        <f t="shared" si="947"/>
        <v>54.528215885165366</v>
      </c>
      <c r="D2456">
        <v>1577147246.73</v>
      </c>
      <c r="E2456">
        <v>440</v>
      </c>
      <c r="F2456">
        <v>896</v>
      </c>
      <c r="G2456">
        <v>632</v>
      </c>
      <c r="H2456">
        <v>696</v>
      </c>
      <c r="I2456">
        <v>289</v>
      </c>
      <c r="J2456">
        <f t="shared" si="951"/>
        <v>590.6</v>
      </c>
      <c r="K2456">
        <f t="shared" si="952"/>
        <v>13</v>
      </c>
      <c r="L2456">
        <f t="shared" si="956"/>
        <v>-81.870430019459903</v>
      </c>
      <c r="M2456">
        <f t="shared" si="957"/>
        <v>-1693.5544839617492</v>
      </c>
      <c r="N2456" t="str">
        <f t="shared" si="953"/>
        <v>TRANSITION</v>
      </c>
      <c r="O2456" s="2" t="str">
        <f t="shared" si="954"/>
        <v>TRANSITION</v>
      </c>
      <c r="P2456" s="2">
        <f t="shared" si="964"/>
        <v>292</v>
      </c>
      <c r="Q2456" s="2">
        <f t="shared" si="965"/>
        <v>301</v>
      </c>
      <c r="R2456" s="2">
        <f t="shared" si="966"/>
        <v>296</v>
      </c>
      <c r="S2456" s="2">
        <f t="shared" si="967"/>
        <v>0</v>
      </c>
      <c r="T2456" s="2">
        <f t="shared" si="968"/>
        <v>0</v>
      </c>
      <c r="U2456" s="2" t="str">
        <f t="shared" si="958"/>
        <v>ONE</v>
      </c>
      <c r="V2456" s="2">
        <f t="shared" si="959"/>
        <v>2</v>
      </c>
      <c r="W2456" s="2">
        <f t="shared" si="969"/>
        <v>290.5882895020689</v>
      </c>
      <c r="Y2456" s="2">
        <f t="shared" si="948"/>
        <v>290.85733613209345</v>
      </c>
      <c r="Z2456" s="2">
        <f t="shared" si="949"/>
        <v>298.97032111556257</v>
      </c>
      <c r="AA2456" s="2">
        <f t="shared" si="950"/>
        <v>293.78312840909996</v>
      </c>
      <c r="AB2456" s="2" t="str">
        <f t="shared" si="970"/>
        <v>low</v>
      </c>
      <c r="AC2456" s="2">
        <f t="shared" si="971"/>
        <v>290.87063160165513</v>
      </c>
      <c r="AD2456" s="2">
        <f t="shared" si="960"/>
        <v>0</v>
      </c>
      <c r="AE2456" s="2">
        <f t="shared" si="961"/>
        <v>-473.11834894674763</v>
      </c>
      <c r="AF2456" s="2">
        <f t="shared" si="962"/>
        <v>250</v>
      </c>
      <c r="AG2456" s="2">
        <f t="shared" si="963"/>
        <v>300</v>
      </c>
    </row>
    <row r="2457" spans="1:33" x14ac:dyDescent="0.2">
      <c r="A2457" s="2">
        <f t="shared" si="955"/>
        <v>54.630000114440918</v>
      </c>
      <c r="B2457">
        <v>1.6286270618400001</v>
      </c>
      <c r="C2457" s="2">
        <f t="shared" si="947"/>
        <v>54.548626899715366</v>
      </c>
      <c r="D2457">
        <v>1577147246.75</v>
      </c>
      <c r="E2457">
        <v>442</v>
      </c>
      <c r="F2457">
        <v>896</v>
      </c>
      <c r="G2457">
        <v>633</v>
      </c>
      <c r="H2457">
        <v>697</v>
      </c>
      <c r="I2457">
        <v>292</v>
      </c>
      <c r="J2457">
        <f t="shared" si="951"/>
        <v>592</v>
      </c>
      <c r="K2457">
        <f t="shared" si="952"/>
        <v>14.399999999999977</v>
      </c>
      <c r="L2457">
        <f t="shared" si="956"/>
        <v>146.97946506534592</v>
      </c>
      <c r="M2457">
        <f t="shared" si="957"/>
        <v>11212.078386608435</v>
      </c>
      <c r="N2457" t="str">
        <f t="shared" si="953"/>
        <v>RELAX</v>
      </c>
      <c r="O2457" s="2" t="str">
        <f t="shared" si="954"/>
        <v>TRANSITION</v>
      </c>
      <c r="P2457" s="2">
        <f t="shared" si="964"/>
        <v>292</v>
      </c>
      <c r="Q2457" s="2">
        <f t="shared" si="965"/>
        <v>301</v>
      </c>
      <c r="R2457" s="2">
        <f t="shared" si="966"/>
        <v>296</v>
      </c>
      <c r="S2457" s="2">
        <f t="shared" si="967"/>
        <v>0</v>
      </c>
      <c r="T2457" s="2">
        <f t="shared" si="968"/>
        <v>0</v>
      </c>
      <c r="U2457" s="2" t="str">
        <f t="shared" si="958"/>
        <v>ONE</v>
      </c>
      <c r="V2457" s="2">
        <f t="shared" si="959"/>
        <v>2</v>
      </c>
      <c r="W2457" s="2">
        <f t="shared" si="969"/>
        <v>290.87063160165513</v>
      </c>
      <c r="Y2457" s="2">
        <f t="shared" si="948"/>
        <v>290.85999522600582</v>
      </c>
      <c r="Z2457" s="2">
        <f t="shared" si="949"/>
        <v>298.97032111556257</v>
      </c>
      <c r="AA2457" s="2">
        <f t="shared" si="950"/>
        <v>293.73683879524964</v>
      </c>
      <c r="AB2457" s="2" t="str">
        <f t="shared" si="970"/>
        <v>low</v>
      </c>
      <c r="AC2457" s="2">
        <f t="shared" si="971"/>
        <v>290.87063160165513</v>
      </c>
      <c r="AD2457" s="2">
        <f t="shared" si="960"/>
        <v>0</v>
      </c>
      <c r="AE2457" s="2">
        <f t="shared" si="961"/>
        <v>0</v>
      </c>
      <c r="AF2457" s="2">
        <f t="shared" si="962"/>
        <v>250</v>
      </c>
      <c r="AG2457" s="2">
        <f t="shared" si="963"/>
        <v>100</v>
      </c>
    </row>
    <row r="2458" spans="1:33" x14ac:dyDescent="0.2">
      <c r="A2458" s="2">
        <f t="shared" si="955"/>
        <v>54.660000085830688</v>
      </c>
      <c r="B2458">
        <v>1.6532430648800001</v>
      </c>
      <c r="C2458" s="2">
        <f t="shared" si="947"/>
        <v>54.573242902755368</v>
      </c>
      <c r="D2458">
        <v>1577147246.78</v>
      </c>
      <c r="E2458">
        <v>443</v>
      </c>
      <c r="F2458">
        <v>896</v>
      </c>
      <c r="G2458">
        <v>632</v>
      </c>
      <c r="H2458">
        <v>698</v>
      </c>
      <c r="I2458">
        <v>291</v>
      </c>
      <c r="J2458">
        <f t="shared" si="951"/>
        <v>592</v>
      </c>
      <c r="K2458">
        <f t="shared" si="952"/>
        <v>14.399999999999977</v>
      </c>
      <c r="L2458">
        <f t="shared" si="956"/>
        <v>-40.623979383453957</v>
      </c>
      <c r="M2458">
        <f t="shared" si="957"/>
        <v>-7621.1984595529966</v>
      </c>
      <c r="N2458" t="str">
        <f t="shared" si="953"/>
        <v>RELAX</v>
      </c>
      <c r="O2458" s="2" t="str">
        <f t="shared" si="954"/>
        <v>RELAX</v>
      </c>
      <c r="P2458" s="2">
        <f t="shared" si="964"/>
        <v>292</v>
      </c>
      <c r="Q2458" s="2">
        <f t="shared" si="965"/>
        <v>301</v>
      </c>
      <c r="R2458" s="2">
        <f t="shared" si="966"/>
        <v>296</v>
      </c>
      <c r="S2458" s="2">
        <f t="shared" si="967"/>
        <v>0</v>
      </c>
      <c r="T2458" s="2">
        <f t="shared" si="968"/>
        <v>0</v>
      </c>
      <c r="U2458" s="2" t="str">
        <f t="shared" si="958"/>
        <v>ONE</v>
      </c>
      <c r="V2458" s="2">
        <f t="shared" si="959"/>
        <v>2</v>
      </c>
      <c r="W2458" s="2">
        <f t="shared" si="969"/>
        <v>290.8965052813241</v>
      </c>
      <c r="Y2458" s="2">
        <f t="shared" si="948"/>
        <v>290.86729723706947</v>
      </c>
      <c r="Z2458" s="2">
        <f t="shared" si="949"/>
        <v>298.97032111556257</v>
      </c>
      <c r="AA2458" s="2">
        <f t="shared" si="950"/>
        <v>293.69299661678747</v>
      </c>
      <c r="AB2458" s="2" t="str">
        <f t="shared" si="970"/>
        <v>low</v>
      </c>
      <c r="AC2458" s="2">
        <f t="shared" si="971"/>
        <v>290.87063160165513</v>
      </c>
      <c r="AD2458" s="2">
        <f t="shared" si="960"/>
        <v>-16.19085942600065</v>
      </c>
      <c r="AE2458" s="2">
        <f t="shared" si="961"/>
        <v>-657.7371395222516</v>
      </c>
      <c r="AF2458" s="2">
        <f t="shared" si="962"/>
        <v>250</v>
      </c>
      <c r="AG2458" s="2">
        <f t="shared" si="963"/>
        <v>275</v>
      </c>
    </row>
    <row r="2459" spans="1:33" x14ac:dyDescent="0.2">
      <c r="A2459" s="2">
        <f t="shared" si="955"/>
        <v>54.680000066757202</v>
      </c>
      <c r="B2459">
        <v>1.6740491390200001</v>
      </c>
      <c r="C2459" s="2">
        <f t="shared" si="947"/>
        <v>54.594048976895365</v>
      </c>
      <c r="D2459">
        <v>1577147246.8</v>
      </c>
      <c r="E2459">
        <v>440</v>
      </c>
      <c r="F2459">
        <v>897</v>
      </c>
      <c r="G2459">
        <v>632</v>
      </c>
      <c r="H2459">
        <v>697</v>
      </c>
      <c r="I2459">
        <v>291</v>
      </c>
      <c r="J2459">
        <f t="shared" si="951"/>
        <v>591.4</v>
      </c>
      <c r="K2459">
        <f t="shared" si="952"/>
        <v>13.799999999999955</v>
      </c>
      <c r="L2459">
        <f t="shared" si="956"/>
        <v>0</v>
      </c>
      <c r="M2459">
        <f t="shared" si="957"/>
        <v>1952.5057495279077</v>
      </c>
      <c r="N2459" t="str">
        <f t="shared" si="953"/>
        <v>RELAX</v>
      </c>
      <c r="O2459" s="2" t="str">
        <f t="shared" si="954"/>
        <v>ONE</v>
      </c>
      <c r="P2459" s="2">
        <f t="shared" si="964"/>
        <v>292</v>
      </c>
      <c r="Q2459" s="2">
        <f t="shared" si="965"/>
        <v>301</v>
      </c>
      <c r="R2459" s="2">
        <f t="shared" si="966"/>
        <v>296</v>
      </c>
      <c r="S2459" s="2">
        <f t="shared" si="967"/>
        <v>0</v>
      </c>
      <c r="T2459" s="2">
        <f t="shared" si="968"/>
        <v>0</v>
      </c>
      <c r="U2459" s="2" t="str">
        <f t="shared" si="958"/>
        <v>ONE</v>
      </c>
      <c r="V2459" s="2">
        <f t="shared" si="959"/>
        <v>2</v>
      </c>
      <c r="W2459" s="2">
        <f t="shared" si="969"/>
        <v>290.91720422505927</v>
      </c>
      <c r="Y2459" s="2">
        <f t="shared" si="948"/>
        <v>290.87727863466745</v>
      </c>
      <c r="Z2459" s="2">
        <f t="shared" si="949"/>
        <v>298.97032111556257</v>
      </c>
      <c r="AA2459" s="2">
        <f t="shared" si="950"/>
        <v>293.65171164780156</v>
      </c>
      <c r="AB2459" s="2" t="str">
        <f t="shared" si="970"/>
        <v>low</v>
      </c>
      <c r="AC2459" s="2">
        <f t="shared" si="971"/>
        <v>290.53376338004745</v>
      </c>
      <c r="AD2459" s="2">
        <f t="shared" si="960"/>
        <v>-4.3521041183910247</v>
      </c>
      <c r="AE2459" s="2">
        <f t="shared" si="961"/>
        <v>569.00476408710961</v>
      </c>
      <c r="AF2459" s="2">
        <f t="shared" si="962"/>
        <v>250</v>
      </c>
      <c r="AG2459" s="2">
        <f t="shared" si="963"/>
        <v>250</v>
      </c>
    </row>
    <row r="2460" spans="1:33" x14ac:dyDescent="0.2">
      <c r="A2460" s="2">
        <f t="shared" si="955"/>
        <v>54.700000047683716</v>
      </c>
      <c r="B2460">
        <v>1.69857811928</v>
      </c>
      <c r="C2460" s="2">
        <f t="shared" si="947"/>
        <v>54.618577957155367</v>
      </c>
      <c r="D2460">
        <v>1577147246.8199999</v>
      </c>
      <c r="E2460">
        <v>441</v>
      </c>
      <c r="F2460">
        <v>895</v>
      </c>
      <c r="G2460">
        <v>633</v>
      </c>
      <c r="H2460">
        <v>698</v>
      </c>
      <c r="I2460">
        <v>289</v>
      </c>
      <c r="J2460">
        <f t="shared" si="951"/>
        <v>591.20000000000005</v>
      </c>
      <c r="K2460">
        <f t="shared" si="952"/>
        <v>13.600000000000023</v>
      </c>
      <c r="L2460">
        <f t="shared" si="956"/>
        <v>-81.536206511668681</v>
      </c>
      <c r="M2460">
        <f t="shared" si="957"/>
        <v>-3324.0764861567413</v>
      </c>
      <c r="N2460" t="str">
        <f t="shared" si="953"/>
        <v>TRANSITION</v>
      </c>
      <c r="O2460" s="2" t="str">
        <f t="shared" si="954"/>
        <v>TRANSITION</v>
      </c>
      <c r="P2460" s="2">
        <f t="shared" si="964"/>
        <v>292</v>
      </c>
      <c r="Q2460" s="2">
        <f t="shared" si="965"/>
        <v>301</v>
      </c>
      <c r="R2460" s="2">
        <f t="shared" si="966"/>
        <v>296</v>
      </c>
      <c r="S2460" s="2">
        <f t="shared" si="967"/>
        <v>0</v>
      </c>
      <c r="T2460" s="2">
        <f t="shared" si="968"/>
        <v>0</v>
      </c>
      <c r="U2460" s="2" t="str">
        <f t="shared" si="958"/>
        <v>ONE</v>
      </c>
      <c r="V2460" s="2">
        <f t="shared" si="959"/>
        <v>2</v>
      </c>
      <c r="W2460" s="2">
        <f t="shared" si="969"/>
        <v>290.53376338004745</v>
      </c>
      <c r="Y2460" s="2">
        <f t="shared" si="948"/>
        <v>290.80857558374345</v>
      </c>
      <c r="Z2460" s="2">
        <f t="shared" si="949"/>
        <v>298.97032111556257</v>
      </c>
      <c r="AA2460" s="2">
        <f t="shared" si="950"/>
        <v>293.61298999714484</v>
      </c>
      <c r="AB2460" s="2" t="str">
        <f t="shared" si="970"/>
        <v>low</v>
      </c>
      <c r="AC2460" s="2">
        <f t="shared" si="971"/>
        <v>290.42701070403797</v>
      </c>
      <c r="AD2460" s="2">
        <f t="shared" si="960"/>
        <v>13.045171127407041</v>
      </c>
      <c r="AE2460" s="2">
        <f t="shared" si="961"/>
        <v>709.25391359086632</v>
      </c>
      <c r="AF2460" s="2">
        <f t="shared" si="962"/>
        <v>250</v>
      </c>
      <c r="AG2460" s="2">
        <f t="shared" si="963"/>
        <v>275</v>
      </c>
    </row>
    <row r="2461" spans="1:33" x14ac:dyDescent="0.2">
      <c r="A2461" s="2">
        <f t="shared" si="955"/>
        <v>54.730000019073486</v>
      </c>
      <c r="B2461">
        <v>1.72269415855</v>
      </c>
      <c r="C2461" s="2">
        <f t="shared" si="947"/>
        <v>54.642693996425365</v>
      </c>
      <c r="D2461">
        <v>1577147246.8499999</v>
      </c>
      <c r="E2461">
        <v>442</v>
      </c>
      <c r="F2461">
        <v>896</v>
      </c>
      <c r="G2461">
        <v>631</v>
      </c>
      <c r="H2461">
        <v>699</v>
      </c>
      <c r="I2461">
        <v>290</v>
      </c>
      <c r="J2461">
        <f t="shared" si="951"/>
        <v>591.6</v>
      </c>
      <c r="K2461">
        <f t="shared" si="952"/>
        <v>14</v>
      </c>
      <c r="L2461">
        <f t="shared" si="956"/>
        <v>41.466178952693433</v>
      </c>
      <c r="M2461">
        <f t="shared" si="957"/>
        <v>5100.438927273417</v>
      </c>
      <c r="N2461" t="str">
        <f t="shared" si="953"/>
        <v>TRANSITION</v>
      </c>
      <c r="O2461" s="2" t="str">
        <f t="shared" si="954"/>
        <v>ONE</v>
      </c>
      <c r="P2461" s="2">
        <f t="shared" si="964"/>
        <v>292</v>
      </c>
      <c r="Q2461" s="2">
        <f t="shared" si="965"/>
        <v>301</v>
      </c>
      <c r="R2461" s="2">
        <f t="shared" si="966"/>
        <v>296</v>
      </c>
      <c r="S2461" s="2">
        <f t="shared" si="967"/>
        <v>0</v>
      </c>
      <c r="T2461" s="2">
        <f t="shared" si="968"/>
        <v>0</v>
      </c>
      <c r="U2461" s="2" t="str">
        <f t="shared" si="958"/>
        <v>ONE</v>
      </c>
      <c r="V2461" s="2">
        <f t="shared" si="959"/>
        <v>2</v>
      </c>
      <c r="W2461" s="2">
        <f t="shared" si="969"/>
        <v>290.42701070403797</v>
      </c>
      <c r="Y2461" s="2">
        <f t="shared" si="948"/>
        <v>290.7322626078024</v>
      </c>
      <c r="Z2461" s="2">
        <f t="shared" si="949"/>
        <v>298.97032111556257</v>
      </c>
      <c r="AA2461" s="2">
        <f t="shared" si="950"/>
        <v>293.57276927647473</v>
      </c>
      <c r="AB2461" s="2" t="str">
        <f t="shared" si="970"/>
        <v>low</v>
      </c>
      <c r="AC2461" s="2">
        <f t="shared" si="971"/>
        <v>290.74160856323039</v>
      </c>
      <c r="AD2461" s="2">
        <f t="shared" si="960"/>
        <v>-7.1415361144058096</v>
      </c>
      <c r="AE2461" s="2">
        <f t="shared" si="961"/>
        <v>-837.06561495464416</v>
      </c>
      <c r="AF2461" s="2">
        <f t="shared" si="962"/>
        <v>250</v>
      </c>
      <c r="AG2461" s="2">
        <f t="shared" si="963"/>
        <v>275</v>
      </c>
    </row>
    <row r="2462" spans="1:33" x14ac:dyDescent="0.2">
      <c r="A2462" s="2">
        <f t="shared" si="955"/>
        <v>54.75</v>
      </c>
      <c r="B2462">
        <v>1.7434630393999999</v>
      </c>
      <c r="C2462" s="2">
        <f t="shared" si="947"/>
        <v>54.663462877275364</v>
      </c>
      <c r="D2462">
        <v>1577147246.8699999</v>
      </c>
      <c r="E2462">
        <v>442</v>
      </c>
      <c r="F2462">
        <v>896</v>
      </c>
      <c r="G2462">
        <v>632</v>
      </c>
      <c r="H2462">
        <v>699</v>
      </c>
      <c r="I2462">
        <v>292</v>
      </c>
      <c r="J2462">
        <f t="shared" si="951"/>
        <v>592.20000000000005</v>
      </c>
      <c r="K2462">
        <f t="shared" si="952"/>
        <v>14.600000000000023</v>
      </c>
      <c r="L2462">
        <f t="shared" si="956"/>
        <v>96.297918720064544</v>
      </c>
      <c r="M2462">
        <f t="shared" si="957"/>
        <v>2640.0912096990169</v>
      </c>
      <c r="N2462" t="str">
        <f t="shared" si="953"/>
        <v>RELAX</v>
      </c>
      <c r="O2462" s="2" t="str">
        <f t="shared" si="954"/>
        <v>TRANSITION</v>
      </c>
      <c r="P2462" s="2">
        <f t="shared" si="964"/>
        <v>292</v>
      </c>
      <c r="Q2462" s="2">
        <f t="shared" si="965"/>
        <v>301</v>
      </c>
      <c r="R2462" s="2">
        <f t="shared" si="966"/>
        <v>296</v>
      </c>
      <c r="S2462" s="2">
        <f t="shared" si="967"/>
        <v>0</v>
      </c>
      <c r="T2462" s="2">
        <f t="shared" si="968"/>
        <v>0</v>
      </c>
      <c r="U2462" s="2" t="str">
        <f t="shared" si="958"/>
        <v>ONE</v>
      </c>
      <c r="V2462" s="2">
        <f t="shared" si="959"/>
        <v>2</v>
      </c>
      <c r="W2462" s="2">
        <f t="shared" si="969"/>
        <v>290.74160856323039</v>
      </c>
      <c r="Y2462" s="2">
        <f t="shared" si="948"/>
        <v>290.73413179888803</v>
      </c>
      <c r="Z2462" s="2">
        <f t="shared" si="949"/>
        <v>298.97032111556257</v>
      </c>
      <c r="AA2462" s="2">
        <f t="shared" si="950"/>
        <v>293.5307439430411</v>
      </c>
      <c r="AB2462" s="2" t="str">
        <f t="shared" si="970"/>
        <v>low</v>
      </c>
      <c r="AC2462" s="2">
        <f t="shared" si="971"/>
        <v>290.59328685058432</v>
      </c>
      <c r="AD2462" s="2">
        <f t="shared" si="960"/>
        <v>-21.12229886235302</v>
      </c>
      <c r="AE2462" s="2">
        <f t="shared" si="961"/>
        <v>-673.15917737316329</v>
      </c>
      <c r="AF2462" s="2">
        <f t="shared" si="962"/>
        <v>250</v>
      </c>
      <c r="AG2462" s="2">
        <f t="shared" si="963"/>
        <v>275</v>
      </c>
    </row>
    <row r="2463" spans="1:33" x14ac:dyDescent="0.2">
      <c r="A2463" s="2">
        <f t="shared" si="955"/>
        <v>54.770000219345093</v>
      </c>
      <c r="B2463">
        <v>1.76801800728</v>
      </c>
      <c r="C2463" s="2">
        <f t="shared" si="947"/>
        <v>54.688017845155365</v>
      </c>
      <c r="D2463">
        <v>1577147246.8900001</v>
      </c>
      <c r="E2463">
        <v>441</v>
      </c>
      <c r="F2463">
        <v>895</v>
      </c>
      <c r="G2463">
        <v>633</v>
      </c>
      <c r="H2463">
        <v>699</v>
      </c>
      <c r="I2463">
        <v>290</v>
      </c>
      <c r="J2463">
        <f t="shared" si="951"/>
        <v>591.6</v>
      </c>
      <c r="K2463">
        <f t="shared" si="952"/>
        <v>14</v>
      </c>
      <c r="L2463">
        <f t="shared" si="956"/>
        <v>-81.449913100028496</v>
      </c>
      <c r="M2463">
        <f t="shared" si="957"/>
        <v>-7238.7727277325293</v>
      </c>
      <c r="N2463" t="str">
        <f t="shared" si="953"/>
        <v>TRANSITION</v>
      </c>
      <c r="O2463" s="2" t="str">
        <f t="shared" si="954"/>
        <v>TRANSITION</v>
      </c>
      <c r="P2463" s="2">
        <f t="shared" si="964"/>
        <v>292</v>
      </c>
      <c r="Q2463" s="2">
        <f t="shared" si="965"/>
        <v>301</v>
      </c>
      <c r="R2463" s="2">
        <f t="shared" si="966"/>
        <v>296</v>
      </c>
      <c r="S2463" s="2">
        <f t="shared" si="967"/>
        <v>0</v>
      </c>
      <c r="T2463" s="2">
        <f t="shared" si="968"/>
        <v>0</v>
      </c>
      <c r="U2463" s="2" t="str">
        <f t="shared" si="958"/>
        <v>ONE</v>
      </c>
      <c r="V2463" s="2">
        <f t="shared" si="959"/>
        <v>2</v>
      </c>
      <c r="W2463" s="2">
        <f t="shared" si="969"/>
        <v>290.59328685058432</v>
      </c>
      <c r="Y2463" s="2">
        <f t="shared" si="948"/>
        <v>290.70596280922729</v>
      </c>
      <c r="Z2463" s="2">
        <f t="shared" si="949"/>
        <v>298.97032111556257</v>
      </c>
      <c r="AA2463" s="2">
        <f t="shared" si="950"/>
        <v>293.49091333583345</v>
      </c>
      <c r="AB2463" s="2" t="str">
        <f t="shared" si="970"/>
        <v>low</v>
      </c>
      <c r="AC2463" s="2">
        <f t="shared" si="971"/>
        <v>290.07462948046748</v>
      </c>
      <c r="AD2463" s="2">
        <f t="shared" si="960"/>
        <v>18.853882614970729</v>
      </c>
      <c r="AE2463" s="2">
        <f t="shared" si="961"/>
        <v>1628.0282536994941</v>
      </c>
      <c r="AF2463" s="2">
        <f t="shared" si="962"/>
        <v>250</v>
      </c>
      <c r="AG2463" s="2">
        <f t="shared" si="963"/>
        <v>275</v>
      </c>
    </row>
    <row r="2464" spans="1:33" x14ac:dyDescent="0.2">
      <c r="A2464" s="2">
        <f t="shared" si="955"/>
        <v>54.790000200271606</v>
      </c>
      <c r="B2464">
        <v>1.7884421348599999</v>
      </c>
      <c r="C2464" s="2">
        <f t="shared" si="947"/>
        <v>54.708441972735365</v>
      </c>
      <c r="D2464">
        <v>1577147246.9100001</v>
      </c>
      <c r="E2464">
        <v>441</v>
      </c>
      <c r="F2464">
        <v>895</v>
      </c>
      <c r="G2464">
        <v>630</v>
      </c>
      <c r="H2464">
        <v>699</v>
      </c>
      <c r="I2464">
        <v>288</v>
      </c>
      <c r="J2464">
        <f t="shared" si="951"/>
        <v>590.6</v>
      </c>
      <c r="K2464">
        <f t="shared" si="952"/>
        <v>13</v>
      </c>
      <c r="L2464">
        <f t="shared" si="956"/>
        <v>-97.923399281861037</v>
      </c>
      <c r="M2464">
        <f t="shared" si="957"/>
        <v>-806.56988247390416</v>
      </c>
      <c r="N2464" t="str">
        <f t="shared" si="953"/>
        <v>TRANSITION</v>
      </c>
      <c r="O2464" s="2" t="str">
        <f t="shared" si="954"/>
        <v>TRANSITION</v>
      </c>
      <c r="P2464" s="2">
        <f t="shared" si="964"/>
        <v>292</v>
      </c>
      <c r="Q2464" s="2">
        <f t="shared" si="965"/>
        <v>292</v>
      </c>
      <c r="R2464" s="2">
        <f t="shared" si="966"/>
        <v>296</v>
      </c>
      <c r="S2464" s="2">
        <f t="shared" si="967"/>
        <v>-440.65529676837468</v>
      </c>
      <c r="T2464" s="2">
        <f t="shared" si="968"/>
        <v>-21575.232285558261</v>
      </c>
      <c r="U2464" s="2" t="str">
        <f t="shared" si="958"/>
        <v>TRANSITION</v>
      </c>
      <c r="V2464" s="2">
        <f t="shared" si="959"/>
        <v>1</v>
      </c>
      <c r="W2464" s="2">
        <f t="shared" si="969"/>
        <v>290.07462948046748</v>
      </c>
      <c r="Y2464" s="2">
        <f t="shared" si="948"/>
        <v>290.5796961434753</v>
      </c>
      <c r="Z2464" s="2">
        <f t="shared" si="949"/>
        <v>298.97032111556257</v>
      </c>
      <c r="AA2464" s="2">
        <f t="shared" si="950"/>
        <v>293.45166580950314</v>
      </c>
      <c r="AB2464" s="2" t="str">
        <f t="shared" si="970"/>
        <v>low</v>
      </c>
      <c r="AC2464" s="2">
        <f t="shared" si="971"/>
        <v>290.45970358437398</v>
      </c>
      <c r="AD2464" s="2">
        <f t="shared" si="960"/>
        <v>12.429839864664094</v>
      </c>
      <c r="AE2464" s="2">
        <f t="shared" si="961"/>
        <v>-314.53205162101068</v>
      </c>
      <c r="AF2464" s="2">
        <f t="shared" si="962"/>
        <v>250</v>
      </c>
      <c r="AG2464" s="2">
        <f t="shared" si="963"/>
        <v>275</v>
      </c>
    </row>
    <row r="2465" spans="1:33" x14ac:dyDescent="0.2">
      <c r="A2465" s="2">
        <f t="shared" si="955"/>
        <v>54.820000171661377</v>
      </c>
      <c r="B2465">
        <v>1.8132259845700001</v>
      </c>
      <c r="C2465" s="2">
        <f t="shared" si="947"/>
        <v>54.73322582244537</v>
      </c>
      <c r="D2465">
        <v>1577147246.9400001</v>
      </c>
      <c r="E2465">
        <v>443</v>
      </c>
      <c r="F2465">
        <v>896</v>
      </c>
      <c r="G2465">
        <v>633</v>
      </c>
      <c r="H2465">
        <v>697</v>
      </c>
      <c r="I2465">
        <v>292</v>
      </c>
      <c r="J2465">
        <f t="shared" si="951"/>
        <v>592.20000000000005</v>
      </c>
      <c r="K2465">
        <f t="shared" si="952"/>
        <v>14.600000000000023</v>
      </c>
      <c r="L2465">
        <f t="shared" si="956"/>
        <v>161.3954267317084</v>
      </c>
      <c r="M2465">
        <f t="shared" si="957"/>
        <v>10463.218146006422</v>
      </c>
      <c r="N2465" t="str">
        <f t="shared" si="953"/>
        <v>RELAX</v>
      </c>
      <c r="O2465" s="2" t="str">
        <f t="shared" si="954"/>
        <v>TRANSITION</v>
      </c>
      <c r="P2465" s="2">
        <f t="shared" si="964"/>
        <v>292</v>
      </c>
      <c r="Q2465" s="2">
        <f t="shared" si="965"/>
        <v>292</v>
      </c>
      <c r="R2465" s="2">
        <f t="shared" si="966"/>
        <v>296</v>
      </c>
      <c r="S2465" s="2">
        <f t="shared" si="967"/>
        <v>0</v>
      </c>
      <c r="T2465" s="2">
        <f t="shared" si="968"/>
        <v>17779.93741587986</v>
      </c>
      <c r="U2465" s="2" t="str">
        <f t="shared" si="958"/>
        <v>ONE</v>
      </c>
      <c r="V2465" s="2">
        <f t="shared" si="959"/>
        <v>2</v>
      </c>
      <c r="W2465" s="2">
        <f t="shared" si="969"/>
        <v>290.45970358437398</v>
      </c>
      <c r="Y2465" s="2">
        <f t="shared" si="948"/>
        <v>290.55569763165505</v>
      </c>
      <c r="Z2465" s="2">
        <f t="shared" si="949"/>
        <v>298.97032111556257</v>
      </c>
      <c r="AA2465" s="2">
        <f t="shared" si="950"/>
        <v>293.40806732620172</v>
      </c>
      <c r="AB2465" s="2" t="str">
        <f t="shared" si="970"/>
        <v>low</v>
      </c>
      <c r="AC2465" s="2">
        <f t="shared" si="971"/>
        <v>290.76776286749919</v>
      </c>
      <c r="AD2465" s="2">
        <f t="shared" si="960"/>
        <v>-6.3016366764034979</v>
      </c>
      <c r="AE2465" s="2">
        <f t="shared" si="961"/>
        <v>-755.79366241514742</v>
      </c>
      <c r="AF2465" s="2">
        <f t="shared" si="962"/>
        <v>250</v>
      </c>
      <c r="AG2465" s="2">
        <f t="shared" si="963"/>
        <v>275</v>
      </c>
    </row>
    <row r="2466" spans="1:33" x14ac:dyDescent="0.2">
      <c r="A2466" s="2">
        <f t="shared" si="955"/>
        <v>54.840000152587891</v>
      </c>
      <c r="B2466">
        <v>1.8375930786100001</v>
      </c>
      <c r="C2466" s="2">
        <f t="shared" si="947"/>
        <v>54.757592916485365</v>
      </c>
      <c r="D2466">
        <v>1577147246.96</v>
      </c>
      <c r="E2466">
        <v>442</v>
      </c>
      <c r="F2466">
        <v>895</v>
      </c>
      <c r="G2466">
        <v>635</v>
      </c>
      <c r="H2466">
        <v>700</v>
      </c>
      <c r="I2466">
        <v>292</v>
      </c>
      <c r="J2466">
        <f t="shared" si="951"/>
        <v>592.79999999999995</v>
      </c>
      <c r="K2466">
        <f t="shared" si="952"/>
        <v>15.199999999999932</v>
      </c>
      <c r="L2466">
        <f t="shared" si="956"/>
        <v>0</v>
      </c>
      <c r="M2466">
        <f t="shared" si="957"/>
        <v>-6623.4991528644405</v>
      </c>
      <c r="N2466" t="str">
        <f t="shared" si="953"/>
        <v>RELAX</v>
      </c>
      <c r="O2466" s="2" t="str">
        <f t="shared" si="954"/>
        <v>RELAX</v>
      </c>
      <c r="P2466" s="2">
        <f t="shared" si="964"/>
        <v>292</v>
      </c>
      <c r="Q2466" s="2">
        <f t="shared" si="965"/>
        <v>292</v>
      </c>
      <c r="R2466" s="2">
        <f t="shared" si="966"/>
        <v>296</v>
      </c>
      <c r="S2466" s="2">
        <f t="shared" si="967"/>
        <v>0</v>
      </c>
      <c r="T2466" s="2">
        <f t="shared" si="968"/>
        <v>0</v>
      </c>
      <c r="U2466" s="2" t="str">
        <f t="shared" si="958"/>
        <v>ONE</v>
      </c>
      <c r="V2466" s="2">
        <f t="shared" si="959"/>
        <v>2</v>
      </c>
      <c r="W2466" s="2">
        <f t="shared" si="969"/>
        <v>290.76776286749919</v>
      </c>
      <c r="Y2466" s="2">
        <f t="shared" si="948"/>
        <v>290.5981106788239</v>
      </c>
      <c r="Z2466" s="2">
        <f t="shared" si="949"/>
        <v>298.97032111556257</v>
      </c>
      <c r="AA2466" s="2">
        <f t="shared" si="950"/>
        <v>293.36544884147435</v>
      </c>
      <c r="AB2466" s="2" t="str">
        <f t="shared" si="970"/>
        <v>low</v>
      </c>
      <c r="AC2466" s="2">
        <f t="shared" si="971"/>
        <v>290.61421029399935</v>
      </c>
      <c r="AD2466" s="2">
        <f t="shared" si="960"/>
        <v>13.37957830627051</v>
      </c>
      <c r="AE2466" s="2">
        <f t="shared" si="961"/>
        <v>807.69643480532068</v>
      </c>
      <c r="AF2466" s="2">
        <f t="shared" si="962"/>
        <v>250</v>
      </c>
      <c r="AG2466" s="2">
        <f t="shared" si="963"/>
        <v>275</v>
      </c>
    </row>
    <row r="2467" spans="1:33" x14ac:dyDescent="0.2">
      <c r="A2467" s="2">
        <f t="shared" si="955"/>
        <v>54.860000133514404</v>
      </c>
      <c r="B2467">
        <v>1.85830807686</v>
      </c>
      <c r="C2467" s="2">
        <f t="shared" ref="C2467:C2530" si="972">IF(B2467&gt;B2466,B2467+(C2466-B2466),B2467+(C2466-B2466)+5+A2467-A2466)</f>
        <v>54.778307914735365</v>
      </c>
      <c r="D2467">
        <v>1577147246.98</v>
      </c>
      <c r="E2467">
        <v>442</v>
      </c>
      <c r="F2467">
        <v>896</v>
      </c>
      <c r="G2467">
        <v>632</v>
      </c>
      <c r="H2467">
        <v>701</v>
      </c>
      <c r="I2467">
        <v>290</v>
      </c>
      <c r="J2467">
        <f t="shared" si="951"/>
        <v>592.20000000000005</v>
      </c>
      <c r="K2467">
        <f t="shared" si="952"/>
        <v>14.600000000000023</v>
      </c>
      <c r="L2467">
        <f t="shared" si="956"/>
        <v>-96.548403039329742</v>
      </c>
      <c r="M2467">
        <f t="shared" si="957"/>
        <v>-4660.7970647224283</v>
      </c>
      <c r="N2467" t="str">
        <f t="shared" si="953"/>
        <v>TRANSITION</v>
      </c>
      <c r="O2467" s="2" t="str">
        <f t="shared" si="954"/>
        <v>TRANSITION</v>
      </c>
      <c r="P2467" s="2">
        <f t="shared" si="964"/>
        <v>292</v>
      </c>
      <c r="Q2467" s="2">
        <f t="shared" si="965"/>
        <v>292</v>
      </c>
      <c r="R2467" s="2">
        <f t="shared" si="966"/>
        <v>296</v>
      </c>
      <c r="S2467" s="2">
        <f t="shared" si="967"/>
        <v>0</v>
      </c>
      <c r="T2467" s="2">
        <f t="shared" si="968"/>
        <v>0</v>
      </c>
      <c r="U2467" s="2" t="str">
        <f t="shared" si="958"/>
        <v>ONE</v>
      </c>
      <c r="V2467" s="2">
        <f t="shared" si="959"/>
        <v>2</v>
      </c>
      <c r="W2467" s="2">
        <f t="shared" si="969"/>
        <v>290.61421029399935</v>
      </c>
      <c r="Y2467" s="2">
        <f t="shared" si="948"/>
        <v>290.60133060185899</v>
      </c>
      <c r="Z2467" s="2">
        <f t="shared" si="949"/>
        <v>298.97032111556257</v>
      </c>
      <c r="AA2467" s="2">
        <f t="shared" si="950"/>
        <v>293.32708193334184</v>
      </c>
      <c r="AB2467" s="2" t="str">
        <f t="shared" si="970"/>
        <v>low</v>
      </c>
      <c r="AC2467" s="2">
        <f t="shared" si="971"/>
        <v>290.89136823519948</v>
      </c>
      <c r="AD2467" s="2">
        <f t="shared" si="960"/>
        <v>0</v>
      </c>
      <c r="AE2467" s="2">
        <f t="shared" si="961"/>
        <v>-645.88845940503893</v>
      </c>
      <c r="AF2467" s="2">
        <f t="shared" si="962"/>
        <v>250</v>
      </c>
      <c r="AG2467" s="2">
        <f t="shared" si="963"/>
        <v>300</v>
      </c>
    </row>
    <row r="2468" spans="1:33" x14ac:dyDescent="0.2">
      <c r="A2468" s="2">
        <f t="shared" si="955"/>
        <v>54.890000104904175</v>
      </c>
      <c r="B2468">
        <v>1.88248515129</v>
      </c>
      <c r="C2468" s="2">
        <f t="shared" si="972"/>
        <v>54.802484989165364</v>
      </c>
      <c r="D2468">
        <v>1577147247.01</v>
      </c>
      <c r="E2468">
        <v>442</v>
      </c>
      <c r="F2468">
        <v>896</v>
      </c>
      <c r="G2468">
        <v>633</v>
      </c>
      <c r="H2468">
        <v>698</v>
      </c>
      <c r="I2468">
        <v>292</v>
      </c>
      <c r="J2468">
        <f t="shared" si="951"/>
        <v>592.20000000000005</v>
      </c>
      <c r="K2468">
        <f t="shared" si="952"/>
        <v>14.600000000000023</v>
      </c>
      <c r="L2468">
        <f t="shared" si="956"/>
        <v>82.722994702713308</v>
      </c>
      <c r="M2468">
        <f t="shared" si="957"/>
        <v>7414.9334428815191</v>
      </c>
      <c r="N2468" t="str">
        <f t="shared" si="953"/>
        <v>RELAX</v>
      </c>
      <c r="O2468" s="2" t="str">
        <f t="shared" si="954"/>
        <v>TRANSITION</v>
      </c>
      <c r="P2468" s="2">
        <f t="shared" si="964"/>
        <v>292</v>
      </c>
      <c r="Q2468" s="2">
        <f t="shared" si="965"/>
        <v>292</v>
      </c>
      <c r="R2468" s="2">
        <f t="shared" si="966"/>
        <v>296</v>
      </c>
      <c r="S2468" s="2">
        <f t="shared" si="967"/>
        <v>0</v>
      </c>
      <c r="T2468" s="2">
        <f t="shared" si="968"/>
        <v>0</v>
      </c>
      <c r="U2468" s="2" t="str">
        <f t="shared" si="958"/>
        <v>ONE</v>
      </c>
      <c r="V2468" s="2">
        <f t="shared" si="959"/>
        <v>2</v>
      </c>
      <c r="W2468" s="2">
        <f t="shared" si="969"/>
        <v>290.89136823519948</v>
      </c>
      <c r="Y2468" s="2">
        <f t="shared" si="948"/>
        <v>290.65933812852711</v>
      </c>
      <c r="Z2468" s="2">
        <f t="shared" si="949"/>
        <v>298.97032111556257</v>
      </c>
      <c r="AA2468" s="2">
        <f t="shared" si="950"/>
        <v>293.29079436676773</v>
      </c>
      <c r="AB2468" s="2" t="str">
        <f t="shared" si="970"/>
        <v>low</v>
      </c>
      <c r="AC2468" s="2">
        <f t="shared" si="971"/>
        <v>290.89136823519948</v>
      </c>
      <c r="AD2468" s="2">
        <f t="shared" si="960"/>
        <v>11.660960795807167</v>
      </c>
      <c r="AE2468" s="2">
        <f t="shared" si="961"/>
        <v>482.31479907005189</v>
      </c>
      <c r="AF2468" s="2">
        <f t="shared" si="962"/>
        <v>250</v>
      </c>
      <c r="AG2468" s="2">
        <f t="shared" si="963"/>
        <v>275</v>
      </c>
    </row>
    <row r="2469" spans="1:33" x14ac:dyDescent="0.2">
      <c r="A2469" s="2">
        <f t="shared" si="955"/>
        <v>54.910000085830688</v>
      </c>
      <c r="B2469">
        <v>1.90299010277</v>
      </c>
      <c r="C2469" s="2">
        <f t="shared" si="972"/>
        <v>54.822989940645364</v>
      </c>
      <c r="D2469">
        <v>1577147247.03</v>
      </c>
      <c r="E2469">
        <v>442</v>
      </c>
      <c r="F2469">
        <v>895</v>
      </c>
      <c r="G2469">
        <v>633</v>
      </c>
      <c r="H2469">
        <v>698</v>
      </c>
      <c r="I2469">
        <v>291</v>
      </c>
      <c r="J2469">
        <f t="shared" si="951"/>
        <v>591.79999999999995</v>
      </c>
      <c r="K2469">
        <f t="shared" si="952"/>
        <v>14.199999999999932</v>
      </c>
      <c r="L2469">
        <f t="shared" si="956"/>
        <v>-48.768708425151615</v>
      </c>
      <c r="M2469">
        <f t="shared" si="957"/>
        <v>-6412.6805301694412</v>
      </c>
      <c r="N2469" t="str">
        <f t="shared" si="953"/>
        <v>RELAX</v>
      </c>
      <c r="O2469" s="2" t="str">
        <f t="shared" si="954"/>
        <v>RELAX</v>
      </c>
      <c r="P2469" s="2">
        <f t="shared" si="964"/>
        <v>292</v>
      </c>
      <c r="Q2469" s="2">
        <f t="shared" si="965"/>
        <v>292</v>
      </c>
      <c r="R2469" s="2">
        <f t="shared" si="966"/>
        <v>296</v>
      </c>
      <c r="S2469" s="2">
        <f t="shared" si="967"/>
        <v>0</v>
      </c>
      <c r="T2469" s="2">
        <f t="shared" si="968"/>
        <v>0</v>
      </c>
      <c r="U2469" s="2" t="str">
        <f t="shared" si="958"/>
        <v>ONE</v>
      </c>
      <c r="V2469" s="2">
        <f t="shared" si="959"/>
        <v>2</v>
      </c>
      <c r="W2469" s="2">
        <f t="shared" si="969"/>
        <v>290.91309458815959</v>
      </c>
      <c r="Y2469" s="2">
        <f t="shared" si="948"/>
        <v>290.71008942045364</v>
      </c>
      <c r="Z2469" s="2">
        <f t="shared" si="949"/>
        <v>298.97032111556257</v>
      </c>
      <c r="AA2469" s="2">
        <f t="shared" si="950"/>
        <v>293.25922155485569</v>
      </c>
      <c r="AB2469" s="2" t="str">
        <f t="shared" si="970"/>
        <v>low</v>
      </c>
      <c r="AC2469" s="2">
        <f t="shared" si="971"/>
        <v>291.13047567052769</v>
      </c>
      <c r="AD2469" s="2">
        <f t="shared" si="960"/>
        <v>0</v>
      </c>
      <c r="AE2469" s="2">
        <f t="shared" si="961"/>
        <v>-568.68999700784366</v>
      </c>
      <c r="AF2469" s="2">
        <f t="shared" si="962"/>
        <v>250</v>
      </c>
      <c r="AG2469" s="2">
        <f t="shared" si="963"/>
        <v>300</v>
      </c>
    </row>
    <row r="2470" spans="1:33" x14ac:dyDescent="0.2">
      <c r="A2470" s="2">
        <f t="shared" si="955"/>
        <v>54.930000066757202</v>
      </c>
      <c r="B2470">
        <v>1.92780399323</v>
      </c>
      <c r="C2470" s="2">
        <f t="shared" si="972"/>
        <v>54.847803831105367</v>
      </c>
      <c r="D2470">
        <v>1577147247.05</v>
      </c>
      <c r="E2470">
        <v>443</v>
      </c>
      <c r="F2470">
        <v>896</v>
      </c>
      <c r="G2470">
        <v>633</v>
      </c>
      <c r="H2470">
        <v>700</v>
      </c>
      <c r="I2470">
        <v>292</v>
      </c>
      <c r="J2470">
        <f t="shared" si="951"/>
        <v>592.79999999999995</v>
      </c>
      <c r="K2470">
        <f t="shared" si="952"/>
        <v>15.199999999999932</v>
      </c>
      <c r="L2470">
        <f t="shared" si="956"/>
        <v>40.300008642820565</v>
      </c>
      <c r="M2470">
        <f t="shared" si="957"/>
        <v>3589.4700676442185</v>
      </c>
      <c r="N2470" t="str">
        <f t="shared" si="953"/>
        <v>RELAX</v>
      </c>
      <c r="O2470" s="2" t="str">
        <f t="shared" si="954"/>
        <v>ONE</v>
      </c>
      <c r="P2470" s="2">
        <f t="shared" si="964"/>
        <v>292</v>
      </c>
      <c r="Q2470" s="2">
        <f t="shared" si="965"/>
        <v>292</v>
      </c>
      <c r="R2470" s="2">
        <f t="shared" si="966"/>
        <v>296</v>
      </c>
      <c r="S2470" s="2">
        <f t="shared" si="967"/>
        <v>0</v>
      </c>
      <c r="T2470" s="2">
        <f t="shared" si="968"/>
        <v>0</v>
      </c>
      <c r="U2470" s="2" t="str">
        <f t="shared" si="958"/>
        <v>ONE</v>
      </c>
      <c r="V2470" s="2">
        <f t="shared" si="959"/>
        <v>2</v>
      </c>
      <c r="W2470" s="2">
        <f t="shared" si="969"/>
        <v>291.13047567052769</v>
      </c>
      <c r="Y2470" s="2">
        <f t="shared" si="948"/>
        <v>290.79416667046848</v>
      </c>
      <c r="Z2470" s="2">
        <f t="shared" si="949"/>
        <v>298.97032111556257</v>
      </c>
      <c r="AA2470" s="2">
        <f t="shared" si="950"/>
        <v>293.23176494813555</v>
      </c>
      <c r="AB2470" s="2" t="str">
        <f t="shared" si="970"/>
        <v>low</v>
      </c>
      <c r="AC2470" s="2">
        <f t="shared" si="971"/>
        <v>291.13047567052769</v>
      </c>
      <c r="AD2470" s="2">
        <f t="shared" si="960"/>
        <v>-21.941332420805502</v>
      </c>
      <c r="AE2470" s="2">
        <f t="shared" si="961"/>
        <v>-884.23588619346071</v>
      </c>
      <c r="AF2470" s="2">
        <f t="shared" si="962"/>
        <v>250</v>
      </c>
      <c r="AG2470" s="2">
        <f t="shared" si="963"/>
        <v>275</v>
      </c>
    </row>
    <row r="2471" spans="1:33" x14ac:dyDescent="0.2">
      <c r="A2471" s="2">
        <f t="shared" si="955"/>
        <v>54.950000047683716</v>
      </c>
      <c r="B2471">
        <v>1.9481751918800001</v>
      </c>
      <c r="C2471" s="2">
        <f t="shared" si="972"/>
        <v>54.868175029755363</v>
      </c>
      <c r="D2471">
        <v>1577147247.0699999</v>
      </c>
      <c r="E2471">
        <v>441</v>
      </c>
      <c r="F2471">
        <v>896</v>
      </c>
      <c r="G2471">
        <v>632</v>
      </c>
      <c r="H2471">
        <v>699</v>
      </c>
      <c r="I2471">
        <v>291</v>
      </c>
      <c r="J2471">
        <f t="shared" si="951"/>
        <v>591.79999999999995</v>
      </c>
      <c r="K2471">
        <f t="shared" si="952"/>
        <v>14.199999999999932</v>
      </c>
      <c r="L2471">
        <f t="shared" si="956"/>
        <v>-49.088913086613729</v>
      </c>
      <c r="M2471">
        <f t="shared" si="957"/>
        <v>-4388.005009682317</v>
      </c>
      <c r="N2471" t="str">
        <f t="shared" si="953"/>
        <v>RELAX</v>
      </c>
      <c r="O2471" s="2" t="str">
        <f t="shared" si="954"/>
        <v>RELAX</v>
      </c>
      <c r="P2471" s="2">
        <f t="shared" si="964"/>
        <v>292</v>
      </c>
      <c r="Q2471" s="2">
        <f t="shared" si="965"/>
        <v>292</v>
      </c>
      <c r="R2471" s="2">
        <f t="shared" si="966"/>
        <v>296</v>
      </c>
      <c r="S2471" s="2">
        <f t="shared" si="967"/>
        <v>0</v>
      </c>
      <c r="T2471" s="2">
        <f t="shared" si="968"/>
        <v>0</v>
      </c>
      <c r="U2471" s="2" t="str">
        <f t="shared" si="958"/>
        <v>ONE</v>
      </c>
      <c r="V2471" s="2">
        <f t="shared" si="959"/>
        <v>2</v>
      </c>
      <c r="W2471" s="2">
        <f t="shared" si="969"/>
        <v>291.10438053642218</v>
      </c>
      <c r="Y2471" s="2">
        <f t="shared" si="948"/>
        <v>290.85620944365922</v>
      </c>
      <c r="Z2471" s="2">
        <f t="shared" si="949"/>
        <v>298.97032111556257</v>
      </c>
      <c r="AA2471" s="2">
        <f t="shared" si="950"/>
        <v>293.20988503425218</v>
      </c>
      <c r="AB2471" s="2" t="str">
        <f t="shared" si="970"/>
        <v>low</v>
      </c>
      <c r="AC2471" s="2">
        <f t="shared" si="971"/>
        <v>290.68350442913777</v>
      </c>
      <c r="AD2471" s="2">
        <f t="shared" si="960"/>
        <v>2.5795317693545647</v>
      </c>
      <c r="AE2471" s="2">
        <f t="shared" si="961"/>
        <v>1203.7025710394264</v>
      </c>
      <c r="AF2471" s="2">
        <f t="shared" si="962"/>
        <v>250</v>
      </c>
      <c r="AG2471" s="2">
        <f t="shared" si="963"/>
        <v>250</v>
      </c>
    </row>
    <row r="2472" spans="1:33" x14ac:dyDescent="0.2">
      <c r="A2472" s="2">
        <f t="shared" si="955"/>
        <v>54.980000019073486</v>
      </c>
      <c r="B2472">
        <v>1.9727141857099999</v>
      </c>
      <c r="C2472" s="2">
        <f t="shared" si="972"/>
        <v>54.892714023585363</v>
      </c>
      <c r="D2472">
        <v>1577147247.0999999</v>
      </c>
      <c r="E2472">
        <v>440</v>
      </c>
      <c r="F2472">
        <v>897</v>
      </c>
      <c r="G2472">
        <v>632</v>
      </c>
      <c r="H2472">
        <v>697</v>
      </c>
      <c r="I2472">
        <v>289</v>
      </c>
      <c r="J2472">
        <f t="shared" si="951"/>
        <v>591</v>
      </c>
      <c r="K2472">
        <f t="shared" si="952"/>
        <v>13.399999999999977</v>
      </c>
      <c r="L2472">
        <f t="shared" si="956"/>
        <v>-81.502934221978094</v>
      </c>
      <c r="M2472">
        <f t="shared" si="957"/>
        <v>-1320.9189162327048</v>
      </c>
      <c r="N2472" t="str">
        <f t="shared" si="953"/>
        <v>TRANSITION</v>
      </c>
      <c r="O2472" s="2" t="str">
        <f t="shared" si="954"/>
        <v>TRANSITION</v>
      </c>
      <c r="P2472" s="2">
        <f t="shared" si="964"/>
        <v>291</v>
      </c>
      <c r="Q2472" s="2">
        <f t="shared" si="965"/>
        <v>292</v>
      </c>
      <c r="R2472" s="2">
        <f t="shared" si="966"/>
        <v>296</v>
      </c>
      <c r="S2472" s="2">
        <f t="shared" si="967"/>
        <v>0</v>
      </c>
      <c r="T2472" s="2">
        <f t="shared" si="968"/>
        <v>0</v>
      </c>
      <c r="U2472" s="2" t="str">
        <f t="shared" si="958"/>
        <v>ONE</v>
      </c>
      <c r="V2472" s="2">
        <f t="shared" si="959"/>
        <v>2</v>
      </c>
      <c r="W2472" s="2">
        <f t="shared" si="969"/>
        <v>290.68350442913777</v>
      </c>
      <c r="Y2472" s="2">
        <f t="shared" si="948"/>
        <v>290.82166844075493</v>
      </c>
      <c r="Z2472" s="2">
        <f t="shared" si="949"/>
        <v>298.97032111556257</v>
      </c>
      <c r="AA2472" s="2">
        <f t="shared" si="950"/>
        <v>293.19220125472253</v>
      </c>
      <c r="AB2472" s="2" t="str">
        <f t="shared" si="970"/>
        <v>low</v>
      </c>
      <c r="AC2472" s="2">
        <f t="shared" si="971"/>
        <v>290.74680354331025</v>
      </c>
      <c r="AD2472" s="2">
        <f t="shared" si="960"/>
        <v>10.157665004984148</v>
      </c>
      <c r="AE2472" s="2">
        <f t="shared" si="961"/>
        <v>308.82004731445193</v>
      </c>
      <c r="AF2472" s="2">
        <f t="shared" si="962"/>
        <v>250</v>
      </c>
      <c r="AG2472" s="2">
        <f t="shared" si="963"/>
        <v>275</v>
      </c>
    </row>
    <row r="2473" spans="1:33" x14ac:dyDescent="0.2">
      <c r="A2473" s="2">
        <f t="shared" si="955"/>
        <v>55</v>
      </c>
      <c r="B2473">
        <v>1.9973890781400001</v>
      </c>
      <c r="C2473" s="2">
        <f t="shared" si="972"/>
        <v>54.917388916015369</v>
      </c>
      <c r="D2473">
        <v>1577147247.1199999</v>
      </c>
      <c r="E2473">
        <v>443</v>
      </c>
      <c r="F2473">
        <v>895</v>
      </c>
      <c r="G2473">
        <v>633</v>
      </c>
      <c r="H2473">
        <v>700</v>
      </c>
      <c r="I2473">
        <v>291</v>
      </c>
      <c r="J2473">
        <f t="shared" si="951"/>
        <v>592.4</v>
      </c>
      <c r="K2473">
        <f t="shared" si="952"/>
        <v>14.799999999999955</v>
      </c>
      <c r="L2473">
        <f t="shared" si="956"/>
        <v>81.054051427934965</v>
      </c>
      <c r="M2473">
        <f t="shared" si="957"/>
        <v>6587.9511374190697</v>
      </c>
      <c r="N2473" t="str">
        <f t="shared" si="953"/>
        <v>RELAX</v>
      </c>
      <c r="O2473" s="2" t="str">
        <f t="shared" si="954"/>
        <v>TRANSITION</v>
      </c>
      <c r="P2473" s="2">
        <f t="shared" si="964"/>
        <v>291</v>
      </c>
      <c r="Q2473" s="2">
        <f t="shared" si="965"/>
        <v>292</v>
      </c>
      <c r="R2473" s="2">
        <f t="shared" si="966"/>
        <v>296</v>
      </c>
      <c r="S2473" s="2">
        <f t="shared" si="967"/>
        <v>0</v>
      </c>
      <c r="T2473" s="2">
        <f t="shared" si="968"/>
        <v>0</v>
      </c>
      <c r="U2473" s="2" t="str">
        <f t="shared" si="958"/>
        <v>ONE</v>
      </c>
      <c r="V2473" s="2">
        <f t="shared" si="959"/>
        <v>2</v>
      </c>
      <c r="W2473" s="2">
        <f t="shared" si="969"/>
        <v>290.74680354331025</v>
      </c>
      <c r="Y2473" s="2">
        <f t="shared" si="948"/>
        <v>290.80669546126603</v>
      </c>
      <c r="Z2473" s="2">
        <f t="shared" si="949"/>
        <v>298.97032111556257</v>
      </c>
      <c r="AA2473" s="2">
        <f t="shared" si="950"/>
        <v>293.17367461402415</v>
      </c>
      <c r="AB2473" s="2" t="str">
        <f t="shared" si="970"/>
        <v>low</v>
      </c>
      <c r="AC2473" s="2">
        <f t="shared" si="971"/>
        <v>290.99744283464821</v>
      </c>
      <c r="AD2473" s="2">
        <f t="shared" si="960"/>
        <v>-19.560780923253187</v>
      </c>
      <c r="AE2473" s="2">
        <f t="shared" si="961"/>
        <v>-1204.4002223128268</v>
      </c>
      <c r="AF2473" s="2">
        <f t="shared" si="962"/>
        <v>250</v>
      </c>
      <c r="AG2473" s="2">
        <f t="shared" si="963"/>
        <v>275</v>
      </c>
    </row>
    <row r="2474" spans="1:33" x14ac:dyDescent="0.2">
      <c r="A2474" s="2">
        <f t="shared" si="955"/>
        <v>55.020000219345093</v>
      </c>
      <c r="B2474">
        <v>2.01781201363</v>
      </c>
      <c r="C2474" s="2">
        <f t="shared" si="972"/>
        <v>54.937811851505366</v>
      </c>
      <c r="D2474">
        <v>1577147247.1400001</v>
      </c>
      <c r="E2474">
        <v>443</v>
      </c>
      <c r="F2474">
        <v>894</v>
      </c>
      <c r="G2474">
        <v>632</v>
      </c>
      <c r="H2474">
        <v>699</v>
      </c>
      <c r="I2474">
        <v>292</v>
      </c>
      <c r="J2474">
        <f t="shared" si="951"/>
        <v>592</v>
      </c>
      <c r="K2474">
        <f t="shared" si="952"/>
        <v>14.399999999999977</v>
      </c>
      <c r="L2474">
        <f t="shared" si="956"/>
        <v>48.964557543143243</v>
      </c>
      <c r="M2474">
        <f t="shared" si="957"/>
        <v>-1571.2478698522275</v>
      </c>
      <c r="N2474" t="str">
        <f t="shared" si="953"/>
        <v>RELAX</v>
      </c>
      <c r="O2474" s="2" t="str">
        <f t="shared" si="954"/>
        <v>RELAX</v>
      </c>
      <c r="P2474" s="2">
        <f t="shared" si="964"/>
        <v>291</v>
      </c>
      <c r="Q2474" s="2">
        <f t="shared" si="965"/>
        <v>292</v>
      </c>
      <c r="R2474" s="2">
        <f t="shared" si="966"/>
        <v>296</v>
      </c>
      <c r="S2474" s="2">
        <f t="shared" si="967"/>
        <v>0</v>
      </c>
      <c r="T2474" s="2">
        <f t="shared" si="968"/>
        <v>0</v>
      </c>
      <c r="U2474" s="2" t="str">
        <f t="shared" si="958"/>
        <v>ONE</v>
      </c>
      <c r="V2474" s="2">
        <f t="shared" si="959"/>
        <v>2</v>
      </c>
      <c r="W2474" s="2">
        <f t="shared" si="969"/>
        <v>290.99744283464821</v>
      </c>
      <c r="Y2474" s="2">
        <f t="shared" si="948"/>
        <v>290.84484493594249</v>
      </c>
      <c r="Z2474" s="2">
        <f t="shared" si="949"/>
        <v>298.97032111556257</v>
      </c>
      <c r="AA2474" s="2">
        <f t="shared" si="950"/>
        <v>293.15532565638625</v>
      </c>
      <c r="AB2474" s="2" t="str">
        <f t="shared" si="970"/>
        <v>low</v>
      </c>
      <c r="AC2474" s="2">
        <f t="shared" si="971"/>
        <v>290.59795426771859</v>
      </c>
      <c r="AD2474" s="2">
        <f t="shared" si="960"/>
        <v>-4.8717040792880359</v>
      </c>
      <c r="AE2474" s="2">
        <f t="shared" si="961"/>
        <v>719.24414838198459</v>
      </c>
      <c r="AF2474" s="2">
        <f t="shared" si="962"/>
        <v>250</v>
      </c>
      <c r="AG2474" s="2">
        <f t="shared" si="963"/>
        <v>250</v>
      </c>
    </row>
    <row r="2475" spans="1:33" x14ac:dyDescent="0.2">
      <c r="A2475" s="2">
        <f t="shared" si="955"/>
        <v>55.050000190734863</v>
      </c>
      <c r="B2475">
        <v>2.0423600673700002</v>
      </c>
      <c r="C2475" s="2">
        <f t="shared" si="972"/>
        <v>54.962359905245364</v>
      </c>
      <c r="D2475">
        <v>1577147247.1700001</v>
      </c>
      <c r="E2475">
        <v>441</v>
      </c>
      <c r="F2475">
        <v>896</v>
      </c>
      <c r="G2475">
        <v>632</v>
      </c>
      <c r="H2475">
        <v>698</v>
      </c>
      <c r="I2475">
        <v>289</v>
      </c>
      <c r="J2475">
        <f t="shared" si="951"/>
        <v>591.20000000000005</v>
      </c>
      <c r="K2475">
        <f t="shared" si="952"/>
        <v>13.600000000000023</v>
      </c>
      <c r="L2475">
        <f t="shared" si="956"/>
        <v>-122.20928110123856</v>
      </c>
      <c r="M2475">
        <f t="shared" si="957"/>
        <v>-6973.0105880231031</v>
      </c>
      <c r="N2475" t="str">
        <f t="shared" si="953"/>
        <v>TRANSITION</v>
      </c>
      <c r="O2475" s="2" t="str">
        <f t="shared" si="954"/>
        <v>TRANSITION</v>
      </c>
      <c r="P2475" s="2">
        <f t="shared" si="964"/>
        <v>291</v>
      </c>
      <c r="Q2475" s="2">
        <f t="shared" si="965"/>
        <v>292</v>
      </c>
      <c r="R2475" s="2">
        <f t="shared" si="966"/>
        <v>296</v>
      </c>
      <c r="S2475" s="2">
        <f t="shared" si="967"/>
        <v>0</v>
      </c>
      <c r="T2475" s="2">
        <f t="shared" si="968"/>
        <v>0</v>
      </c>
      <c r="U2475" s="2" t="str">
        <f t="shared" si="958"/>
        <v>ONE</v>
      </c>
      <c r="V2475" s="2">
        <f t="shared" si="959"/>
        <v>2</v>
      </c>
      <c r="W2475" s="2">
        <f t="shared" si="969"/>
        <v>290.59795426771859</v>
      </c>
      <c r="Y2475" s="2">
        <f t="shared" si="948"/>
        <v>290.79546680229771</v>
      </c>
      <c r="Z2475" s="2">
        <f t="shared" si="949"/>
        <v>298.97032111556257</v>
      </c>
      <c r="AA2475" s="2">
        <f t="shared" si="950"/>
        <v>293.13980162036404</v>
      </c>
      <c r="AB2475" s="2" t="str">
        <f t="shared" si="970"/>
        <v>low</v>
      </c>
      <c r="AC2475" s="2">
        <f t="shared" si="971"/>
        <v>290.47836341417485</v>
      </c>
      <c r="AD2475" s="2">
        <f t="shared" si="960"/>
        <v>14.858927216907121</v>
      </c>
      <c r="AE2475" s="2">
        <f t="shared" si="961"/>
        <v>803.75542212720291</v>
      </c>
      <c r="AF2475" s="2">
        <f t="shared" si="962"/>
        <v>250</v>
      </c>
      <c r="AG2475" s="2">
        <f t="shared" si="963"/>
        <v>275</v>
      </c>
    </row>
    <row r="2476" spans="1:33" x14ac:dyDescent="0.2">
      <c r="A2476" s="2">
        <f t="shared" si="955"/>
        <v>55.070000171661377</v>
      </c>
      <c r="B2476">
        <v>2.0628411769900001</v>
      </c>
      <c r="C2476" s="2">
        <f t="shared" si="972"/>
        <v>54.982841014865365</v>
      </c>
      <c r="D2476">
        <v>1577147247.1900001</v>
      </c>
      <c r="E2476">
        <v>441</v>
      </c>
      <c r="F2476">
        <v>896</v>
      </c>
      <c r="G2476">
        <v>633</v>
      </c>
      <c r="H2476">
        <v>698</v>
      </c>
      <c r="I2476">
        <v>290</v>
      </c>
      <c r="J2476">
        <f t="shared" si="951"/>
        <v>591.6</v>
      </c>
      <c r="K2476">
        <f t="shared" si="952"/>
        <v>14</v>
      </c>
      <c r="L2476">
        <f t="shared" si="956"/>
        <v>48.825479603092084</v>
      </c>
      <c r="M2476">
        <f t="shared" si="957"/>
        <v>8350.8542201890305</v>
      </c>
      <c r="N2476" t="str">
        <f t="shared" si="953"/>
        <v>TRANSITION</v>
      </c>
      <c r="O2476" s="2" t="str">
        <f t="shared" si="954"/>
        <v>ONE</v>
      </c>
      <c r="P2476" s="2">
        <f t="shared" si="964"/>
        <v>292</v>
      </c>
      <c r="Q2476" s="2">
        <f t="shared" si="965"/>
        <v>292</v>
      </c>
      <c r="R2476" s="2">
        <f t="shared" si="966"/>
        <v>296</v>
      </c>
      <c r="S2476" s="2">
        <f t="shared" si="967"/>
        <v>0</v>
      </c>
      <c r="T2476" s="2">
        <f t="shared" si="968"/>
        <v>0</v>
      </c>
      <c r="U2476" s="2" t="str">
        <f t="shared" si="958"/>
        <v>ONE</v>
      </c>
      <c r="V2476" s="2">
        <f t="shared" si="959"/>
        <v>2</v>
      </c>
      <c r="W2476" s="2">
        <f t="shared" si="969"/>
        <v>290.47836341417485</v>
      </c>
      <c r="Y2476" s="2">
        <f t="shared" si="948"/>
        <v>290.73204612467316</v>
      </c>
      <c r="Z2476" s="2">
        <f t="shared" si="949"/>
        <v>298.97032111556257</v>
      </c>
      <c r="AA2476" s="2">
        <f t="shared" si="950"/>
        <v>293.12258487946076</v>
      </c>
      <c r="AB2476" s="2" t="str">
        <f t="shared" si="970"/>
        <v>low</v>
      </c>
      <c r="AC2476" s="2">
        <f t="shared" si="971"/>
        <v>290.78269073133993</v>
      </c>
      <c r="AD2476" s="2">
        <f t="shared" si="960"/>
        <v>9.8828274309631396</v>
      </c>
      <c r="AE2476" s="2">
        <f t="shared" si="961"/>
        <v>-242.96045860155874</v>
      </c>
      <c r="AF2476" s="2">
        <f t="shared" si="962"/>
        <v>250</v>
      </c>
      <c r="AG2476" s="2">
        <f t="shared" si="963"/>
        <v>275</v>
      </c>
    </row>
    <row r="2477" spans="1:33" x14ac:dyDescent="0.2">
      <c r="A2477" s="2">
        <f t="shared" si="955"/>
        <v>55.090000152587891</v>
      </c>
      <c r="B2477">
        <v>2.08747601509</v>
      </c>
      <c r="C2477" s="2">
        <f t="shared" si="972"/>
        <v>55.007475852965364</v>
      </c>
      <c r="D2477">
        <v>1577147247.21</v>
      </c>
      <c r="E2477">
        <v>443</v>
      </c>
      <c r="F2477">
        <v>896</v>
      </c>
      <c r="G2477">
        <v>633</v>
      </c>
      <c r="H2477">
        <v>700</v>
      </c>
      <c r="I2477">
        <v>292</v>
      </c>
      <c r="J2477">
        <f t="shared" si="951"/>
        <v>592.79999999999995</v>
      </c>
      <c r="K2477">
        <f t="shared" si="952"/>
        <v>15.199999999999932</v>
      </c>
      <c r="L2477">
        <f t="shared" si="956"/>
        <v>81.185839009025557</v>
      </c>
      <c r="M2477">
        <f t="shared" si="957"/>
        <v>1313.6014645021603</v>
      </c>
      <c r="N2477" t="str">
        <f t="shared" si="953"/>
        <v>RELAX</v>
      </c>
      <c r="O2477" s="2" t="str">
        <f t="shared" si="954"/>
        <v>TRANSITION</v>
      </c>
      <c r="P2477" s="2">
        <f t="shared" si="964"/>
        <v>292</v>
      </c>
      <c r="Q2477" s="2">
        <f t="shared" si="965"/>
        <v>292</v>
      </c>
      <c r="R2477" s="2">
        <f t="shared" si="966"/>
        <v>296</v>
      </c>
      <c r="S2477" s="2">
        <f t="shared" si="967"/>
        <v>0</v>
      </c>
      <c r="T2477" s="2">
        <f t="shared" si="968"/>
        <v>0</v>
      </c>
      <c r="U2477" s="2" t="str">
        <f t="shared" si="958"/>
        <v>ONE</v>
      </c>
      <c r="V2477" s="2">
        <f t="shared" si="959"/>
        <v>2</v>
      </c>
      <c r="W2477" s="2">
        <f t="shared" si="969"/>
        <v>290.78269073133993</v>
      </c>
      <c r="Y2477" s="2">
        <f t="shared" si="948"/>
        <v>290.74217504600654</v>
      </c>
      <c r="Z2477" s="2">
        <f t="shared" si="949"/>
        <v>298.97032111556257</v>
      </c>
      <c r="AA2477" s="2">
        <f t="shared" si="950"/>
        <v>293.10305794172137</v>
      </c>
      <c r="AB2477" s="2" t="str">
        <f t="shared" si="970"/>
        <v>low</v>
      </c>
      <c r="AC2477" s="2">
        <f t="shared" si="971"/>
        <v>291.02615258507194</v>
      </c>
      <c r="AD2477" s="2">
        <f t="shared" si="960"/>
        <v>0</v>
      </c>
      <c r="AE2477" s="2">
        <f t="shared" si="961"/>
        <v>-401.17281838207754</v>
      </c>
      <c r="AF2477" s="2">
        <f t="shared" si="962"/>
        <v>250</v>
      </c>
      <c r="AG2477" s="2">
        <f t="shared" si="963"/>
        <v>300</v>
      </c>
    </row>
    <row r="2478" spans="1:33" x14ac:dyDescent="0.2">
      <c r="A2478" s="2">
        <f t="shared" si="955"/>
        <v>55.120000123977661</v>
      </c>
      <c r="B2478">
        <v>2.1120710372899998</v>
      </c>
      <c r="C2478" s="2">
        <f t="shared" si="972"/>
        <v>55.032070875165367</v>
      </c>
      <c r="D2478">
        <v>1577147247.24</v>
      </c>
      <c r="E2478">
        <v>442</v>
      </c>
      <c r="F2478">
        <v>897</v>
      </c>
      <c r="G2478">
        <v>633</v>
      </c>
      <c r="H2478">
        <v>699</v>
      </c>
      <c r="I2478">
        <v>292</v>
      </c>
      <c r="J2478">
        <f t="shared" si="951"/>
        <v>592.6</v>
      </c>
      <c r="K2478">
        <f t="shared" si="952"/>
        <v>15</v>
      </c>
      <c r="L2478">
        <f t="shared" si="956"/>
        <v>0</v>
      </c>
      <c r="M2478">
        <f t="shared" si="957"/>
        <v>-3300.9052949351008</v>
      </c>
      <c r="N2478" t="str">
        <f t="shared" si="953"/>
        <v>RELAX</v>
      </c>
      <c r="O2478" s="2" t="str">
        <f t="shared" si="954"/>
        <v>RELAX</v>
      </c>
      <c r="P2478" s="2">
        <f t="shared" si="964"/>
        <v>292</v>
      </c>
      <c r="Q2478" s="2">
        <f t="shared" si="965"/>
        <v>292</v>
      </c>
      <c r="R2478" s="2">
        <f t="shared" si="966"/>
        <v>296</v>
      </c>
      <c r="S2478" s="2">
        <f t="shared" si="967"/>
        <v>0</v>
      </c>
      <c r="T2478" s="2">
        <f t="shared" si="968"/>
        <v>0</v>
      </c>
      <c r="U2478" s="2" t="str">
        <f t="shared" si="958"/>
        <v>ONE</v>
      </c>
      <c r="V2478" s="2">
        <f t="shared" si="959"/>
        <v>2</v>
      </c>
      <c r="W2478" s="2">
        <f t="shared" si="969"/>
        <v>291.02615258507194</v>
      </c>
      <c r="Y2478" s="2">
        <f t="shared" si="948"/>
        <v>290.79897055381963</v>
      </c>
      <c r="Z2478" s="2">
        <f t="shared" si="949"/>
        <v>298.97032111556257</v>
      </c>
      <c r="AA2478" s="2">
        <f t="shared" si="950"/>
        <v>293.08501379693564</v>
      </c>
      <c r="AB2478" s="2" t="str">
        <f t="shared" si="970"/>
        <v>low</v>
      </c>
      <c r="AC2478" s="2">
        <f t="shared" si="971"/>
        <v>291.02615258507194</v>
      </c>
      <c r="AD2478" s="2">
        <f t="shared" si="960"/>
        <v>-10.294167960891908</v>
      </c>
      <c r="AE2478" s="2">
        <f t="shared" si="961"/>
        <v>-418.5468050072347</v>
      </c>
      <c r="AF2478" s="2">
        <f t="shared" si="962"/>
        <v>250</v>
      </c>
      <c r="AG2478" s="2">
        <f t="shared" si="963"/>
        <v>275</v>
      </c>
    </row>
    <row r="2479" spans="1:33" x14ac:dyDescent="0.2">
      <c r="A2479" s="2">
        <f t="shared" si="955"/>
        <v>55.140000104904175</v>
      </c>
      <c r="B2479">
        <v>2.1324141025499999</v>
      </c>
      <c r="C2479" s="2">
        <f t="shared" si="972"/>
        <v>55.052413940425367</v>
      </c>
      <c r="D2479">
        <v>1577147247.26</v>
      </c>
      <c r="E2479">
        <v>442</v>
      </c>
      <c r="F2479">
        <v>896</v>
      </c>
      <c r="G2479">
        <v>633</v>
      </c>
      <c r="H2479">
        <v>699</v>
      </c>
      <c r="I2479">
        <v>291</v>
      </c>
      <c r="J2479">
        <f t="shared" si="951"/>
        <v>592.20000000000005</v>
      </c>
      <c r="K2479">
        <f t="shared" si="952"/>
        <v>14.600000000000023</v>
      </c>
      <c r="L2479">
        <f t="shared" si="956"/>
        <v>-49.156800473243749</v>
      </c>
      <c r="M2479">
        <f t="shared" si="957"/>
        <v>-2416.391032766297</v>
      </c>
      <c r="N2479" t="str">
        <f t="shared" si="953"/>
        <v>RELAX</v>
      </c>
      <c r="O2479" s="2" t="str">
        <f t="shared" si="954"/>
        <v>RELAX</v>
      </c>
      <c r="P2479" s="2">
        <f t="shared" si="964"/>
        <v>292</v>
      </c>
      <c r="Q2479" s="2">
        <f t="shared" si="965"/>
        <v>292</v>
      </c>
      <c r="R2479" s="2">
        <f t="shared" si="966"/>
        <v>296</v>
      </c>
      <c r="S2479" s="2">
        <f t="shared" si="967"/>
        <v>0</v>
      </c>
      <c r="T2479" s="2">
        <f t="shared" si="968"/>
        <v>0</v>
      </c>
      <c r="U2479" s="2" t="str">
        <f t="shared" si="958"/>
        <v>ONE</v>
      </c>
      <c r="V2479" s="2">
        <f t="shared" si="959"/>
        <v>2</v>
      </c>
      <c r="W2479" s="2">
        <f t="shared" si="969"/>
        <v>291.02092206805759</v>
      </c>
      <c r="Y2479" s="2">
        <f t="shared" si="948"/>
        <v>290.84336085666723</v>
      </c>
      <c r="Z2479" s="2">
        <f t="shared" si="949"/>
        <v>298.97032111556257</v>
      </c>
      <c r="AA2479" s="2">
        <f t="shared" si="950"/>
        <v>293.07071163477985</v>
      </c>
      <c r="AB2479" s="2" t="str">
        <f t="shared" si="970"/>
        <v>low</v>
      </c>
      <c r="AC2479" s="2">
        <f t="shared" si="971"/>
        <v>290.81673765444611</v>
      </c>
      <c r="AD2479" s="2">
        <f t="shared" si="960"/>
        <v>9.5655882670442391</v>
      </c>
      <c r="AE2479" s="2">
        <f t="shared" si="961"/>
        <v>976.24207434391712</v>
      </c>
      <c r="AF2479" s="2">
        <f t="shared" si="962"/>
        <v>250</v>
      </c>
      <c r="AG2479" s="2">
        <f t="shared" si="963"/>
        <v>275</v>
      </c>
    </row>
    <row r="2480" spans="1:33" x14ac:dyDescent="0.2">
      <c r="A2480" s="2">
        <f t="shared" si="955"/>
        <v>55.160000085830688</v>
      </c>
      <c r="B2480">
        <v>2.15715408325</v>
      </c>
      <c r="C2480" s="2">
        <f t="shared" si="972"/>
        <v>55.077153921125365</v>
      </c>
      <c r="D2480">
        <v>1577147247.28</v>
      </c>
      <c r="E2480">
        <v>441</v>
      </c>
      <c r="F2480">
        <v>896</v>
      </c>
      <c r="G2480">
        <v>632</v>
      </c>
      <c r="H2480">
        <v>699</v>
      </c>
      <c r="I2480">
        <v>290</v>
      </c>
      <c r="J2480">
        <f t="shared" si="951"/>
        <v>591.6</v>
      </c>
      <c r="K2480">
        <f t="shared" si="952"/>
        <v>14</v>
      </c>
      <c r="L2480">
        <f t="shared" si="956"/>
        <v>-40.420403399910228</v>
      </c>
      <c r="M2480">
        <f t="shared" si="957"/>
        <v>353.12869396593601</v>
      </c>
      <c r="N2480" t="str">
        <f t="shared" si="953"/>
        <v>TRANSITION</v>
      </c>
      <c r="O2480" s="2" t="str">
        <f t="shared" si="954"/>
        <v>ONE</v>
      </c>
      <c r="P2480" s="2">
        <f t="shared" si="964"/>
        <v>292</v>
      </c>
      <c r="Q2480" s="2">
        <f t="shared" si="965"/>
        <v>292</v>
      </c>
      <c r="R2480" s="2">
        <f t="shared" si="966"/>
        <v>296</v>
      </c>
      <c r="S2480" s="2">
        <f t="shared" si="967"/>
        <v>0</v>
      </c>
      <c r="T2480" s="2">
        <f t="shared" si="968"/>
        <v>0</v>
      </c>
      <c r="U2480" s="2" t="str">
        <f t="shared" si="958"/>
        <v>ONE</v>
      </c>
      <c r="V2480" s="2">
        <f t="shared" si="959"/>
        <v>2</v>
      </c>
      <c r="W2480" s="2">
        <f t="shared" si="969"/>
        <v>290.81673765444611</v>
      </c>
      <c r="Y2480" s="2">
        <f t="shared" si="948"/>
        <v>290.83803621622303</v>
      </c>
      <c r="Z2480" s="2">
        <f t="shared" si="949"/>
        <v>298.97032111556257</v>
      </c>
      <c r="AA2480" s="2">
        <f t="shared" si="950"/>
        <v>293.05934409587422</v>
      </c>
      <c r="AB2480" s="2" t="str">
        <f t="shared" si="970"/>
        <v>low</v>
      </c>
      <c r="AC2480" s="2">
        <f t="shared" si="971"/>
        <v>291.05339012355694</v>
      </c>
      <c r="AD2480" s="2">
        <f t="shared" si="960"/>
        <v>9.1952466860412088</v>
      </c>
      <c r="AE2480" s="2">
        <f t="shared" si="961"/>
        <v>-14.969356099903019</v>
      </c>
      <c r="AF2480" s="2">
        <f t="shared" si="962"/>
        <v>250</v>
      </c>
      <c r="AG2480" s="2">
        <f t="shared" si="963"/>
        <v>275</v>
      </c>
    </row>
    <row r="2481" spans="1:33" x14ac:dyDescent="0.2">
      <c r="A2481" s="2">
        <f t="shared" si="955"/>
        <v>55.180000066757202</v>
      </c>
      <c r="B2481">
        <v>2.1777431964899998</v>
      </c>
      <c r="C2481" s="2">
        <f t="shared" si="972"/>
        <v>55.097743034365365</v>
      </c>
      <c r="D2481">
        <v>1577147247.3</v>
      </c>
      <c r="E2481">
        <v>443</v>
      </c>
      <c r="F2481">
        <v>897</v>
      </c>
      <c r="G2481">
        <v>633</v>
      </c>
      <c r="H2481">
        <v>699</v>
      </c>
      <c r="I2481">
        <v>292</v>
      </c>
      <c r="J2481">
        <f t="shared" si="951"/>
        <v>592.79999999999995</v>
      </c>
      <c r="K2481">
        <f t="shared" si="952"/>
        <v>15.199999999999932</v>
      </c>
      <c r="L2481">
        <f t="shared" si="956"/>
        <v>97.138714848314677</v>
      </c>
      <c r="M2481">
        <f t="shared" si="957"/>
        <v>6681.1579811499596</v>
      </c>
      <c r="N2481" t="str">
        <f t="shared" si="953"/>
        <v>RELAX</v>
      </c>
      <c r="O2481" s="2" t="str">
        <f t="shared" si="954"/>
        <v>TRANSITION</v>
      </c>
      <c r="P2481" s="2">
        <f t="shared" si="964"/>
        <v>292</v>
      </c>
      <c r="Q2481" s="2">
        <f t="shared" si="965"/>
        <v>292</v>
      </c>
      <c r="R2481" s="2">
        <f t="shared" si="966"/>
        <v>296</v>
      </c>
      <c r="S2481" s="2">
        <f t="shared" si="967"/>
        <v>0</v>
      </c>
      <c r="T2481" s="2">
        <f t="shared" si="968"/>
        <v>0</v>
      </c>
      <c r="U2481" s="2" t="str">
        <f t="shared" si="958"/>
        <v>ONE</v>
      </c>
      <c r="V2481" s="2">
        <f t="shared" si="959"/>
        <v>2</v>
      </c>
      <c r="W2481" s="2">
        <f t="shared" si="969"/>
        <v>291.05339012355694</v>
      </c>
      <c r="Y2481" s="2">
        <f t="shared" si="948"/>
        <v>290.88110699768981</v>
      </c>
      <c r="Z2481" s="2">
        <f t="shared" si="949"/>
        <v>298.97032111556257</v>
      </c>
      <c r="AA2481" s="2">
        <f t="shared" si="950"/>
        <v>293.04827870189166</v>
      </c>
      <c r="AB2481" s="2" t="str">
        <f t="shared" si="970"/>
        <v>low</v>
      </c>
      <c r="AC2481" s="2">
        <f t="shared" si="971"/>
        <v>291.24271209884557</v>
      </c>
      <c r="AD2481" s="2">
        <f t="shared" si="960"/>
        <v>-10.261063307213561</v>
      </c>
      <c r="AE2481" s="2">
        <f t="shared" si="961"/>
        <v>-944.9804742175952</v>
      </c>
      <c r="AF2481" s="2">
        <f t="shared" si="962"/>
        <v>250</v>
      </c>
      <c r="AG2481" s="2">
        <f t="shared" si="963"/>
        <v>275</v>
      </c>
    </row>
    <row r="2482" spans="1:33" x14ac:dyDescent="0.2">
      <c r="A2482" s="2">
        <f t="shared" si="955"/>
        <v>55.210000038146973</v>
      </c>
      <c r="B2482">
        <v>2.2019650936100001</v>
      </c>
      <c r="C2482" s="2">
        <f t="shared" si="972"/>
        <v>55.121964931485365</v>
      </c>
      <c r="D2482">
        <v>1577147247.3299999</v>
      </c>
      <c r="E2482">
        <v>442</v>
      </c>
      <c r="F2482">
        <v>897</v>
      </c>
      <c r="G2482">
        <v>634</v>
      </c>
      <c r="H2482">
        <v>699</v>
      </c>
      <c r="I2482">
        <v>292</v>
      </c>
      <c r="J2482">
        <f t="shared" si="951"/>
        <v>592.79999999999995</v>
      </c>
      <c r="K2482">
        <f t="shared" si="952"/>
        <v>15.199999999999932</v>
      </c>
      <c r="L2482">
        <f t="shared" si="956"/>
        <v>0</v>
      </c>
      <c r="M2482">
        <f t="shared" si="957"/>
        <v>-4010.3677415137718</v>
      </c>
      <c r="N2482" t="str">
        <f t="shared" si="953"/>
        <v>RELAX</v>
      </c>
      <c r="O2482" s="2" t="str">
        <f t="shared" si="954"/>
        <v>RELAX</v>
      </c>
      <c r="P2482" s="2">
        <f t="shared" si="964"/>
        <v>292</v>
      </c>
      <c r="Q2482" s="2">
        <f t="shared" si="965"/>
        <v>292</v>
      </c>
      <c r="R2482" s="2">
        <f t="shared" si="966"/>
        <v>296</v>
      </c>
      <c r="S2482" s="2">
        <f t="shared" si="967"/>
        <v>0</v>
      </c>
      <c r="T2482" s="2">
        <f t="shared" si="968"/>
        <v>0</v>
      </c>
      <c r="U2482" s="2" t="str">
        <f t="shared" si="958"/>
        <v>ONE</v>
      </c>
      <c r="V2482" s="2">
        <f t="shared" si="959"/>
        <v>2</v>
      </c>
      <c r="W2482" s="2">
        <f t="shared" si="969"/>
        <v>291.24271209884557</v>
      </c>
      <c r="Y2482" s="2">
        <f t="shared" ref="Y2482:Y2545" si="973">IF(AB2482="low", $X$4*W2482+(1-$X$4)*Y2481,Y2481)</f>
        <v>290.953428017921</v>
      </c>
      <c r="Z2482" s="2">
        <f t="shared" ref="Z2482:Z2545" si="974">IF(AB2482="high", $X$4*W2482+(1-$X$4)*Z2481,Z2481)</f>
        <v>298.97032111556257</v>
      </c>
      <c r="AA2482" s="2">
        <f t="shared" si="950"/>
        <v>293.03992011668151</v>
      </c>
      <c r="AB2482" s="2" t="str">
        <f t="shared" si="970"/>
        <v>low</v>
      </c>
      <c r="AC2482" s="2">
        <f t="shared" si="971"/>
        <v>290.99416967907644</v>
      </c>
      <c r="AD2482" s="2">
        <f t="shared" si="960"/>
        <v>0</v>
      </c>
      <c r="AE2482" s="2">
        <f t="shared" si="961"/>
        <v>423.62756543709651</v>
      </c>
      <c r="AF2482" s="2">
        <f t="shared" si="962"/>
        <v>250</v>
      </c>
      <c r="AG2482" s="2">
        <f t="shared" si="963"/>
        <v>250</v>
      </c>
    </row>
    <row r="2483" spans="1:33" x14ac:dyDescent="0.2">
      <c r="A2483" s="2">
        <f t="shared" si="955"/>
        <v>55.230000019073486</v>
      </c>
      <c r="B2483">
        <v>2.2268290519699998</v>
      </c>
      <c r="C2483" s="2">
        <f t="shared" si="972"/>
        <v>55.146828889845366</v>
      </c>
      <c r="D2483">
        <v>1577147247.3499999</v>
      </c>
      <c r="E2483">
        <v>442</v>
      </c>
      <c r="F2483">
        <v>897</v>
      </c>
      <c r="G2483">
        <v>632</v>
      </c>
      <c r="H2483">
        <v>698</v>
      </c>
      <c r="I2483">
        <v>290</v>
      </c>
      <c r="J2483">
        <f t="shared" si="951"/>
        <v>591.79999999999995</v>
      </c>
      <c r="K2483">
        <f t="shared" si="952"/>
        <v>14.199999999999932</v>
      </c>
      <c r="L2483">
        <f t="shared" si="956"/>
        <v>-80.437715147461631</v>
      </c>
      <c r="M2483">
        <f t="shared" si="957"/>
        <v>-3235.1130090720894</v>
      </c>
      <c r="N2483" t="str">
        <f t="shared" si="953"/>
        <v>TRANSITION</v>
      </c>
      <c r="O2483" s="2" t="str">
        <f t="shared" si="954"/>
        <v>TRANSITION</v>
      </c>
      <c r="P2483" s="2">
        <f t="shared" si="964"/>
        <v>292</v>
      </c>
      <c r="Q2483" s="2">
        <f t="shared" si="965"/>
        <v>292</v>
      </c>
      <c r="R2483" s="2">
        <f t="shared" si="966"/>
        <v>296</v>
      </c>
      <c r="S2483" s="2">
        <f t="shared" si="967"/>
        <v>0</v>
      </c>
      <c r="T2483" s="2">
        <f t="shared" si="968"/>
        <v>0</v>
      </c>
      <c r="U2483" s="2" t="str">
        <f t="shared" si="958"/>
        <v>ONE</v>
      </c>
      <c r="V2483" s="2">
        <f t="shared" si="959"/>
        <v>2</v>
      </c>
      <c r="W2483" s="2">
        <f t="shared" si="969"/>
        <v>290.99416967907644</v>
      </c>
      <c r="Y2483" s="2">
        <f t="shared" si="973"/>
        <v>290.96157635015209</v>
      </c>
      <c r="Z2483" s="2">
        <f t="shared" si="974"/>
        <v>298.97032111556257</v>
      </c>
      <c r="AA2483" s="2">
        <f t="shared" ref="AA2483:AA2546" si="975">IF(AB2483="high",(1-$X$8)*AA2482+$X$8*(Z2482-2),IF(AB2483="low",(1-$X$8)*AA2482+$X$8*(Y2482+2),AA2482))</f>
        <v>293.03559551174351</v>
      </c>
      <c r="AB2483" s="2" t="str">
        <f t="shared" si="970"/>
        <v>low</v>
      </c>
      <c r="AC2483" s="2">
        <f t="shared" si="971"/>
        <v>290.99416967907644</v>
      </c>
      <c r="AD2483" s="2">
        <f t="shared" si="960"/>
        <v>9.9267412599967404</v>
      </c>
      <c r="AE2483" s="2">
        <f t="shared" si="961"/>
        <v>399.24219290708606</v>
      </c>
      <c r="AF2483" s="2">
        <f t="shared" si="962"/>
        <v>250</v>
      </c>
      <c r="AG2483" s="2">
        <f t="shared" si="963"/>
        <v>275</v>
      </c>
    </row>
    <row r="2484" spans="1:33" x14ac:dyDescent="0.2">
      <c r="A2484" s="2">
        <f t="shared" si="955"/>
        <v>55.25</v>
      </c>
      <c r="B2484">
        <v>2.24718809128</v>
      </c>
      <c r="C2484" s="2">
        <f t="shared" si="972"/>
        <v>55.167187929155368</v>
      </c>
      <c r="D2484">
        <v>1577147247.3699999</v>
      </c>
      <c r="E2484">
        <v>440</v>
      </c>
      <c r="F2484">
        <v>897</v>
      </c>
      <c r="G2484">
        <v>633</v>
      </c>
      <c r="H2484">
        <v>697</v>
      </c>
      <c r="I2484">
        <v>291</v>
      </c>
      <c r="J2484">
        <f t="shared" si="951"/>
        <v>591.6</v>
      </c>
      <c r="K2484">
        <f t="shared" si="952"/>
        <v>14</v>
      </c>
      <c r="L2484">
        <f t="shared" si="956"/>
        <v>49.118231207933761</v>
      </c>
      <c r="M2484">
        <f t="shared" si="957"/>
        <v>6363.5589274469739</v>
      </c>
      <c r="N2484" t="str">
        <f t="shared" si="953"/>
        <v>RELAX</v>
      </c>
      <c r="O2484" s="2" t="str">
        <f t="shared" si="954"/>
        <v>ONE</v>
      </c>
      <c r="P2484" s="2">
        <f t="shared" si="964"/>
        <v>292</v>
      </c>
      <c r="Q2484" s="2">
        <f t="shared" si="965"/>
        <v>292</v>
      </c>
      <c r="R2484" s="2">
        <f t="shared" si="966"/>
        <v>296</v>
      </c>
      <c r="S2484" s="2">
        <f t="shared" si="967"/>
        <v>0</v>
      </c>
      <c r="T2484" s="2">
        <f t="shared" si="968"/>
        <v>0</v>
      </c>
      <c r="U2484" s="2" t="str">
        <f t="shared" si="958"/>
        <v>ONE</v>
      </c>
      <c r="V2484" s="2">
        <f t="shared" si="959"/>
        <v>2</v>
      </c>
      <c r="W2484" s="2">
        <f t="shared" si="969"/>
        <v>290.99533574326114</v>
      </c>
      <c r="Y2484" s="2">
        <f t="shared" si="973"/>
        <v>290.96832822877388</v>
      </c>
      <c r="Z2484" s="2">
        <f t="shared" si="974"/>
        <v>298.97032111556257</v>
      </c>
      <c r="AA2484" s="2">
        <f t="shared" si="975"/>
        <v>293.0318945536639</v>
      </c>
      <c r="AB2484" s="2" t="str">
        <f t="shared" si="970"/>
        <v>low</v>
      </c>
      <c r="AC2484" s="2">
        <f t="shared" si="971"/>
        <v>291.19626859460891</v>
      </c>
      <c r="AD2484" s="2">
        <f t="shared" si="960"/>
        <v>6.5785142636052765</v>
      </c>
      <c r="AE2484" s="2">
        <f t="shared" si="961"/>
        <v>-164.45898774540152</v>
      </c>
      <c r="AF2484" s="2">
        <f t="shared" si="962"/>
        <v>250</v>
      </c>
      <c r="AG2484" s="2">
        <f t="shared" si="963"/>
        <v>275</v>
      </c>
    </row>
    <row r="2485" spans="1:33" x14ac:dyDescent="0.2">
      <c r="A2485" s="2">
        <f t="shared" si="955"/>
        <v>55.28000020980835</v>
      </c>
      <c r="B2485">
        <v>2.27162313461</v>
      </c>
      <c r="C2485" s="2">
        <f t="shared" si="972"/>
        <v>55.191622972485369</v>
      </c>
      <c r="D2485">
        <v>1577147247.4000001</v>
      </c>
      <c r="E2485">
        <v>442</v>
      </c>
      <c r="F2485">
        <v>897</v>
      </c>
      <c r="G2485">
        <v>633</v>
      </c>
      <c r="H2485">
        <v>697</v>
      </c>
      <c r="I2485">
        <v>292</v>
      </c>
      <c r="J2485">
        <f t="shared" si="951"/>
        <v>592.20000000000005</v>
      </c>
      <c r="K2485">
        <f t="shared" si="952"/>
        <v>14.600000000000023</v>
      </c>
      <c r="L2485">
        <f t="shared" si="956"/>
        <v>40.924830232334983</v>
      </c>
      <c r="M2485">
        <f t="shared" si="957"/>
        <v>-335.3135439518278</v>
      </c>
      <c r="N2485" t="str">
        <f t="shared" si="953"/>
        <v>RELAX</v>
      </c>
      <c r="O2485" s="2" t="str">
        <f t="shared" si="954"/>
        <v>RELAX</v>
      </c>
      <c r="P2485" s="2">
        <f t="shared" si="964"/>
        <v>292</v>
      </c>
      <c r="Q2485" s="2">
        <f t="shared" si="965"/>
        <v>292</v>
      </c>
      <c r="R2485" s="2">
        <f t="shared" si="966"/>
        <v>296</v>
      </c>
      <c r="S2485" s="2">
        <f t="shared" si="967"/>
        <v>0</v>
      </c>
      <c r="T2485" s="2">
        <f t="shared" si="968"/>
        <v>0</v>
      </c>
      <c r="U2485" s="2" t="str">
        <f t="shared" si="958"/>
        <v>ONE</v>
      </c>
      <c r="V2485" s="2">
        <f t="shared" si="959"/>
        <v>2</v>
      </c>
      <c r="W2485" s="2">
        <f t="shared" si="969"/>
        <v>291.19626859460891</v>
      </c>
      <c r="Y2485" s="2">
        <f t="shared" si="973"/>
        <v>291.01391630194087</v>
      </c>
      <c r="Z2485" s="2">
        <f t="shared" si="974"/>
        <v>298.97032111556257</v>
      </c>
      <c r="AA2485" s="2">
        <f t="shared" si="975"/>
        <v>293.02871623741936</v>
      </c>
      <c r="AB2485" s="2" t="str">
        <f t="shared" si="970"/>
        <v>low</v>
      </c>
      <c r="AC2485" s="2">
        <f t="shared" si="971"/>
        <v>291.35701487568713</v>
      </c>
      <c r="AD2485" s="2">
        <f t="shared" si="960"/>
        <v>6.2477559112084355</v>
      </c>
      <c r="AE2485" s="2">
        <f t="shared" si="961"/>
        <v>-13.536229419767544</v>
      </c>
      <c r="AF2485" s="2">
        <f t="shared" si="962"/>
        <v>250</v>
      </c>
      <c r="AG2485" s="2">
        <f t="shared" si="963"/>
        <v>275</v>
      </c>
    </row>
    <row r="2486" spans="1:33" x14ac:dyDescent="0.2">
      <c r="A2486" s="2">
        <f t="shared" si="955"/>
        <v>55.300000190734863</v>
      </c>
      <c r="B2486">
        <v>2.2922060489699998</v>
      </c>
      <c r="C2486" s="2">
        <f t="shared" si="972"/>
        <v>55.212205886845368</v>
      </c>
      <c r="D2486">
        <v>1577147247.4200001</v>
      </c>
      <c r="E2486">
        <v>443</v>
      </c>
      <c r="F2486">
        <v>897</v>
      </c>
      <c r="G2486">
        <v>633</v>
      </c>
      <c r="H2486">
        <v>699</v>
      </c>
      <c r="I2486">
        <v>292</v>
      </c>
      <c r="J2486">
        <f t="shared" si="951"/>
        <v>592.79999999999995</v>
      </c>
      <c r="K2486">
        <f t="shared" si="952"/>
        <v>15.199999999999932</v>
      </c>
      <c r="L2486">
        <f t="shared" si="956"/>
        <v>0</v>
      </c>
      <c r="M2486">
        <f t="shared" si="957"/>
        <v>-1988.2913331198133</v>
      </c>
      <c r="N2486" t="str">
        <f t="shared" si="953"/>
        <v>RELAX</v>
      </c>
      <c r="O2486" s="2" t="str">
        <f t="shared" si="954"/>
        <v>RELAX</v>
      </c>
      <c r="P2486" s="2">
        <f t="shared" si="964"/>
        <v>292</v>
      </c>
      <c r="Q2486" s="2">
        <f t="shared" si="965"/>
        <v>292</v>
      </c>
      <c r="R2486" s="2">
        <f t="shared" si="966"/>
        <v>296</v>
      </c>
      <c r="S2486" s="2">
        <f t="shared" si="967"/>
        <v>0</v>
      </c>
      <c r="T2486" s="2">
        <f t="shared" si="968"/>
        <v>0</v>
      </c>
      <c r="U2486" s="2" t="str">
        <f t="shared" si="958"/>
        <v>ONE</v>
      </c>
      <c r="V2486" s="2">
        <f t="shared" si="959"/>
        <v>2</v>
      </c>
      <c r="W2486" s="2">
        <f t="shared" si="969"/>
        <v>291.35701487568713</v>
      </c>
      <c r="Y2486" s="2">
        <f t="shared" si="973"/>
        <v>291.08253601669014</v>
      </c>
      <c r="Z2486" s="2">
        <f t="shared" si="974"/>
        <v>298.97032111556257</v>
      </c>
      <c r="AA2486" s="2">
        <f t="shared" si="975"/>
        <v>293.02797624064544</v>
      </c>
      <c r="AB2486" s="2" t="str">
        <f t="shared" si="970"/>
        <v>low</v>
      </c>
      <c r="AC2486" s="2">
        <f t="shared" si="971"/>
        <v>291.48561190054971</v>
      </c>
      <c r="AD2486" s="2">
        <f t="shared" si="960"/>
        <v>-3.9609582234844671</v>
      </c>
      <c r="AE2486" s="2">
        <f t="shared" si="961"/>
        <v>-495.98001313809061</v>
      </c>
      <c r="AF2486" s="2">
        <f t="shared" si="962"/>
        <v>250</v>
      </c>
      <c r="AG2486" s="2">
        <f t="shared" si="963"/>
        <v>300</v>
      </c>
    </row>
    <row r="2487" spans="1:33" x14ac:dyDescent="0.2">
      <c r="A2487" s="2">
        <f t="shared" si="955"/>
        <v>55.320000171661377</v>
      </c>
      <c r="B2487">
        <v>2.3167259693100002</v>
      </c>
      <c r="C2487" s="2">
        <f t="shared" si="972"/>
        <v>55.236725807185366</v>
      </c>
      <c r="D2487">
        <v>1577147247.4400001</v>
      </c>
      <c r="E2487">
        <v>442</v>
      </c>
      <c r="F2487">
        <v>898</v>
      </c>
      <c r="G2487">
        <v>633</v>
      </c>
      <c r="H2487">
        <v>698</v>
      </c>
      <c r="I2487">
        <v>292</v>
      </c>
      <c r="J2487">
        <f t="shared" si="951"/>
        <v>592.6</v>
      </c>
      <c r="K2487">
        <f t="shared" si="952"/>
        <v>15</v>
      </c>
      <c r="L2487">
        <f t="shared" si="956"/>
        <v>0</v>
      </c>
      <c r="M2487">
        <f t="shared" si="957"/>
        <v>0</v>
      </c>
      <c r="N2487" t="str">
        <f t="shared" si="953"/>
        <v>RELAX</v>
      </c>
      <c r="O2487" s="2" t="str">
        <f t="shared" si="954"/>
        <v>RELAX</v>
      </c>
      <c r="P2487" s="2">
        <f t="shared" si="964"/>
        <v>292</v>
      </c>
      <c r="Q2487" s="2">
        <f t="shared" si="965"/>
        <v>292</v>
      </c>
      <c r="R2487" s="2">
        <f t="shared" si="966"/>
        <v>296</v>
      </c>
      <c r="S2487" s="2">
        <f t="shared" si="967"/>
        <v>0</v>
      </c>
      <c r="T2487" s="2">
        <f t="shared" si="968"/>
        <v>0</v>
      </c>
      <c r="U2487" s="2" t="str">
        <f t="shared" si="958"/>
        <v>ONE</v>
      </c>
      <c r="V2487" s="2">
        <f t="shared" si="959"/>
        <v>2</v>
      </c>
      <c r="W2487" s="2">
        <f t="shared" si="969"/>
        <v>291.48561190054971</v>
      </c>
      <c r="Y2487" s="2">
        <f t="shared" si="973"/>
        <v>291.16315119346206</v>
      </c>
      <c r="Z2487" s="2">
        <f t="shared" si="974"/>
        <v>298.97032111556257</v>
      </c>
      <c r="AA2487" s="2">
        <f t="shared" si="975"/>
        <v>293.03070422944762</v>
      </c>
      <c r="AB2487" s="2" t="str">
        <f t="shared" si="970"/>
        <v>low</v>
      </c>
      <c r="AC2487" s="2">
        <f t="shared" si="971"/>
        <v>291.3884895204398</v>
      </c>
      <c r="AD2487" s="2">
        <f t="shared" si="960"/>
        <v>5.9452976274759095</v>
      </c>
      <c r="AE2487" s="2">
        <f t="shared" si="961"/>
        <v>404.00848426900802</v>
      </c>
      <c r="AF2487" s="2">
        <f t="shared" si="962"/>
        <v>250</v>
      </c>
      <c r="AG2487" s="2">
        <f t="shared" si="963"/>
        <v>275</v>
      </c>
    </row>
    <row r="2488" spans="1:33" x14ac:dyDescent="0.2">
      <c r="A2488" s="2">
        <f t="shared" si="955"/>
        <v>55.340000152587891</v>
      </c>
      <c r="B2488">
        <v>2.3372972011600002</v>
      </c>
      <c r="C2488" s="2">
        <f t="shared" si="972"/>
        <v>55.257297039035365</v>
      </c>
      <c r="D2488">
        <v>1577147247.46</v>
      </c>
      <c r="E2488">
        <v>441</v>
      </c>
      <c r="F2488">
        <v>897</v>
      </c>
      <c r="G2488">
        <v>633</v>
      </c>
      <c r="H2488">
        <v>696</v>
      </c>
      <c r="I2488">
        <v>291</v>
      </c>
      <c r="J2488">
        <f t="shared" si="951"/>
        <v>591.6</v>
      </c>
      <c r="K2488">
        <f t="shared" si="952"/>
        <v>14</v>
      </c>
      <c r="L2488">
        <f t="shared" si="956"/>
        <v>-48.611575976185442</v>
      </c>
      <c r="M2488">
        <f t="shared" si="957"/>
        <v>-2363.0853188884498</v>
      </c>
      <c r="N2488" t="str">
        <f t="shared" si="953"/>
        <v>RELAX</v>
      </c>
      <c r="O2488" s="2" t="str">
        <f t="shared" si="954"/>
        <v>RELAX</v>
      </c>
      <c r="P2488" s="2">
        <f t="shared" si="964"/>
        <v>292</v>
      </c>
      <c r="Q2488" s="2">
        <f t="shared" si="965"/>
        <v>292</v>
      </c>
      <c r="R2488" s="2">
        <f t="shared" si="966"/>
        <v>296</v>
      </c>
      <c r="S2488" s="2">
        <f t="shared" si="967"/>
        <v>0</v>
      </c>
      <c r="T2488" s="2">
        <f t="shared" si="968"/>
        <v>0</v>
      </c>
      <c r="U2488" s="2" t="str">
        <f t="shared" si="958"/>
        <v>ONE</v>
      </c>
      <c r="V2488" s="2">
        <f t="shared" si="959"/>
        <v>2</v>
      </c>
      <c r="W2488" s="2">
        <f t="shared" si="969"/>
        <v>291.3884895204398</v>
      </c>
      <c r="Y2488" s="2">
        <f t="shared" si="973"/>
        <v>291.20821885885761</v>
      </c>
      <c r="Z2488" s="2">
        <f t="shared" si="974"/>
        <v>298.97032111556257</v>
      </c>
      <c r="AA2488" s="2">
        <f t="shared" si="975"/>
        <v>293.03732657764834</v>
      </c>
      <c r="AB2488" s="2" t="str">
        <f t="shared" si="970"/>
        <v>low</v>
      </c>
      <c r="AC2488" s="2">
        <f t="shared" si="971"/>
        <v>291.51079161635187</v>
      </c>
      <c r="AD2488" s="2">
        <f t="shared" si="960"/>
        <v>3.9674939436698575</v>
      </c>
      <c r="AE2488" s="2">
        <f t="shared" si="961"/>
        <v>-96.14415404131735</v>
      </c>
      <c r="AF2488" s="2">
        <f t="shared" si="962"/>
        <v>250</v>
      </c>
      <c r="AG2488" s="2">
        <f t="shared" si="963"/>
        <v>300</v>
      </c>
    </row>
    <row r="2489" spans="1:33" x14ac:dyDescent="0.2">
      <c r="A2489" s="2">
        <f t="shared" si="955"/>
        <v>55.370000123977661</v>
      </c>
      <c r="B2489">
        <v>2.36195802689</v>
      </c>
      <c r="C2489" s="2">
        <f t="shared" si="972"/>
        <v>55.281957864765367</v>
      </c>
      <c r="D2489">
        <v>1577147247.49</v>
      </c>
      <c r="E2489">
        <v>442</v>
      </c>
      <c r="F2489">
        <v>896</v>
      </c>
      <c r="G2489">
        <v>634</v>
      </c>
      <c r="H2489">
        <v>699</v>
      </c>
      <c r="I2489">
        <v>292</v>
      </c>
      <c r="J2489">
        <f t="shared" si="951"/>
        <v>592.6</v>
      </c>
      <c r="K2489">
        <f t="shared" si="952"/>
        <v>15</v>
      </c>
      <c r="L2489">
        <f t="shared" si="956"/>
        <v>40.55014260059842</v>
      </c>
      <c r="M2489">
        <f t="shared" si="957"/>
        <v>3615.5204028030112</v>
      </c>
      <c r="N2489" t="str">
        <f t="shared" si="953"/>
        <v>RELAX</v>
      </c>
      <c r="O2489" s="2" t="str">
        <f t="shared" si="954"/>
        <v>ONE</v>
      </c>
      <c r="P2489" s="2">
        <f t="shared" si="964"/>
        <v>292</v>
      </c>
      <c r="Q2489" s="2">
        <f t="shared" si="965"/>
        <v>292</v>
      </c>
      <c r="R2489" s="2">
        <f t="shared" si="966"/>
        <v>296</v>
      </c>
      <c r="S2489" s="2">
        <f t="shared" si="967"/>
        <v>0</v>
      </c>
      <c r="T2489" s="2">
        <f t="shared" si="968"/>
        <v>0</v>
      </c>
      <c r="U2489" s="2" t="str">
        <f t="shared" si="958"/>
        <v>ONE</v>
      </c>
      <c r="V2489" s="2">
        <f t="shared" si="959"/>
        <v>2</v>
      </c>
      <c r="W2489" s="2">
        <f t="shared" si="969"/>
        <v>291.51079161635187</v>
      </c>
      <c r="Y2489" s="2">
        <f t="shared" si="973"/>
        <v>291.26873341035645</v>
      </c>
      <c r="Z2489" s="2">
        <f t="shared" si="974"/>
        <v>298.97032111556257</v>
      </c>
      <c r="AA2489" s="2">
        <f t="shared" si="975"/>
        <v>293.04587119170878</v>
      </c>
      <c r="AB2489" s="2" t="str">
        <f t="shared" si="970"/>
        <v>low</v>
      </c>
      <c r="AC2489" s="2">
        <f t="shared" si="971"/>
        <v>291.60863329308154</v>
      </c>
      <c r="AD2489" s="2">
        <f t="shared" si="960"/>
        <v>-4.9973925632354055</v>
      </c>
      <c r="AE2489" s="2">
        <f t="shared" si="961"/>
        <v>-363.52742625318905</v>
      </c>
      <c r="AF2489" s="2">
        <f t="shared" si="962"/>
        <v>250</v>
      </c>
      <c r="AG2489" s="2">
        <f t="shared" si="963"/>
        <v>300</v>
      </c>
    </row>
    <row r="2490" spans="1:33" x14ac:dyDescent="0.2">
      <c r="A2490" s="2">
        <f t="shared" si="955"/>
        <v>55.390000104904175</v>
      </c>
      <c r="B2490">
        <v>2.38631606102</v>
      </c>
      <c r="C2490" s="2">
        <f t="shared" si="972"/>
        <v>55.306315898895363</v>
      </c>
      <c r="D2490">
        <v>1577147247.51</v>
      </c>
      <c r="E2490">
        <v>442</v>
      </c>
      <c r="F2490">
        <v>897</v>
      </c>
      <c r="G2490">
        <v>631</v>
      </c>
      <c r="H2490">
        <v>698</v>
      </c>
      <c r="I2490">
        <v>292</v>
      </c>
      <c r="J2490">
        <f t="shared" si="951"/>
        <v>592</v>
      </c>
      <c r="K2490">
        <f t="shared" si="952"/>
        <v>14.399999999999977</v>
      </c>
      <c r="L2490">
        <f t="shared" si="956"/>
        <v>0</v>
      </c>
      <c r="M2490">
        <f t="shared" si="957"/>
        <v>-1664.7543222979446</v>
      </c>
      <c r="N2490" t="str">
        <f t="shared" si="953"/>
        <v>RELAX</v>
      </c>
      <c r="O2490" s="2" t="str">
        <f t="shared" si="954"/>
        <v>RELAX</v>
      </c>
      <c r="P2490" s="2">
        <f t="shared" si="964"/>
        <v>292</v>
      </c>
      <c r="Q2490" s="2">
        <f t="shared" si="965"/>
        <v>292</v>
      </c>
      <c r="R2490" s="2">
        <f t="shared" si="966"/>
        <v>296</v>
      </c>
      <c r="S2490" s="2">
        <f t="shared" si="967"/>
        <v>0</v>
      </c>
      <c r="T2490" s="2">
        <f t="shared" si="968"/>
        <v>0</v>
      </c>
      <c r="U2490" s="2" t="str">
        <f t="shared" si="958"/>
        <v>ONE</v>
      </c>
      <c r="V2490" s="2">
        <f t="shared" si="959"/>
        <v>2</v>
      </c>
      <c r="W2490" s="2">
        <f t="shared" si="969"/>
        <v>291.60863329308154</v>
      </c>
      <c r="Y2490" s="2">
        <f t="shared" si="973"/>
        <v>291.33671338690147</v>
      </c>
      <c r="Z2490" s="2">
        <f t="shared" si="974"/>
        <v>298.97032111556257</v>
      </c>
      <c r="AA2490" s="2">
        <f t="shared" si="975"/>
        <v>293.05701430264111</v>
      </c>
      <c r="AB2490" s="2" t="str">
        <f t="shared" si="970"/>
        <v>low</v>
      </c>
      <c r="AC2490" s="2">
        <f t="shared" si="971"/>
        <v>291.48690663446524</v>
      </c>
      <c r="AD2490" s="2">
        <f t="shared" si="960"/>
        <v>-4.7493824298505247</v>
      </c>
      <c r="AE2490" s="2">
        <f t="shared" si="961"/>
        <v>10.181861642086481</v>
      </c>
      <c r="AF2490" s="2">
        <f t="shared" si="962"/>
        <v>250</v>
      </c>
      <c r="AG2490" s="2">
        <f t="shared" si="963"/>
        <v>250</v>
      </c>
    </row>
    <row r="2491" spans="1:33" x14ac:dyDescent="0.2">
      <c r="A2491" s="2">
        <f t="shared" si="955"/>
        <v>55.410000085830688</v>
      </c>
      <c r="B2491">
        <v>2.4068200588200002</v>
      </c>
      <c r="C2491" s="2">
        <f t="shared" si="972"/>
        <v>55.326819896695369</v>
      </c>
      <c r="D2491">
        <v>1577147247.53</v>
      </c>
      <c r="E2491">
        <v>440</v>
      </c>
      <c r="F2491">
        <v>898</v>
      </c>
      <c r="G2491">
        <v>633</v>
      </c>
      <c r="H2491">
        <v>697</v>
      </c>
      <c r="I2491">
        <v>291</v>
      </c>
      <c r="J2491">
        <f t="shared" si="951"/>
        <v>591.79999999999995</v>
      </c>
      <c r="K2491">
        <f t="shared" si="952"/>
        <v>14.199999999999932</v>
      </c>
      <c r="L2491">
        <f t="shared" si="956"/>
        <v>-48.770976750689776</v>
      </c>
      <c r="M2491">
        <f t="shared" si="957"/>
        <v>-2378.6081732163225</v>
      </c>
      <c r="N2491" t="str">
        <f t="shared" si="953"/>
        <v>RELAX</v>
      </c>
      <c r="O2491" s="2" t="str">
        <f t="shared" si="954"/>
        <v>RELAX</v>
      </c>
      <c r="P2491" s="2">
        <f t="shared" si="964"/>
        <v>292</v>
      </c>
      <c r="Q2491" s="2">
        <f t="shared" si="965"/>
        <v>292</v>
      </c>
      <c r="R2491" s="2">
        <f t="shared" si="966"/>
        <v>296</v>
      </c>
      <c r="S2491" s="2">
        <f t="shared" si="967"/>
        <v>0</v>
      </c>
      <c r="T2491" s="2">
        <f t="shared" si="968"/>
        <v>0</v>
      </c>
      <c r="U2491" s="2" t="str">
        <f t="shared" si="958"/>
        <v>ONE</v>
      </c>
      <c r="V2491" s="2">
        <f t="shared" si="959"/>
        <v>2</v>
      </c>
      <c r="W2491" s="2">
        <f t="shared" si="969"/>
        <v>291.48690663446524</v>
      </c>
      <c r="Y2491" s="2">
        <f t="shared" si="973"/>
        <v>291.36675203641425</v>
      </c>
      <c r="Z2491" s="2">
        <f t="shared" si="974"/>
        <v>298.97032111556257</v>
      </c>
      <c r="AA2491" s="2">
        <f t="shared" si="975"/>
        <v>293.07099925685412</v>
      </c>
      <c r="AB2491" s="2" t="str">
        <f t="shared" si="970"/>
        <v>low</v>
      </c>
      <c r="AC2491" s="2">
        <f t="shared" si="971"/>
        <v>291.38952530757223</v>
      </c>
      <c r="AD2491" s="2">
        <f t="shared" si="960"/>
        <v>4.9525472311166885</v>
      </c>
      <c r="AE2491" s="2">
        <f t="shared" si="961"/>
        <v>473.17258593185949</v>
      </c>
      <c r="AF2491" s="2">
        <f t="shared" si="962"/>
        <v>250</v>
      </c>
      <c r="AG2491" s="2">
        <f t="shared" si="963"/>
        <v>250</v>
      </c>
    </row>
    <row r="2492" spans="1:33" x14ac:dyDescent="0.2">
      <c r="A2492" s="2">
        <f t="shared" si="955"/>
        <v>55.440000057220459</v>
      </c>
      <c r="B2492">
        <v>2.43147301674</v>
      </c>
      <c r="C2492" s="2">
        <f t="shared" si="972"/>
        <v>55.351472854615366</v>
      </c>
      <c r="D2492">
        <v>1577147247.5599999</v>
      </c>
      <c r="E2492">
        <v>442</v>
      </c>
      <c r="F2492">
        <v>897</v>
      </c>
      <c r="G2492">
        <v>633</v>
      </c>
      <c r="H2492">
        <v>698</v>
      </c>
      <c r="I2492">
        <v>291</v>
      </c>
      <c r="J2492">
        <f t="shared" si="951"/>
        <v>592.20000000000005</v>
      </c>
      <c r="K2492">
        <f t="shared" si="952"/>
        <v>14.600000000000023</v>
      </c>
      <c r="L2492">
        <f t="shared" si="956"/>
        <v>0</v>
      </c>
      <c r="M2492">
        <f t="shared" si="957"/>
        <v>1978.3012208496077</v>
      </c>
      <c r="N2492" t="str">
        <f t="shared" si="953"/>
        <v>RELAX</v>
      </c>
      <c r="O2492" s="2" t="str">
        <f t="shared" si="954"/>
        <v>ONE</v>
      </c>
      <c r="P2492" s="2">
        <f t="shared" si="964"/>
        <v>292</v>
      </c>
      <c r="Q2492" s="2">
        <f t="shared" si="965"/>
        <v>292</v>
      </c>
      <c r="R2492" s="2">
        <f t="shared" si="966"/>
        <v>296</v>
      </c>
      <c r="S2492" s="2">
        <f t="shared" si="967"/>
        <v>0</v>
      </c>
      <c r="T2492" s="2">
        <f t="shared" si="968"/>
        <v>0</v>
      </c>
      <c r="U2492" s="2" t="str">
        <f t="shared" si="958"/>
        <v>ONE</v>
      </c>
      <c r="V2492" s="2">
        <f t="shared" si="959"/>
        <v>2</v>
      </c>
      <c r="W2492" s="2">
        <f t="shared" si="969"/>
        <v>291.38952530757223</v>
      </c>
      <c r="Y2492" s="2">
        <f t="shared" si="973"/>
        <v>291.37130669064584</v>
      </c>
      <c r="Z2492" s="2">
        <f t="shared" si="974"/>
        <v>298.97032111556257</v>
      </c>
      <c r="AA2492" s="2">
        <f t="shared" si="975"/>
        <v>293.08578689583214</v>
      </c>
      <c r="AB2492" s="2" t="str">
        <f t="shared" si="970"/>
        <v>low</v>
      </c>
      <c r="AC2492" s="2">
        <f t="shared" si="971"/>
        <v>291.51162024605776</v>
      </c>
      <c r="AD2492" s="2">
        <f t="shared" si="960"/>
        <v>14.593971281241902</v>
      </c>
      <c r="AE2492" s="2">
        <f t="shared" si="961"/>
        <v>391.08589246824374</v>
      </c>
      <c r="AF2492" s="2">
        <f t="shared" si="962"/>
        <v>250</v>
      </c>
      <c r="AG2492" s="2">
        <f t="shared" si="963"/>
        <v>275</v>
      </c>
    </row>
    <row r="2493" spans="1:33" x14ac:dyDescent="0.2">
      <c r="A2493" s="2">
        <f t="shared" si="955"/>
        <v>55.460000038146973</v>
      </c>
      <c r="B2493">
        <v>2.4518702030199999</v>
      </c>
      <c r="C2493" s="2">
        <f t="shared" si="972"/>
        <v>55.371870040895367</v>
      </c>
      <c r="D2493">
        <v>1577147247.5799999</v>
      </c>
      <c r="E2493">
        <v>442</v>
      </c>
      <c r="F2493">
        <v>897</v>
      </c>
      <c r="G2493">
        <v>633</v>
      </c>
      <c r="H2493">
        <v>698</v>
      </c>
      <c r="I2493">
        <v>292</v>
      </c>
      <c r="J2493">
        <f t="shared" si="951"/>
        <v>592.4</v>
      </c>
      <c r="K2493">
        <f t="shared" si="952"/>
        <v>14.799999999999955</v>
      </c>
      <c r="L2493">
        <f t="shared" si="956"/>
        <v>49.026369925372201</v>
      </c>
      <c r="M2493">
        <f t="shared" si="957"/>
        <v>2403.5849480594397</v>
      </c>
      <c r="N2493" t="str">
        <f t="shared" si="953"/>
        <v>RELAX</v>
      </c>
      <c r="O2493" s="2" t="str">
        <f t="shared" si="954"/>
        <v>ONE</v>
      </c>
      <c r="P2493" s="2">
        <f t="shared" si="964"/>
        <v>292</v>
      </c>
      <c r="Q2493" s="2">
        <f t="shared" si="965"/>
        <v>292</v>
      </c>
      <c r="R2493" s="2">
        <f t="shared" si="966"/>
        <v>296</v>
      </c>
      <c r="S2493" s="2">
        <f t="shared" si="967"/>
        <v>0</v>
      </c>
      <c r="T2493" s="2">
        <f t="shared" si="968"/>
        <v>0</v>
      </c>
      <c r="U2493" s="2" t="str">
        <f t="shared" si="958"/>
        <v>ONE</v>
      </c>
      <c r="V2493" s="2">
        <f t="shared" si="959"/>
        <v>2</v>
      </c>
      <c r="W2493" s="2">
        <f t="shared" si="969"/>
        <v>291.51162024605776</v>
      </c>
      <c r="Y2493" s="2">
        <f t="shared" si="973"/>
        <v>291.39936940172822</v>
      </c>
      <c r="Z2493" s="2">
        <f t="shared" si="974"/>
        <v>298.97032111556257</v>
      </c>
      <c r="AA2493" s="2">
        <f t="shared" si="975"/>
        <v>293.10006288557281</v>
      </c>
      <c r="AB2493" s="2" t="str">
        <f t="shared" si="970"/>
        <v>low</v>
      </c>
      <c r="AC2493" s="2">
        <f t="shared" si="971"/>
        <v>291.80929619684622</v>
      </c>
      <c r="AD2493" s="2">
        <f t="shared" si="960"/>
        <v>-22.693300229527981</v>
      </c>
      <c r="AE2493" s="2">
        <f t="shared" si="961"/>
        <v>-1828.0595665947963</v>
      </c>
      <c r="AF2493" s="2">
        <f t="shared" si="962"/>
        <v>250</v>
      </c>
      <c r="AG2493" s="2">
        <f t="shared" si="963"/>
        <v>275</v>
      </c>
    </row>
    <row r="2494" spans="1:33" x14ac:dyDescent="0.2">
      <c r="A2494" s="2">
        <f t="shared" si="955"/>
        <v>55.480000019073486</v>
      </c>
      <c r="B2494">
        <v>2.4766290187800002</v>
      </c>
      <c r="C2494" s="2">
        <f t="shared" si="972"/>
        <v>55.396628856655369</v>
      </c>
      <c r="D2494">
        <v>1577147247.5999999</v>
      </c>
      <c r="E2494">
        <v>442</v>
      </c>
      <c r="F2494">
        <v>897</v>
      </c>
      <c r="G2494">
        <v>633</v>
      </c>
      <c r="H2494">
        <v>698</v>
      </c>
      <c r="I2494">
        <v>293</v>
      </c>
      <c r="J2494">
        <f t="shared" si="951"/>
        <v>592.6</v>
      </c>
      <c r="K2494">
        <f t="shared" si="952"/>
        <v>15</v>
      </c>
      <c r="L2494">
        <f t="shared" si="956"/>
        <v>40.389653919375867</v>
      </c>
      <c r="M2494">
        <f t="shared" si="957"/>
        <v>-348.83397048212606</v>
      </c>
      <c r="N2494" t="str">
        <f t="shared" si="953"/>
        <v>RELAX</v>
      </c>
      <c r="O2494" s="2" t="str">
        <f t="shared" si="954"/>
        <v>RELAX</v>
      </c>
      <c r="P2494" s="2">
        <f t="shared" si="964"/>
        <v>292</v>
      </c>
      <c r="Q2494" s="2">
        <f t="shared" si="965"/>
        <v>292</v>
      </c>
      <c r="R2494" s="2">
        <f t="shared" si="966"/>
        <v>296</v>
      </c>
      <c r="S2494" s="2">
        <f t="shared" si="967"/>
        <v>0</v>
      </c>
      <c r="T2494" s="2">
        <f t="shared" si="968"/>
        <v>0</v>
      </c>
      <c r="U2494" s="2" t="str">
        <f t="shared" si="958"/>
        <v>ONE</v>
      </c>
      <c r="V2494" s="2">
        <f t="shared" si="959"/>
        <v>2</v>
      </c>
      <c r="W2494" s="2">
        <f t="shared" si="969"/>
        <v>291.80929619684622</v>
      </c>
      <c r="Y2494" s="2">
        <f t="shared" si="973"/>
        <v>291.48135476075186</v>
      </c>
      <c r="Z2494" s="2">
        <f t="shared" si="974"/>
        <v>298.97032111556257</v>
      </c>
      <c r="AA2494" s="2">
        <f t="shared" si="975"/>
        <v>293.11502821138055</v>
      </c>
      <c r="AB2494" s="2" t="str">
        <f t="shared" si="970"/>
        <v>low</v>
      </c>
      <c r="AC2494" s="2">
        <f t="shared" si="971"/>
        <v>291.24743695747696</v>
      </c>
      <c r="AD2494" s="2">
        <f t="shared" si="960"/>
        <v>-2.0264296643381443</v>
      </c>
      <c r="AE2494" s="2">
        <f t="shared" si="961"/>
        <v>834.72774972455329</v>
      </c>
      <c r="AF2494" s="2">
        <f t="shared" si="962"/>
        <v>250</v>
      </c>
      <c r="AG2494" s="2">
        <f t="shared" si="963"/>
        <v>250</v>
      </c>
    </row>
    <row r="2495" spans="1:33" x14ac:dyDescent="0.2">
      <c r="A2495" s="2">
        <f t="shared" si="955"/>
        <v>55.5</v>
      </c>
      <c r="B2495">
        <v>2.5010499954199998</v>
      </c>
      <c r="C2495" s="2">
        <f t="shared" si="972"/>
        <v>55.421049833295363</v>
      </c>
      <c r="D2495">
        <v>1577147247.6199999</v>
      </c>
      <c r="E2495">
        <v>440</v>
      </c>
      <c r="F2495">
        <v>897</v>
      </c>
      <c r="G2495">
        <v>633</v>
      </c>
      <c r="H2495">
        <v>698</v>
      </c>
      <c r="I2495">
        <v>289</v>
      </c>
      <c r="J2495">
        <f t="shared" si="951"/>
        <v>591.4</v>
      </c>
      <c r="K2495">
        <f t="shared" si="952"/>
        <v>13.799999999999955</v>
      </c>
      <c r="L2495">
        <f t="shared" si="956"/>
        <v>-163.79361312881784</v>
      </c>
      <c r="M2495">
        <f t="shared" si="957"/>
        <v>-8360.9787625674853</v>
      </c>
      <c r="N2495" t="str">
        <f t="shared" si="953"/>
        <v>TRANSITION</v>
      </c>
      <c r="O2495" s="2" t="str">
        <f t="shared" si="954"/>
        <v>TRANSITION</v>
      </c>
      <c r="P2495" s="2">
        <f t="shared" si="964"/>
        <v>291</v>
      </c>
      <c r="Q2495" s="2">
        <f t="shared" si="965"/>
        <v>292</v>
      </c>
      <c r="R2495" s="2">
        <f t="shared" si="966"/>
        <v>296</v>
      </c>
      <c r="S2495" s="2">
        <f t="shared" si="967"/>
        <v>0</v>
      </c>
      <c r="T2495" s="2">
        <f t="shared" si="968"/>
        <v>0</v>
      </c>
      <c r="U2495" s="2" t="str">
        <f t="shared" si="958"/>
        <v>ONE</v>
      </c>
      <c r="V2495" s="2">
        <f t="shared" si="959"/>
        <v>2</v>
      </c>
      <c r="W2495" s="2">
        <f t="shared" si="969"/>
        <v>291.24743695747696</v>
      </c>
      <c r="Y2495" s="2">
        <f t="shared" si="973"/>
        <v>291.43457120009691</v>
      </c>
      <c r="Z2495" s="2">
        <f t="shared" si="974"/>
        <v>298.97032111556257</v>
      </c>
      <c r="AA2495" s="2">
        <f t="shared" si="975"/>
        <v>293.13334453884909</v>
      </c>
      <c r="AB2495" s="2" t="str">
        <f t="shared" si="970"/>
        <v>low</v>
      </c>
      <c r="AC2495" s="2">
        <f t="shared" si="971"/>
        <v>291.19794956598156</v>
      </c>
      <c r="AD2495" s="2">
        <f t="shared" si="960"/>
        <v>7.8520256364472161</v>
      </c>
      <c r="AE2495" s="2">
        <f t="shared" si="961"/>
        <v>404.50697146178925</v>
      </c>
      <c r="AF2495" s="2">
        <f t="shared" si="962"/>
        <v>250</v>
      </c>
      <c r="AG2495" s="2">
        <f t="shared" si="963"/>
        <v>275</v>
      </c>
    </row>
    <row r="2496" spans="1:33" x14ac:dyDescent="0.2">
      <c r="A2496" s="2">
        <f t="shared" si="955"/>
        <v>55.53000020980835</v>
      </c>
      <c r="B2496">
        <v>2.5214791297899999</v>
      </c>
      <c r="C2496" s="2">
        <f t="shared" si="972"/>
        <v>55.441478967665368</v>
      </c>
      <c r="D2496">
        <v>1577147247.6500001</v>
      </c>
      <c r="E2496">
        <v>441</v>
      </c>
      <c r="F2496">
        <v>895</v>
      </c>
      <c r="G2496">
        <v>632</v>
      </c>
      <c r="H2496">
        <v>697</v>
      </c>
      <c r="I2496">
        <v>291</v>
      </c>
      <c r="J2496">
        <f t="shared" si="951"/>
        <v>591.20000000000005</v>
      </c>
      <c r="K2496">
        <f t="shared" si="952"/>
        <v>13.600000000000023</v>
      </c>
      <c r="L2496">
        <f t="shared" si="956"/>
        <v>97.899400130089575</v>
      </c>
      <c r="M2496">
        <f t="shared" si="957"/>
        <v>12809.794508141307</v>
      </c>
      <c r="N2496" t="str">
        <f t="shared" si="953"/>
        <v>RELAX</v>
      </c>
      <c r="O2496" s="2" t="str">
        <f t="shared" si="954"/>
        <v>TRANSITION</v>
      </c>
      <c r="P2496" s="2">
        <f t="shared" si="964"/>
        <v>291</v>
      </c>
      <c r="Q2496" s="2">
        <f t="shared" si="965"/>
        <v>292</v>
      </c>
      <c r="R2496" s="2">
        <f t="shared" si="966"/>
        <v>296</v>
      </c>
      <c r="S2496" s="2">
        <f t="shared" si="967"/>
        <v>0</v>
      </c>
      <c r="T2496" s="2">
        <f t="shared" si="968"/>
        <v>0</v>
      </c>
      <c r="U2496" s="2" t="str">
        <f t="shared" si="958"/>
        <v>ONE</v>
      </c>
      <c r="V2496" s="2">
        <f t="shared" si="959"/>
        <v>2</v>
      </c>
      <c r="W2496" s="2">
        <f t="shared" si="969"/>
        <v>291.19794956598156</v>
      </c>
      <c r="Y2496" s="2">
        <f t="shared" si="973"/>
        <v>291.38724687327385</v>
      </c>
      <c r="Z2496" s="2">
        <f t="shared" si="974"/>
        <v>298.97032111556257</v>
      </c>
      <c r="AA2496" s="2">
        <f t="shared" si="975"/>
        <v>293.14840587191145</v>
      </c>
      <c r="AB2496" s="2" t="str">
        <f t="shared" si="970"/>
        <v>low</v>
      </c>
      <c r="AC2496" s="2">
        <f t="shared" si="971"/>
        <v>291.35835965278523</v>
      </c>
      <c r="AD2496" s="2">
        <f t="shared" si="960"/>
        <v>-2.9265938297132044</v>
      </c>
      <c r="AE2496" s="2">
        <f t="shared" si="961"/>
        <v>-527.61018998380587</v>
      </c>
      <c r="AF2496" s="2">
        <f t="shared" si="962"/>
        <v>250</v>
      </c>
      <c r="AG2496" s="2">
        <f t="shared" si="963"/>
        <v>300</v>
      </c>
    </row>
    <row r="2497" spans="1:33" x14ac:dyDescent="0.2">
      <c r="A2497" s="2">
        <f t="shared" si="955"/>
        <v>55.550000190734863</v>
      </c>
      <c r="B2497">
        <v>2.5459690093999998</v>
      </c>
      <c r="C2497" s="2">
        <f t="shared" si="972"/>
        <v>55.465968847275363</v>
      </c>
      <c r="D2497">
        <v>1577147247.6700001</v>
      </c>
      <c r="E2497">
        <v>443</v>
      </c>
      <c r="F2497">
        <v>897</v>
      </c>
      <c r="G2497">
        <v>634</v>
      </c>
      <c r="H2497">
        <v>698</v>
      </c>
      <c r="I2497">
        <v>292</v>
      </c>
      <c r="J2497">
        <f t="shared" si="951"/>
        <v>592.79999999999995</v>
      </c>
      <c r="K2497">
        <f t="shared" si="952"/>
        <v>15.199999999999932</v>
      </c>
      <c r="L2497">
        <f t="shared" si="956"/>
        <v>40.833193789636717</v>
      </c>
      <c r="M2497">
        <f t="shared" si="957"/>
        <v>-2330.1954623391071</v>
      </c>
      <c r="N2497" t="str">
        <f t="shared" si="953"/>
        <v>RELAX</v>
      </c>
      <c r="O2497" s="2" t="str">
        <f t="shared" si="954"/>
        <v>RELAX</v>
      </c>
      <c r="P2497" s="2">
        <f t="shared" si="964"/>
        <v>291</v>
      </c>
      <c r="Q2497" s="2">
        <f t="shared" si="965"/>
        <v>292</v>
      </c>
      <c r="R2497" s="2">
        <f t="shared" si="966"/>
        <v>296</v>
      </c>
      <c r="S2497" s="2">
        <f t="shared" si="967"/>
        <v>0</v>
      </c>
      <c r="T2497" s="2">
        <f t="shared" si="968"/>
        <v>0</v>
      </c>
      <c r="U2497" s="2" t="str">
        <f t="shared" si="958"/>
        <v>ONE</v>
      </c>
      <c r="V2497" s="2">
        <f t="shared" si="959"/>
        <v>2</v>
      </c>
      <c r="W2497" s="2">
        <f t="shared" si="969"/>
        <v>291.35835965278523</v>
      </c>
      <c r="Y2497" s="2">
        <f t="shared" si="973"/>
        <v>291.38146942917615</v>
      </c>
      <c r="Z2497" s="2">
        <f t="shared" si="974"/>
        <v>298.97032111556257</v>
      </c>
      <c r="AA2497" s="2">
        <f t="shared" si="975"/>
        <v>293.16034792197956</v>
      </c>
      <c r="AB2497" s="2" t="str">
        <f t="shared" si="970"/>
        <v>low</v>
      </c>
      <c r="AC2497" s="2">
        <f t="shared" si="971"/>
        <v>291.28668772222818</v>
      </c>
      <c r="AD2497" s="2">
        <f t="shared" si="960"/>
        <v>-2.7939389850130381</v>
      </c>
      <c r="AE2497" s="2">
        <f t="shared" si="961"/>
        <v>5.4167209807760539</v>
      </c>
      <c r="AF2497" s="2">
        <f t="shared" si="962"/>
        <v>250</v>
      </c>
      <c r="AG2497" s="2">
        <f t="shared" si="963"/>
        <v>250</v>
      </c>
    </row>
    <row r="2498" spans="1:33" x14ac:dyDescent="0.2">
      <c r="A2498" s="2">
        <f t="shared" si="955"/>
        <v>55.570000171661377</v>
      </c>
      <c r="B2498">
        <v>2.5664911270099999</v>
      </c>
      <c r="C2498" s="2">
        <f t="shared" si="972"/>
        <v>55.486490964885363</v>
      </c>
      <c r="D2498">
        <v>1577147247.6900001</v>
      </c>
      <c r="E2498">
        <v>442</v>
      </c>
      <c r="F2498">
        <v>897</v>
      </c>
      <c r="G2498">
        <v>634</v>
      </c>
      <c r="H2498">
        <v>700</v>
      </c>
      <c r="I2498">
        <v>291</v>
      </c>
      <c r="J2498">
        <f t="shared" ref="J2498:J2561" si="976">(E2498+F2498+G2498+H2498+I2498)/5</f>
        <v>592.79999999999995</v>
      </c>
      <c r="K2498">
        <f t="shared" ref="K2498:K2561" si="977">J2498-577.6</f>
        <v>15.199999999999932</v>
      </c>
      <c r="L2498">
        <f t="shared" si="956"/>
        <v>-48.727914877201336</v>
      </c>
      <c r="M2498">
        <f t="shared" si="957"/>
        <v>-4364.1260794254631</v>
      </c>
      <c r="N2498" t="str">
        <f t="shared" ref="N2498:N2561" si="978">IF(I2498&gt;290,"RELAX",IF(I2498&lt;280,"ONE","TRANSITION"))</f>
        <v>RELAX</v>
      </c>
      <c r="O2498" s="2" t="str">
        <f t="shared" ref="O2498:O2561" si="979">IF(OR(ABS(L2498)&lt;80, ABS(L2498)&gt;1000),IF(M2498&gt;0,"ONE","RELAX"),IF(AND(ABS(L2498)&gt;40, ABS(L2498) &lt; 200),"TRANSITION","UNDEFINED"))</f>
        <v>RELAX</v>
      </c>
      <c r="P2498" s="2">
        <f t="shared" si="964"/>
        <v>291</v>
      </c>
      <c r="Q2498" s="2">
        <f t="shared" si="965"/>
        <v>292</v>
      </c>
      <c r="R2498" s="2">
        <f t="shared" si="966"/>
        <v>296</v>
      </c>
      <c r="S2498" s="2">
        <f t="shared" si="967"/>
        <v>0</v>
      </c>
      <c r="T2498" s="2">
        <f t="shared" si="968"/>
        <v>0</v>
      </c>
      <c r="U2498" s="2" t="str">
        <f t="shared" si="958"/>
        <v>ONE</v>
      </c>
      <c r="V2498" s="2">
        <f t="shared" si="959"/>
        <v>2</v>
      </c>
      <c r="W2498" s="2">
        <f t="shared" si="969"/>
        <v>291.28668772222818</v>
      </c>
      <c r="Y2498" s="2">
        <f t="shared" si="973"/>
        <v>291.36251308778657</v>
      </c>
      <c r="Z2498" s="2">
        <f t="shared" si="974"/>
        <v>298.97032111556257</v>
      </c>
      <c r="AA2498" s="2">
        <f t="shared" si="975"/>
        <v>293.17140399733938</v>
      </c>
      <c r="AB2498" s="2" t="str">
        <f t="shared" si="970"/>
        <v>low</v>
      </c>
      <c r="AC2498" s="2">
        <f t="shared" si="971"/>
        <v>291.22935017778258</v>
      </c>
      <c r="AD2498" s="2">
        <f t="shared" si="960"/>
        <v>-1.8558917441190055</v>
      </c>
      <c r="AE2498" s="2">
        <f t="shared" si="961"/>
        <v>45.709086105077994</v>
      </c>
      <c r="AF2498" s="2">
        <f t="shared" si="962"/>
        <v>250</v>
      </c>
      <c r="AG2498" s="2">
        <f t="shared" si="963"/>
        <v>250</v>
      </c>
    </row>
    <row r="2499" spans="1:33" x14ac:dyDescent="0.2">
      <c r="A2499" s="2">
        <f t="shared" ref="A2499:A2562" si="980">D2499-$D$2</f>
        <v>55.590000152587891</v>
      </c>
      <c r="B2499">
        <v>2.5912070274399999</v>
      </c>
      <c r="C2499" s="2">
        <f t="shared" si="972"/>
        <v>55.511206865315366</v>
      </c>
      <c r="D2499">
        <v>1577147247.71</v>
      </c>
      <c r="E2499">
        <v>441</v>
      </c>
      <c r="F2499">
        <v>897</v>
      </c>
      <c r="G2499">
        <v>634</v>
      </c>
      <c r="H2499">
        <v>698</v>
      </c>
      <c r="I2499">
        <v>291</v>
      </c>
      <c r="J2499">
        <f t="shared" si="976"/>
        <v>592.20000000000005</v>
      </c>
      <c r="K2499">
        <f t="shared" si="977"/>
        <v>14.600000000000023</v>
      </c>
      <c r="L2499">
        <f t="shared" ref="L2499:L2562" si="981">(I2499-I2498)/(B2499-B2498)</f>
        <v>0</v>
      </c>
      <c r="M2499">
        <f t="shared" ref="M2499:M2562" si="982">(L2499-L2498)/(B2499-B2498)</f>
        <v>1971.5209249692491</v>
      </c>
      <c r="N2499" t="str">
        <f t="shared" si="978"/>
        <v>RELAX</v>
      </c>
      <c r="O2499" s="2" t="str">
        <f t="shared" si="979"/>
        <v>ONE</v>
      </c>
      <c r="P2499" s="2">
        <f t="shared" si="964"/>
        <v>291</v>
      </c>
      <c r="Q2499" s="2">
        <f t="shared" si="965"/>
        <v>292</v>
      </c>
      <c r="R2499" s="2">
        <f t="shared" si="966"/>
        <v>296</v>
      </c>
      <c r="S2499" s="2">
        <f t="shared" si="967"/>
        <v>0</v>
      </c>
      <c r="T2499" s="2">
        <f t="shared" si="968"/>
        <v>0</v>
      </c>
      <c r="U2499" s="2" t="str">
        <f t="shared" ref="U2499:U2562" si="983">IF(AND(S2499=0,T2499&gt;0),"ONE",IF(AND(S2499=0,T2499&lt;0),"RELAX",IF(AND(S2499=0,T2499=0),U2498,"TRANSITION")))</f>
        <v>ONE</v>
      </c>
      <c r="V2499" s="2">
        <f t="shared" ref="V2499:V2562" si="984">IF(U2499="RELAX",0,IF(U2499="TRANSITION",1,IF(U2499="ONE",2)))</f>
        <v>2</v>
      </c>
      <c r="W2499" s="2">
        <f t="shared" si="969"/>
        <v>291.22935017778258</v>
      </c>
      <c r="Y2499" s="2">
        <f t="shared" si="973"/>
        <v>291.33588050578578</v>
      </c>
      <c r="Z2499" s="2">
        <f t="shared" si="974"/>
        <v>298.97032111556257</v>
      </c>
      <c r="AA2499" s="2">
        <f t="shared" si="975"/>
        <v>293.18095945186172</v>
      </c>
      <c r="AB2499" s="2" t="str">
        <f t="shared" si="970"/>
        <v>low</v>
      </c>
      <c r="AC2499" s="2">
        <f t="shared" si="971"/>
        <v>291.18348014222607</v>
      </c>
      <c r="AD2499" s="2">
        <f t="shared" ref="AD2499:AD2562" si="985">(AC2500-AC2499)/(B2500-B2499)</f>
        <v>0</v>
      </c>
      <c r="AE2499" s="2">
        <f t="shared" ref="AE2499:AE2562" si="986">(AD2499-AD2498)/(B2499-B2498)</f>
        <v>75.088979637834314</v>
      </c>
      <c r="AF2499" s="2">
        <f t="shared" ref="AF2499:AF2562" si="987">IF(AB2499="low",250,IF(AB2499="high",300,275))</f>
        <v>250</v>
      </c>
      <c r="AG2499" s="2">
        <f t="shared" ref="AG2499:AG2562" si="988">IF(ABS(AD2499)&lt;5,IF(AE2499&gt;0,250,IF(AE2499&lt;0,300,100)),275)</f>
        <v>250</v>
      </c>
    </row>
    <row r="2500" spans="1:33" x14ac:dyDescent="0.2">
      <c r="A2500" s="2">
        <f t="shared" si="980"/>
        <v>55.620000123977661</v>
      </c>
      <c r="B2500">
        <v>2.61559009552</v>
      </c>
      <c r="C2500" s="2">
        <f t="shared" si="972"/>
        <v>55.535589933395364</v>
      </c>
      <c r="D2500">
        <v>1577147247.74</v>
      </c>
      <c r="E2500">
        <v>441</v>
      </c>
      <c r="F2500">
        <v>898</v>
      </c>
      <c r="G2500">
        <v>633</v>
      </c>
      <c r="H2500">
        <v>698</v>
      </c>
      <c r="I2500">
        <v>291</v>
      </c>
      <c r="J2500">
        <f t="shared" si="976"/>
        <v>592.20000000000005</v>
      </c>
      <c r="K2500">
        <f t="shared" si="977"/>
        <v>14.600000000000023</v>
      </c>
      <c r="L2500">
        <f t="shared" si="981"/>
        <v>0</v>
      </c>
      <c r="M2500">
        <f t="shared" si="982"/>
        <v>0</v>
      </c>
      <c r="N2500" t="str">
        <f t="shared" si="978"/>
        <v>RELAX</v>
      </c>
      <c r="O2500" s="2" t="str">
        <f t="shared" si="979"/>
        <v>RELAX</v>
      </c>
      <c r="P2500" s="2">
        <f t="shared" ref="P2500:P2563" si="989">IF(($I2501-$I2500)&lt;2,P2499,$I2501)</f>
        <v>291</v>
      </c>
      <c r="Q2500" s="2">
        <f t="shared" ref="Q2500:Q2563" si="990">IF(($I2501-$I2500)&lt;4,Q2499,$I2501)</f>
        <v>292</v>
      </c>
      <c r="R2500" s="2">
        <f t="shared" ref="R2500:R2563" si="991">IF(($I2501-$I2500)&lt;6,R2499,$I2501)</f>
        <v>296</v>
      </c>
      <c r="S2500" s="2">
        <f t="shared" ref="S2500:S2563" si="992">(Q2500-Q2499)/(B2500-B2499)</f>
        <v>0</v>
      </c>
      <c r="T2500" s="2">
        <f t="shared" ref="T2500:T2563" si="993">(S2500-S2499)/(B2500-B2499)</f>
        <v>0</v>
      </c>
      <c r="U2500" s="2" t="str">
        <f t="shared" si="983"/>
        <v>ONE</v>
      </c>
      <c r="V2500" s="2">
        <f t="shared" si="984"/>
        <v>2</v>
      </c>
      <c r="W2500" s="2">
        <f t="shared" ref="W2500:W2563" si="994">$X$2*I2500+(1-$X$2)*W2499</f>
        <v>291.18348014222607</v>
      </c>
      <c r="Y2500" s="2">
        <f t="shared" si="973"/>
        <v>291.30540043307388</v>
      </c>
      <c r="Z2500" s="2">
        <f t="shared" si="974"/>
        <v>298.97032111556257</v>
      </c>
      <c r="AA2500" s="2">
        <f t="shared" si="975"/>
        <v>293.1887055045579</v>
      </c>
      <c r="AB2500" s="2" t="str">
        <f t="shared" ref="AB2500:AB2563" si="995">IF(W2500&gt;AA2499+1,"high",IF(W2500&lt;AA2499-1,"low","middle"))</f>
        <v>low</v>
      </c>
      <c r="AC2500" s="2">
        <f t="shared" ref="AC2500:AC2563" si="996">IF(ABS(($W2501-$W2500))&lt;$X$6,AC2499,$W2501)</f>
        <v>291.18348014222607</v>
      </c>
      <c r="AD2500" s="2">
        <f t="shared" si="985"/>
        <v>6.4314013156100822</v>
      </c>
      <c r="AE2500" s="2">
        <f t="shared" si="986"/>
        <v>263.76505591949484</v>
      </c>
      <c r="AF2500" s="2">
        <f t="shared" si="987"/>
        <v>250</v>
      </c>
      <c r="AG2500" s="2">
        <f t="shared" si="988"/>
        <v>275</v>
      </c>
    </row>
    <row r="2501" spans="1:33" x14ac:dyDescent="0.2">
      <c r="A2501" s="2">
        <f t="shared" si="980"/>
        <v>55.640000104904175</v>
      </c>
      <c r="B2501">
        <v>2.6364171504999998</v>
      </c>
      <c r="C2501" s="2">
        <f t="shared" si="972"/>
        <v>55.556416988375368</v>
      </c>
      <c r="D2501">
        <v>1577147247.76</v>
      </c>
      <c r="E2501">
        <v>441</v>
      </c>
      <c r="F2501">
        <v>897</v>
      </c>
      <c r="G2501">
        <v>634</v>
      </c>
      <c r="H2501">
        <v>699</v>
      </c>
      <c r="I2501">
        <v>291</v>
      </c>
      <c r="J2501">
        <f t="shared" si="976"/>
        <v>592.4</v>
      </c>
      <c r="K2501">
        <f t="shared" si="977"/>
        <v>14.799999999999955</v>
      </c>
      <c r="L2501">
        <f t="shared" si="981"/>
        <v>0</v>
      </c>
      <c r="M2501">
        <f t="shared" si="982"/>
        <v>0</v>
      </c>
      <c r="N2501" t="str">
        <f t="shared" si="978"/>
        <v>RELAX</v>
      </c>
      <c r="O2501" s="2" t="str">
        <f t="shared" si="979"/>
        <v>RELAX</v>
      </c>
      <c r="P2501" s="2">
        <f t="shared" si="989"/>
        <v>291</v>
      </c>
      <c r="Q2501" s="2">
        <f t="shared" si="990"/>
        <v>292</v>
      </c>
      <c r="R2501" s="2">
        <f t="shared" si="991"/>
        <v>296</v>
      </c>
      <c r="S2501" s="2">
        <f t="shared" si="992"/>
        <v>0</v>
      </c>
      <c r="T2501" s="2">
        <f t="shared" si="993"/>
        <v>0</v>
      </c>
      <c r="U2501" s="2" t="str">
        <f t="shared" si="983"/>
        <v>ONE</v>
      </c>
      <c r="V2501" s="2">
        <f t="shared" si="984"/>
        <v>2</v>
      </c>
      <c r="W2501" s="2">
        <f t="shared" si="994"/>
        <v>291.14678411378088</v>
      </c>
      <c r="Y2501" s="2">
        <f t="shared" si="973"/>
        <v>291.27367716921532</v>
      </c>
      <c r="Z2501" s="2">
        <f t="shared" si="974"/>
        <v>298.97032111556257</v>
      </c>
      <c r="AA2501" s="2">
        <f t="shared" si="975"/>
        <v>293.19454025098366</v>
      </c>
      <c r="AB2501" s="2" t="str">
        <f t="shared" si="995"/>
        <v>low</v>
      </c>
      <c r="AC2501" s="2">
        <f t="shared" si="996"/>
        <v>291.31742729102473</v>
      </c>
      <c r="AD2501" s="2">
        <f t="shared" si="985"/>
        <v>-10.775212417912083</v>
      </c>
      <c r="AE2501" s="2">
        <f t="shared" si="986"/>
        <v>-826.16643351859614</v>
      </c>
      <c r="AF2501" s="2">
        <f t="shared" si="987"/>
        <v>250</v>
      </c>
      <c r="AG2501" s="2">
        <f t="shared" si="988"/>
        <v>275</v>
      </c>
    </row>
    <row r="2502" spans="1:33" x14ac:dyDescent="0.2">
      <c r="A2502" s="2">
        <f t="shared" si="980"/>
        <v>55.660000085830688</v>
      </c>
      <c r="B2502">
        <v>2.6608700752300001</v>
      </c>
      <c r="C2502" s="2">
        <f t="shared" si="972"/>
        <v>55.580869913105367</v>
      </c>
      <c r="D2502">
        <v>1577147247.78</v>
      </c>
      <c r="E2502">
        <v>443</v>
      </c>
      <c r="F2502">
        <v>896</v>
      </c>
      <c r="G2502">
        <v>633</v>
      </c>
      <c r="H2502">
        <v>700</v>
      </c>
      <c r="I2502">
        <v>292</v>
      </c>
      <c r="J2502">
        <f t="shared" si="976"/>
        <v>592.79999999999995</v>
      </c>
      <c r="K2502">
        <f t="shared" si="977"/>
        <v>15.199999999999932</v>
      </c>
      <c r="L2502">
        <f t="shared" si="981"/>
        <v>40.894903617526857</v>
      </c>
      <c r="M2502">
        <f t="shared" si="982"/>
        <v>1672.3931418868112</v>
      </c>
      <c r="N2502" t="str">
        <f t="shared" si="978"/>
        <v>RELAX</v>
      </c>
      <c r="O2502" s="2" t="str">
        <f t="shared" si="979"/>
        <v>ONE</v>
      </c>
      <c r="P2502" s="2">
        <f t="shared" si="989"/>
        <v>291</v>
      </c>
      <c r="Q2502" s="2">
        <f t="shared" si="990"/>
        <v>292</v>
      </c>
      <c r="R2502" s="2">
        <f t="shared" si="991"/>
        <v>296</v>
      </c>
      <c r="S2502" s="2">
        <f t="shared" si="992"/>
        <v>0</v>
      </c>
      <c r="T2502" s="2">
        <f t="shared" si="993"/>
        <v>0</v>
      </c>
      <c r="U2502" s="2" t="str">
        <f t="shared" si="983"/>
        <v>ONE</v>
      </c>
      <c r="V2502" s="2">
        <f t="shared" si="984"/>
        <v>2</v>
      </c>
      <c r="W2502" s="2">
        <f t="shared" si="994"/>
        <v>291.31742729102473</v>
      </c>
      <c r="Y2502" s="2">
        <f t="shared" si="973"/>
        <v>291.28242719357723</v>
      </c>
      <c r="Z2502" s="2">
        <f t="shared" si="974"/>
        <v>298.97032111556257</v>
      </c>
      <c r="AA2502" s="2">
        <f t="shared" si="975"/>
        <v>293.19849709689527</v>
      </c>
      <c r="AB2502" s="2" t="str">
        <f t="shared" si="995"/>
        <v>low</v>
      </c>
      <c r="AC2502" s="2">
        <f t="shared" si="996"/>
        <v>291.05394183281976</v>
      </c>
      <c r="AD2502" s="2">
        <f t="shared" si="985"/>
        <v>-29.652893596700878</v>
      </c>
      <c r="AE2502" s="2">
        <f t="shared" si="986"/>
        <v>-772.00095232896854</v>
      </c>
      <c r="AF2502" s="2">
        <f t="shared" si="987"/>
        <v>250</v>
      </c>
      <c r="AG2502" s="2">
        <f t="shared" si="988"/>
        <v>275</v>
      </c>
    </row>
    <row r="2503" spans="1:33" x14ac:dyDescent="0.2">
      <c r="A2503" s="2">
        <f t="shared" si="980"/>
        <v>55.690000057220459</v>
      </c>
      <c r="B2503">
        <v>2.6814680099500001</v>
      </c>
      <c r="C2503" s="2">
        <f t="shared" si="972"/>
        <v>55.601467847825369</v>
      </c>
      <c r="D2503">
        <v>1577147247.8099999</v>
      </c>
      <c r="E2503">
        <v>440</v>
      </c>
      <c r="F2503">
        <v>897</v>
      </c>
      <c r="G2503">
        <v>633</v>
      </c>
      <c r="H2503">
        <v>699</v>
      </c>
      <c r="I2503">
        <v>290</v>
      </c>
      <c r="J2503">
        <f t="shared" si="976"/>
        <v>591.79999999999995</v>
      </c>
      <c r="K2503">
        <f t="shared" si="977"/>
        <v>14.199999999999932</v>
      </c>
      <c r="L2503">
        <f t="shared" si="981"/>
        <v>-97.097113239127481</v>
      </c>
      <c r="M2503">
        <f t="shared" si="982"/>
        <v>-6699.3132434130775</v>
      </c>
      <c r="N2503" t="str">
        <f t="shared" si="978"/>
        <v>TRANSITION</v>
      </c>
      <c r="O2503" s="2" t="str">
        <f t="shared" si="979"/>
        <v>TRANSITION</v>
      </c>
      <c r="P2503" s="2">
        <f t="shared" si="989"/>
        <v>291</v>
      </c>
      <c r="Q2503" s="2">
        <f t="shared" si="990"/>
        <v>292</v>
      </c>
      <c r="R2503" s="2">
        <f t="shared" si="991"/>
        <v>296</v>
      </c>
      <c r="S2503" s="2">
        <f t="shared" si="992"/>
        <v>0</v>
      </c>
      <c r="T2503" s="2">
        <f t="shared" si="993"/>
        <v>0</v>
      </c>
      <c r="U2503" s="2" t="str">
        <f t="shared" si="983"/>
        <v>ONE</v>
      </c>
      <c r="V2503" s="2">
        <f t="shared" si="984"/>
        <v>2</v>
      </c>
      <c r="W2503" s="2">
        <f t="shared" si="994"/>
        <v>291.05394183281976</v>
      </c>
      <c r="Y2503" s="2">
        <f t="shared" si="973"/>
        <v>291.23673012142575</v>
      </c>
      <c r="Z2503" s="2">
        <f t="shared" si="974"/>
        <v>298.97032111556257</v>
      </c>
      <c r="AA2503" s="2">
        <f t="shared" si="975"/>
        <v>293.20269360172932</v>
      </c>
      <c r="AB2503" s="2" t="str">
        <f t="shared" si="995"/>
        <v>low</v>
      </c>
      <c r="AC2503" s="2">
        <f t="shared" si="996"/>
        <v>290.44315346625581</v>
      </c>
      <c r="AD2503" s="2">
        <f t="shared" si="985"/>
        <v>12.824572628014637</v>
      </c>
      <c r="AE2503" s="2">
        <f t="shared" si="986"/>
        <v>2062.2196740662075</v>
      </c>
      <c r="AF2503" s="2">
        <f t="shared" si="987"/>
        <v>250</v>
      </c>
      <c r="AG2503" s="2">
        <f t="shared" si="988"/>
        <v>275</v>
      </c>
    </row>
    <row r="2504" spans="1:33" x14ac:dyDescent="0.2">
      <c r="A2504" s="2">
        <f t="shared" si="980"/>
        <v>55.710000038146973</v>
      </c>
      <c r="B2504">
        <v>2.70574712753</v>
      </c>
      <c r="C2504" s="2">
        <f t="shared" si="972"/>
        <v>55.625746965405369</v>
      </c>
      <c r="D2504">
        <v>1577147247.8299999</v>
      </c>
      <c r="E2504">
        <v>440</v>
      </c>
      <c r="F2504">
        <v>897</v>
      </c>
      <c r="G2504">
        <v>633</v>
      </c>
      <c r="H2504">
        <v>698</v>
      </c>
      <c r="I2504">
        <v>288</v>
      </c>
      <c r="J2504">
        <f t="shared" si="976"/>
        <v>591.20000000000005</v>
      </c>
      <c r="K2504">
        <f t="shared" si="977"/>
        <v>13.600000000000023</v>
      </c>
      <c r="L2504">
        <f t="shared" si="981"/>
        <v>-82.375316706218129</v>
      </c>
      <c r="M2504">
        <f t="shared" si="982"/>
        <v>606.35632594145591</v>
      </c>
      <c r="N2504" t="str">
        <f t="shared" si="978"/>
        <v>TRANSITION</v>
      </c>
      <c r="O2504" s="2" t="str">
        <f t="shared" si="979"/>
        <v>TRANSITION</v>
      </c>
      <c r="P2504" s="2">
        <f t="shared" si="989"/>
        <v>292</v>
      </c>
      <c r="Q2504" s="2">
        <f t="shared" si="990"/>
        <v>292</v>
      </c>
      <c r="R2504" s="2">
        <f t="shared" si="991"/>
        <v>296</v>
      </c>
      <c r="S2504" s="2">
        <f t="shared" si="992"/>
        <v>0</v>
      </c>
      <c r="T2504" s="2">
        <f t="shared" si="993"/>
        <v>0</v>
      </c>
      <c r="U2504" s="2" t="str">
        <f t="shared" si="983"/>
        <v>ONE</v>
      </c>
      <c r="V2504" s="2">
        <f t="shared" si="984"/>
        <v>2</v>
      </c>
      <c r="W2504" s="2">
        <f t="shared" si="994"/>
        <v>290.44315346625581</v>
      </c>
      <c r="Y2504" s="2">
        <f t="shared" si="973"/>
        <v>291.07801479039176</v>
      </c>
      <c r="Z2504" s="2">
        <f t="shared" si="974"/>
        <v>298.97032111556257</v>
      </c>
      <c r="AA2504" s="2">
        <f t="shared" si="975"/>
        <v>293.20439542771413</v>
      </c>
      <c r="AB2504" s="2" t="str">
        <f t="shared" si="995"/>
        <v>low</v>
      </c>
      <c r="AC2504" s="2">
        <f t="shared" si="996"/>
        <v>290.75452277300462</v>
      </c>
      <c r="AD2504" s="2">
        <f t="shared" si="985"/>
        <v>2.3606968208276689</v>
      </c>
      <c r="AE2504" s="2">
        <f t="shared" si="986"/>
        <v>-430.98254179578026</v>
      </c>
      <c r="AF2504" s="2">
        <f t="shared" si="987"/>
        <v>250</v>
      </c>
      <c r="AG2504" s="2">
        <f t="shared" si="988"/>
        <v>300</v>
      </c>
    </row>
    <row r="2505" spans="1:33" x14ac:dyDescent="0.2">
      <c r="A2505" s="2">
        <f t="shared" si="980"/>
        <v>55.730000019073486</v>
      </c>
      <c r="B2505">
        <v>2.7265441417699998</v>
      </c>
      <c r="C2505" s="2">
        <f t="shared" si="972"/>
        <v>55.646543979645365</v>
      </c>
      <c r="D2505">
        <v>1577147247.8499999</v>
      </c>
      <c r="E2505">
        <v>443</v>
      </c>
      <c r="F2505">
        <v>897</v>
      </c>
      <c r="G2505">
        <v>634</v>
      </c>
      <c r="H2505">
        <v>700</v>
      </c>
      <c r="I2505">
        <v>292</v>
      </c>
      <c r="J2505">
        <f t="shared" si="976"/>
        <v>593.20000000000005</v>
      </c>
      <c r="K2505">
        <f t="shared" si="977"/>
        <v>15.600000000000023</v>
      </c>
      <c r="L2505">
        <f t="shared" si="981"/>
        <v>192.33530130044468</v>
      </c>
      <c r="M2505">
        <f t="shared" si="982"/>
        <v>13209.137371185712</v>
      </c>
      <c r="N2505" t="str">
        <f t="shared" si="978"/>
        <v>RELAX</v>
      </c>
      <c r="O2505" s="2" t="str">
        <f t="shared" si="979"/>
        <v>TRANSITION</v>
      </c>
      <c r="P2505" s="2">
        <f t="shared" si="989"/>
        <v>292</v>
      </c>
      <c r="Q2505" s="2">
        <f t="shared" si="990"/>
        <v>292</v>
      </c>
      <c r="R2505" s="2">
        <f t="shared" si="991"/>
        <v>296</v>
      </c>
      <c r="S2505" s="2">
        <f t="shared" si="992"/>
        <v>0</v>
      </c>
      <c r="T2505" s="2">
        <f t="shared" si="993"/>
        <v>0</v>
      </c>
      <c r="U2505" s="2" t="str">
        <f t="shared" si="983"/>
        <v>ONE</v>
      </c>
      <c r="V2505" s="2">
        <f t="shared" si="984"/>
        <v>2</v>
      </c>
      <c r="W2505" s="2">
        <f t="shared" si="994"/>
        <v>290.75452277300462</v>
      </c>
      <c r="Y2505" s="2">
        <f t="shared" si="973"/>
        <v>291.01331638691437</v>
      </c>
      <c r="Z2505" s="2">
        <f t="shared" si="974"/>
        <v>298.97032111556257</v>
      </c>
      <c r="AA2505" s="2">
        <f t="shared" si="975"/>
        <v>293.19807639584803</v>
      </c>
      <c r="AB2505" s="2" t="str">
        <f t="shared" si="995"/>
        <v>low</v>
      </c>
      <c r="AC2505" s="2">
        <f t="shared" si="996"/>
        <v>290.8036182184037</v>
      </c>
      <c r="AD2505" s="2">
        <f t="shared" si="985"/>
        <v>-14.901114113625626</v>
      </c>
      <c r="AE2505" s="2">
        <f t="shared" si="986"/>
        <v>-830.01390176734617</v>
      </c>
      <c r="AF2505" s="2">
        <f t="shared" si="987"/>
        <v>250</v>
      </c>
      <c r="AG2505" s="2">
        <f t="shared" si="988"/>
        <v>275</v>
      </c>
    </row>
    <row r="2506" spans="1:33" x14ac:dyDescent="0.2">
      <c r="A2506" s="2">
        <f t="shared" si="980"/>
        <v>55.75</v>
      </c>
      <c r="B2506">
        <v>2.7507519721999998</v>
      </c>
      <c r="C2506" s="2">
        <f t="shared" si="972"/>
        <v>55.670751810075366</v>
      </c>
      <c r="D2506">
        <v>1577147247.8699999</v>
      </c>
      <c r="E2506">
        <v>441</v>
      </c>
      <c r="F2506">
        <v>897</v>
      </c>
      <c r="G2506">
        <v>632</v>
      </c>
      <c r="H2506">
        <v>700</v>
      </c>
      <c r="I2506">
        <v>291</v>
      </c>
      <c r="J2506">
        <f t="shared" si="976"/>
        <v>592.20000000000005</v>
      </c>
      <c r="K2506">
        <f t="shared" si="977"/>
        <v>14.600000000000023</v>
      </c>
      <c r="L2506">
        <f t="shared" si="981"/>
        <v>-41.308947651943768</v>
      </c>
      <c r="M2506">
        <f t="shared" si="982"/>
        <v>-9651.5980491519331</v>
      </c>
      <c r="N2506" t="str">
        <f t="shared" si="978"/>
        <v>RELAX</v>
      </c>
      <c r="O2506" s="2" t="str">
        <f t="shared" si="979"/>
        <v>RELAX</v>
      </c>
      <c r="P2506" s="2">
        <f t="shared" si="989"/>
        <v>292</v>
      </c>
      <c r="Q2506" s="2">
        <f t="shared" si="990"/>
        <v>292</v>
      </c>
      <c r="R2506" s="2">
        <f t="shared" si="991"/>
        <v>296</v>
      </c>
      <c r="S2506" s="2">
        <f t="shared" si="992"/>
        <v>0</v>
      </c>
      <c r="T2506" s="2">
        <f t="shared" si="993"/>
        <v>0</v>
      </c>
      <c r="U2506" s="2" t="str">
        <f t="shared" si="983"/>
        <v>ONE</v>
      </c>
      <c r="V2506" s="2">
        <f t="shared" si="984"/>
        <v>2</v>
      </c>
      <c r="W2506" s="2">
        <f t="shared" si="994"/>
        <v>290.8036182184037</v>
      </c>
      <c r="Y2506" s="2">
        <f t="shared" si="973"/>
        <v>290.97137675321221</v>
      </c>
      <c r="Z2506" s="2">
        <f t="shared" si="974"/>
        <v>298.97032111556257</v>
      </c>
      <c r="AA2506" s="2">
        <f t="shared" si="975"/>
        <v>293.18883839540132</v>
      </c>
      <c r="AB2506" s="2" t="str">
        <f t="shared" si="995"/>
        <v>low</v>
      </c>
      <c r="AC2506" s="2">
        <f t="shared" si="996"/>
        <v>290.44289457472297</v>
      </c>
      <c r="AD2506" s="2">
        <f t="shared" si="985"/>
        <v>-3.5987068572474703</v>
      </c>
      <c r="AE2506" s="2">
        <f t="shared" si="986"/>
        <v>466.89054969467469</v>
      </c>
      <c r="AF2506" s="2">
        <f t="shared" si="987"/>
        <v>250</v>
      </c>
      <c r="AG2506" s="2">
        <f t="shared" si="988"/>
        <v>250</v>
      </c>
    </row>
    <row r="2507" spans="1:33" x14ac:dyDescent="0.2">
      <c r="A2507" s="2">
        <f t="shared" si="980"/>
        <v>55.78000020980835</v>
      </c>
      <c r="B2507">
        <v>2.7753660678899998</v>
      </c>
      <c r="C2507" s="2">
        <f t="shared" si="972"/>
        <v>55.695365905765364</v>
      </c>
      <c r="D2507">
        <v>1577147247.9000001</v>
      </c>
      <c r="E2507">
        <v>440</v>
      </c>
      <c r="F2507">
        <v>898</v>
      </c>
      <c r="G2507">
        <v>634</v>
      </c>
      <c r="H2507">
        <v>699</v>
      </c>
      <c r="I2507">
        <v>289</v>
      </c>
      <c r="J2507">
        <f t="shared" si="976"/>
        <v>592</v>
      </c>
      <c r="K2507">
        <f t="shared" si="977"/>
        <v>14.399999999999977</v>
      </c>
      <c r="L2507">
        <f t="shared" si="981"/>
        <v>-81.254254683528259</v>
      </c>
      <c r="M2507">
        <f t="shared" si="982"/>
        <v>-1622.8630754780493</v>
      </c>
      <c r="N2507" t="str">
        <f t="shared" si="978"/>
        <v>TRANSITION</v>
      </c>
      <c r="O2507" s="2" t="str">
        <f t="shared" si="979"/>
        <v>TRANSITION</v>
      </c>
      <c r="P2507" s="2">
        <f t="shared" si="989"/>
        <v>292</v>
      </c>
      <c r="Q2507" s="2">
        <f t="shared" si="990"/>
        <v>292</v>
      </c>
      <c r="R2507" s="2">
        <f t="shared" si="991"/>
        <v>296</v>
      </c>
      <c r="S2507" s="2">
        <f t="shared" si="992"/>
        <v>0</v>
      </c>
      <c r="T2507" s="2">
        <f t="shared" si="993"/>
        <v>0</v>
      </c>
      <c r="U2507" s="2" t="str">
        <f t="shared" si="983"/>
        <v>ONE</v>
      </c>
      <c r="V2507" s="2">
        <f t="shared" si="984"/>
        <v>2</v>
      </c>
      <c r="W2507" s="2">
        <f t="shared" si="994"/>
        <v>290.44289457472297</v>
      </c>
      <c r="Y2507" s="2">
        <f t="shared" si="973"/>
        <v>290.86568031751438</v>
      </c>
      <c r="Z2507" s="2">
        <f t="shared" si="974"/>
        <v>298.97032111556257</v>
      </c>
      <c r="AA2507" s="2">
        <f t="shared" si="975"/>
        <v>293.17796531329185</v>
      </c>
      <c r="AB2507" s="2" t="str">
        <f t="shared" si="995"/>
        <v>low</v>
      </c>
      <c r="AC2507" s="2">
        <f t="shared" si="996"/>
        <v>290.35431565977842</v>
      </c>
      <c r="AD2507" s="2">
        <f t="shared" si="985"/>
        <v>6.2297488293905339</v>
      </c>
      <c r="AE2507" s="2">
        <f t="shared" si="986"/>
        <v>399.30192075392802</v>
      </c>
      <c r="AF2507" s="2">
        <f t="shared" si="987"/>
        <v>250</v>
      </c>
      <c r="AG2507" s="2">
        <f t="shared" si="988"/>
        <v>275</v>
      </c>
    </row>
    <row r="2508" spans="1:33" x14ac:dyDescent="0.2">
      <c r="A2508" s="2">
        <f t="shared" si="980"/>
        <v>55.800000190734863</v>
      </c>
      <c r="B2508">
        <v>2.7960951328300001</v>
      </c>
      <c r="C2508" s="2">
        <f t="shared" si="972"/>
        <v>55.716094970705363</v>
      </c>
      <c r="D2508">
        <v>1577147247.9200001</v>
      </c>
      <c r="E2508">
        <v>443</v>
      </c>
      <c r="F2508">
        <v>896</v>
      </c>
      <c r="G2508">
        <v>635</v>
      </c>
      <c r="H2508">
        <v>698</v>
      </c>
      <c r="I2508">
        <v>290</v>
      </c>
      <c r="J2508">
        <f t="shared" si="976"/>
        <v>592.4</v>
      </c>
      <c r="K2508">
        <f t="shared" si="977"/>
        <v>14.799999999999955</v>
      </c>
      <c r="L2508">
        <f t="shared" si="981"/>
        <v>48.24144277103062</v>
      </c>
      <c r="M2508">
        <f t="shared" si="982"/>
        <v>6247.0592778487971</v>
      </c>
      <c r="N2508" t="str">
        <f t="shared" si="978"/>
        <v>TRANSITION</v>
      </c>
      <c r="O2508" s="2" t="str">
        <f t="shared" si="979"/>
        <v>ONE</v>
      </c>
      <c r="P2508" s="2">
        <f t="shared" si="989"/>
        <v>292</v>
      </c>
      <c r="Q2508" s="2">
        <f t="shared" si="990"/>
        <v>292</v>
      </c>
      <c r="R2508" s="2">
        <f t="shared" si="991"/>
        <v>296</v>
      </c>
      <c r="S2508" s="2">
        <f t="shared" si="992"/>
        <v>0</v>
      </c>
      <c r="T2508" s="2">
        <f t="shared" si="993"/>
        <v>0</v>
      </c>
      <c r="U2508" s="2" t="str">
        <f t="shared" si="983"/>
        <v>ONE</v>
      </c>
      <c r="V2508" s="2">
        <f t="shared" si="984"/>
        <v>2</v>
      </c>
      <c r="W2508" s="2">
        <f t="shared" si="994"/>
        <v>290.35431565977842</v>
      </c>
      <c r="Y2508" s="2">
        <f t="shared" si="973"/>
        <v>290.76340738596718</v>
      </c>
      <c r="Z2508" s="2">
        <f t="shared" si="974"/>
        <v>298.97032111556257</v>
      </c>
      <c r="AA2508" s="2">
        <f t="shared" si="975"/>
        <v>293.16235106350297</v>
      </c>
      <c r="AB2508" s="2" t="str">
        <f t="shared" si="995"/>
        <v>low</v>
      </c>
      <c r="AC2508" s="2">
        <f t="shared" si="996"/>
        <v>290.48345252782275</v>
      </c>
      <c r="AD2508" s="2">
        <f t="shared" si="985"/>
        <v>12.394145007396995</v>
      </c>
      <c r="AE2508" s="2">
        <f t="shared" si="986"/>
        <v>297.37936543925861</v>
      </c>
      <c r="AF2508" s="2">
        <f t="shared" si="987"/>
        <v>250</v>
      </c>
      <c r="AG2508" s="2">
        <f t="shared" si="988"/>
        <v>275</v>
      </c>
    </row>
    <row r="2509" spans="1:33" x14ac:dyDescent="0.2">
      <c r="A2509" s="2">
        <f t="shared" si="980"/>
        <v>55.820000171661377</v>
      </c>
      <c r="B2509">
        <v>2.8205671310399998</v>
      </c>
      <c r="C2509" s="2">
        <f t="shared" si="972"/>
        <v>55.740566968915367</v>
      </c>
      <c r="D2509">
        <v>1577147247.9400001</v>
      </c>
      <c r="E2509">
        <v>442</v>
      </c>
      <c r="F2509">
        <v>897</v>
      </c>
      <c r="G2509">
        <v>634</v>
      </c>
      <c r="H2509">
        <v>700</v>
      </c>
      <c r="I2509">
        <v>291</v>
      </c>
      <c r="J2509">
        <f t="shared" si="976"/>
        <v>592.79999999999995</v>
      </c>
      <c r="K2509">
        <f t="shared" si="977"/>
        <v>15.199999999999932</v>
      </c>
      <c r="L2509">
        <f t="shared" si="981"/>
        <v>40.86303012196948</v>
      </c>
      <c r="M2509">
        <f t="shared" si="982"/>
        <v>-301.50429833090595</v>
      </c>
      <c r="N2509" t="str">
        <f t="shared" si="978"/>
        <v>RELAX</v>
      </c>
      <c r="O2509" s="2" t="str">
        <f t="shared" si="979"/>
        <v>RELAX</v>
      </c>
      <c r="P2509" s="2">
        <f t="shared" si="989"/>
        <v>292</v>
      </c>
      <c r="Q2509" s="2">
        <f t="shared" si="990"/>
        <v>292</v>
      </c>
      <c r="R2509" s="2">
        <f t="shared" si="991"/>
        <v>296</v>
      </c>
      <c r="S2509" s="2">
        <f t="shared" si="992"/>
        <v>0</v>
      </c>
      <c r="T2509" s="2">
        <f t="shared" si="993"/>
        <v>0</v>
      </c>
      <c r="U2509" s="2" t="str">
        <f t="shared" si="983"/>
        <v>ONE</v>
      </c>
      <c r="V2509" s="2">
        <f t="shared" si="984"/>
        <v>2</v>
      </c>
      <c r="W2509" s="2">
        <f t="shared" si="994"/>
        <v>290.48345252782275</v>
      </c>
      <c r="Y2509" s="2">
        <f t="shared" si="973"/>
        <v>290.7074164143383</v>
      </c>
      <c r="Z2509" s="2">
        <f t="shared" si="974"/>
        <v>298.97032111556257</v>
      </c>
      <c r="AA2509" s="2">
        <f t="shared" si="975"/>
        <v>293.14240387962616</v>
      </c>
      <c r="AB2509" s="2" t="str">
        <f t="shared" si="995"/>
        <v>low</v>
      </c>
      <c r="AC2509" s="2">
        <f t="shared" si="996"/>
        <v>290.78676202225824</v>
      </c>
      <c r="AD2509" s="2">
        <f t="shared" si="985"/>
        <v>-7.6611352595451825</v>
      </c>
      <c r="AE2509" s="2">
        <f t="shared" si="986"/>
        <v>-819.5195216525982</v>
      </c>
      <c r="AF2509" s="2">
        <f t="shared" si="987"/>
        <v>250</v>
      </c>
      <c r="AG2509" s="2">
        <f t="shared" si="988"/>
        <v>275</v>
      </c>
    </row>
    <row r="2510" spans="1:33" x14ac:dyDescent="0.2">
      <c r="A2510" s="2">
        <f t="shared" si="980"/>
        <v>55.840000152587891</v>
      </c>
      <c r="B2510">
        <v>2.8411061763799998</v>
      </c>
      <c r="C2510" s="2">
        <f t="shared" si="972"/>
        <v>55.761106014255368</v>
      </c>
      <c r="D2510">
        <v>1577147247.96</v>
      </c>
      <c r="E2510">
        <v>441</v>
      </c>
      <c r="F2510">
        <v>897</v>
      </c>
      <c r="G2510">
        <v>635</v>
      </c>
      <c r="H2510">
        <v>698</v>
      </c>
      <c r="I2510">
        <v>292</v>
      </c>
      <c r="J2510">
        <f t="shared" si="976"/>
        <v>592.6</v>
      </c>
      <c r="K2510">
        <f t="shared" si="977"/>
        <v>15</v>
      </c>
      <c r="L2510">
        <f t="shared" si="981"/>
        <v>48.687754637382625</v>
      </c>
      <c r="M2510">
        <f t="shared" si="982"/>
        <v>380.96826731154783</v>
      </c>
      <c r="N2510" t="str">
        <f t="shared" si="978"/>
        <v>RELAX</v>
      </c>
      <c r="O2510" s="2" t="str">
        <f t="shared" si="979"/>
        <v>ONE</v>
      </c>
      <c r="P2510" s="2">
        <f t="shared" si="989"/>
        <v>292</v>
      </c>
      <c r="Q2510" s="2">
        <f t="shared" si="990"/>
        <v>292</v>
      </c>
      <c r="R2510" s="2">
        <f t="shared" si="991"/>
        <v>296</v>
      </c>
      <c r="S2510" s="2">
        <f t="shared" si="992"/>
        <v>0</v>
      </c>
      <c r="T2510" s="2">
        <f t="shared" si="993"/>
        <v>0</v>
      </c>
      <c r="U2510" s="2" t="str">
        <f t="shared" si="983"/>
        <v>ONE</v>
      </c>
      <c r="V2510" s="2">
        <f t="shared" si="984"/>
        <v>2</v>
      </c>
      <c r="W2510" s="2">
        <f t="shared" si="994"/>
        <v>290.78676202225824</v>
      </c>
      <c r="Y2510" s="2">
        <f t="shared" si="973"/>
        <v>290.72328553592229</v>
      </c>
      <c r="Z2510" s="2">
        <f t="shared" si="974"/>
        <v>298.97032111556257</v>
      </c>
      <c r="AA2510" s="2">
        <f t="shared" si="975"/>
        <v>293.12065450636175</v>
      </c>
      <c r="AB2510" s="2" t="str">
        <f t="shared" si="995"/>
        <v>low</v>
      </c>
      <c r="AC2510" s="2">
        <f t="shared" si="996"/>
        <v>290.62940961780657</v>
      </c>
      <c r="AD2510" s="2">
        <f t="shared" si="985"/>
        <v>-21.531502578833965</v>
      </c>
      <c r="AE2510" s="2">
        <f t="shared" si="986"/>
        <v>-675.31704077190284</v>
      </c>
      <c r="AF2510" s="2">
        <f t="shared" si="987"/>
        <v>250</v>
      </c>
      <c r="AG2510" s="2">
        <f t="shared" si="988"/>
        <v>275</v>
      </c>
    </row>
    <row r="2511" spans="1:33" x14ac:dyDescent="0.2">
      <c r="A2511" s="2">
        <f t="shared" si="980"/>
        <v>55.870000123977661</v>
      </c>
      <c r="B2511">
        <v>2.86553001404</v>
      </c>
      <c r="C2511" s="2">
        <f t="shared" si="972"/>
        <v>55.785529851915364</v>
      </c>
      <c r="D2511">
        <v>1577147247.99</v>
      </c>
      <c r="E2511">
        <v>441</v>
      </c>
      <c r="F2511">
        <v>897</v>
      </c>
      <c r="G2511">
        <v>634</v>
      </c>
      <c r="H2511">
        <v>698</v>
      </c>
      <c r="I2511">
        <v>290</v>
      </c>
      <c r="J2511">
        <f t="shared" si="976"/>
        <v>592</v>
      </c>
      <c r="K2511">
        <f t="shared" si="977"/>
        <v>14.399999999999977</v>
      </c>
      <c r="L2511">
        <f t="shared" si="981"/>
        <v>-81.88721313340038</v>
      </c>
      <c r="M2511">
        <f t="shared" si="982"/>
        <v>-5346.2101078664973</v>
      </c>
      <c r="N2511" t="str">
        <f t="shared" si="978"/>
        <v>TRANSITION</v>
      </c>
      <c r="O2511" s="2" t="str">
        <f t="shared" si="979"/>
        <v>TRANSITION</v>
      </c>
      <c r="P2511" s="2">
        <f t="shared" si="989"/>
        <v>292</v>
      </c>
      <c r="Q2511" s="2">
        <f t="shared" si="990"/>
        <v>292</v>
      </c>
      <c r="R2511" s="2">
        <f t="shared" si="991"/>
        <v>296</v>
      </c>
      <c r="S2511" s="2">
        <f t="shared" si="992"/>
        <v>0</v>
      </c>
      <c r="T2511" s="2">
        <f t="shared" si="993"/>
        <v>0</v>
      </c>
      <c r="U2511" s="2" t="str">
        <f t="shared" si="983"/>
        <v>ONE</v>
      </c>
      <c r="V2511" s="2">
        <f t="shared" si="984"/>
        <v>2</v>
      </c>
      <c r="W2511" s="2">
        <f t="shared" si="994"/>
        <v>290.62940961780657</v>
      </c>
      <c r="Y2511" s="2">
        <f t="shared" si="973"/>
        <v>290.70451035229917</v>
      </c>
      <c r="Z2511" s="2">
        <f t="shared" si="974"/>
        <v>298.97032111556257</v>
      </c>
      <c r="AA2511" s="2">
        <f t="shared" si="975"/>
        <v>293.1007860578398</v>
      </c>
      <c r="AB2511" s="2" t="str">
        <f t="shared" si="995"/>
        <v>low</v>
      </c>
      <c r="AC2511" s="2">
        <f t="shared" si="996"/>
        <v>290.10352769424526</v>
      </c>
      <c r="AD2511" s="2">
        <f t="shared" si="985"/>
        <v>15.339809231465889</v>
      </c>
      <c r="AE2511" s="2">
        <f t="shared" si="986"/>
        <v>1509.6444843590434</v>
      </c>
      <c r="AF2511" s="2">
        <f t="shared" si="987"/>
        <v>250</v>
      </c>
      <c r="AG2511" s="2">
        <f t="shared" si="988"/>
        <v>275</v>
      </c>
    </row>
    <row r="2512" spans="1:33" x14ac:dyDescent="0.2">
      <c r="A2512" s="2">
        <f t="shared" si="980"/>
        <v>55.890000104904175</v>
      </c>
      <c r="B2512">
        <v>2.8902561664599999</v>
      </c>
      <c r="C2512" s="2">
        <f t="shared" si="972"/>
        <v>55.810256004335365</v>
      </c>
      <c r="D2512">
        <v>1577147248.01</v>
      </c>
      <c r="E2512">
        <v>441</v>
      </c>
      <c r="F2512">
        <v>897</v>
      </c>
      <c r="G2512">
        <v>634</v>
      </c>
      <c r="H2512">
        <v>697</v>
      </c>
      <c r="I2512">
        <v>288</v>
      </c>
      <c r="J2512">
        <f t="shared" si="976"/>
        <v>591.4</v>
      </c>
      <c r="K2512">
        <f t="shared" si="977"/>
        <v>13.799999999999955</v>
      </c>
      <c r="L2512">
        <f t="shared" si="981"/>
        <v>-80.886017607101749</v>
      </c>
      <c r="M2512">
        <f t="shared" si="982"/>
        <v>40.491359484171269</v>
      </c>
      <c r="N2512" t="str">
        <f t="shared" si="978"/>
        <v>TRANSITION</v>
      </c>
      <c r="O2512" s="2" t="str">
        <f t="shared" si="979"/>
        <v>TRANSITION</v>
      </c>
      <c r="P2512" s="2">
        <f t="shared" si="989"/>
        <v>292</v>
      </c>
      <c r="Q2512" s="2">
        <f t="shared" si="990"/>
        <v>292</v>
      </c>
      <c r="R2512" s="2">
        <f t="shared" si="991"/>
        <v>296</v>
      </c>
      <c r="S2512" s="2">
        <f t="shared" si="992"/>
        <v>0</v>
      </c>
      <c r="T2512" s="2">
        <f t="shared" si="993"/>
        <v>0</v>
      </c>
      <c r="U2512" s="2" t="str">
        <f t="shared" si="983"/>
        <v>ONE</v>
      </c>
      <c r="V2512" s="2">
        <f t="shared" si="984"/>
        <v>2</v>
      </c>
      <c r="W2512" s="2">
        <f t="shared" si="994"/>
        <v>290.10352769424526</v>
      </c>
      <c r="Y2512" s="2">
        <f t="shared" si="973"/>
        <v>290.58431382068841</v>
      </c>
      <c r="Z2512" s="2">
        <f t="shared" si="974"/>
        <v>298.97032111556257</v>
      </c>
      <c r="AA2512" s="2">
        <f t="shared" si="975"/>
        <v>293.08097227256275</v>
      </c>
      <c r="AB2512" s="2" t="str">
        <f t="shared" si="995"/>
        <v>low</v>
      </c>
      <c r="AC2512" s="2">
        <f t="shared" si="996"/>
        <v>290.48282215539621</v>
      </c>
      <c r="AD2512" s="2">
        <f t="shared" si="985"/>
        <v>5.0199625157919252</v>
      </c>
      <c r="AE2512" s="2">
        <f t="shared" si="986"/>
        <v>-417.36565157329773</v>
      </c>
      <c r="AF2512" s="2">
        <f t="shared" si="987"/>
        <v>250</v>
      </c>
      <c r="AG2512" s="2">
        <f t="shared" si="988"/>
        <v>275</v>
      </c>
    </row>
    <row r="2513" spans="1:33" x14ac:dyDescent="0.2">
      <c r="A2513" s="2">
        <f t="shared" si="980"/>
        <v>55.910000085830688</v>
      </c>
      <c r="B2513">
        <v>2.9108610153200001</v>
      </c>
      <c r="C2513" s="2">
        <f t="shared" si="972"/>
        <v>55.830860853195368</v>
      </c>
      <c r="D2513">
        <v>1577147248.03</v>
      </c>
      <c r="E2513">
        <v>441</v>
      </c>
      <c r="F2513">
        <v>897</v>
      </c>
      <c r="G2513">
        <v>635</v>
      </c>
      <c r="H2513">
        <v>697</v>
      </c>
      <c r="I2513">
        <v>292</v>
      </c>
      <c r="J2513">
        <f t="shared" si="976"/>
        <v>592.4</v>
      </c>
      <c r="K2513">
        <f t="shared" si="977"/>
        <v>14.799999999999955</v>
      </c>
      <c r="L2513">
        <f t="shared" si="981"/>
        <v>194.12906288117145</v>
      </c>
      <c r="M2513">
        <f t="shared" si="982"/>
        <v>13347.104963344604</v>
      </c>
      <c r="N2513" t="str">
        <f t="shared" si="978"/>
        <v>RELAX</v>
      </c>
      <c r="O2513" s="2" t="str">
        <f t="shared" si="979"/>
        <v>TRANSITION</v>
      </c>
      <c r="P2513" s="2">
        <f t="shared" si="989"/>
        <v>292</v>
      </c>
      <c r="Q2513" s="2">
        <f t="shared" si="990"/>
        <v>292</v>
      </c>
      <c r="R2513" s="2">
        <f t="shared" si="991"/>
        <v>296</v>
      </c>
      <c r="S2513" s="2">
        <f t="shared" si="992"/>
        <v>0</v>
      </c>
      <c r="T2513" s="2">
        <f t="shared" si="993"/>
        <v>0</v>
      </c>
      <c r="U2513" s="2" t="str">
        <f t="shared" si="983"/>
        <v>ONE</v>
      </c>
      <c r="V2513" s="2">
        <f t="shared" si="984"/>
        <v>2</v>
      </c>
      <c r="W2513" s="2">
        <f t="shared" si="994"/>
        <v>290.48282215539621</v>
      </c>
      <c r="Y2513" s="2">
        <f t="shared" si="973"/>
        <v>290.56401548763</v>
      </c>
      <c r="Z2513" s="2">
        <f t="shared" si="974"/>
        <v>298.97032111556257</v>
      </c>
      <c r="AA2513" s="2">
        <f t="shared" si="975"/>
        <v>293.05613934996899</v>
      </c>
      <c r="AB2513" s="2" t="str">
        <f t="shared" si="995"/>
        <v>low</v>
      </c>
      <c r="AC2513" s="2">
        <f t="shared" si="996"/>
        <v>290.58625772431697</v>
      </c>
      <c r="AD2513" s="2">
        <f t="shared" si="985"/>
        <v>-13.09436551400654</v>
      </c>
      <c r="AE2513" s="2">
        <f t="shared" si="986"/>
        <v>-879.12938128672818</v>
      </c>
      <c r="AF2513" s="2">
        <f t="shared" si="987"/>
        <v>250</v>
      </c>
      <c r="AG2513" s="2">
        <f t="shared" si="988"/>
        <v>275</v>
      </c>
    </row>
    <row r="2514" spans="1:33" x14ac:dyDescent="0.2">
      <c r="A2514" s="2">
        <f t="shared" si="980"/>
        <v>55.940000057220459</v>
      </c>
      <c r="B2514">
        <v>2.9350891113299999</v>
      </c>
      <c r="C2514" s="2">
        <f t="shared" si="972"/>
        <v>55.855088949205367</v>
      </c>
      <c r="D2514">
        <v>1577147248.0599999</v>
      </c>
      <c r="E2514">
        <v>442</v>
      </c>
      <c r="F2514">
        <v>897</v>
      </c>
      <c r="G2514">
        <v>635</v>
      </c>
      <c r="H2514">
        <v>697</v>
      </c>
      <c r="I2514">
        <v>291</v>
      </c>
      <c r="J2514">
        <f t="shared" si="976"/>
        <v>592.4</v>
      </c>
      <c r="K2514">
        <f t="shared" si="977"/>
        <v>14.799999999999955</v>
      </c>
      <c r="L2514">
        <f t="shared" si="981"/>
        <v>-41.274394801277886</v>
      </c>
      <c r="M2514">
        <f t="shared" si="982"/>
        <v>-9716.1352499713248</v>
      </c>
      <c r="N2514" t="str">
        <f t="shared" si="978"/>
        <v>RELAX</v>
      </c>
      <c r="O2514" s="2" t="str">
        <f t="shared" si="979"/>
        <v>RELAX</v>
      </c>
      <c r="P2514" s="2">
        <f t="shared" si="989"/>
        <v>292</v>
      </c>
      <c r="Q2514" s="2">
        <f t="shared" si="990"/>
        <v>292</v>
      </c>
      <c r="R2514" s="2">
        <f t="shared" si="991"/>
        <v>296</v>
      </c>
      <c r="S2514" s="2">
        <f t="shared" si="992"/>
        <v>0</v>
      </c>
      <c r="T2514" s="2">
        <f t="shared" si="993"/>
        <v>0</v>
      </c>
      <c r="U2514" s="2" t="str">
        <f t="shared" si="983"/>
        <v>ONE</v>
      </c>
      <c r="V2514" s="2">
        <f t="shared" si="984"/>
        <v>2</v>
      </c>
      <c r="W2514" s="2">
        <f t="shared" si="994"/>
        <v>290.58625772431697</v>
      </c>
      <c r="Y2514" s="2">
        <f t="shared" si="973"/>
        <v>290.56846393496744</v>
      </c>
      <c r="Z2514" s="2">
        <f t="shared" si="974"/>
        <v>298.97032111556257</v>
      </c>
      <c r="AA2514" s="2">
        <f t="shared" si="975"/>
        <v>293.03153315685205</v>
      </c>
      <c r="AB2514" s="2" t="str">
        <f t="shared" si="995"/>
        <v>low</v>
      </c>
      <c r="AC2514" s="2">
        <f t="shared" si="996"/>
        <v>290.26900617945358</v>
      </c>
      <c r="AD2514" s="2">
        <f t="shared" si="985"/>
        <v>-2.6014933813402763</v>
      </c>
      <c r="AE2514" s="2">
        <f t="shared" si="986"/>
        <v>433.08694700299407</v>
      </c>
      <c r="AF2514" s="2">
        <f t="shared" si="987"/>
        <v>250</v>
      </c>
      <c r="AG2514" s="2">
        <f t="shared" si="988"/>
        <v>250</v>
      </c>
    </row>
    <row r="2515" spans="1:33" x14ac:dyDescent="0.2">
      <c r="A2515" s="2">
        <f t="shared" si="980"/>
        <v>55.960000038146973</v>
      </c>
      <c r="B2515">
        <v>2.9557700157200002</v>
      </c>
      <c r="C2515" s="2">
        <f t="shared" si="972"/>
        <v>55.875769853595365</v>
      </c>
      <c r="D2515">
        <v>1577147248.0799999</v>
      </c>
      <c r="E2515">
        <v>440</v>
      </c>
      <c r="F2515">
        <v>897</v>
      </c>
      <c r="G2515">
        <v>633</v>
      </c>
      <c r="H2515">
        <v>696</v>
      </c>
      <c r="I2515">
        <v>289</v>
      </c>
      <c r="J2515">
        <f t="shared" si="976"/>
        <v>591</v>
      </c>
      <c r="K2515">
        <f t="shared" si="977"/>
        <v>13.399999999999977</v>
      </c>
      <c r="L2515">
        <f t="shared" si="981"/>
        <v>-96.70756956678602</v>
      </c>
      <c r="M2515">
        <f t="shared" si="982"/>
        <v>-2680.4038024715928</v>
      </c>
      <c r="N2515" t="str">
        <f t="shared" si="978"/>
        <v>TRANSITION</v>
      </c>
      <c r="O2515" s="2" t="str">
        <f t="shared" si="979"/>
        <v>TRANSITION</v>
      </c>
      <c r="P2515" s="2">
        <f t="shared" si="989"/>
        <v>292</v>
      </c>
      <c r="Q2515" s="2">
        <f t="shared" si="990"/>
        <v>292</v>
      </c>
      <c r="R2515" s="2">
        <f t="shared" si="991"/>
        <v>296</v>
      </c>
      <c r="S2515" s="2">
        <f t="shared" si="992"/>
        <v>0</v>
      </c>
      <c r="T2515" s="2">
        <f t="shared" si="993"/>
        <v>0</v>
      </c>
      <c r="U2515" s="2" t="str">
        <f t="shared" si="983"/>
        <v>ONE</v>
      </c>
      <c r="V2515" s="2">
        <f t="shared" si="984"/>
        <v>2</v>
      </c>
      <c r="W2515" s="2">
        <f t="shared" si="994"/>
        <v>290.26900617945358</v>
      </c>
      <c r="Y2515" s="2">
        <f t="shared" si="973"/>
        <v>290.5085723838647</v>
      </c>
      <c r="Z2515" s="2">
        <f t="shared" si="974"/>
        <v>298.97032111556257</v>
      </c>
      <c r="AA2515" s="2">
        <f t="shared" si="975"/>
        <v>293.00837969575781</v>
      </c>
      <c r="AB2515" s="2" t="str">
        <f t="shared" si="995"/>
        <v>low</v>
      </c>
      <c r="AC2515" s="2">
        <f t="shared" si="996"/>
        <v>290.21520494356287</v>
      </c>
      <c r="AD2515" s="2">
        <f t="shared" si="985"/>
        <v>-1.7501235193297491</v>
      </c>
      <c r="AE2515" s="2">
        <f t="shared" si="986"/>
        <v>41.166955078724037</v>
      </c>
      <c r="AF2515" s="2">
        <f t="shared" si="987"/>
        <v>250</v>
      </c>
      <c r="AG2515" s="2">
        <f t="shared" si="988"/>
        <v>250</v>
      </c>
    </row>
    <row r="2516" spans="1:33" x14ac:dyDescent="0.2">
      <c r="A2516" s="2">
        <f t="shared" si="980"/>
        <v>55.980000019073486</v>
      </c>
      <c r="B2516">
        <v>2.9803631305699998</v>
      </c>
      <c r="C2516" s="2">
        <f t="shared" si="972"/>
        <v>55.900362968445364</v>
      </c>
      <c r="D2516">
        <v>1577147248.0999999</v>
      </c>
      <c r="E2516">
        <v>442</v>
      </c>
      <c r="F2516">
        <v>896</v>
      </c>
      <c r="G2516">
        <v>634</v>
      </c>
      <c r="H2516">
        <v>696</v>
      </c>
      <c r="I2516">
        <v>290</v>
      </c>
      <c r="J2516">
        <f t="shared" si="976"/>
        <v>591.6</v>
      </c>
      <c r="K2516">
        <f t="shared" si="977"/>
        <v>14</v>
      </c>
      <c r="L2516">
        <f t="shared" si="981"/>
        <v>40.661787093635127</v>
      </c>
      <c r="M2516">
        <f t="shared" si="982"/>
        <v>5585.6835337156726</v>
      </c>
      <c r="N2516" t="str">
        <f t="shared" si="978"/>
        <v>TRANSITION</v>
      </c>
      <c r="O2516" s="2" t="str">
        <f t="shared" si="979"/>
        <v>ONE</v>
      </c>
      <c r="P2516" s="2">
        <f t="shared" si="989"/>
        <v>292</v>
      </c>
      <c r="Q2516" s="2">
        <f t="shared" si="990"/>
        <v>292</v>
      </c>
      <c r="R2516" s="2">
        <f t="shared" si="991"/>
        <v>296</v>
      </c>
      <c r="S2516" s="2">
        <f t="shared" si="992"/>
        <v>0</v>
      </c>
      <c r="T2516" s="2">
        <f t="shared" si="993"/>
        <v>0</v>
      </c>
      <c r="U2516" s="2" t="str">
        <f t="shared" si="983"/>
        <v>ONE</v>
      </c>
      <c r="V2516" s="2">
        <f t="shared" si="984"/>
        <v>2</v>
      </c>
      <c r="W2516" s="2">
        <f t="shared" si="994"/>
        <v>290.21520494356287</v>
      </c>
      <c r="Y2516" s="2">
        <f t="shared" si="973"/>
        <v>290.44989889580432</v>
      </c>
      <c r="Z2516" s="2">
        <f t="shared" si="974"/>
        <v>298.97032111556257</v>
      </c>
      <c r="AA2516" s="2">
        <f t="shared" si="975"/>
        <v>292.98338933016316</v>
      </c>
      <c r="AB2516" s="2" t="str">
        <f t="shared" si="995"/>
        <v>low</v>
      </c>
      <c r="AC2516" s="2">
        <f t="shared" si="996"/>
        <v>290.1721639548503</v>
      </c>
      <c r="AD2516" s="2">
        <f t="shared" si="985"/>
        <v>6.7955691071270916</v>
      </c>
      <c r="AE2516" s="2">
        <f t="shared" si="986"/>
        <v>347.48313414463564</v>
      </c>
      <c r="AF2516" s="2">
        <f t="shared" si="987"/>
        <v>250</v>
      </c>
      <c r="AG2516" s="2">
        <f t="shared" si="988"/>
        <v>275</v>
      </c>
    </row>
    <row r="2517" spans="1:33" x14ac:dyDescent="0.2">
      <c r="A2517" s="2">
        <f t="shared" si="980"/>
        <v>56.010000228881836</v>
      </c>
      <c r="B2517">
        <v>3.0047271251700001</v>
      </c>
      <c r="C2517" s="2">
        <f t="shared" si="972"/>
        <v>55.924726963045366</v>
      </c>
      <c r="D2517">
        <v>1577147248.1300001</v>
      </c>
      <c r="E2517">
        <v>441</v>
      </c>
      <c r="F2517">
        <v>897</v>
      </c>
      <c r="G2517">
        <v>633</v>
      </c>
      <c r="H2517">
        <v>696</v>
      </c>
      <c r="I2517">
        <v>290</v>
      </c>
      <c r="J2517">
        <f t="shared" si="976"/>
        <v>591.4</v>
      </c>
      <c r="K2517">
        <f t="shared" si="977"/>
        <v>13.799999999999955</v>
      </c>
      <c r="L2517">
        <f t="shared" si="981"/>
        <v>0</v>
      </c>
      <c r="M2517">
        <f t="shared" si="982"/>
        <v>-1668.9294083834131</v>
      </c>
      <c r="N2517" t="str">
        <f t="shared" si="978"/>
        <v>TRANSITION</v>
      </c>
      <c r="O2517" s="2" t="str">
        <f t="shared" si="979"/>
        <v>RELAX</v>
      </c>
      <c r="P2517" s="2">
        <f t="shared" si="989"/>
        <v>292</v>
      </c>
      <c r="Q2517" s="2">
        <f t="shared" si="990"/>
        <v>292</v>
      </c>
      <c r="R2517" s="2">
        <f t="shared" si="991"/>
        <v>296</v>
      </c>
      <c r="S2517" s="2">
        <f t="shared" si="992"/>
        <v>0</v>
      </c>
      <c r="T2517" s="2">
        <f t="shared" si="993"/>
        <v>0</v>
      </c>
      <c r="U2517" s="2" t="str">
        <f t="shared" si="983"/>
        <v>ONE</v>
      </c>
      <c r="V2517" s="2">
        <f t="shared" si="984"/>
        <v>2</v>
      </c>
      <c r="W2517" s="2">
        <f t="shared" si="994"/>
        <v>290.1721639548503</v>
      </c>
      <c r="Y2517" s="2">
        <f t="shared" si="973"/>
        <v>290.39435190761355</v>
      </c>
      <c r="Z2517" s="2">
        <f t="shared" si="974"/>
        <v>298.97032111556257</v>
      </c>
      <c r="AA2517" s="2">
        <f t="shared" si="975"/>
        <v>292.95671480844521</v>
      </c>
      <c r="AB2517" s="2" t="str">
        <f t="shared" si="995"/>
        <v>low</v>
      </c>
      <c r="AC2517" s="2">
        <f t="shared" si="996"/>
        <v>290.33773116388028</v>
      </c>
      <c r="AD2517" s="2">
        <f t="shared" si="985"/>
        <v>-3.2888652960308171</v>
      </c>
      <c r="AE2517" s="2">
        <f t="shared" si="986"/>
        <v>-413.90726638717103</v>
      </c>
      <c r="AF2517" s="2">
        <f t="shared" si="987"/>
        <v>250</v>
      </c>
      <c r="AG2517" s="2">
        <f t="shared" si="988"/>
        <v>300</v>
      </c>
    </row>
    <row r="2518" spans="1:33" x14ac:dyDescent="0.2">
      <c r="A2518" s="2">
        <f t="shared" si="980"/>
        <v>56.03000020980835</v>
      </c>
      <c r="B2518">
        <v>3.0252649784100001</v>
      </c>
      <c r="C2518" s="2">
        <f t="shared" si="972"/>
        <v>55.945264816285366</v>
      </c>
      <c r="D2518">
        <v>1577147248.1500001</v>
      </c>
      <c r="E2518">
        <v>442</v>
      </c>
      <c r="F2518">
        <v>896</v>
      </c>
      <c r="G2518">
        <v>634</v>
      </c>
      <c r="H2518">
        <v>696</v>
      </c>
      <c r="I2518">
        <v>291</v>
      </c>
      <c r="J2518">
        <f t="shared" si="976"/>
        <v>591.79999999999995</v>
      </c>
      <c r="K2518">
        <f t="shared" si="977"/>
        <v>14.199999999999932</v>
      </c>
      <c r="L2518">
        <f t="shared" si="981"/>
        <v>48.690580671419738</v>
      </c>
      <c r="M2518">
        <f t="shared" si="982"/>
        <v>2370.7726461200336</v>
      </c>
      <c r="N2518" t="str">
        <f t="shared" si="978"/>
        <v>RELAX</v>
      </c>
      <c r="O2518" s="2" t="str">
        <f t="shared" si="979"/>
        <v>ONE</v>
      </c>
      <c r="P2518" s="2">
        <f t="shared" si="989"/>
        <v>292</v>
      </c>
      <c r="Q2518" s="2">
        <f t="shared" si="990"/>
        <v>292</v>
      </c>
      <c r="R2518" s="2">
        <f t="shared" si="991"/>
        <v>296</v>
      </c>
      <c r="S2518" s="2">
        <f t="shared" si="992"/>
        <v>0</v>
      </c>
      <c r="T2518" s="2">
        <f t="shared" si="993"/>
        <v>0</v>
      </c>
      <c r="U2518" s="2" t="str">
        <f t="shared" si="983"/>
        <v>ONE</v>
      </c>
      <c r="V2518" s="2">
        <f t="shared" si="984"/>
        <v>2</v>
      </c>
      <c r="W2518" s="2">
        <f t="shared" si="994"/>
        <v>290.33773116388028</v>
      </c>
      <c r="Y2518" s="2">
        <f t="shared" si="973"/>
        <v>290.38302775886689</v>
      </c>
      <c r="Z2518" s="2">
        <f t="shared" si="974"/>
        <v>298.97032111556257</v>
      </c>
      <c r="AA2518" s="2">
        <f t="shared" si="975"/>
        <v>292.9285966634036</v>
      </c>
      <c r="AB2518" s="2" t="str">
        <f t="shared" si="995"/>
        <v>low</v>
      </c>
      <c r="AC2518" s="2">
        <f t="shared" si="996"/>
        <v>290.27018493110427</v>
      </c>
      <c r="AD2518" s="2">
        <f t="shared" si="985"/>
        <v>-18.381231877102291</v>
      </c>
      <c r="AE2518" s="2">
        <f t="shared" si="986"/>
        <v>-734.85609253829989</v>
      </c>
      <c r="AF2518" s="2">
        <f t="shared" si="987"/>
        <v>250</v>
      </c>
      <c r="AG2518" s="2">
        <f t="shared" si="988"/>
        <v>275</v>
      </c>
    </row>
    <row r="2519" spans="1:33" x14ac:dyDescent="0.2">
      <c r="A2519" s="2">
        <f t="shared" si="980"/>
        <v>56.050000190734863</v>
      </c>
      <c r="B2519">
        <v>3.04996609688</v>
      </c>
      <c r="C2519" s="2">
        <f t="shared" si="972"/>
        <v>55.969965934755365</v>
      </c>
      <c r="D2519">
        <v>1577147248.1700001</v>
      </c>
      <c r="E2519">
        <v>442</v>
      </c>
      <c r="F2519">
        <v>898</v>
      </c>
      <c r="G2519">
        <v>635</v>
      </c>
      <c r="H2519">
        <v>695</v>
      </c>
      <c r="I2519">
        <v>290</v>
      </c>
      <c r="J2519">
        <f t="shared" si="976"/>
        <v>592</v>
      </c>
      <c r="K2519">
        <f t="shared" si="977"/>
        <v>14.399999999999977</v>
      </c>
      <c r="L2519">
        <f t="shared" si="981"/>
        <v>-40.483996755633726</v>
      </c>
      <c r="M2519">
        <f t="shared" si="982"/>
        <v>-3610.1433032418408</v>
      </c>
      <c r="N2519" t="str">
        <f t="shared" si="978"/>
        <v>TRANSITION</v>
      </c>
      <c r="O2519" s="2" t="str">
        <f t="shared" si="979"/>
        <v>RELAX</v>
      </c>
      <c r="P2519" s="2">
        <f t="shared" si="989"/>
        <v>292</v>
      </c>
      <c r="Q2519" s="2">
        <f t="shared" si="990"/>
        <v>292</v>
      </c>
      <c r="R2519" s="2">
        <f t="shared" si="991"/>
        <v>296</v>
      </c>
      <c r="S2519" s="2">
        <f t="shared" si="992"/>
        <v>0</v>
      </c>
      <c r="T2519" s="2">
        <f t="shared" si="993"/>
        <v>0</v>
      </c>
      <c r="U2519" s="2" t="str">
        <f t="shared" si="983"/>
        <v>ONE</v>
      </c>
      <c r="V2519" s="2">
        <f t="shared" si="984"/>
        <v>2</v>
      </c>
      <c r="W2519" s="2">
        <f t="shared" si="994"/>
        <v>290.27018493110427</v>
      </c>
      <c r="Y2519" s="2">
        <f t="shared" si="973"/>
        <v>290.3604591933144</v>
      </c>
      <c r="Z2519" s="2">
        <f t="shared" si="974"/>
        <v>298.97032111556257</v>
      </c>
      <c r="AA2519" s="2">
        <f t="shared" si="975"/>
        <v>292.90131821817675</v>
      </c>
      <c r="AB2519" s="2" t="str">
        <f t="shared" si="995"/>
        <v>low</v>
      </c>
      <c r="AC2519" s="2">
        <f t="shared" si="996"/>
        <v>289.81614794488343</v>
      </c>
      <c r="AD2519" s="2">
        <f t="shared" si="985"/>
        <v>21.428296009520377</v>
      </c>
      <c r="AE2519" s="2">
        <f t="shared" si="986"/>
        <v>1611.6487978053424</v>
      </c>
      <c r="AF2519" s="2">
        <f t="shared" si="987"/>
        <v>250</v>
      </c>
      <c r="AG2519" s="2">
        <f t="shared" si="988"/>
        <v>275</v>
      </c>
    </row>
    <row r="2520" spans="1:33" x14ac:dyDescent="0.2">
      <c r="A2520" s="2">
        <f t="shared" si="980"/>
        <v>56.070000171661377</v>
      </c>
      <c r="B2520">
        <v>3.0703489780400002</v>
      </c>
      <c r="C2520" s="2">
        <f t="shared" si="972"/>
        <v>55.990348815915368</v>
      </c>
      <c r="D2520">
        <v>1577147248.1900001</v>
      </c>
      <c r="E2520">
        <v>440</v>
      </c>
      <c r="F2520">
        <v>898</v>
      </c>
      <c r="G2520">
        <v>633</v>
      </c>
      <c r="H2520">
        <v>695</v>
      </c>
      <c r="I2520">
        <v>288</v>
      </c>
      <c r="J2520">
        <f t="shared" si="976"/>
        <v>590.79999999999995</v>
      </c>
      <c r="K2520">
        <f t="shared" si="977"/>
        <v>13.199999999999932</v>
      </c>
      <c r="L2520">
        <f t="shared" si="981"/>
        <v>-98.12155525514433</v>
      </c>
      <c r="M2520">
        <f t="shared" si="982"/>
        <v>-2827.7434405406721</v>
      </c>
      <c r="N2520" t="str">
        <f t="shared" si="978"/>
        <v>TRANSITION</v>
      </c>
      <c r="O2520" s="2" t="str">
        <f t="shared" si="979"/>
        <v>TRANSITION</v>
      </c>
      <c r="P2520" s="2">
        <f t="shared" si="989"/>
        <v>292</v>
      </c>
      <c r="Q2520" s="2">
        <f t="shared" si="990"/>
        <v>292</v>
      </c>
      <c r="R2520" s="2">
        <f t="shared" si="991"/>
        <v>296</v>
      </c>
      <c r="S2520" s="2">
        <f t="shared" si="992"/>
        <v>0</v>
      </c>
      <c r="T2520" s="2">
        <f t="shared" si="993"/>
        <v>0</v>
      </c>
      <c r="U2520" s="2" t="str">
        <f t="shared" si="983"/>
        <v>ONE</v>
      </c>
      <c r="V2520" s="2">
        <f t="shared" si="984"/>
        <v>2</v>
      </c>
      <c r="W2520" s="2">
        <f t="shared" si="994"/>
        <v>289.81614794488343</v>
      </c>
      <c r="Y2520" s="2">
        <f t="shared" si="973"/>
        <v>290.25159694362821</v>
      </c>
      <c r="Z2520" s="2">
        <f t="shared" si="974"/>
        <v>298.97032111556257</v>
      </c>
      <c r="AA2520" s="2">
        <f t="shared" si="975"/>
        <v>292.87427526693364</v>
      </c>
      <c r="AB2520" s="2" t="str">
        <f t="shared" si="995"/>
        <v>low</v>
      </c>
      <c r="AC2520" s="2">
        <f t="shared" si="996"/>
        <v>290.25291835590679</v>
      </c>
      <c r="AD2520" s="2">
        <f t="shared" si="985"/>
        <v>6.1268539075712205</v>
      </c>
      <c r="AE2520" s="2">
        <f t="shared" si="986"/>
        <v>-750.70064834489801</v>
      </c>
      <c r="AF2520" s="2">
        <f t="shared" si="987"/>
        <v>250</v>
      </c>
      <c r="AG2520" s="2">
        <f t="shared" si="988"/>
        <v>275</v>
      </c>
    </row>
    <row r="2521" spans="1:33" x14ac:dyDescent="0.2">
      <c r="A2521" s="2">
        <f t="shared" si="980"/>
        <v>56.100000143051147</v>
      </c>
      <c r="B2521">
        <v>3.0947360992399999</v>
      </c>
      <c r="C2521" s="2">
        <f t="shared" si="972"/>
        <v>56.014735937115368</v>
      </c>
      <c r="D2521">
        <v>1577147248.22</v>
      </c>
      <c r="E2521">
        <v>442</v>
      </c>
      <c r="F2521">
        <v>897</v>
      </c>
      <c r="G2521">
        <v>634</v>
      </c>
      <c r="H2521">
        <v>696</v>
      </c>
      <c r="I2521">
        <v>292</v>
      </c>
      <c r="J2521">
        <f t="shared" si="976"/>
        <v>592.20000000000005</v>
      </c>
      <c r="K2521">
        <f t="shared" si="977"/>
        <v>14.600000000000023</v>
      </c>
      <c r="L2521">
        <f t="shared" si="981"/>
        <v>164.02099973981515</v>
      </c>
      <c r="M2521">
        <f t="shared" si="982"/>
        <v>10749.220986155682</v>
      </c>
      <c r="N2521" t="str">
        <f t="shared" si="978"/>
        <v>RELAX</v>
      </c>
      <c r="O2521" s="2" t="str">
        <f t="shared" si="979"/>
        <v>TRANSITION</v>
      </c>
      <c r="P2521" s="2">
        <f t="shared" si="989"/>
        <v>292</v>
      </c>
      <c r="Q2521" s="2">
        <f t="shared" si="990"/>
        <v>292</v>
      </c>
      <c r="R2521" s="2">
        <f t="shared" si="991"/>
        <v>296</v>
      </c>
      <c r="S2521" s="2">
        <f t="shared" si="992"/>
        <v>0</v>
      </c>
      <c r="T2521" s="2">
        <f t="shared" si="993"/>
        <v>0</v>
      </c>
      <c r="U2521" s="2" t="str">
        <f t="shared" si="983"/>
        <v>ONE</v>
      </c>
      <c r="V2521" s="2">
        <f t="shared" si="984"/>
        <v>2</v>
      </c>
      <c r="W2521" s="2">
        <f t="shared" si="994"/>
        <v>290.25291835590679</v>
      </c>
      <c r="Y2521" s="2">
        <f t="shared" si="973"/>
        <v>290.25186122608397</v>
      </c>
      <c r="Z2521" s="2">
        <f t="shared" si="974"/>
        <v>298.97032111556257</v>
      </c>
      <c r="AA2521" s="2">
        <f t="shared" si="975"/>
        <v>292.84314135076835</v>
      </c>
      <c r="AB2521" s="2" t="str">
        <f t="shared" si="995"/>
        <v>low</v>
      </c>
      <c r="AC2521" s="2">
        <f t="shared" si="996"/>
        <v>290.40233468472542</v>
      </c>
      <c r="AD2521" s="2">
        <f t="shared" si="985"/>
        <v>-13.612325939280659</v>
      </c>
      <c r="AE2521" s="2">
        <f t="shared" si="986"/>
        <v>-809.41000313116422</v>
      </c>
      <c r="AF2521" s="2">
        <f t="shared" si="987"/>
        <v>250</v>
      </c>
      <c r="AG2521" s="2">
        <f t="shared" si="988"/>
        <v>275</v>
      </c>
    </row>
    <row r="2522" spans="1:33" x14ac:dyDescent="0.2">
      <c r="A2522" s="2">
        <f t="shared" si="980"/>
        <v>56.120000123977661</v>
      </c>
      <c r="B2522">
        <v>3.1153399944300002</v>
      </c>
      <c r="C2522" s="2">
        <f t="shared" si="972"/>
        <v>56.035339832305368</v>
      </c>
      <c r="D2522">
        <v>1577147248.24</v>
      </c>
      <c r="E2522">
        <v>441</v>
      </c>
      <c r="F2522">
        <v>898</v>
      </c>
      <c r="G2522">
        <v>633</v>
      </c>
      <c r="H2522">
        <v>695</v>
      </c>
      <c r="I2522">
        <v>291</v>
      </c>
      <c r="J2522">
        <f t="shared" si="976"/>
        <v>591.6</v>
      </c>
      <c r="K2522">
        <f t="shared" si="977"/>
        <v>14</v>
      </c>
      <c r="L2522">
        <f t="shared" si="981"/>
        <v>-48.534512080285268</v>
      </c>
      <c r="M2522">
        <f t="shared" si="982"/>
        <v>-10316.278056163883</v>
      </c>
      <c r="N2522" t="str">
        <f t="shared" si="978"/>
        <v>RELAX</v>
      </c>
      <c r="O2522" s="2" t="str">
        <f t="shared" si="979"/>
        <v>RELAX</v>
      </c>
      <c r="P2522" s="2">
        <f t="shared" si="989"/>
        <v>292</v>
      </c>
      <c r="Q2522" s="2">
        <f t="shared" si="990"/>
        <v>292</v>
      </c>
      <c r="R2522" s="2">
        <f t="shared" si="991"/>
        <v>296</v>
      </c>
      <c r="S2522" s="2">
        <f t="shared" si="992"/>
        <v>0</v>
      </c>
      <c r="T2522" s="2">
        <f t="shared" si="993"/>
        <v>0</v>
      </c>
      <c r="U2522" s="2" t="str">
        <f t="shared" si="983"/>
        <v>ONE</v>
      </c>
      <c r="V2522" s="2">
        <f t="shared" si="984"/>
        <v>2</v>
      </c>
      <c r="W2522" s="2">
        <f t="shared" si="994"/>
        <v>290.40233468472542</v>
      </c>
      <c r="Y2522" s="2">
        <f t="shared" si="973"/>
        <v>290.2819559178123</v>
      </c>
      <c r="Z2522" s="2">
        <f t="shared" si="974"/>
        <v>298.97032111556257</v>
      </c>
      <c r="AA2522" s="2">
        <f t="shared" si="975"/>
        <v>292.81357734453411</v>
      </c>
      <c r="AB2522" s="2" t="str">
        <f t="shared" si="995"/>
        <v>low</v>
      </c>
      <c r="AC2522" s="2">
        <f t="shared" si="996"/>
        <v>290.12186774778036</v>
      </c>
      <c r="AD2522" s="2">
        <f t="shared" si="985"/>
        <v>0</v>
      </c>
      <c r="AE2522" s="2">
        <f t="shared" si="986"/>
        <v>660.66759774079765</v>
      </c>
      <c r="AF2522" s="2">
        <f t="shared" si="987"/>
        <v>250</v>
      </c>
      <c r="AG2522" s="2">
        <f t="shared" si="988"/>
        <v>250</v>
      </c>
    </row>
    <row r="2523" spans="1:33" x14ac:dyDescent="0.2">
      <c r="A2523" s="2">
        <f t="shared" si="980"/>
        <v>56.140000104904175</v>
      </c>
      <c r="B2523">
        <v>3.1400821208999998</v>
      </c>
      <c r="C2523" s="2">
        <f t="shared" si="972"/>
        <v>56.060081958775363</v>
      </c>
      <c r="D2523">
        <v>1577147248.26</v>
      </c>
      <c r="E2523">
        <v>439</v>
      </c>
      <c r="F2523">
        <v>898</v>
      </c>
      <c r="G2523">
        <v>633</v>
      </c>
      <c r="H2523">
        <v>695</v>
      </c>
      <c r="I2523">
        <v>289</v>
      </c>
      <c r="J2523">
        <f t="shared" si="976"/>
        <v>590.79999999999995</v>
      </c>
      <c r="K2523">
        <f t="shared" si="977"/>
        <v>13.199999999999932</v>
      </c>
      <c r="L2523">
        <f t="shared" si="981"/>
        <v>-80.83379585117892</v>
      </c>
      <c r="M2523">
        <f t="shared" si="982"/>
        <v>-1305.4368552378571</v>
      </c>
      <c r="N2523" t="str">
        <f t="shared" si="978"/>
        <v>TRANSITION</v>
      </c>
      <c r="O2523" s="2" t="str">
        <f t="shared" si="979"/>
        <v>TRANSITION</v>
      </c>
      <c r="P2523" s="2">
        <f t="shared" si="989"/>
        <v>292</v>
      </c>
      <c r="Q2523" s="2">
        <f t="shared" si="990"/>
        <v>292</v>
      </c>
      <c r="R2523" s="2">
        <f t="shared" si="991"/>
        <v>296</v>
      </c>
      <c r="S2523" s="2">
        <f t="shared" si="992"/>
        <v>0</v>
      </c>
      <c r="T2523" s="2">
        <f t="shared" si="993"/>
        <v>0</v>
      </c>
      <c r="U2523" s="2" t="str">
        <f t="shared" si="983"/>
        <v>ONE</v>
      </c>
      <c r="V2523" s="2">
        <f t="shared" si="984"/>
        <v>2</v>
      </c>
      <c r="W2523" s="2">
        <f t="shared" si="994"/>
        <v>290.12186774778036</v>
      </c>
      <c r="Y2523" s="2">
        <f t="shared" si="973"/>
        <v>290.24993828380593</v>
      </c>
      <c r="Z2523" s="2">
        <f t="shared" si="974"/>
        <v>298.97032111556257</v>
      </c>
      <c r="AA2523" s="2">
        <f t="shared" si="975"/>
        <v>292.78699627319804</v>
      </c>
      <c r="AB2523" s="2" t="str">
        <f t="shared" si="995"/>
        <v>low</v>
      </c>
      <c r="AC2523" s="2">
        <f t="shared" si="996"/>
        <v>290.12186774778036</v>
      </c>
      <c r="AD2523" s="2">
        <f t="shared" si="985"/>
        <v>6.3647791024747224</v>
      </c>
      <c r="AE2523" s="2">
        <f t="shared" si="986"/>
        <v>257.24462730364576</v>
      </c>
      <c r="AF2523" s="2">
        <f t="shared" si="987"/>
        <v>250</v>
      </c>
      <c r="AG2523" s="2">
        <f t="shared" si="988"/>
        <v>275</v>
      </c>
    </row>
    <row r="2524" spans="1:33" x14ac:dyDescent="0.2">
      <c r="A2524" s="2">
        <f t="shared" si="980"/>
        <v>56.170000076293945</v>
      </c>
      <c r="B2524">
        <v>3.1646120548200001</v>
      </c>
      <c r="C2524" s="2">
        <f t="shared" si="972"/>
        <v>56.084611892695364</v>
      </c>
      <c r="D2524">
        <v>1577147248.29</v>
      </c>
      <c r="E2524">
        <v>440</v>
      </c>
      <c r="F2524">
        <v>897</v>
      </c>
      <c r="G2524">
        <v>633</v>
      </c>
      <c r="H2524">
        <v>695</v>
      </c>
      <c r="I2524">
        <v>290</v>
      </c>
      <c r="J2524">
        <f t="shared" si="976"/>
        <v>591</v>
      </c>
      <c r="K2524">
        <f t="shared" si="977"/>
        <v>13.399999999999977</v>
      </c>
      <c r="L2524">
        <f t="shared" si="981"/>
        <v>40.766518298064376</v>
      </c>
      <c r="M2524">
        <f t="shared" si="982"/>
        <v>4957.2214318155029</v>
      </c>
      <c r="N2524" t="str">
        <f t="shared" si="978"/>
        <v>TRANSITION</v>
      </c>
      <c r="O2524" s="2" t="str">
        <f t="shared" si="979"/>
        <v>ONE</v>
      </c>
      <c r="P2524" s="2">
        <f t="shared" si="989"/>
        <v>292</v>
      </c>
      <c r="Q2524" s="2">
        <f t="shared" si="990"/>
        <v>292</v>
      </c>
      <c r="R2524" s="2">
        <f t="shared" si="991"/>
        <v>296</v>
      </c>
      <c r="S2524" s="2">
        <f t="shared" si="992"/>
        <v>0</v>
      </c>
      <c r="T2524" s="2">
        <f t="shared" si="993"/>
        <v>0</v>
      </c>
      <c r="U2524" s="2" t="str">
        <f t="shared" si="983"/>
        <v>ONE</v>
      </c>
      <c r="V2524" s="2">
        <f t="shared" si="984"/>
        <v>2</v>
      </c>
      <c r="W2524" s="2">
        <f t="shared" si="994"/>
        <v>290.0974941982243</v>
      </c>
      <c r="Y2524" s="2">
        <f t="shared" si="973"/>
        <v>290.21944946668964</v>
      </c>
      <c r="Z2524" s="2">
        <f t="shared" si="974"/>
        <v>298.97032111556257</v>
      </c>
      <c r="AA2524" s="2">
        <f t="shared" si="975"/>
        <v>292.7601433737284</v>
      </c>
      <c r="AB2524" s="2" t="str">
        <f t="shared" si="995"/>
        <v>low</v>
      </c>
      <c r="AC2524" s="2">
        <f t="shared" si="996"/>
        <v>290.27799535857946</v>
      </c>
      <c r="AD2524" s="2">
        <f t="shared" si="985"/>
        <v>-2.7423932360076724</v>
      </c>
      <c r="AE2524" s="2">
        <f t="shared" si="986"/>
        <v>-371.26770778036826</v>
      </c>
      <c r="AF2524" s="2">
        <f t="shared" si="987"/>
        <v>250</v>
      </c>
      <c r="AG2524" s="2">
        <f t="shared" si="988"/>
        <v>300</v>
      </c>
    </row>
    <row r="2525" spans="1:33" x14ac:dyDescent="0.2">
      <c r="A2525" s="2">
        <f t="shared" si="980"/>
        <v>56.190000057220459</v>
      </c>
      <c r="B2525">
        <v>3.1848859787000001</v>
      </c>
      <c r="C2525" s="2">
        <f t="shared" si="972"/>
        <v>56.104885816575369</v>
      </c>
      <c r="D2525">
        <v>1577147248.3099999</v>
      </c>
      <c r="E2525">
        <v>441</v>
      </c>
      <c r="F2525">
        <v>897</v>
      </c>
      <c r="G2525">
        <v>632</v>
      </c>
      <c r="H2525">
        <v>695</v>
      </c>
      <c r="I2525">
        <v>291</v>
      </c>
      <c r="J2525">
        <f t="shared" si="976"/>
        <v>591.20000000000005</v>
      </c>
      <c r="K2525">
        <f t="shared" si="977"/>
        <v>13.600000000000023</v>
      </c>
      <c r="L2525">
        <f t="shared" si="981"/>
        <v>49.324442861625158</v>
      </c>
      <c r="M2525">
        <f t="shared" si="982"/>
        <v>422.11486114945222</v>
      </c>
      <c r="N2525" t="str">
        <f t="shared" si="978"/>
        <v>RELAX</v>
      </c>
      <c r="O2525" s="2" t="str">
        <f t="shared" si="979"/>
        <v>ONE</v>
      </c>
      <c r="P2525" s="2">
        <f t="shared" si="989"/>
        <v>292</v>
      </c>
      <c r="Q2525" s="2">
        <f t="shared" si="990"/>
        <v>292</v>
      </c>
      <c r="R2525" s="2">
        <f t="shared" si="991"/>
        <v>296</v>
      </c>
      <c r="S2525" s="2">
        <f t="shared" si="992"/>
        <v>0</v>
      </c>
      <c r="T2525" s="2">
        <f t="shared" si="993"/>
        <v>0</v>
      </c>
      <c r="U2525" s="2" t="str">
        <f t="shared" si="983"/>
        <v>ONE</v>
      </c>
      <c r="V2525" s="2">
        <f t="shared" si="984"/>
        <v>2</v>
      </c>
      <c r="W2525" s="2">
        <f t="shared" si="994"/>
        <v>290.27799535857946</v>
      </c>
      <c r="Y2525" s="2">
        <f t="shared" si="973"/>
        <v>290.23115864506764</v>
      </c>
      <c r="Z2525" s="2">
        <f t="shared" si="974"/>
        <v>298.97032111556257</v>
      </c>
      <c r="AA2525" s="2">
        <f t="shared" si="975"/>
        <v>292.73310867837642</v>
      </c>
      <c r="AB2525" s="2" t="str">
        <f t="shared" si="995"/>
        <v>low</v>
      </c>
      <c r="AC2525" s="2">
        <f t="shared" si="996"/>
        <v>290.22239628686361</v>
      </c>
      <c r="AD2525" s="2">
        <f t="shared" si="985"/>
        <v>-9.8286238571752396</v>
      </c>
      <c r="AE2525" s="2">
        <f t="shared" si="986"/>
        <v>-349.52437737807821</v>
      </c>
      <c r="AF2525" s="2">
        <f t="shared" si="987"/>
        <v>250</v>
      </c>
      <c r="AG2525" s="2">
        <f t="shared" si="988"/>
        <v>275</v>
      </c>
    </row>
    <row r="2526" spans="1:33" x14ac:dyDescent="0.2">
      <c r="A2526" s="2">
        <f t="shared" si="980"/>
        <v>56.210000038146973</v>
      </c>
      <c r="B2526">
        <v>3.2097601890599998</v>
      </c>
      <c r="C2526" s="2">
        <f t="shared" si="972"/>
        <v>56.129760026935365</v>
      </c>
      <c r="D2526">
        <v>1577147248.3299999</v>
      </c>
      <c r="E2526">
        <v>439</v>
      </c>
      <c r="F2526">
        <v>897</v>
      </c>
      <c r="G2526">
        <v>633</v>
      </c>
      <c r="H2526">
        <v>696</v>
      </c>
      <c r="I2526">
        <v>290</v>
      </c>
      <c r="J2526">
        <f t="shared" si="976"/>
        <v>591</v>
      </c>
      <c r="K2526">
        <f t="shared" si="977"/>
        <v>13.399999999999977</v>
      </c>
      <c r="L2526">
        <f t="shared" si="981"/>
        <v>-40.20228121927051</v>
      </c>
      <c r="M2526">
        <f t="shared" si="982"/>
        <v>-3599.1785381402042</v>
      </c>
      <c r="N2526" t="str">
        <f t="shared" si="978"/>
        <v>TRANSITION</v>
      </c>
      <c r="O2526" s="2" t="str">
        <f t="shared" si="979"/>
        <v>RELAX</v>
      </c>
      <c r="P2526" s="2">
        <f t="shared" si="989"/>
        <v>292</v>
      </c>
      <c r="Q2526" s="2">
        <f t="shared" si="990"/>
        <v>292</v>
      </c>
      <c r="R2526" s="2">
        <f t="shared" si="991"/>
        <v>296</v>
      </c>
      <c r="S2526" s="2">
        <f t="shared" si="992"/>
        <v>0</v>
      </c>
      <c r="T2526" s="2">
        <f t="shared" si="993"/>
        <v>0</v>
      </c>
      <c r="U2526" s="2" t="str">
        <f t="shared" si="983"/>
        <v>ONE</v>
      </c>
      <c r="V2526" s="2">
        <f t="shared" si="984"/>
        <v>2</v>
      </c>
      <c r="W2526" s="2">
        <f t="shared" si="994"/>
        <v>290.22239628686361</v>
      </c>
      <c r="Y2526" s="2">
        <f t="shared" si="973"/>
        <v>290.22940617342681</v>
      </c>
      <c r="Z2526" s="2">
        <f t="shared" si="974"/>
        <v>298.97032111556257</v>
      </c>
      <c r="AA2526" s="2">
        <f t="shared" si="975"/>
        <v>292.70801117671095</v>
      </c>
      <c r="AB2526" s="2" t="str">
        <f t="shared" si="995"/>
        <v>low</v>
      </c>
      <c r="AC2526" s="2">
        <f t="shared" si="996"/>
        <v>289.97791702949092</v>
      </c>
      <c r="AD2526" s="2">
        <f t="shared" si="985"/>
        <v>-19.277074297287815</v>
      </c>
      <c r="AE2526" s="2">
        <f t="shared" si="986"/>
        <v>-379.84926167974595</v>
      </c>
      <c r="AF2526" s="2">
        <f t="shared" si="987"/>
        <v>250</v>
      </c>
      <c r="AG2526" s="2">
        <f t="shared" si="988"/>
        <v>275</v>
      </c>
    </row>
    <row r="2527" spans="1:33" x14ac:dyDescent="0.2">
      <c r="A2527" s="2">
        <f t="shared" si="980"/>
        <v>56.230000019073486</v>
      </c>
      <c r="B2527">
        <v>3.2302811145799999</v>
      </c>
      <c r="C2527" s="2">
        <f t="shared" si="972"/>
        <v>56.150280952455368</v>
      </c>
      <c r="D2527">
        <v>1577147248.3499999</v>
      </c>
      <c r="E2527">
        <v>440</v>
      </c>
      <c r="F2527">
        <v>895</v>
      </c>
      <c r="G2527">
        <v>632</v>
      </c>
      <c r="H2527">
        <v>695</v>
      </c>
      <c r="I2527">
        <v>289</v>
      </c>
      <c r="J2527">
        <f t="shared" si="976"/>
        <v>590.20000000000005</v>
      </c>
      <c r="K2527">
        <f t="shared" si="977"/>
        <v>12.600000000000023</v>
      </c>
      <c r="L2527">
        <f t="shared" si="981"/>
        <v>-48.730745551675135</v>
      </c>
      <c r="M2527">
        <f t="shared" si="982"/>
        <v>-415.59842532894669</v>
      </c>
      <c r="N2527" t="str">
        <f t="shared" si="978"/>
        <v>TRANSITION</v>
      </c>
      <c r="O2527" s="2" t="str">
        <f t="shared" si="979"/>
        <v>RELAX</v>
      </c>
      <c r="P2527" s="2">
        <f t="shared" si="989"/>
        <v>292</v>
      </c>
      <c r="Q2527" s="2">
        <f t="shared" si="990"/>
        <v>292</v>
      </c>
      <c r="R2527" s="2">
        <f t="shared" si="991"/>
        <v>296</v>
      </c>
      <c r="S2527" s="2">
        <f t="shared" si="992"/>
        <v>0</v>
      </c>
      <c r="T2527" s="2">
        <f t="shared" si="993"/>
        <v>0</v>
      </c>
      <c r="U2527" s="2" t="str">
        <f t="shared" si="983"/>
        <v>ONE</v>
      </c>
      <c r="V2527" s="2">
        <f t="shared" si="984"/>
        <v>2</v>
      </c>
      <c r="W2527" s="2">
        <f t="shared" si="994"/>
        <v>289.97791702949092</v>
      </c>
      <c r="Y2527" s="2">
        <f t="shared" si="973"/>
        <v>290.17910834463964</v>
      </c>
      <c r="Z2527" s="2">
        <f t="shared" si="974"/>
        <v>298.97032111556257</v>
      </c>
      <c r="AA2527" s="2">
        <f t="shared" si="975"/>
        <v>292.68408092654676</v>
      </c>
      <c r="AB2527" s="2" t="str">
        <f t="shared" si="995"/>
        <v>low</v>
      </c>
      <c r="AC2527" s="2">
        <f t="shared" si="996"/>
        <v>289.58233362359277</v>
      </c>
      <c r="AD2527" s="2">
        <f t="shared" si="985"/>
        <v>11.650271369601525</v>
      </c>
      <c r="AE2527" s="2">
        <f t="shared" si="986"/>
        <v>1507.1126122818869</v>
      </c>
      <c r="AF2527" s="2">
        <f t="shared" si="987"/>
        <v>250</v>
      </c>
      <c r="AG2527" s="2">
        <f t="shared" si="988"/>
        <v>275</v>
      </c>
    </row>
    <row r="2528" spans="1:33" x14ac:dyDescent="0.2">
      <c r="A2528" s="2">
        <f t="shared" si="980"/>
        <v>56.260000228881836</v>
      </c>
      <c r="B2528">
        <v>3.2546181678799999</v>
      </c>
      <c r="C2528" s="2">
        <f t="shared" si="972"/>
        <v>56.174618005755363</v>
      </c>
      <c r="D2528">
        <v>1577147248.3800001</v>
      </c>
      <c r="E2528">
        <v>441</v>
      </c>
      <c r="F2528">
        <v>897</v>
      </c>
      <c r="G2528">
        <v>631</v>
      </c>
      <c r="H2528">
        <v>694</v>
      </c>
      <c r="I2528">
        <v>288</v>
      </c>
      <c r="J2528">
        <f t="shared" si="976"/>
        <v>590.20000000000005</v>
      </c>
      <c r="K2528">
        <f t="shared" si="977"/>
        <v>12.600000000000023</v>
      </c>
      <c r="L2528">
        <f t="shared" si="981"/>
        <v>-41.089608822938274</v>
      </c>
      <c r="M2528">
        <f t="shared" si="982"/>
        <v>313.97131914638385</v>
      </c>
      <c r="N2528" t="str">
        <f t="shared" si="978"/>
        <v>TRANSITION</v>
      </c>
      <c r="O2528" s="2" t="str">
        <f t="shared" si="979"/>
        <v>ONE</v>
      </c>
      <c r="P2528" s="2">
        <f t="shared" si="989"/>
        <v>291</v>
      </c>
      <c r="Q2528" s="2">
        <f t="shared" si="990"/>
        <v>292</v>
      </c>
      <c r="R2528" s="2">
        <f t="shared" si="991"/>
        <v>296</v>
      </c>
      <c r="S2528" s="2">
        <f t="shared" si="992"/>
        <v>0</v>
      </c>
      <c r="T2528" s="2">
        <f t="shared" si="993"/>
        <v>0</v>
      </c>
      <c r="U2528" s="2" t="str">
        <f t="shared" si="983"/>
        <v>ONE</v>
      </c>
      <c r="V2528" s="2">
        <f t="shared" si="984"/>
        <v>2</v>
      </c>
      <c r="W2528" s="2">
        <f t="shared" si="994"/>
        <v>289.58233362359277</v>
      </c>
      <c r="Y2528" s="2">
        <f t="shared" si="973"/>
        <v>290.05975340043028</v>
      </c>
      <c r="Z2528" s="2">
        <f t="shared" si="974"/>
        <v>298.97032111556257</v>
      </c>
      <c r="AA2528" s="2">
        <f t="shared" si="975"/>
        <v>292.6588322974514</v>
      </c>
      <c r="AB2528" s="2" t="str">
        <f t="shared" si="995"/>
        <v>low</v>
      </c>
      <c r="AC2528" s="2">
        <f t="shared" si="996"/>
        <v>289.86586689887423</v>
      </c>
      <c r="AD2528" s="2">
        <f t="shared" si="985"/>
        <v>0</v>
      </c>
      <c r="AE2528" s="2">
        <f t="shared" si="986"/>
        <v>-478.70509325800401</v>
      </c>
      <c r="AF2528" s="2">
        <f t="shared" si="987"/>
        <v>250</v>
      </c>
      <c r="AG2528" s="2">
        <f t="shared" si="988"/>
        <v>300</v>
      </c>
    </row>
    <row r="2529" spans="1:33" x14ac:dyDescent="0.2">
      <c r="A2529" s="2">
        <f t="shared" si="980"/>
        <v>56.28000020980835</v>
      </c>
      <c r="B2529">
        <v>3.2791111469300001</v>
      </c>
      <c r="C2529" s="2">
        <f t="shared" si="972"/>
        <v>56.199110984805365</v>
      </c>
      <c r="D2529">
        <v>1577147248.4000001</v>
      </c>
      <c r="E2529">
        <v>441</v>
      </c>
      <c r="F2529">
        <v>898</v>
      </c>
      <c r="G2529">
        <v>633</v>
      </c>
      <c r="H2529">
        <v>696</v>
      </c>
      <c r="I2529">
        <v>291</v>
      </c>
      <c r="J2529">
        <f t="shared" si="976"/>
        <v>591.79999999999995</v>
      </c>
      <c r="K2529">
        <f t="shared" si="977"/>
        <v>14.199999999999932</v>
      </c>
      <c r="L2529">
        <f t="shared" si="981"/>
        <v>122.48407977958821</v>
      </c>
      <c r="M2529">
        <f t="shared" si="982"/>
        <v>6678.390908211125</v>
      </c>
      <c r="N2529" t="str">
        <f t="shared" si="978"/>
        <v>RELAX</v>
      </c>
      <c r="O2529" s="2" t="str">
        <f t="shared" si="979"/>
        <v>TRANSITION</v>
      </c>
      <c r="P2529" s="2">
        <f t="shared" si="989"/>
        <v>291</v>
      </c>
      <c r="Q2529" s="2">
        <f t="shared" si="990"/>
        <v>292</v>
      </c>
      <c r="R2529" s="2">
        <f t="shared" si="991"/>
        <v>296</v>
      </c>
      <c r="S2529" s="2">
        <f t="shared" si="992"/>
        <v>0</v>
      </c>
      <c r="T2529" s="2">
        <f t="shared" si="993"/>
        <v>0</v>
      </c>
      <c r="U2529" s="2" t="str">
        <f t="shared" si="983"/>
        <v>ONE</v>
      </c>
      <c r="V2529" s="2">
        <f t="shared" si="984"/>
        <v>2</v>
      </c>
      <c r="W2529" s="2">
        <f t="shared" si="994"/>
        <v>289.86586689887423</v>
      </c>
      <c r="Y2529" s="2">
        <f t="shared" si="973"/>
        <v>290.02097610011907</v>
      </c>
      <c r="Z2529" s="2">
        <f t="shared" si="974"/>
        <v>298.97032111556257</v>
      </c>
      <c r="AA2529" s="2">
        <f t="shared" si="975"/>
        <v>292.62887835260028</v>
      </c>
      <c r="AB2529" s="2" t="str">
        <f t="shared" si="995"/>
        <v>low</v>
      </c>
      <c r="AC2529" s="2">
        <f t="shared" si="996"/>
        <v>289.86586689887423</v>
      </c>
      <c r="AD2529" s="2">
        <f t="shared" si="985"/>
        <v>-7.4002651459759363</v>
      </c>
      <c r="AE2529" s="2">
        <f t="shared" si="986"/>
        <v>-302.13822217660754</v>
      </c>
      <c r="AF2529" s="2">
        <f t="shared" si="987"/>
        <v>250</v>
      </c>
      <c r="AG2529" s="2">
        <f t="shared" si="988"/>
        <v>275</v>
      </c>
    </row>
    <row r="2530" spans="1:33" x14ac:dyDescent="0.2">
      <c r="A2530" s="2">
        <f t="shared" si="980"/>
        <v>56.300000190734863</v>
      </c>
      <c r="B2530">
        <v>3.29961204529</v>
      </c>
      <c r="C2530" s="2">
        <f t="shared" si="972"/>
        <v>56.219611883165364</v>
      </c>
      <c r="D2530">
        <v>1577147248.4200001</v>
      </c>
      <c r="E2530">
        <v>441</v>
      </c>
      <c r="F2530">
        <v>897</v>
      </c>
      <c r="G2530">
        <v>634</v>
      </c>
      <c r="H2530">
        <v>696</v>
      </c>
      <c r="I2530">
        <v>290</v>
      </c>
      <c r="J2530">
        <f t="shared" si="976"/>
        <v>591.6</v>
      </c>
      <c r="K2530">
        <f t="shared" si="977"/>
        <v>14</v>
      </c>
      <c r="L2530">
        <f t="shared" si="981"/>
        <v>-48.778350218600103</v>
      </c>
      <c r="M2530">
        <f t="shared" si="982"/>
        <v>-8353.898789740113</v>
      </c>
      <c r="N2530" t="str">
        <f t="shared" si="978"/>
        <v>TRANSITION</v>
      </c>
      <c r="O2530" s="2" t="str">
        <f t="shared" si="979"/>
        <v>RELAX</v>
      </c>
      <c r="P2530" s="2">
        <f t="shared" si="989"/>
        <v>291</v>
      </c>
      <c r="Q2530" s="2">
        <f t="shared" si="990"/>
        <v>292</v>
      </c>
      <c r="R2530" s="2">
        <f t="shared" si="991"/>
        <v>296</v>
      </c>
      <c r="S2530" s="2">
        <f t="shared" si="992"/>
        <v>0</v>
      </c>
      <c r="T2530" s="2">
        <f t="shared" si="993"/>
        <v>0</v>
      </c>
      <c r="U2530" s="2" t="str">
        <f t="shared" si="983"/>
        <v>ONE</v>
      </c>
      <c r="V2530" s="2">
        <f t="shared" si="984"/>
        <v>2</v>
      </c>
      <c r="W2530" s="2">
        <f t="shared" si="994"/>
        <v>289.8926935190994</v>
      </c>
      <c r="Y2530" s="2">
        <f t="shared" si="973"/>
        <v>289.99531958391515</v>
      </c>
      <c r="Z2530" s="2">
        <f t="shared" si="974"/>
        <v>298.97032111556257</v>
      </c>
      <c r="AA2530" s="2">
        <f t="shared" si="975"/>
        <v>292.59848323997625</v>
      </c>
      <c r="AB2530" s="2" t="str">
        <f t="shared" si="995"/>
        <v>low</v>
      </c>
      <c r="AC2530" s="2">
        <f t="shared" si="996"/>
        <v>289.71415481527953</v>
      </c>
      <c r="AD2530" s="2">
        <f t="shared" si="985"/>
        <v>2.3308544471328498</v>
      </c>
      <c r="AE2530" s="2">
        <f t="shared" si="986"/>
        <v>474.6679595317417</v>
      </c>
      <c r="AF2530" s="2">
        <f t="shared" si="987"/>
        <v>250</v>
      </c>
      <c r="AG2530" s="2">
        <f t="shared" si="988"/>
        <v>250</v>
      </c>
    </row>
    <row r="2531" spans="1:33" x14ac:dyDescent="0.2">
      <c r="A2531" s="2">
        <f t="shared" si="980"/>
        <v>56.330000162124634</v>
      </c>
      <c r="B2531">
        <v>3.3241391181900002</v>
      </c>
      <c r="C2531" s="2">
        <f t="shared" ref="C2531:C2594" si="997">IF(B2531&gt;B2530,B2531+(C2530-B2530),B2531+(C2530-B2530)+5+A2531-A2530)</f>
        <v>56.244138956065363</v>
      </c>
      <c r="D2531">
        <v>1577147248.45</v>
      </c>
      <c r="E2531">
        <v>440</v>
      </c>
      <c r="F2531">
        <v>898</v>
      </c>
      <c r="G2531">
        <v>632</v>
      </c>
      <c r="H2531">
        <v>696</v>
      </c>
      <c r="I2531">
        <v>289</v>
      </c>
      <c r="J2531">
        <f t="shared" si="976"/>
        <v>591</v>
      </c>
      <c r="K2531">
        <f t="shared" si="977"/>
        <v>13.399999999999977</v>
      </c>
      <c r="L2531">
        <f t="shared" si="981"/>
        <v>-40.771273607622</v>
      </c>
      <c r="M2531">
        <f t="shared" si="982"/>
        <v>326.45871130337895</v>
      </c>
      <c r="N2531" t="str">
        <f t="shared" si="978"/>
        <v>TRANSITION</v>
      </c>
      <c r="O2531" s="2" t="str">
        <f t="shared" si="979"/>
        <v>ONE</v>
      </c>
      <c r="P2531" s="2">
        <f t="shared" si="989"/>
        <v>291</v>
      </c>
      <c r="Q2531" s="2">
        <f t="shared" si="990"/>
        <v>292</v>
      </c>
      <c r="R2531" s="2">
        <f t="shared" si="991"/>
        <v>296</v>
      </c>
      <c r="S2531" s="2">
        <f t="shared" si="992"/>
        <v>0</v>
      </c>
      <c r="T2531" s="2">
        <f t="shared" si="993"/>
        <v>0</v>
      </c>
      <c r="U2531" s="2" t="str">
        <f t="shared" si="983"/>
        <v>ONE</v>
      </c>
      <c r="V2531" s="2">
        <f t="shared" si="984"/>
        <v>2</v>
      </c>
      <c r="W2531" s="2">
        <f t="shared" si="994"/>
        <v>289.71415481527953</v>
      </c>
      <c r="Y2531" s="2">
        <f t="shared" si="973"/>
        <v>289.93908663018806</v>
      </c>
      <c r="Z2531" s="2">
        <f t="shared" si="974"/>
        <v>298.97032111556257</v>
      </c>
      <c r="AA2531" s="2">
        <f t="shared" si="975"/>
        <v>292.56832505717318</v>
      </c>
      <c r="AB2531" s="2" t="str">
        <f t="shared" si="995"/>
        <v>low</v>
      </c>
      <c r="AC2531" s="2">
        <f t="shared" si="996"/>
        <v>289.77132385222365</v>
      </c>
      <c r="AD2531" s="2">
        <f t="shared" si="985"/>
        <v>2.220148099782902</v>
      </c>
      <c r="AE2531" s="2">
        <f t="shared" si="986"/>
        <v>-4.5136387779051645</v>
      </c>
      <c r="AF2531" s="2">
        <f t="shared" si="987"/>
        <v>250</v>
      </c>
      <c r="AG2531" s="2">
        <f t="shared" si="988"/>
        <v>300</v>
      </c>
    </row>
    <row r="2532" spans="1:33" x14ac:dyDescent="0.2">
      <c r="A2532" s="2">
        <f t="shared" si="980"/>
        <v>56.350000143051147</v>
      </c>
      <c r="B2532">
        <v>3.3447391986800001</v>
      </c>
      <c r="C2532" s="2">
        <f t="shared" si="997"/>
        <v>56.264739036555369</v>
      </c>
      <c r="D2532">
        <v>1577147248.47</v>
      </c>
      <c r="E2532">
        <v>440</v>
      </c>
      <c r="F2532">
        <v>897</v>
      </c>
      <c r="G2532">
        <v>633</v>
      </c>
      <c r="H2532">
        <v>695</v>
      </c>
      <c r="I2532">
        <v>290</v>
      </c>
      <c r="J2532">
        <f t="shared" si="976"/>
        <v>591</v>
      </c>
      <c r="K2532">
        <f t="shared" si="977"/>
        <v>13.399999999999977</v>
      </c>
      <c r="L2532">
        <f t="shared" si="981"/>
        <v>48.543499647267758</v>
      </c>
      <c r="M2532">
        <f t="shared" si="982"/>
        <v>4335.6516639945412</v>
      </c>
      <c r="N2532" t="str">
        <f t="shared" si="978"/>
        <v>TRANSITION</v>
      </c>
      <c r="O2532" s="2" t="str">
        <f t="shared" si="979"/>
        <v>ONE</v>
      </c>
      <c r="P2532" s="2">
        <f t="shared" si="989"/>
        <v>291</v>
      </c>
      <c r="Q2532" s="2">
        <f t="shared" si="990"/>
        <v>292</v>
      </c>
      <c r="R2532" s="2">
        <f t="shared" si="991"/>
        <v>296</v>
      </c>
      <c r="S2532" s="2">
        <f t="shared" si="992"/>
        <v>0</v>
      </c>
      <c r="T2532" s="2">
        <f t="shared" si="993"/>
        <v>0</v>
      </c>
      <c r="U2532" s="2" t="str">
        <f t="shared" si="983"/>
        <v>ONE</v>
      </c>
      <c r="V2532" s="2">
        <f t="shared" si="984"/>
        <v>2</v>
      </c>
      <c r="W2532" s="2">
        <f t="shared" si="994"/>
        <v>289.77132385222365</v>
      </c>
      <c r="Y2532" s="2">
        <f t="shared" si="973"/>
        <v>289.90553407459521</v>
      </c>
      <c r="Z2532" s="2">
        <f t="shared" si="974"/>
        <v>298.97032111556257</v>
      </c>
      <c r="AA2532" s="2">
        <f t="shared" si="975"/>
        <v>292.53686313582386</v>
      </c>
      <c r="AB2532" s="2" t="str">
        <f t="shared" si="995"/>
        <v>low</v>
      </c>
      <c r="AC2532" s="2">
        <f t="shared" si="996"/>
        <v>289.81705908177889</v>
      </c>
      <c r="AD2532" s="2">
        <f t="shared" si="985"/>
        <v>0</v>
      </c>
      <c r="AE2532" s="2">
        <f t="shared" si="986"/>
        <v>-107.77375849869348</v>
      </c>
      <c r="AF2532" s="2">
        <f t="shared" si="987"/>
        <v>250</v>
      </c>
      <c r="AG2532" s="2">
        <f t="shared" si="988"/>
        <v>300</v>
      </c>
    </row>
    <row r="2533" spans="1:33" x14ac:dyDescent="0.2">
      <c r="A2533" s="2">
        <f t="shared" si="980"/>
        <v>56.370000123977661</v>
      </c>
      <c r="B2533">
        <v>3.3693370819099999</v>
      </c>
      <c r="C2533" s="2">
        <f t="shared" si="997"/>
        <v>56.289336919785363</v>
      </c>
      <c r="D2533">
        <v>1577147248.49</v>
      </c>
      <c r="E2533">
        <v>441</v>
      </c>
      <c r="F2533">
        <v>896</v>
      </c>
      <c r="G2533">
        <v>633</v>
      </c>
      <c r="H2533">
        <v>698</v>
      </c>
      <c r="I2533">
        <v>290</v>
      </c>
      <c r="J2533">
        <f t="shared" si="976"/>
        <v>591.6</v>
      </c>
      <c r="K2533">
        <f t="shared" si="977"/>
        <v>14</v>
      </c>
      <c r="L2533">
        <f t="shared" si="981"/>
        <v>0</v>
      </c>
      <c r="M2533">
        <f t="shared" si="982"/>
        <v>-1973.4828071735742</v>
      </c>
      <c r="N2533" t="str">
        <f t="shared" si="978"/>
        <v>TRANSITION</v>
      </c>
      <c r="O2533" s="2" t="str">
        <f t="shared" si="979"/>
        <v>RELAX</v>
      </c>
      <c r="P2533" s="2">
        <f t="shared" si="989"/>
        <v>291</v>
      </c>
      <c r="Q2533" s="2">
        <f t="shared" si="990"/>
        <v>292</v>
      </c>
      <c r="R2533" s="2">
        <f t="shared" si="991"/>
        <v>296</v>
      </c>
      <c r="S2533" s="2">
        <f t="shared" si="992"/>
        <v>0</v>
      </c>
      <c r="T2533" s="2">
        <f t="shared" si="993"/>
        <v>0</v>
      </c>
      <c r="U2533" s="2" t="str">
        <f t="shared" si="983"/>
        <v>ONE</v>
      </c>
      <c r="V2533" s="2">
        <f t="shared" si="984"/>
        <v>2</v>
      </c>
      <c r="W2533" s="2">
        <f t="shared" si="994"/>
        <v>289.81705908177889</v>
      </c>
      <c r="Y2533" s="2">
        <f t="shared" si="973"/>
        <v>289.88783907603198</v>
      </c>
      <c r="Z2533" s="2">
        <f t="shared" si="974"/>
        <v>298.97032111556257</v>
      </c>
      <c r="AA2533" s="2">
        <f t="shared" si="975"/>
        <v>292.50529668276243</v>
      </c>
      <c r="AB2533" s="2" t="str">
        <f t="shared" si="995"/>
        <v>low</v>
      </c>
      <c r="AC2533" s="2">
        <f t="shared" si="996"/>
        <v>289.81705908177889</v>
      </c>
      <c r="AD2533" s="2">
        <f t="shared" si="985"/>
        <v>-13.660679220896029</v>
      </c>
      <c r="AE2533" s="2">
        <f t="shared" si="986"/>
        <v>-555.35995082029456</v>
      </c>
      <c r="AF2533" s="2">
        <f t="shared" si="987"/>
        <v>250</v>
      </c>
      <c r="AG2533" s="2">
        <f t="shared" si="988"/>
        <v>275</v>
      </c>
    </row>
    <row r="2534" spans="1:33" x14ac:dyDescent="0.2">
      <c r="A2534" s="2">
        <f t="shared" si="980"/>
        <v>56.400000095367432</v>
      </c>
      <c r="B2534">
        <v>3.39379715919</v>
      </c>
      <c r="C2534" s="2">
        <f t="shared" si="997"/>
        <v>56.313796997065367</v>
      </c>
      <c r="D2534">
        <v>1577147248.52</v>
      </c>
      <c r="E2534">
        <v>440</v>
      </c>
      <c r="F2534">
        <v>897</v>
      </c>
      <c r="G2534">
        <v>632</v>
      </c>
      <c r="H2534">
        <v>698</v>
      </c>
      <c r="I2534">
        <v>290</v>
      </c>
      <c r="J2534">
        <f t="shared" si="976"/>
        <v>591.4</v>
      </c>
      <c r="K2534">
        <f t="shared" si="977"/>
        <v>13.799999999999955</v>
      </c>
      <c r="L2534">
        <f t="shared" si="981"/>
        <v>0</v>
      </c>
      <c r="M2534">
        <f t="shared" si="982"/>
        <v>0</v>
      </c>
      <c r="N2534" t="str">
        <f t="shared" si="978"/>
        <v>TRANSITION</v>
      </c>
      <c r="O2534" s="2" t="str">
        <f t="shared" si="979"/>
        <v>RELAX</v>
      </c>
      <c r="P2534" s="2">
        <f t="shared" si="989"/>
        <v>291</v>
      </c>
      <c r="Q2534" s="2">
        <f t="shared" si="990"/>
        <v>292</v>
      </c>
      <c r="R2534" s="2">
        <f t="shared" si="991"/>
        <v>296</v>
      </c>
      <c r="S2534" s="2">
        <f t="shared" si="992"/>
        <v>0</v>
      </c>
      <c r="T2534" s="2">
        <f t="shared" si="993"/>
        <v>0</v>
      </c>
      <c r="U2534" s="2" t="str">
        <f t="shared" si="983"/>
        <v>ONE</v>
      </c>
      <c r="V2534" s="2">
        <f t="shared" si="984"/>
        <v>2</v>
      </c>
      <c r="W2534" s="2">
        <f t="shared" si="994"/>
        <v>289.85364726542309</v>
      </c>
      <c r="Y2534" s="2">
        <f t="shared" si="973"/>
        <v>289.88100071391023</v>
      </c>
      <c r="Z2534" s="2">
        <f t="shared" si="974"/>
        <v>298.97032111556257</v>
      </c>
      <c r="AA2534" s="2">
        <f t="shared" si="975"/>
        <v>292.47442380242592</v>
      </c>
      <c r="AB2534" s="2" t="str">
        <f t="shared" si="995"/>
        <v>low</v>
      </c>
      <c r="AC2534" s="2">
        <f t="shared" si="996"/>
        <v>289.48291781233848</v>
      </c>
      <c r="AD2534" s="2">
        <f t="shared" si="985"/>
        <v>-14.492306516319319</v>
      </c>
      <c r="AE2534" s="2">
        <f t="shared" si="986"/>
        <v>-33.99937317872967</v>
      </c>
      <c r="AF2534" s="2">
        <f t="shared" si="987"/>
        <v>250</v>
      </c>
      <c r="AG2534" s="2">
        <f t="shared" si="988"/>
        <v>275</v>
      </c>
    </row>
    <row r="2535" spans="1:33" x14ac:dyDescent="0.2">
      <c r="A2535" s="2">
        <f t="shared" si="980"/>
        <v>56.420000076293945</v>
      </c>
      <c r="B2535">
        <v>3.4142620563500001</v>
      </c>
      <c r="C2535" s="2">
        <f t="shared" si="997"/>
        <v>56.334261894225364</v>
      </c>
      <c r="D2535">
        <v>1577147248.54</v>
      </c>
      <c r="E2535">
        <v>438</v>
      </c>
      <c r="F2535">
        <v>898</v>
      </c>
      <c r="G2535">
        <v>632</v>
      </c>
      <c r="H2535">
        <v>695</v>
      </c>
      <c r="I2535">
        <v>288</v>
      </c>
      <c r="J2535">
        <f t="shared" si="976"/>
        <v>590.20000000000005</v>
      </c>
      <c r="K2535">
        <f t="shared" si="977"/>
        <v>12.600000000000023</v>
      </c>
      <c r="L2535">
        <f t="shared" si="981"/>
        <v>-97.728319099942624</v>
      </c>
      <c r="M2535">
        <f t="shared" si="982"/>
        <v>-4775.4121770501051</v>
      </c>
      <c r="N2535" t="str">
        <f t="shared" si="978"/>
        <v>TRANSITION</v>
      </c>
      <c r="O2535" s="2" t="str">
        <f t="shared" si="979"/>
        <v>TRANSITION</v>
      </c>
      <c r="P2535" s="2">
        <f t="shared" si="989"/>
        <v>291</v>
      </c>
      <c r="Q2535" s="2">
        <f t="shared" si="990"/>
        <v>292</v>
      </c>
      <c r="R2535" s="2">
        <f t="shared" si="991"/>
        <v>296</v>
      </c>
      <c r="S2535" s="2">
        <f t="shared" si="992"/>
        <v>0</v>
      </c>
      <c r="T2535" s="2">
        <f t="shared" si="993"/>
        <v>0</v>
      </c>
      <c r="U2535" s="2" t="str">
        <f t="shared" si="983"/>
        <v>ONE</v>
      </c>
      <c r="V2535" s="2">
        <f t="shared" si="984"/>
        <v>2</v>
      </c>
      <c r="W2535" s="2">
        <f t="shared" si="994"/>
        <v>289.48291781233848</v>
      </c>
      <c r="Y2535" s="2">
        <f t="shared" si="973"/>
        <v>289.80138413359589</v>
      </c>
      <c r="Z2535" s="2">
        <f t="shared" si="974"/>
        <v>298.97032111556257</v>
      </c>
      <c r="AA2535" s="2">
        <f t="shared" si="975"/>
        <v>292.44475264800008</v>
      </c>
      <c r="AB2535" s="2" t="str">
        <f t="shared" si="995"/>
        <v>low</v>
      </c>
      <c r="AC2535" s="2">
        <f t="shared" si="996"/>
        <v>289.18633424987081</v>
      </c>
      <c r="AD2535" s="2">
        <f t="shared" si="985"/>
        <v>6.6226706192210063</v>
      </c>
      <c r="AE2535" s="2">
        <f t="shared" si="986"/>
        <v>1031.7656116450387</v>
      </c>
      <c r="AF2535" s="2">
        <f t="shared" si="987"/>
        <v>250</v>
      </c>
      <c r="AG2535" s="2">
        <f t="shared" si="988"/>
        <v>275</v>
      </c>
    </row>
    <row r="2536" spans="1:33" x14ac:dyDescent="0.2">
      <c r="A2536" s="2">
        <f t="shared" si="980"/>
        <v>56.440000057220459</v>
      </c>
      <c r="B2536">
        <v>3.4388341903700002</v>
      </c>
      <c r="C2536" s="2">
        <f t="shared" si="997"/>
        <v>56.358834028245369</v>
      </c>
      <c r="D2536">
        <v>1577147248.5599999</v>
      </c>
      <c r="E2536">
        <v>439</v>
      </c>
      <c r="F2536">
        <v>897</v>
      </c>
      <c r="G2536">
        <v>632</v>
      </c>
      <c r="H2536">
        <v>697</v>
      </c>
      <c r="I2536">
        <v>288</v>
      </c>
      <c r="J2536">
        <f t="shared" si="976"/>
        <v>590.6</v>
      </c>
      <c r="K2536">
        <f t="shared" si="977"/>
        <v>13</v>
      </c>
      <c r="L2536">
        <f t="shared" si="981"/>
        <v>0</v>
      </c>
      <c r="M2536">
        <f t="shared" si="982"/>
        <v>3977.2011263001618</v>
      </c>
      <c r="N2536" t="str">
        <f t="shared" si="978"/>
        <v>TRANSITION</v>
      </c>
      <c r="O2536" s="2" t="str">
        <f t="shared" si="979"/>
        <v>ONE</v>
      </c>
      <c r="P2536" s="2">
        <f t="shared" si="989"/>
        <v>290</v>
      </c>
      <c r="Q2536" s="2">
        <f t="shared" si="990"/>
        <v>292</v>
      </c>
      <c r="R2536" s="2">
        <f t="shared" si="991"/>
        <v>296</v>
      </c>
      <c r="S2536" s="2">
        <f t="shared" si="992"/>
        <v>0</v>
      </c>
      <c r="T2536" s="2">
        <f t="shared" si="993"/>
        <v>0</v>
      </c>
      <c r="U2536" s="2" t="str">
        <f t="shared" si="983"/>
        <v>ONE</v>
      </c>
      <c r="V2536" s="2">
        <f t="shared" si="984"/>
        <v>2</v>
      </c>
      <c r="W2536" s="2">
        <f t="shared" si="994"/>
        <v>289.18633424987081</v>
      </c>
      <c r="Y2536" s="2">
        <f t="shared" si="973"/>
        <v>289.67837415685091</v>
      </c>
      <c r="Z2536" s="2">
        <f t="shared" si="974"/>
        <v>298.97032111556257</v>
      </c>
      <c r="AA2536" s="2">
        <f t="shared" si="975"/>
        <v>292.41258422227986</v>
      </c>
      <c r="AB2536" s="2" t="str">
        <f t="shared" si="995"/>
        <v>low</v>
      </c>
      <c r="AC2536" s="2">
        <f t="shared" si="996"/>
        <v>289.34906739989663</v>
      </c>
      <c r="AD2536" s="2">
        <f t="shared" si="985"/>
        <v>-3.3794861666970557</v>
      </c>
      <c r="AE2536" s="2">
        <f t="shared" si="986"/>
        <v>-407.05283382293925</v>
      </c>
      <c r="AF2536" s="2">
        <f t="shared" si="987"/>
        <v>250</v>
      </c>
      <c r="AG2536" s="2">
        <f t="shared" si="988"/>
        <v>300</v>
      </c>
    </row>
    <row r="2537" spans="1:33" x14ac:dyDescent="0.2">
      <c r="A2537" s="2">
        <f t="shared" si="980"/>
        <v>56.460000038146973</v>
      </c>
      <c r="B2537">
        <v>3.4594922065699998</v>
      </c>
      <c r="C2537" s="2">
        <f t="shared" si="997"/>
        <v>56.379492044445364</v>
      </c>
      <c r="D2537">
        <v>1577147248.5799999</v>
      </c>
      <c r="E2537">
        <v>441</v>
      </c>
      <c r="F2537">
        <v>897</v>
      </c>
      <c r="G2537">
        <v>632</v>
      </c>
      <c r="H2537">
        <v>698</v>
      </c>
      <c r="I2537">
        <v>290</v>
      </c>
      <c r="J2537">
        <f t="shared" si="976"/>
        <v>591.6</v>
      </c>
      <c r="K2537">
        <f t="shared" si="977"/>
        <v>14</v>
      </c>
      <c r="L2537">
        <f t="shared" si="981"/>
        <v>96.81471737833354</v>
      </c>
      <c r="M2537">
        <f t="shared" si="982"/>
        <v>4686.5447505232996</v>
      </c>
      <c r="N2537" t="str">
        <f t="shared" si="978"/>
        <v>TRANSITION</v>
      </c>
      <c r="O2537" s="2" t="str">
        <f t="shared" si="979"/>
        <v>TRANSITION</v>
      </c>
      <c r="P2537" s="2">
        <f t="shared" si="989"/>
        <v>290</v>
      </c>
      <c r="Q2537" s="2">
        <f t="shared" si="990"/>
        <v>292</v>
      </c>
      <c r="R2537" s="2">
        <f t="shared" si="991"/>
        <v>296</v>
      </c>
      <c r="S2537" s="2">
        <f t="shared" si="992"/>
        <v>0</v>
      </c>
      <c r="T2537" s="2">
        <f t="shared" si="993"/>
        <v>0</v>
      </c>
      <c r="U2537" s="2" t="str">
        <f t="shared" si="983"/>
        <v>ONE</v>
      </c>
      <c r="V2537" s="2">
        <f t="shared" si="984"/>
        <v>2</v>
      </c>
      <c r="W2537" s="2">
        <f t="shared" si="994"/>
        <v>289.34906739989663</v>
      </c>
      <c r="Y2537" s="2">
        <f t="shared" si="973"/>
        <v>289.61251280546009</v>
      </c>
      <c r="Z2537" s="2">
        <f t="shared" si="974"/>
        <v>298.97032111556257</v>
      </c>
      <c r="AA2537" s="2">
        <f t="shared" si="975"/>
        <v>292.37587371900838</v>
      </c>
      <c r="AB2537" s="2" t="str">
        <f t="shared" si="995"/>
        <v>low</v>
      </c>
      <c r="AC2537" s="2">
        <f t="shared" si="996"/>
        <v>289.27925391991732</v>
      </c>
      <c r="AD2537" s="2">
        <f t="shared" si="985"/>
        <v>-26.826447372452371</v>
      </c>
      <c r="AE2537" s="2">
        <f t="shared" si="986"/>
        <v>-1135.0054612579759</v>
      </c>
      <c r="AF2537" s="2">
        <f t="shared" si="987"/>
        <v>250</v>
      </c>
      <c r="AG2537" s="2">
        <f t="shared" si="988"/>
        <v>275</v>
      </c>
    </row>
    <row r="2538" spans="1:33" x14ac:dyDescent="0.2">
      <c r="A2538" s="2">
        <f t="shared" si="980"/>
        <v>56.490000009536743</v>
      </c>
      <c r="B2538">
        <v>3.4839401245100001</v>
      </c>
      <c r="C2538" s="2">
        <f t="shared" si="997"/>
        <v>56.403939962385365</v>
      </c>
      <c r="D2538">
        <v>1577147248.6099999</v>
      </c>
      <c r="E2538">
        <v>440</v>
      </c>
      <c r="F2538">
        <v>896</v>
      </c>
      <c r="G2538">
        <v>633</v>
      </c>
      <c r="H2538">
        <v>696</v>
      </c>
      <c r="I2538">
        <v>289</v>
      </c>
      <c r="J2538">
        <f t="shared" si="976"/>
        <v>590.79999999999995</v>
      </c>
      <c r="K2538">
        <f t="shared" si="977"/>
        <v>13.199999999999932</v>
      </c>
      <c r="L2538">
        <f t="shared" si="981"/>
        <v>-40.903278653592622</v>
      </c>
      <c r="M2538">
        <f t="shared" si="982"/>
        <v>-5633.1175673082389</v>
      </c>
      <c r="N2538" t="str">
        <f t="shared" si="978"/>
        <v>TRANSITION</v>
      </c>
      <c r="O2538" s="2" t="str">
        <f t="shared" si="979"/>
        <v>RELAX</v>
      </c>
      <c r="P2538" s="2">
        <f t="shared" si="989"/>
        <v>290</v>
      </c>
      <c r="Q2538" s="2">
        <f t="shared" si="990"/>
        <v>292</v>
      </c>
      <c r="R2538" s="2">
        <f t="shared" si="991"/>
        <v>296</v>
      </c>
      <c r="S2538" s="2">
        <f t="shared" si="992"/>
        <v>0</v>
      </c>
      <c r="T2538" s="2">
        <f t="shared" si="993"/>
        <v>0</v>
      </c>
      <c r="U2538" s="2" t="str">
        <f t="shared" si="983"/>
        <v>ONE</v>
      </c>
      <c r="V2538" s="2">
        <f t="shared" si="984"/>
        <v>2</v>
      </c>
      <c r="W2538" s="2">
        <f t="shared" si="994"/>
        <v>289.27925391991732</v>
      </c>
      <c r="Y2538" s="2">
        <f t="shared" si="973"/>
        <v>289.54586102835151</v>
      </c>
      <c r="Z2538" s="2">
        <f t="shared" si="974"/>
        <v>298.97032111556257</v>
      </c>
      <c r="AA2538" s="2">
        <f t="shared" si="975"/>
        <v>292.33770567333096</v>
      </c>
      <c r="AB2538" s="2" t="str">
        <f t="shared" si="995"/>
        <v>low</v>
      </c>
      <c r="AC2538" s="2">
        <f t="shared" si="996"/>
        <v>288.62340313593387</v>
      </c>
      <c r="AD2538" s="2">
        <f t="shared" si="985"/>
        <v>3.6899612993972561</v>
      </c>
      <c r="AE2538" s="2">
        <f t="shared" si="986"/>
        <v>1248.2211674115756</v>
      </c>
      <c r="AF2538" s="2">
        <f t="shared" si="987"/>
        <v>250</v>
      </c>
      <c r="AG2538" s="2">
        <f t="shared" si="988"/>
        <v>250</v>
      </c>
    </row>
    <row r="2539" spans="1:33" x14ac:dyDescent="0.2">
      <c r="A2539" s="2">
        <f t="shared" si="980"/>
        <v>56.510000228881836</v>
      </c>
      <c r="B2539">
        <v>3.50435209274</v>
      </c>
      <c r="C2539" s="2">
        <f t="shared" si="997"/>
        <v>56.424351930615366</v>
      </c>
      <c r="D2539">
        <v>1577147248.6300001</v>
      </c>
      <c r="E2539">
        <v>439</v>
      </c>
      <c r="F2539">
        <v>896</v>
      </c>
      <c r="G2539">
        <v>632</v>
      </c>
      <c r="H2539">
        <v>696</v>
      </c>
      <c r="I2539">
        <v>286</v>
      </c>
      <c r="J2539">
        <f t="shared" si="976"/>
        <v>589.79999999999995</v>
      </c>
      <c r="K2539">
        <f t="shared" si="977"/>
        <v>12.199999999999932</v>
      </c>
      <c r="L2539">
        <f t="shared" si="981"/>
        <v>-146.97259794823879</v>
      </c>
      <c r="M2539">
        <f t="shared" si="982"/>
        <v>-5196.4278064451319</v>
      </c>
      <c r="N2539" t="str">
        <f t="shared" si="978"/>
        <v>TRANSITION</v>
      </c>
      <c r="O2539" s="2" t="str">
        <f t="shared" si="979"/>
        <v>TRANSITION</v>
      </c>
      <c r="P2539" s="2">
        <f t="shared" si="989"/>
        <v>289</v>
      </c>
      <c r="Q2539" s="2">
        <f t="shared" si="990"/>
        <v>292</v>
      </c>
      <c r="R2539" s="2">
        <f t="shared" si="991"/>
        <v>296</v>
      </c>
      <c r="S2539" s="2">
        <f t="shared" si="992"/>
        <v>0</v>
      </c>
      <c r="T2539" s="2">
        <f t="shared" si="993"/>
        <v>0</v>
      </c>
      <c r="U2539" s="2" t="str">
        <f t="shared" si="983"/>
        <v>ONE</v>
      </c>
      <c r="V2539" s="2">
        <f t="shared" si="984"/>
        <v>2</v>
      </c>
      <c r="W2539" s="2">
        <f t="shared" si="994"/>
        <v>288.62340313593387</v>
      </c>
      <c r="Y2539" s="2">
        <f t="shared" si="973"/>
        <v>289.36136944986799</v>
      </c>
      <c r="Z2539" s="2">
        <f t="shared" si="974"/>
        <v>298.97032111556257</v>
      </c>
      <c r="AA2539" s="2">
        <f t="shared" si="975"/>
        <v>292.29811344108202</v>
      </c>
      <c r="AB2539" s="2" t="str">
        <f t="shared" si="995"/>
        <v>low</v>
      </c>
      <c r="AC2539" s="2">
        <f t="shared" si="996"/>
        <v>288.6987225087471</v>
      </c>
      <c r="AD2539" s="2">
        <f t="shared" si="985"/>
        <v>10.470492040050781</v>
      </c>
      <c r="AE2539" s="2">
        <f t="shared" si="986"/>
        <v>332.18407280724807</v>
      </c>
      <c r="AF2539" s="2">
        <f t="shared" si="987"/>
        <v>250</v>
      </c>
      <c r="AG2539" s="2">
        <f t="shared" si="988"/>
        <v>275</v>
      </c>
    </row>
    <row r="2540" spans="1:33" x14ac:dyDescent="0.2">
      <c r="A2540" s="2">
        <f t="shared" si="980"/>
        <v>56.53000020980835</v>
      </c>
      <c r="B2540">
        <v>3.5292081832900002</v>
      </c>
      <c r="C2540" s="2">
        <f t="shared" si="997"/>
        <v>56.449208021165369</v>
      </c>
      <c r="D2540">
        <v>1577147248.6500001</v>
      </c>
      <c r="E2540">
        <v>441</v>
      </c>
      <c r="F2540">
        <v>896</v>
      </c>
      <c r="G2540">
        <v>633</v>
      </c>
      <c r="H2540">
        <v>698</v>
      </c>
      <c r="I2540">
        <v>289</v>
      </c>
      <c r="J2540">
        <f t="shared" si="976"/>
        <v>591.4</v>
      </c>
      <c r="K2540">
        <f t="shared" si="977"/>
        <v>13.799999999999955</v>
      </c>
      <c r="L2540">
        <f t="shared" si="981"/>
        <v>120.69476468816539</v>
      </c>
      <c r="M2540">
        <f t="shared" si="982"/>
        <v>10768.683116034212</v>
      </c>
      <c r="N2540" t="str">
        <f t="shared" si="978"/>
        <v>TRANSITION</v>
      </c>
      <c r="O2540" s="2" t="str">
        <f t="shared" si="979"/>
        <v>TRANSITION</v>
      </c>
      <c r="P2540" s="2">
        <f t="shared" si="989"/>
        <v>289</v>
      </c>
      <c r="Q2540" s="2">
        <f t="shared" si="990"/>
        <v>292</v>
      </c>
      <c r="R2540" s="2">
        <f t="shared" si="991"/>
        <v>296</v>
      </c>
      <c r="S2540" s="2">
        <f t="shared" si="992"/>
        <v>0</v>
      </c>
      <c r="T2540" s="2">
        <f t="shared" si="993"/>
        <v>0</v>
      </c>
      <c r="U2540" s="2" t="str">
        <f t="shared" si="983"/>
        <v>ONE</v>
      </c>
      <c r="V2540" s="2">
        <f t="shared" si="984"/>
        <v>2</v>
      </c>
      <c r="W2540" s="2">
        <f t="shared" si="994"/>
        <v>288.6987225087471</v>
      </c>
      <c r="Y2540" s="2">
        <f t="shared" si="973"/>
        <v>289.22884006164384</v>
      </c>
      <c r="Z2540" s="2">
        <f t="shared" si="974"/>
        <v>298.97032111556257</v>
      </c>
      <c r="AA2540" s="2">
        <f t="shared" si="975"/>
        <v>292.25127624152128</v>
      </c>
      <c r="AB2540" s="2" t="str">
        <f t="shared" si="995"/>
        <v>low</v>
      </c>
      <c r="AC2540" s="2">
        <f t="shared" si="996"/>
        <v>288.95897800699765</v>
      </c>
      <c r="AD2540" s="2">
        <f t="shared" si="985"/>
        <v>0</v>
      </c>
      <c r="AE2540" s="2">
        <f t="shared" si="986"/>
        <v>-421.24452431441256</v>
      </c>
      <c r="AF2540" s="2">
        <f t="shared" si="987"/>
        <v>250</v>
      </c>
      <c r="AG2540" s="2">
        <f t="shared" si="988"/>
        <v>300</v>
      </c>
    </row>
    <row r="2541" spans="1:33" x14ac:dyDescent="0.2">
      <c r="A2541" s="2">
        <f t="shared" si="980"/>
        <v>56.56000018119812</v>
      </c>
      <c r="B2541">
        <v>3.5536999702499998</v>
      </c>
      <c r="C2541" s="2">
        <f t="shared" si="997"/>
        <v>56.473699808125367</v>
      </c>
      <c r="D2541">
        <v>1577147248.6800001</v>
      </c>
      <c r="E2541">
        <v>441</v>
      </c>
      <c r="F2541">
        <v>897</v>
      </c>
      <c r="G2541">
        <v>633</v>
      </c>
      <c r="H2541">
        <v>697</v>
      </c>
      <c r="I2541">
        <v>290</v>
      </c>
      <c r="J2541">
        <f t="shared" si="976"/>
        <v>591.6</v>
      </c>
      <c r="K2541">
        <f t="shared" si="977"/>
        <v>14</v>
      </c>
      <c r="L2541">
        <f t="shared" si="981"/>
        <v>40.830013817824515</v>
      </c>
      <c r="M2541">
        <f t="shared" si="982"/>
        <v>-3260.8788815931307</v>
      </c>
      <c r="N2541" t="str">
        <f t="shared" si="978"/>
        <v>TRANSITION</v>
      </c>
      <c r="O2541" s="2" t="str">
        <f t="shared" si="979"/>
        <v>RELAX</v>
      </c>
      <c r="P2541" s="2">
        <f t="shared" si="989"/>
        <v>289</v>
      </c>
      <c r="Q2541" s="2">
        <f t="shared" si="990"/>
        <v>292</v>
      </c>
      <c r="R2541" s="2">
        <f t="shared" si="991"/>
        <v>296</v>
      </c>
      <c r="S2541" s="2">
        <f t="shared" si="992"/>
        <v>0</v>
      </c>
      <c r="T2541" s="2">
        <f t="shared" si="993"/>
        <v>0</v>
      </c>
      <c r="U2541" s="2" t="str">
        <f t="shared" si="983"/>
        <v>ONE</v>
      </c>
      <c r="V2541" s="2">
        <f t="shared" si="984"/>
        <v>2</v>
      </c>
      <c r="W2541" s="2">
        <f t="shared" si="994"/>
        <v>288.95897800699765</v>
      </c>
      <c r="Y2541" s="2">
        <f t="shared" si="973"/>
        <v>289.17486765071459</v>
      </c>
      <c r="Z2541" s="2">
        <f t="shared" si="974"/>
        <v>298.97032111556257</v>
      </c>
      <c r="AA2541" s="2">
        <f t="shared" si="975"/>
        <v>292.20015443252737</v>
      </c>
      <c r="AB2541" s="2" t="str">
        <f t="shared" si="995"/>
        <v>low</v>
      </c>
      <c r="AC2541" s="2">
        <f t="shared" si="996"/>
        <v>288.95897800699765</v>
      </c>
      <c r="AD2541" s="2">
        <f t="shared" si="985"/>
        <v>-9.1571451374437629</v>
      </c>
      <c r="AE2541" s="2">
        <f t="shared" si="986"/>
        <v>-373.88636249365339</v>
      </c>
      <c r="AF2541" s="2">
        <f t="shared" si="987"/>
        <v>250</v>
      </c>
      <c r="AG2541" s="2">
        <f t="shared" si="988"/>
        <v>275</v>
      </c>
    </row>
    <row r="2542" spans="1:33" x14ac:dyDescent="0.2">
      <c r="A2542" s="2">
        <f t="shared" si="980"/>
        <v>56.580000162124634</v>
      </c>
      <c r="B2542">
        <v>3.57392811775</v>
      </c>
      <c r="C2542" s="2">
        <f t="shared" si="997"/>
        <v>56.493927955625367</v>
      </c>
      <c r="D2542">
        <v>1577147248.7</v>
      </c>
      <c r="E2542">
        <v>439</v>
      </c>
      <c r="F2542">
        <v>896</v>
      </c>
      <c r="G2542">
        <v>633</v>
      </c>
      <c r="H2542">
        <v>698</v>
      </c>
      <c r="I2542">
        <v>289</v>
      </c>
      <c r="J2542">
        <f t="shared" si="976"/>
        <v>591</v>
      </c>
      <c r="K2542">
        <f t="shared" si="977"/>
        <v>13.399999999999977</v>
      </c>
      <c r="L2542">
        <f t="shared" si="981"/>
        <v>-49.436064276276099</v>
      </c>
      <c r="M2542">
        <f t="shared" si="982"/>
        <v>-4462.3996386273157</v>
      </c>
      <c r="N2542" t="str">
        <f t="shared" si="978"/>
        <v>TRANSITION</v>
      </c>
      <c r="O2542" s="2" t="str">
        <f t="shared" si="979"/>
        <v>RELAX</v>
      </c>
      <c r="P2542" s="2">
        <f t="shared" si="989"/>
        <v>289</v>
      </c>
      <c r="Q2542" s="2">
        <f t="shared" si="990"/>
        <v>292</v>
      </c>
      <c r="R2542" s="2">
        <f t="shared" si="991"/>
        <v>296</v>
      </c>
      <c r="S2542" s="2">
        <f t="shared" si="992"/>
        <v>0</v>
      </c>
      <c r="T2542" s="2">
        <f t="shared" si="993"/>
        <v>0</v>
      </c>
      <c r="U2542" s="2" t="str">
        <f t="shared" si="983"/>
        <v>ONE</v>
      </c>
      <c r="V2542" s="2">
        <f t="shared" si="984"/>
        <v>2</v>
      </c>
      <c r="W2542" s="2">
        <f t="shared" si="994"/>
        <v>288.96718240559812</v>
      </c>
      <c r="Y2542" s="2">
        <f t="shared" si="973"/>
        <v>289.13333060169128</v>
      </c>
      <c r="Z2542" s="2">
        <f t="shared" si="974"/>
        <v>298.97032111556257</v>
      </c>
      <c r="AA2542" s="2">
        <f t="shared" si="975"/>
        <v>292.14889009343671</v>
      </c>
      <c r="AB2542" s="2" t="str">
        <f t="shared" si="995"/>
        <v>low</v>
      </c>
      <c r="AC2542" s="2">
        <f t="shared" si="996"/>
        <v>288.77374592447853</v>
      </c>
      <c r="AD2542" s="2">
        <f t="shared" si="985"/>
        <v>-6.2021282460761347</v>
      </c>
      <c r="AE2542" s="2">
        <f t="shared" si="986"/>
        <v>146.08440497913168</v>
      </c>
      <c r="AF2542" s="2">
        <f t="shared" si="987"/>
        <v>250</v>
      </c>
      <c r="AG2542" s="2">
        <f t="shared" si="988"/>
        <v>275</v>
      </c>
    </row>
    <row r="2543" spans="1:33" x14ac:dyDescent="0.2">
      <c r="A2543" s="2">
        <f t="shared" si="980"/>
        <v>56.600000143051147</v>
      </c>
      <c r="B2543">
        <v>3.5988790988899999</v>
      </c>
      <c r="C2543" s="2">
        <f t="shared" si="997"/>
        <v>56.518878936765368</v>
      </c>
      <c r="D2543">
        <v>1577147248.72</v>
      </c>
      <c r="E2543">
        <v>440</v>
      </c>
      <c r="F2543">
        <v>896</v>
      </c>
      <c r="G2543">
        <v>632</v>
      </c>
      <c r="H2543">
        <v>698</v>
      </c>
      <c r="I2543">
        <v>288</v>
      </c>
      <c r="J2543">
        <f t="shared" si="976"/>
        <v>590.79999999999995</v>
      </c>
      <c r="K2543">
        <f t="shared" si="977"/>
        <v>13.199999999999932</v>
      </c>
      <c r="L2543">
        <f t="shared" si="981"/>
        <v>-40.078584260434518</v>
      </c>
      <c r="M2543">
        <f t="shared" si="982"/>
        <v>375.03455128023893</v>
      </c>
      <c r="N2543" t="str">
        <f t="shared" si="978"/>
        <v>TRANSITION</v>
      </c>
      <c r="O2543" s="2" t="str">
        <f t="shared" si="979"/>
        <v>ONE</v>
      </c>
      <c r="P2543" s="2">
        <f t="shared" si="989"/>
        <v>289</v>
      </c>
      <c r="Q2543" s="2">
        <f t="shared" si="990"/>
        <v>292</v>
      </c>
      <c r="R2543" s="2">
        <f t="shared" si="991"/>
        <v>296</v>
      </c>
      <c r="S2543" s="2">
        <f t="shared" si="992"/>
        <v>0</v>
      </c>
      <c r="T2543" s="2">
        <f t="shared" si="993"/>
        <v>0</v>
      </c>
      <c r="U2543" s="2" t="str">
        <f t="shared" si="983"/>
        <v>ONE</v>
      </c>
      <c r="V2543" s="2">
        <f t="shared" si="984"/>
        <v>2</v>
      </c>
      <c r="W2543" s="2">
        <f t="shared" si="994"/>
        <v>288.77374592447853</v>
      </c>
      <c r="Y2543" s="2">
        <f t="shared" si="973"/>
        <v>289.06141366624877</v>
      </c>
      <c r="Z2543" s="2">
        <f t="shared" si="974"/>
        <v>298.97032111556257</v>
      </c>
      <c r="AA2543" s="2">
        <f t="shared" si="975"/>
        <v>292.09811211884943</v>
      </c>
      <c r="AB2543" s="2" t="str">
        <f t="shared" si="995"/>
        <v>low</v>
      </c>
      <c r="AC2543" s="2">
        <f t="shared" si="996"/>
        <v>288.61899673958283</v>
      </c>
      <c r="AD2543" s="2">
        <f t="shared" si="985"/>
        <v>3.7667051627291732</v>
      </c>
      <c r="AE2543" s="2">
        <f t="shared" si="986"/>
        <v>399.53672975303817</v>
      </c>
      <c r="AF2543" s="2">
        <f t="shared" si="987"/>
        <v>250</v>
      </c>
      <c r="AG2543" s="2">
        <f t="shared" si="988"/>
        <v>250</v>
      </c>
    </row>
    <row r="2544" spans="1:33" x14ac:dyDescent="0.2">
      <c r="A2544" s="2">
        <f t="shared" si="980"/>
        <v>56.620000123977661</v>
      </c>
      <c r="B2544">
        <v>3.6191091537500002</v>
      </c>
      <c r="C2544" s="2">
        <f t="shared" si="997"/>
        <v>56.539108991625369</v>
      </c>
      <c r="D2544">
        <v>1577147248.74</v>
      </c>
      <c r="E2544">
        <v>440</v>
      </c>
      <c r="F2544">
        <v>896</v>
      </c>
      <c r="G2544">
        <v>632</v>
      </c>
      <c r="H2544">
        <v>697</v>
      </c>
      <c r="I2544">
        <v>288</v>
      </c>
      <c r="J2544">
        <f t="shared" si="976"/>
        <v>590.6</v>
      </c>
      <c r="K2544">
        <f t="shared" si="977"/>
        <v>13</v>
      </c>
      <c r="L2544">
        <f t="shared" si="981"/>
        <v>0</v>
      </c>
      <c r="M2544">
        <f t="shared" si="982"/>
        <v>1981.1406611496427</v>
      </c>
      <c r="N2544" t="str">
        <f t="shared" si="978"/>
        <v>TRANSITION</v>
      </c>
      <c r="O2544" s="2" t="str">
        <f t="shared" si="979"/>
        <v>ONE</v>
      </c>
      <c r="P2544" s="2">
        <f t="shared" si="989"/>
        <v>289</v>
      </c>
      <c r="Q2544" s="2">
        <f t="shared" si="990"/>
        <v>292</v>
      </c>
      <c r="R2544" s="2">
        <f t="shared" si="991"/>
        <v>296</v>
      </c>
      <c r="S2544" s="2">
        <f t="shared" si="992"/>
        <v>0</v>
      </c>
      <c r="T2544" s="2">
        <f t="shared" si="993"/>
        <v>0</v>
      </c>
      <c r="U2544" s="2" t="str">
        <f t="shared" si="983"/>
        <v>ONE</v>
      </c>
      <c r="V2544" s="2">
        <f t="shared" si="984"/>
        <v>2</v>
      </c>
      <c r="W2544" s="2">
        <f t="shared" si="994"/>
        <v>288.61899673958283</v>
      </c>
      <c r="Y2544" s="2">
        <f t="shared" si="973"/>
        <v>288.97293028091559</v>
      </c>
      <c r="Z2544" s="2">
        <f t="shared" si="974"/>
        <v>298.97032111556257</v>
      </c>
      <c r="AA2544" s="2">
        <f t="shared" si="975"/>
        <v>292.04627719621942</v>
      </c>
      <c r="AB2544" s="2" t="str">
        <f t="shared" si="995"/>
        <v>low</v>
      </c>
      <c r="AC2544" s="2">
        <f t="shared" si="996"/>
        <v>288.69519739166628</v>
      </c>
      <c r="AD2544" s="2">
        <f t="shared" si="985"/>
        <v>-5.649267074944829</v>
      </c>
      <c r="AE2544" s="2">
        <f t="shared" si="986"/>
        <v>-465.44472087871867</v>
      </c>
      <c r="AF2544" s="2">
        <f t="shared" si="987"/>
        <v>250</v>
      </c>
      <c r="AG2544" s="2">
        <f t="shared" si="988"/>
        <v>275</v>
      </c>
    </row>
    <row r="2545" spans="1:33" x14ac:dyDescent="0.2">
      <c r="A2545" s="2">
        <f t="shared" si="980"/>
        <v>56.650000095367432</v>
      </c>
      <c r="B2545">
        <v>3.6437211036699999</v>
      </c>
      <c r="C2545" s="2">
        <f t="shared" si="997"/>
        <v>56.56372094154537</v>
      </c>
      <c r="D2545">
        <v>1577147248.77</v>
      </c>
      <c r="E2545">
        <v>440</v>
      </c>
      <c r="F2545">
        <v>897</v>
      </c>
      <c r="G2545">
        <v>633</v>
      </c>
      <c r="H2545">
        <v>698</v>
      </c>
      <c r="I2545">
        <v>289</v>
      </c>
      <c r="J2545">
        <f t="shared" si="976"/>
        <v>591.4</v>
      </c>
      <c r="K2545">
        <f t="shared" si="977"/>
        <v>13.799999999999955</v>
      </c>
      <c r="L2545">
        <f t="shared" si="981"/>
        <v>40.6306693801371</v>
      </c>
      <c r="M2545">
        <f t="shared" si="982"/>
        <v>1650.8512942780105</v>
      </c>
      <c r="N2545" t="str">
        <f t="shared" si="978"/>
        <v>TRANSITION</v>
      </c>
      <c r="O2545" s="2" t="str">
        <f t="shared" si="979"/>
        <v>ONE</v>
      </c>
      <c r="P2545" s="2">
        <f t="shared" si="989"/>
        <v>289</v>
      </c>
      <c r="Q2545" s="2">
        <f t="shared" si="990"/>
        <v>292</v>
      </c>
      <c r="R2545" s="2">
        <f t="shared" si="991"/>
        <v>296</v>
      </c>
      <c r="S2545" s="2">
        <f t="shared" si="992"/>
        <v>0</v>
      </c>
      <c r="T2545" s="2">
        <f t="shared" si="993"/>
        <v>0</v>
      </c>
      <c r="U2545" s="2" t="str">
        <f t="shared" si="983"/>
        <v>ONE</v>
      </c>
      <c r="V2545" s="2">
        <f t="shared" si="984"/>
        <v>2</v>
      </c>
      <c r="W2545" s="2">
        <f t="shared" si="994"/>
        <v>288.69519739166628</v>
      </c>
      <c r="Y2545" s="2">
        <f t="shared" si="973"/>
        <v>288.91738370306575</v>
      </c>
      <c r="Z2545" s="2">
        <f t="shared" si="974"/>
        <v>298.97032111556257</v>
      </c>
      <c r="AA2545" s="2">
        <f t="shared" si="975"/>
        <v>291.99260985045424</v>
      </c>
      <c r="AB2545" s="2" t="str">
        <f t="shared" si="995"/>
        <v>low</v>
      </c>
      <c r="AC2545" s="2">
        <f t="shared" si="996"/>
        <v>288.55615791333304</v>
      </c>
      <c r="AD2545" s="2">
        <f t="shared" si="985"/>
        <v>-4.5742263887931482</v>
      </c>
      <c r="AE2545" s="2">
        <f t="shared" si="986"/>
        <v>43.679622689224679</v>
      </c>
      <c r="AF2545" s="2">
        <f t="shared" si="987"/>
        <v>250</v>
      </c>
      <c r="AG2545" s="2">
        <f t="shared" si="988"/>
        <v>250</v>
      </c>
    </row>
    <row r="2546" spans="1:33" x14ac:dyDescent="0.2">
      <c r="A2546" s="2">
        <f t="shared" si="980"/>
        <v>56.670000076293945</v>
      </c>
      <c r="B2546">
        <v>3.6680381298100002</v>
      </c>
      <c r="C2546" s="2">
        <f t="shared" si="997"/>
        <v>56.588037967685366</v>
      </c>
      <c r="D2546">
        <v>1577147248.79</v>
      </c>
      <c r="E2546">
        <v>440</v>
      </c>
      <c r="F2546">
        <v>897</v>
      </c>
      <c r="G2546">
        <v>633</v>
      </c>
      <c r="H2546">
        <v>698</v>
      </c>
      <c r="I2546">
        <v>288</v>
      </c>
      <c r="J2546">
        <f t="shared" si="976"/>
        <v>591.20000000000005</v>
      </c>
      <c r="K2546">
        <f t="shared" si="977"/>
        <v>13.600000000000023</v>
      </c>
      <c r="L2546">
        <f t="shared" si="981"/>
        <v>-41.123449645639411</v>
      </c>
      <c r="M2546">
        <f t="shared" si="982"/>
        <v>-3362.0113970801312</v>
      </c>
      <c r="N2546" t="str">
        <f t="shared" si="978"/>
        <v>TRANSITION</v>
      </c>
      <c r="O2546" s="2" t="str">
        <f t="shared" si="979"/>
        <v>RELAX</v>
      </c>
      <c r="P2546" s="2">
        <f t="shared" si="989"/>
        <v>289</v>
      </c>
      <c r="Q2546" s="2">
        <f t="shared" si="990"/>
        <v>292</v>
      </c>
      <c r="R2546" s="2">
        <f t="shared" si="991"/>
        <v>296</v>
      </c>
      <c r="S2546" s="2">
        <f t="shared" si="992"/>
        <v>0</v>
      </c>
      <c r="T2546" s="2">
        <f t="shared" si="993"/>
        <v>0</v>
      </c>
      <c r="U2546" s="2" t="str">
        <f t="shared" si="983"/>
        <v>ONE</v>
      </c>
      <c r="V2546" s="2">
        <f t="shared" si="984"/>
        <v>2</v>
      </c>
      <c r="W2546" s="2">
        <f t="shared" si="994"/>
        <v>288.55615791333304</v>
      </c>
      <c r="Y2546" s="2">
        <f t="shared" ref="Y2546:Y2609" si="998">IF(AB2546="low", $X$4*W2546+(1-$X$4)*Y2545,Y2545)</f>
        <v>288.8451385451192</v>
      </c>
      <c r="Z2546" s="2">
        <f t="shared" ref="Z2546:Z2609" si="999">IF(AB2546="high", $X$4*W2546+(1-$X$4)*Z2545,Z2545)</f>
        <v>298.97032111556257</v>
      </c>
      <c r="AA2546" s="2">
        <f t="shared" si="975"/>
        <v>291.93884854308476</v>
      </c>
      <c r="AB2546" s="2" t="str">
        <f t="shared" si="995"/>
        <v>low</v>
      </c>
      <c r="AC2546" s="2">
        <f t="shared" si="996"/>
        <v>288.44492633066648</v>
      </c>
      <c r="AD2546" s="2">
        <f t="shared" si="985"/>
        <v>14.969880336577182</v>
      </c>
      <c r="AE2546" s="2">
        <f t="shared" si="986"/>
        <v>803.7210887897694</v>
      </c>
      <c r="AF2546" s="2">
        <f t="shared" si="987"/>
        <v>250</v>
      </c>
      <c r="AG2546" s="2">
        <f t="shared" si="988"/>
        <v>275</v>
      </c>
    </row>
    <row r="2547" spans="1:33" x14ac:dyDescent="0.2">
      <c r="A2547" s="2">
        <f t="shared" si="980"/>
        <v>56.690000057220459</v>
      </c>
      <c r="B2547">
        <v>3.68881416321</v>
      </c>
      <c r="C2547" s="2">
        <f t="shared" si="997"/>
        <v>56.608814001085364</v>
      </c>
      <c r="D2547">
        <v>1577147248.8099999</v>
      </c>
      <c r="E2547">
        <v>440</v>
      </c>
      <c r="F2547">
        <v>899</v>
      </c>
      <c r="G2547">
        <v>632</v>
      </c>
      <c r="H2547">
        <v>696</v>
      </c>
      <c r="I2547">
        <v>288</v>
      </c>
      <c r="J2547">
        <f t="shared" si="976"/>
        <v>591</v>
      </c>
      <c r="K2547">
        <f t="shared" si="977"/>
        <v>13.399999999999977</v>
      </c>
      <c r="L2547">
        <f t="shared" si="981"/>
        <v>0</v>
      </c>
      <c r="M2547">
        <f t="shared" si="982"/>
        <v>1979.36963490056</v>
      </c>
      <c r="N2547" t="str">
        <f t="shared" si="978"/>
        <v>TRANSITION</v>
      </c>
      <c r="O2547" s="2" t="str">
        <f t="shared" si="979"/>
        <v>ONE</v>
      </c>
      <c r="P2547" s="2">
        <f t="shared" si="989"/>
        <v>290</v>
      </c>
      <c r="Q2547" s="2">
        <f t="shared" si="990"/>
        <v>292</v>
      </c>
      <c r="R2547" s="2">
        <f t="shared" si="991"/>
        <v>296</v>
      </c>
      <c r="S2547" s="2">
        <f t="shared" si="992"/>
        <v>0</v>
      </c>
      <c r="T2547" s="2">
        <f t="shared" si="993"/>
        <v>0</v>
      </c>
      <c r="U2547" s="2" t="str">
        <f t="shared" si="983"/>
        <v>ONE</v>
      </c>
      <c r="V2547" s="2">
        <f t="shared" si="984"/>
        <v>2</v>
      </c>
      <c r="W2547" s="2">
        <f t="shared" si="994"/>
        <v>288.44492633066648</v>
      </c>
      <c r="Y2547" s="2">
        <f t="shared" si="998"/>
        <v>288.76509610222865</v>
      </c>
      <c r="Z2547" s="2">
        <f t="shared" si="999"/>
        <v>298.97032111556257</v>
      </c>
      <c r="AA2547" s="2">
        <f t="shared" ref="AA2547:AA2610" si="1000">IF(AB2547="high",(1-$X$8)*AA2546+$X$8*(Z2546-2),IF(AB2547="low",(1-$X$8)*AA2546+$X$8*(Y2546+2),AA2546))</f>
        <v>291.88416304318645</v>
      </c>
      <c r="AB2547" s="2" t="str">
        <f t="shared" si="995"/>
        <v>low</v>
      </c>
      <c r="AC2547" s="2">
        <f t="shared" si="996"/>
        <v>288.7559410645332</v>
      </c>
      <c r="AD2547" s="2">
        <f t="shared" si="985"/>
        <v>18.241531394371641</v>
      </c>
      <c r="AE2547" s="2">
        <f t="shared" si="986"/>
        <v>157.47236225537131</v>
      </c>
      <c r="AF2547" s="2">
        <f t="shared" si="987"/>
        <v>250</v>
      </c>
      <c r="AG2547" s="2">
        <f t="shared" si="988"/>
        <v>275</v>
      </c>
    </row>
    <row r="2548" spans="1:33" x14ac:dyDescent="0.2">
      <c r="A2548" s="2">
        <f t="shared" si="980"/>
        <v>56.720000028610229</v>
      </c>
      <c r="B2548">
        <v>3.7134180069</v>
      </c>
      <c r="C2548" s="2">
        <f t="shared" si="997"/>
        <v>56.633417844775366</v>
      </c>
      <c r="D2548">
        <v>1577147248.8399999</v>
      </c>
      <c r="E2548">
        <v>441</v>
      </c>
      <c r="F2548">
        <v>900</v>
      </c>
      <c r="G2548">
        <v>634</v>
      </c>
      <c r="H2548">
        <v>696</v>
      </c>
      <c r="I2548">
        <v>290</v>
      </c>
      <c r="J2548">
        <f t="shared" si="976"/>
        <v>592.20000000000005</v>
      </c>
      <c r="K2548">
        <f t="shared" si="977"/>
        <v>14.600000000000023</v>
      </c>
      <c r="L2548">
        <f t="shared" si="981"/>
        <v>81.28811193890327</v>
      </c>
      <c r="M2548">
        <f t="shared" si="982"/>
        <v>3303.8785712958338</v>
      </c>
      <c r="N2548" t="str">
        <f t="shared" si="978"/>
        <v>TRANSITION</v>
      </c>
      <c r="O2548" s="2" t="str">
        <f t="shared" si="979"/>
        <v>TRANSITION</v>
      </c>
      <c r="P2548" s="2">
        <f t="shared" si="989"/>
        <v>290</v>
      </c>
      <c r="Q2548" s="2">
        <f t="shared" si="990"/>
        <v>292</v>
      </c>
      <c r="R2548" s="2">
        <f t="shared" si="991"/>
        <v>296</v>
      </c>
      <c r="S2548" s="2">
        <f t="shared" si="992"/>
        <v>0</v>
      </c>
      <c r="T2548" s="2">
        <f t="shared" si="993"/>
        <v>0</v>
      </c>
      <c r="U2548" s="2" t="str">
        <f t="shared" si="983"/>
        <v>ONE</v>
      </c>
      <c r="V2548" s="2">
        <f t="shared" si="984"/>
        <v>2</v>
      </c>
      <c r="W2548" s="2">
        <f t="shared" si="994"/>
        <v>288.7559410645332</v>
      </c>
      <c r="Y2548" s="2">
        <f t="shared" si="998"/>
        <v>288.76326509468959</v>
      </c>
      <c r="Z2548" s="2">
        <f t="shared" si="999"/>
        <v>298.97032111556257</v>
      </c>
      <c r="AA2548" s="2">
        <f t="shared" si="1000"/>
        <v>291.82820969613852</v>
      </c>
      <c r="AB2548" s="2" t="str">
        <f t="shared" si="995"/>
        <v>low</v>
      </c>
      <c r="AC2548" s="2">
        <f t="shared" si="996"/>
        <v>289.20475285162655</v>
      </c>
      <c r="AD2548" s="2">
        <f t="shared" si="985"/>
        <v>27.581288706118269</v>
      </c>
      <c r="AE2548" s="2">
        <f t="shared" si="986"/>
        <v>379.60561891972503</v>
      </c>
      <c r="AF2548" s="2">
        <f t="shared" si="987"/>
        <v>250</v>
      </c>
      <c r="AG2548" s="2">
        <f t="shared" si="988"/>
        <v>275</v>
      </c>
    </row>
    <row r="2549" spans="1:33" x14ac:dyDescent="0.2">
      <c r="A2549" s="2">
        <f t="shared" si="980"/>
        <v>56.740000009536743</v>
      </c>
      <c r="B2549">
        <v>3.7336871623999999</v>
      </c>
      <c r="C2549" s="2">
        <f t="shared" si="997"/>
        <v>56.653687000275369</v>
      </c>
      <c r="D2549">
        <v>1577147248.8599999</v>
      </c>
      <c r="E2549">
        <v>443</v>
      </c>
      <c r="F2549">
        <v>899</v>
      </c>
      <c r="G2549">
        <v>634</v>
      </c>
      <c r="H2549">
        <v>695</v>
      </c>
      <c r="I2549">
        <v>291</v>
      </c>
      <c r="J2549">
        <f t="shared" si="976"/>
        <v>592.4</v>
      </c>
      <c r="K2549">
        <f t="shared" si="977"/>
        <v>14.799999999999955</v>
      </c>
      <c r="L2549">
        <f t="shared" si="981"/>
        <v>49.336046585661009</v>
      </c>
      <c r="M2549">
        <f t="shared" si="982"/>
        <v>-1576.3885847756453</v>
      </c>
      <c r="N2549" t="str">
        <f t="shared" si="978"/>
        <v>RELAX</v>
      </c>
      <c r="O2549" s="2" t="str">
        <f t="shared" si="979"/>
        <v>RELAX</v>
      </c>
      <c r="P2549" s="2">
        <f t="shared" si="989"/>
        <v>290</v>
      </c>
      <c r="Q2549" s="2">
        <f t="shared" si="990"/>
        <v>292</v>
      </c>
      <c r="R2549" s="2">
        <f t="shared" si="991"/>
        <v>296</v>
      </c>
      <c r="S2549" s="2">
        <f t="shared" si="992"/>
        <v>0</v>
      </c>
      <c r="T2549" s="2">
        <f t="shared" si="993"/>
        <v>0</v>
      </c>
      <c r="U2549" s="2" t="str">
        <f t="shared" si="983"/>
        <v>ONE</v>
      </c>
      <c r="V2549" s="2">
        <f t="shared" si="984"/>
        <v>2</v>
      </c>
      <c r="W2549" s="2">
        <f t="shared" si="994"/>
        <v>289.20475285162655</v>
      </c>
      <c r="Y2549" s="2">
        <f t="shared" si="998"/>
        <v>288.85156264607701</v>
      </c>
      <c r="Z2549" s="2">
        <f t="shared" si="999"/>
        <v>298.97032111556257</v>
      </c>
      <c r="AA2549" s="2">
        <f t="shared" si="1000"/>
        <v>291.77496246606603</v>
      </c>
      <c r="AB2549" s="2" t="str">
        <f t="shared" si="995"/>
        <v>low</v>
      </c>
      <c r="AC2549" s="2">
        <f t="shared" si="996"/>
        <v>289.76380228130125</v>
      </c>
      <c r="AD2549" s="2">
        <f t="shared" si="985"/>
        <v>17.934153055410459</v>
      </c>
      <c r="AE2549" s="2">
        <f t="shared" si="986"/>
        <v>-475.95153388151164</v>
      </c>
      <c r="AF2549" s="2">
        <f t="shared" si="987"/>
        <v>250</v>
      </c>
      <c r="AG2549" s="2">
        <f t="shared" si="988"/>
        <v>275</v>
      </c>
    </row>
    <row r="2550" spans="1:33" x14ac:dyDescent="0.2">
      <c r="A2550" s="2">
        <f t="shared" si="980"/>
        <v>56.760000228881836</v>
      </c>
      <c r="B2550">
        <v>3.7586250305200002</v>
      </c>
      <c r="C2550" s="2">
        <f t="shared" si="997"/>
        <v>56.678624868395367</v>
      </c>
      <c r="D2550">
        <v>1577147248.8800001</v>
      </c>
      <c r="E2550">
        <v>444</v>
      </c>
      <c r="F2550">
        <v>901</v>
      </c>
      <c r="G2550">
        <v>633</v>
      </c>
      <c r="H2550">
        <v>696</v>
      </c>
      <c r="I2550">
        <v>292</v>
      </c>
      <c r="J2550">
        <f t="shared" si="976"/>
        <v>593.20000000000005</v>
      </c>
      <c r="K2550">
        <f t="shared" si="977"/>
        <v>15.600000000000023</v>
      </c>
      <c r="L2550">
        <f t="shared" si="981"/>
        <v>40.099658687263414</v>
      </c>
      <c r="M2550">
        <f t="shared" si="982"/>
        <v>-370.37600222891376</v>
      </c>
      <c r="N2550" t="str">
        <f t="shared" si="978"/>
        <v>RELAX</v>
      </c>
      <c r="O2550" s="2" t="str">
        <f t="shared" si="979"/>
        <v>RELAX</v>
      </c>
      <c r="P2550" s="2">
        <f t="shared" si="989"/>
        <v>290</v>
      </c>
      <c r="Q2550" s="2">
        <f t="shared" si="990"/>
        <v>292</v>
      </c>
      <c r="R2550" s="2">
        <f t="shared" si="991"/>
        <v>296</v>
      </c>
      <c r="S2550" s="2">
        <f t="shared" si="992"/>
        <v>0</v>
      </c>
      <c r="T2550" s="2">
        <f t="shared" si="993"/>
        <v>0</v>
      </c>
      <c r="U2550" s="2" t="str">
        <f t="shared" si="983"/>
        <v>ONE</v>
      </c>
      <c r="V2550" s="2">
        <f t="shared" si="984"/>
        <v>2</v>
      </c>
      <c r="W2550" s="2">
        <f t="shared" si="994"/>
        <v>289.76380228130125</v>
      </c>
      <c r="Y2550" s="2">
        <f t="shared" si="998"/>
        <v>289.03401057312186</v>
      </c>
      <c r="Z2550" s="2">
        <f t="shared" si="999"/>
        <v>298.97032111556257</v>
      </c>
      <c r="AA2550" s="2">
        <f t="shared" si="1000"/>
        <v>291.72879247506654</v>
      </c>
      <c r="AB2550" s="2" t="str">
        <f t="shared" si="995"/>
        <v>low</v>
      </c>
      <c r="AC2550" s="2">
        <f t="shared" si="996"/>
        <v>290.21104182504098</v>
      </c>
      <c r="AD2550" s="2">
        <f t="shared" si="985"/>
        <v>31.323936238535907</v>
      </c>
      <c r="AE2550" s="2">
        <f t="shared" si="986"/>
        <v>536.92573553978991</v>
      </c>
      <c r="AF2550" s="2">
        <f t="shared" si="987"/>
        <v>250</v>
      </c>
      <c r="AG2550" s="2">
        <f t="shared" si="988"/>
        <v>275</v>
      </c>
    </row>
    <row r="2551" spans="1:33" x14ac:dyDescent="0.2">
      <c r="A2551" s="2">
        <f t="shared" si="980"/>
        <v>56.790000200271606</v>
      </c>
      <c r="B2551">
        <v>3.7828171253199998</v>
      </c>
      <c r="C2551" s="2">
        <f t="shared" si="997"/>
        <v>56.702816963195367</v>
      </c>
      <c r="D2551">
        <v>1577147248.9100001</v>
      </c>
      <c r="E2551">
        <v>444</v>
      </c>
      <c r="F2551">
        <v>902</v>
      </c>
      <c r="G2551">
        <v>634</v>
      </c>
      <c r="H2551">
        <v>695</v>
      </c>
      <c r="I2551">
        <v>292</v>
      </c>
      <c r="J2551">
        <f t="shared" si="976"/>
        <v>593.4</v>
      </c>
      <c r="K2551">
        <f t="shared" si="977"/>
        <v>15.799999999999955</v>
      </c>
      <c r="L2551">
        <f t="shared" si="981"/>
        <v>0</v>
      </c>
      <c r="M2551">
        <f t="shared" si="982"/>
        <v>-1657.5521474586833</v>
      </c>
      <c r="N2551" t="str">
        <f t="shared" si="978"/>
        <v>RELAX</v>
      </c>
      <c r="O2551" s="2" t="str">
        <f t="shared" si="979"/>
        <v>RELAX</v>
      </c>
      <c r="P2551" s="2">
        <f t="shared" si="989"/>
        <v>294</v>
      </c>
      <c r="Q2551" s="2">
        <f t="shared" si="990"/>
        <v>292</v>
      </c>
      <c r="R2551" s="2">
        <f t="shared" si="991"/>
        <v>296</v>
      </c>
      <c r="S2551" s="2">
        <f t="shared" si="992"/>
        <v>0</v>
      </c>
      <c r="T2551" s="2">
        <f t="shared" si="993"/>
        <v>0</v>
      </c>
      <c r="U2551" s="2" t="str">
        <f t="shared" si="983"/>
        <v>ONE</v>
      </c>
      <c r="V2551" s="2">
        <f t="shared" si="984"/>
        <v>2</v>
      </c>
      <c r="W2551" s="2">
        <f t="shared" si="994"/>
        <v>290.21104182504098</v>
      </c>
      <c r="Y2551" s="2">
        <f t="shared" si="998"/>
        <v>289.26941682350571</v>
      </c>
      <c r="Z2551" s="2">
        <f t="shared" si="999"/>
        <v>298.97032111556257</v>
      </c>
      <c r="AA2551" s="2">
        <f t="shared" si="1000"/>
        <v>291.69405337996932</v>
      </c>
      <c r="AB2551" s="2" t="str">
        <f t="shared" si="995"/>
        <v>low</v>
      </c>
      <c r="AC2551" s="2">
        <f t="shared" si="996"/>
        <v>290.96883346003278</v>
      </c>
      <c r="AD2551" s="2">
        <f t="shared" si="985"/>
        <v>48.71415663243512</v>
      </c>
      <c r="AE2551" s="2">
        <f t="shared" si="986"/>
        <v>718.83896527635488</v>
      </c>
      <c r="AF2551" s="2">
        <f t="shared" si="987"/>
        <v>250</v>
      </c>
      <c r="AG2551" s="2">
        <f t="shared" si="988"/>
        <v>275</v>
      </c>
    </row>
    <row r="2552" spans="1:33" x14ac:dyDescent="0.2">
      <c r="A2552" s="2">
        <f t="shared" si="980"/>
        <v>56.81000018119812</v>
      </c>
      <c r="B2552">
        <v>3.80347299576</v>
      </c>
      <c r="C2552" s="2">
        <f t="shared" si="997"/>
        <v>56.72347283363537</v>
      </c>
      <c r="D2552">
        <v>1577147248.9300001</v>
      </c>
      <c r="E2552">
        <v>445</v>
      </c>
      <c r="F2552">
        <v>902</v>
      </c>
      <c r="G2552">
        <v>634</v>
      </c>
      <c r="H2552">
        <v>696</v>
      </c>
      <c r="I2552">
        <v>294</v>
      </c>
      <c r="J2552">
        <f t="shared" si="976"/>
        <v>594.20000000000005</v>
      </c>
      <c r="K2552">
        <f t="shared" si="977"/>
        <v>16.600000000000023</v>
      </c>
      <c r="L2552">
        <f t="shared" si="981"/>
        <v>96.824774623246711</v>
      </c>
      <c r="M2552">
        <f t="shared" si="982"/>
        <v>4687.5184904212601</v>
      </c>
      <c r="N2552" t="str">
        <f t="shared" si="978"/>
        <v>RELAX</v>
      </c>
      <c r="O2552" s="2" t="str">
        <f t="shared" si="979"/>
        <v>TRANSITION</v>
      </c>
      <c r="P2552" s="2">
        <f t="shared" si="989"/>
        <v>296</v>
      </c>
      <c r="Q2552" s="2">
        <f t="shared" si="990"/>
        <v>292</v>
      </c>
      <c r="R2552" s="2">
        <f t="shared" si="991"/>
        <v>296</v>
      </c>
      <c r="S2552" s="2">
        <f t="shared" si="992"/>
        <v>0</v>
      </c>
      <c r="T2552" s="2">
        <f t="shared" si="993"/>
        <v>0</v>
      </c>
      <c r="U2552" s="2" t="str">
        <f t="shared" si="983"/>
        <v>ONE</v>
      </c>
      <c r="V2552" s="2">
        <f t="shared" si="984"/>
        <v>2</v>
      </c>
      <c r="W2552" s="2">
        <f t="shared" si="994"/>
        <v>290.96883346003278</v>
      </c>
      <c r="Y2552" s="2">
        <f t="shared" si="998"/>
        <v>289.26941682350571</v>
      </c>
      <c r="Z2552" s="2">
        <f t="shared" si="999"/>
        <v>298.97032111556257</v>
      </c>
      <c r="AA2552" s="2">
        <f t="shared" si="1000"/>
        <v>291.69405337996932</v>
      </c>
      <c r="AB2552" s="2" t="str">
        <f t="shared" si="995"/>
        <v>middle</v>
      </c>
      <c r="AC2552" s="2">
        <f t="shared" si="996"/>
        <v>291.97506676802624</v>
      </c>
      <c r="AD2552" s="2">
        <f t="shared" si="985"/>
        <v>24.746661379368831</v>
      </c>
      <c r="AE2552" s="2">
        <f t="shared" si="986"/>
        <v>-1160.3236630809392</v>
      </c>
      <c r="AF2552" s="2">
        <f t="shared" si="987"/>
        <v>275</v>
      </c>
      <c r="AG2552" s="2">
        <f t="shared" si="988"/>
        <v>275</v>
      </c>
    </row>
    <row r="2553" spans="1:33" x14ac:dyDescent="0.2">
      <c r="A2553" s="2">
        <f t="shared" si="980"/>
        <v>56.830000162124634</v>
      </c>
      <c r="B2553">
        <v>3.8279201984400002</v>
      </c>
      <c r="C2553" s="2">
        <f t="shared" si="997"/>
        <v>56.747920036315364</v>
      </c>
      <c r="D2553">
        <v>1577147248.95</v>
      </c>
      <c r="E2553">
        <v>447</v>
      </c>
      <c r="F2553">
        <v>902</v>
      </c>
      <c r="G2553">
        <v>633</v>
      </c>
      <c r="H2553">
        <v>698</v>
      </c>
      <c r="I2553">
        <v>296</v>
      </c>
      <c r="J2553">
        <f t="shared" si="976"/>
        <v>595.20000000000005</v>
      </c>
      <c r="K2553">
        <f t="shared" si="977"/>
        <v>17.600000000000023</v>
      </c>
      <c r="L2553">
        <f t="shared" si="981"/>
        <v>81.80895074904258</v>
      </c>
      <c r="M2553">
        <f t="shared" si="982"/>
        <v>-614.2143978905317</v>
      </c>
      <c r="N2553" t="str">
        <f t="shared" si="978"/>
        <v>RELAX</v>
      </c>
      <c r="O2553" s="2" t="str">
        <f t="shared" si="979"/>
        <v>TRANSITION</v>
      </c>
      <c r="P2553" s="2">
        <f t="shared" si="989"/>
        <v>296</v>
      </c>
      <c r="Q2553" s="2">
        <f t="shared" si="990"/>
        <v>292</v>
      </c>
      <c r="R2553" s="2">
        <f t="shared" si="991"/>
        <v>296</v>
      </c>
      <c r="S2553" s="2">
        <f t="shared" si="992"/>
        <v>0</v>
      </c>
      <c r="T2553" s="2">
        <f t="shared" si="993"/>
        <v>0</v>
      </c>
      <c r="U2553" s="2" t="str">
        <f t="shared" si="983"/>
        <v>ONE</v>
      </c>
      <c r="V2553" s="2">
        <f t="shared" si="984"/>
        <v>2</v>
      </c>
      <c r="W2553" s="2">
        <f t="shared" si="994"/>
        <v>291.97506676802624</v>
      </c>
      <c r="Y2553" s="2">
        <f t="shared" si="998"/>
        <v>289.26941682350571</v>
      </c>
      <c r="Z2553" s="2">
        <f t="shared" si="999"/>
        <v>298.97032111556257</v>
      </c>
      <c r="AA2553" s="2">
        <f t="shared" si="1000"/>
        <v>291.69405337996932</v>
      </c>
      <c r="AB2553" s="2" t="str">
        <f t="shared" si="995"/>
        <v>middle</v>
      </c>
      <c r="AC2553" s="2">
        <f t="shared" si="996"/>
        <v>292.580053414421</v>
      </c>
      <c r="AD2553" s="2">
        <f t="shared" si="985"/>
        <v>4.0559176639211243</v>
      </c>
      <c r="AE2553" s="2">
        <f t="shared" si="986"/>
        <v>-846.34401678906181</v>
      </c>
      <c r="AF2553" s="2">
        <f t="shared" si="987"/>
        <v>275</v>
      </c>
      <c r="AG2553" s="2">
        <f t="shared" si="988"/>
        <v>300</v>
      </c>
    </row>
    <row r="2554" spans="1:33" x14ac:dyDescent="0.2">
      <c r="A2554" s="2">
        <f t="shared" si="980"/>
        <v>56.850000143051147</v>
      </c>
      <c r="B2554">
        <v>3.8486280441299998</v>
      </c>
      <c r="C2554" s="2">
        <f t="shared" si="997"/>
        <v>56.768627882005369</v>
      </c>
      <c r="D2554">
        <v>1577147248.97</v>
      </c>
      <c r="E2554">
        <v>445</v>
      </c>
      <c r="F2554">
        <v>903</v>
      </c>
      <c r="G2554">
        <v>633</v>
      </c>
      <c r="H2554">
        <v>696</v>
      </c>
      <c r="I2554">
        <v>295</v>
      </c>
      <c r="J2554">
        <f t="shared" si="976"/>
        <v>594.4</v>
      </c>
      <c r="K2554">
        <f t="shared" si="977"/>
        <v>16.799999999999955</v>
      </c>
      <c r="L2554">
        <f t="shared" si="981"/>
        <v>-48.290875592284685</v>
      </c>
      <c r="M2554">
        <f t="shared" si="982"/>
        <v>-6282.6345284268764</v>
      </c>
      <c r="N2554" t="str">
        <f t="shared" si="978"/>
        <v>RELAX</v>
      </c>
      <c r="O2554" s="2" t="str">
        <f t="shared" si="979"/>
        <v>RELAX</v>
      </c>
      <c r="P2554" s="2">
        <f t="shared" si="989"/>
        <v>296</v>
      </c>
      <c r="Q2554" s="2">
        <f t="shared" si="990"/>
        <v>292</v>
      </c>
      <c r="R2554" s="2">
        <f t="shared" si="991"/>
        <v>296</v>
      </c>
      <c r="S2554" s="2">
        <f t="shared" si="992"/>
        <v>0</v>
      </c>
      <c r="T2554" s="2">
        <f t="shared" si="993"/>
        <v>0</v>
      </c>
      <c r="U2554" s="2" t="str">
        <f t="shared" si="983"/>
        <v>ONE</v>
      </c>
      <c r="V2554" s="2">
        <f t="shared" si="984"/>
        <v>2</v>
      </c>
      <c r="W2554" s="2">
        <f t="shared" si="994"/>
        <v>292.580053414421</v>
      </c>
      <c r="Y2554" s="2">
        <f t="shared" si="998"/>
        <v>289.26941682350571</v>
      </c>
      <c r="Z2554" s="2">
        <f t="shared" si="999"/>
        <v>298.97032111556257</v>
      </c>
      <c r="AA2554" s="2">
        <f t="shared" si="1000"/>
        <v>291.69405337996932</v>
      </c>
      <c r="AB2554" s="2" t="str">
        <f t="shared" si="995"/>
        <v>middle</v>
      </c>
      <c r="AC2554" s="2">
        <f t="shared" si="996"/>
        <v>292.66404273153682</v>
      </c>
      <c r="AD2554" s="2">
        <f t="shared" si="985"/>
        <v>27.182428027279844</v>
      </c>
      <c r="AE2554" s="2">
        <f t="shared" si="986"/>
        <v>1116.7994348406382</v>
      </c>
      <c r="AF2554" s="2">
        <f t="shared" si="987"/>
        <v>275</v>
      </c>
      <c r="AG2554" s="2">
        <f t="shared" si="988"/>
        <v>275</v>
      </c>
    </row>
    <row r="2555" spans="1:33" x14ac:dyDescent="0.2">
      <c r="A2555" s="2">
        <f t="shared" si="980"/>
        <v>56.880000114440918</v>
      </c>
      <c r="B2555">
        <v>3.8731729984299998</v>
      </c>
      <c r="C2555" s="2">
        <f t="shared" si="997"/>
        <v>56.793172836305367</v>
      </c>
      <c r="D2555">
        <v>1577147249</v>
      </c>
      <c r="E2555">
        <v>444</v>
      </c>
      <c r="F2555">
        <v>903</v>
      </c>
      <c r="G2555">
        <v>634</v>
      </c>
      <c r="H2555">
        <v>694</v>
      </c>
      <c r="I2555">
        <v>293</v>
      </c>
      <c r="J2555">
        <f t="shared" si="976"/>
        <v>593.6</v>
      </c>
      <c r="K2555">
        <f t="shared" si="977"/>
        <v>16</v>
      </c>
      <c r="L2555">
        <f t="shared" si="981"/>
        <v>-81.483142138097094</v>
      </c>
      <c r="M2555">
        <f t="shared" si="982"/>
        <v>-1352.3050864190186</v>
      </c>
      <c r="N2555" t="str">
        <f t="shared" si="978"/>
        <v>RELAX</v>
      </c>
      <c r="O2555" s="2" t="str">
        <f t="shared" si="979"/>
        <v>TRANSITION</v>
      </c>
      <c r="P2555" s="2">
        <f t="shared" si="989"/>
        <v>296</v>
      </c>
      <c r="Q2555" s="2">
        <f t="shared" si="990"/>
        <v>292</v>
      </c>
      <c r="R2555" s="2">
        <f t="shared" si="991"/>
        <v>296</v>
      </c>
      <c r="S2555" s="2">
        <f t="shared" si="992"/>
        <v>0</v>
      </c>
      <c r="T2555" s="2">
        <f t="shared" si="993"/>
        <v>0</v>
      </c>
      <c r="U2555" s="2" t="str">
        <f t="shared" si="983"/>
        <v>ONE</v>
      </c>
      <c r="V2555" s="2">
        <f t="shared" si="984"/>
        <v>2</v>
      </c>
      <c r="W2555" s="2">
        <f t="shared" si="994"/>
        <v>292.66404273153682</v>
      </c>
      <c r="Y2555" s="2">
        <f t="shared" si="998"/>
        <v>289.26941682350571</v>
      </c>
      <c r="Z2555" s="2">
        <f t="shared" si="999"/>
        <v>298.97032111556257</v>
      </c>
      <c r="AA2555" s="2">
        <f t="shared" si="1000"/>
        <v>291.69405337996932</v>
      </c>
      <c r="AB2555" s="2" t="str">
        <f t="shared" si="995"/>
        <v>middle</v>
      </c>
      <c r="AC2555" s="2">
        <f t="shared" si="996"/>
        <v>293.33123418522945</v>
      </c>
      <c r="AD2555" s="2">
        <f t="shared" si="985"/>
        <v>26.119436557275414</v>
      </c>
      <c r="AE2555" s="2">
        <f t="shared" si="986"/>
        <v>-43.307942520977882</v>
      </c>
      <c r="AF2555" s="2">
        <f t="shared" si="987"/>
        <v>275</v>
      </c>
      <c r="AG2555" s="2">
        <f t="shared" si="988"/>
        <v>275</v>
      </c>
    </row>
    <row r="2556" spans="1:33" x14ac:dyDescent="0.2">
      <c r="A2556" s="2">
        <f t="shared" si="980"/>
        <v>56.900000095367432</v>
      </c>
      <c r="B2556">
        <v>3.8936080932600001</v>
      </c>
      <c r="C2556" s="2">
        <f t="shared" si="997"/>
        <v>56.813607931135365</v>
      </c>
      <c r="D2556">
        <v>1577147249.02</v>
      </c>
      <c r="E2556">
        <v>448</v>
      </c>
      <c r="F2556">
        <v>903</v>
      </c>
      <c r="G2556">
        <v>632</v>
      </c>
      <c r="H2556">
        <v>696</v>
      </c>
      <c r="I2556">
        <v>296</v>
      </c>
      <c r="J2556">
        <f t="shared" si="976"/>
        <v>595</v>
      </c>
      <c r="K2556">
        <f t="shared" si="977"/>
        <v>17.399999999999977</v>
      </c>
      <c r="L2556">
        <f t="shared" si="981"/>
        <v>146.8062675978274</v>
      </c>
      <c r="M2556">
        <f t="shared" si="982"/>
        <v>11171.438725147398</v>
      </c>
      <c r="N2556" t="str">
        <f t="shared" si="978"/>
        <v>RELAX</v>
      </c>
      <c r="O2556" s="2" t="str">
        <f t="shared" si="979"/>
        <v>TRANSITION</v>
      </c>
      <c r="P2556" s="2">
        <f t="shared" si="989"/>
        <v>296</v>
      </c>
      <c r="Q2556" s="2">
        <f t="shared" si="990"/>
        <v>292</v>
      </c>
      <c r="R2556" s="2">
        <f t="shared" si="991"/>
        <v>296</v>
      </c>
      <c r="S2556" s="2">
        <f t="shared" si="992"/>
        <v>0</v>
      </c>
      <c r="T2556" s="2">
        <f t="shared" si="993"/>
        <v>0</v>
      </c>
      <c r="U2556" s="2" t="str">
        <f t="shared" si="983"/>
        <v>ONE</v>
      </c>
      <c r="V2556" s="2">
        <f t="shared" si="984"/>
        <v>2</v>
      </c>
      <c r="W2556" s="2">
        <f t="shared" si="994"/>
        <v>293.33123418522945</v>
      </c>
      <c r="Y2556" s="2">
        <f t="shared" si="998"/>
        <v>289.26941682350571</v>
      </c>
      <c r="Z2556" s="2">
        <f t="shared" si="999"/>
        <v>297.84250372949595</v>
      </c>
      <c r="AA2556" s="2">
        <f t="shared" si="1000"/>
        <v>291.95786676674896</v>
      </c>
      <c r="AB2556" s="2" t="str">
        <f t="shared" si="995"/>
        <v>high</v>
      </c>
      <c r="AC2556" s="2">
        <f t="shared" si="996"/>
        <v>293.86498734818355</v>
      </c>
      <c r="AD2556" s="2">
        <f t="shared" si="985"/>
        <v>9.3037476288557155</v>
      </c>
      <c r="AE2556" s="2">
        <f t="shared" si="986"/>
        <v>-822.88284288913519</v>
      </c>
      <c r="AF2556" s="2">
        <f t="shared" si="987"/>
        <v>300</v>
      </c>
      <c r="AG2556" s="2">
        <f t="shared" si="988"/>
        <v>275</v>
      </c>
    </row>
    <row r="2557" spans="1:33" x14ac:dyDescent="0.2">
      <c r="A2557" s="2">
        <f t="shared" si="980"/>
        <v>56.920000076293945</v>
      </c>
      <c r="B2557">
        <v>3.9180071353899999</v>
      </c>
      <c r="C2557" s="2">
        <f t="shared" si="997"/>
        <v>56.838006973265365</v>
      </c>
      <c r="D2557">
        <v>1577147249.04</v>
      </c>
      <c r="E2557">
        <v>446</v>
      </c>
      <c r="F2557">
        <v>903</v>
      </c>
      <c r="G2557">
        <v>632</v>
      </c>
      <c r="H2557">
        <v>696</v>
      </c>
      <c r="I2557">
        <v>296</v>
      </c>
      <c r="J2557">
        <f t="shared" si="976"/>
        <v>594.6</v>
      </c>
      <c r="K2557">
        <f t="shared" si="977"/>
        <v>17</v>
      </c>
      <c r="L2557">
        <f t="shared" si="981"/>
        <v>0</v>
      </c>
      <c r="M2557">
        <f t="shared" si="982"/>
        <v>-6016.8865161031135</v>
      </c>
      <c r="N2557" t="str">
        <f t="shared" si="978"/>
        <v>RELAX</v>
      </c>
      <c r="O2557" s="2" t="str">
        <f t="shared" si="979"/>
        <v>RELAX</v>
      </c>
      <c r="P2557" s="2">
        <f t="shared" si="989"/>
        <v>296</v>
      </c>
      <c r="Q2557" s="2">
        <f t="shared" si="990"/>
        <v>292</v>
      </c>
      <c r="R2557" s="2">
        <f t="shared" si="991"/>
        <v>296</v>
      </c>
      <c r="S2557" s="2">
        <f t="shared" si="992"/>
        <v>0</v>
      </c>
      <c r="T2557" s="2">
        <f t="shared" si="993"/>
        <v>0</v>
      </c>
      <c r="U2557" s="2" t="str">
        <f t="shared" si="983"/>
        <v>ONE</v>
      </c>
      <c r="V2557" s="2">
        <f t="shared" si="984"/>
        <v>2</v>
      </c>
      <c r="W2557" s="2">
        <f t="shared" si="994"/>
        <v>293.86498734818355</v>
      </c>
      <c r="Y2557" s="2">
        <f t="shared" si="998"/>
        <v>289.26941682350571</v>
      </c>
      <c r="Z2557" s="2">
        <f t="shared" si="999"/>
        <v>297.04700045323347</v>
      </c>
      <c r="AA2557" s="2">
        <f t="shared" si="1000"/>
        <v>292.15209861488626</v>
      </c>
      <c r="AB2557" s="2" t="str">
        <f t="shared" si="995"/>
        <v>high</v>
      </c>
      <c r="AC2557" s="2">
        <f t="shared" si="996"/>
        <v>294.09198987854688</v>
      </c>
      <c r="AD2557" s="2">
        <f t="shared" si="985"/>
        <v>0</v>
      </c>
      <c r="AE2557" s="2">
        <f t="shared" si="986"/>
        <v>-381.31610164385592</v>
      </c>
      <c r="AF2557" s="2">
        <f t="shared" si="987"/>
        <v>300</v>
      </c>
      <c r="AG2557" s="2">
        <f t="shared" si="988"/>
        <v>300</v>
      </c>
    </row>
    <row r="2558" spans="1:33" x14ac:dyDescent="0.2">
      <c r="A2558" s="2">
        <f t="shared" si="980"/>
        <v>56.950000047683716</v>
      </c>
      <c r="B2558">
        <v>3.9425621032699998</v>
      </c>
      <c r="C2558" s="2">
        <f t="shared" si="997"/>
        <v>56.862561941145366</v>
      </c>
      <c r="D2558">
        <v>1577147249.0699999</v>
      </c>
      <c r="E2558">
        <v>446</v>
      </c>
      <c r="F2558">
        <v>902</v>
      </c>
      <c r="G2558">
        <v>632</v>
      </c>
      <c r="H2558">
        <v>695</v>
      </c>
      <c r="I2558">
        <v>295</v>
      </c>
      <c r="J2558">
        <f t="shared" si="976"/>
        <v>594</v>
      </c>
      <c r="K2558">
        <f t="shared" si="977"/>
        <v>16.399999999999977</v>
      </c>
      <c r="L2558">
        <f t="shared" si="981"/>
        <v>-40.724956550014618</v>
      </c>
      <c r="M2558">
        <f t="shared" si="982"/>
        <v>-1658.5220860005784</v>
      </c>
      <c r="N2558" t="str">
        <f t="shared" si="978"/>
        <v>RELAX</v>
      </c>
      <c r="O2558" s="2" t="str">
        <f t="shared" si="979"/>
        <v>RELAX</v>
      </c>
      <c r="P2558" s="2">
        <f t="shared" si="989"/>
        <v>296</v>
      </c>
      <c r="Q2558" s="2">
        <f t="shared" si="990"/>
        <v>292</v>
      </c>
      <c r="R2558" s="2">
        <f t="shared" si="991"/>
        <v>296</v>
      </c>
      <c r="S2558" s="2">
        <f t="shared" si="992"/>
        <v>0</v>
      </c>
      <c r="T2558" s="2">
        <f t="shared" si="993"/>
        <v>0</v>
      </c>
      <c r="U2558" s="2" t="str">
        <f t="shared" si="983"/>
        <v>ONE</v>
      </c>
      <c r="V2558" s="2">
        <f t="shared" si="984"/>
        <v>2</v>
      </c>
      <c r="W2558" s="2">
        <f t="shared" si="994"/>
        <v>294.09198987854688</v>
      </c>
      <c r="Y2558" s="2">
        <f t="shared" si="998"/>
        <v>289.26941682350571</v>
      </c>
      <c r="Z2558" s="2">
        <f t="shared" si="999"/>
        <v>296.45599833829618</v>
      </c>
      <c r="AA2558" s="2">
        <f t="shared" si="1000"/>
        <v>292.2968437068036</v>
      </c>
      <c r="AB2558" s="2" t="str">
        <f t="shared" si="995"/>
        <v>high</v>
      </c>
      <c r="AC2558" s="2">
        <f t="shared" si="996"/>
        <v>294.09198987854688</v>
      </c>
      <c r="AD2558" s="2">
        <f t="shared" si="985"/>
        <v>17.868963551209045</v>
      </c>
      <c r="AE2558" s="2">
        <f t="shared" si="986"/>
        <v>727.71276421678328</v>
      </c>
      <c r="AF2558" s="2">
        <f t="shared" si="987"/>
        <v>300</v>
      </c>
      <c r="AG2558" s="2">
        <f t="shared" si="988"/>
        <v>275</v>
      </c>
    </row>
    <row r="2559" spans="1:33" x14ac:dyDescent="0.2">
      <c r="A2559" s="2">
        <f t="shared" si="980"/>
        <v>56.970000028610229</v>
      </c>
      <c r="B2559">
        <v>3.96309399605</v>
      </c>
      <c r="C2559" s="2">
        <f t="shared" si="997"/>
        <v>56.883093833925365</v>
      </c>
      <c r="D2559">
        <v>1577147249.0899999</v>
      </c>
      <c r="E2559">
        <v>445</v>
      </c>
      <c r="F2559">
        <v>903</v>
      </c>
      <c r="G2559">
        <v>631</v>
      </c>
      <c r="H2559">
        <v>695</v>
      </c>
      <c r="I2559">
        <v>294</v>
      </c>
      <c r="J2559">
        <f t="shared" si="976"/>
        <v>593.6</v>
      </c>
      <c r="K2559">
        <f t="shared" si="977"/>
        <v>16</v>
      </c>
      <c r="L2559">
        <f t="shared" si="981"/>
        <v>-48.704715669179961</v>
      </c>
      <c r="M2559">
        <f t="shared" si="982"/>
        <v>-388.65189900749402</v>
      </c>
      <c r="N2559" t="str">
        <f t="shared" si="978"/>
        <v>RELAX</v>
      </c>
      <c r="O2559" s="2" t="str">
        <f t="shared" si="979"/>
        <v>RELAX</v>
      </c>
      <c r="P2559" s="2">
        <f t="shared" si="989"/>
        <v>296</v>
      </c>
      <c r="Q2559" s="2">
        <f t="shared" si="990"/>
        <v>292</v>
      </c>
      <c r="R2559" s="2">
        <f t="shared" si="991"/>
        <v>296</v>
      </c>
      <c r="S2559" s="2">
        <f t="shared" si="992"/>
        <v>0</v>
      </c>
      <c r="T2559" s="2">
        <f t="shared" si="993"/>
        <v>0</v>
      </c>
      <c r="U2559" s="2" t="str">
        <f t="shared" si="983"/>
        <v>ONE</v>
      </c>
      <c r="V2559" s="2">
        <f t="shared" si="984"/>
        <v>2</v>
      </c>
      <c r="W2559" s="2">
        <f t="shared" si="994"/>
        <v>294.07359190283751</v>
      </c>
      <c r="Y2559" s="2">
        <f t="shared" si="998"/>
        <v>289.26941682350571</v>
      </c>
      <c r="Z2559" s="2">
        <f t="shared" si="999"/>
        <v>295.97951705120448</v>
      </c>
      <c r="AA2559" s="2">
        <f t="shared" si="1000"/>
        <v>292.40480143837823</v>
      </c>
      <c r="AB2559" s="2" t="str">
        <f t="shared" si="995"/>
        <v>high</v>
      </c>
      <c r="AC2559" s="2">
        <f t="shared" si="996"/>
        <v>294.45887352227004</v>
      </c>
      <c r="AD2559" s="2">
        <f t="shared" si="985"/>
        <v>12.474218571866992</v>
      </c>
      <c r="AE2559" s="2">
        <f t="shared" si="986"/>
        <v>-262.74952032659087</v>
      </c>
      <c r="AF2559" s="2">
        <f t="shared" si="987"/>
        <v>300</v>
      </c>
      <c r="AG2559" s="2">
        <f t="shared" si="988"/>
        <v>275</v>
      </c>
    </row>
    <row r="2560" spans="1:33" x14ac:dyDescent="0.2">
      <c r="A2560" s="2">
        <f t="shared" si="980"/>
        <v>56.990000009536743</v>
      </c>
      <c r="B2560">
        <v>3.9878029823299999</v>
      </c>
      <c r="C2560" s="2">
        <f t="shared" si="997"/>
        <v>56.907802820205369</v>
      </c>
      <c r="D2560">
        <v>1577147249.1099999</v>
      </c>
      <c r="E2560">
        <v>447</v>
      </c>
      <c r="F2560">
        <v>902</v>
      </c>
      <c r="G2560">
        <v>632</v>
      </c>
      <c r="H2560">
        <v>693</v>
      </c>
      <c r="I2560">
        <v>296</v>
      </c>
      <c r="J2560">
        <f t="shared" si="976"/>
        <v>594</v>
      </c>
      <c r="K2560">
        <f t="shared" si="977"/>
        <v>16.399999999999977</v>
      </c>
      <c r="L2560">
        <f t="shared" si="981"/>
        <v>80.942211766043059</v>
      </c>
      <c r="M2560">
        <f t="shared" si="982"/>
        <v>5246.9545276393192</v>
      </c>
      <c r="N2560" t="str">
        <f t="shared" si="978"/>
        <v>RELAX</v>
      </c>
      <c r="O2560" s="2" t="str">
        <f t="shared" si="979"/>
        <v>TRANSITION</v>
      </c>
      <c r="P2560" s="2">
        <f t="shared" si="989"/>
        <v>296</v>
      </c>
      <c r="Q2560" s="2">
        <f t="shared" si="990"/>
        <v>292</v>
      </c>
      <c r="R2560" s="2">
        <f t="shared" si="991"/>
        <v>296</v>
      </c>
      <c r="S2560" s="2">
        <f t="shared" si="992"/>
        <v>0</v>
      </c>
      <c r="T2560" s="2">
        <f t="shared" si="993"/>
        <v>0</v>
      </c>
      <c r="U2560" s="2" t="str">
        <f t="shared" si="983"/>
        <v>ONE</v>
      </c>
      <c r="V2560" s="2">
        <f t="shared" si="984"/>
        <v>2</v>
      </c>
      <c r="W2560" s="2">
        <f t="shared" si="994"/>
        <v>294.45887352227004</v>
      </c>
      <c r="Y2560" s="2">
        <f t="shared" si="998"/>
        <v>289.26941682350571</v>
      </c>
      <c r="Z2560" s="2">
        <f t="shared" si="999"/>
        <v>295.67538834541762</v>
      </c>
      <c r="AA2560" s="2">
        <f t="shared" si="1000"/>
        <v>292.48353721901952</v>
      </c>
      <c r="AB2560" s="2" t="str">
        <f t="shared" si="995"/>
        <v>high</v>
      </c>
      <c r="AC2560" s="2">
        <f t="shared" si="996"/>
        <v>294.76709881781602</v>
      </c>
      <c r="AD2560" s="2">
        <f t="shared" si="985"/>
        <v>11.998334904267102</v>
      </c>
      <c r="AE2560" s="2">
        <f t="shared" si="986"/>
        <v>-19.259538299435757</v>
      </c>
      <c r="AF2560" s="2">
        <f t="shared" si="987"/>
        <v>300</v>
      </c>
      <c r="AG2560" s="2">
        <f t="shared" si="988"/>
        <v>275</v>
      </c>
    </row>
    <row r="2561" spans="1:33" x14ac:dyDescent="0.2">
      <c r="A2561" s="2">
        <f t="shared" si="980"/>
        <v>57.010000228881836</v>
      </c>
      <c r="B2561">
        <v>4.0083541870100001</v>
      </c>
      <c r="C2561" s="2">
        <f t="shared" si="997"/>
        <v>56.928354024885365</v>
      </c>
      <c r="D2561">
        <v>1577147249.1300001</v>
      </c>
      <c r="E2561">
        <v>448</v>
      </c>
      <c r="F2561">
        <v>903</v>
      </c>
      <c r="G2561">
        <v>633</v>
      </c>
      <c r="H2561">
        <v>696</v>
      </c>
      <c r="I2561">
        <v>296</v>
      </c>
      <c r="J2561">
        <f t="shared" si="976"/>
        <v>595.20000000000005</v>
      </c>
      <c r="K2561">
        <f t="shared" si="977"/>
        <v>17.600000000000023</v>
      </c>
      <c r="L2561">
        <f t="shared" si="981"/>
        <v>0</v>
      </c>
      <c r="M2561">
        <f t="shared" si="982"/>
        <v>-3938.562873874409</v>
      </c>
      <c r="N2561" t="str">
        <f t="shared" si="978"/>
        <v>RELAX</v>
      </c>
      <c r="O2561" s="2" t="str">
        <f t="shared" si="979"/>
        <v>RELAX</v>
      </c>
      <c r="P2561" s="2">
        <f t="shared" si="989"/>
        <v>296</v>
      </c>
      <c r="Q2561" s="2">
        <f t="shared" si="990"/>
        <v>292</v>
      </c>
      <c r="R2561" s="2">
        <f t="shared" si="991"/>
        <v>296</v>
      </c>
      <c r="S2561" s="2">
        <f t="shared" si="992"/>
        <v>0</v>
      </c>
      <c r="T2561" s="2">
        <f t="shared" si="993"/>
        <v>0</v>
      </c>
      <c r="U2561" s="2" t="str">
        <f t="shared" si="983"/>
        <v>ONE</v>
      </c>
      <c r="V2561" s="2">
        <f t="shared" si="984"/>
        <v>2</v>
      </c>
      <c r="W2561" s="2">
        <f t="shared" si="994"/>
        <v>294.76709881781602</v>
      </c>
      <c r="Y2561" s="2">
        <f t="shared" si="998"/>
        <v>289.26941682350571</v>
      </c>
      <c r="Z2561" s="2">
        <f t="shared" si="999"/>
        <v>295.49373043989732</v>
      </c>
      <c r="AA2561" s="2">
        <f t="shared" si="1000"/>
        <v>292.54312977533942</v>
      </c>
      <c r="AB2561" s="2" t="str">
        <f t="shared" si="995"/>
        <v>high</v>
      </c>
      <c r="AC2561" s="2">
        <f t="shared" si="996"/>
        <v>295.0136790542528</v>
      </c>
      <c r="AD2561" s="2">
        <f t="shared" si="985"/>
        <v>0</v>
      </c>
      <c r="AE2561" s="2">
        <f t="shared" si="986"/>
        <v>-583.82635427418381</v>
      </c>
      <c r="AF2561" s="2">
        <f t="shared" si="987"/>
        <v>300</v>
      </c>
      <c r="AG2561" s="2">
        <f t="shared" si="988"/>
        <v>300</v>
      </c>
    </row>
    <row r="2562" spans="1:33" x14ac:dyDescent="0.2">
      <c r="A2562" s="2">
        <f t="shared" si="980"/>
        <v>57.040000200271606</v>
      </c>
      <c r="B2562">
        <v>4.0329110622400002</v>
      </c>
      <c r="C2562" s="2">
        <f t="shared" si="997"/>
        <v>56.95291090011537</v>
      </c>
      <c r="D2562">
        <v>1577147249.1600001</v>
      </c>
      <c r="E2562">
        <v>447</v>
      </c>
      <c r="F2562">
        <v>903</v>
      </c>
      <c r="G2562">
        <v>632</v>
      </c>
      <c r="H2562">
        <v>697</v>
      </c>
      <c r="I2562">
        <v>296</v>
      </c>
      <c r="J2562">
        <f t="shared" ref="J2562:J2625" si="1001">(E2562+F2562+G2562+H2562+I2562)/5</f>
        <v>595</v>
      </c>
      <c r="K2562">
        <f t="shared" ref="K2562:K2625" si="1002">J2562-577.6</f>
        <v>17.399999999999977</v>
      </c>
      <c r="L2562">
        <f t="shared" si="981"/>
        <v>0</v>
      </c>
      <c r="M2562">
        <f t="shared" si="982"/>
        <v>0</v>
      </c>
      <c r="N2562" t="str">
        <f t="shared" ref="N2562:N2625" si="1003">IF(I2562&gt;290,"RELAX",IF(I2562&lt;280,"ONE","TRANSITION"))</f>
        <v>RELAX</v>
      </c>
      <c r="O2562" s="2" t="str">
        <f t="shared" ref="O2562:O2625" si="1004">IF(OR(ABS(L2562)&lt;80, ABS(L2562)&gt;1000),IF(M2562&gt;0,"ONE","RELAX"),IF(AND(ABS(L2562)&gt;40, ABS(L2562) &lt; 200),"TRANSITION","UNDEFINED"))</f>
        <v>RELAX</v>
      </c>
      <c r="P2562" s="2">
        <f t="shared" si="989"/>
        <v>296</v>
      </c>
      <c r="Q2562" s="2">
        <f t="shared" si="990"/>
        <v>292</v>
      </c>
      <c r="R2562" s="2">
        <f t="shared" si="991"/>
        <v>296</v>
      </c>
      <c r="S2562" s="2">
        <f t="shared" si="992"/>
        <v>0</v>
      </c>
      <c r="T2562" s="2">
        <f t="shared" si="993"/>
        <v>0</v>
      </c>
      <c r="U2562" s="2" t="str">
        <f t="shared" si="983"/>
        <v>ONE</v>
      </c>
      <c r="V2562" s="2">
        <f t="shared" si="984"/>
        <v>2</v>
      </c>
      <c r="W2562" s="2">
        <f t="shared" si="994"/>
        <v>295.0136790542528</v>
      </c>
      <c r="Y2562" s="2">
        <f t="shared" si="998"/>
        <v>289.26941682350571</v>
      </c>
      <c r="Z2562" s="2">
        <f t="shared" si="999"/>
        <v>295.39772016276845</v>
      </c>
      <c r="AA2562" s="2">
        <f t="shared" si="1000"/>
        <v>292.59065980856735</v>
      </c>
      <c r="AB2562" s="2" t="str">
        <f t="shared" si="995"/>
        <v>high</v>
      </c>
      <c r="AC2562" s="2">
        <f t="shared" si="996"/>
        <v>295.0136790542528</v>
      </c>
      <c r="AD2562" s="2">
        <f t="shared" si="985"/>
        <v>7.957732710030089</v>
      </c>
      <c r="AE2562" s="2">
        <f t="shared" si="986"/>
        <v>324.0531474586179</v>
      </c>
      <c r="AF2562" s="2">
        <f t="shared" si="987"/>
        <v>300</v>
      </c>
      <c r="AG2562" s="2">
        <f t="shared" si="988"/>
        <v>275</v>
      </c>
    </row>
    <row r="2563" spans="1:33" x14ac:dyDescent="0.2">
      <c r="A2563" s="2">
        <f t="shared" ref="A2563:A2626" si="1005">D2563-$D$2</f>
        <v>57.06000018119812</v>
      </c>
      <c r="B2563">
        <v>4.0574250221300003</v>
      </c>
      <c r="C2563" s="2">
        <f t="shared" si="997"/>
        <v>56.977424860005364</v>
      </c>
      <c r="D2563">
        <v>1577147249.1800001</v>
      </c>
      <c r="E2563">
        <v>446</v>
      </c>
      <c r="F2563">
        <v>903</v>
      </c>
      <c r="G2563">
        <v>632</v>
      </c>
      <c r="H2563">
        <v>694</v>
      </c>
      <c r="I2563">
        <v>295</v>
      </c>
      <c r="J2563">
        <f t="shared" si="1001"/>
        <v>594</v>
      </c>
      <c r="K2563">
        <f t="shared" si="1002"/>
        <v>16.399999999999977</v>
      </c>
      <c r="L2563">
        <f t="shared" ref="L2563:L2626" si="1006">(I2563-I2562)/(B2563-B2562)</f>
        <v>-40.793082981584071</v>
      </c>
      <c r="M2563">
        <f t="shared" ref="M2563:M2626" si="1007">(L2563-L2562)/(B2563-B2562)</f>
        <v>-1664.0756191424039</v>
      </c>
      <c r="N2563" t="str">
        <f t="shared" si="1003"/>
        <v>RELAX</v>
      </c>
      <c r="O2563" s="2" t="str">
        <f t="shared" si="1004"/>
        <v>RELAX</v>
      </c>
      <c r="P2563" s="2">
        <f t="shared" si="989"/>
        <v>296</v>
      </c>
      <c r="Q2563" s="2">
        <f t="shared" si="990"/>
        <v>292</v>
      </c>
      <c r="R2563" s="2">
        <f t="shared" si="991"/>
        <v>296</v>
      </c>
      <c r="S2563" s="2">
        <f t="shared" si="992"/>
        <v>0</v>
      </c>
      <c r="T2563" s="2">
        <f t="shared" si="993"/>
        <v>0</v>
      </c>
      <c r="U2563" s="2" t="str">
        <f t="shared" ref="U2563:U2626" si="1008">IF(AND(S2563=0,T2563&gt;0),"ONE",IF(AND(S2563=0,T2563&lt;0),"RELAX",IF(AND(S2563=0,T2563=0),U2562,"TRANSITION")))</f>
        <v>ONE</v>
      </c>
      <c r="V2563" s="2">
        <f t="shared" ref="V2563:V2626" si="1009">IF(U2563="RELAX",0,IF(U2563="TRANSITION",1,IF(U2563="ONE",2)))</f>
        <v>2</v>
      </c>
      <c r="W2563" s="2">
        <f t="shared" si="994"/>
        <v>295.01094324340227</v>
      </c>
      <c r="Y2563" s="2">
        <f t="shared" si="998"/>
        <v>289.26941682350571</v>
      </c>
      <c r="Z2563" s="2">
        <f t="shared" si="999"/>
        <v>295.32036477889523</v>
      </c>
      <c r="AA2563" s="2">
        <f t="shared" si="1000"/>
        <v>292.63101282627736</v>
      </c>
      <c r="AB2563" s="2" t="str">
        <f t="shared" si="995"/>
        <v>high</v>
      </c>
      <c r="AC2563" s="2">
        <f t="shared" si="996"/>
        <v>295.20875459472182</v>
      </c>
      <c r="AD2563" s="2">
        <f t="shared" ref="AD2563:AD2626" si="1010">(AC2564-AC2563)/(B2564-B2563)</f>
        <v>17.640770547803339</v>
      </c>
      <c r="AE2563" s="2">
        <f t="shared" ref="AE2563:AE2626" si="1011">(AD2563-AD2562)/(B2563-B2562)</f>
        <v>395.00096603010252</v>
      </c>
      <c r="AF2563" s="2">
        <f t="shared" ref="AF2563:AF2626" si="1012">IF(AB2563="low",250,IF(AB2563="high",300,275))</f>
        <v>300</v>
      </c>
      <c r="AG2563" s="2">
        <f t="shared" ref="AG2563:AG2626" si="1013">IF(ABS(AD2563)&lt;5,IF(AE2563&gt;0,250,IF(AE2563&lt;0,300,100)),275)</f>
        <v>275</v>
      </c>
    </row>
    <row r="2564" spans="1:33" x14ac:dyDescent="0.2">
      <c r="A2564" s="2">
        <f t="shared" si="1005"/>
        <v>57.080000162124634</v>
      </c>
      <c r="B2564">
        <v>4.07773303986</v>
      </c>
      <c r="C2564" s="2">
        <f t="shared" si="997"/>
        <v>56.997732877735366</v>
      </c>
      <c r="D2564">
        <v>1577147249.2</v>
      </c>
      <c r="E2564">
        <v>447</v>
      </c>
      <c r="F2564">
        <v>902</v>
      </c>
      <c r="G2564">
        <v>633</v>
      </c>
      <c r="H2564">
        <v>696</v>
      </c>
      <c r="I2564">
        <v>296</v>
      </c>
      <c r="J2564">
        <f t="shared" si="1001"/>
        <v>594.79999999999995</v>
      </c>
      <c r="K2564">
        <f t="shared" si="1002"/>
        <v>17.199999999999932</v>
      </c>
      <c r="L2564">
        <f t="shared" si="1006"/>
        <v>49.241635165738828</v>
      </c>
      <c r="M2564">
        <f t="shared" si="1007"/>
        <v>4433.4567432605991</v>
      </c>
      <c r="N2564" t="str">
        <f t="shared" si="1003"/>
        <v>RELAX</v>
      </c>
      <c r="O2564" s="2" t="str">
        <f t="shared" si="1004"/>
        <v>ONE</v>
      </c>
      <c r="P2564" s="2">
        <f t="shared" ref="P2564:P2627" si="1014">IF(($I2565-$I2564)&lt;2,P2563,$I2565)</f>
        <v>296</v>
      </c>
      <c r="Q2564" s="2">
        <f t="shared" ref="Q2564:Q2627" si="1015">IF(($I2565-$I2564)&lt;4,Q2563,$I2565)</f>
        <v>292</v>
      </c>
      <c r="R2564" s="2">
        <f t="shared" ref="R2564:R2627" si="1016">IF(($I2565-$I2564)&lt;6,R2563,$I2565)</f>
        <v>296</v>
      </c>
      <c r="S2564" s="2">
        <f t="shared" ref="S2564:S2627" si="1017">(Q2564-Q2563)/(B2564-B2563)</f>
        <v>0</v>
      </c>
      <c r="T2564" s="2">
        <f t="shared" ref="T2564:T2627" si="1018">(S2564-S2563)/(B2564-B2563)</f>
        <v>0</v>
      </c>
      <c r="U2564" s="2" t="str">
        <f t="shared" si="1008"/>
        <v>ONE</v>
      </c>
      <c r="V2564" s="2">
        <f t="shared" si="1009"/>
        <v>2</v>
      </c>
      <c r="W2564" s="2">
        <f t="shared" ref="W2564:W2627" si="1019">$X$2*I2564+(1-$X$2)*W2563</f>
        <v>295.20875459472182</v>
      </c>
      <c r="Y2564" s="2">
        <f t="shared" si="998"/>
        <v>289.26941682350571</v>
      </c>
      <c r="Z2564" s="2">
        <f t="shared" si="999"/>
        <v>295.29804274206055</v>
      </c>
      <c r="AA2564" s="2">
        <f t="shared" si="1000"/>
        <v>292.66548042390826</v>
      </c>
      <c r="AB2564" s="2" t="str">
        <f t="shared" ref="AB2564:AB2627" si="1020">IF(W2564&gt;AA2563+1,"high",IF(W2564&lt;AA2563-1,"low","middle"))</f>
        <v>high</v>
      </c>
      <c r="AC2564" s="2">
        <f t="shared" ref="AC2564:AC2627" si="1021">IF(ABS(($W2565-$W2564))&lt;$X$6,AC2563,$W2565)</f>
        <v>295.56700367577747</v>
      </c>
      <c r="AD2564" s="2">
        <f t="shared" si="1010"/>
        <v>19.655847247866326</v>
      </c>
      <c r="AE2564" s="2">
        <f t="shared" si="1011"/>
        <v>99.225671695482561</v>
      </c>
      <c r="AF2564" s="2">
        <f t="shared" si="1012"/>
        <v>300</v>
      </c>
      <c r="AG2564" s="2">
        <f t="shared" si="1013"/>
        <v>275</v>
      </c>
    </row>
    <row r="2565" spans="1:33" x14ac:dyDescent="0.2">
      <c r="A2565" s="2">
        <f t="shared" si="1005"/>
        <v>57.110000133514404</v>
      </c>
      <c r="B2565">
        <v>4.1024889945999998</v>
      </c>
      <c r="C2565" s="2">
        <f t="shared" si="997"/>
        <v>57.022488832475368</v>
      </c>
      <c r="D2565">
        <v>1577147249.23</v>
      </c>
      <c r="E2565">
        <v>448</v>
      </c>
      <c r="F2565">
        <v>903</v>
      </c>
      <c r="G2565">
        <v>632</v>
      </c>
      <c r="H2565">
        <v>697</v>
      </c>
      <c r="I2565">
        <v>297</v>
      </c>
      <c r="J2565">
        <f t="shared" si="1001"/>
        <v>595.4</v>
      </c>
      <c r="K2565">
        <f t="shared" si="1002"/>
        <v>17.799999999999955</v>
      </c>
      <c r="L2565">
        <f t="shared" si="1006"/>
        <v>40.394321709767667</v>
      </c>
      <c r="M2565">
        <f t="shared" si="1007"/>
        <v>-357.38122600765547</v>
      </c>
      <c r="N2565" t="str">
        <f t="shared" si="1003"/>
        <v>RELAX</v>
      </c>
      <c r="O2565" s="2" t="str">
        <f t="shared" si="1004"/>
        <v>RELAX</v>
      </c>
      <c r="P2565" s="2">
        <f t="shared" si="1014"/>
        <v>296</v>
      </c>
      <c r="Q2565" s="2">
        <f t="shared" si="1015"/>
        <v>292</v>
      </c>
      <c r="R2565" s="2">
        <f t="shared" si="1016"/>
        <v>296</v>
      </c>
      <c r="S2565" s="2">
        <f t="shared" si="1017"/>
        <v>0</v>
      </c>
      <c r="T2565" s="2">
        <f t="shared" si="1018"/>
        <v>0</v>
      </c>
      <c r="U2565" s="2" t="str">
        <f t="shared" si="1008"/>
        <v>ONE</v>
      </c>
      <c r="V2565" s="2">
        <f t="shared" si="1009"/>
        <v>2</v>
      </c>
      <c r="W2565" s="2">
        <f t="shared" si="1019"/>
        <v>295.56700367577747</v>
      </c>
      <c r="Y2565" s="2">
        <f t="shared" si="998"/>
        <v>289.26941682350571</v>
      </c>
      <c r="Z2565" s="2">
        <f t="shared" si="999"/>
        <v>295.35183492880395</v>
      </c>
      <c r="AA2565" s="2">
        <f t="shared" si="1000"/>
        <v>292.69710853981587</v>
      </c>
      <c r="AB2565" s="2" t="str">
        <f t="shared" si="1020"/>
        <v>high</v>
      </c>
      <c r="AC2565" s="2">
        <f t="shared" si="1021"/>
        <v>296.053602940622</v>
      </c>
      <c r="AD2565" s="2">
        <f t="shared" si="1010"/>
        <v>0</v>
      </c>
      <c r="AE2565" s="2">
        <f t="shared" si="1011"/>
        <v>-793.98461720836372</v>
      </c>
      <c r="AF2565" s="2">
        <f t="shared" si="1012"/>
        <v>300</v>
      </c>
      <c r="AG2565" s="2">
        <f t="shared" si="1013"/>
        <v>300</v>
      </c>
    </row>
    <row r="2566" spans="1:33" x14ac:dyDescent="0.2">
      <c r="A2566" s="2">
        <f t="shared" si="1005"/>
        <v>57.130000114440918</v>
      </c>
      <c r="B2566">
        <v>4.1228370666499998</v>
      </c>
      <c r="C2566" s="2">
        <f t="shared" si="997"/>
        <v>57.042836904525366</v>
      </c>
      <c r="D2566">
        <v>1577147249.25</v>
      </c>
      <c r="E2566">
        <v>447</v>
      </c>
      <c r="F2566">
        <v>903</v>
      </c>
      <c r="G2566">
        <v>632</v>
      </c>
      <c r="H2566">
        <v>696</v>
      </c>
      <c r="I2566">
        <v>298</v>
      </c>
      <c r="J2566">
        <f t="shared" si="1001"/>
        <v>595.20000000000005</v>
      </c>
      <c r="K2566">
        <f t="shared" si="1002"/>
        <v>17.600000000000023</v>
      </c>
      <c r="L2566">
        <f t="shared" si="1006"/>
        <v>49.144705087674389</v>
      </c>
      <c r="M2566">
        <f t="shared" si="1007"/>
        <v>430.03501051131389</v>
      </c>
      <c r="N2566" t="str">
        <f t="shared" si="1003"/>
        <v>RELAX</v>
      </c>
      <c r="O2566" s="2" t="str">
        <f t="shared" si="1004"/>
        <v>ONE</v>
      </c>
      <c r="P2566" s="2">
        <f t="shared" si="1014"/>
        <v>296</v>
      </c>
      <c r="Q2566" s="2">
        <f t="shared" si="1015"/>
        <v>292</v>
      </c>
      <c r="R2566" s="2">
        <f t="shared" si="1016"/>
        <v>296</v>
      </c>
      <c r="S2566" s="2">
        <f t="shared" si="1017"/>
        <v>0</v>
      </c>
      <c r="T2566" s="2">
        <f t="shared" si="1018"/>
        <v>0</v>
      </c>
      <c r="U2566" s="2" t="str">
        <f t="shared" si="1008"/>
        <v>ONE</v>
      </c>
      <c r="V2566" s="2">
        <f t="shared" si="1009"/>
        <v>2</v>
      </c>
      <c r="W2566" s="2">
        <f t="shared" si="1019"/>
        <v>296.053602940622</v>
      </c>
      <c r="Y2566" s="2">
        <f t="shared" si="998"/>
        <v>289.26941682350571</v>
      </c>
      <c r="Z2566" s="2">
        <f t="shared" si="999"/>
        <v>295.49218853116759</v>
      </c>
      <c r="AA2566" s="2">
        <f t="shared" si="1000"/>
        <v>292.72984485926531</v>
      </c>
      <c r="AB2566" s="2" t="str">
        <f t="shared" si="1020"/>
        <v>high</v>
      </c>
      <c r="AC2566" s="2">
        <f t="shared" si="1021"/>
        <v>296.053602940622</v>
      </c>
      <c r="AD2566" s="2">
        <f t="shared" si="1010"/>
        <v>-17.054989286552413</v>
      </c>
      <c r="AE2566" s="2">
        <f t="shared" si="1011"/>
        <v>-838.1624187610646</v>
      </c>
      <c r="AF2566" s="2">
        <f t="shared" si="1012"/>
        <v>300</v>
      </c>
      <c r="AG2566" s="2">
        <f t="shared" si="1013"/>
        <v>275</v>
      </c>
    </row>
    <row r="2567" spans="1:33" x14ac:dyDescent="0.2">
      <c r="A2567" s="2">
        <f t="shared" si="1005"/>
        <v>57.150000095367432</v>
      </c>
      <c r="B2567">
        <v>4.1474220752699997</v>
      </c>
      <c r="C2567" s="2">
        <f t="shared" si="997"/>
        <v>57.067421913145367</v>
      </c>
      <c r="D2567">
        <v>1577147249.27</v>
      </c>
      <c r="E2567">
        <v>445</v>
      </c>
      <c r="F2567">
        <v>903</v>
      </c>
      <c r="G2567">
        <v>633</v>
      </c>
      <c r="H2567">
        <v>695</v>
      </c>
      <c r="I2567">
        <v>296</v>
      </c>
      <c r="J2567">
        <f t="shared" si="1001"/>
        <v>594.4</v>
      </c>
      <c r="K2567">
        <f t="shared" si="1002"/>
        <v>16.799999999999955</v>
      </c>
      <c r="L2567">
        <f t="shared" si="1006"/>
        <v>-81.3503883977897</v>
      </c>
      <c r="M2567">
        <f t="shared" si="1007"/>
        <v>-5307.9132695241897</v>
      </c>
      <c r="N2567" t="str">
        <f t="shared" si="1003"/>
        <v>RELAX</v>
      </c>
      <c r="O2567" s="2" t="str">
        <f t="shared" si="1004"/>
        <v>TRANSITION</v>
      </c>
      <c r="P2567" s="2">
        <f t="shared" si="1014"/>
        <v>296</v>
      </c>
      <c r="Q2567" s="2">
        <f t="shared" si="1015"/>
        <v>292</v>
      </c>
      <c r="R2567" s="2">
        <f t="shared" si="1016"/>
        <v>296</v>
      </c>
      <c r="S2567" s="2">
        <f t="shared" si="1017"/>
        <v>0</v>
      </c>
      <c r="T2567" s="2">
        <f t="shared" si="1018"/>
        <v>0</v>
      </c>
      <c r="U2567" s="2" t="str">
        <f t="shared" si="1008"/>
        <v>ONE</v>
      </c>
      <c r="V2567" s="2">
        <f t="shared" si="1009"/>
        <v>2</v>
      </c>
      <c r="W2567" s="2">
        <f t="shared" si="1019"/>
        <v>296.0428823524976</v>
      </c>
      <c r="Y2567" s="2">
        <f t="shared" si="998"/>
        <v>289.26941682350571</v>
      </c>
      <c r="Z2567" s="2">
        <f t="shared" si="999"/>
        <v>295.60232729543361</v>
      </c>
      <c r="AA2567" s="2">
        <f t="shared" si="1000"/>
        <v>292.7679620428604</v>
      </c>
      <c r="AB2567" s="2" t="str">
        <f t="shared" si="1020"/>
        <v>high</v>
      </c>
      <c r="AC2567" s="2">
        <f t="shared" si="1021"/>
        <v>295.6343058819981</v>
      </c>
      <c r="AD2567" s="2">
        <f t="shared" si="1010"/>
        <v>19.27791706401727</v>
      </c>
      <c r="AE2567" s="2">
        <f t="shared" si="1011"/>
        <v>1477.848021619682</v>
      </c>
      <c r="AF2567" s="2">
        <f t="shared" si="1012"/>
        <v>300</v>
      </c>
      <c r="AG2567" s="2">
        <f t="shared" si="1013"/>
        <v>275</v>
      </c>
    </row>
    <row r="2568" spans="1:33" x14ac:dyDescent="0.2">
      <c r="A2568" s="2">
        <f t="shared" si="1005"/>
        <v>57.180000066757202</v>
      </c>
      <c r="B2568">
        <v>4.1719651222199996</v>
      </c>
      <c r="C2568" s="2">
        <f t="shared" si="997"/>
        <v>57.091964960095368</v>
      </c>
      <c r="D2568">
        <v>1577147249.3</v>
      </c>
      <c r="E2568">
        <v>446</v>
      </c>
      <c r="F2568">
        <v>901</v>
      </c>
      <c r="G2568">
        <v>633</v>
      </c>
      <c r="H2568">
        <v>695</v>
      </c>
      <c r="I2568">
        <v>294</v>
      </c>
      <c r="J2568">
        <f t="shared" si="1001"/>
        <v>593.79999999999995</v>
      </c>
      <c r="K2568">
        <f t="shared" si="1002"/>
        <v>16.199999999999932</v>
      </c>
      <c r="L2568">
        <f t="shared" si="1006"/>
        <v>-81.489474557681632</v>
      </c>
      <c r="M2568">
        <f t="shared" si="1007"/>
        <v>-5.6670290439195963</v>
      </c>
      <c r="N2568" t="str">
        <f t="shared" si="1003"/>
        <v>RELAX</v>
      </c>
      <c r="O2568" s="2" t="str">
        <f t="shared" si="1004"/>
        <v>TRANSITION</v>
      </c>
      <c r="P2568" s="2">
        <f t="shared" si="1014"/>
        <v>298</v>
      </c>
      <c r="Q2568" s="2">
        <f t="shared" si="1015"/>
        <v>298</v>
      </c>
      <c r="R2568" s="2">
        <f t="shared" si="1016"/>
        <v>296</v>
      </c>
      <c r="S2568" s="2">
        <f t="shared" si="1017"/>
        <v>244.46842367304487</v>
      </c>
      <c r="T2568" s="2">
        <f t="shared" si="1018"/>
        <v>9960.8016955305611</v>
      </c>
      <c r="U2568" s="2" t="str">
        <f t="shared" si="1008"/>
        <v>TRANSITION</v>
      </c>
      <c r="V2568" s="2">
        <f t="shared" si="1009"/>
        <v>1</v>
      </c>
      <c r="W2568" s="2">
        <f t="shared" si="1019"/>
        <v>295.6343058819981</v>
      </c>
      <c r="Y2568" s="2">
        <f t="shared" si="998"/>
        <v>289.26941682350571</v>
      </c>
      <c r="Z2568" s="2">
        <f t="shared" si="999"/>
        <v>295.60872301274651</v>
      </c>
      <c r="AA2568" s="2">
        <f t="shared" si="1000"/>
        <v>292.80968030548905</v>
      </c>
      <c r="AB2568" s="2" t="str">
        <f t="shared" si="1020"/>
        <v>high</v>
      </c>
      <c r="AC2568" s="2">
        <f t="shared" si="1021"/>
        <v>296.10744470559848</v>
      </c>
      <c r="AD2568" s="2">
        <f t="shared" si="1010"/>
        <v>-10.720704773007936</v>
      </c>
      <c r="AE2568" s="2">
        <f t="shared" si="1011"/>
        <v>-1222.285965476889</v>
      </c>
      <c r="AF2568" s="2">
        <f t="shared" si="1012"/>
        <v>300</v>
      </c>
      <c r="AG2568" s="2">
        <f t="shared" si="1013"/>
        <v>275</v>
      </c>
    </row>
    <row r="2569" spans="1:33" x14ac:dyDescent="0.2">
      <c r="A2569" s="2">
        <f t="shared" si="1005"/>
        <v>57.200000047683716</v>
      </c>
      <c r="B2569">
        <v>4.1926250457799998</v>
      </c>
      <c r="C2569" s="2">
        <f t="shared" si="997"/>
        <v>57.112624883655364</v>
      </c>
      <c r="D2569">
        <v>1577147249.3199999</v>
      </c>
      <c r="E2569">
        <v>448</v>
      </c>
      <c r="F2569">
        <v>901</v>
      </c>
      <c r="G2569">
        <v>633</v>
      </c>
      <c r="H2569">
        <v>697</v>
      </c>
      <c r="I2569">
        <v>298</v>
      </c>
      <c r="J2569">
        <f t="shared" si="1001"/>
        <v>595.4</v>
      </c>
      <c r="K2569">
        <f t="shared" si="1002"/>
        <v>17.799999999999955</v>
      </c>
      <c r="L2569">
        <f t="shared" si="1006"/>
        <v>193.61155855118537</v>
      </c>
      <c r="M2569">
        <f t="shared" si="1007"/>
        <v>13315.684944812247</v>
      </c>
      <c r="N2569" t="str">
        <f t="shared" si="1003"/>
        <v>RELAX</v>
      </c>
      <c r="O2569" s="2" t="str">
        <f t="shared" si="1004"/>
        <v>TRANSITION</v>
      </c>
      <c r="P2569" s="2">
        <f t="shared" si="1014"/>
        <v>298</v>
      </c>
      <c r="Q2569" s="2">
        <f t="shared" si="1015"/>
        <v>298</v>
      </c>
      <c r="R2569" s="2">
        <f t="shared" si="1016"/>
        <v>296</v>
      </c>
      <c r="S2569" s="2">
        <f t="shared" si="1017"/>
        <v>0</v>
      </c>
      <c r="T2569" s="2">
        <f t="shared" si="1018"/>
        <v>-11832.978130972429</v>
      </c>
      <c r="U2569" s="2" t="str">
        <f t="shared" si="1008"/>
        <v>RELAX</v>
      </c>
      <c r="V2569" s="2">
        <f t="shared" si="1009"/>
        <v>0</v>
      </c>
      <c r="W2569" s="2">
        <f t="shared" si="1019"/>
        <v>296.10744470559848</v>
      </c>
      <c r="Y2569" s="2">
        <f t="shared" si="998"/>
        <v>289.26941682350571</v>
      </c>
      <c r="Z2569" s="2">
        <f t="shared" si="999"/>
        <v>295.70846735131693</v>
      </c>
      <c r="AA2569" s="2">
        <f t="shared" si="1000"/>
        <v>292.84963244085191</v>
      </c>
      <c r="AB2569" s="2" t="str">
        <f t="shared" si="1020"/>
        <v>high</v>
      </c>
      <c r="AC2569" s="2">
        <f t="shared" si="1021"/>
        <v>295.88595576447881</v>
      </c>
      <c r="AD2569" s="2">
        <f t="shared" si="1010"/>
        <v>-15.56511999987922</v>
      </c>
      <c r="AE2569" s="2">
        <f t="shared" si="1011"/>
        <v>-234.48369558591088</v>
      </c>
      <c r="AF2569" s="2">
        <f t="shared" si="1012"/>
        <v>300</v>
      </c>
      <c r="AG2569" s="2">
        <f t="shared" si="1013"/>
        <v>275</v>
      </c>
    </row>
    <row r="2570" spans="1:33" x14ac:dyDescent="0.2">
      <c r="A2570" s="2">
        <f t="shared" si="1005"/>
        <v>57.220000028610229</v>
      </c>
      <c r="B2570">
        <v>4.2168581485700001</v>
      </c>
      <c r="C2570" s="2">
        <f t="shared" si="997"/>
        <v>57.136857986445364</v>
      </c>
      <c r="D2570">
        <v>1577147249.3399999</v>
      </c>
      <c r="E2570">
        <v>447</v>
      </c>
      <c r="F2570">
        <v>902</v>
      </c>
      <c r="G2570">
        <v>632</v>
      </c>
      <c r="H2570">
        <v>695</v>
      </c>
      <c r="I2570">
        <v>295</v>
      </c>
      <c r="J2570">
        <f t="shared" si="1001"/>
        <v>594.20000000000005</v>
      </c>
      <c r="K2570">
        <f t="shared" si="1002"/>
        <v>16.600000000000023</v>
      </c>
      <c r="L2570">
        <f t="shared" si="1006"/>
        <v>-123.79760140488268</v>
      </c>
      <c r="M2570">
        <f t="shared" si="1007"/>
        <v>-13098.164222166653</v>
      </c>
      <c r="N2570" t="str">
        <f t="shared" si="1003"/>
        <v>RELAX</v>
      </c>
      <c r="O2570" s="2" t="str">
        <f t="shared" si="1004"/>
        <v>TRANSITION</v>
      </c>
      <c r="P2570" s="2">
        <f t="shared" si="1014"/>
        <v>298</v>
      </c>
      <c r="Q2570" s="2">
        <f t="shared" si="1015"/>
        <v>298</v>
      </c>
      <c r="R2570" s="2">
        <f t="shared" si="1016"/>
        <v>296</v>
      </c>
      <c r="S2570" s="2">
        <f t="shared" si="1017"/>
        <v>0</v>
      </c>
      <c r="T2570" s="2">
        <f t="shared" si="1018"/>
        <v>0</v>
      </c>
      <c r="U2570" s="2" t="str">
        <f t="shared" si="1008"/>
        <v>RELAX</v>
      </c>
      <c r="V2570" s="2">
        <f t="shared" si="1009"/>
        <v>0</v>
      </c>
      <c r="W2570" s="2">
        <f t="shared" si="1019"/>
        <v>295.88595576447881</v>
      </c>
      <c r="Y2570" s="2">
        <f t="shared" si="998"/>
        <v>289.26941682350571</v>
      </c>
      <c r="Z2570" s="2">
        <f t="shared" si="999"/>
        <v>295.74396503394934</v>
      </c>
      <c r="AA2570" s="2">
        <f t="shared" si="1000"/>
        <v>292.8925741863751</v>
      </c>
      <c r="AB2570" s="2" t="str">
        <f t="shared" si="1020"/>
        <v>high</v>
      </c>
      <c r="AC2570" s="2">
        <f t="shared" si="1021"/>
        <v>295.50876461158305</v>
      </c>
      <c r="AD2570" s="2">
        <f t="shared" si="1010"/>
        <v>23.762305399713114</v>
      </c>
      <c r="AE2570" s="2">
        <f t="shared" si="1011"/>
        <v>1622.8803112996636</v>
      </c>
      <c r="AF2570" s="2">
        <f t="shared" si="1012"/>
        <v>300</v>
      </c>
      <c r="AG2570" s="2">
        <f t="shared" si="1013"/>
        <v>275</v>
      </c>
    </row>
    <row r="2571" spans="1:33" x14ac:dyDescent="0.2">
      <c r="A2571" s="2">
        <f t="shared" si="1005"/>
        <v>57.240000009536743</v>
      </c>
      <c r="B2571">
        <v>4.2378261089300002</v>
      </c>
      <c r="C2571" s="2">
        <f t="shared" si="997"/>
        <v>57.157825946805367</v>
      </c>
      <c r="D2571">
        <v>1577147249.3599999</v>
      </c>
      <c r="E2571">
        <v>446</v>
      </c>
      <c r="F2571">
        <v>901</v>
      </c>
      <c r="G2571">
        <v>633</v>
      </c>
      <c r="H2571">
        <v>695</v>
      </c>
      <c r="I2571">
        <v>294</v>
      </c>
      <c r="J2571">
        <f t="shared" si="1001"/>
        <v>593.79999999999995</v>
      </c>
      <c r="K2571">
        <f t="shared" si="1002"/>
        <v>16.199999999999932</v>
      </c>
      <c r="L2571">
        <f t="shared" si="1006"/>
        <v>-47.691810878642507</v>
      </c>
      <c r="M2571">
        <f t="shared" si="1007"/>
        <v>3629.6229685470298</v>
      </c>
      <c r="N2571" t="str">
        <f t="shared" si="1003"/>
        <v>RELAX</v>
      </c>
      <c r="O2571" s="2" t="str">
        <f t="shared" si="1004"/>
        <v>ONE</v>
      </c>
      <c r="P2571" s="2">
        <f t="shared" si="1014"/>
        <v>298</v>
      </c>
      <c r="Q2571" s="2">
        <f t="shared" si="1015"/>
        <v>298</v>
      </c>
      <c r="R2571" s="2">
        <f t="shared" si="1016"/>
        <v>296</v>
      </c>
      <c r="S2571" s="2">
        <f t="shared" si="1017"/>
        <v>0</v>
      </c>
      <c r="T2571" s="2">
        <f t="shared" si="1018"/>
        <v>0</v>
      </c>
      <c r="U2571" s="2" t="str">
        <f t="shared" si="1008"/>
        <v>RELAX</v>
      </c>
      <c r="V2571" s="2">
        <f t="shared" si="1009"/>
        <v>0</v>
      </c>
      <c r="W2571" s="2">
        <f t="shared" si="1019"/>
        <v>295.50876461158305</v>
      </c>
      <c r="Y2571" s="2">
        <f t="shared" si="998"/>
        <v>289.26941682350571</v>
      </c>
      <c r="Z2571" s="2">
        <f t="shared" si="999"/>
        <v>295.69692494947611</v>
      </c>
      <c r="AA2571" s="2">
        <f t="shared" si="1000"/>
        <v>292.93514372875376</v>
      </c>
      <c r="AB2571" s="2" t="str">
        <f t="shared" si="1020"/>
        <v>high</v>
      </c>
      <c r="AC2571" s="2">
        <f t="shared" si="1021"/>
        <v>296.00701168926645</v>
      </c>
      <c r="AD2571" s="2">
        <f t="shared" si="1010"/>
        <v>8.1060623655197244</v>
      </c>
      <c r="AE2571" s="2">
        <f t="shared" si="1011"/>
        <v>-746.67458185681528</v>
      </c>
      <c r="AF2571" s="2">
        <f t="shared" si="1012"/>
        <v>300</v>
      </c>
      <c r="AG2571" s="2">
        <f t="shared" si="1013"/>
        <v>275</v>
      </c>
    </row>
    <row r="2572" spans="1:33" x14ac:dyDescent="0.2">
      <c r="A2572" s="2">
        <f t="shared" si="1005"/>
        <v>57.270000219345093</v>
      </c>
      <c r="B2572">
        <v>4.26232600212</v>
      </c>
      <c r="C2572" s="2">
        <f t="shared" si="997"/>
        <v>57.182325839995364</v>
      </c>
      <c r="D2572">
        <v>1577147249.3900001</v>
      </c>
      <c r="E2572">
        <v>448</v>
      </c>
      <c r="F2572">
        <v>902</v>
      </c>
      <c r="G2572">
        <v>633</v>
      </c>
      <c r="H2572">
        <v>696</v>
      </c>
      <c r="I2572">
        <v>298</v>
      </c>
      <c r="J2572">
        <f t="shared" si="1001"/>
        <v>595.4</v>
      </c>
      <c r="K2572">
        <f t="shared" si="1002"/>
        <v>17.799999999999955</v>
      </c>
      <c r="L2572">
        <f t="shared" si="1006"/>
        <v>163.26601789564921</v>
      </c>
      <c r="M2572">
        <f t="shared" si="1007"/>
        <v>8610.5611619727042</v>
      </c>
      <c r="N2572" t="str">
        <f t="shared" si="1003"/>
        <v>RELAX</v>
      </c>
      <c r="O2572" s="2" t="str">
        <f t="shared" si="1004"/>
        <v>TRANSITION</v>
      </c>
      <c r="P2572" s="2">
        <f t="shared" si="1014"/>
        <v>298</v>
      </c>
      <c r="Q2572" s="2">
        <f t="shared" si="1015"/>
        <v>298</v>
      </c>
      <c r="R2572" s="2">
        <f t="shared" si="1016"/>
        <v>296</v>
      </c>
      <c r="S2572" s="2">
        <f t="shared" si="1017"/>
        <v>0</v>
      </c>
      <c r="T2572" s="2">
        <f t="shared" si="1018"/>
        <v>0</v>
      </c>
      <c r="U2572" s="2" t="str">
        <f t="shared" si="1008"/>
        <v>RELAX</v>
      </c>
      <c r="V2572" s="2">
        <f t="shared" si="1009"/>
        <v>0</v>
      </c>
      <c r="W2572" s="2">
        <f t="shared" si="1019"/>
        <v>296.00701168926645</v>
      </c>
      <c r="Y2572" s="2">
        <f t="shared" si="998"/>
        <v>289.26941682350571</v>
      </c>
      <c r="Z2572" s="2">
        <f t="shared" si="999"/>
        <v>295.7589422974342</v>
      </c>
      <c r="AA2572" s="2">
        <f t="shared" si="1000"/>
        <v>292.97323278978985</v>
      </c>
      <c r="AB2572" s="2" t="str">
        <f t="shared" si="1020"/>
        <v>high</v>
      </c>
      <c r="AC2572" s="2">
        <f t="shared" si="1021"/>
        <v>296.20560935141316</v>
      </c>
      <c r="AD2572" s="2">
        <f t="shared" si="1010"/>
        <v>7.7595590867665463</v>
      </c>
      <c r="AE2572" s="2">
        <f t="shared" si="1011"/>
        <v>-14.143052627454377</v>
      </c>
      <c r="AF2572" s="2">
        <f t="shared" si="1012"/>
        <v>300</v>
      </c>
      <c r="AG2572" s="2">
        <f t="shared" si="1013"/>
        <v>275</v>
      </c>
    </row>
    <row r="2573" spans="1:33" x14ac:dyDescent="0.2">
      <c r="A2573" s="2">
        <f t="shared" si="1005"/>
        <v>57.290000200271606</v>
      </c>
      <c r="B2573">
        <v>4.2828011512800002</v>
      </c>
      <c r="C2573" s="2">
        <f t="shared" si="997"/>
        <v>57.202800989155364</v>
      </c>
      <c r="D2573">
        <v>1577147249.4100001</v>
      </c>
      <c r="E2573">
        <v>447</v>
      </c>
      <c r="F2573">
        <v>903</v>
      </c>
      <c r="G2573">
        <v>633</v>
      </c>
      <c r="H2573">
        <v>697</v>
      </c>
      <c r="I2573">
        <v>297</v>
      </c>
      <c r="J2573">
        <f t="shared" si="1001"/>
        <v>595.4</v>
      </c>
      <c r="K2573">
        <f t="shared" si="1002"/>
        <v>17.799999999999955</v>
      </c>
      <c r="L2573">
        <f t="shared" si="1006"/>
        <v>-48.839693043779157</v>
      </c>
      <c r="M2573">
        <f t="shared" si="1007"/>
        <v>-10359.177815114233</v>
      </c>
      <c r="N2573" t="str">
        <f t="shared" si="1003"/>
        <v>RELAX</v>
      </c>
      <c r="O2573" s="2" t="str">
        <f t="shared" si="1004"/>
        <v>RELAX</v>
      </c>
      <c r="P2573" s="2">
        <f t="shared" si="1014"/>
        <v>298</v>
      </c>
      <c r="Q2573" s="2">
        <f t="shared" si="1015"/>
        <v>298</v>
      </c>
      <c r="R2573" s="2">
        <f t="shared" si="1016"/>
        <v>296</v>
      </c>
      <c r="S2573" s="2">
        <f t="shared" si="1017"/>
        <v>0</v>
      </c>
      <c r="T2573" s="2">
        <f t="shared" si="1018"/>
        <v>0</v>
      </c>
      <c r="U2573" s="2" t="str">
        <f t="shared" si="1008"/>
        <v>RELAX</v>
      </c>
      <c r="V2573" s="2">
        <f t="shared" si="1009"/>
        <v>0</v>
      </c>
      <c r="W2573" s="2">
        <f t="shared" si="1019"/>
        <v>296.20560935141316</v>
      </c>
      <c r="Y2573" s="2">
        <f t="shared" si="998"/>
        <v>289.26941682350571</v>
      </c>
      <c r="Z2573" s="2">
        <f t="shared" si="999"/>
        <v>295.84827570823001</v>
      </c>
      <c r="AA2573" s="2">
        <f t="shared" si="1000"/>
        <v>293.01251826517205</v>
      </c>
      <c r="AB2573" s="2" t="str">
        <f t="shared" si="1020"/>
        <v>high</v>
      </c>
      <c r="AC2573" s="2">
        <f t="shared" si="1021"/>
        <v>296.36448748113054</v>
      </c>
      <c r="AD2573" s="2">
        <f t="shared" si="1010"/>
        <v>-3.0117934577181074</v>
      </c>
      <c r="AE2573" s="2">
        <f t="shared" si="1011"/>
        <v>-526.0695519389601</v>
      </c>
      <c r="AF2573" s="2">
        <f t="shared" si="1012"/>
        <v>300</v>
      </c>
      <c r="AG2573" s="2">
        <f t="shared" si="1013"/>
        <v>300</v>
      </c>
    </row>
    <row r="2574" spans="1:33" x14ac:dyDescent="0.2">
      <c r="A2574" s="2">
        <f t="shared" si="1005"/>
        <v>57.31000018119812</v>
      </c>
      <c r="B2574">
        <v>4.3070051670099998</v>
      </c>
      <c r="C2574" s="2">
        <f t="shared" si="997"/>
        <v>57.227005004885363</v>
      </c>
      <c r="D2574">
        <v>1577147249.4300001</v>
      </c>
      <c r="E2574">
        <v>446</v>
      </c>
      <c r="F2574">
        <v>901</v>
      </c>
      <c r="G2574">
        <v>633</v>
      </c>
      <c r="H2574">
        <v>696</v>
      </c>
      <c r="I2574">
        <v>297</v>
      </c>
      <c r="J2574">
        <f t="shared" si="1001"/>
        <v>594.6</v>
      </c>
      <c r="K2574">
        <f t="shared" si="1002"/>
        <v>17</v>
      </c>
      <c r="L2574">
        <f t="shared" si="1006"/>
        <v>0</v>
      </c>
      <c r="M2574">
        <f t="shared" si="1007"/>
        <v>2017.8342961182618</v>
      </c>
      <c r="N2574" t="str">
        <f t="shared" si="1003"/>
        <v>RELAX</v>
      </c>
      <c r="O2574" s="2" t="str">
        <f t="shared" si="1004"/>
        <v>ONE</v>
      </c>
      <c r="P2574" s="2">
        <f t="shared" si="1014"/>
        <v>298</v>
      </c>
      <c r="Q2574" s="2">
        <f t="shared" si="1015"/>
        <v>298</v>
      </c>
      <c r="R2574" s="2">
        <f t="shared" si="1016"/>
        <v>296</v>
      </c>
      <c r="S2574" s="2">
        <f t="shared" si="1017"/>
        <v>0</v>
      </c>
      <c r="T2574" s="2">
        <f t="shared" si="1018"/>
        <v>0</v>
      </c>
      <c r="U2574" s="2" t="str">
        <f t="shared" si="1008"/>
        <v>RELAX</v>
      </c>
      <c r="V2574" s="2">
        <f t="shared" si="1009"/>
        <v>0</v>
      </c>
      <c r="W2574" s="2">
        <f t="shared" si="1019"/>
        <v>296.36448748113054</v>
      </c>
      <c r="Y2574" s="2">
        <f t="shared" si="998"/>
        <v>289.26941682350571</v>
      </c>
      <c r="Z2574" s="2">
        <f t="shared" si="999"/>
        <v>295.95151806281012</v>
      </c>
      <c r="AA2574" s="2">
        <f t="shared" si="1000"/>
        <v>293.05430613732489</v>
      </c>
      <c r="AB2574" s="2" t="str">
        <f t="shared" si="1020"/>
        <v>high</v>
      </c>
      <c r="AC2574" s="2">
        <f t="shared" si="1021"/>
        <v>296.29158998490442</v>
      </c>
      <c r="AD2574" s="2">
        <f t="shared" si="1010"/>
        <v>5.7261815203951603</v>
      </c>
      <c r="AE2574" s="2">
        <f t="shared" si="1011"/>
        <v>361.01343990133813</v>
      </c>
      <c r="AF2574" s="2">
        <f t="shared" si="1012"/>
        <v>300</v>
      </c>
      <c r="AG2574" s="2">
        <f t="shared" si="1013"/>
        <v>275</v>
      </c>
    </row>
    <row r="2575" spans="1:33" x14ac:dyDescent="0.2">
      <c r="A2575" s="2">
        <f t="shared" si="1005"/>
        <v>57.340000152587891</v>
      </c>
      <c r="B2575">
        <v>4.33174800873</v>
      </c>
      <c r="C2575" s="2">
        <f t="shared" si="997"/>
        <v>57.251747846605369</v>
      </c>
      <c r="D2575">
        <v>1577147249.46</v>
      </c>
      <c r="E2575">
        <v>447</v>
      </c>
      <c r="F2575">
        <v>902</v>
      </c>
      <c r="G2575">
        <v>633</v>
      </c>
      <c r="H2575">
        <v>695</v>
      </c>
      <c r="I2575">
        <v>296</v>
      </c>
      <c r="J2575">
        <f t="shared" si="1001"/>
        <v>594.6</v>
      </c>
      <c r="K2575">
        <f t="shared" si="1002"/>
        <v>17</v>
      </c>
      <c r="L2575">
        <f t="shared" si="1006"/>
        <v>-40.415729580150767</v>
      </c>
      <c r="M2575">
        <f t="shared" si="1007"/>
        <v>-1633.4311974958737</v>
      </c>
      <c r="N2575" t="str">
        <f t="shared" si="1003"/>
        <v>RELAX</v>
      </c>
      <c r="O2575" s="2" t="str">
        <f t="shared" si="1004"/>
        <v>RELAX</v>
      </c>
      <c r="P2575" s="2">
        <f t="shared" si="1014"/>
        <v>298</v>
      </c>
      <c r="Q2575" s="2">
        <f t="shared" si="1015"/>
        <v>298</v>
      </c>
      <c r="R2575" s="2">
        <f t="shared" si="1016"/>
        <v>296</v>
      </c>
      <c r="S2575" s="2">
        <f t="shared" si="1017"/>
        <v>0</v>
      </c>
      <c r="T2575" s="2">
        <f t="shared" si="1018"/>
        <v>0</v>
      </c>
      <c r="U2575" s="2" t="str">
        <f t="shared" si="1008"/>
        <v>RELAX</v>
      </c>
      <c r="V2575" s="2">
        <f t="shared" si="1009"/>
        <v>0</v>
      </c>
      <c r="W2575" s="2">
        <f t="shared" si="1019"/>
        <v>296.29158998490442</v>
      </c>
      <c r="Y2575" s="2">
        <f t="shared" si="998"/>
        <v>289.26941682350571</v>
      </c>
      <c r="Z2575" s="2">
        <f t="shared" si="999"/>
        <v>296.01953244722898</v>
      </c>
      <c r="AA2575" s="2">
        <f t="shared" si="1000"/>
        <v>293.09916673359913</v>
      </c>
      <c r="AB2575" s="2" t="str">
        <f t="shared" si="1020"/>
        <v>high</v>
      </c>
      <c r="AC2575" s="2">
        <f t="shared" si="1021"/>
        <v>296.43327198792355</v>
      </c>
      <c r="AD2575" s="2">
        <f t="shared" si="1010"/>
        <v>5.5196321089882607</v>
      </c>
      <c r="AE2575" s="2">
        <f t="shared" si="1011"/>
        <v>-8.3478451563605596</v>
      </c>
      <c r="AF2575" s="2">
        <f t="shared" si="1012"/>
        <v>300</v>
      </c>
      <c r="AG2575" s="2">
        <f t="shared" si="1013"/>
        <v>275</v>
      </c>
    </row>
    <row r="2576" spans="1:33" x14ac:dyDescent="0.2">
      <c r="A2576" s="2">
        <f t="shared" si="1005"/>
        <v>57.360000133514404</v>
      </c>
      <c r="B2576">
        <v>4.35228300095</v>
      </c>
      <c r="C2576" s="2">
        <f t="shared" si="997"/>
        <v>57.272282838825369</v>
      </c>
      <c r="D2576">
        <v>1577147249.48</v>
      </c>
      <c r="E2576">
        <v>447</v>
      </c>
      <c r="F2576">
        <v>903</v>
      </c>
      <c r="G2576">
        <v>632</v>
      </c>
      <c r="H2576">
        <v>695</v>
      </c>
      <c r="I2576">
        <v>297</v>
      </c>
      <c r="J2576">
        <f t="shared" si="1001"/>
        <v>594.79999999999995</v>
      </c>
      <c r="K2576">
        <f t="shared" si="1002"/>
        <v>17.199999999999932</v>
      </c>
      <c r="L2576">
        <f t="shared" si="1006"/>
        <v>48.697364444387425</v>
      </c>
      <c r="M2576">
        <f t="shared" si="1007"/>
        <v>4339.5728164798993</v>
      </c>
      <c r="N2576" t="str">
        <f t="shared" si="1003"/>
        <v>RELAX</v>
      </c>
      <c r="O2576" s="2" t="str">
        <f t="shared" si="1004"/>
        <v>ONE</v>
      </c>
      <c r="P2576" s="2">
        <f t="shared" si="1014"/>
        <v>298</v>
      </c>
      <c r="Q2576" s="2">
        <f t="shared" si="1015"/>
        <v>298</v>
      </c>
      <c r="R2576" s="2">
        <f t="shared" si="1016"/>
        <v>296</v>
      </c>
      <c r="S2576" s="2">
        <f t="shared" si="1017"/>
        <v>0</v>
      </c>
      <c r="T2576" s="2">
        <f t="shared" si="1018"/>
        <v>0</v>
      </c>
      <c r="U2576" s="2" t="str">
        <f t="shared" si="1008"/>
        <v>RELAX</v>
      </c>
      <c r="V2576" s="2">
        <f t="shared" si="1009"/>
        <v>0</v>
      </c>
      <c r="W2576" s="2">
        <f t="shared" si="1019"/>
        <v>296.43327198792355</v>
      </c>
      <c r="Y2576" s="2">
        <f t="shared" si="998"/>
        <v>289.26941682350571</v>
      </c>
      <c r="Z2576" s="2">
        <f t="shared" si="999"/>
        <v>296.1022803553679</v>
      </c>
      <c r="AA2576" s="2">
        <f t="shared" si="1000"/>
        <v>293.14518501928063</v>
      </c>
      <c r="AB2576" s="2" t="str">
        <f t="shared" si="1020"/>
        <v>high</v>
      </c>
      <c r="AC2576" s="2">
        <f t="shared" si="1021"/>
        <v>296.54661759033888</v>
      </c>
      <c r="AD2576" s="2">
        <f t="shared" si="1010"/>
        <v>3.6878185873824401</v>
      </c>
      <c r="AE2576" s="2">
        <f t="shared" si="1011"/>
        <v>-89.204490655795411</v>
      </c>
      <c r="AF2576" s="2">
        <f t="shared" si="1012"/>
        <v>300</v>
      </c>
      <c r="AG2576" s="2">
        <f t="shared" si="1013"/>
        <v>300</v>
      </c>
    </row>
    <row r="2577" spans="1:33" x14ac:dyDescent="0.2">
      <c r="A2577" s="2">
        <f t="shared" si="1005"/>
        <v>57.380000114440918</v>
      </c>
      <c r="B2577">
        <v>4.3768711090099996</v>
      </c>
      <c r="C2577" s="2">
        <f t="shared" si="997"/>
        <v>57.296870946885363</v>
      </c>
      <c r="D2577">
        <v>1577147249.5</v>
      </c>
      <c r="E2577">
        <v>447</v>
      </c>
      <c r="F2577">
        <v>902</v>
      </c>
      <c r="G2577">
        <v>634</v>
      </c>
      <c r="H2577">
        <v>696</v>
      </c>
      <c r="I2577">
        <v>297</v>
      </c>
      <c r="J2577">
        <f t="shared" si="1001"/>
        <v>595.20000000000005</v>
      </c>
      <c r="K2577">
        <f t="shared" si="1002"/>
        <v>17.600000000000023</v>
      </c>
      <c r="L2577">
        <f t="shared" si="1006"/>
        <v>0</v>
      </c>
      <c r="M2577">
        <f t="shared" si="1007"/>
        <v>-1980.5250703127128</v>
      </c>
      <c r="N2577" t="str">
        <f t="shared" si="1003"/>
        <v>RELAX</v>
      </c>
      <c r="O2577" s="2" t="str">
        <f t="shared" si="1004"/>
        <v>RELAX</v>
      </c>
      <c r="P2577" s="2">
        <f t="shared" si="1014"/>
        <v>298</v>
      </c>
      <c r="Q2577" s="2">
        <f t="shared" si="1015"/>
        <v>298</v>
      </c>
      <c r="R2577" s="2">
        <f t="shared" si="1016"/>
        <v>296</v>
      </c>
      <c r="S2577" s="2">
        <f t="shared" si="1017"/>
        <v>0</v>
      </c>
      <c r="T2577" s="2">
        <f t="shared" si="1018"/>
        <v>0</v>
      </c>
      <c r="U2577" s="2" t="str">
        <f t="shared" si="1008"/>
        <v>RELAX</v>
      </c>
      <c r="V2577" s="2">
        <f t="shared" si="1009"/>
        <v>0</v>
      </c>
      <c r="W2577" s="2">
        <f t="shared" si="1019"/>
        <v>296.54661759033888</v>
      </c>
      <c r="Y2577" s="2">
        <f t="shared" si="998"/>
        <v>289.26941682350571</v>
      </c>
      <c r="Z2577" s="2">
        <f t="shared" si="999"/>
        <v>296.19114780236214</v>
      </c>
      <c r="AA2577" s="2">
        <f t="shared" si="1000"/>
        <v>293.19303978608497</v>
      </c>
      <c r="AB2577" s="2" t="str">
        <f t="shared" si="1020"/>
        <v>high</v>
      </c>
      <c r="AC2577" s="2">
        <f t="shared" si="1021"/>
        <v>296.63729407227112</v>
      </c>
      <c r="AD2577" s="2">
        <f t="shared" si="1010"/>
        <v>-16.093809719131357</v>
      </c>
      <c r="AE2577" s="2">
        <f t="shared" si="1011"/>
        <v>-804.52014682231163</v>
      </c>
      <c r="AF2577" s="2">
        <f t="shared" si="1012"/>
        <v>300</v>
      </c>
      <c r="AG2577" s="2">
        <f t="shared" si="1013"/>
        <v>275</v>
      </c>
    </row>
    <row r="2578" spans="1:33" x14ac:dyDescent="0.2">
      <c r="A2578" s="2">
        <f t="shared" si="1005"/>
        <v>57.400000095367432</v>
      </c>
      <c r="B2578">
        <v>4.3972179889699996</v>
      </c>
      <c r="C2578" s="2">
        <f t="shared" si="997"/>
        <v>57.317217826845365</v>
      </c>
      <c r="D2578">
        <v>1577147249.52</v>
      </c>
      <c r="E2578">
        <v>447</v>
      </c>
      <c r="F2578">
        <v>901</v>
      </c>
      <c r="G2578">
        <v>633</v>
      </c>
      <c r="H2578">
        <v>696</v>
      </c>
      <c r="I2578">
        <v>297</v>
      </c>
      <c r="J2578">
        <f t="shared" si="1001"/>
        <v>594.79999999999995</v>
      </c>
      <c r="K2578">
        <f t="shared" si="1002"/>
        <v>17.199999999999932</v>
      </c>
      <c r="L2578">
        <f t="shared" si="1006"/>
        <v>0</v>
      </c>
      <c r="M2578">
        <f t="shared" si="1007"/>
        <v>0</v>
      </c>
      <c r="N2578" t="str">
        <f t="shared" si="1003"/>
        <v>RELAX</v>
      </c>
      <c r="O2578" s="2" t="str">
        <f t="shared" si="1004"/>
        <v>RELAX</v>
      </c>
      <c r="P2578" s="2">
        <f t="shared" si="1014"/>
        <v>298</v>
      </c>
      <c r="Q2578" s="2">
        <f t="shared" si="1015"/>
        <v>298</v>
      </c>
      <c r="R2578" s="2">
        <f t="shared" si="1016"/>
        <v>296</v>
      </c>
      <c r="S2578" s="2">
        <f t="shared" si="1017"/>
        <v>0</v>
      </c>
      <c r="T2578" s="2">
        <f t="shared" si="1018"/>
        <v>0</v>
      </c>
      <c r="U2578" s="2" t="str">
        <f t="shared" si="1008"/>
        <v>RELAX</v>
      </c>
      <c r="V2578" s="2">
        <f t="shared" si="1009"/>
        <v>0</v>
      </c>
      <c r="W2578" s="2">
        <f t="shared" si="1019"/>
        <v>296.63729407227112</v>
      </c>
      <c r="Y2578" s="2">
        <f t="shared" si="998"/>
        <v>289.26941682350571</v>
      </c>
      <c r="Z2578" s="2">
        <f t="shared" si="999"/>
        <v>296.28037705634398</v>
      </c>
      <c r="AA2578" s="2">
        <f t="shared" si="1000"/>
        <v>293.24294518689879</v>
      </c>
      <c r="AB2578" s="2" t="str">
        <f t="shared" si="1020"/>
        <v>high</v>
      </c>
      <c r="AC2578" s="2">
        <f t="shared" si="1021"/>
        <v>296.30983525781687</v>
      </c>
      <c r="AD2578" s="2">
        <f t="shared" si="1010"/>
        <v>5.6165322841355838</v>
      </c>
      <c r="AE2578" s="2">
        <f t="shared" si="1011"/>
        <v>1067.0108658402382</v>
      </c>
      <c r="AF2578" s="2">
        <f t="shared" si="1012"/>
        <v>300</v>
      </c>
      <c r="AG2578" s="2">
        <f t="shared" si="1013"/>
        <v>275</v>
      </c>
    </row>
    <row r="2579" spans="1:33" x14ac:dyDescent="0.2">
      <c r="A2579" s="2">
        <f t="shared" si="1005"/>
        <v>57.430000066757202</v>
      </c>
      <c r="B2579">
        <v>4.4217941760999997</v>
      </c>
      <c r="C2579" s="2">
        <f t="shared" si="997"/>
        <v>57.341794013975367</v>
      </c>
      <c r="D2579">
        <v>1577147249.55</v>
      </c>
      <c r="E2579">
        <v>445</v>
      </c>
      <c r="F2579">
        <v>902</v>
      </c>
      <c r="G2579">
        <v>632</v>
      </c>
      <c r="H2579">
        <v>694</v>
      </c>
      <c r="I2579">
        <v>295</v>
      </c>
      <c r="J2579">
        <f t="shared" si="1001"/>
        <v>593.6</v>
      </c>
      <c r="K2579">
        <f t="shared" si="1002"/>
        <v>16</v>
      </c>
      <c r="L2579">
        <f t="shared" si="1006"/>
        <v>-81.379588681541435</v>
      </c>
      <c r="M2579">
        <f t="shared" si="1007"/>
        <v>-3311.3187269884338</v>
      </c>
      <c r="N2579" t="str">
        <f t="shared" si="1003"/>
        <v>RELAX</v>
      </c>
      <c r="O2579" s="2" t="str">
        <f t="shared" si="1004"/>
        <v>TRANSITION</v>
      </c>
      <c r="P2579" s="2">
        <f t="shared" si="1014"/>
        <v>297</v>
      </c>
      <c r="Q2579" s="2">
        <f t="shared" si="1015"/>
        <v>298</v>
      </c>
      <c r="R2579" s="2">
        <f t="shared" si="1016"/>
        <v>296</v>
      </c>
      <c r="S2579" s="2">
        <f t="shared" si="1017"/>
        <v>0</v>
      </c>
      <c r="T2579" s="2">
        <f t="shared" si="1018"/>
        <v>0</v>
      </c>
      <c r="U2579" s="2" t="str">
        <f t="shared" si="1008"/>
        <v>RELAX</v>
      </c>
      <c r="V2579" s="2">
        <f t="shared" si="1009"/>
        <v>0</v>
      </c>
      <c r="W2579" s="2">
        <f t="shared" si="1019"/>
        <v>296.30983525781687</v>
      </c>
      <c r="Y2579" s="2">
        <f t="shared" si="998"/>
        <v>289.26941682350571</v>
      </c>
      <c r="Z2579" s="2">
        <f t="shared" si="999"/>
        <v>296.28626869663856</v>
      </c>
      <c r="AA2579" s="2">
        <f t="shared" si="1000"/>
        <v>293.29481678037104</v>
      </c>
      <c r="AB2579" s="2" t="str">
        <f t="shared" si="1020"/>
        <v>high</v>
      </c>
      <c r="AC2579" s="2">
        <f t="shared" si="1021"/>
        <v>296.44786820625347</v>
      </c>
      <c r="AD2579" s="2">
        <f t="shared" si="1010"/>
        <v>4.4779777640643079</v>
      </c>
      <c r="AE2579" s="2">
        <f t="shared" si="1011"/>
        <v>-46.327549267455126</v>
      </c>
      <c r="AF2579" s="2">
        <f t="shared" si="1012"/>
        <v>300</v>
      </c>
      <c r="AG2579" s="2">
        <f t="shared" si="1013"/>
        <v>300</v>
      </c>
    </row>
    <row r="2580" spans="1:33" x14ac:dyDescent="0.2">
      <c r="A2580" s="2">
        <f t="shared" si="1005"/>
        <v>57.450000047683716</v>
      </c>
      <c r="B2580">
        <v>4.4464540481599997</v>
      </c>
      <c r="C2580" s="2">
        <f t="shared" si="997"/>
        <v>57.366453886035366</v>
      </c>
      <c r="D2580">
        <v>1577147249.5699999</v>
      </c>
      <c r="E2580">
        <v>447</v>
      </c>
      <c r="F2580">
        <v>902</v>
      </c>
      <c r="G2580">
        <v>634</v>
      </c>
      <c r="H2580">
        <v>695</v>
      </c>
      <c r="I2580">
        <v>297</v>
      </c>
      <c r="J2580">
        <f t="shared" si="1001"/>
        <v>595</v>
      </c>
      <c r="K2580">
        <f t="shared" si="1002"/>
        <v>17.399999999999977</v>
      </c>
      <c r="L2580">
        <f t="shared" si="1006"/>
        <v>81.103421588473637</v>
      </c>
      <c r="M2580">
        <f t="shared" si="1007"/>
        <v>6588.964041446663</v>
      </c>
      <c r="N2580" t="str">
        <f t="shared" si="1003"/>
        <v>RELAX</v>
      </c>
      <c r="O2580" s="2" t="str">
        <f t="shared" si="1004"/>
        <v>TRANSITION</v>
      </c>
      <c r="P2580" s="2">
        <f t="shared" si="1014"/>
        <v>297</v>
      </c>
      <c r="Q2580" s="2">
        <f t="shared" si="1015"/>
        <v>298</v>
      </c>
      <c r="R2580" s="2">
        <f t="shared" si="1016"/>
        <v>296</v>
      </c>
      <c r="S2580" s="2">
        <f t="shared" si="1017"/>
        <v>0</v>
      </c>
      <c r="T2580" s="2">
        <f t="shared" si="1018"/>
        <v>0</v>
      </c>
      <c r="U2580" s="2" t="str">
        <f t="shared" si="1008"/>
        <v>RELAX</v>
      </c>
      <c r="V2580" s="2">
        <f t="shared" si="1009"/>
        <v>0</v>
      </c>
      <c r="W2580" s="2">
        <f t="shared" si="1019"/>
        <v>296.44786820625347</v>
      </c>
      <c r="Y2580" s="2">
        <f t="shared" si="998"/>
        <v>289.26941682350571</v>
      </c>
      <c r="Z2580" s="2">
        <f t="shared" si="999"/>
        <v>296.31858859856158</v>
      </c>
      <c r="AA2580" s="2">
        <f t="shared" si="1000"/>
        <v>293.34438937618438</v>
      </c>
      <c r="AB2580" s="2" t="str">
        <f t="shared" si="1020"/>
        <v>high</v>
      </c>
      <c r="AC2580" s="2">
        <f t="shared" si="1021"/>
        <v>296.55829456500283</v>
      </c>
      <c r="AD2580" s="2">
        <f t="shared" si="1010"/>
        <v>4.3601437330414363</v>
      </c>
      <c r="AE2580" s="2">
        <f t="shared" si="1011"/>
        <v>-4.7783715477586188</v>
      </c>
      <c r="AF2580" s="2">
        <f t="shared" si="1012"/>
        <v>300</v>
      </c>
      <c r="AG2580" s="2">
        <f t="shared" si="1013"/>
        <v>300</v>
      </c>
    </row>
    <row r="2581" spans="1:33" x14ac:dyDescent="0.2">
      <c r="A2581" s="2">
        <f t="shared" si="1005"/>
        <v>57.470000028610229</v>
      </c>
      <c r="B2581">
        <v>4.4667150974299998</v>
      </c>
      <c r="C2581" s="2">
        <f t="shared" si="997"/>
        <v>57.386714935305363</v>
      </c>
      <c r="D2581">
        <v>1577147249.5899999</v>
      </c>
      <c r="E2581">
        <v>448</v>
      </c>
      <c r="F2581">
        <v>901</v>
      </c>
      <c r="G2581">
        <v>632</v>
      </c>
      <c r="H2581">
        <v>697</v>
      </c>
      <c r="I2581">
        <v>297</v>
      </c>
      <c r="J2581">
        <f t="shared" si="1001"/>
        <v>595</v>
      </c>
      <c r="K2581">
        <f t="shared" si="1002"/>
        <v>17.399999999999977</v>
      </c>
      <c r="L2581">
        <f t="shared" si="1006"/>
        <v>0</v>
      </c>
      <c r="M2581">
        <f t="shared" si="1007"/>
        <v>-4002.9230721313465</v>
      </c>
      <c r="N2581" t="str">
        <f t="shared" si="1003"/>
        <v>RELAX</v>
      </c>
      <c r="O2581" s="2" t="str">
        <f t="shared" si="1004"/>
        <v>RELAX</v>
      </c>
      <c r="P2581" s="2">
        <f t="shared" si="1014"/>
        <v>297</v>
      </c>
      <c r="Q2581" s="2">
        <f t="shared" si="1015"/>
        <v>298</v>
      </c>
      <c r="R2581" s="2">
        <f t="shared" si="1016"/>
        <v>296</v>
      </c>
      <c r="S2581" s="2">
        <f t="shared" si="1017"/>
        <v>0</v>
      </c>
      <c r="T2581" s="2">
        <f t="shared" si="1018"/>
        <v>0</v>
      </c>
      <c r="U2581" s="2" t="str">
        <f t="shared" si="1008"/>
        <v>RELAX</v>
      </c>
      <c r="V2581" s="2">
        <f t="shared" si="1009"/>
        <v>0</v>
      </c>
      <c r="W2581" s="2">
        <f t="shared" si="1019"/>
        <v>296.55829456500283</v>
      </c>
      <c r="Y2581" s="2">
        <f t="shared" si="998"/>
        <v>289.26941682350571</v>
      </c>
      <c r="Z2581" s="2">
        <f t="shared" si="999"/>
        <v>296.36652979184987</v>
      </c>
      <c r="AA2581" s="2">
        <f t="shared" si="1000"/>
        <v>293.39309933730323</v>
      </c>
      <c r="AB2581" s="2" t="str">
        <f t="shared" si="1020"/>
        <v>high</v>
      </c>
      <c r="AC2581" s="2">
        <f t="shared" si="1021"/>
        <v>296.64663565200226</v>
      </c>
      <c r="AD2581" s="2">
        <f t="shared" si="1010"/>
        <v>2.860209188620229</v>
      </c>
      <c r="AE2581" s="2">
        <f t="shared" si="1011"/>
        <v>-74.030447507084872</v>
      </c>
      <c r="AF2581" s="2">
        <f t="shared" si="1012"/>
        <v>300</v>
      </c>
      <c r="AG2581" s="2">
        <f t="shared" si="1013"/>
        <v>300</v>
      </c>
    </row>
    <row r="2582" spans="1:33" x14ac:dyDescent="0.2">
      <c r="A2582" s="2">
        <f t="shared" si="1005"/>
        <v>57.490000009536743</v>
      </c>
      <c r="B2582">
        <v>4.4914240837100001</v>
      </c>
      <c r="C2582" s="2">
        <f t="shared" si="997"/>
        <v>57.411423921585367</v>
      </c>
      <c r="D2582">
        <v>1577147249.6099999</v>
      </c>
      <c r="E2582">
        <v>446</v>
      </c>
      <c r="F2582">
        <v>902</v>
      </c>
      <c r="G2582">
        <v>632</v>
      </c>
      <c r="H2582">
        <v>695</v>
      </c>
      <c r="I2582">
        <v>297</v>
      </c>
      <c r="J2582">
        <f t="shared" si="1001"/>
        <v>594.4</v>
      </c>
      <c r="K2582">
        <f t="shared" si="1002"/>
        <v>16.799999999999955</v>
      </c>
      <c r="L2582">
        <f t="shared" si="1006"/>
        <v>0</v>
      </c>
      <c r="M2582">
        <f t="shared" si="1007"/>
        <v>0</v>
      </c>
      <c r="N2582" t="str">
        <f t="shared" si="1003"/>
        <v>RELAX</v>
      </c>
      <c r="O2582" s="2" t="str">
        <f t="shared" si="1004"/>
        <v>RELAX</v>
      </c>
      <c r="P2582" s="2">
        <f t="shared" si="1014"/>
        <v>297</v>
      </c>
      <c r="Q2582" s="2">
        <f t="shared" si="1015"/>
        <v>298</v>
      </c>
      <c r="R2582" s="2">
        <f t="shared" si="1016"/>
        <v>296</v>
      </c>
      <c r="S2582" s="2">
        <f t="shared" si="1017"/>
        <v>0</v>
      </c>
      <c r="T2582" s="2">
        <f t="shared" si="1018"/>
        <v>0</v>
      </c>
      <c r="U2582" s="2" t="str">
        <f t="shared" si="1008"/>
        <v>RELAX</v>
      </c>
      <c r="V2582" s="2">
        <f t="shared" si="1009"/>
        <v>0</v>
      </c>
      <c r="W2582" s="2">
        <f t="shared" si="1019"/>
        <v>296.64663565200226</v>
      </c>
      <c r="Y2582" s="2">
        <f t="shared" si="998"/>
        <v>289.26941682350571</v>
      </c>
      <c r="Z2582" s="2">
        <f t="shared" si="999"/>
        <v>296.42255096388033</v>
      </c>
      <c r="AA2582" s="2">
        <f t="shared" si="1000"/>
        <v>293.44177086003054</v>
      </c>
      <c r="AB2582" s="2" t="str">
        <f t="shared" si="1020"/>
        <v>high</v>
      </c>
      <c r="AC2582" s="2">
        <f t="shared" si="1021"/>
        <v>296.71730852160181</v>
      </c>
      <c r="AD2582" s="2">
        <f t="shared" si="1010"/>
        <v>2.7583580482696246</v>
      </c>
      <c r="AE2582" s="2">
        <f t="shared" si="1011"/>
        <v>-4.1220282854357224</v>
      </c>
      <c r="AF2582" s="2">
        <f t="shared" si="1012"/>
        <v>300</v>
      </c>
      <c r="AG2582" s="2">
        <f t="shared" si="1013"/>
        <v>300</v>
      </c>
    </row>
    <row r="2583" spans="1:33" x14ac:dyDescent="0.2">
      <c r="A2583" s="2">
        <f t="shared" si="1005"/>
        <v>57.520000219345093</v>
      </c>
      <c r="B2583">
        <v>4.5119211673699997</v>
      </c>
      <c r="C2583" s="2">
        <f t="shared" si="997"/>
        <v>57.431921005245364</v>
      </c>
      <c r="D2583">
        <v>1577147249.6400001</v>
      </c>
      <c r="E2583">
        <v>446</v>
      </c>
      <c r="F2583">
        <v>902</v>
      </c>
      <c r="G2583">
        <v>634</v>
      </c>
      <c r="H2583">
        <v>695</v>
      </c>
      <c r="I2583">
        <v>297</v>
      </c>
      <c r="J2583">
        <f t="shared" si="1001"/>
        <v>594.79999999999995</v>
      </c>
      <c r="K2583">
        <f t="shared" si="1002"/>
        <v>17.199999999999932</v>
      </c>
      <c r="L2583">
        <f t="shared" si="1006"/>
        <v>0</v>
      </c>
      <c r="M2583">
        <f t="shared" si="1007"/>
        <v>0</v>
      </c>
      <c r="N2583" t="str">
        <f t="shared" si="1003"/>
        <v>RELAX</v>
      </c>
      <c r="O2583" s="2" t="str">
        <f t="shared" si="1004"/>
        <v>RELAX</v>
      </c>
      <c r="P2583" s="2">
        <f t="shared" si="1014"/>
        <v>297</v>
      </c>
      <c r="Q2583" s="2">
        <f t="shared" si="1015"/>
        <v>298</v>
      </c>
      <c r="R2583" s="2">
        <f t="shared" si="1016"/>
        <v>296</v>
      </c>
      <c r="S2583" s="2">
        <f t="shared" si="1017"/>
        <v>0</v>
      </c>
      <c r="T2583" s="2">
        <f t="shared" si="1018"/>
        <v>0</v>
      </c>
      <c r="U2583" s="2" t="str">
        <f t="shared" si="1008"/>
        <v>RELAX</v>
      </c>
      <c r="V2583" s="2">
        <f t="shared" si="1009"/>
        <v>0</v>
      </c>
      <c r="W2583" s="2">
        <f t="shared" si="1019"/>
        <v>296.71730852160181</v>
      </c>
      <c r="Y2583" s="2">
        <f t="shared" si="998"/>
        <v>289.26941682350571</v>
      </c>
      <c r="Z2583" s="2">
        <f t="shared" si="999"/>
        <v>296.48150247542463</v>
      </c>
      <c r="AA2583" s="2">
        <f t="shared" si="1000"/>
        <v>293.49080986522301</v>
      </c>
      <c r="AB2583" s="2" t="str">
        <f t="shared" si="1020"/>
        <v>high</v>
      </c>
      <c r="AC2583" s="2">
        <f t="shared" si="1021"/>
        <v>296.77384681728142</v>
      </c>
      <c r="AD2583" s="2">
        <f t="shared" si="1010"/>
        <v>18.038818806921768</v>
      </c>
      <c r="AE2583" s="2">
        <f t="shared" si="1011"/>
        <v>745.49438408509945</v>
      </c>
      <c r="AF2583" s="2">
        <f t="shared" si="1012"/>
        <v>300</v>
      </c>
      <c r="AG2583" s="2">
        <f t="shared" si="1013"/>
        <v>275</v>
      </c>
    </row>
    <row r="2584" spans="1:33" x14ac:dyDescent="0.2">
      <c r="A2584" s="2">
        <f t="shared" si="1005"/>
        <v>57.540000200271606</v>
      </c>
      <c r="B2584">
        <v>4.53660297394</v>
      </c>
      <c r="C2584" s="2">
        <f t="shared" si="997"/>
        <v>57.456602811815365</v>
      </c>
      <c r="D2584">
        <v>1577147249.6600001</v>
      </c>
      <c r="E2584">
        <v>447</v>
      </c>
      <c r="F2584">
        <v>902</v>
      </c>
      <c r="G2584">
        <v>633</v>
      </c>
      <c r="H2584">
        <v>696</v>
      </c>
      <c r="I2584">
        <v>297</v>
      </c>
      <c r="J2584">
        <f t="shared" si="1001"/>
        <v>595</v>
      </c>
      <c r="K2584">
        <f t="shared" si="1002"/>
        <v>17.399999999999977</v>
      </c>
      <c r="L2584">
        <f t="shared" si="1006"/>
        <v>0</v>
      </c>
      <c r="M2584">
        <f t="shared" si="1007"/>
        <v>0</v>
      </c>
      <c r="N2584" t="str">
        <f t="shared" si="1003"/>
        <v>RELAX</v>
      </c>
      <c r="O2584" s="2" t="str">
        <f t="shared" si="1004"/>
        <v>RELAX</v>
      </c>
      <c r="P2584" s="2">
        <f t="shared" si="1014"/>
        <v>299</v>
      </c>
      <c r="Q2584" s="2">
        <f t="shared" si="1015"/>
        <v>298</v>
      </c>
      <c r="R2584" s="2">
        <f t="shared" si="1016"/>
        <v>296</v>
      </c>
      <c r="S2584" s="2">
        <f t="shared" si="1017"/>
        <v>0</v>
      </c>
      <c r="T2584" s="2">
        <f t="shared" si="1018"/>
        <v>0</v>
      </c>
      <c r="U2584" s="2" t="str">
        <f t="shared" si="1008"/>
        <v>RELAX</v>
      </c>
      <c r="V2584" s="2">
        <f t="shared" si="1009"/>
        <v>0</v>
      </c>
      <c r="W2584" s="2">
        <f t="shared" si="1019"/>
        <v>296.77384681728142</v>
      </c>
      <c r="Y2584" s="2">
        <f t="shared" si="998"/>
        <v>289.26941682350571</v>
      </c>
      <c r="Z2584" s="2">
        <f t="shared" si="999"/>
        <v>296.53997134379597</v>
      </c>
      <c r="AA2584" s="2">
        <f t="shared" si="1000"/>
        <v>293.54034449573305</v>
      </c>
      <c r="AB2584" s="2" t="str">
        <f t="shared" si="1020"/>
        <v>high</v>
      </c>
      <c r="AC2584" s="2">
        <f t="shared" si="1021"/>
        <v>297.21907745382515</v>
      </c>
      <c r="AD2584" s="2">
        <f t="shared" si="1010"/>
        <v>-10.028107202815089</v>
      </c>
      <c r="AE2584" s="2">
        <f t="shared" si="1011"/>
        <v>-1137.1503917323066</v>
      </c>
      <c r="AF2584" s="2">
        <f t="shared" si="1012"/>
        <v>300</v>
      </c>
      <c r="AG2584" s="2">
        <f t="shared" si="1013"/>
        <v>275</v>
      </c>
    </row>
    <row r="2585" spans="1:33" x14ac:dyDescent="0.2">
      <c r="A2585" s="2">
        <f t="shared" si="1005"/>
        <v>57.56000018119812</v>
      </c>
      <c r="B2585">
        <v>4.56091618538</v>
      </c>
      <c r="C2585" s="2">
        <f t="shared" si="997"/>
        <v>57.480916023255368</v>
      </c>
      <c r="D2585">
        <v>1577147249.6800001</v>
      </c>
      <c r="E2585">
        <v>447</v>
      </c>
      <c r="F2585">
        <v>902</v>
      </c>
      <c r="G2585">
        <v>633</v>
      </c>
      <c r="H2585">
        <v>696</v>
      </c>
      <c r="I2585">
        <v>299</v>
      </c>
      <c r="J2585">
        <f t="shared" si="1001"/>
        <v>595.4</v>
      </c>
      <c r="K2585">
        <f t="shared" si="1002"/>
        <v>17.799999999999955</v>
      </c>
      <c r="L2585">
        <f t="shared" si="1006"/>
        <v>82.259803684741101</v>
      </c>
      <c r="M2585">
        <f t="shared" si="1007"/>
        <v>3383.3376511260726</v>
      </c>
      <c r="N2585" t="str">
        <f t="shared" si="1003"/>
        <v>RELAX</v>
      </c>
      <c r="O2585" s="2" t="str">
        <f t="shared" si="1004"/>
        <v>TRANSITION</v>
      </c>
      <c r="P2585" s="2">
        <f t="shared" si="1014"/>
        <v>299</v>
      </c>
      <c r="Q2585" s="2">
        <f t="shared" si="1015"/>
        <v>298</v>
      </c>
      <c r="R2585" s="2">
        <f t="shared" si="1016"/>
        <v>296</v>
      </c>
      <c r="S2585" s="2">
        <f t="shared" si="1017"/>
        <v>0</v>
      </c>
      <c r="T2585" s="2">
        <f t="shared" si="1018"/>
        <v>0</v>
      </c>
      <c r="U2585" s="2" t="str">
        <f t="shared" si="1008"/>
        <v>RELAX</v>
      </c>
      <c r="V2585" s="2">
        <f t="shared" si="1009"/>
        <v>0</v>
      </c>
      <c r="W2585" s="2">
        <f t="shared" si="1019"/>
        <v>297.21907745382515</v>
      </c>
      <c r="Y2585" s="2">
        <f t="shared" si="998"/>
        <v>289.26941682350571</v>
      </c>
      <c r="Z2585" s="2">
        <f t="shared" si="999"/>
        <v>296.67579256580183</v>
      </c>
      <c r="AA2585" s="2">
        <f t="shared" si="1000"/>
        <v>293.59032583813621</v>
      </c>
      <c r="AB2585" s="2" t="str">
        <f t="shared" si="1020"/>
        <v>high</v>
      </c>
      <c r="AC2585" s="2">
        <f t="shared" si="1021"/>
        <v>296.97526196306012</v>
      </c>
      <c r="AD2585" s="2">
        <f t="shared" si="1010"/>
        <v>-19.002165511858372</v>
      </c>
      <c r="AE2585" s="2">
        <f t="shared" si="1011"/>
        <v>-369.10213737866007</v>
      </c>
      <c r="AF2585" s="2">
        <f t="shared" si="1012"/>
        <v>300</v>
      </c>
      <c r="AG2585" s="2">
        <f t="shared" si="1013"/>
        <v>275</v>
      </c>
    </row>
    <row r="2586" spans="1:33" x14ac:dyDescent="0.2">
      <c r="A2586" s="2">
        <f t="shared" si="1005"/>
        <v>57.590000152587891</v>
      </c>
      <c r="B2586">
        <v>4.58170604706</v>
      </c>
      <c r="C2586" s="2">
        <f t="shared" si="997"/>
        <v>57.501705884935369</v>
      </c>
      <c r="D2586">
        <v>1577147249.71</v>
      </c>
      <c r="E2586">
        <v>446</v>
      </c>
      <c r="F2586">
        <v>902</v>
      </c>
      <c r="G2586">
        <v>633</v>
      </c>
      <c r="H2586">
        <v>695</v>
      </c>
      <c r="I2586">
        <v>296</v>
      </c>
      <c r="J2586">
        <f t="shared" si="1001"/>
        <v>594.4</v>
      </c>
      <c r="K2586">
        <f t="shared" si="1002"/>
        <v>16.799999999999955</v>
      </c>
      <c r="L2586">
        <f t="shared" si="1006"/>
        <v>-144.30110436405775</v>
      </c>
      <c r="M2586">
        <f t="shared" si="1007"/>
        <v>-10897.663079055139</v>
      </c>
      <c r="N2586" t="str">
        <f t="shared" si="1003"/>
        <v>RELAX</v>
      </c>
      <c r="O2586" s="2" t="str">
        <f t="shared" si="1004"/>
        <v>TRANSITION</v>
      </c>
      <c r="P2586" s="2">
        <f t="shared" si="1014"/>
        <v>299</v>
      </c>
      <c r="Q2586" s="2">
        <f t="shared" si="1015"/>
        <v>298</v>
      </c>
      <c r="R2586" s="2">
        <f t="shared" si="1016"/>
        <v>296</v>
      </c>
      <c r="S2586" s="2">
        <f t="shared" si="1017"/>
        <v>0</v>
      </c>
      <c r="T2586" s="2">
        <f t="shared" si="1018"/>
        <v>0</v>
      </c>
      <c r="U2586" s="2" t="str">
        <f t="shared" si="1008"/>
        <v>RELAX</v>
      </c>
      <c r="V2586" s="2">
        <f t="shared" si="1009"/>
        <v>0</v>
      </c>
      <c r="W2586" s="2">
        <f t="shared" si="1019"/>
        <v>296.97526196306012</v>
      </c>
      <c r="Y2586" s="2">
        <f t="shared" si="998"/>
        <v>289.26941682350571</v>
      </c>
      <c r="Z2586" s="2">
        <f t="shared" si="999"/>
        <v>296.73568644525346</v>
      </c>
      <c r="AA2586" s="2">
        <f t="shared" si="1000"/>
        <v>293.64459917451944</v>
      </c>
      <c r="AB2586" s="2" t="str">
        <f t="shared" si="1020"/>
        <v>high</v>
      </c>
      <c r="AC2586" s="2">
        <f t="shared" si="1021"/>
        <v>296.58020957044812</v>
      </c>
      <c r="AD2586" s="2">
        <f t="shared" si="1010"/>
        <v>11.735673250521383</v>
      </c>
      <c r="AE2586" s="2">
        <f t="shared" si="1011"/>
        <v>1478.5013597252469</v>
      </c>
      <c r="AF2586" s="2">
        <f t="shared" si="1012"/>
        <v>300</v>
      </c>
      <c r="AG2586" s="2">
        <f t="shared" si="1013"/>
        <v>275</v>
      </c>
    </row>
    <row r="2587" spans="1:33" x14ac:dyDescent="0.2">
      <c r="A2587" s="2">
        <f t="shared" si="1005"/>
        <v>57.610000133514404</v>
      </c>
      <c r="B2587">
        <v>4.6059021949799996</v>
      </c>
      <c r="C2587" s="2">
        <f t="shared" si="997"/>
        <v>57.525902032855363</v>
      </c>
      <c r="D2587">
        <v>1577147249.73</v>
      </c>
      <c r="E2587">
        <v>446</v>
      </c>
      <c r="F2587">
        <v>903</v>
      </c>
      <c r="G2587">
        <v>633</v>
      </c>
      <c r="H2587">
        <v>695</v>
      </c>
      <c r="I2587">
        <v>295</v>
      </c>
      <c r="J2587">
        <f t="shared" si="1001"/>
        <v>594.4</v>
      </c>
      <c r="K2587">
        <f t="shared" si="1002"/>
        <v>16.799999999999955</v>
      </c>
      <c r="L2587">
        <f t="shared" si="1006"/>
        <v>-41.328892652926584</v>
      </c>
      <c r="M2587">
        <f t="shared" si="1007"/>
        <v>4255.7274840437694</v>
      </c>
      <c r="N2587" t="str">
        <f t="shared" si="1003"/>
        <v>RELAX</v>
      </c>
      <c r="O2587" s="2" t="str">
        <f t="shared" si="1004"/>
        <v>ONE</v>
      </c>
      <c r="P2587" s="2">
        <f t="shared" si="1014"/>
        <v>298</v>
      </c>
      <c r="Q2587" s="2">
        <f t="shared" si="1015"/>
        <v>298</v>
      </c>
      <c r="R2587" s="2">
        <f t="shared" si="1016"/>
        <v>296</v>
      </c>
      <c r="S2587" s="2">
        <f t="shared" si="1017"/>
        <v>0</v>
      </c>
      <c r="T2587" s="2">
        <f t="shared" si="1018"/>
        <v>0</v>
      </c>
      <c r="U2587" s="2" t="str">
        <f t="shared" si="1008"/>
        <v>RELAX</v>
      </c>
      <c r="V2587" s="2">
        <f t="shared" si="1009"/>
        <v>0</v>
      </c>
      <c r="W2587" s="2">
        <f t="shared" si="1019"/>
        <v>296.58020957044812</v>
      </c>
      <c r="Y2587" s="2">
        <f t="shared" si="998"/>
        <v>289.26941682350571</v>
      </c>
      <c r="Z2587" s="2">
        <f t="shared" si="999"/>
        <v>296.70459107029239</v>
      </c>
      <c r="AA2587" s="2">
        <f t="shared" si="1000"/>
        <v>293.69915353805612</v>
      </c>
      <c r="AB2587" s="2" t="str">
        <f t="shared" si="1020"/>
        <v>high</v>
      </c>
      <c r="AC2587" s="2">
        <f t="shared" si="1021"/>
        <v>296.86416765635852</v>
      </c>
      <c r="AD2587" s="2">
        <f t="shared" si="1010"/>
        <v>10.950525558021566</v>
      </c>
      <c r="AE2587" s="2">
        <f t="shared" si="1011"/>
        <v>-32.449284700017976</v>
      </c>
      <c r="AF2587" s="2">
        <f t="shared" si="1012"/>
        <v>300</v>
      </c>
      <c r="AG2587" s="2">
        <f t="shared" si="1013"/>
        <v>275</v>
      </c>
    </row>
    <row r="2588" spans="1:33" x14ac:dyDescent="0.2">
      <c r="A2588" s="2">
        <f t="shared" si="1005"/>
        <v>57.630000114440918</v>
      </c>
      <c r="B2588">
        <v>4.6266469955399998</v>
      </c>
      <c r="C2588" s="2">
        <f t="shared" si="997"/>
        <v>57.546646833415366</v>
      </c>
      <c r="D2588">
        <v>1577147249.75</v>
      </c>
      <c r="E2588">
        <v>447</v>
      </c>
      <c r="F2588">
        <v>902</v>
      </c>
      <c r="G2588">
        <v>633</v>
      </c>
      <c r="H2588">
        <v>696</v>
      </c>
      <c r="I2588">
        <v>298</v>
      </c>
      <c r="J2588">
        <f t="shared" si="1001"/>
        <v>595.20000000000005</v>
      </c>
      <c r="K2588">
        <f t="shared" si="1002"/>
        <v>17.600000000000023</v>
      </c>
      <c r="L2588">
        <f t="shared" si="1006"/>
        <v>144.61455010488547</v>
      </c>
      <c r="M2588">
        <f t="shared" si="1007"/>
        <v>8963.3757731248388</v>
      </c>
      <c r="N2588" t="str">
        <f t="shared" si="1003"/>
        <v>RELAX</v>
      </c>
      <c r="O2588" s="2" t="str">
        <f t="shared" si="1004"/>
        <v>TRANSITION</v>
      </c>
      <c r="P2588" s="2">
        <f t="shared" si="1014"/>
        <v>298</v>
      </c>
      <c r="Q2588" s="2">
        <f t="shared" si="1015"/>
        <v>298</v>
      </c>
      <c r="R2588" s="2">
        <f t="shared" si="1016"/>
        <v>296</v>
      </c>
      <c r="S2588" s="2">
        <f t="shared" si="1017"/>
        <v>0</v>
      </c>
      <c r="T2588" s="2">
        <f t="shared" si="1018"/>
        <v>0</v>
      </c>
      <c r="U2588" s="2" t="str">
        <f t="shared" si="1008"/>
        <v>RELAX</v>
      </c>
      <c r="V2588" s="2">
        <f t="shared" si="1009"/>
        <v>0</v>
      </c>
      <c r="W2588" s="2">
        <f t="shared" si="1019"/>
        <v>296.86416765635852</v>
      </c>
      <c r="Y2588" s="2">
        <f t="shared" si="998"/>
        <v>289.26941682350571</v>
      </c>
      <c r="Z2588" s="2">
        <f t="shared" si="999"/>
        <v>296.73650638750564</v>
      </c>
      <c r="AA2588" s="2">
        <f t="shared" si="1000"/>
        <v>293.74942541466794</v>
      </c>
      <c r="AB2588" s="2" t="str">
        <f t="shared" si="1020"/>
        <v>high</v>
      </c>
      <c r="AC2588" s="2">
        <f t="shared" si="1021"/>
        <v>297.09133412508686</v>
      </c>
      <c r="AD2588" s="2">
        <f t="shared" si="1010"/>
        <v>-17.111154405605721</v>
      </c>
      <c r="AE2588" s="2">
        <f t="shared" si="1011"/>
        <v>-1352.7090743757462</v>
      </c>
      <c r="AF2588" s="2">
        <f t="shared" si="1012"/>
        <v>300</v>
      </c>
      <c r="AG2588" s="2">
        <f t="shared" si="1013"/>
        <v>275</v>
      </c>
    </row>
    <row r="2589" spans="1:33" x14ac:dyDescent="0.2">
      <c r="A2589" s="2">
        <f t="shared" si="1005"/>
        <v>57.650000095367432</v>
      </c>
      <c r="B2589">
        <v>4.6510910987900003</v>
      </c>
      <c r="C2589" s="2">
        <f t="shared" si="997"/>
        <v>57.571090936665364</v>
      </c>
      <c r="D2589">
        <v>1577147249.77</v>
      </c>
      <c r="E2589">
        <v>446</v>
      </c>
      <c r="F2589">
        <v>903</v>
      </c>
      <c r="G2589">
        <v>634</v>
      </c>
      <c r="H2589">
        <v>696</v>
      </c>
      <c r="I2589">
        <v>298</v>
      </c>
      <c r="J2589">
        <f t="shared" si="1001"/>
        <v>595.4</v>
      </c>
      <c r="K2589">
        <f t="shared" si="1002"/>
        <v>17.799999999999955</v>
      </c>
      <c r="L2589">
        <f t="shared" si="1006"/>
        <v>0</v>
      </c>
      <c r="M2589">
        <f t="shared" si="1007"/>
        <v>-5916.1323541244146</v>
      </c>
      <c r="N2589" t="str">
        <f t="shared" si="1003"/>
        <v>RELAX</v>
      </c>
      <c r="O2589" s="2" t="str">
        <f t="shared" si="1004"/>
        <v>RELAX</v>
      </c>
      <c r="P2589" s="2">
        <f t="shared" si="1014"/>
        <v>298</v>
      </c>
      <c r="Q2589" s="2">
        <f t="shared" si="1015"/>
        <v>298</v>
      </c>
      <c r="R2589" s="2">
        <f t="shared" si="1016"/>
        <v>296</v>
      </c>
      <c r="S2589" s="2">
        <f t="shared" si="1017"/>
        <v>0</v>
      </c>
      <c r="T2589" s="2">
        <f t="shared" si="1018"/>
        <v>0</v>
      </c>
      <c r="U2589" s="2" t="str">
        <f t="shared" si="1008"/>
        <v>RELAX</v>
      </c>
      <c r="V2589" s="2">
        <f t="shared" si="1009"/>
        <v>0</v>
      </c>
      <c r="W2589" s="2">
        <f t="shared" si="1019"/>
        <v>297.09133412508686</v>
      </c>
      <c r="Y2589" s="2">
        <f t="shared" si="998"/>
        <v>289.26941682350571</v>
      </c>
      <c r="Z2589" s="2">
        <f t="shared" si="999"/>
        <v>296.80747193502191</v>
      </c>
      <c r="AA2589" s="2">
        <f t="shared" si="1000"/>
        <v>293.79877946330981</v>
      </c>
      <c r="AB2589" s="2" t="str">
        <f t="shared" si="1020"/>
        <v>high</v>
      </c>
      <c r="AC2589" s="2">
        <f t="shared" si="1021"/>
        <v>296.67306730006953</v>
      </c>
      <c r="AD2589" s="2">
        <f t="shared" si="1010"/>
        <v>3.1699457480330215</v>
      </c>
      <c r="AE2589" s="2">
        <f t="shared" si="1011"/>
        <v>829.69295073806245</v>
      </c>
      <c r="AF2589" s="2">
        <f t="shared" si="1012"/>
        <v>300</v>
      </c>
      <c r="AG2589" s="2">
        <f t="shared" si="1013"/>
        <v>250</v>
      </c>
    </row>
    <row r="2590" spans="1:33" x14ac:dyDescent="0.2">
      <c r="A2590" s="2">
        <f t="shared" si="1005"/>
        <v>57.680000066757202</v>
      </c>
      <c r="B2590">
        <v>4.6717181205699996</v>
      </c>
      <c r="C2590" s="2">
        <f t="shared" si="997"/>
        <v>57.591717958445365</v>
      </c>
      <c r="D2590">
        <v>1577147249.8</v>
      </c>
      <c r="E2590">
        <v>444</v>
      </c>
      <c r="F2590">
        <v>901</v>
      </c>
      <c r="G2590">
        <v>633</v>
      </c>
      <c r="H2590">
        <v>696</v>
      </c>
      <c r="I2590">
        <v>295</v>
      </c>
      <c r="J2590">
        <f t="shared" si="1001"/>
        <v>593.79999999999995</v>
      </c>
      <c r="K2590">
        <f t="shared" si="1002"/>
        <v>16.199999999999932</v>
      </c>
      <c r="L2590">
        <f t="shared" si="1006"/>
        <v>-145.44028856889588</v>
      </c>
      <c r="M2590">
        <f t="shared" si="1007"/>
        <v>-7050.9591796679015</v>
      </c>
      <c r="N2590" t="str">
        <f t="shared" si="1003"/>
        <v>RELAX</v>
      </c>
      <c r="O2590" s="2" t="str">
        <f t="shared" si="1004"/>
        <v>TRANSITION</v>
      </c>
      <c r="P2590" s="2">
        <f t="shared" si="1014"/>
        <v>297</v>
      </c>
      <c r="Q2590" s="2">
        <f t="shared" si="1015"/>
        <v>298</v>
      </c>
      <c r="R2590" s="2">
        <f t="shared" si="1016"/>
        <v>296</v>
      </c>
      <c r="S2590" s="2">
        <f t="shared" si="1017"/>
        <v>0</v>
      </c>
      <c r="T2590" s="2">
        <f t="shared" si="1018"/>
        <v>0</v>
      </c>
      <c r="U2590" s="2" t="str">
        <f t="shared" si="1008"/>
        <v>RELAX</v>
      </c>
      <c r="V2590" s="2">
        <f t="shared" si="1009"/>
        <v>0</v>
      </c>
      <c r="W2590" s="2">
        <f t="shared" si="1019"/>
        <v>296.67306730006953</v>
      </c>
      <c r="Y2590" s="2">
        <f t="shared" si="998"/>
        <v>289.26941682350571</v>
      </c>
      <c r="Z2590" s="2">
        <f t="shared" si="999"/>
        <v>296.78059100803148</v>
      </c>
      <c r="AA2590" s="2">
        <f t="shared" si="1000"/>
        <v>293.84921408689542</v>
      </c>
      <c r="AB2590" s="2" t="str">
        <f t="shared" si="1020"/>
        <v>high</v>
      </c>
      <c r="AC2590" s="2">
        <f t="shared" si="1021"/>
        <v>296.73845384005563</v>
      </c>
      <c r="AD2590" s="2">
        <f t="shared" si="1010"/>
        <v>-6.000542252605249</v>
      </c>
      <c r="AE2590" s="2">
        <f t="shared" si="1011"/>
        <v>-444.586140376809</v>
      </c>
      <c r="AF2590" s="2">
        <f t="shared" si="1012"/>
        <v>300</v>
      </c>
      <c r="AG2590" s="2">
        <f t="shared" si="1013"/>
        <v>275</v>
      </c>
    </row>
    <row r="2591" spans="1:33" x14ac:dyDescent="0.2">
      <c r="A2591" s="2">
        <f t="shared" si="1005"/>
        <v>57.700000047683716</v>
      </c>
      <c r="B2591">
        <v>4.69633102417</v>
      </c>
      <c r="C2591" s="2">
        <f t="shared" si="997"/>
        <v>57.616330862045366</v>
      </c>
      <c r="D2591">
        <v>1577147249.8199999</v>
      </c>
      <c r="E2591">
        <v>447</v>
      </c>
      <c r="F2591">
        <v>900</v>
      </c>
      <c r="G2591">
        <v>633</v>
      </c>
      <c r="H2591">
        <v>694</v>
      </c>
      <c r="I2591">
        <v>297</v>
      </c>
      <c r="J2591">
        <f t="shared" si="1001"/>
        <v>594.20000000000005</v>
      </c>
      <c r="K2591">
        <f t="shared" si="1002"/>
        <v>16.600000000000023</v>
      </c>
      <c r="L2591">
        <f t="shared" si="1006"/>
        <v>81.258190114552875</v>
      </c>
      <c r="M2591">
        <f t="shared" si="1007"/>
        <v>9210.5540397697951</v>
      </c>
      <c r="N2591" t="str">
        <f t="shared" si="1003"/>
        <v>RELAX</v>
      </c>
      <c r="O2591" s="2" t="str">
        <f t="shared" si="1004"/>
        <v>TRANSITION</v>
      </c>
      <c r="P2591" s="2">
        <f t="shared" si="1014"/>
        <v>297</v>
      </c>
      <c r="Q2591" s="2">
        <f t="shared" si="1015"/>
        <v>298</v>
      </c>
      <c r="R2591" s="2">
        <f t="shared" si="1016"/>
        <v>296</v>
      </c>
      <c r="S2591" s="2">
        <f t="shared" si="1017"/>
        <v>0</v>
      </c>
      <c r="T2591" s="2">
        <f t="shared" si="1018"/>
        <v>0</v>
      </c>
      <c r="U2591" s="2" t="str">
        <f t="shared" si="1008"/>
        <v>RELAX</v>
      </c>
      <c r="V2591" s="2">
        <f t="shared" si="1009"/>
        <v>0</v>
      </c>
      <c r="W2591" s="2">
        <f t="shared" si="1019"/>
        <v>296.73845384005563</v>
      </c>
      <c r="Y2591" s="2">
        <f t="shared" si="998"/>
        <v>289.26941682350571</v>
      </c>
      <c r="Z2591" s="2">
        <f t="shared" si="999"/>
        <v>296.77216357443632</v>
      </c>
      <c r="AA2591" s="2">
        <f t="shared" si="1000"/>
        <v>293.89578293295222</v>
      </c>
      <c r="AB2591" s="2" t="str">
        <f t="shared" si="1020"/>
        <v>high</v>
      </c>
      <c r="AC2591" s="2">
        <f t="shared" si="1021"/>
        <v>296.59076307204452</v>
      </c>
      <c r="AD2591" s="2">
        <f t="shared" si="1010"/>
        <v>11.553946760458503</v>
      </c>
      <c r="AE2591" s="2">
        <f t="shared" si="1011"/>
        <v>713.22300279368199</v>
      </c>
      <c r="AF2591" s="2">
        <f t="shared" si="1012"/>
        <v>300</v>
      </c>
      <c r="AG2591" s="2">
        <f t="shared" si="1013"/>
        <v>275</v>
      </c>
    </row>
    <row r="2592" spans="1:33" x14ac:dyDescent="0.2">
      <c r="A2592" s="2">
        <f t="shared" si="1005"/>
        <v>57.720000028610229</v>
      </c>
      <c r="B2592">
        <v>4.7207250595100003</v>
      </c>
      <c r="C2592" s="2">
        <f t="shared" si="997"/>
        <v>57.640724897385368</v>
      </c>
      <c r="D2592">
        <v>1577147249.8399999</v>
      </c>
      <c r="E2592">
        <v>446</v>
      </c>
      <c r="F2592">
        <v>902</v>
      </c>
      <c r="G2592">
        <v>633</v>
      </c>
      <c r="H2592">
        <v>695</v>
      </c>
      <c r="I2592">
        <v>296</v>
      </c>
      <c r="J2592">
        <f t="shared" si="1001"/>
        <v>594.4</v>
      </c>
      <c r="K2592">
        <f t="shared" si="1002"/>
        <v>16.799999999999955</v>
      </c>
      <c r="L2592">
        <f t="shared" si="1006"/>
        <v>-40.993627584044823</v>
      </c>
      <c r="M2592">
        <f t="shared" si="1007"/>
        <v>-5011.5454862088545</v>
      </c>
      <c r="N2592" t="str">
        <f t="shared" si="1003"/>
        <v>RELAX</v>
      </c>
      <c r="O2592" s="2" t="str">
        <f t="shared" si="1004"/>
        <v>RELAX</v>
      </c>
      <c r="P2592" s="2">
        <f t="shared" si="1014"/>
        <v>298</v>
      </c>
      <c r="Q2592" s="2">
        <f t="shared" si="1015"/>
        <v>298</v>
      </c>
      <c r="R2592" s="2">
        <f t="shared" si="1016"/>
        <v>296</v>
      </c>
      <c r="S2592" s="2">
        <f t="shared" si="1017"/>
        <v>0</v>
      </c>
      <c r="T2592" s="2">
        <f t="shared" si="1018"/>
        <v>0</v>
      </c>
      <c r="U2592" s="2" t="str">
        <f t="shared" si="1008"/>
        <v>RELAX</v>
      </c>
      <c r="V2592" s="2">
        <f t="shared" si="1009"/>
        <v>0</v>
      </c>
      <c r="W2592" s="2">
        <f t="shared" si="1019"/>
        <v>296.59076307204452</v>
      </c>
      <c r="Y2592" s="2">
        <f t="shared" si="998"/>
        <v>289.26941682350571</v>
      </c>
      <c r="Z2592" s="2">
        <f t="shared" si="999"/>
        <v>296.73588347395798</v>
      </c>
      <c r="AA2592" s="2">
        <f t="shared" si="1000"/>
        <v>293.93960196502638</v>
      </c>
      <c r="AB2592" s="2" t="str">
        <f t="shared" si="1020"/>
        <v>high</v>
      </c>
      <c r="AC2592" s="2">
        <f t="shared" si="1021"/>
        <v>296.87261045763563</v>
      </c>
      <c r="AD2592" s="2">
        <f t="shared" si="1010"/>
        <v>10.883137624248761</v>
      </c>
      <c r="AE2592" s="2">
        <f t="shared" si="1011"/>
        <v>-27.498899909756975</v>
      </c>
      <c r="AF2592" s="2">
        <f t="shared" si="1012"/>
        <v>300</v>
      </c>
      <c r="AG2592" s="2">
        <f t="shared" si="1013"/>
        <v>275</v>
      </c>
    </row>
    <row r="2593" spans="1:33" x14ac:dyDescent="0.2">
      <c r="A2593" s="2">
        <f t="shared" si="1005"/>
        <v>57.75</v>
      </c>
      <c r="B2593">
        <v>4.7414431572</v>
      </c>
      <c r="C2593" s="2">
        <f t="shared" si="997"/>
        <v>57.661442995075369</v>
      </c>
      <c r="D2593">
        <v>1577147249.8699999</v>
      </c>
      <c r="E2593">
        <v>446</v>
      </c>
      <c r="F2593">
        <v>902</v>
      </c>
      <c r="G2593">
        <v>634</v>
      </c>
      <c r="H2593">
        <v>696</v>
      </c>
      <c r="I2593">
        <v>298</v>
      </c>
      <c r="J2593">
        <f t="shared" si="1001"/>
        <v>595.20000000000005</v>
      </c>
      <c r="K2593">
        <f t="shared" si="1002"/>
        <v>17.600000000000023</v>
      </c>
      <c r="L2593">
        <f t="shared" si="1006"/>
        <v>96.533959339586104</v>
      </c>
      <c r="M2593">
        <f t="shared" si="1007"/>
        <v>6638.0412420785915</v>
      </c>
      <c r="N2593" t="str">
        <f t="shared" si="1003"/>
        <v>RELAX</v>
      </c>
      <c r="O2593" s="2" t="str">
        <f t="shared" si="1004"/>
        <v>TRANSITION</v>
      </c>
      <c r="P2593" s="2">
        <f t="shared" si="1014"/>
        <v>298</v>
      </c>
      <c r="Q2593" s="2">
        <f t="shared" si="1015"/>
        <v>298</v>
      </c>
      <c r="R2593" s="2">
        <f t="shared" si="1016"/>
        <v>296</v>
      </c>
      <c r="S2593" s="2">
        <f t="shared" si="1017"/>
        <v>0</v>
      </c>
      <c r="T2593" s="2">
        <f t="shared" si="1018"/>
        <v>0</v>
      </c>
      <c r="U2593" s="2" t="str">
        <f t="shared" si="1008"/>
        <v>RELAX</v>
      </c>
      <c r="V2593" s="2">
        <f t="shared" si="1009"/>
        <v>0</v>
      </c>
      <c r="W2593" s="2">
        <f t="shared" si="1019"/>
        <v>296.87261045763563</v>
      </c>
      <c r="Y2593" s="2">
        <f t="shared" si="998"/>
        <v>289.26941682350571</v>
      </c>
      <c r="Z2593" s="2">
        <f t="shared" si="999"/>
        <v>296.76322887069352</v>
      </c>
      <c r="AA2593" s="2">
        <f t="shared" si="1000"/>
        <v>293.97941604047293</v>
      </c>
      <c r="AB2593" s="2" t="str">
        <f t="shared" si="1020"/>
        <v>high</v>
      </c>
      <c r="AC2593" s="2">
        <f t="shared" si="1021"/>
        <v>297.09808836610853</v>
      </c>
      <c r="AD2593" s="2">
        <f t="shared" si="1010"/>
        <v>-8.9344644565058893</v>
      </c>
      <c r="AE2593" s="2">
        <f t="shared" si="1011"/>
        <v>-956.53579673583317</v>
      </c>
      <c r="AF2593" s="2">
        <f t="shared" si="1012"/>
        <v>300</v>
      </c>
      <c r="AG2593" s="2">
        <f t="shared" si="1013"/>
        <v>275</v>
      </c>
    </row>
    <row r="2594" spans="1:33" x14ac:dyDescent="0.2">
      <c r="A2594" s="2">
        <f t="shared" si="1005"/>
        <v>57.770000219345093</v>
      </c>
      <c r="B2594">
        <v>4.7660241127000003</v>
      </c>
      <c r="C2594" s="2">
        <f t="shared" si="997"/>
        <v>57.686023950575368</v>
      </c>
      <c r="D2594">
        <v>1577147249.8900001</v>
      </c>
      <c r="E2594">
        <v>447</v>
      </c>
      <c r="F2594">
        <v>901</v>
      </c>
      <c r="G2594">
        <v>633</v>
      </c>
      <c r="H2594">
        <v>695</v>
      </c>
      <c r="I2594">
        <v>298</v>
      </c>
      <c r="J2594">
        <f t="shared" si="1001"/>
        <v>594.79999999999995</v>
      </c>
      <c r="K2594">
        <f t="shared" si="1002"/>
        <v>17.199999999999932</v>
      </c>
      <c r="L2594">
        <f t="shared" si="1006"/>
        <v>0</v>
      </c>
      <c r="M2594">
        <f t="shared" si="1007"/>
        <v>-3927.1849843097029</v>
      </c>
      <c r="N2594" t="str">
        <f t="shared" si="1003"/>
        <v>RELAX</v>
      </c>
      <c r="O2594" s="2" t="str">
        <f t="shared" si="1004"/>
        <v>RELAX</v>
      </c>
      <c r="P2594" s="2">
        <f t="shared" si="1014"/>
        <v>298</v>
      </c>
      <c r="Q2594" s="2">
        <f t="shared" si="1015"/>
        <v>298</v>
      </c>
      <c r="R2594" s="2">
        <f t="shared" si="1016"/>
        <v>296</v>
      </c>
      <c r="S2594" s="2">
        <f t="shared" si="1017"/>
        <v>0</v>
      </c>
      <c r="T2594" s="2">
        <f t="shared" si="1018"/>
        <v>0</v>
      </c>
      <c r="U2594" s="2" t="str">
        <f t="shared" si="1008"/>
        <v>RELAX</v>
      </c>
      <c r="V2594" s="2">
        <f t="shared" si="1009"/>
        <v>0</v>
      </c>
      <c r="W2594" s="2">
        <f t="shared" si="1019"/>
        <v>297.09808836610853</v>
      </c>
      <c r="Y2594" s="2">
        <f t="shared" si="998"/>
        <v>289.26941682350571</v>
      </c>
      <c r="Z2594" s="2">
        <f t="shared" si="999"/>
        <v>296.83020076977652</v>
      </c>
      <c r="AA2594" s="2">
        <f t="shared" si="1000"/>
        <v>294.01860668198395</v>
      </c>
      <c r="AB2594" s="2" t="str">
        <f t="shared" si="1020"/>
        <v>high</v>
      </c>
      <c r="AC2594" s="2">
        <f t="shared" si="1021"/>
        <v>296.87847069288682</v>
      </c>
      <c r="AD2594" s="2">
        <f t="shared" si="1010"/>
        <v>11.063761645268645</v>
      </c>
      <c r="AE2594" s="2">
        <f t="shared" si="1011"/>
        <v>813.56585596415516</v>
      </c>
      <c r="AF2594" s="2">
        <f t="shared" si="1012"/>
        <v>300</v>
      </c>
      <c r="AG2594" s="2">
        <f t="shared" si="1013"/>
        <v>275</v>
      </c>
    </row>
    <row r="2595" spans="1:33" x14ac:dyDescent="0.2">
      <c r="A2595" s="2">
        <f t="shared" si="1005"/>
        <v>57.790000200271606</v>
      </c>
      <c r="B2595">
        <v>4.7862980365799999</v>
      </c>
      <c r="C2595" s="2">
        <f t="shared" ref="C2595:C2658" si="1022">IF(B2595&gt;B2594,B2595+(C2594-B2594),B2595+(C2594-B2594)+5+A2595-A2594)</f>
        <v>57.706297874455366</v>
      </c>
      <c r="D2595">
        <v>1577147249.9100001</v>
      </c>
      <c r="E2595">
        <v>445</v>
      </c>
      <c r="F2595">
        <v>902</v>
      </c>
      <c r="G2595">
        <v>632</v>
      </c>
      <c r="H2595">
        <v>694</v>
      </c>
      <c r="I2595">
        <v>296</v>
      </c>
      <c r="J2595">
        <f t="shared" si="1001"/>
        <v>593.79999999999995</v>
      </c>
      <c r="K2595">
        <f t="shared" si="1002"/>
        <v>16.199999999999932</v>
      </c>
      <c r="L2595">
        <f t="shared" si="1006"/>
        <v>-98.648885723252477</v>
      </c>
      <c r="M2595">
        <f t="shared" si="1007"/>
        <v>-4865.8013272196631</v>
      </c>
      <c r="N2595" t="str">
        <f t="shared" si="1003"/>
        <v>RELAX</v>
      </c>
      <c r="O2595" s="2" t="str">
        <f t="shared" si="1004"/>
        <v>TRANSITION</v>
      </c>
      <c r="P2595" s="2">
        <f t="shared" si="1014"/>
        <v>298</v>
      </c>
      <c r="Q2595" s="2">
        <f t="shared" si="1015"/>
        <v>298</v>
      </c>
      <c r="R2595" s="2">
        <f t="shared" si="1016"/>
        <v>296</v>
      </c>
      <c r="S2595" s="2">
        <f t="shared" si="1017"/>
        <v>0</v>
      </c>
      <c r="T2595" s="2">
        <f t="shared" si="1018"/>
        <v>0</v>
      </c>
      <c r="U2595" s="2" t="str">
        <f t="shared" si="1008"/>
        <v>RELAX</v>
      </c>
      <c r="V2595" s="2">
        <f t="shared" si="1009"/>
        <v>0</v>
      </c>
      <c r="W2595" s="2">
        <f t="shared" si="1019"/>
        <v>296.87847069288682</v>
      </c>
      <c r="Y2595" s="2">
        <f t="shared" si="998"/>
        <v>289.26941682350571</v>
      </c>
      <c r="Z2595" s="2">
        <f t="shared" si="999"/>
        <v>296.83985475439863</v>
      </c>
      <c r="AA2595" s="2">
        <f t="shared" si="1000"/>
        <v>294.05918638637354</v>
      </c>
      <c r="AB2595" s="2" t="str">
        <f t="shared" si="1020"/>
        <v>high</v>
      </c>
      <c r="AC2595" s="2">
        <f t="shared" si="1021"/>
        <v>297.10277655430946</v>
      </c>
      <c r="AD2595" s="2">
        <f t="shared" si="1010"/>
        <v>7.3197461454735997</v>
      </c>
      <c r="AE2595" s="2">
        <f t="shared" si="1011"/>
        <v>-184.67147859268371</v>
      </c>
      <c r="AF2595" s="2">
        <f t="shared" si="1012"/>
        <v>300</v>
      </c>
      <c r="AG2595" s="2">
        <f t="shared" si="1013"/>
        <v>275</v>
      </c>
    </row>
    <row r="2596" spans="1:33" x14ac:dyDescent="0.2">
      <c r="A2596" s="2">
        <f t="shared" si="1005"/>
        <v>57.81000018119812</v>
      </c>
      <c r="B2596">
        <v>4.8108131885500001</v>
      </c>
      <c r="C2596" s="2">
        <f t="shared" si="1022"/>
        <v>57.730813026425366</v>
      </c>
      <c r="D2596">
        <v>1577147249.9300001</v>
      </c>
      <c r="E2596">
        <v>447</v>
      </c>
      <c r="F2596">
        <v>902</v>
      </c>
      <c r="G2596">
        <v>633</v>
      </c>
      <c r="H2596">
        <v>695</v>
      </c>
      <c r="I2596">
        <v>298</v>
      </c>
      <c r="J2596">
        <f t="shared" si="1001"/>
        <v>595</v>
      </c>
      <c r="K2596">
        <f t="shared" si="1002"/>
        <v>17.399999999999977</v>
      </c>
      <c r="L2596">
        <f t="shared" si="1006"/>
        <v>81.582198733560745</v>
      </c>
      <c r="M2596">
        <f t="shared" si="1007"/>
        <v>7351.8240750604546</v>
      </c>
      <c r="N2596" t="str">
        <f t="shared" si="1003"/>
        <v>RELAX</v>
      </c>
      <c r="O2596" s="2" t="str">
        <f t="shared" si="1004"/>
        <v>TRANSITION</v>
      </c>
      <c r="P2596" s="2">
        <f t="shared" si="1014"/>
        <v>298</v>
      </c>
      <c r="Q2596" s="2">
        <f t="shared" si="1015"/>
        <v>298</v>
      </c>
      <c r="R2596" s="2">
        <f t="shared" si="1016"/>
        <v>296</v>
      </c>
      <c r="S2596" s="2">
        <f t="shared" si="1017"/>
        <v>0</v>
      </c>
      <c r="T2596" s="2">
        <f t="shared" si="1018"/>
        <v>0</v>
      </c>
      <c r="U2596" s="2" t="str">
        <f t="shared" si="1008"/>
        <v>RELAX</v>
      </c>
      <c r="V2596" s="2">
        <f t="shared" si="1009"/>
        <v>0</v>
      </c>
      <c r="W2596" s="2">
        <f t="shared" si="1019"/>
        <v>297.10277655430946</v>
      </c>
      <c r="Y2596" s="2">
        <f t="shared" si="998"/>
        <v>289.26941682350571</v>
      </c>
      <c r="Z2596" s="2">
        <f t="shared" si="999"/>
        <v>296.89243911438081</v>
      </c>
      <c r="AA2596" s="2">
        <f t="shared" si="1000"/>
        <v>294.09821980477483</v>
      </c>
      <c r="AB2596" s="2" t="str">
        <f t="shared" si="1020"/>
        <v>high</v>
      </c>
      <c r="AC2596" s="2">
        <f t="shared" si="1021"/>
        <v>297.28222124344757</v>
      </c>
      <c r="AD2596" s="2">
        <f t="shared" si="1010"/>
        <v>-2.2904831464429529</v>
      </c>
      <c r="AE2596" s="2">
        <f t="shared" si="1011"/>
        <v>-392.01181798411153</v>
      </c>
      <c r="AF2596" s="2">
        <f t="shared" si="1012"/>
        <v>300</v>
      </c>
      <c r="AG2596" s="2">
        <f t="shared" si="1013"/>
        <v>300</v>
      </c>
    </row>
    <row r="2597" spans="1:33" x14ac:dyDescent="0.2">
      <c r="A2597" s="2">
        <f t="shared" si="1005"/>
        <v>57.840000152587891</v>
      </c>
      <c r="B2597">
        <v>4.8354561328900001</v>
      </c>
      <c r="C2597" s="2">
        <f t="shared" si="1022"/>
        <v>57.755455970765368</v>
      </c>
      <c r="D2597">
        <v>1577147249.96</v>
      </c>
      <c r="E2597">
        <v>447</v>
      </c>
      <c r="F2597">
        <v>902</v>
      </c>
      <c r="G2597">
        <v>633</v>
      </c>
      <c r="H2597">
        <v>696</v>
      </c>
      <c r="I2597">
        <v>298</v>
      </c>
      <c r="J2597">
        <f t="shared" si="1001"/>
        <v>595.20000000000005</v>
      </c>
      <c r="K2597">
        <f t="shared" si="1002"/>
        <v>17.600000000000023</v>
      </c>
      <c r="L2597">
        <f t="shared" si="1006"/>
        <v>0</v>
      </c>
      <c r="M2597">
        <f t="shared" si="1007"/>
        <v>-3310.5702633567953</v>
      </c>
      <c r="N2597" t="str">
        <f t="shared" si="1003"/>
        <v>RELAX</v>
      </c>
      <c r="O2597" s="2" t="str">
        <f t="shared" si="1004"/>
        <v>RELAX</v>
      </c>
      <c r="P2597" s="2">
        <f t="shared" si="1014"/>
        <v>298</v>
      </c>
      <c r="Q2597" s="2">
        <f t="shared" si="1015"/>
        <v>298</v>
      </c>
      <c r="R2597" s="2">
        <f t="shared" si="1016"/>
        <v>296</v>
      </c>
      <c r="S2597" s="2">
        <f t="shared" si="1017"/>
        <v>0</v>
      </c>
      <c r="T2597" s="2">
        <f t="shared" si="1018"/>
        <v>0</v>
      </c>
      <c r="U2597" s="2" t="str">
        <f t="shared" si="1008"/>
        <v>RELAX</v>
      </c>
      <c r="V2597" s="2">
        <f t="shared" si="1009"/>
        <v>0</v>
      </c>
      <c r="W2597" s="2">
        <f t="shared" si="1019"/>
        <v>297.28222124344757</v>
      </c>
      <c r="Y2597" s="2">
        <f t="shared" si="998"/>
        <v>289.26941682350571</v>
      </c>
      <c r="Z2597" s="2">
        <f t="shared" si="999"/>
        <v>296.9703955401942</v>
      </c>
      <c r="AA2597" s="2">
        <f t="shared" si="1000"/>
        <v>294.13793077025508</v>
      </c>
      <c r="AB2597" s="2" t="str">
        <f t="shared" si="1020"/>
        <v>high</v>
      </c>
      <c r="AC2597" s="2">
        <f t="shared" si="1021"/>
        <v>297.22577699475806</v>
      </c>
      <c r="AD2597" s="2">
        <f t="shared" si="1010"/>
        <v>-11.990347963950137</v>
      </c>
      <c r="AE2597" s="2">
        <f t="shared" si="1011"/>
        <v>-393.61630995377936</v>
      </c>
      <c r="AF2597" s="2">
        <f t="shared" si="1012"/>
        <v>300</v>
      </c>
      <c r="AG2597" s="2">
        <f t="shared" si="1013"/>
        <v>275</v>
      </c>
    </row>
    <row r="2598" spans="1:33" x14ac:dyDescent="0.2">
      <c r="A2598" s="2">
        <f t="shared" si="1005"/>
        <v>57.860000133514404</v>
      </c>
      <c r="B2598">
        <v>4.8559021949799996</v>
      </c>
      <c r="C2598" s="2">
        <f t="shared" si="1022"/>
        <v>57.775902032855363</v>
      </c>
      <c r="D2598">
        <v>1577147249.98</v>
      </c>
      <c r="E2598">
        <v>446</v>
      </c>
      <c r="F2598">
        <v>902</v>
      </c>
      <c r="G2598">
        <v>633</v>
      </c>
      <c r="H2598">
        <v>696</v>
      </c>
      <c r="I2598">
        <v>297</v>
      </c>
      <c r="J2598">
        <f t="shared" si="1001"/>
        <v>594.79999999999995</v>
      </c>
      <c r="K2598">
        <f t="shared" si="1002"/>
        <v>17.199999999999932</v>
      </c>
      <c r="L2598">
        <f t="shared" si="1006"/>
        <v>-48.909173590405643</v>
      </c>
      <c r="M2598">
        <f t="shared" si="1007"/>
        <v>-2392.1072612964326</v>
      </c>
      <c r="N2598" t="str">
        <f t="shared" si="1003"/>
        <v>RELAX</v>
      </c>
      <c r="O2598" s="2" t="str">
        <f t="shared" si="1004"/>
        <v>RELAX</v>
      </c>
      <c r="P2598" s="2">
        <f t="shared" si="1014"/>
        <v>298</v>
      </c>
      <c r="Q2598" s="2">
        <f t="shared" si="1015"/>
        <v>298</v>
      </c>
      <c r="R2598" s="2">
        <f t="shared" si="1016"/>
        <v>296</v>
      </c>
      <c r="S2598" s="2">
        <f t="shared" si="1017"/>
        <v>0</v>
      </c>
      <c r="T2598" s="2">
        <f t="shared" si="1018"/>
        <v>0</v>
      </c>
      <c r="U2598" s="2" t="str">
        <f t="shared" si="1008"/>
        <v>RELAX</v>
      </c>
      <c r="V2598" s="2">
        <f t="shared" si="1009"/>
        <v>0</v>
      </c>
      <c r="W2598" s="2">
        <f t="shared" si="1019"/>
        <v>297.22577699475806</v>
      </c>
      <c r="Y2598" s="2">
        <f t="shared" si="998"/>
        <v>289.26941682350571</v>
      </c>
      <c r="Z2598" s="2">
        <f t="shared" si="999"/>
        <v>297.02147183110696</v>
      </c>
      <c r="AA2598" s="2">
        <f t="shared" si="1000"/>
        <v>294.17955400875206</v>
      </c>
      <c r="AB2598" s="2" t="str">
        <f t="shared" si="1020"/>
        <v>high</v>
      </c>
      <c r="AC2598" s="2">
        <f t="shared" si="1021"/>
        <v>296.98062159580644</v>
      </c>
      <c r="AD2598" s="2">
        <f t="shared" si="1010"/>
        <v>8.3228695262596641</v>
      </c>
      <c r="AE2598" s="2">
        <f t="shared" si="1011"/>
        <v>993.50268040833521</v>
      </c>
      <c r="AF2598" s="2">
        <f t="shared" si="1012"/>
        <v>300</v>
      </c>
      <c r="AG2598" s="2">
        <f t="shared" si="1013"/>
        <v>275</v>
      </c>
    </row>
    <row r="2599" spans="1:33" x14ac:dyDescent="0.2">
      <c r="A2599" s="2">
        <f t="shared" si="1005"/>
        <v>57.880000114440918</v>
      </c>
      <c r="B2599">
        <v>4.8803980350499998</v>
      </c>
      <c r="C2599" s="2">
        <f t="shared" si="1022"/>
        <v>57.800397872925366</v>
      </c>
      <c r="D2599">
        <v>1577147250</v>
      </c>
      <c r="E2599">
        <v>445</v>
      </c>
      <c r="F2599">
        <v>902</v>
      </c>
      <c r="G2599">
        <v>634</v>
      </c>
      <c r="H2599">
        <v>695</v>
      </c>
      <c r="I2599">
        <v>296</v>
      </c>
      <c r="J2599">
        <f t="shared" si="1001"/>
        <v>594.4</v>
      </c>
      <c r="K2599">
        <f t="shared" si="1002"/>
        <v>16.799999999999955</v>
      </c>
      <c r="L2599">
        <f t="shared" si="1006"/>
        <v>-40.823258036563161</v>
      </c>
      <c r="M2599">
        <f t="shared" si="1007"/>
        <v>330.0934171163712</v>
      </c>
      <c r="N2599" t="str">
        <f t="shared" si="1003"/>
        <v>RELAX</v>
      </c>
      <c r="O2599" s="2" t="str">
        <f t="shared" si="1004"/>
        <v>ONE</v>
      </c>
      <c r="P2599" s="2">
        <f t="shared" si="1014"/>
        <v>298</v>
      </c>
      <c r="Q2599" s="2">
        <f t="shared" si="1015"/>
        <v>298</v>
      </c>
      <c r="R2599" s="2">
        <f t="shared" si="1016"/>
        <v>296</v>
      </c>
      <c r="S2599" s="2">
        <f t="shared" si="1017"/>
        <v>0</v>
      </c>
      <c r="T2599" s="2">
        <f t="shared" si="1018"/>
        <v>0</v>
      </c>
      <c r="U2599" s="2" t="str">
        <f t="shared" si="1008"/>
        <v>RELAX</v>
      </c>
      <c r="V2599" s="2">
        <f t="shared" si="1009"/>
        <v>0</v>
      </c>
      <c r="W2599" s="2">
        <f t="shared" si="1019"/>
        <v>296.98062159580644</v>
      </c>
      <c r="Y2599" s="2">
        <f t="shared" si="998"/>
        <v>289.26941682350571</v>
      </c>
      <c r="Z2599" s="2">
        <f t="shared" si="999"/>
        <v>297.01330178404686</v>
      </c>
      <c r="AA2599" s="2">
        <f t="shared" si="1000"/>
        <v>294.22164989986976</v>
      </c>
      <c r="AB2599" s="2" t="str">
        <f t="shared" si="1020"/>
        <v>high</v>
      </c>
      <c r="AC2599" s="2">
        <f t="shared" si="1021"/>
        <v>297.18449727664517</v>
      </c>
      <c r="AD2599" s="2">
        <f t="shared" si="1010"/>
        <v>7.9611454460844824</v>
      </c>
      <c r="AE2599" s="2">
        <f t="shared" si="1011"/>
        <v>-14.766755463029906</v>
      </c>
      <c r="AF2599" s="2">
        <f t="shared" si="1012"/>
        <v>300</v>
      </c>
      <c r="AG2599" s="2">
        <f t="shared" si="1013"/>
        <v>275</v>
      </c>
    </row>
    <row r="2600" spans="1:33" x14ac:dyDescent="0.2">
      <c r="A2600" s="2">
        <f t="shared" si="1005"/>
        <v>57.900000095367432</v>
      </c>
      <c r="B2600">
        <v>4.9008851051300004</v>
      </c>
      <c r="C2600" s="2">
        <f t="shared" si="1022"/>
        <v>57.820884943005368</v>
      </c>
      <c r="D2600">
        <v>1577147250.02</v>
      </c>
      <c r="E2600">
        <v>447</v>
      </c>
      <c r="F2600">
        <v>901</v>
      </c>
      <c r="G2600">
        <v>633</v>
      </c>
      <c r="H2600">
        <v>696</v>
      </c>
      <c r="I2600">
        <v>298</v>
      </c>
      <c r="J2600">
        <f t="shared" si="1001"/>
        <v>595</v>
      </c>
      <c r="K2600">
        <f t="shared" si="1002"/>
        <v>17.399999999999977</v>
      </c>
      <c r="L2600">
        <f t="shared" si="1006"/>
        <v>97.622548865705838</v>
      </c>
      <c r="M2600">
        <f t="shared" si="1007"/>
        <v>6757.716274784415</v>
      </c>
      <c r="N2600" t="str">
        <f t="shared" si="1003"/>
        <v>RELAX</v>
      </c>
      <c r="O2600" s="2" t="str">
        <f t="shared" si="1004"/>
        <v>TRANSITION</v>
      </c>
      <c r="P2600" s="2">
        <f t="shared" si="1014"/>
        <v>298</v>
      </c>
      <c r="Q2600" s="2">
        <f t="shared" si="1015"/>
        <v>298</v>
      </c>
      <c r="R2600" s="2">
        <f t="shared" si="1016"/>
        <v>296</v>
      </c>
      <c r="S2600" s="2">
        <f t="shared" si="1017"/>
        <v>0</v>
      </c>
      <c r="T2600" s="2">
        <f t="shared" si="1018"/>
        <v>0</v>
      </c>
      <c r="U2600" s="2" t="str">
        <f t="shared" si="1008"/>
        <v>RELAX</v>
      </c>
      <c r="V2600" s="2">
        <f t="shared" si="1009"/>
        <v>0</v>
      </c>
      <c r="W2600" s="2">
        <f t="shared" si="1019"/>
        <v>297.18449727664517</v>
      </c>
      <c r="Y2600" s="2">
        <f t="shared" si="998"/>
        <v>289.26941682350571</v>
      </c>
      <c r="Z2600" s="2">
        <f t="shared" si="999"/>
        <v>297.04754088256652</v>
      </c>
      <c r="AA2600" s="2">
        <f t="shared" si="1000"/>
        <v>294.26123249407863</v>
      </c>
      <c r="AB2600" s="2" t="str">
        <f t="shared" si="1020"/>
        <v>high</v>
      </c>
      <c r="AC2600" s="2">
        <f t="shared" si="1021"/>
        <v>297.34759782131619</v>
      </c>
      <c r="AD2600" s="2">
        <f t="shared" si="1010"/>
        <v>-2.7952201621901973</v>
      </c>
      <c r="AE2600" s="2">
        <f t="shared" si="1011"/>
        <v>-525.03191360559629</v>
      </c>
      <c r="AF2600" s="2">
        <f t="shared" si="1012"/>
        <v>300</v>
      </c>
      <c r="AG2600" s="2">
        <f t="shared" si="1013"/>
        <v>300</v>
      </c>
    </row>
    <row r="2601" spans="1:33" x14ac:dyDescent="0.2">
      <c r="A2601" s="2">
        <f t="shared" si="1005"/>
        <v>57.930000066757202</v>
      </c>
      <c r="B2601">
        <v>4.9257559776299997</v>
      </c>
      <c r="C2601" s="2">
        <f t="shared" si="1022"/>
        <v>57.845755815505363</v>
      </c>
      <c r="D2601">
        <v>1577147250.05</v>
      </c>
      <c r="E2601">
        <v>445</v>
      </c>
      <c r="F2601">
        <v>902</v>
      </c>
      <c r="G2601">
        <v>632</v>
      </c>
      <c r="H2601">
        <v>696</v>
      </c>
      <c r="I2601">
        <v>298</v>
      </c>
      <c r="J2601">
        <f t="shared" si="1001"/>
        <v>594.6</v>
      </c>
      <c r="K2601">
        <f t="shared" si="1002"/>
        <v>17</v>
      </c>
      <c r="L2601">
        <f t="shared" si="1006"/>
        <v>0</v>
      </c>
      <c r="M2601">
        <f t="shared" si="1007"/>
        <v>-3925.1758805690692</v>
      </c>
      <c r="N2601" t="str">
        <f t="shared" si="1003"/>
        <v>RELAX</v>
      </c>
      <c r="O2601" s="2" t="str">
        <f t="shared" si="1004"/>
        <v>RELAX</v>
      </c>
      <c r="P2601" s="2">
        <f t="shared" si="1014"/>
        <v>298</v>
      </c>
      <c r="Q2601" s="2">
        <f t="shared" si="1015"/>
        <v>298</v>
      </c>
      <c r="R2601" s="2">
        <f t="shared" si="1016"/>
        <v>296</v>
      </c>
      <c r="S2601" s="2">
        <f t="shared" si="1017"/>
        <v>0</v>
      </c>
      <c r="T2601" s="2">
        <f t="shared" si="1018"/>
        <v>0</v>
      </c>
      <c r="U2601" s="2" t="str">
        <f t="shared" si="1008"/>
        <v>RELAX</v>
      </c>
      <c r="V2601" s="2">
        <f t="shared" si="1009"/>
        <v>0</v>
      </c>
      <c r="W2601" s="2">
        <f t="shared" si="1019"/>
        <v>297.34759782131619</v>
      </c>
      <c r="Y2601" s="2">
        <f t="shared" si="998"/>
        <v>289.26941682350571</v>
      </c>
      <c r="Z2601" s="2">
        <f t="shared" si="999"/>
        <v>297.10755227031643</v>
      </c>
      <c r="AA2601" s="2">
        <f t="shared" si="1000"/>
        <v>294.30054791350301</v>
      </c>
      <c r="AB2601" s="2" t="str">
        <f t="shared" si="1020"/>
        <v>high</v>
      </c>
      <c r="AC2601" s="2">
        <f t="shared" si="1021"/>
        <v>297.27807825705293</v>
      </c>
      <c r="AD2601" s="2">
        <f t="shared" si="1010"/>
        <v>-10.55121195487914</v>
      </c>
      <c r="AE2601" s="2">
        <f t="shared" si="1011"/>
        <v>-311.85041026160854</v>
      </c>
      <c r="AF2601" s="2">
        <f t="shared" si="1012"/>
        <v>300</v>
      </c>
      <c r="AG2601" s="2">
        <f t="shared" si="1013"/>
        <v>275</v>
      </c>
    </row>
    <row r="2602" spans="1:33" x14ac:dyDescent="0.2">
      <c r="A2602" s="2">
        <f t="shared" si="1005"/>
        <v>57.950000047683716</v>
      </c>
      <c r="B2602">
        <v>4.9499821662899999</v>
      </c>
      <c r="C2602" s="2">
        <f t="shared" si="1022"/>
        <v>57.869982004165365</v>
      </c>
      <c r="D2602">
        <v>1577147250.0699999</v>
      </c>
      <c r="E2602">
        <v>445</v>
      </c>
      <c r="F2602">
        <v>901</v>
      </c>
      <c r="G2602">
        <v>633</v>
      </c>
      <c r="H2602">
        <v>694</v>
      </c>
      <c r="I2602">
        <v>297</v>
      </c>
      <c r="J2602">
        <f t="shared" si="1001"/>
        <v>594</v>
      </c>
      <c r="K2602">
        <f t="shared" si="1002"/>
        <v>16.399999999999977</v>
      </c>
      <c r="L2602">
        <f t="shared" si="1006"/>
        <v>-41.2776443721459</v>
      </c>
      <c r="M2602">
        <f t="shared" si="1007"/>
        <v>-1703.8439249133482</v>
      </c>
      <c r="N2602" t="str">
        <f t="shared" si="1003"/>
        <v>RELAX</v>
      </c>
      <c r="O2602" s="2" t="str">
        <f t="shared" si="1004"/>
        <v>RELAX</v>
      </c>
      <c r="P2602" s="2">
        <f t="shared" si="1014"/>
        <v>298</v>
      </c>
      <c r="Q2602" s="2">
        <f t="shared" si="1015"/>
        <v>298</v>
      </c>
      <c r="R2602" s="2">
        <f t="shared" si="1016"/>
        <v>296</v>
      </c>
      <c r="S2602" s="2">
        <f t="shared" si="1017"/>
        <v>0</v>
      </c>
      <c r="T2602" s="2">
        <f t="shared" si="1018"/>
        <v>0</v>
      </c>
      <c r="U2602" s="2" t="str">
        <f t="shared" si="1008"/>
        <v>RELAX</v>
      </c>
      <c r="V2602" s="2">
        <f t="shared" si="1009"/>
        <v>0</v>
      </c>
      <c r="W2602" s="2">
        <f t="shared" si="1019"/>
        <v>297.27807825705293</v>
      </c>
      <c r="Y2602" s="2">
        <f t="shared" si="998"/>
        <v>289.26941682350571</v>
      </c>
      <c r="Z2602" s="2">
        <f t="shared" si="999"/>
        <v>297.14165746766372</v>
      </c>
      <c r="AA2602" s="2">
        <f t="shared" si="1000"/>
        <v>294.34089813134364</v>
      </c>
      <c r="AB2602" s="2" t="str">
        <f t="shared" si="1020"/>
        <v>high</v>
      </c>
      <c r="AC2602" s="2">
        <f t="shared" si="1021"/>
        <v>297.02246260564237</v>
      </c>
      <c r="AD2602" s="2">
        <f t="shared" si="1010"/>
        <v>18.955579687587992</v>
      </c>
      <c r="AE2602" s="2">
        <f t="shared" si="1011"/>
        <v>1217.9708519807652</v>
      </c>
      <c r="AF2602" s="2">
        <f t="shared" si="1012"/>
        <v>300</v>
      </c>
      <c r="AG2602" s="2">
        <f t="shared" si="1013"/>
        <v>275</v>
      </c>
    </row>
    <row r="2603" spans="1:33" x14ac:dyDescent="0.2">
      <c r="A2603" s="2">
        <f t="shared" si="1005"/>
        <v>57.970000028610229</v>
      </c>
      <c r="B2603">
        <v>4.9708471298200001</v>
      </c>
      <c r="C2603" s="2">
        <f t="shared" si="1022"/>
        <v>57.890846967695367</v>
      </c>
      <c r="D2603">
        <v>1577147250.0899999</v>
      </c>
      <c r="E2603">
        <v>445</v>
      </c>
      <c r="F2603">
        <v>902</v>
      </c>
      <c r="G2603">
        <v>633</v>
      </c>
      <c r="H2603">
        <v>695</v>
      </c>
      <c r="I2603">
        <v>296</v>
      </c>
      <c r="J2603">
        <f t="shared" si="1001"/>
        <v>594.20000000000005</v>
      </c>
      <c r="K2603">
        <f t="shared" si="1002"/>
        <v>16.600000000000023</v>
      </c>
      <c r="L2603">
        <f t="shared" si="1006"/>
        <v>-47.927234503054471</v>
      </c>
      <c r="M2603">
        <f t="shared" si="1007"/>
        <v>-318.69646555325176</v>
      </c>
      <c r="N2603" t="str">
        <f t="shared" si="1003"/>
        <v>RELAX</v>
      </c>
      <c r="O2603" s="2" t="str">
        <f t="shared" si="1004"/>
        <v>RELAX</v>
      </c>
      <c r="P2603" s="2">
        <f t="shared" si="1014"/>
        <v>299</v>
      </c>
      <c r="Q2603" s="2">
        <f t="shared" si="1015"/>
        <v>298</v>
      </c>
      <c r="R2603" s="2">
        <f t="shared" si="1016"/>
        <v>296</v>
      </c>
      <c r="S2603" s="2">
        <f t="shared" si="1017"/>
        <v>0</v>
      </c>
      <c r="T2603" s="2">
        <f t="shared" si="1018"/>
        <v>0</v>
      </c>
      <c r="U2603" s="2" t="str">
        <f t="shared" si="1008"/>
        <v>RELAX</v>
      </c>
      <c r="V2603" s="2">
        <f t="shared" si="1009"/>
        <v>0</v>
      </c>
      <c r="W2603" s="2">
        <f t="shared" si="1019"/>
        <v>297.02246260564237</v>
      </c>
      <c r="Y2603" s="2">
        <f t="shared" si="998"/>
        <v>289.26941682350571</v>
      </c>
      <c r="Z2603" s="2">
        <f t="shared" si="999"/>
        <v>297.11781849525948</v>
      </c>
      <c r="AA2603" s="2">
        <f t="shared" si="1000"/>
        <v>294.38093609815962</v>
      </c>
      <c r="AB2603" s="2" t="str">
        <f t="shared" si="1020"/>
        <v>high</v>
      </c>
      <c r="AC2603" s="2">
        <f t="shared" si="1021"/>
        <v>297.41797008451391</v>
      </c>
      <c r="AD2603" s="2">
        <f t="shared" si="1010"/>
        <v>4.8215249443427721</v>
      </c>
      <c r="AE2603" s="2">
        <f t="shared" si="1011"/>
        <v>-677.406156158523</v>
      </c>
      <c r="AF2603" s="2">
        <f t="shared" si="1012"/>
        <v>300</v>
      </c>
      <c r="AG2603" s="2">
        <f t="shared" si="1013"/>
        <v>300</v>
      </c>
    </row>
    <row r="2604" spans="1:33" x14ac:dyDescent="0.2">
      <c r="A2604" s="2">
        <f t="shared" si="1005"/>
        <v>58</v>
      </c>
      <c r="B2604">
        <v>4.9949901103999998</v>
      </c>
      <c r="C2604" s="2">
        <f t="shared" si="1022"/>
        <v>57.914989948275363</v>
      </c>
      <c r="D2604">
        <v>1577147250.1199999</v>
      </c>
      <c r="E2604">
        <v>447</v>
      </c>
      <c r="F2604">
        <v>903</v>
      </c>
      <c r="G2604">
        <v>633</v>
      </c>
      <c r="H2604">
        <v>696</v>
      </c>
      <c r="I2604">
        <v>299</v>
      </c>
      <c r="J2604">
        <f t="shared" si="1001"/>
        <v>595.6</v>
      </c>
      <c r="K2604">
        <f t="shared" si="1002"/>
        <v>18</v>
      </c>
      <c r="L2604">
        <f t="shared" si="1006"/>
        <v>124.25971971684496</v>
      </c>
      <c r="M2604">
        <f t="shared" si="1007"/>
        <v>7131.9675567539725</v>
      </c>
      <c r="N2604" t="str">
        <f t="shared" si="1003"/>
        <v>RELAX</v>
      </c>
      <c r="O2604" s="2" t="str">
        <f t="shared" si="1004"/>
        <v>TRANSITION</v>
      </c>
      <c r="P2604" s="2">
        <f t="shared" si="1014"/>
        <v>299</v>
      </c>
      <c r="Q2604" s="2">
        <f t="shared" si="1015"/>
        <v>298</v>
      </c>
      <c r="R2604" s="2">
        <f t="shared" si="1016"/>
        <v>296</v>
      </c>
      <c r="S2604" s="2">
        <f t="shared" si="1017"/>
        <v>0</v>
      </c>
      <c r="T2604" s="2">
        <f t="shared" si="1018"/>
        <v>0</v>
      </c>
      <c r="U2604" s="2" t="str">
        <f t="shared" si="1008"/>
        <v>RELAX</v>
      </c>
      <c r="V2604" s="2">
        <f t="shared" si="1009"/>
        <v>0</v>
      </c>
      <c r="W2604" s="2">
        <f t="shared" si="1019"/>
        <v>297.41797008451391</v>
      </c>
      <c r="Y2604" s="2">
        <f t="shared" si="998"/>
        <v>289.26941682350571</v>
      </c>
      <c r="Z2604" s="2">
        <f t="shared" si="999"/>
        <v>297.17784881311036</v>
      </c>
      <c r="AA2604" s="2">
        <f t="shared" si="1000"/>
        <v>294.41778021801463</v>
      </c>
      <c r="AB2604" s="2" t="str">
        <f t="shared" si="1020"/>
        <v>high</v>
      </c>
      <c r="AC2604" s="2">
        <f t="shared" si="1021"/>
        <v>297.53437606761116</v>
      </c>
      <c r="AD2604" s="2">
        <f t="shared" si="1010"/>
        <v>-5.1520812764235862</v>
      </c>
      <c r="AE2604" s="2">
        <f t="shared" si="1011"/>
        <v>-413.10583785286968</v>
      </c>
      <c r="AF2604" s="2">
        <f t="shared" si="1012"/>
        <v>300</v>
      </c>
      <c r="AG2604" s="2">
        <f t="shared" si="1013"/>
        <v>275</v>
      </c>
    </row>
    <row r="2605" spans="1:33" x14ac:dyDescent="0.2">
      <c r="A2605" s="2">
        <f t="shared" si="1005"/>
        <v>58.020000219345093</v>
      </c>
      <c r="B2605">
        <v>5.0157341957100003</v>
      </c>
      <c r="C2605" s="2">
        <f t="shared" si="1022"/>
        <v>57.935734033585369</v>
      </c>
      <c r="D2605">
        <v>1577147250.1400001</v>
      </c>
      <c r="E2605">
        <v>446</v>
      </c>
      <c r="F2605">
        <v>902</v>
      </c>
      <c r="G2605">
        <v>634</v>
      </c>
      <c r="H2605">
        <v>695</v>
      </c>
      <c r="I2605">
        <v>298</v>
      </c>
      <c r="J2605">
        <f t="shared" si="1001"/>
        <v>595</v>
      </c>
      <c r="K2605">
        <f t="shared" si="1002"/>
        <v>17.399999999999977</v>
      </c>
      <c r="L2605">
        <f t="shared" si="1006"/>
        <v>-48.206512124104655</v>
      </c>
      <c r="M2605">
        <f t="shared" si="1007"/>
        <v>-8313.9954962393804</v>
      </c>
      <c r="N2605" t="str">
        <f t="shared" si="1003"/>
        <v>RELAX</v>
      </c>
      <c r="O2605" s="2" t="str">
        <f t="shared" si="1004"/>
        <v>RELAX</v>
      </c>
      <c r="P2605" s="2">
        <f t="shared" si="1014"/>
        <v>299</v>
      </c>
      <c r="Q2605" s="2">
        <f t="shared" si="1015"/>
        <v>298</v>
      </c>
      <c r="R2605" s="2">
        <f t="shared" si="1016"/>
        <v>296</v>
      </c>
      <c r="S2605" s="2">
        <f t="shared" si="1017"/>
        <v>0</v>
      </c>
      <c r="T2605" s="2">
        <f t="shared" si="1018"/>
        <v>0</v>
      </c>
      <c r="U2605" s="2" t="str">
        <f t="shared" si="1008"/>
        <v>RELAX</v>
      </c>
      <c r="V2605" s="2">
        <f t="shared" si="1009"/>
        <v>0</v>
      </c>
      <c r="W2605" s="2">
        <f t="shared" si="1019"/>
        <v>297.53437606761116</v>
      </c>
      <c r="Y2605" s="2">
        <f t="shared" si="998"/>
        <v>289.26941682350571</v>
      </c>
      <c r="Z2605" s="2">
        <f t="shared" si="999"/>
        <v>297.24915426401054</v>
      </c>
      <c r="AA2605" s="2">
        <f t="shared" si="1000"/>
        <v>294.45578364776941</v>
      </c>
      <c r="AB2605" s="2" t="str">
        <f t="shared" si="1020"/>
        <v>high</v>
      </c>
      <c r="AC2605" s="2">
        <f t="shared" si="1021"/>
        <v>297.42750085408898</v>
      </c>
      <c r="AD2605" s="2">
        <f t="shared" si="1010"/>
        <v>1.7049764175103527E-2</v>
      </c>
      <c r="AE2605" s="2">
        <f t="shared" si="1011"/>
        <v>249.18577817970646</v>
      </c>
      <c r="AF2605" s="2">
        <f t="shared" si="1012"/>
        <v>300</v>
      </c>
      <c r="AG2605" s="2">
        <f t="shared" si="1013"/>
        <v>250</v>
      </c>
    </row>
    <row r="2606" spans="1:33" x14ac:dyDescent="0.2">
      <c r="A2606" s="2">
        <f t="shared" si="1005"/>
        <v>58.460000038146973</v>
      </c>
      <c r="B2606">
        <v>9.920597076419999E-4</v>
      </c>
      <c r="C2606" s="2">
        <f t="shared" si="1022"/>
        <v>58.360991716384888</v>
      </c>
      <c r="D2606">
        <v>1577147250.5799999</v>
      </c>
      <c r="E2606">
        <v>444</v>
      </c>
      <c r="F2606">
        <v>902</v>
      </c>
      <c r="G2606">
        <v>633</v>
      </c>
      <c r="H2606">
        <v>696</v>
      </c>
      <c r="I2606">
        <v>297</v>
      </c>
      <c r="J2606">
        <f t="shared" si="1001"/>
        <v>594.4</v>
      </c>
      <c r="K2606">
        <f t="shared" si="1002"/>
        <v>16.799999999999955</v>
      </c>
      <c r="L2606">
        <f t="shared" si="1006"/>
        <v>0.19941204809329993</v>
      </c>
      <c r="M2606">
        <f t="shared" si="1007"/>
        <v>-9.6527244790269684</v>
      </c>
      <c r="N2606" t="str">
        <f t="shared" si="1003"/>
        <v>RELAX</v>
      </c>
      <c r="O2606" s="2" t="str">
        <f t="shared" si="1004"/>
        <v>RELAX</v>
      </c>
      <c r="P2606" s="2">
        <f t="shared" si="1014"/>
        <v>299</v>
      </c>
      <c r="Q2606" s="2">
        <f t="shared" si="1015"/>
        <v>298</v>
      </c>
      <c r="R2606" s="2">
        <f t="shared" si="1016"/>
        <v>296</v>
      </c>
      <c r="S2606" s="2">
        <f t="shared" si="1017"/>
        <v>0</v>
      </c>
      <c r="T2606" s="2">
        <f t="shared" si="1018"/>
        <v>0</v>
      </c>
      <c r="U2606" s="2" t="str">
        <f t="shared" si="1008"/>
        <v>RELAX</v>
      </c>
      <c r="V2606" s="2">
        <f t="shared" si="1009"/>
        <v>0</v>
      </c>
      <c r="W2606" s="2">
        <f t="shared" si="1019"/>
        <v>297.42750085408898</v>
      </c>
      <c r="Y2606" s="2">
        <f t="shared" si="998"/>
        <v>289.26941682350571</v>
      </c>
      <c r="Z2606" s="2">
        <f t="shared" si="999"/>
        <v>297.28482358202621</v>
      </c>
      <c r="AA2606" s="2">
        <f t="shared" si="1000"/>
        <v>294.49545217858144</v>
      </c>
      <c r="AB2606" s="2" t="str">
        <f t="shared" si="1020"/>
        <v>high</v>
      </c>
      <c r="AC2606" s="2">
        <f t="shared" si="1021"/>
        <v>297.34200068327118</v>
      </c>
      <c r="AD2606" s="2">
        <f t="shared" si="1010"/>
        <v>188.57869259738024</v>
      </c>
      <c r="AE2606" s="2">
        <f t="shared" si="1011"/>
        <v>-37.601463389206742</v>
      </c>
      <c r="AF2606" s="2">
        <f t="shared" si="1012"/>
        <v>300</v>
      </c>
      <c r="AG2606" s="2">
        <f t="shared" si="1013"/>
        <v>275</v>
      </c>
    </row>
    <row r="2607" spans="1:33" x14ac:dyDescent="0.2">
      <c r="A2607" s="2">
        <f t="shared" si="1005"/>
        <v>58.460000038146973</v>
      </c>
      <c r="B2607">
        <v>1.68991088867E-3</v>
      </c>
      <c r="C2607" s="2">
        <f t="shared" si="1022"/>
        <v>58.361689567565918</v>
      </c>
      <c r="D2607">
        <v>1577147250.5799999</v>
      </c>
      <c r="E2607">
        <v>445</v>
      </c>
      <c r="F2607">
        <v>902</v>
      </c>
      <c r="G2607">
        <v>633</v>
      </c>
      <c r="H2607">
        <v>695</v>
      </c>
      <c r="I2607">
        <v>297</v>
      </c>
      <c r="J2607">
        <f t="shared" si="1001"/>
        <v>594.4</v>
      </c>
      <c r="K2607">
        <f t="shared" si="1002"/>
        <v>16.799999999999955</v>
      </c>
      <c r="L2607">
        <f t="shared" si="1006"/>
        <v>0</v>
      </c>
      <c r="M2607">
        <f t="shared" si="1007"/>
        <v>-285.75153774125209</v>
      </c>
      <c r="N2607" t="str">
        <f t="shared" si="1003"/>
        <v>RELAX</v>
      </c>
      <c r="O2607" s="2" t="str">
        <f t="shared" si="1004"/>
        <v>RELAX</v>
      </c>
      <c r="P2607" s="2">
        <f t="shared" si="1014"/>
        <v>299</v>
      </c>
      <c r="Q2607" s="2">
        <f t="shared" si="1015"/>
        <v>298</v>
      </c>
      <c r="R2607" s="2">
        <f t="shared" si="1016"/>
        <v>296</v>
      </c>
      <c r="S2607" s="2">
        <f t="shared" si="1017"/>
        <v>0</v>
      </c>
      <c r="T2607" s="2">
        <f t="shared" si="1018"/>
        <v>0</v>
      </c>
      <c r="U2607" s="2" t="str">
        <f t="shared" si="1008"/>
        <v>RELAX</v>
      </c>
      <c r="V2607" s="2">
        <f t="shared" si="1009"/>
        <v>0</v>
      </c>
      <c r="W2607" s="2">
        <f t="shared" si="1019"/>
        <v>297.34200068327118</v>
      </c>
      <c r="Y2607" s="2">
        <f t="shared" si="998"/>
        <v>289.26941682350571</v>
      </c>
      <c r="Z2607" s="2">
        <f t="shared" si="999"/>
        <v>297.29625900227524</v>
      </c>
      <c r="AA2607" s="2">
        <f t="shared" si="1000"/>
        <v>294.53492074875368</v>
      </c>
      <c r="AB2607" s="2" t="str">
        <f t="shared" si="1020"/>
        <v>high</v>
      </c>
      <c r="AC2607" s="2">
        <f t="shared" si="1021"/>
        <v>297.47360054661698</v>
      </c>
      <c r="AD2607" s="2">
        <f t="shared" si="1010"/>
        <v>147.43768500301573</v>
      </c>
      <c r="AE2607" s="2">
        <f t="shared" si="1011"/>
        <v>-58953.84103779828</v>
      </c>
      <c r="AF2607" s="2">
        <f t="shared" si="1012"/>
        <v>300</v>
      </c>
      <c r="AG2607" s="2">
        <f t="shared" si="1013"/>
        <v>275</v>
      </c>
    </row>
    <row r="2608" spans="1:33" x14ac:dyDescent="0.2">
      <c r="A2608" s="2">
        <f t="shared" si="1005"/>
        <v>58.460000038146973</v>
      </c>
      <c r="B2608">
        <v>2.40397453308E-3</v>
      </c>
      <c r="C2608" s="2">
        <f t="shared" si="1022"/>
        <v>58.362403631210327</v>
      </c>
      <c r="D2608">
        <v>1577147250.5799999</v>
      </c>
      <c r="E2608">
        <v>445</v>
      </c>
      <c r="F2608">
        <v>902</v>
      </c>
      <c r="G2608">
        <v>634</v>
      </c>
      <c r="H2608">
        <v>695</v>
      </c>
      <c r="I2608">
        <v>298</v>
      </c>
      <c r="J2608">
        <f t="shared" si="1001"/>
        <v>594.79999999999995</v>
      </c>
      <c r="K2608">
        <f t="shared" si="1002"/>
        <v>17.199999999999932</v>
      </c>
      <c r="L2608">
        <f t="shared" si="1006"/>
        <v>1400.4353923189253</v>
      </c>
      <c r="M2608">
        <f t="shared" si="1007"/>
        <v>1961219.2880594623</v>
      </c>
      <c r="N2608" t="str">
        <f t="shared" si="1003"/>
        <v>RELAX</v>
      </c>
      <c r="O2608" s="2" t="str">
        <f t="shared" si="1004"/>
        <v>ONE</v>
      </c>
      <c r="P2608" s="2">
        <f t="shared" si="1014"/>
        <v>299</v>
      </c>
      <c r="Q2608" s="2">
        <f t="shared" si="1015"/>
        <v>298</v>
      </c>
      <c r="R2608" s="2">
        <f t="shared" si="1016"/>
        <v>296</v>
      </c>
      <c r="S2608" s="2">
        <f t="shared" si="1017"/>
        <v>0</v>
      </c>
      <c r="T2608" s="2">
        <f t="shared" si="1018"/>
        <v>0</v>
      </c>
      <c r="U2608" s="2" t="str">
        <f t="shared" si="1008"/>
        <v>RELAX</v>
      </c>
      <c r="V2608" s="2">
        <f t="shared" si="1009"/>
        <v>0</v>
      </c>
      <c r="W2608" s="2">
        <f t="shared" si="1019"/>
        <v>297.47360054661698</v>
      </c>
      <c r="Y2608" s="2">
        <f t="shared" si="998"/>
        <v>289.26941682350571</v>
      </c>
      <c r="Z2608" s="2">
        <f t="shared" si="999"/>
        <v>297.3317273111436</v>
      </c>
      <c r="AA2608" s="2">
        <f t="shared" si="1000"/>
        <v>294.57298766142975</v>
      </c>
      <c r="AB2608" s="2" t="str">
        <f t="shared" si="1020"/>
        <v>high</v>
      </c>
      <c r="AC2608" s="2">
        <f t="shared" si="1021"/>
        <v>297.57888043729361</v>
      </c>
      <c r="AD2608" s="2">
        <f t="shared" si="1010"/>
        <v>-539.71512091341992</v>
      </c>
      <c r="AE2608" s="2">
        <f t="shared" si="1011"/>
        <v>-962313.10933663405</v>
      </c>
      <c r="AF2608" s="2">
        <f t="shared" si="1012"/>
        <v>300</v>
      </c>
      <c r="AG2608" s="2">
        <f t="shared" si="1013"/>
        <v>275</v>
      </c>
    </row>
    <row r="2609" spans="1:33" x14ac:dyDescent="0.2">
      <c r="A2609" s="2">
        <f t="shared" si="1005"/>
        <v>58.460000038146973</v>
      </c>
      <c r="B2609">
        <v>2.9890537262000001E-3</v>
      </c>
      <c r="C2609" s="2">
        <f t="shared" si="1022"/>
        <v>58.362988710403449</v>
      </c>
      <c r="D2609">
        <v>1577147250.5799999</v>
      </c>
      <c r="E2609">
        <v>445</v>
      </c>
      <c r="F2609">
        <v>902</v>
      </c>
      <c r="G2609">
        <v>634</v>
      </c>
      <c r="H2609">
        <v>696</v>
      </c>
      <c r="I2609">
        <v>298</v>
      </c>
      <c r="J2609">
        <f t="shared" si="1001"/>
        <v>595</v>
      </c>
      <c r="K2609">
        <f t="shared" si="1002"/>
        <v>17.399999999999977</v>
      </c>
      <c r="L2609">
        <f t="shared" si="1006"/>
        <v>0</v>
      </c>
      <c r="M2609">
        <f t="shared" si="1007"/>
        <v>-2393582.6274233875</v>
      </c>
      <c r="N2609" t="str">
        <f t="shared" si="1003"/>
        <v>RELAX</v>
      </c>
      <c r="O2609" s="2" t="str">
        <f t="shared" si="1004"/>
        <v>RELAX</v>
      </c>
      <c r="P2609" s="2">
        <f t="shared" si="1014"/>
        <v>299</v>
      </c>
      <c r="Q2609" s="2">
        <f t="shared" si="1015"/>
        <v>298</v>
      </c>
      <c r="R2609" s="2">
        <f t="shared" si="1016"/>
        <v>296</v>
      </c>
      <c r="S2609" s="2">
        <f t="shared" si="1017"/>
        <v>0</v>
      </c>
      <c r="T2609" s="2">
        <f t="shared" si="1018"/>
        <v>0</v>
      </c>
      <c r="U2609" s="2" t="str">
        <f t="shared" si="1008"/>
        <v>RELAX</v>
      </c>
      <c r="V2609" s="2">
        <f t="shared" si="1009"/>
        <v>0</v>
      </c>
      <c r="W2609" s="2">
        <f t="shared" si="1019"/>
        <v>297.57888043729361</v>
      </c>
      <c r="Y2609" s="2">
        <f t="shared" si="998"/>
        <v>289.26941682350571</v>
      </c>
      <c r="Z2609" s="2">
        <f t="shared" si="999"/>
        <v>297.3811579363736</v>
      </c>
      <c r="AA2609" s="2">
        <f t="shared" si="1000"/>
        <v>294.61092464391544</v>
      </c>
      <c r="AB2609" s="2" t="str">
        <f t="shared" si="1020"/>
        <v>high</v>
      </c>
      <c r="AC2609" s="2">
        <f t="shared" si="1021"/>
        <v>297.26310434983492</v>
      </c>
      <c r="AD2609" s="2">
        <f t="shared" si="1010"/>
        <v>-391.12909759910116</v>
      </c>
      <c r="AE2609" s="2">
        <f t="shared" si="1011"/>
        <v>253958.82311583703</v>
      </c>
      <c r="AF2609" s="2">
        <f t="shared" si="1012"/>
        <v>300</v>
      </c>
      <c r="AG2609" s="2">
        <f t="shared" si="1013"/>
        <v>275</v>
      </c>
    </row>
    <row r="2610" spans="1:33" x14ac:dyDescent="0.2">
      <c r="A2610" s="2">
        <f t="shared" si="1005"/>
        <v>58.460000038146973</v>
      </c>
      <c r="B2610">
        <v>3.6349296569800002E-3</v>
      </c>
      <c r="C2610" s="2">
        <f t="shared" si="1022"/>
        <v>58.363634586334229</v>
      </c>
      <c r="D2610">
        <v>1577147250.5799999</v>
      </c>
      <c r="E2610">
        <v>444</v>
      </c>
      <c r="F2610">
        <v>901</v>
      </c>
      <c r="G2610">
        <v>633</v>
      </c>
      <c r="H2610">
        <v>695</v>
      </c>
      <c r="I2610">
        <v>296</v>
      </c>
      <c r="J2610">
        <f t="shared" si="1001"/>
        <v>593.79999999999995</v>
      </c>
      <c r="K2610">
        <f t="shared" si="1002"/>
        <v>16.199999999999932</v>
      </c>
      <c r="L2610">
        <f t="shared" si="1006"/>
        <v>-3096.5699520412149</v>
      </c>
      <c r="M2610">
        <f t="shared" si="1007"/>
        <v>-4794372.7339422656</v>
      </c>
      <c r="N2610" t="str">
        <f t="shared" si="1003"/>
        <v>RELAX</v>
      </c>
      <c r="O2610" s="2" t="str">
        <f t="shared" si="1004"/>
        <v>RELAX</v>
      </c>
      <c r="P2610" s="2">
        <f t="shared" si="1014"/>
        <v>299</v>
      </c>
      <c r="Q2610" s="2">
        <f t="shared" si="1015"/>
        <v>298</v>
      </c>
      <c r="R2610" s="2">
        <f t="shared" si="1016"/>
        <v>296</v>
      </c>
      <c r="S2610" s="2">
        <f t="shared" si="1017"/>
        <v>0</v>
      </c>
      <c r="T2610" s="2">
        <f t="shared" si="1018"/>
        <v>0</v>
      </c>
      <c r="U2610" s="2" t="str">
        <f t="shared" si="1008"/>
        <v>RELAX</v>
      </c>
      <c r="V2610" s="2">
        <f t="shared" si="1009"/>
        <v>0</v>
      </c>
      <c r="W2610" s="2">
        <f t="shared" si="1019"/>
        <v>297.26310434983492</v>
      </c>
      <c r="Y2610" s="2">
        <f t="shared" ref="Y2610:Y2673" si="1023">IF(AB2610="low", $X$4*W2610+(1-$X$4)*Y2609,Y2609)</f>
        <v>289.26941682350571</v>
      </c>
      <c r="Z2610" s="2">
        <f t="shared" ref="Z2610:Z2673" si="1024">IF(AB2610="high", $X$4*W2610+(1-$X$4)*Z2609,Z2609)</f>
        <v>297.35754721906591</v>
      </c>
      <c r="AA2610" s="2">
        <f t="shared" si="1000"/>
        <v>294.64943630853838</v>
      </c>
      <c r="AB2610" s="2" t="str">
        <f t="shared" si="1020"/>
        <v>high</v>
      </c>
      <c r="AC2610" s="2">
        <f t="shared" si="1021"/>
        <v>297.01048347986796</v>
      </c>
      <c r="AD2610" s="2">
        <f t="shared" si="1010"/>
        <v>-372.9234405215181</v>
      </c>
      <c r="AE2610" s="2">
        <f t="shared" si="1011"/>
        <v>28187.545331805082</v>
      </c>
      <c r="AF2610" s="2">
        <f t="shared" si="1012"/>
        <v>300</v>
      </c>
      <c r="AG2610" s="2">
        <f t="shared" si="1013"/>
        <v>275</v>
      </c>
    </row>
    <row r="2611" spans="1:33" x14ac:dyDescent="0.2">
      <c r="A2611" s="2">
        <f t="shared" si="1005"/>
        <v>58.460000038146973</v>
      </c>
      <c r="B2611">
        <v>4.1768550872800002E-3</v>
      </c>
      <c r="C2611" s="2">
        <f t="shared" si="1022"/>
        <v>58.364176511764526</v>
      </c>
      <c r="D2611">
        <v>1577147250.5799999</v>
      </c>
      <c r="E2611">
        <v>443</v>
      </c>
      <c r="F2611">
        <v>901</v>
      </c>
      <c r="G2611">
        <v>633</v>
      </c>
      <c r="H2611">
        <v>693</v>
      </c>
      <c r="I2611">
        <v>296</v>
      </c>
      <c r="J2611">
        <f t="shared" si="1001"/>
        <v>593.20000000000005</v>
      </c>
      <c r="K2611">
        <f t="shared" si="1002"/>
        <v>15.600000000000023</v>
      </c>
      <c r="L2611">
        <f t="shared" si="1006"/>
        <v>0</v>
      </c>
      <c r="M2611">
        <f t="shared" si="1007"/>
        <v>5714014.8420918547</v>
      </c>
      <c r="N2611" t="str">
        <f t="shared" si="1003"/>
        <v>RELAX</v>
      </c>
      <c r="O2611" s="2" t="str">
        <f t="shared" si="1004"/>
        <v>ONE</v>
      </c>
      <c r="P2611" s="2">
        <f t="shared" si="1014"/>
        <v>299</v>
      </c>
      <c r="Q2611" s="2">
        <f t="shared" si="1015"/>
        <v>298</v>
      </c>
      <c r="R2611" s="2">
        <f t="shared" si="1016"/>
        <v>296</v>
      </c>
      <c r="S2611" s="2">
        <f t="shared" si="1017"/>
        <v>0</v>
      </c>
      <c r="T2611" s="2">
        <f t="shared" si="1018"/>
        <v>0</v>
      </c>
      <c r="U2611" s="2" t="str">
        <f t="shared" si="1008"/>
        <v>RELAX</v>
      </c>
      <c r="V2611" s="2">
        <f t="shared" si="1009"/>
        <v>0</v>
      </c>
      <c r="W2611" s="2">
        <f t="shared" si="1019"/>
        <v>297.01048347986796</v>
      </c>
      <c r="Y2611" s="2">
        <f t="shared" si="1023"/>
        <v>289.26941682350571</v>
      </c>
      <c r="Z2611" s="2">
        <f t="shared" si="1024"/>
        <v>297.28813447122633</v>
      </c>
      <c r="AA2611" s="2">
        <f t="shared" ref="AA2611:AA2674" si="1025">IF(AB2611="high",(1-$X$8)*AA2610+$X$8*(Z2610-2),IF(AB2611="low",(1-$X$8)*AA2610+$X$8*(Y2610+2),AA2610))</f>
        <v>294.68484185406476</v>
      </c>
      <c r="AB2611" s="2" t="str">
        <f t="shared" si="1020"/>
        <v>high</v>
      </c>
      <c r="AC2611" s="2">
        <f t="shared" si="1021"/>
        <v>296.80838678389438</v>
      </c>
      <c r="AD2611" s="2">
        <f t="shared" si="1010"/>
        <v>579.81300217841954</v>
      </c>
      <c r="AE2611" s="2">
        <f t="shared" si="1011"/>
        <v>1758058.1929372095</v>
      </c>
      <c r="AF2611" s="2">
        <f t="shared" si="1012"/>
        <v>300</v>
      </c>
      <c r="AG2611" s="2">
        <f t="shared" si="1013"/>
        <v>275</v>
      </c>
    </row>
    <row r="2612" spans="1:33" x14ac:dyDescent="0.2">
      <c r="A2612" s="2">
        <f t="shared" si="1005"/>
        <v>58.460000038146973</v>
      </c>
      <c r="B2612">
        <v>4.5878887176500002E-3</v>
      </c>
      <c r="C2612" s="2">
        <f t="shared" si="1022"/>
        <v>58.364587545394897</v>
      </c>
      <c r="D2612">
        <v>1577147250.5799999</v>
      </c>
      <c r="E2612">
        <v>444</v>
      </c>
      <c r="F2612">
        <v>902</v>
      </c>
      <c r="G2612">
        <v>633</v>
      </c>
      <c r="H2612">
        <v>696</v>
      </c>
      <c r="I2612">
        <v>296</v>
      </c>
      <c r="J2612">
        <f t="shared" si="1001"/>
        <v>594.20000000000005</v>
      </c>
      <c r="K2612">
        <f t="shared" si="1002"/>
        <v>16.600000000000023</v>
      </c>
      <c r="L2612">
        <f t="shared" si="1006"/>
        <v>0</v>
      </c>
      <c r="M2612">
        <f t="shared" si="1007"/>
        <v>0</v>
      </c>
      <c r="N2612" t="str">
        <f t="shared" si="1003"/>
        <v>RELAX</v>
      </c>
      <c r="O2612" s="2" t="str">
        <f t="shared" si="1004"/>
        <v>RELAX</v>
      </c>
      <c r="P2612" s="2">
        <f t="shared" si="1014"/>
        <v>298</v>
      </c>
      <c r="Q2612" s="2">
        <f t="shared" si="1015"/>
        <v>298</v>
      </c>
      <c r="R2612" s="2">
        <f t="shared" si="1016"/>
        <v>296</v>
      </c>
      <c r="S2612" s="2">
        <f t="shared" si="1017"/>
        <v>0</v>
      </c>
      <c r="T2612" s="2">
        <f t="shared" si="1018"/>
        <v>0</v>
      </c>
      <c r="U2612" s="2" t="str">
        <f t="shared" si="1008"/>
        <v>RELAX</v>
      </c>
      <c r="V2612" s="2">
        <f t="shared" si="1009"/>
        <v>0</v>
      </c>
      <c r="W2612" s="2">
        <f t="shared" si="1019"/>
        <v>296.80838678389438</v>
      </c>
      <c r="Y2612" s="2">
        <f t="shared" si="1023"/>
        <v>289.26941682350571</v>
      </c>
      <c r="Z2612" s="2">
        <f t="shared" si="1024"/>
        <v>297.19218493375996</v>
      </c>
      <c r="AA2612" s="2">
        <f t="shared" si="1025"/>
        <v>294.71500648492281</v>
      </c>
      <c r="AB2612" s="2" t="str">
        <f t="shared" si="1020"/>
        <v>high</v>
      </c>
      <c r="AC2612" s="2">
        <f t="shared" si="1021"/>
        <v>297.0467094271155</v>
      </c>
      <c r="AD2612" s="2">
        <f t="shared" si="1010"/>
        <v>0</v>
      </c>
      <c r="AE2612" s="2">
        <f t="shared" si="1011"/>
        <v>-1410621.8064358614</v>
      </c>
      <c r="AF2612" s="2">
        <f t="shared" si="1012"/>
        <v>300</v>
      </c>
      <c r="AG2612" s="2">
        <f t="shared" si="1013"/>
        <v>300</v>
      </c>
    </row>
    <row r="2613" spans="1:33" x14ac:dyDescent="0.2">
      <c r="A2613" s="2">
        <f t="shared" si="1005"/>
        <v>58.460000038146973</v>
      </c>
      <c r="B2613">
        <v>4.7850608825700004E-3</v>
      </c>
      <c r="C2613" s="2">
        <f t="shared" si="1022"/>
        <v>58.364784717559814</v>
      </c>
      <c r="D2613">
        <v>1577147250.5799999</v>
      </c>
      <c r="E2613">
        <v>445</v>
      </c>
      <c r="F2613">
        <v>901</v>
      </c>
      <c r="G2613">
        <v>633</v>
      </c>
      <c r="H2613">
        <v>695</v>
      </c>
      <c r="I2613">
        <v>298</v>
      </c>
      <c r="J2613">
        <f t="shared" si="1001"/>
        <v>594.4</v>
      </c>
      <c r="K2613">
        <f t="shared" si="1002"/>
        <v>16.799999999999955</v>
      </c>
      <c r="L2613">
        <f t="shared" si="1006"/>
        <v>10143.419588720708</v>
      </c>
      <c r="M2613">
        <f t="shared" si="1007"/>
        <v>51444480.47642149</v>
      </c>
      <c r="N2613" t="str">
        <f t="shared" si="1003"/>
        <v>RELAX</v>
      </c>
      <c r="O2613" s="2" t="str">
        <f t="shared" si="1004"/>
        <v>ONE</v>
      </c>
      <c r="P2613" s="2">
        <f t="shared" si="1014"/>
        <v>298</v>
      </c>
      <c r="Q2613" s="2">
        <f t="shared" si="1015"/>
        <v>298</v>
      </c>
      <c r="R2613" s="2">
        <f t="shared" si="1016"/>
        <v>296</v>
      </c>
      <c r="S2613" s="2">
        <f t="shared" si="1017"/>
        <v>0</v>
      </c>
      <c r="T2613" s="2">
        <f t="shared" si="1018"/>
        <v>0</v>
      </c>
      <c r="U2613" s="2" t="str">
        <f t="shared" si="1008"/>
        <v>RELAX</v>
      </c>
      <c r="V2613" s="2">
        <f t="shared" si="1009"/>
        <v>0</v>
      </c>
      <c r="W2613" s="2">
        <f t="shared" si="1019"/>
        <v>297.0467094271155</v>
      </c>
      <c r="Y2613" s="2">
        <f t="shared" si="1023"/>
        <v>289.26941682350571</v>
      </c>
      <c r="Z2613" s="2">
        <f t="shared" si="1024"/>
        <v>297.16308983243107</v>
      </c>
      <c r="AA2613" s="2">
        <f t="shared" si="1025"/>
        <v>294.73886540736464</v>
      </c>
      <c r="AB2613" s="2" t="str">
        <f t="shared" si="1020"/>
        <v>high</v>
      </c>
      <c r="AC2613" s="2">
        <f t="shared" si="1021"/>
        <v>297.0467094271155</v>
      </c>
      <c r="AD2613" s="2">
        <f t="shared" si="1010"/>
        <v>-1100.9560209513174</v>
      </c>
      <c r="AE2613" s="2">
        <f t="shared" si="1011"/>
        <v>-5583729.4346187999</v>
      </c>
      <c r="AF2613" s="2">
        <f t="shared" si="1012"/>
        <v>300</v>
      </c>
      <c r="AG2613" s="2">
        <f t="shared" si="1013"/>
        <v>275</v>
      </c>
    </row>
    <row r="2614" spans="1:33" x14ac:dyDescent="0.2">
      <c r="A2614" s="2">
        <f t="shared" si="1005"/>
        <v>58.460000038146973</v>
      </c>
      <c r="B2614">
        <v>4.9819946289099996E-3</v>
      </c>
      <c r="C2614" s="2">
        <f t="shared" si="1022"/>
        <v>58.364981651306159</v>
      </c>
      <c r="D2614">
        <v>1577147250.5799999</v>
      </c>
      <c r="E2614">
        <v>445</v>
      </c>
      <c r="F2614">
        <v>903</v>
      </c>
      <c r="G2614">
        <v>633</v>
      </c>
      <c r="H2614">
        <v>694</v>
      </c>
      <c r="I2614">
        <v>297</v>
      </c>
      <c r="J2614">
        <f t="shared" si="1001"/>
        <v>594.4</v>
      </c>
      <c r="K2614">
        <f t="shared" si="1002"/>
        <v>16.799999999999955</v>
      </c>
      <c r="L2614">
        <f t="shared" si="1006"/>
        <v>-5077.8498788802563</v>
      </c>
      <c r="M2614">
        <f t="shared" si="1007"/>
        <v>-77291321.322461292</v>
      </c>
      <c r="N2614" t="str">
        <f t="shared" si="1003"/>
        <v>RELAX</v>
      </c>
      <c r="O2614" s="2" t="str">
        <f t="shared" si="1004"/>
        <v>RELAX</v>
      </c>
      <c r="P2614" s="2">
        <f t="shared" si="1014"/>
        <v>298</v>
      </c>
      <c r="Q2614" s="2">
        <f t="shared" si="1015"/>
        <v>298</v>
      </c>
      <c r="R2614" s="2">
        <f t="shared" si="1016"/>
        <v>296</v>
      </c>
      <c r="S2614" s="2">
        <f t="shared" si="1017"/>
        <v>0</v>
      </c>
      <c r="T2614" s="2">
        <f t="shared" si="1018"/>
        <v>0</v>
      </c>
      <c r="U2614" s="2" t="str">
        <f t="shared" si="1008"/>
        <v>RELAX</v>
      </c>
      <c r="V2614" s="2">
        <f t="shared" si="1009"/>
        <v>0</v>
      </c>
      <c r="W2614" s="2">
        <f t="shared" si="1019"/>
        <v>297.03736754169245</v>
      </c>
      <c r="Y2614" s="2">
        <f t="shared" si="1023"/>
        <v>289.26941682350571</v>
      </c>
      <c r="Z2614" s="2">
        <f t="shared" si="1024"/>
        <v>297.13794537428339</v>
      </c>
      <c r="AA2614" s="2">
        <f t="shared" si="1025"/>
        <v>294.76007662861792</v>
      </c>
      <c r="AB2614" s="2" t="str">
        <f t="shared" si="1020"/>
        <v>high</v>
      </c>
      <c r="AC2614" s="2">
        <f t="shared" si="1021"/>
        <v>296.82989403335398</v>
      </c>
      <c r="AD2614" s="2">
        <f t="shared" si="1010"/>
        <v>1194.1070891398801</v>
      </c>
      <c r="AE2614" s="2">
        <f t="shared" si="1011"/>
        <v>11653985.935599133</v>
      </c>
      <c r="AF2614" s="2">
        <f t="shared" si="1012"/>
        <v>300</v>
      </c>
      <c r="AG2614" s="2">
        <f t="shared" si="1013"/>
        <v>275</v>
      </c>
    </row>
    <row r="2615" spans="1:33" x14ac:dyDescent="0.2">
      <c r="A2615" s="2">
        <f t="shared" si="1005"/>
        <v>58.460000038146973</v>
      </c>
      <c r="B2615">
        <v>5.1779747009299999E-3</v>
      </c>
      <c r="C2615" s="2">
        <f t="shared" si="1022"/>
        <v>58.365177631378174</v>
      </c>
      <c r="D2615">
        <v>1577147250.5799999</v>
      </c>
      <c r="E2615">
        <v>444</v>
      </c>
      <c r="F2615">
        <v>902</v>
      </c>
      <c r="G2615">
        <v>634</v>
      </c>
      <c r="H2615">
        <v>695</v>
      </c>
      <c r="I2615">
        <v>296</v>
      </c>
      <c r="J2615">
        <f t="shared" si="1001"/>
        <v>594.20000000000005</v>
      </c>
      <c r="K2615">
        <f t="shared" si="1002"/>
        <v>16.600000000000023</v>
      </c>
      <c r="L2615">
        <f t="shared" si="1006"/>
        <v>-5102.5596107442352</v>
      </c>
      <c r="M2615">
        <f t="shared" si="1007"/>
        <v>-126082.8798014589</v>
      </c>
      <c r="N2615" t="str">
        <f t="shared" si="1003"/>
        <v>RELAX</v>
      </c>
      <c r="O2615" s="2" t="str">
        <f t="shared" si="1004"/>
        <v>RELAX</v>
      </c>
      <c r="P2615" s="2">
        <f t="shared" si="1014"/>
        <v>298</v>
      </c>
      <c r="Q2615" s="2">
        <f t="shared" si="1015"/>
        <v>298</v>
      </c>
      <c r="R2615" s="2">
        <f t="shared" si="1016"/>
        <v>296</v>
      </c>
      <c r="S2615" s="2">
        <f t="shared" si="1017"/>
        <v>0</v>
      </c>
      <c r="T2615" s="2">
        <f t="shared" si="1018"/>
        <v>0</v>
      </c>
      <c r="U2615" s="2" t="str">
        <f t="shared" si="1008"/>
        <v>RELAX</v>
      </c>
      <c r="V2615" s="2">
        <f t="shared" si="1009"/>
        <v>0</v>
      </c>
      <c r="W2615" s="2">
        <f t="shared" si="1019"/>
        <v>296.82989403335398</v>
      </c>
      <c r="Y2615" s="2">
        <f t="shared" si="1023"/>
        <v>289.26941682350571</v>
      </c>
      <c r="Z2615" s="2">
        <f t="shared" si="1024"/>
        <v>297.07633510609753</v>
      </c>
      <c r="AA2615" s="2">
        <f t="shared" si="1025"/>
        <v>294.77897006590121</v>
      </c>
      <c r="AB2615" s="2" t="str">
        <f t="shared" si="1020"/>
        <v>high</v>
      </c>
      <c r="AC2615" s="2">
        <f t="shared" si="1021"/>
        <v>297.06391522668321</v>
      </c>
      <c r="AD2615" s="2">
        <f t="shared" si="1010"/>
        <v>959.95699490567085</v>
      </c>
      <c r="AE2615" s="2">
        <f t="shared" si="1011"/>
        <v>-1194764.8136914331</v>
      </c>
      <c r="AF2615" s="2">
        <f t="shared" si="1012"/>
        <v>300</v>
      </c>
      <c r="AG2615" s="2">
        <f t="shared" si="1013"/>
        <v>275</v>
      </c>
    </row>
    <row r="2616" spans="1:33" x14ac:dyDescent="0.2">
      <c r="A2616" s="2">
        <f t="shared" si="1005"/>
        <v>58.460000038146973</v>
      </c>
      <c r="B2616">
        <v>5.3730010986299996E-3</v>
      </c>
      <c r="C2616" s="2">
        <f t="shared" si="1022"/>
        <v>58.365372657775879</v>
      </c>
      <c r="D2616">
        <v>1577147250.5799999</v>
      </c>
      <c r="E2616">
        <v>445</v>
      </c>
      <c r="F2616">
        <v>901</v>
      </c>
      <c r="G2616">
        <v>633</v>
      </c>
      <c r="H2616">
        <v>696</v>
      </c>
      <c r="I2616">
        <v>298</v>
      </c>
      <c r="J2616">
        <f t="shared" si="1001"/>
        <v>594.6</v>
      </c>
      <c r="K2616">
        <f t="shared" si="1002"/>
        <v>17</v>
      </c>
      <c r="L2616">
        <f t="shared" si="1006"/>
        <v>10255.022005157012</v>
      </c>
      <c r="M2616">
        <f t="shared" si="1007"/>
        <v>78746168.708531037</v>
      </c>
      <c r="N2616" t="str">
        <f t="shared" si="1003"/>
        <v>RELAX</v>
      </c>
      <c r="O2616" s="2" t="str">
        <f t="shared" si="1004"/>
        <v>ONE</v>
      </c>
      <c r="P2616" s="2">
        <f t="shared" si="1014"/>
        <v>298</v>
      </c>
      <c r="Q2616" s="2">
        <f t="shared" si="1015"/>
        <v>298</v>
      </c>
      <c r="R2616" s="2">
        <f t="shared" si="1016"/>
        <v>296</v>
      </c>
      <c r="S2616" s="2">
        <f t="shared" si="1017"/>
        <v>0</v>
      </c>
      <c r="T2616" s="2">
        <f t="shared" si="1018"/>
        <v>0</v>
      </c>
      <c r="U2616" s="2" t="str">
        <f t="shared" si="1008"/>
        <v>RELAX</v>
      </c>
      <c r="V2616" s="2">
        <f t="shared" si="1009"/>
        <v>0</v>
      </c>
      <c r="W2616" s="2">
        <f t="shared" si="1019"/>
        <v>297.06391522668321</v>
      </c>
      <c r="Y2616" s="2">
        <f t="shared" si="1023"/>
        <v>289.26941682350571</v>
      </c>
      <c r="Z2616" s="2">
        <f t="shared" si="1024"/>
        <v>297.07385113021468</v>
      </c>
      <c r="AA2616" s="2">
        <f t="shared" si="1025"/>
        <v>294.79383831791097</v>
      </c>
      <c r="AB2616" s="2" t="str">
        <f t="shared" si="1020"/>
        <v>high</v>
      </c>
      <c r="AC2616" s="2">
        <f t="shared" si="1021"/>
        <v>297.25113218134658</v>
      </c>
      <c r="AD2616" s="2">
        <f t="shared" si="1010"/>
        <v>-1214.7288686554284</v>
      </c>
      <c r="AE2616" s="2">
        <f t="shared" si="1011"/>
        <v>-11150725.692561476</v>
      </c>
      <c r="AF2616" s="2">
        <f t="shared" si="1012"/>
        <v>300</v>
      </c>
      <c r="AG2616" s="2">
        <f t="shared" si="1013"/>
        <v>275</v>
      </c>
    </row>
    <row r="2617" spans="1:33" x14ac:dyDescent="0.2">
      <c r="A2617" s="2">
        <f t="shared" si="1005"/>
        <v>58.460000038146973</v>
      </c>
      <c r="B2617">
        <v>5.5789947509799999E-3</v>
      </c>
      <c r="C2617" s="2">
        <f t="shared" si="1022"/>
        <v>58.365578651428223</v>
      </c>
      <c r="D2617">
        <v>1577147250.5799999</v>
      </c>
      <c r="E2617">
        <v>445</v>
      </c>
      <c r="F2617">
        <v>902</v>
      </c>
      <c r="G2617">
        <v>633</v>
      </c>
      <c r="H2617">
        <v>695</v>
      </c>
      <c r="I2617">
        <v>298</v>
      </c>
      <c r="J2617">
        <f t="shared" si="1001"/>
        <v>594.6</v>
      </c>
      <c r="K2617">
        <f t="shared" si="1002"/>
        <v>17</v>
      </c>
      <c r="L2617">
        <f t="shared" si="1006"/>
        <v>0</v>
      </c>
      <c r="M2617">
        <f t="shared" si="1007"/>
        <v>-49783194.230339117</v>
      </c>
      <c r="N2617" t="str">
        <f t="shared" si="1003"/>
        <v>RELAX</v>
      </c>
      <c r="O2617" s="2" t="str">
        <f t="shared" si="1004"/>
        <v>RELAX</v>
      </c>
      <c r="P2617" s="2">
        <f t="shared" si="1014"/>
        <v>298</v>
      </c>
      <c r="Q2617" s="2">
        <f t="shared" si="1015"/>
        <v>298</v>
      </c>
      <c r="R2617" s="2">
        <f t="shared" si="1016"/>
        <v>296</v>
      </c>
      <c r="S2617" s="2">
        <f t="shared" si="1017"/>
        <v>0</v>
      </c>
      <c r="T2617" s="2">
        <f t="shared" si="1018"/>
        <v>0</v>
      </c>
      <c r="U2617" s="2" t="str">
        <f t="shared" si="1008"/>
        <v>RELAX</v>
      </c>
      <c r="V2617" s="2">
        <f t="shared" si="1009"/>
        <v>0</v>
      </c>
      <c r="W2617" s="2">
        <f t="shared" si="1019"/>
        <v>297.25113218134658</v>
      </c>
      <c r="Y2617" s="2">
        <f t="shared" si="1023"/>
        <v>289.26941682350571</v>
      </c>
      <c r="Z2617" s="2">
        <f t="shared" si="1024"/>
        <v>297.10930734044109</v>
      </c>
      <c r="AA2617" s="2">
        <f t="shared" si="1025"/>
        <v>294.80783895852613</v>
      </c>
      <c r="AB2617" s="2" t="str">
        <f t="shared" si="1020"/>
        <v>high</v>
      </c>
      <c r="AC2617" s="2">
        <f t="shared" si="1021"/>
        <v>297.00090574507726</v>
      </c>
      <c r="AD2617" s="2">
        <f t="shared" si="1010"/>
        <v>-1076.4366590213167</v>
      </c>
      <c r="AE2617" s="2">
        <f t="shared" si="1011"/>
        <v>671342.09261527064</v>
      </c>
      <c r="AF2617" s="2">
        <f t="shared" si="1012"/>
        <v>300</v>
      </c>
      <c r="AG2617" s="2">
        <f t="shared" si="1013"/>
        <v>275</v>
      </c>
    </row>
    <row r="2618" spans="1:33" x14ac:dyDescent="0.2">
      <c r="A2618" s="2">
        <f t="shared" si="1005"/>
        <v>58.460000038146973</v>
      </c>
      <c r="B2618">
        <v>5.7649612426800001E-3</v>
      </c>
      <c r="C2618" s="2">
        <f t="shared" si="1022"/>
        <v>58.365764617919929</v>
      </c>
      <c r="D2618">
        <v>1577147250.5799999</v>
      </c>
      <c r="E2618">
        <v>444</v>
      </c>
      <c r="F2618">
        <v>902</v>
      </c>
      <c r="G2618">
        <v>633</v>
      </c>
      <c r="H2618">
        <v>695</v>
      </c>
      <c r="I2618">
        <v>296</v>
      </c>
      <c r="J2618">
        <f t="shared" si="1001"/>
        <v>594</v>
      </c>
      <c r="K2618">
        <f t="shared" si="1002"/>
        <v>16.399999999999977</v>
      </c>
      <c r="L2618">
        <f t="shared" si="1006"/>
        <v>-10754.625640980446</v>
      </c>
      <c r="M2618">
        <f t="shared" si="1007"/>
        <v>-57830986.338817038</v>
      </c>
      <c r="N2618" t="str">
        <f t="shared" si="1003"/>
        <v>RELAX</v>
      </c>
      <c r="O2618" s="2" t="str">
        <f t="shared" si="1004"/>
        <v>RELAX</v>
      </c>
      <c r="P2618" s="2">
        <f t="shared" si="1014"/>
        <v>298</v>
      </c>
      <c r="Q2618" s="2">
        <f t="shared" si="1015"/>
        <v>298</v>
      </c>
      <c r="R2618" s="2">
        <f t="shared" si="1016"/>
        <v>296</v>
      </c>
      <c r="S2618" s="2">
        <f t="shared" si="1017"/>
        <v>0</v>
      </c>
      <c r="T2618" s="2">
        <f t="shared" si="1018"/>
        <v>0</v>
      </c>
      <c r="U2618" s="2" t="str">
        <f t="shared" si="1008"/>
        <v>RELAX</v>
      </c>
      <c r="V2618" s="2">
        <f t="shared" si="1009"/>
        <v>0</v>
      </c>
      <c r="W2618" s="2">
        <f t="shared" si="1019"/>
        <v>297.00090574507726</v>
      </c>
      <c r="Y2618" s="2">
        <f t="shared" si="1023"/>
        <v>289.26941682350571</v>
      </c>
      <c r="Z2618" s="2">
        <f t="shared" si="1024"/>
        <v>297.08762702136835</v>
      </c>
      <c r="AA2618" s="2">
        <f t="shared" si="1025"/>
        <v>294.82291237762189</v>
      </c>
      <c r="AB2618" s="2" t="str">
        <f t="shared" si="1020"/>
        <v>high</v>
      </c>
      <c r="AC2618" s="2">
        <f t="shared" si="1021"/>
        <v>296.8007245960618</v>
      </c>
      <c r="AD2618" s="2">
        <f t="shared" si="1010"/>
        <v>2377.4303154587883</v>
      </c>
      <c r="AE2618" s="2">
        <f t="shared" si="1011"/>
        <v>18572523.162139647</v>
      </c>
      <c r="AF2618" s="2">
        <f t="shared" si="1012"/>
        <v>300</v>
      </c>
      <c r="AG2618" s="2">
        <f t="shared" si="1013"/>
        <v>275</v>
      </c>
    </row>
    <row r="2619" spans="1:33" x14ac:dyDescent="0.2">
      <c r="A2619" s="2">
        <f t="shared" si="1005"/>
        <v>58.460000038146973</v>
      </c>
      <c r="B2619">
        <v>5.9499740600599997E-3</v>
      </c>
      <c r="C2619" s="2">
        <f t="shared" si="1022"/>
        <v>58.365949630737305</v>
      </c>
      <c r="D2619">
        <v>1577147250.5799999</v>
      </c>
      <c r="E2619">
        <v>445</v>
      </c>
      <c r="F2619">
        <v>901</v>
      </c>
      <c r="G2619">
        <v>634</v>
      </c>
      <c r="H2619">
        <v>695</v>
      </c>
      <c r="I2619">
        <v>296</v>
      </c>
      <c r="J2619">
        <f t="shared" si="1001"/>
        <v>594.20000000000005</v>
      </c>
      <c r="K2619">
        <f t="shared" si="1002"/>
        <v>16.600000000000023</v>
      </c>
      <c r="L2619">
        <f t="shared" si="1006"/>
        <v>0</v>
      </c>
      <c r="M2619">
        <f t="shared" si="1007"/>
        <v>58129084.207670949</v>
      </c>
      <c r="N2619" t="str">
        <f t="shared" si="1003"/>
        <v>RELAX</v>
      </c>
      <c r="O2619" s="2" t="str">
        <f t="shared" si="1004"/>
        <v>ONE</v>
      </c>
      <c r="P2619" s="2">
        <f t="shared" si="1014"/>
        <v>299</v>
      </c>
      <c r="Q2619" s="2">
        <f t="shared" si="1015"/>
        <v>298</v>
      </c>
      <c r="R2619" s="2">
        <f t="shared" si="1016"/>
        <v>296</v>
      </c>
      <c r="S2619" s="2">
        <f t="shared" si="1017"/>
        <v>0</v>
      </c>
      <c r="T2619" s="2">
        <f t="shared" si="1018"/>
        <v>0</v>
      </c>
      <c r="U2619" s="2" t="str">
        <f t="shared" si="1008"/>
        <v>RELAX</v>
      </c>
      <c r="V2619" s="2">
        <f t="shared" si="1009"/>
        <v>0</v>
      </c>
      <c r="W2619" s="2">
        <f t="shared" si="1019"/>
        <v>296.8007245960618</v>
      </c>
      <c r="Y2619" s="2">
        <f t="shared" si="1023"/>
        <v>289.26941682350571</v>
      </c>
      <c r="Z2619" s="2">
        <f t="shared" si="1024"/>
        <v>297.03024653630706</v>
      </c>
      <c r="AA2619" s="2">
        <f t="shared" si="1025"/>
        <v>294.83614810980919</v>
      </c>
      <c r="AB2619" s="2" t="str">
        <f t="shared" si="1020"/>
        <v>high</v>
      </c>
      <c r="AC2619" s="2">
        <f t="shared" si="1021"/>
        <v>297.24057967684945</v>
      </c>
      <c r="AD2619" s="2">
        <f t="shared" si="1010"/>
        <v>-260.06811879985889</v>
      </c>
      <c r="AE2619" s="2">
        <f t="shared" si="1011"/>
        <v>-14255760.60950125</v>
      </c>
      <c r="AF2619" s="2">
        <f t="shared" si="1012"/>
        <v>300</v>
      </c>
      <c r="AG2619" s="2">
        <f t="shared" si="1013"/>
        <v>275</v>
      </c>
    </row>
    <row r="2620" spans="1:33" x14ac:dyDescent="0.2">
      <c r="A2620" s="2">
        <f t="shared" si="1005"/>
        <v>58.460000038146973</v>
      </c>
      <c r="B2620">
        <v>6.1349868774400003E-3</v>
      </c>
      <c r="C2620" s="2">
        <f t="shared" si="1022"/>
        <v>58.366134643554688</v>
      </c>
      <c r="D2620">
        <v>1577147250.5799999</v>
      </c>
      <c r="E2620">
        <v>446</v>
      </c>
      <c r="F2620">
        <v>903</v>
      </c>
      <c r="G2620">
        <v>633</v>
      </c>
      <c r="H2620">
        <v>695</v>
      </c>
      <c r="I2620">
        <v>299</v>
      </c>
      <c r="J2620">
        <f t="shared" si="1001"/>
        <v>595.20000000000005</v>
      </c>
      <c r="K2620">
        <f t="shared" si="1002"/>
        <v>17.600000000000023</v>
      </c>
      <c r="L2620">
        <f t="shared" si="1006"/>
        <v>16215.092783751606</v>
      </c>
      <c r="M2620">
        <f t="shared" si="1007"/>
        <v>87643077.995224476</v>
      </c>
      <c r="N2620" t="str">
        <f t="shared" si="1003"/>
        <v>RELAX</v>
      </c>
      <c r="O2620" s="2" t="str">
        <f t="shared" si="1004"/>
        <v>ONE</v>
      </c>
      <c r="P2620" s="2">
        <f t="shared" si="1014"/>
        <v>299</v>
      </c>
      <c r="Q2620" s="2">
        <f t="shared" si="1015"/>
        <v>298</v>
      </c>
      <c r="R2620" s="2">
        <f t="shared" si="1016"/>
        <v>296</v>
      </c>
      <c r="S2620" s="2">
        <f t="shared" si="1017"/>
        <v>0</v>
      </c>
      <c r="T2620" s="2">
        <f t="shared" si="1018"/>
        <v>0</v>
      </c>
      <c r="U2620" s="2" t="str">
        <f t="shared" si="1008"/>
        <v>RELAX</v>
      </c>
      <c r="V2620" s="2">
        <f t="shared" si="1009"/>
        <v>0</v>
      </c>
      <c r="W2620" s="2">
        <f t="shared" si="1019"/>
        <v>297.24057967684945</v>
      </c>
      <c r="Y2620" s="2">
        <f t="shared" si="1023"/>
        <v>289.26941682350571</v>
      </c>
      <c r="Z2620" s="2">
        <f t="shared" si="1024"/>
        <v>297.07231316441556</v>
      </c>
      <c r="AA2620" s="2">
        <f t="shared" si="1025"/>
        <v>294.84585303113408</v>
      </c>
      <c r="AB2620" s="2" t="str">
        <f t="shared" si="1020"/>
        <v>high</v>
      </c>
      <c r="AC2620" s="2">
        <f t="shared" si="1021"/>
        <v>297.19246374147957</v>
      </c>
      <c r="AD2620" s="2">
        <f t="shared" si="1010"/>
        <v>-1282.4501130056344</v>
      </c>
      <c r="AE2620" s="2">
        <f t="shared" si="1011"/>
        <v>-5526006.2988278819</v>
      </c>
      <c r="AF2620" s="2">
        <f t="shared" si="1012"/>
        <v>300</v>
      </c>
      <c r="AG2620" s="2">
        <f t="shared" si="1013"/>
        <v>275</v>
      </c>
    </row>
    <row r="2621" spans="1:33" x14ac:dyDescent="0.2">
      <c r="A2621" s="2">
        <f t="shared" si="1005"/>
        <v>58.460000038146973</v>
      </c>
      <c r="B2621">
        <v>6.3209533691399996E-3</v>
      </c>
      <c r="C2621" s="2">
        <f t="shared" si="1022"/>
        <v>58.366320610046387</v>
      </c>
      <c r="D2621">
        <v>1577147250.5799999</v>
      </c>
      <c r="E2621">
        <v>445</v>
      </c>
      <c r="F2621">
        <v>902</v>
      </c>
      <c r="G2621">
        <v>633</v>
      </c>
      <c r="H2621">
        <v>695</v>
      </c>
      <c r="I2621">
        <v>297</v>
      </c>
      <c r="J2621">
        <f t="shared" si="1001"/>
        <v>594.4</v>
      </c>
      <c r="K2621">
        <f t="shared" si="1002"/>
        <v>16.799999999999955</v>
      </c>
      <c r="L2621">
        <f t="shared" si="1006"/>
        <v>-10754.625640980497</v>
      </c>
      <c r="M2621">
        <f t="shared" si="1007"/>
        <v>-145024612.65032402</v>
      </c>
      <c r="N2621" t="str">
        <f t="shared" si="1003"/>
        <v>RELAX</v>
      </c>
      <c r="O2621" s="2" t="str">
        <f t="shared" si="1004"/>
        <v>RELAX</v>
      </c>
      <c r="P2621" s="2">
        <f t="shared" si="1014"/>
        <v>299</v>
      </c>
      <c r="Q2621" s="2">
        <f t="shared" si="1015"/>
        <v>298</v>
      </c>
      <c r="R2621" s="2">
        <f t="shared" si="1016"/>
        <v>296</v>
      </c>
      <c r="S2621" s="2">
        <f t="shared" si="1017"/>
        <v>0</v>
      </c>
      <c r="T2621" s="2">
        <f t="shared" si="1018"/>
        <v>0</v>
      </c>
      <c r="U2621" s="2" t="str">
        <f t="shared" si="1008"/>
        <v>RELAX</v>
      </c>
      <c r="V2621" s="2">
        <f t="shared" si="1009"/>
        <v>0</v>
      </c>
      <c r="W2621" s="2">
        <f t="shared" si="1019"/>
        <v>297.19246374147957</v>
      </c>
      <c r="Y2621" s="2">
        <f t="shared" si="1023"/>
        <v>289.26941682350571</v>
      </c>
      <c r="Z2621" s="2">
        <f t="shared" si="1024"/>
        <v>297.09634327982837</v>
      </c>
      <c r="AA2621" s="2">
        <f t="shared" si="1025"/>
        <v>294.85717603779813</v>
      </c>
      <c r="AB2621" s="2" t="str">
        <f t="shared" si="1020"/>
        <v>high</v>
      </c>
      <c r="AC2621" s="2">
        <f t="shared" si="1021"/>
        <v>296.95397099318365</v>
      </c>
      <c r="AD2621" s="2">
        <f t="shared" si="1010"/>
        <v>-983.10672053219309</v>
      </c>
      <c r="AE2621" s="2">
        <f t="shared" si="1011"/>
        <v>1609663.0620764801</v>
      </c>
      <c r="AF2621" s="2">
        <f t="shared" si="1012"/>
        <v>300</v>
      </c>
      <c r="AG2621" s="2">
        <f t="shared" si="1013"/>
        <v>275</v>
      </c>
    </row>
    <row r="2622" spans="1:33" x14ac:dyDescent="0.2">
      <c r="A2622" s="2">
        <f t="shared" si="1005"/>
        <v>58.470000028610229</v>
      </c>
      <c r="B2622">
        <v>6.5150260925300003E-3</v>
      </c>
      <c r="C2622" s="2">
        <f t="shared" si="1022"/>
        <v>58.366514682769775</v>
      </c>
      <c r="D2622">
        <v>1577147250.5899999</v>
      </c>
      <c r="E2622">
        <v>444</v>
      </c>
      <c r="F2622">
        <v>900</v>
      </c>
      <c r="G2622">
        <v>634</v>
      </c>
      <c r="H2622">
        <v>695</v>
      </c>
      <c r="I2622">
        <v>296</v>
      </c>
      <c r="J2622">
        <f t="shared" si="1001"/>
        <v>593.79999999999995</v>
      </c>
      <c r="K2622">
        <f t="shared" si="1002"/>
        <v>16.199999999999932</v>
      </c>
      <c r="L2622">
        <f t="shared" si="1006"/>
        <v>-5152.7076166723364</v>
      </c>
      <c r="M2622">
        <f t="shared" si="1007"/>
        <v>28865045.671826709</v>
      </c>
      <c r="N2622" t="str">
        <f t="shared" si="1003"/>
        <v>RELAX</v>
      </c>
      <c r="O2622" s="2" t="str">
        <f t="shared" si="1004"/>
        <v>ONE</v>
      </c>
      <c r="P2622" s="2">
        <f t="shared" si="1014"/>
        <v>299</v>
      </c>
      <c r="Q2622" s="2">
        <f t="shared" si="1015"/>
        <v>298</v>
      </c>
      <c r="R2622" s="2">
        <f t="shared" si="1016"/>
        <v>296</v>
      </c>
      <c r="S2622" s="2">
        <f t="shared" si="1017"/>
        <v>0</v>
      </c>
      <c r="T2622" s="2">
        <f t="shared" si="1018"/>
        <v>0</v>
      </c>
      <c r="U2622" s="2" t="str">
        <f t="shared" si="1008"/>
        <v>RELAX</v>
      </c>
      <c r="V2622" s="2">
        <f t="shared" si="1009"/>
        <v>0</v>
      </c>
      <c r="W2622" s="2">
        <f t="shared" si="1019"/>
        <v>296.95397099318365</v>
      </c>
      <c r="Y2622" s="2">
        <f t="shared" si="1023"/>
        <v>289.26941682350571</v>
      </c>
      <c r="Z2622" s="2">
        <f t="shared" si="1024"/>
        <v>297.06786882249946</v>
      </c>
      <c r="AA2622" s="2">
        <f t="shared" si="1025"/>
        <v>294.86913439989962</v>
      </c>
      <c r="AB2622" s="2" t="str">
        <f t="shared" si="1020"/>
        <v>high</v>
      </c>
      <c r="AC2622" s="2">
        <f t="shared" si="1021"/>
        <v>296.76317679454695</v>
      </c>
      <c r="AD2622" s="2">
        <f t="shared" si="1010"/>
        <v>1374.20199151627</v>
      </c>
      <c r="AE2622" s="2">
        <f t="shared" si="1011"/>
        <v>12146522.555420173</v>
      </c>
      <c r="AF2622" s="2">
        <f t="shared" si="1012"/>
        <v>300</v>
      </c>
      <c r="AG2622" s="2">
        <f t="shared" si="1013"/>
        <v>275</v>
      </c>
    </row>
    <row r="2623" spans="1:33" x14ac:dyDescent="0.2">
      <c r="A2623" s="2">
        <f t="shared" si="1005"/>
        <v>58.470000028610229</v>
      </c>
      <c r="B2623">
        <v>6.6950321197499999E-3</v>
      </c>
      <c r="C2623" s="2">
        <f t="shared" si="1022"/>
        <v>58.366694688796997</v>
      </c>
      <c r="D2623">
        <v>1577147250.5899999</v>
      </c>
      <c r="E2623">
        <v>445</v>
      </c>
      <c r="F2623">
        <v>901</v>
      </c>
      <c r="G2623">
        <v>632</v>
      </c>
      <c r="H2623">
        <v>695</v>
      </c>
      <c r="I2623">
        <v>296</v>
      </c>
      <c r="J2623">
        <f t="shared" si="1001"/>
        <v>593.79999999999995</v>
      </c>
      <c r="K2623">
        <f t="shared" si="1002"/>
        <v>16.199999999999932</v>
      </c>
      <c r="L2623">
        <f t="shared" si="1006"/>
        <v>0</v>
      </c>
      <c r="M2623">
        <f t="shared" si="1007"/>
        <v>28625194.924027763</v>
      </c>
      <c r="N2623" t="str">
        <f t="shared" si="1003"/>
        <v>RELAX</v>
      </c>
      <c r="O2623" s="2" t="str">
        <f t="shared" si="1004"/>
        <v>ONE</v>
      </c>
      <c r="P2623" s="2">
        <f t="shared" si="1014"/>
        <v>298</v>
      </c>
      <c r="Q2623" s="2">
        <f t="shared" si="1015"/>
        <v>298</v>
      </c>
      <c r="R2623" s="2">
        <f t="shared" si="1016"/>
        <v>296</v>
      </c>
      <c r="S2623" s="2">
        <f t="shared" si="1017"/>
        <v>0</v>
      </c>
      <c r="T2623" s="2">
        <f t="shared" si="1018"/>
        <v>0</v>
      </c>
      <c r="U2623" s="2" t="str">
        <f t="shared" si="1008"/>
        <v>RELAX</v>
      </c>
      <c r="V2623" s="2">
        <f t="shared" si="1009"/>
        <v>0</v>
      </c>
      <c r="W2623" s="2">
        <f t="shared" si="1019"/>
        <v>296.76317679454695</v>
      </c>
      <c r="Y2623" s="2">
        <f t="shared" si="1023"/>
        <v>289.26941682350571</v>
      </c>
      <c r="Z2623" s="2">
        <f t="shared" si="1024"/>
        <v>297.00693041690897</v>
      </c>
      <c r="AA2623" s="2">
        <f t="shared" si="1025"/>
        <v>294.8790711210296</v>
      </c>
      <c r="AB2623" s="2" t="str">
        <f t="shared" si="1020"/>
        <v>high</v>
      </c>
      <c r="AC2623" s="2">
        <f t="shared" si="1021"/>
        <v>297.01054143563761</v>
      </c>
      <c r="AD2623" s="2">
        <f t="shared" si="1010"/>
        <v>2237.1029529030725</v>
      </c>
      <c r="AE2623" s="2">
        <f t="shared" si="1011"/>
        <v>4793733.7138838293</v>
      </c>
      <c r="AF2623" s="2">
        <f t="shared" si="1012"/>
        <v>300</v>
      </c>
      <c r="AG2623" s="2">
        <f t="shared" si="1013"/>
        <v>275</v>
      </c>
    </row>
    <row r="2624" spans="1:33" x14ac:dyDescent="0.2">
      <c r="A2624" s="2">
        <f t="shared" si="1005"/>
        <v>58.470000028610229</v>
      </c>
      <c r="B2624">
        <v>6.8728923797599997E-3</v>
      </c>
      <c r="C2624" s="2">
        <f t="shared" si="1022"/>
        <v>58.366872549057007</v>
      </c>
      <c r="D2624">
        <v>1577147250.5899999</v>
      </c>
      <c r="E2624">
        <v>445</v>
      </c>
      <c r="F2624">
        <v>903</v>
      </c>
      <c r="G2624">
        <v>634</v>
      </c>
      <c r="H2624">
        <v>694</v>
      </c>
      <c r="I2624">
        <v>298</v>
      </c>
      <c r="J2624">
        <f t="shared" si="1001"/>
        <v>594.79999999999995</v>
      </c>
      <c r="K2624">
        <f t="shared" si="1002"/>
        <v>17.199999999999932</v>
      </c>
      <c r="L2624">
        <f t="shared" si="1006"/>
        <v>11244.78284180825</v>
      </c>
      <c r="M2624">
        <f t="shared" si="1007"/>
        <v>63222570.579712614</v>
      </c>
      <c r="N2624" t="str">
        <f t="shared" si="1003"/>
        <v>RELAX</v>
      </c>
      <c r="O2624" s="2" t="str">
        <f t="shared" si="1004"/>
        <v>ONE</v>
      </c>
      <c r="P2624" s="2">
        <f t="shared" si="1014"/>
        <v>298</v>
      </c>
      <c r="Q2624" s="2">
        <f t="shared" si="1015"/>
        <v>298</v>
      </c>
      <c r="R2624" s="2">
        <f t="shared" si="1016"/>
        <v>296</v>
      </c>
      <c r="S2624" s="2">
        <f t="shared" si="1017"/>
        <v>0</v>
      </c>
      <c r="T2624" s="2">
        <f t="shared" si="1018"/>
        <v>0</v>
      </c>
      <c r="U2624" s="2" t="str">
        <f t="shared" si="1008"/>
        <v>RELAX</v>
      </c>
      <c r="V2624" s="2">
        <f t="shared" si="1009"/>
        <v>0</v>
      </c>
      <c r="W2624" s="2">
        <f t="shared" si="1019"/>
        <v>297.01054143563761</v>
      </c>
      <c r="Y2624" s="2">
        <f t="shared" si="1023"/>
        <v>289.26941682350571</v>
      </c>
      <c r="Z2624" s="2">
        <f t="shared" si="1024"/>
        <v>297.00765262065471</v>
      </c>
      <c r="AA2624" s="2">
        <f t="shared" si="1025"/>
        <v>294.88546408582351</v>
      </c>
      <c r="AB2624" s="2" t="str">
        <f t="shared" si="1020"/>
        <v>high</v>
      </c>
      <c r="AC2624" s="2">
        <f t="shared" si="1021"/>
        <v>297.40843314851008</v>
      </c>
      <c r="AD2624" s="2">
        <f t="shared" si="1010"/>
        <v>-6.7337229556493003</v>
      </c>
      <c r="AE2624" s="2">
        <f t="shared" si="1011"/>
        <v>-12615728.076258108</v>
      </c>
      <c r="AF2624" s="2">
        <f t="shared" si="1012"/>
        <v>300</v>
      </c>
      <c r="AG2624" s="2">
        <f t="shared" si="1013"/>
        <v>275</v>
      </c>
    </row>
    <row r="2625" spans="1:33" x14ac:dyDescent="0.2">
      <c r="A2625" s="2">
        <f t="shared" si="1005"/>
        <v>58.480000019073486</v>
      </c>
      <c r="B2625">
        <v>1.9003868103000001E-2</v>
      </c>
      <c r="C2625" s="2">
        <f t="shared" si="1022"/>
        <v>58.379003524780245</v>
      </c>
      <c r="D2625">
        <v>1577147250.5999999</v>
      </c>
      <c r="E2625">
        <v>446</v>
      </c>
      <c r="F2625">
        <v>901</v>
      </c>
      <c r="G2625">
        <v>634</v>
      </c>
      <c r="H2625">
        <v>696</v>
      </c>
      <c r="I2625">
        <v>299</v>
      </c>
      <c r="J2625">
        <f t="shared" si="1001"/>
        <v>595.20000000000005</v>
      </c>
      <c r="K2625">
        <f t="shared" si="1002"/>
        <v>17.600000000000023</v>
      </c>
      <c r="L2625">
        <f t="shared" si="1006"/>
        <v>82.433599968734839</v>
      </c>
      <c r="M2625">
        <f t="shared" si="1007"/>
        <v>-920152.63211310911</v>
      </c>
      <c r="N2625" t="str">
        <f t="shared" si="1003"/>
        <v>RELAX</v>
      </c>
      <c r="O2625" s="2" t="str">
        <f t="shared" si="1004"/>
        <v>TRANSITION</v>
      </c>
      <c r="P2625" s="2">
        <f t="shared" si="1014"/>
        <v>298</v>
      </c>
      <c r="Q2625" s="2">
        <f t="shared" si="1015"/>
        <v>298</v>
      </c>
      <c r="R2625" s="2">
        <f t="shared" si="1016"/>
        <v>296</v>
      </c>
      <c r="S2625" s="2">
        <f t="shared" si="1017"/>
        <v>0</v>
      </c>
      <c r="T2625" s="2">
        <f t="shared" si="1018"/>
        <v>0</v>
      </c>
      <c r="U2625" s="2" t="str">
        <f t="shared" si="1008"/>
        <v>RELAX</v>
      </c>
      <c r="V2625" s="2">
        <f t="shared" si="1009"/>
        <v>0</v>
      </c>
      <c r="W2625" s="2">
        <f t="shared" si="1019"/>
        <v>297.40843314851008</v>
      </c>
      <c r="Y2625" s="2">
        <f t="shared" si="1023"/>
        <v>289.26941682350571</v>
      </c>
      <c r="Z2625" s="2">
        <f t="shared" si="1024"/>
        <v>297.08780872622583</v>
      </c>
      <c r="AA2625" s="2">
        <f t="shared" si="1025"/>
        <v>294.89157351256506</v>
      </c>
      <c r="AB2625" s="2" t="str">
        <f t="shared" si="1020"/>
        <v>high</v>
      </c>
      <c r="AC2625" s="2">
        <f t="shared" si="1021"/>
        <v>297.32674651880808</v>
      </c>
      <c r="AD2625" s="2">
        <f t="shared" si="1010"/>
        <v>-2.6331221111889387</v>
      </c>
      <c r="AE2625" s="2">
        <f t="shared" si="1011"/>
        <v>338.02728964370169</v>
      </c>
      <c r="AF2625" s="2">
        <f t="shared" si="1012"/>
        <v>300</v>
      </c>
      <c r="AG2625" s="2">
        <f t="shared" si="1013"/>
        <v>250</v>
      </c>
    </row>
    <row r="2626" spans="1:33" x14ac:dyDescent="0.2">
      <c r="A2626" s="2">
        <f t="shared" si="1005"/>
        <v>58.5</v>
      </c>
      <c r="B2626">
        <v>4.3822050094600003E-2</v>
      </c>
      <c r="C2626" s="2">
        <f t="shared" si="1022"/>
        <v>58.403821706771843</v>
      </c>
      <c r="D2626">
        <v>1577147250.6199999</v>
      </c>
      <c r="E2626">
        <v>445</v>
      </c>
      <c r="F2626">
        <v>902</v>
      </c>
      <c r="G2626">
        <v>633</v>
      </c>
      <c r="H2626">
        <v>695</v>
      </c>
      <c r="I2626">
        <v>297</v>
      </c>
      <c r="J2626">
        <f t="shared" ref="J2626:J2689" si="1026">(E2626+F2626+G2626+H2626+I2626)/5</f>
        <v>594.4</v>
      </c>
      <c r="K2626">
        <f t="shared" ref="K2626:K2689" si="1027">J2626-577.6</f>
        <v>16.799999999999955</v>
      </c>
      <c r="L2626">
        <f t="shared" si="1006"/>
        <v>-80.586080022981662</v>
      </c>
      <c r="M2626">
        <f t="shared" si="1007"/>
        <v>-6568.5584885666631</v>
      </c>
      <c r="N2626" t="str">
        <f t="shared" ref="N2626:N2689" si="1028">IF(I2626&gt;290,"RELAX",IF(I2626&lt;280,"ONE","TRANSITION"))</f>
        <v>RELAX</v>
      </c>
      <c r="O2626" s="2" t="str">
        <f t="shared" ref="O2626:O2689" si="1029">IF(OR(ABS(L2626)&lt;80, ABS(L2626)&gt;1000),IF(M2626&gt;0,"ONE","RELAX"),IF(AND(ABS(L2626)&gt;40, ABS(L2626) &lt; 200),"TRANSITION","UNDEFINED"))</f>
        <v>TRANSITION</v>
      </c>
      <c r="P2626" s="2">
        <f t="shared" si="1014"/>
        <v>298</v>
      </c>
      <c r="Q2626" s="2">
        <f t="shared" si="1015"/>
        <v>298</v>
      </c>
      <c r="R2626" s="2">
        <f t="shared" si="1016"/>
        <v>296</v>
      </c>
      <c r="S2626" s="2">
        <f t="shared" si="1017"/>
        <v>0</v>
      </c>
      <c r="T2626" s="2">
        <f t="shared" si="1018"/>
        <v>0</v>
      </c>
      <c r="U2626" s="2" t="str">
        <f t="shared" si="1008"/>
        <v>RELAX</v>
      </c>
      <c r="V2626" s="2">
        <f t="shared" si="1009"/>
        <v>0</v>
      </c>
      <c r="W2626" s="2">
        <f t="shared" si="1019"/>
        <v>297.32674651880808</v>
      </c>
      <c r="Y2626" s="2">
        <f t="shared" si="1023"/>
        <v>289.26941682350571</v>
      </c>
      <c r="Z2626" s="2">
        <f t="shared" si="1024"/>
        <v>297.13559628474229</v>
      </c>
      <c r="AA2626" s="2">
        <f t="shared" si="1025"/>
        <v>294.90138527324808</v>
      </c>
      <c r="AB2626" s="2" t="str">
        <f t="shared" si="1020"/>
        <v>high</v>
      </c>
      <c r="AC2626" s="2">
        <f t="shared" si="1021"/>
        <v>297.26139721504649</v>
      </c>
      <c r="AD2626" s="2">
        <f t="shared" si="1010"/>
        <v>7.2697343955923754</v>
      </c>
      <c r="AE2626" s="2">
        <f t="shared" si="1011"/>
        <v>399.01619345579178</v>
      </c>
      <c r="AF2626" s="2">
        <f t="shared" si="1012"/>
        <v>300</v>
      </c>
      <c r="AG2626" s="2">
        <f t="shared" si="1013"/>
        <v>275</v>
      </c>
    </row>
    <row r="2627" spans="1:33" x14ac:dyDescent="0.2">
      <c r="A2627" s="2">
        <f t="shared" ref="A2627:A2690" si="1030">D2627-$D$2</f>
        <v>58.520000219345093</v>
      </c>
      <c r="B2627">
        <v>6.4141988754299994E-2</v>
      </c>
      <c r="C2627" s="2">
        <f t="shared" si="1022"/>
        <v>58.424141645431547</v>
      </c>
      <c r="D2627">
        <v>1577147250.6400001</v>
      </c>
      <c r="E2627">
        <v>444</v>
      </c>
      <c r="F2627">
        <v>902</v>
      </c>
      <c r="G2627">
        <v>633</v>
      </c>
      <c r="H2627">
        <v>694</v>
      </c>
      <c r="I2627">
        <v>297</v>
      </c>
      <c r="J2627">
        <f t="shared" si="1026"/>
        <v>594</v>
      </c>
      <c r="K2627">
        <f t="shared" si="1027"/>
        <v>16.399999999999977</v>
      </c>
      <c r="L2627">
        <f t="shared" ref="L2627:L2690" si="1031">(I2627-I2626)/(B2627-B2626)</f>
        <v>0</v>
      </c>
      <c r="M2627">
        <f t="shared" ref="M2627:M2690" si="1032">(L2627-L2626)/(B2627-B2626)</f>
        <v>3965.8623666421763</v>
      </c>
      <c r="N2627" t="str">
        <f t="shared" si="1028"/>
        <v>RELAX</v>
      </c>
      <c r="O2627" s="2" t="str">
        <f t="shared" si="1029"/>
        <v>ONE</v>
      </c>
      <c r="P2627" s="2">
        <f t="shared" si="1014"/>
        <v>298</v>
      </c>
      <c r="Q2627" s="2">
        <f t="shared" si="1015"/>
        <v>298</v>
      </c>
      <c r="R2627" s="2">
        <f t="shared" si="1016"/>
        <v>296</v>
      </c>
      <c r="S2627" s="2">
        <f t="shared" si="1017"/>
        <v>0</v>
      </c>
      <c r="T2627" s="2">
        <f t="shared" si="1018"/>
        <v>0</v>
      </c>
      <c r="U2627" s="2" t="str">
        <f t="shared" ref="U2627:U2690" si="1033">IF(AND(S2627=0,T2627&gt;0),"ONE",IF(AND(S2627=0,T2627&lt;0),"RELAX",IF(AND(S2627=0,T2627=0),U2626,"TRANSITION")))</f>
        <v>RELAX</v>
      </c>
      <c r="V2627" s="2">
        <f t="shared" ref="V2627:V2690" si="1034">IF(U2627="RELAX",0,IF(U2627="TRANSITION",1,IF(U2627="ONE",2)))</f>
        <v>0</v>
      </c>
      <c r="W2627" s="2">
        <f t="shared" si="1019"/>
        <v>297.26139721504649</v>
      </c>
      <c r="Y2627" s="2">
        <f t="shared" si="1023"/>
        <v>289.26941682350571</v>
      </c>
      <c r="Z2627" s="2">
        <f t="shared" si="1024"/>
        <v>297.16075647080311</v>
      </c>
      <c r="AA2627" s="2">
        <f t="shared" si="1025"/>
        <v>294.9130958238228</v>
      </c>
      <c r="AB2627" s="2" t="str">
        <f t="shared" si="1020"/>
        <v>high</v>
      </c>
      <c r="AC2627" s="2">
        <f t="shared" si="1021"/>
        <v>297.40911777203723</v>
      </c>
      <c r="AD2627" s="2">
        <f t="shared" ref="AD2627:AD2690" si="1035">(AC2628-AC2627)/(B2628-B2627)</f>
        <v>-3.3057482064126575</v>
      </c>
      <c r="AE2627" s="2">
        <f t="shared" ref="AE2627:AE2690" si="1036">(AD2627-AD2626)/(B2627-B2626)</f>
        <v>-520.44854953125991</v>
      </c>
      <c r="AF2627" s="2">
        <f t="shared" ref="AF2627:AF2690" si="1037">IF(AB2627="low",250,IF(AB2627="high",300,275))</f>
        <v>300</v>
      </c>
      <c r="AG2627" s="2">
        <f t="shared" ref="AG2627:AG2690" si="1038">IF(ABS(AD2627)&lt;5,IF(AE2627&gt;0,250,IF(AE2627&lt;0,300,100)),275)</f>
        <v>300</v>
      </c>
    </row>
    <row r="2628" spans="1:33" x14ac:dyDescent="0.2">
      <c r="A2628" s="2">
        <f t="shared" si="1030"/>
        <v>58.550000190734863</v>
      </c>
      <c r="B2628">
        <v>8.8893890380899995E-2</v>
      </c>
      <c r="C2628" s="2">
        <f t="shared" si="1022"/>
        <v>58.448893547058148</v>
      </c>
      <c r="D2628">
        <v>1577147250.6700001</v>
      </c>
      <c r="E2628">
        <v>446</v>
      </c>
      <c r="F2628">
        <v>902</v>
      </c>
      <c r="G2628">
        <v>634</v>
      </c>
      <c r="H2628">
        <v>696</v>
      </c>
      <c r="I2628">
        <v>298</v>
      </c>
      <c r="J2628">
        <f t="shared" si="1026"/>
        <v>595.20000000000005</v>
      </c>
      <c r="K2628">
        <f t="shared" si="1027"/>
        <v>17.600000000000023</v>
      </c>
      <c r="L2628">
        <f t="shared" si="1031"/>
        <v>40.400936262825766</v>
      </c>
      <c r="M2628">
        <f t="shared" si="1032"/>
        <v>1632.2356509129099</v>
      </c>
      <c r="N2628" t="str">
        <f t="shared" si="1028"/>
        <v>RELAX</v>
      </c>
      <c r="O2628" s="2" t="str">
        <f t="shared" si="1029"/>
        <v>ONE</v>
      </c>
      <c r="P2628" s="2">
        <f t="shared" ref="P2628:P2691" si="1039">IF(($I2629-$I2628)&lt;2,P2627,$I2629)</f>
        <v>298</v>
      </c>
      <c r="Q2628" s="2">
        <f t="shared" ref="Q2628:Q2691" si="1040">IF(($I2629-$I2628)&lt;4,Q2627,$I2629)</f>
        <v>298</v>
      </c>
      <c r="R2628" s="2">
        <f t="shared" ref="R2628:R2691" si="1041">IF(($I2629-$I2628)&lt;6,R2627,$I2629)</f>
        <v>296</v>
      </c>
      <c r="S2628" s="2">
        <f t="shared" ref="S2628:S2691" si="1042">(Q2628-Q2627)/(B2628-B2627)</f>
        <v>0</v>
      </c>
      <c r="T2628" s="2">
        <f t="shared" ref="T2628:T2691" si="1043">(S2628-S2627)/(B2628-B2627)</f>
        <v>0</v>
      </c>
      <c r="U2628" s="2" t="str">
        <f t="shared" si="1033"/>
        <v>RELAX</v>
      </c>
      <c r="V2628" s="2">
        <f t="shared" si="1034"/>
        <v>0</v>
      </c>
      <c r="W2628" s="2">
        <f t="shared" ref="W2628:W2691" si="1044">$X$2*I2628+(1-$X$2)*W2627</f>
        <v>297.40911777203723</v>
      </c>
      <c r="Y2628" s="2">
        <f t="shared" si="1023"/>
        <v>289.26941682350571</v>
      </c>
      <c r="Z2628" s="2">
        <f t="shared" si="1024"/>
        <v>297.21042873104994</v>
      </c>
      <c r="AA2628" s="2">
        <f t="shared" si="1025"/>
        <v>294.92547885617182</v>
      </c>
      <c r="AB2628" s="2" t="str">
        <f t="shared" ref="AB2628:AB2691" si="1045">IF(W2628&gt;AA2627+1,"high",IF(W2628&lt;AA2627-1,"low","middle"))</f>
        <v>high</v>
      </c>
      <c r="AC2628" s="2">
        <f t="shared" ref="AC2628:AC2691" si="1046">IF(ABS(($W2629-$W2628))&lt;$X$6,AC2627,$W2629)</f>
        <v>297.3272942176298</v>
      </c>
      <c r="AD2628" s="2">
        <f t="shared" si="1035"/>
        <v>-3.1749923588363957</v>
      </c>
      <c r="AE2628" s="2">
        <f t="shared" si="1036"/>
        <v>5.2826586639203139</v>
      </c>
      <c r="AF2628" s="2">
        <f t="shared" si="1037"/>
        <v>300</v>
      </c>
      <c r="AG2628" s="2">
        <f t="shared" si="1038"/>
        <v>250</v>
      </c>
    </row>
    <row r="2629" spans="1:33" x14ac:dyDescent="0.2">
      <c r="A2629" s="2">
        <f t="shared" si="1030"/>
        <v>58.570000171661377</v>
      </c>
      <c r="B2629">
        <v>0.10951089859</v>
      </c>
      <c r="C2629" s="2">
        <f t="shared" si="1022"/>
        <v>58.469510555267249</v>
      </c>
      <c r="D2629">
        <v>1577147250.6900001</v>
      </c>
      <c r="E2629">
        <v>446</v>
      </c>
      <c r="F2629">
        <v>901</v>
      </c>
      <c r="G2629">
        <v>633</v>
      </c>
      <c r="H2629">
        <v>696</v>
      </c>
      <c r="I2629">
        <v>297</v>
      </c>
      <c r="J2629">
        <f t="shared" si="1026"/>
        <v>594.6</v>
      </c>
      <c r="K2629">
        <f t="shared" si="1027"/>
        <v>17</v>
      </c>
      <c r="L2629">
        <f t="shared" si="1031"/>
        <v>-48.503642713719081</v>
      </c>
      <c r="M2629">
        <f t="shared" si="1032"/>
        <v>-4312.1959342919527</v>
      </c>
      <c r="N2629" t="str">
        <f t="shared" si="1028"/>
        <v>RELAX</v>
      </c>
      <c r="O2629" s="2" t="str">
        <f t="shared" si="1029"/>
        <v>RELAX</v>
      </c>
      <c r="P2629" s="2">
        <f t="shared" si="1039"/>
        <v>298</v>
      </c>
      <c r="Q2629" s="2">
        <f t="shared" si="1040"/>
        <v>298</v>
      </c>
      <c r="R2629" s="2">
        <f t="shared" si="1041"/>
        <v>296</v>
      </c>
      <c r="S2629" s="2">
        <f t="shared" si="1042"/>
        <v>0</v>
      </c>
      <c r="T2629" s="2">
        <f t="shared" si="1043"/>
        <v>0</v>
      </c>
      <c r="U2629" s="2" t="str">
        <f t="shared" si="1033"/>
        <v>RELAX</v>
      </c>
      <c r="V2629" s="2">
        <f t="shared" si="1034"/>
        <v>0</v>
      </c>
      <c r="W2629" s="2">
        <f t="shared" si="1044"/>
        <v>297.3272942176298</v>
      </c>
      <c r="Y2629" s="2">
        <f t="shared" si="1023"/>
        <v>289.26941682350571</v>
      </c>
      <c r="Z2629" s="2">
        <f t="shared" si="1024"/>
        <v>297.23380182836593</v>
      </c>
      <c r="AA2629" s="2">
        <f t="shared" si="1025"/>
        <v>294.9397263499157</v>
      </c>
      <c r="AB2629" s="2" t="str">
        <f t="shared" si="1045"/>
        <v>high</v>
      </c>
      <c r="AC2629" s="2">
        <f t="shared" si="1046"/>
        <v>297.26183537410384</v>
      </c>
      <c r="AD2629" s="2">
        <f t="shared" si="1035"/>
        <v>-2.1466324412226423</v>
      </c>
      <c r="AE2629" s="2">
        <f t="shared" si="1036"/>
        <v>49.879202025047086</v>
      </c>
      <c r="AF2629" s="2">
        <f t="shared" si="1037"/>
        <v>300</v>
      </c>
      <c r="AG2629" s="2">
        <f t="shared" si="1038"/>
        <v>250</v>
      </c>
    </row>
    <row r="2630" spans="1:33" x14ac:dyDescent="0.2">
      <c r="A2630" s="2">
        <f t="shared" si="1030"/>
        <v>58.590000152587891</v>
      </c>
      <c r="B2630">
        <v>0.13390588760399999</v>
      </c>
      <c r="C2630" s="2">
        <f t="shared" si="1022"/>
        <v>58.493905544281247</v>
      </c>
      <c r="D2630">
        <v>1577147250.71</v>
      </c>
      <c r="E2630">
        <v>444</v>
      </c>
      <c r="F2630">
        <v>901</v>
      </c>
      <c r="G2630">
        <v>633</v>
      </c>
      <c r="H2630">
        <v>694</v>
      </c>
      <c r="I2630">
        <v>297</v>
      </c>
      <c r="J2630">
        <f t="shared" si="1026"/>
        <v>593.79999999999995</v>
      </c>
      <c r="K2630">
        <f t="shared" si="1027"/>
        <v>16.199999999999932</v>
      </c>
      <c r="L2630">
        <f t="shared" si="1031"/>
        <v>0</v>
      </c>
      <c r="M2630">
        <f t="shared" si="1032"/>
        <v>1988.2625356331757</v>
      </c>
      <c r="N2630" t="str">
        <f t="shared" si="1028"/>
        <v>RELAX</v>
      </c>
      <c r="O2630" s="2" t="str">
        <f t="shared" si="1029"/>
        <v>ONE</v>
      </c>
      <c r="P2630" s="2">
        <f t="shared" si="1039"/>
        <v>298</v>
      </c>
      <c r="Q2630" s="2">
        <f t="shared" si="1040"/>
        <v>298</v>
      </c>
      <c r="R2630" s="2">
        <f t="shared" si="1041"/>
        <v>296</v>
      </c>
      <c r="S2630" s="2">
        <f t="shared" si="1042"/>
        <v>0</v>
      </c>
      <c r="T2630" s="2">
        <f t="shared" si="1043"/>
        <v>0</v>
      </c>
      <c r="U2630" s="2" t="str">
        <f t="shared" si="1033"/>
        <v>RELAX</v>
      </c>
      <c r="V2630" s="2">
        <f t="shared" si="1034"/>
        <v>0</v>
      </c>
      <c r="W2630" s="2">
        <f t="shared" si="1044"/>
        <v>297.26183537410384</v>
      </c>
      <c r="Y2630" s="2">
        <f t="shared" si="1023"/>
        <v>289.26941682350571</v>
      </c>
      <c r="Z2630" s="2">
        <f t="shared" si="1024"/>
        <v>297.2394085375135</v>
      </c>
      <c r="AA2630" s="2">
        <f t="shared" si="1025"/>
        <v>294.95443012383822</v>
      </c>
      <c r="AB2630" s="2" t="str">
        <f t="shared" si="1045"/>
        <v>high</v>
      </c>
      <c r="AC2630" s="2">
        <f t="shared" si="1046"/>
        <v>297.20946829928312</v>
      </c>
      <c r="AD2630" s="2">
        <f t="shared" si="1035"/>
        <v>6.4765416721882527</v>
      </c>
      <c r="AE2630" s="2">
        <f t="shared" si="1036"/>
        <v>353.48136900009098</v>
      </c>
      <c r="AF2630" s="2">
        <f t="shared" si="1037"/>
        <v>300</v>
      </c>
      <c r="AG2630" s="2">
        <f t="shared" si="1038"/>
        <v>275</v>
      </c>
    </row>
    <row r="2631" spans="1:33" x14ac:dyDescent="0.2">
      <c r="A2631" s="2">
        <f t="shared" si="1030"/>
        <v>58.620000123977661</v>
      </c>
      <c r="B2631">
        <v>0.158318042755</v>
      </c>
      <c r="C2631" s="2">
        <f t="shared" si="1022"/>
        <v>58.518317699432245</v>
      </c>
      <c r="D2631">
        <v>1577147250.74</v>
      </c>
      <c r="E2631">
        <v>444</v>
      </c>
      <c r="F2631">
        <v>902</v>
      </c>
      <c r="G2631">
        <v>634</v>
      </c>
      <c r="H2631">
        <v>695</v>
      </c>
      <c r="I2631">
        <v>297</v>
      </c>
      <c r="J2631">
        <f t="shared" si="1026"/>
        <v>594.4</v>
      </c>
      <c r="K2631">
        <f t="shared" si="1027"/>
        <v>16.799999999999955</v>
      </c>
      <c r="L2631">
        <f t="shared" si="1031"/>
        <v>0</v>
      </c>
      <c r="M2631">
        <f t="shared" si="1032"/>
        <v>0</v>
      </c>
      <c r="N2631" t="str">
        <f t="shared" si="1028"/>
        <v>RELAX</v>
      </c>
      <c r="O2631" s="2" t="str">
        <f t="shared" si="1029"/>
        <v>RELAX</v>
      </c>
      <c r="P2631" s="2">
        <f t="shared" si="1039"/>
        <v>298</v>
      </c>
      <c r="Q2631" s="2">
        <f t="shared" si="1040"/>
        <v>298</v>
      </c>
      <c r="R2631" s="2">
        <f t="shared" si="1041"/>
        <v>296</v>
      </c>
      <c r="S2631" s="2">
        <f t="shared" si="1042"/>
        <v>0</v>
      </c>
      <c r="T2631" s="2">
        <f t="shared" si="1043"/>
        <v>0</v>
      </c>
      <c r="U2631" s="2" t="str">
        <f t="shared" si="1033"/>
        <v>RELAX</v>
      </c>
      <c r="V2631" s="2">
        <f t="shared" si="1034"/>
        <v>0</v>
      </c>
      <c r="W2631" s="2">
        <f t="shared" si="1044"/>
        <v>297.20946829928312</v>
      </c>
      <c r="Y2631" s="2">
        <f t="shared" si="1023"/>
        <v>289.26941682350571</v>
      </c>
      <c r="Z2631" s="2">
        <f t="shared" si="1024"/>
        <v>297.23342048986746</v>
      </c>
      <c r="AA2631" s="2">
        <f t="shared" si="1025"/>
        <v>294.96867904452199</v>
      </c>
      <c r="AB2631" s="2" t="str">
        <f t="shared" si="1045"/>
        <v>high</v>
      </c>
      <c r="AC2631" s="2">
        <f t="shared" si="1046"/>
        <v>297.36757463942649</v>
      </c>
      <c r="AD2631" s="2">
        <f t="shared" si="1035"/>
        <v>6.1299537110177837</v>
      </c>
      <c r="AE2631" s="2">
        <f t="shared" si="1036"/>
        <v>-14.197352057885455</v>
      </c>
      <c r="AF2631" s="2">
        <f t="shared" si="1037"/>
        <v>300</v>
      </c>
      <c r="AG2631" s="2">
        <f t="shared" si="1038"/>
        <v>275</v>
      </c>
    </row>
    <row r="2632" spans="1:33" x14ac:dyDescent="0.2">
      <c r="A2632" s="2">
        <f t="shared" si="1030"/>
        <v>58.640000104904175</v>
      </c>
      <c r="B2632">
        <v>0.178951978683</v>
      </c>
      <c r="C2632" s="2">
        <f t="shared" si="1022"/>
        <v>58.538951635360249</v>
      </c>
      <c r="D2632">
        <v>1577147250.76</v>
      </c>
      <c r="E2632">
        <v>445</v>
      </c>
      <c r="F2632">
        <v>901</v>
      </c>
      <c r="G2632">
        <v>633</v>
      </c>
      <c r="H2632">
        <v>696</v>
      </c>
      <c r="I2632">
        <v>298</v>
      </c>
      <c r="J2632">
        <f t="shared" si="1026"/>
        <v>594.6</v>
      </c>
      <c r="K2632">
        <f t="shared" si="1027"/>
        <v>17</v>
      </c>
      <c r="L2632">
        <f t="shared" si="1031"/>
        <v>48.463851176498615</v>
      </c>
      <c r="M2632">
        <f t="shared" si="1032"/>
        <v>2348.7448708578063</v>
      </c>
      <c r="N2632" t="str">
        <f t="shared" si="1028"/>
        <v>RELAX</v>
      </c>
      <c r="O2632" s="2" t="str">
        <f t="shared" si="1029"/>
        <v>ONE</v>
      </c>
      <c r="P2632" s="2">
        <f t="shared" si="1039"/>
        <v>298</v>
      </c>
      <c r="Q2632" s="2">
        <f t="shared" si="1040"/>
        <v>298</v>
      </c>
      <c r="R2632" s="2">
        <f t="shared" si="1041"/>
        <v>296</v>
      </c>
      <c r="S2632" s="2">
        <f t="shared" si="1042"/>
        <v>0</v>
      </c>
      <c r="T2632" s="2">
        <f t="shared" si="1043"/>
        <v>0</v>
      </c>
      <c r="U2632" s="2" t="str">
        <f t="shared" si="1033"/>
        <v>RELAX</v>
      </c>
      <c r="V2632" s="2">
        <f t="shared" si="1034"/>
        <v>0</v>
      </c>
      <c r="W2632" s="2">
        <f t="shared" si="1044"/>
        <v>297.36757463942649</v>
      </c>
      <c r="Y2632" s="2">
        <f t="shared" si="1023"/>
        <v>289.26941682350571</v>
      </c>
      <c r="Z2632" s="2">
        <f t="shared" si="1024"/>
        <v>297.26025131977929</v>
      </c>
      <c r="AA2632" s="2">
        <f t="shared" si="1025"/>
        <v>294.98191611678925</v>
      </c>
      <c r="AB2632" s="2" t="str">
        <f t="shared" si="1045"/>
        <v>high</v>
      </c>
      <c r="AC2632" s="2">
        <f t="shared" si="1046"/>
        <v>297.49405971154124</v>
      </c>
      <c r="AD2632" s="2">
        <f t="shared" si="1035"/>
        <v>-20.15479914108742</v>
      </c>
      <c r="AE2632" s="2">
        <f t="shared" si="1036"/>
        <v>-1273.8603504354742</v>
      </c>
      <c r="AF2632" s="2">
        <f t="shared" si="1037"/>
        <v>300</v>
      </c>
      <c r="AG2632" s="2">
        <f t="shared" si="1038"/>
        <v>275</v>
      </c>
    </row>
    <row r="2633" spans="1:33" x14ac:dyDescent="0.2">
      <c r="A2633" s="2">
        <f t="shared" si="1030"/>
        <v>58.660000085830688</v>
      </c>
      <c r="B2633">
        <v>0.20370101928699999</v>
      </c>
      <c r="C2633" s="2">
        <f t="shared" si="1022"/>
        <v>58.563700675964249</v>
      </c>
      <c r="D2633">
        <v>1577147250.78</v>
      </c>
      <c r="E2633">
        <v>445</v>
      </c>
      <c r="F2633">
        <v>901</v>
      </c>
      <c r="G2633">
        <v>634</v>
      </c>
      <c r="H2633">
        <v>695</v>
      </c>
      <c r="I2633">
        <v>298</v>
      </c>
      <c r="J2633">
        <f t="shared" si="1026"/>
        <v>594.6</v>
      </c>
      <c r="K2633">
        <f t="shared" si="1027"/>
        <v>17</v>
      </c>
      <c r="L2633">
        <f t="shared" si="1031"/>
        <v>0</v>
      </c>
      <c r="M2633">
        <f t="shared" si="1032"/>
        <v>-1958.2113081452455</v>
      </c>
      <c r="N2633" t="str">
        <f t="shared" si="1028"/>
        <v>RELAX</v>
      </c>
      <c r="O2633" s="2" t="str">
        <f t="shared" si="1029"/>
        <v>RELAX</v>
      </c>
      <c r="P2633" s="2">
        <f t="shared" si="1039"/>
        <v>298</v>
      </c>
      <c r="Q2633" s="2">
        <f t="shared" si="1040"/>
        <v>298</v>
      </c>
      <c r="R2633" s="2">
        <f t="shared" si="1041"/>
        <v>296</v>
      </c>
      <c r="S2633" s="2">
        <f t="shared" si="1042"/>
        <v>0</v>
      </c>
      <c r="T2633" s="2">
        <f t="shared" si="1043"/>
        <v>0</v>
      </c>
      <c r="U2633" s="2" t="str">
        <f t="shared" si="1033"/>
        <v>RELAX</v>
      </c>
      <c r="V2633" s="2">
        <f t="shared" si="1034"/>
        <v>0</v>
      </c>
      <c r="W2633" s="2">
        <f t="shared" si="1044"/>
        <v>297.49405971154124</v>
      </c>
      <c r="Y2633" s="2">
        <f t="shared" si="1023"/>
        <v>289.26941682350571</v>
      </c>
      <c r="Z2633" s="2">
        <f t="shared" si="1024"/>
        <v>297.30701299813171</v>
      </c>
      <c r="AA2633" s="2">
        <f t="shared" si="1025"/>
        <v>294.99583287693872</v>
      </c>
      <c r="AB2633" s="2" t="str">
        <f t="shared" si="1045"/>
        <v>high</v>
      </c>
      <c r="AC2633" s="2">
        <f t="shared" si="1046"/>
        <v>296.995247769233</v>
      </c>
      <c r="AD2633" s="2">
        <f t="shared" si="1035"/>
        <v>-9.8686076652516412</v>
      </c>
      <c r="AE2633" s="2">
        <f t="shared" si="1036"/>
        <v>415.61980686125281</v>
      </c>
      <c r="AF2633" s="2">
        <f t="shared" si="1037"/>
        <v>300</v>
      </c>
      <c r="AG2633" s="2">
        <f t="shared" si="1038"/>
        <v>275</v>
      </c>
    </row>
    <row r="2634" spans="1:33" x14ac:dyDescent="0.2">
      <c r="A2634" s="2">
        <f t="shared" si="1030"/>
        <v>58.680000066757202</v>
      </c>
      <c r="B2634">
        <v>0.223870992661</v>
      </c>
      <c r="C2634" s="2">
        <f t="shared" si="1022"/>
        <v>58.583870649338245</v>
      </c>
      <c r="D2634">
        <v>1577147250.8</v>
      </c>
      <c r="E2634">
        <v>445</v>
      </c>
      <c r="F2634">
        <v>901</v>
      </c>
      <c r="G2634">
        <v>633</v>
      </c>
      <c r="H2634">
        <v>694</v>
      </c>
      <c r="I2634">
        <v>295</v>
      </c>
      <c r="J2634">
        <f t="shared" si="1026"/>
        <v>593.6</v>
      </c>
      <c r="K2634">
        <f t="shared" si="1027"/>
        <v>16</v>
      </c>
      <c r="L2634">
        <f t="shared" si="1031"/>
        <v>-148.73594250090255</v>
      </c>
      <c r="M2634">
        <f t="shared" si="1032"/>
        <v>-7374.1268638772626</v>
      </c>
      <c r="N2634" t="str">
        <f t="shared" si="1028"/>
        <v>RELAX</v>
      </c>
      <c r="O2634" s="2" t="str">
        <f t="shared" si="1029"/>
        <v>TRANSITION</v>
      </c>
      <c r="P2634" s="2">
        <f t="shared" si="1039"/>
        <v>298</v>
      </c>
      <c r="Q2634" s="2">
        <f t="shared" si="1040"/>
        <v>298</v>
      </c>
      <c r="R2634" s="2">
        <f t="shared" si="1041"/>
        <v>296</v>
      </c>
      <c r="S2634" s="2">
        <f t="shared" si="1042"/>
        <v>0</v>
      </c>
      <c r="T2634" s="2">
        <f t="shared" si="1043"/>
        <v>0</v>
      </c>
      <c r="U2634" s="2" t="str">
        <f t="shared" si="1033"/>
        <v>RELAX</v>
      </c>
      <c r="V2634" s="2">
        <f t="shared" si="1034"/>
        <v>0</v>
      </c>
      <c r="W2634" s="2">
        <f t="shared" si="1044"/>
        <v>296.995247769233</v>
      </c>
      <c r="Y2634" s="2">
        <f t="shared" si="1023"/>
        <v>289.26941682350571</v>
      </c>
      <c r="Z2634" s="2">
        <f t="shared" si="1024"/>
        <v>297.24465995235198</v>
      </c>
      <c r="AA2634" s="2">
        <f t="shared" si="1025"/>
        <v>295.01139188299834</v>
      </c>
      <c r="AB2634" s="2" t="str">
        <f t="shared" si="1045"/>
        <v>high</v>
      </c>
      <c r="AC2634" s="2">
        <f t="shared" si="1046"/>
        <v>296.79619821538643</v>
      </c>
      <c r="AD2634" s="2">
        <f t="shared" si="1035"/>
        <v>17.770500409693504</v>
      </c>
      <c r="AE2634" s="2">
        <f t="shared" si="1036"/>
        <v>1370.3095964704241</v>
      </c>
      <c r="AF2634" s="2">
        <f t="shared" si="1037"/>
        <v>300</v>
      </c>
      <c r="AG2634" s="2">
        <f t="shared" si="1038"/>
        <v>275</v>
      </c>
    </row>
    <row r="2635" spans="1:33" x14ac:dyDescent="0.2">
      <c r="A2635" s="2">
        <f t="shared" si="1030"/>
        <v>58.710000038146973</v>
      </c>
      <c r="B2635">
        <v>0.248673915863</v>
      </c>
      <c r="C2635" s="2">
        <f t="shared" si="1022"/>
        <v>58.608673572540248</v>
      </c>
      <c r="D2635">
        <v>1577147250.8299999</v>
      </c>
      <c r="E2635">
        <v>446</v>
      </c>
      <c r="F2635">
        <v>901</v>
      </c>
      <c r="G2635">
        <v>632</v>
      </c>
      <c r="H2635">
        <v>695</v>
      </c>
      <c r="I2635">
        <v>296</v>
      </c>
      <c r="J2635">
        <f t="shared" si="1026"/>
        <v>594</v>
      </c>
      <c r="K2635">
        <f t="shared" si="1027"/>
        <v>16.399999999999977</v>
      </c>
      <c r="L2635">
        <f t="shared" si="1031"/>
        <v>40.3178283404661</v>
      </c>
      <c r="M2635">
        <f t="shared" si="1032"/>
        <v>7622.2374799001163</v>
      </c>
      <c r="N2635" t="str">
        <f t="shared" si="1028"/>
        <v>RELAX</v>
      </c>
      <c r="O2635" s="2" t="str">
        <f t="shared" si="1029"/>
        <v>ONE</v>
      </c>
      <c r="P2635" s="2">
        <f t="shared" si="1039"/>
        <v>299</v>
      </c>
      <c r="Q2635" s="2">
        <f t="shared" si="1040"/>
        <v>298</v>
      </c>
      <c r="R2635" s="2">
        <f t="shared" si="1041"/>
        <v>296</v>
      </c>
      <c r="S2635" s="2">
        <f t="shared" si="1042"/>
        <v>0</v>
      </c>
      <c r="T2635" s="2">
        <f t="shared" si="1043"/>
        <v>0</v>
      </c>
      <c r="U2635" s="2" t="str">
        <f t="shared" si="1033"/>
        <v>RELAX</v>
      </c>
      <c r="V2635" s="2">
        <f t="shared" si="1034"/>
        <v>0</v>
      </c>
      <c r="W2635" s="2">
        <f t="shared" si="1044"/>
        <v>296.79619821538643</v>
      </c>
      <c r="Y2635" s="2">
        <f t="shared" si="1023"/>
        <v>289.26941682350571</v>
      </c>
      <c r="Z2635" s="2">
        <f t="shared" si="1024"/>
        <v>297.15496760495887</v>
      </c>
      <c r="AA2635" s="2">
        <f t="shared" si="1025"/>
        <v>295.02305528646605</v>
      </c>
      <c r="AB2635" s="2" t="str">
        <f t="shared" si="1045"/>
        <v>high</v>
      </c>
      <c r="AC2635" s="2">
        <f t="shared" si="1046"/>
        <v>297.23695857230916</v>
      </c>
      <c r="AD2635" s="2">
        <f t="shared" si="1035"/>
        <v>-1.9326150674917237</v>
      </c>
      <c r="AE2635" s="2">
        <f t="shared" si="1036"/>
        <v>-794.38682758153493</v>
      </c>
      <c r="AF2635" s="2">
        <f t="shared" si="1037"/>
        <v>300</v>
      </c>
      <c r="AG2635" s="2">
        <f t="shared" si="1038"/>
        <v>300</v>
      </c>
    </row>
    <row r="2636" spans="1:33" x14ac:dyDescent="0.2">
      <c r="A2636" s="2">
        <f t="shared" si="1030"/>
        <v>58.730000019073486</v>
      </c>
      <c r="B2636">
        <v>0.27319598197900002</v>
      </c>
      <c r="C2636" s="2">
        <f t="shared" si="1022"/>
        <v>58.633195638656247</v>
      </c>
      <c r="D2636">
        <v>1577147250.8499999</v>
      </c>
      <c r="E2636">
        <v>447</v>
      </c>
      <c r="F2636">
        <v>901</v>
      </c>
      <c r="G2636">
        <v>634</v>
      </c>
      <c r="H2636">
        <v>696</v>
      </c>
      <c r="I2636">
        <v>299</v>
      </c>
      <c r="J2636">
        <f t="shared" si="1026"/>
        <v>595.4</v>
      </c>
      <c r="K2636">
        <f t="shared" si="1027"/>
        <v>17.799999999999955</v>
      </c>
      <c r="L2636">
        <f t="shared" si="1031"/>
        <v>122.33879420309434</v>
      </c>
      <c r="M2636">
        <f t="shared" si="1032"/>
        <v>3344.7820210023674</v>
      </c>
      <c r="N2636" t="str">
        <f t="shared" si="1028"/>
        <v>RELAX</v>
      </c>
      <c r="O2636" s="2" t="str">
        <f t="shared" si="1029"/>
        <v>TRANSITION</v>
      </c>
      <c r="P2636" s="2">
        <f t="shared" si="1039"/>
        <v>299</v>
      </c>
      <c r="Q2636" s="2">
        <f t="shared" si="1040"/>
        <v>298</v>
      </c>
      <c r="R2636" s="2">
        <f t="shared" si="1041"/>
        <v>296</v>
      </c>
      <c r="S2636" s="2">
        <f t="shared" si="1042"/>
        <v>0</v>
      </c>
      <c r="T2636" s="2">
        <f t="shared" si="1043"/>
        <v>0</v>
      </c>
      <c r="U2636" s="2" t="str">
        <f t="shared" si="1033"/>
        <v>RELAX</v>
      </c>
      <c r="V2636" s="2">
        <f t="shared" si="1034"/>
        <v>0</v>
      </c>
      <c r="W2636" s="2">
        <f t="shared" si="1044"/>
        <v>297.23695857230916</v>
      </c>
      <c r="Y2636" s="2">
        <f t="shared" si="1023"/>
        <v>289.26941682350571</v>
      </c>
      <c r="Z2636" s="2">
        <f t="shared" si="1024"/>
        <v>297.17136579842895</v>
      </c>
      <c r="AA2636" s="2">
        <f t="shared" si="1025"/>
        <v>295.0296509023907</v>
      </c>
      <c r="AB2636" s="2" t="str">
        <f t="shared" si="1045"/>
        <v>high</v>
      </c>
      <c r="AC2636" s="2">
        <f t="shared" si="1046"/>
        <v>297.18956685784735</v>
      </c>
      <c r="AD2636" s="2">
        <f t="shared" si="1035"/>
        <v>-21.260062111009237</v>
      </c>
      <c r="AE2636" s="2">
        <f t="shared" si="1036"/>
        <v>-788.16552210936436</v>
      </c>
      <c r="AF2636" s="2">
        <f t="shared" si="1037"/>
        <v>300</v>
      </c>
      <c r="AG2636" s="2">
        <f t="shared" si="1038"/>
        <v>275</v>
      </c>
    </row>
    <row r="2637" spans="1:33" x14ac:dyDescent="0.2">
      <c r="A2637" s="2">
        <f t="shared" si="1030"/>
        <v>58.75</v>
      </c>
      <c r="B2637">
        <v>0.293793916702</v>
      </c>
      <c r="C2637" s="2">
        <f t="shared" si="1022"/>
        <v>58.653793573379247</v>
      </c>
      <c r="D2637">
        <v>1577147250.8699999</v>
      </c>
      <c r="E2637">
        <v>445</v>
      </c>
      <c r="F2637">
        <v>900</v>
      </c>
      <c r="G2637">
        <v>634</v>
      </c>
      <c r="H2637">
        <v>696</v>
      </c>
      <c r="I2637">
        <v>297</v>
      </c>
      <c r="J2637">
        <f t="shared" si="1026"/>
        <v>594.4</v>
      </c>
      <c r="K2637">
        <f t="shared" si="1027"/>
        <v>16.799999999999955</v>
      </c>
      <c r="L2637">
        <f t="shared" si="1031"/>
        <v>-97.097113224986032</v>
      </c>
      <c r="M2637">
        <f t="shared" si="1032"/>
        <v>-10653.296574585936</v>
      </c>
      <c r="N2637" t="str">
        <f t="shared" si="1028"/>
        <v>RELAX</v>
      </c>
      <c r="O2637" s="2" t="str">
        <f t="shared" si="1029"/>
        <v>TRANSITION</v>
      </c>
      <c r="P2637" s="2">
        <f t="shared" si="1039"/>
        <v>299</v>
      </c>
      <c r="Q2637" s="2">
        <f t="shared" si="1040"/>
        <v>298</v>
      </c>
      <c r="R2637" s="2">
        <f t="shared" si="1041"/>
        <v>296</v>
      </c>
      <c r="S2637" s="2">
        <f t="shared" si="1042"/>
        <v>0</v>
      </c>
      <c r="T2637" s="2">
        <f t="shared" si="1043"/>
        <v>0</v>
      </c>
      <c r="U2637" s="2" t="str">
        <f t="shared" si="1033"/>
        <v>RELAX</v>
      </c>
      <c r="V2637" s="2">
        <f t="shared" si="1034"/>
        <v>0</v>
      </c>
      <c r="W2637" s="2">
        <f t="shared" si="1044"/>
        <v>297.18956685784735</v>
      </c>
      <c r="Y2637" s="2">
        <f t="shared" si="1023"/>
        <v>289.26941682350571</v>
      </c>
      <c r="Z2637" s="2">
        <f t="shared" si="1024"/>
        <v>297.17500601031264</v>
      </c>
      <c r="AA2637" s="2">
        <f t="shared" si="1025"/>
        <v>295.03673664719264</v>
      </c>
      <c r="AB2637" s="2" t="str">
        <f t="shared" si="1045"/>
        <v>high</v>
      </c>
      <c r="AC2637" s="2">
        <f t="shared" si="1046"/>
        <v>296.75165348627786</v>
      </c>
      <c r="AD2637" s="2">
        <f t="shared" si="1035"/>
        <v>-6.2274214063244404</v>
      </c>
      <c r="AE2637" s="2">
        <f t="shared" si="1036"/>
        <v>729.81300828665667</v>
      </c>
      <c r="AF2637" s="2">
        <f t="shared" si="1037"/>
        <v>300</v>
      </c>
      <c r="AG2637" s="2">
        <f t="shared" si="1038"/>
        <v>275</v>
      </c>
    </row>
    <row r="2638" spans="1:33" x14ac:dyDescent="0.2">
      <c r="A2638" s="2">
        <f t="shared" si="1030"/>
        <v>58.78000020980835</v>
      </c>
      <c r="B2638">
        <v>0.317934036255</v>
      </c>
      <c r="C2638" s="2">
        <f t="shared" si="1022"/>
        <v>58.677933692932243</v>
      </c>
      <c r="D2638">
        <v>1577147250.9000001</v>
      </c>
      <c r="E2638">
        <v>445</v>
      </c>
      <c r="F2638">
        <v>900</v>
      </c>
      <c r="G2638">
        <v>633</v>
      </c>
      <c r="H2638">
        <v>695</v>
      </c>
      <c r="I2638">
        <v>295</v>
      </c>
      <c r="J2638">
        <f t="shared" si="1026"/>
        <v>593.6</v>
      </c>
      <c r="K2638">
        <f t="shared" si="1027"/>
        <v>16</v>
      </c>
      <c r="L2638">
        <f t="shared" si="1031"/>
        <v>-82.849631113423854</v>
      </c>
      <c r="M2638">
        <f t="shared" si="1032"/>
        <v>590.1993186190158</v>
      </c>
      <c r="N2638" t="str">
        <f t="shared" si="1028"/>
        <v>RELAX</v>
      </c>
      <c r="O2638" s="2" t="str">
        <f t="shared" si="1029"/>
        <v>TRANSITION</v>
      </c>
      <c r="P2638" s="2">
        <f t="shared" si="1039"/>
        <v>299</v>
      </c>
      <c r="Q2638" s="2">
        <f t="shared" si="1040"/>
        <v>298</v>
      </c>
      <c r="R2638" s="2">
        <f t="shared" si="1041"/>
        <v>296</v>
      </c>
      <c r="S2638" s="2">
        <f t="shared" si="1042"/>
        <v>0</v>
      </c>
      <c r="T2638" s="2">
        <f t="shared" si="1043"/>
        <v>0</v>
      </c>
      <c r="U2638" s="2" t="str">
        <f t="shared" si="1033"/>
        <v>RELAX</v>
      </c>
      <c r="V2638" s="2">
        <f t="shared" si="1034"/>
        <v>0</v>
      </c>
      <c r="W2638" s="2">
        <f t="shared" si="1044"/>
        <v>296.75165348627786</v>
      </c>
      <c r="Y2638" s="2">
        <f t="shared" si="1023"/>
        <v>289.26941682350571</v>
      </c>
      <c r="Z2638" s="2">
        <f t="shared" si="1024"/>
        <v>297.09033550550566</v>
      </c>
      <c r="AA2638" s="2">
        <f t="shared" si="1025"/>
        <v>295.04365011534867</v>
      </c>
      <c r="AB2638" s="2" t="str">
        <f t="shared" si="1045"/>
        <v>high</v>
      </c>
      <c r="AC2638" s="2">
        <f t="shared" si="1046"/>
        <v>296.60132278902228</v>
      </c>
      <c r="AD2638" s="2">
        <f t="shared" si="1035"/>
        <v>-15.255089612673812</v>
      </c>
      <c r="AE2638" s="2">
        <f t="shared" si="1036"/>
        <v>-373.96949035521516</v>
      </c>
      <c r="AF2638" s="2">
        <f t="shared" si="1037"/>
        <v>300</v>
      </c>
      <c r="AG2638" s="2">
        <f t="shared" si="1038"/>
        <v>275</v>
      </c>
    </row>
    <row r="2639" spans="1:33" x14ac:dyDescent="0.2">
      <c r="A2639" s="2">
        <f t="shared" si="1030"/>
        <v>58.800000190734863</v>
      </c>
      <c r="B2639">
        <v>0.33892798423800002</v>
      </c>
      <c r="C2639" s="2">
        <f t="shared" si="1022"/>
        <v>58.698927640915244</v>
      </c>
      <c r="D2639">
        <v>1577147250.9200001</v>
      </c>
      <c r="E2639">
        <v>443</v>
      </c>
      <c r="F2639">
        <v>899</v>
      </c>
      <c r="G2639">
        <v>633</v>
      </c>
      <c r="H2639">
        <v>694</v>
      </c>
      <c r="I2639">
        <v>296</v>
      </c>
      <c r="J2639">
        <f t="shared" si="1026"/>
        <v>593</v>
      </c>
      <c r="K2639">
        <f t="shared" si="1027"/>
        <v>15.399999999999977</v>
      </c>
      <c r="L2639">
        <f t="shared" si="1031"/>
        <v>47.632774969708215</v>
      </c>
      <c r="M2639">
        <f t="shared" si="1032"/>
        <v>6215.2390864639165</v>
      </c>
      <c r="N2639" t="str">
        <f t="shared" si="1028"/>
        <v>RELAX</v>
      </c>
      <c r="O2639" s="2" t="str">
        <f t="shared" si="1029"/>
        <v>ONE</v>
      </c>
      <c r="P2639" s="2">
        <f t="shared" si="1039"/>
        <v>299</v>
      </c>
      <c r="Q2639" s="2">
        <f t="shared" si="1040"/>
        <v>298</v>
      </c>
      <c r="R2639" s="2">
        <f t="shared" si="1041"/>
        <v>296</v>
      </c>
      <c r="S2639" s="2">
        <f t="shared" si="1042"/>
        <v>0</v>
      </c>
      <c r="T2639" s="2">
        <f t="shared" si="1043"/>
        <v>0</v>
      </c>
      <c r="U2639" s="2" t="str">
        <f t="shared" si="1033"/>
        <v>RELAX</v>
      </c>
      <c r="V2639" s="2">
        <f t="shared" si="1034"/>
        <v>0</v>
      </c>
      <c r="W2639" s="2">
        <f t="shared" si="1044"/>
        <v>296.60132278902228</v>
      </c>
      <c r="Y2639" s="2">
        <f t="shared" si="1023"/>
        <v>289.26941682350571</v>
      </c>
      <c r="Z2639" s="2">
        <f t="shared" si="1024"/>
        <v>296.992532962209</v>
      </c>
      <c r="AA2639" s="2">
        <f t="shared" si="1025"/>
        <v>295.04598438485652</v>
      </c>
      <c r="AB2639" s="2" t="str">
        <f t="shared" si="1045"/>
        <v>high</v>
      </c>
      <c r="AC2639" s="2">
        <f t="shared" si="1046"/>
        <v>296.2810582312178</v>
      </c>
      <c r="AD2639" s="2">
        <f t="shared" si="1035"/>
        <v>-18.791212058570682</v>
      </c>
      <c r="AE2639" s="2">
        <f t="shared" si="1036"/>
        <v>-168.43532473073984</v>
      </c>
      <c r="AF2639" s="2">
        <f t="shared" si="1037"/>
        <v>300</v>
      </c>
      <c r="AG2639" s="2">
        <f t="shared" si="1038"/>
        <v>275</v>
      </c>
    </row>
    <row r="2640" spans="1:33" x14ac:dyDescent="0.2">
      <c r="A2640" s="2">
        <f t="shared" si="1030"/>
        <v>58.820000171661377</v>
      </c>
      <c r="B2640">
        <v>0.36320590972900002</v>
      </c>
      <c r="C2640" s="2">
        <f t="shared" si="1022"/>
        <v>58.723205566406243</v>
      </c>
      <c r="D2640">
        <v>1577147250.9400001</v>
      </c>
      <c r="E2640">
        <v>442</v>
      </c>
      <c r="F2640">
        <v>899</v>
      </c>
      <c r="G2640">
        <v>634</v>
      </c>
      <c r="H2640">
        <v>695</v>
      </c>
      <c r="I2640">
        <v>295</v>
      </c>
      <c r="J2640">
        <f t="shared" si="1026"/>
        <v>593</v>
      </c>
      <c r="K2640">
        <f t="shared" si="1027"/>
        <v>15.399999999999977</v>
      </c>
      <c r="L2640">
        <f t="shared" si="1031"/>
        <v>-41.189680739843581</v>
      </c>
      <c r="M2640">
        <f t="shared" si="1032"/>
        <v>-3658.5685932053352</v>
      </c>
      <c r="N2640" t="str">
        <f t="shared" si="1028"/>
        <v>RELAX</v>
      </c>
      <c r="O2640" s="2" t="str">
        <f t="shared" si="1029"/>
        <v>RELAX</v>
      </c>
      <c r="P2640" s="2">
        <f t="shared" si="1039"/>
        <v>299</v>
      </c>
      <c r="Q2640" s="2">
        <f t="shared" si="1040"/>
        <v>298</v>
      </c>
      <c r="R2640" s="2">
        <f t="shared" si="1041"/>
        <v>296</v>
      </c>
      <c r="S2640" s="2">
        <f t="shared" si="1042"/>
        <v>0</v>
      </c>
      <c r="T2640" s="2">
        <f t="shared" si="1043"/>
        <v>0</v>
      </c>
      <c r="U2640" s="2" t="str">
        <f t="shared" si="1033"/>
        <v>RELAX</v>
      </c>
      <c r="V2640" s="2">
        <f t="shared" si="1034"/>
        <v>0</v>
      </c>
      <c r="W2640" s="2">
        <f t="shared" si="1044"/>
        <v>296.2810582312178</v>
      </c>
      <c r="Y2640" s="2">
        <f t="shared" si="1023"/>
        <v>289.26941682350571</v>
      </c>
      <c r="Z2640" s="2">
        <f t="shared" si="1024"/>
        <v>296.85023801601079</v>
      </c>
      <c r="AA2640" s="2">
        <f t="shared" si="1025"/>
        <v>295.04331181372413</v>
      </c>
      <c r="AB2640" s="2" t="str">
        <f t="shared" si="1045"/>
        <v>high</v>
      </c>
      <c r="AC2640" s="2">
        <f t="shared" si="1046"/>
        <v>295.82484658497424</v>
      </c>
      <c r="AD2640" s="2">
        <f t="shared" si="1035"/>
        <v>-27.560835391193553</v>
      </c>
      <c r="AE2640" s="2">
        <f t="shared" si="1036"/>
        <v>-361.21798527941911</v>
      </c>
      <c r="AF2640" s="2">
        <f t="shared" si="1037"/>
        <v>300</v>
      </c>
      <c r="AG2640" s="2">
        <f t="shared" si="1038"/>
        <v>275</v>
      </c>
    </row>
    <row r="2641" spans="1:33" x14ac:dyDescent="0.2">
      <c r="A2641" s="2">
        <f t="shared" si="1030"/>
        <v>58.840000152587891</v>
      </c>
      <c r="B2641">
        <v>0.38370490074199998</v>
      </c>
      <c r="C2641" s="2">
        <f t="shared" si="1022"/>
        <v>58.74370455741925</v>
      </c>
      <c r="D2641">
        <v>1577147250.96</v>
      </c>
      <c r="E2641">
        <v>441</v>
      </c>
      <c r="F2641">
        <v>897</v>
      </c>
      <c r="G2641">
        <v>633</v>
      </c>
      <c r="H2641">
        <v>695</v>
      </c>
      <c r="I2641">
        <v>294</v>
      </c>
      <c r="J2641">
        <f t="shared" si="1026"/>
        <v>592</v>
      </c>
      <c r="K2641">
        <f t="shared" si="1027"/>
        <v>14.399999999999977</v>
      </c>
      <c r="L2641">
        <f t="shared" si="1031"/>
        <v>-48.782888843935027</v>
      </c>
      <c r="M2641">
        <f t="shared" si="1032"/>
        <v>-370.41862691075966</v>
      </c>
      <c r="N2641" t="str">
        <f t="shared" si="1028"/>
        <v>RELAX</v>
      </c>
      <c r="O2641" s="2" t="str">
        <f t="shared" si="1029"/>
        <v>RELAX</v>
      </c>
      <c r="P2641" s="2">
        <f t="shared" si="1039"/>
        <v>299</v>
      </c>
      <c r="Q2641" s="2">
        <f t="shared" si="1040"/>
        <v>298</v>
      </c>
      <c r="R2641" s="2">
        <f t="shared" si="1041"/>
        <v>296</v>
      </c>
      <c r="S2641" s="2">
        <f t="shared" si="1042"/>
        <v>0</v>
      </c>
      <c r="T2641" s="2">
        <f t="shared" si="1043"/>
        <v>0</v>
      </c>
      <c r="U2641" s="2" t="str">
        <f t="shared" si="1033"/>
        <v>RELAX</v>
      </c>
      <c r="V2641" s="2">
        <f t="shared" si="1034"/>
        <v>0</v>
      </c>
      <c r="W2641" s="2">
        <f t="shared" si="1044"/>
        <v>295.82484658497424</v>
      </c>
      <c r="Y2641" s="2">
        <f t="shared" si="1023"/>
        <v>289.26941682350571</v>
      </c>
      <c r="Z2641" s="2">
        <f t="shared" si="1024"/>
        <v>296.85023801601079</v>
      </c>
      <c r="AA2641" s="2">
        <f t="shared" si="1025"/>
        <v>295.04331181372413</v>
      </c>
      <c r="AB2641" s="2" t="str">
        <f t="shared" si="1045"/>
        <v>middle</v>
      </c>
      <c r="AC2641" s="2">
        <f t="shared" si="1046"/>
        <v>295.25987726797939</v>
      </c>
      <c r="AD2641" s="2">
        <f t="shared" si="1035"/>
        <v>-42.629729119475051</v>
      </c>
      <c r="AE2641" s="2">
        <f t="shared" si="1036"/>
        <v>-735.10416774782607</v>
      </c>
      <c r="AF2641" s="2">
        <f t="shared" si="1037"/>
        <v>275</v>
      </c>
      <c r="AG2641" s="2">
        <f t="shared" si="1038"/>
        <v>275</v>
      </c>
    </row>
    <row r="2642" spans="1:33" x14ac:dyDescent="0.2">
      <c r="A2642" s="2">
        <f t="shared" si="1030"/>
        <v>58.870000123977661</v>
      </c>
      <c r="B2642">
        <v>0.40838193893399999</v>
      </c>
      <c r="C2642" s="2">
        <f t="shared" si="1022"/>
        <v>58.768381595611245</v>
      </c>
      <c r="D2642">
        <v>1577147250.99</v>
      </c>
      <c r="E2642">
        <v>441</v>
      </c>
      <c r="F2642">
        <v>897</v>
      </c>
      <c r="G2642">
        <v>631</v>
      </c>
      <c r="H2642">
        <v>693</v>
      </c>
      <c r="I2642">
        <v>293</v>
      </c>
      <c r="J2642">
        <f t="shared" si="1026"/>
        <v>591</v>
      </c>
      <c r="K2642">
        <f t="shared" si="1027"/>
        <v>13.399999999999977</v>
      </c>
      <c r="L2642">
        <f t="shared" si="1031"/>
        <v>-40.523501735479243</v>
      </c>
      <c r="M2642">
        <f t="shared" si="1032"/>
        <v>334.6992878235028</v>
      </c>
      <c r="N2642" t="str">
        <f t="shared" si="1028"/>
        <v>RELAX</v>
      </c>
      <c r="O2642" s="2" t="str">
        <f t="shared" si="1029"/>
        <v>ONE</v>
      </c>
      <c r="P2642" s="2">
        <f t="shared" si="1039"/>
        <v>299</v>
      </c>
      <c r="Q2642" s="2">
        <f t="shared" si="1040"/>
        <v>298</v>
      </c>
      <c r="R2642" s="2">
        <f t="shared" si="1041"/>
        <v>296</v>
      </c>
      <c r="S2642" s="2">
        <f t="shared" si="1042"/>
        <v>0</v>
      </c>
      <c r="T2642" s="2">
        <f t="shared" si="1043"/>
        <v>0</v>
      </c>
      <c r="U2642" s="2" t="str">
        <f t="shared" si="1033"/>
        <v>RELAX</v>
      </c>
      <c r="V2642" s="2">
        <f t="shared" si="1034"/>
        <v>0</v>
      </c>
      <c r="W2642" s="2">
        <f t="shared" si="1044"/>
        <v>295.25987726797939</v>
      </c>
      <c r="Y2642" s="2">
        <f t="shared" si="1023"/>
        <v>289.26941682350571</v>
      </c>
      <c r="Z2642" s="2">
        <f t="shared" si="1024"/>
        <v>296.85023801601079</v>
      </c>
      <c r="AA2642" s="2">
        <f t="shared" si="1025"/>
        <v>295.04331181372413</v>
      </c>
      <c r="AB2642" s="2" t="str">
        <f t="shared" si="1045"/>
        <v>middle</v>
      </c>
      <c r="AC2642" s="2">
        <f t="shared" si="1046"/>
        <v>294.20790181438349</v>
      </c>
      <c r="AD2642" s="2">
        <f t="shared" si="1035"/>
        <v>-17.986309964557485</v>
      </c>
      <c r="AE2642" s="2">
        <f t="shared" si="1036"/>
        <v>998.63763889244444</v>
      </c>
      <c r="AF2642" s="2">
        <f t="shared" si="1037"/>
        <v>275</v>
      </c>
      <c r="AG2642" s="2">
        <f t="shared" si="1038"/>
        <v>275</v>
      </c>
    </row>
    <row r="2643" spans="1:33" x14ac:dyDescent="0.2">
      <c r="A2643" s="2">
        <f t="shared" si="1030"/>
        <v>58.890000104904175</v>
      </c>
      <c r="B2643">
        <v>0.43293285369899998</v>
      </c>
      <c r="C2643" s="2">
        <f t="shared" si="1022"/>
        <v>58.792932510376247</v>
      </c>
      <c r="D2643">
        <v>1577147251.01</v>
      </c>
      <c r="E2643">
        <v>438</v>
      </c>
      <c r="F2643">
        <v>897</v>
      </c>
      <c r="G2643">
        <v>631</v>
      </c>
      <c r="H2643">
        <v>692</v>
      </c>
      <c r="I2643">
        <v>290</v>
      </c>
      <c r="J2643">
        <f t="shared" si="1026"/>
        <v>589.6</v>
      </c>
      <c r="K2643">
        <f t="shared" si="1027"/>
        <v>12</v>
      </c>
      <c r="L2643">
        <f t="shared" si="1031"/>
        <v>-122.1950395215753</v>
      </c>
      <c r="M2643">
        <f t="shared" si="1032"/>
        <v>-3326.6189291866126</v>
      </c>
      <c r="N2643" t="str">
        <f t="shared" si="1028"/>
        <v>TRANSITION</v>
      </c>
      <c r="O2643" s="2" t="str">
        <f t="shared" si="1029"/>
        <v>TRANSITION</v>
      </c>
      <c r="P2643" s="2">
        <f t="shared" si="1039"/>
        <v>292</v>
      </c>
      <c r="Q2643" s="2">
        <f t="shared" si="1040"/>
        <v>298</v>
      </c>
      <c r="R2643" s="2">
        <f t="shared" si="1041"/>
        <v>296</v>
      </c>
      <c r="S2643" s="2">
        <f t="shared" si="1042"/>
        <v>0</v>
      </c>
      <c r="T2643" s="2">
        <f t="shared" si="1043"/>
        <v>0</v>
      </c>
      <c r="U2643" s="2" t="str">
        <f t="shared" si="1033"/>
        <v>RELAX</v>
      </c>
      <c r="V2643" s="2">
        <f t="shared" si="1034"/>
        <v>0</v>
      </c>
      <c r="W2643" s="2">
        <f t="shared" si="1044"/>
        <v>294.20790181438349</v>
      </c>
      <c r="Y2643" s="2">
        <f t="shared" si="1023"/>
        <v>289.26941682350571</v>
      </c>
      <c r="Z2643" s="2">
        <f t="shared" si="1024"/>
        <v>296.85023801601079</v>
      </c>
      <c r="AA2643" s="2">
        <f t="shared" si="1025"/>
        <v>295.04331181372413</v>
      </c>
      <c r="AB2643" s="2" t="str">
        <f t="shared" si="1045"/>
        <v>middle</v>
      </c>
      <c r="AC2643" s="2">
        <f t="shared" si="1046"/>
        <v>293.76632145150677</v>
      </c>
      <c r="AD2643" s="2">
        <f t="shared" si="1035"/>
        <v>-26.887258576089522</v>
      </c>
      <c r="AE2643" s="2">
        <f t="shared" si="1036"/>
        <v>-362.55058912188935</v>
      </c>
      <c r="AF2643" s="2">
        <f t="shared" si="1037"/>
        <v>275</v>
      </c>
      <c r="AG2643" s="2">
        <f t="shared" si="1038"/>
        <v>275</v>
      </c>
    </row>
    <row r="2644" spans="1:33" x14ac:dyDescent="0.2">
      <c r="A2644" s="2">
        <f t="shared" si="1030"/>
        <v>58.910000085830688</v>
      </c>
      <c r="B2644">
        <v>0.453510046005</v>
      </c>
      <c r="C2644" s="2">
        <f t="shared" si="1022"/>
        <v>58.813509702682246</v>
      </c>
      <c r="D2644">
        <v>1577147251.03</v>
      </c>
      <c r="E2644">
        <v>441</v>
      </c>
      <c r="F2644">
        <v>896</v>
      </c>
      <c r="G2644">
        <v>632</v>
      </c>
      <c r="H2644">
        <v>693</v>
      </c>
      <c r="I2644">
        <v>292</v>
      </c>
      <c r="J2644">
        <f t="shared" si="1026"/>
        <v>590.79999999999995</v>
      </c>
      <c r="K2644">
        <f t="shared" si="1027"/>
        <v>13.199999999999932</v>
      </c>
      <c r="L2644">
        <f t="shared" si="1031"/>
        <v>97.1949899800872</v>
      </c>
      <c r="M2644">
        <f t="shared" si="1032"/>
        <v>10661.805859572562</v>
      </c>
      <c r="N2644" t="str">
        <f t="shared" si="1028"/>
        <v>RELAX</v>
      </c>
      <c r="O2644" s="2" t="str">
        <f t="shared" si="1029"/>
        <v>TRANSITION</v>
      </c>
      <c r="P2644" s="2">
        <f t="shared" si="1039"/>
        <v>292</v>
      </c>
      <c r="Q2644" s="2">
        <f t="shared" si="1040"/>
        <v>298</v>
      </c>
      <c r="R2644" s="2">
        <f t="shared" si="1041"/>
        <v>296</v>
      </c>
      <c r="S2644" s="2">
        <f t="shared" si="1042"/>
        <v>0</v>
      </c>
      <c r="T2644" s="2">
        <f t="shared" si="1043"/>
        <v>0</v>
      </c>
      <c r="U2644" s="2" t="str">
        <f t="shared" si="1033"/>
        <v>RELAX</v>
      </c>
      <c r="V2644" s="2">
        <f t="shared" si="1034"/>
        <v>0</v>
      </c>
      <c r="W2644" s="2">
        <f t="shared" si="1044"/>
        <v>293.76632145150677</v>
      </c>
      <c r="Y2644" s="2">
        <f t="shared" si="1023"/>
        <v>290.16879774910592</v>
      </c>
      <c r="Z2644" s="2">
        <f t="shared" si="1024"/>
        <v>296.85023801601079</v>
      </c>
      <c r="AA2644" s="2">
        <f t="shared" si="1025"/>
        <v>294.85461706421319</v>
      </c>
      <c r="AB2644" s="2" t="str">
        <f t="shared" si="1045"/>
        <v>low</v>
      </c>
      <c r="AC2644" s="2">
        <f t="shared" si="1046"/>
        <v>293.21305716120543</v>
      </c>
      <c r="AD2644" s="2">
        <f t="shared" si="1035"/>
        <v>-26.469999515798335</v>
      </c>
      <c r="AE2644" s="2">
        <f t="shared" si="1036"/>
        <v>20.277745092051251</v>
      </c>
      <c r="AF2644" s="2">
        <f t="shared" si="1037"/>
        <v>250</v>
      </c>
      <c r="AG2644" s="2">
        <f t="shared" si="1038"/>
        <v>275</v>
      </c>
    </row>
    <row r="2645" spans="1:33" x14ac:dyDescent="0.2">
      <c r="A2645" s="2">
        <f t="shared" si="1030"/>
        <v>58.940000057220459</v>
      </c>
      <c r="B2645">
        <v>0.477787017822</v>
      </c>
      <c r="C2645" s="2">
        <f t="shared" si="1022"/>
        <v>58.837786674499249</v>
      </c>
      <c r="D2645">
        <v>1577147251.0599999</v>
      </c>
      <c r="E2645">
        <v>442</v>
      </c>
      <c r="F2645">
        <v>896</v>
      </c>
      <c r="G2645">
        <v>631</v>
      </c>
      <c r="H2645">
        <v>693</v>
      </c>
      <c r="I2645">
        <v>291</v>
      </c>
      <c r="J2645">
        <f t="shared" si="1026"/>
        <v>590.6</v>
      </c>
      <c r="K2645">
        <f t="shared" si="1027"/>
        <v>13</v>
      </c>
      <c r="L2645">
        <f t="shared" si="1031"/>
        <v>-41.191298796983723</v>
      </c>
      <c r="M2645">
        <f t="shared" si="1032"/>
        <v>-5700.3109704220033</v>
      </c>
      <c r="N2645" t="str">
        <f t="shared" si="1028"/>
        <v>RELAX</v>
      </c>
      <c r="O2645" s="2" t="str">
        <f t="shared" si="1029"/>
        <v>RELAX</v>
      </c>
      <c r="P2645" s="2">
        <f t="shared" si="1039"/>
        <v>292</v>
      </c>
      <c r="Q2645" s="2">
        <f t="shared" si="1040"/>
        <v>298</v>
      </c>
      <c r="R2645" s="2">
        <f t="shared" si="1041"/>
        <v>296</v>
      </c>
      <c r="S2645" s="2">
        <f t="shared" si="1042"/>
        <v>0</v>
      </c>
      <c r="T2645" s="2">
        <f t="shared" si="1043"/>
        <v>0</v>
      </c>
      <c r="U2645" s="2" t="str">
        <f t="shared" si="1033"/>
        <v>RELAX</v>
      </c>
      <c r="V2645" s="2">
        <f t="shared" si="1034"/>
        <v>0</v>
      </c>
      <c r="W2645" s="2">
        <f t="shared" si="1044"/>
        <v>293.21305716120543</v>
      </c>
      <c r="Y2645" s="2">
        <f t="shared" si="1023"/>
        <v>290.77764963152583</v>
      </c>
      <c r="Z2645" s="2">
        <f t="shared" si="1024"/>
        <v>296.85023801601079</v>
      </c>
      <c r="AA2645" s="2">
        <f t="shared" si="1025"/>
        <v>294.7203260984578</v>
      </c>
      <c r="AB2645" s="2" t="str">
        <f t="shared" si="1045"/>
        <v>low</v>
      </c>
      <c r="AC2645" s="2">
        <f t="shared" si="1046"/>
        <v>292.57044572896439</v>
      </c>
      <c r="AD2645" s="2">
        <f t="shared" si="1035"/>
        <v>-24.649574288978663</v>
      </c>
      <c r="AE2645" s="2">
        <f t="shared" si="1036"/>
        <v>74.985679455495998</v>
      </c>
      <c r="AF2645" s="2">
        <f t="shared" si="1037"/>
        <v>250</v>
      </c>
      <c r="AG2645" s="2">
        <f t="shared" si="1038"/>
        <v>275</v>
      </c>
    </row>
    <row r="2646" spans="1:33" x14ac:dyDescent="0.2">
      <c r="A2646" s="2">
        <f t="shared" si="1030"/>
        <v>58.960000038146973</v>
      </c>
      <c r="B2646">
        <v>0.49864292144799999</v>
      </c>
      <c r="C2646" s="2">
        <f t="shared" si="1022"/>
        <v>58.858642578125249</v>
      </c>
      <c r="D2646">
        <v>1577147251.0799999</v>
      </c>
      <c r="E2646">
        <v>439</v>
      </c>
      <c r="F2646">
        <v>897</v>
      </c>
      <c r="G2646">
        <v>630</v>
      </c>
      <c r="H2646">
        <v>692</v>
      </c>
      <c r="I2646">
        <v>290</v>
      </c>
      <c r="J2646">
        <f t="shared" si="1026"/>
        <v>589.6</v>
      </c>
      <c r="K2646">
        <f t="shared" si="1027"/>
        <v>12</v>
      </c>
      <c r="L2646">
        <f t="shared" si="1031"/>
        <v>-47.948054322295171</v>
      </c>
      <c r="M2646">
        <f t="shared" si="1032"/>
        <v>-323.97328097010131</v>
      </c>
      <c r="N2646" t="str">
        <f t="shared" si="1028"/>
        <v>TRANSITION</v>
      </c>
      <c r="O2646" s="2" t="str">
        <f t="shared" si="1029"/>
        <v>RELAX</v>
      </c>
      <c r="P2646" s="2">
        <f t="shared" si="1039"/>
        <v>292</v>
      </c>
      <c r="Q2646" s="2">
        <f t="shared" si="1040"/>
        <v>298</v>
      </c>
      <c r="R2646" s="2">
        <f t="shared" si="1041"/>
        <v>296</v>
      </c>
      <c r="S2646" s="2">
        <f t="shared" si="1042"/>
        <v>0</v>
      </c>
      <c r="T2646" s="2">
        <f t="shared" si="1043"/>
        <v>0</v>
      </c>
      <c r="U2646" s="2" t="str">
        <f t="shared" si="1033"/>
        <v>RELAX</v>
      </c>
      <c r="V2646" s="2">
        <f t="shared" si="1034"/>
        <v>0</v>
      </c>
      <c r="W2646" s="2">
        <f t="shared" si="1044"/>
        <v>292.57044572896439</v>
      </c>
      <c r="Y2646" s="2">
        <f t="shared" si="1023"/>
        <v>291.13620885101358</v>
      </c>
      <c r="Z2646" s="2">
        <f t="shared" si="1024"/>
        <v>296.85023801601079</v>
      </c>
      <c r="AA2646" s="2">
        <f t="shared" si="1025"/>
        <v>294.62319227511119</v>
      </c>
      <c r="AB2646" s="2" t="str">
        <f t="shared" si="1045"/>
        <v>low</v>
      </c>
      <c r="AC2646" s="2">
        <f t="shared" si="1046"/>
        <v>292.05635658317152</v>
      </c>
      <c r="AD2646" s="2">
        <f t="shared" si="1035"/>
        <v>0</v>
      </c>
      <c r="AE2646" s="2">
        <f t="shared" si="1036"/>
        <v>1181.8991270293993</v>
      </c>
      <c r="AF2646" s="2">
        <f t="shared" si="1037"/>
        <v>250</v>
      </c>
      <c r="AG2646" s="2">
        <f t="shared" si="1038"/>
        <v>250</v>
      </c>
    </row>
    <row r="2647" spans="1:33" x14ac:dyDescent="0.2">
      <c r="A2647" s="2">
        <f t="shared" si="1030"/>
        <v>58.980000019073486</v>
      </c>
      <c r="B2647">
        <v>0.52311301231399998</v>
      </c>
      <c r="C2647" s="2">
        <f t="shared" si="1022"/>
        <v>58.883112668991245</v>
      </c>
      <c r="D2647">
        <v>1577147251.0999999</v>
      </c>
      <c r="E2647">
        <v>441</v>
      </c>
      <c r="F2647">
        <v>896</v>
      </c>
      <c r="G2647">
        <v>632</v>
      </c>
      <c r="H2647">
        <v>692</v>
      </c>
      <c r="I2647">
        <v>290</v>
      </c>
      <c r="J2647">
        <f t="shared" si="1026"/>
        <v>590.20000000000005</v>
      </c>
      <c r="K2647">
        <f t="shared" si="1027"/>
        <v>12.600000000000023</v>
      </c>
      <c r="L2647">
        <f t="shared" si="1031"/>
        <v>0</v>
      </c>
      <c r="M2647">
        <f t="shared" si="1032"/>
        <v>1959.45550774054</v>
      </c>
      <c r="N2647" t="str">
        <f t="shared" si="1028"/>
        <v>TRANSITION</v>
      </c>
      <c r="O2647" s="2" t="str">
        <f t="shared" si="1029"/>
        <v>ONE</v>
      </c>
      <c r="P2647" s="2">
        <f t="shared" si="1039"/>
        <v>292</v>
      </c>
      <c r="Q2647" s="2">
        <f t="shared" si="1040"/>
        <v>298</v>
      </c>
      <c r="R2647" s="2">
        <f t="shared" si="1041"/>
        <v>296</v>
      </c>
      <c r="S2647" s="2">
        <f t="shared" si="1042"/>
        <v>0</v>
      </c>
      <c r="T2647" s="2">
        <f t="shared" si="1043"/>
        <v>0</v>
      </c>
      <c r="U2647" s="2" t="str">
        <f t="shared" si="1033"/>
        <v>RELAX</v>
      </c>
      <c r="V2647" s="2">
        <f t="shared" si="1034"/>
        <v>0</v>
      </c>
      <c r="W2647" s="2">
        <f t="shared" si="1044"/>
        <v>292.05635658317152</v>
      </c>
      <c r="Y2647" s="2">
        <f t="shared" si="1023"/>
        <v>291.32023839744517</v>
      </c>
      <c r="Z2647" s="2">
        <f t="shared" si="1024"/>
        <v>296.85023801601079</v>
      </c>
      <c r="AA2647" s="2">
        <f t="shared" si="1025"/>
        <v>294.54884310390634</v>
      </c>
      <c r="AB2647" s="2" t="str">
        <f t="shared" si="1045"/>
        <v>low</v>
      </c>
      <c r="AC2647" s="2">
        <f t="shared" si="1046"/>
        <v>292.05635658317152</v>
      </c>
      <c r="AD2647" s="2">
        <f t="shared" si="1035"/>
        <v>-8.9737611081485813</v>
      </c>
      <c r="AE2647" s="2">
        <f t="shared" si="1036"/>
        <v>-366.72365285807695</v>
      </c>
      <c r="AF2647" s="2">
        <f t="shared" si="1037"/>
        <v>250</v>
      </c>
      <c r="AG2647" s="2">
        <f t="shared" si="1038"/>
        <v>275</v>
      </c>
    </row>
    <row r="2648" spans="1:33" x14ac:dyDescent="0.2">
      <c r="A2648" s="2">
        <f t="shared" si="1030"/>
        <v>59.010000228881836</v>
      </c>
      <c r="B2648">
        <v>0.54766106605499998</v>
      </c>
      <c r="C2648" s="2">
        <f t="shared" si="1022"/>
        <v>58.907660722732246</v>
      </c>
      <c r="D2648">
        <v>1577147251.1300001</v>
      </c>
      <c r="E2648">
        <v>441</v>
      </c>
      <c r="F2648">
        <v>895</v>
      </c>
      <c r="G2648">
        <v>630</v>
      </c>
      <c r="H2648">
        <v>693</v>
      </c>
      <c r="I2648">
        <v>292</v>
      </c>
      <c r="J2648">
        <f t="shared" si="1026"/>
        <v>590.20000000000005</v>
      </c>
      <c r="K2648">
        <f t="shared" si="1027"/>
        <v>12.600000000000023</v>
      </c>
      <c r="L2648">
        <f t="shared" si="1031"/>
        <v>81.472854064174271</v>
      </c>
      <c r="M2648">
        <f t="shared" si="1032"/>
        <v>3318.9129746811191</v>
      </c>
      <c r="N2648" t="str">
        <f t="shared" si="1028"/>
        <v>RELAX</v>
      </c>
      <c r="O2648" s="2" t="str">
        <f t="shared" si="1029"/>
        <v>TRANSITION</v>
      </c>
      <c r="P2648" s="2">
        <f t="shared" si="1039"/>
        <v>292</v>
      </c>
      <c r="Q2648" s="2">
        <f t="shared" si="1040"/>
        <v>298</v>
      </c>
      <c r="R2648" s="2">
        <f t="shared" si="1041"/>
        <v>296</v>
      </c>
      <c r="S2648" s="2">
        <f t="shared" si="1042"/>
        <v>0</v>
      </c>
      <c r="T2648" s="2">
        <f t="shared" si="1043"/>
        <v>0</v>
      </c>
      <c r="U2648" s="2" t="str">
        <f t="shared" si="1033"/>
        <v>RELAX</v>
      </c>
      <c r="V2648" s="2">
        <f t="shared" si="1034"/>
        <v>0</v>
      </c>
      <c r="W2648" s="2">
        <f t="shared" si="1044"/>
        <v>292.04508526653723</v>
      </c>
      <c r="Y2648" s="2">
        <f t="shared" si="1023"/>
        <v>291.46520777126364</v>
      </c>
      <c r="Z2648" s="2">
        <f t="shared" si="1024"/>
        <v>296.85023801601079</v>
      </c>
      <c r="AA2648" s="2">
        <f t="shared" si="1025"/>
        <v>294.48741286858325</v>
      </c>
      <c r="AB2648" s="2" t="str">
        <f t="shared" si="1045"/>
        <v>low</v>
      </c>
      <c r="AC2648" s="2">
        <f t="shared" si="1046"/>
        <v>291.83606821322979</v>
      </c>
      <c r="AD2648" s="2">
        <f t="shared" si="1035"/>
        <v>-37.753147145497266</v>
      </c>
      <c r="AE2648" s="2">
        <f t="shared" si="1036"/>
        <v>-1172.369359338722</v>
      </c>
      <c r="AF2648" s="2">
        <f t="shared" si="1037"/>
        <v>250</v>
      </c>
      <c r="AG2648" s="2">
        <f t="shared" si="1038"/>
        <v>275</v>
      </c>
    </row>
    <row r="2649" spans="1:33" x14ac:dyDescent="0.2">
      <c r="A2649" s="2">
        <f t="shared" si="1030"/>
        <v>59.03000020980835</v>
      </c>
      <c r="B2649">
        <v>0.56798291206399998</v>
      </c>
      <c r="C2649" s="2">
        <f t="shared" si="1022"/>
        <v>58.927982568741243</v>
      </c>
      <c r="D2649">
        <v>1577147251.1500001</v>
      </c>
      <c r="E2649">
        <v>440</v>
      </c>
      <c r="F2649">
        <v>896</v>
      </c>
      <c r="G2649">
        <v>630</v>
      </c>
      <c r="H2649">
        <v>692</v>
      </c>
      <c r="I2649">
        <v>291</v>
      </c>
      <c r="J2649">
        <f t="shared" si="1026"/>
        <v>589.79999999999995</v>
      </c>
      <c r="K2649">
        <f t="shared" si="1027"/>
        <v>12.199999999999932</v>
      </c>
      <c r="L2649">
        <f t="shared" si="1031"/>
        <v>-49.208128019330864</v>
      </c>
      <c r="M2649">
        <f t="shared" si="1032"/>
        <v>-6430.5664960570039</v>
      </c>
      <c r="N2649" t="str">
        <f t="shared" si="1028"/>
        <v>RELAX</v>
      </c>
      <c r="O2649" s="2" t="str">
        <f t="shared" si="1029"/>
        <v>RELAX</v>
      </c>
      <c r="P2649" s="2">
        <f t="shared" si="1039"/>
        <v>292</v>
      </c>
      <c r="Q2649" s="2">
        <f t="shared" si="1040"/>
        <v>298</v>
      </c>
      <c r="R2649" s="2">
        <f t="shared" si="1041"/>
        <v>296</v>
      </c>
      <c r="S2649" s="2">
        <f t="shared" si="1042"/>
        <v>0</v>
      </c>
      <c r="T2649" s="2">
        <f t="shared" si="1043"/>
        <v>0</v>
      </c>
      <c r="U2649" s="2" t="str">
        <f t="shared" si="1033"/>
        <v>RELAX</v>
      </c>
      <c r="V2649" s="2">
        <f t="shared" si="1034"/>
        <v>0</v>
      </c>
      <c r="W2649" s="2">
        <f t="shared" si="1044"/>
        <v>291.83606821322979</v>
      </c>
      <c r="Y2649" s="2">
        <f t="shared" si="1023"/>
        <v>291.53937985965689</v>
      </c>
      <c r="Z2649" s="2">
        <f t="shared" si="1024"/>
        <v>296.85023801601079</v>
      </c>
      <c r="AA2649" s="2">
        <f t="shared" si="1025"/>
        <v>294.43630261371726</v>
      </c>
      <c r="AB2649" s="2" t="str">
        <f t="shared" si="1045"/>
        <v>low</v>
      </c>
      <c r="AC2649" s="2">
        <f t="shared" si="1046"/>
        <v>291.06885457058388</v>
      </c>
      <c r="AD2649" s="2">
        <f t="shared" si="1035"/>
        <v>-16.768742452985464</v>
      </c>
      <c r="AE2649" s="2">
        <f t="shared" si="1036"/>
        <v>1032.603272518568</v>
      </c>
      <c r="AF2649" s="2">
        <f t="shared" si="1037"/>
        <v>250</v>
      </c>
      <c r="AG2649" s="2">
        <f t="shared" si="1038"/>
        <v>275</v>
      </c>
    </row>
    <row r="2650" spans="1:33" x14ac:dyDescent="0.2">
      <c r="A2650" s="2">
        <f t="shared" si="1030"/>
        <v>59.050000190734863</v>
      </c>
      <c r="B2650">
        <v>0.59265804290799995</v>
      </c>
      <c r="C2650" s="2">
        <f t="shared" si="1022"/>
        <v>58.952657699585245</v>
      </c>
      <c r="D2650">
        <v>1577147251.1700001</v>
      </c>
      <c r="E2650">
        <v>439</v>
      </c>
      <c r="F2650">
        <v>895</v>
      </c>
      <c r="G2650">
        <v>632</v>
      </c>
      <c r="H2650">
        <v>691</v>
      </c>
      <c r="I2650">
        <v>288</v>
      </c>
      <c r="J2650">
        <f t="shared" si="1026"/>
        <v>589</v>
      </c>
      <c r="K2650">
        <f t="shared" si="1027"/>
        <v>11.399999999999977</v>
      </c>
      <c r="L2650">
        <f t="shared" si="1031"/>
        <v>-121.57990241131722</v>
      </c>
      <c r="M2650">
        <f t="shared" si="1032"/>
        <v>-2932.9844226371893</v>
      </c>
      <c r="N2650" t="str">
        <f t="shared" si="1028"/>
        <v>TRANSITION</v>
      </c>
      <c r="O2650" s="2" t="str">
        <f t="shared" si="1029"/>
        <v>TRANSITION</v>
      </c>
      <c r="P2650" s="2">
        <f t="shared" si="1039"/>
        <v>292</v>
      </c>
      <c r="Q2650" s="2">
        <f t="shared" si="1040"/>
        <v>298</v>
      </c>
      <c r="R2650" s="2">
        <f t="shared" si="1041"/>
        <v>296</v>
      </c>
      <c r="S2650" s="2">
        <f t="shared" si="1042"/>
        <v>0</v>
      </c>
      <c r="T2650" s="2">
        <f t="shared" si="1043"/>
        <v>0</v>
      </c>
      <c r="U2650" s="2" t="str">
        <f t="shared" si="1033"/>
        <v>RELAX</v>
      </c>
      <c r="V2650" s="2">
        <f t="shared" si="1034"/>
        <v>0</v>
      </c>
      <c r="W2650" s="2">
        <f t="shared" si="1044"/>
        <v>291.06885457058388</v>
      </c>
      <c r="Y2650" s="2">
        <f t="shared" si="1023"/>
        <v>291.44527480184229</v>
      </c>
      <c r="Z2650" s="2">
        <f t="shared" si="1024"/>
        <v>296.85023801601079</v>
      </c>
      <c r="AA2650" s="2">
        <f t="shared" si="1025"/>
        <v>294.39145647601424</v>
      </c>
      <c r="AB2650" s="2" t="str">
        <f t="shared" si="1045"/>
        <v>low</v>
      </c>
      <c r="AC2650" s="2">
        <f t="shared" si="1046"/>
        <v>290.65508365646713</v>
      </c>
      <c r="AD2650" s="2">
        <f t="shared" si="1035"/>
        <v>3.3493482725536463</v>
      </c>
      <c r="AE2650" s="2">
        <f t="shared" si="1036"/>
        <v>815.31850237102378</v>
      </c>
      <c r="AF2650" s="2">
        <f t="shared" si="1037"/>
        <v>250</v>
      </c>
      <c r="AG2650" s="2">
        <f t="shared" si="1038"/>
        <v>250</v>
      </c>
    </row>
    <row r="2651" spans="1:33" x14ac:dyDescent="0.2">
      <c r="A2651" s="2">
        <f t="shared" si="1030"/>
        <v>59.070000171661377</v>
      </c>
      <c r="B2651">
        <v>0.61325407028199996</v>
      </c>
      <c r="C2651" s="2">
        <f t="shared" si="1022"/>
        <v>58.973253726959243</v>
      </c>
      <c r="D2651">
        <v>1577147251.1900001</v>
      </c>
      <c r="E2651">
        <v>441</v>
      </c>
      <c r="F2651">
        <v>895</v>
      </c>
      <c r="G2651">
        <v>631</v>
      </c>
      <c r="H2651">
        <v>693</v>
      </c>
      <c r="I2651">
        <v>289</v>
      </c>
      <c r="J2651">
        <f t="shared" si="1026"/>
        <v>589.79999999999995</v>
      </c>
      <c r="K2651">
        <f t="shared" si="1027"/>
        <v>12.199999999999932</v>
      </c>
      <c r="L2651">
        <f t="shared" si="1031"/>
        <v>48.553052578594773</v>
      </c>
      <c r="M2651">
        <f t="shared" si="1032"/>
        <v>8260.4743089768945</v>
      </c>
      <c r="N2651" t="str">
        <f t="shared" si="1028"/>
        <v>TRANSITION</v>
      </c>
      <c r="O2651" s="2" t="str">
        <f t="shared" si="1029"/>
        <v>ONE</v>
      </c>
      <c r="P2651" s="2">
        <f t="shared" si="1039"/>
        <v>291</v>
      </c>
      <c r="Q2651" s="2">
        <f t="shared" si="1040"/>
        <v>298</v>
      </c>
      <c r="R2651" s="2">
        <f t="shared" si="1041"/>
        <v>296</v>
      </c>
      <c r="S2651" s="2">
        <f t="shared" si="1042"/>
        <v>0</v>
      </c>
      <c r="T2651" s="2">
        <f t="shared" si="1043"/>
        <v>0</v>
      </c>
      <c r="U2651" s="2" t="str">
        <f t="shared" si="1033"/>
        <v>RELAX</v>
      </c>
      <c r="V2651" s="2">
        <f t="shared" si="1034"/>
        <v>0</v>
      </c>
      <c r="W2651" s="2">
        <f t="shared" si="1044"/>
        <v>290.65508365646713</v>
      </c>
      <c r="Y2651" s="2">
        <f t="shared" si="1023"/>
        <v>291.28723657276726</v>
      </c>
      <c r="Z2651" s="2">
        <f t="shared" si="1024"/>
        <v>296.85023801601079</v>
      </c>
      <c r="AA2651" s="2">
        <f t="shared" si="1025"/>
        <v>294.34414739230562</v>
      </c>
      <c r="AB2651" s="2" t="str">
        <f t="shared" si="1045"/>
        <v>low</v>
      </c>
      <c r="AC2651" s="2">
        <f t="shared" si="1046"/>
        <v>290.7240669251737</v>
      </c>
      <c r="AD2651" s="2">
        <f t="shared" si="1035"/>
        <v>-14.18645322141111</v>
      </c>
      <c r="AE2651" s="2">
        <f t="shared" si="1036"/>
        <v>-851.41669194427152</v>
      </c>
      <c r="AF2651" s="2">
        <f t="shared" si="1037"/>
        <v>250</v>
      </c>
      <c r="AG2651" s="2">
        <f t="shared" si="1038"/>
        <v>275</v>
      </c>
    </row>
    <row r="2652" spans="1:33" x14ac:dyDescent="0.2">
      <c r="A2652" s="2">
        <f t="shared" si="1030"/>
        <v>59.100000143051147</v>
      </c>
      <c r="B2652">
        <v>0.63755989074700004</v>
      </c>
      <c r="C2652" s="2">
        <f t="shared" si="1022"/>
        <v>58.997559547424245</v>
      </c>
      <c r="D2652">
        <v>1577147251.22</v>
      </c>
      <c r="E2652">
        <v>440</v>
      </c>
      <c r="F2652">
        <v>896</v>
      </c>
      <c r="G2652">
        <v>631</v>
      </c>
      <c r="H2652">
        <v>692</v>
      </c>
      <c r="I2652">
        <v>291</v>
      </c>
      <c r="J2652">
        <f t="shared" si="1026"/>
        <v>590</v>
      </c>
      <c r="K2652">
        <f t="shared" si="1027"/>
        <v>12.399999999999977</v>
      </c>
      <c r="L2652">
        <f t="shared" si="1031"/>
        <v>82.284817452674048</v>
      </c>
      <c r="M2652">
        <f t="shared" si="1032"/>
        <v>1387.8060575100678</v>
      </c>
      <c r="N2652" t="str">
        <f t="shared" si="1028"/>
        <v>RELAX</v>
      </c>
      <c r="O2652" s="2" t="str">
        <f t="shared" si="1029"/>
        <v>TRANSITION</v>
      </c>
      <c r="P2652" s="2">
        <f t="shared" si="1039"/>
        <v>291</v>
      </c>
      <c r="Q2652" s="2">
        <f t="shared" si="1040"/>
        <v>298</v>
      </c>
      <c r="R2652" s="2">
        <f t="shared" si="1041"/>
        <v>296</v>
      </c>
      <c r="S2652" s="2">
        <f t="shared" si="1042"/>
        <v>0</v>
      </c>
      <c r="T2652" s="2">
        <f t="shared" si="1043"/>
        <v>0</v>
      </c>
      <c r="U2652" s="2" t="str">
        <f t="shared" si="1033"/>
        <v>RELAX</v>
      </c>
      <c r="V2652" s="2">
        <f t="shared" si="1034"/>
        <v>0</v>
      </c>
      <c r="W2652" s="2">
        <f t="shared" si="1044"/>
        <v>290.7240669251737</v>
      </c>
      <c r="Y2652" s="2">
        <f t="shared" si="1023"/>
        <v>291.17460264324853</v>
      </c>
      <c r="Z2652" s="2">
        <f t="shared" si="1024"/>
        <v>296.85023801601079</v>
      </c>
      <c r="AA2652" s="2">
        <f t="shared" si="1025"/>
        <v>294.29130185132874</v>
      </c>
      <c r="AB2652" s="2" t="str">
        <f t="shared" si="1045"/>
        <v>low</v>
      </c>
      <c r="AC2652" s="2">
        <f t="shared" si="1046"/>
        <v>290.37925354013896</v>
      </c>
      <c r="AD2652" s="2">
        <f t="shared" si="1035"/>
        <v>-19.281460391844817</v>
      </c>
      <c r="AE2652" s="2">
        <f t="shared" si="1036"/>
        <v>-209.62086746960145</v>
      </c>
      <c r="AF2652" s="2">
        <f t="shared" si="1037"/>
        <v>250</v>
      </c>
      <c r="AG2652" s="2">
        <f t="shared" si="1038"/>
        <v>275</v>
      </c>
    </row>
    <row r="2653" spans="1:33" x14ac:dyDescent="0.2">
      <c r="A2653" s="2">
        <f t="shared" si="1030"/>
        <v>59.120000123977661</v>
      </c>
      <c r="B2653">
        <v>0.66223907470700005</v>
      </c>
      <c r="C2653" s="2">
        <f t="shared" si="1022"/>
        <v>59.022238731384249</v>
      </c>
      <c r="D2653">
        <v>1577147251.24</v>
      </c>
      <c r="E2653">
        <v>440</v>
      </c>
      <c r="F2653">
        <v>894</v>
      </c>
      <c r="G2653">
        <v>630</v>
      </c>
      <c r="H2653">
        <v>693</v>
      </c>
      <c r="I2653">
        <v>289</v>
      </c>
      <c r="J2653">
        <f t="shared" si="1026"/>
        <v>589.20000000000005</v>
      </c>
      <c r="K2653">
        <f t="shared" si="1027"/>
        <v>11.600000000000023</v>
      </c>
      <c r="L2653">
        <f t="shared" si="1031"/>
        <v>-81.039956719865486</v>
      </c>
      <c r="M2653">
        <f t="shared" si="1032"/>
        <v>-6617.9163151122048</v>
      </c>
      <c r="N2653" t="str">
        <f t="shared" si="1028"/>
        <v>TRANSITION</v>
      </c>
      <c r="O2653" s="2" t="str">
        <f t="shared" si="1029"/>
        <v>TRANSITION</v>
      </c>
      <c r="P2653" s="2">
        <f t="shared" si="1039"/>
        <v>291</v>
      </c>
      <c r="Q2653" s="2">
        <f t="shared" si="1040"/>
        <v>298</v>
      </c>
      <c r="R2653" s="2">
        <f t="shared" si="1041"/>
        <v>296</v>
      </c>
      <c r="S2653" s="2">
        <f t="shared" si="1042"/>
        <v>0</v>
      </c>
      <c r="T2653" s="2">
        <f t="shared" si="1043"/>
        <v>0</v>
      </c>
      <c r="U2653" s="2" t="str">
        <f t="shared" si="1033"/>
        <v>RELAX</v>
      </c>
      <c r="V2653" s="2">
        <f t="shared" si="1034"/>
        <v>0</v>
      </c>
      <c r="W2653" s="2">
        <f t="shared" si="1044"/>
        <v>290.37925354013896</v>
      </c>
      <c r="Y2653" s="2">
        <f t="shared" si="1023"/>
        <v>291.01553282262665</v>
      </c>
      <c r="Z2653" s="2">
        <f t="shared" si="1024"/>
        <v>296.85023801601079</v>
      </c>
      <c r="AA2653" s="2">
        <f t="shared" si="1025"/>
        <v>294.23546689092473</v>
      </c>
      <c r="AB2653" s="2" t="str">
        <f t="shared" si="1045"/>
        <v>low</v>
      </c>
      <c r="AC2653" s="2">
        <f t="shared" si="1046"/>
        <v>289.90340283211117</v>
      </c>
      <c r="AD2653" s="2">
        <f t="shared" si="1035"/>
        <v>10.618267606415294</v>
      </c>
      <c r="AE2653" s="2">
        <f t="shared" si="1036"/>
        <v>1211.5363314573749</v>
      </c>
      <c r="AF2653" s="2">
        <f t="shared" si="1037"/>
        <v>250</v>
      </c>
      <c r="AG2653" s="2">
        <f t="shared" si="1038"/>
        <v>275</v>
      </c>
    </row>
    <row r="2654" spans="1:33" x14ac:dyDescent="0.2">
      <c r="A2654" s="2">
        <f t="shared" si="1030"/>
        <v>59.140000104904175</v>
      </c>
      <c r="B2654">
        <v>0.68289399146999996</v>
      </c>
      <c r="C2654" s="2">
        <f t="shared" si="1022"/>
        <v>59.042893648147249</v>
      </c>
      <c r="D2654">
        <v>1577147251.26</v>
      </c>
      <c r="E2654">
        <v>438</v>
      </c>
      <c r="F2654">
        <v>895</v>
      </c>
      <c r="G2654">
        <v>629</v>
      </c>
      <c r="H2654">
        <v>692</v>
      </c>
      <c r="I2654">
        <v>288</v>
      </c>
      <c r="J2654">
        <f t="shared" si="1026"/>
        <v>588.4</v>
      </c>
      <c r="K2654">
        <f t="shared" si="1027"/>
        <v>10.799999999999955</v>
      </c>
      <c r="L2654">
        <f t="shared" si="1031"/>
        <v>-48.414622604112616</v>
      </c>
      <c r="M2654">
        <f t="shared" si="1032"/>
        <v>1579.5432385472554</v>
      </c>
      <c r="N2654" t="str">
        <f t="shared" si="1028"/>
        <v>TRANSITION</v>
      </c>
      <c r="O2654" s="2" t="str">
        <f t="shared" si="1029"/>
        <v>ONE</v>
      </c>
      <c r="P2654" s="2">
        <f t="shared" si="1039"/>
        <v>291</v>
      </c>
      <c r="Q2654" s="2">
        <f t="shared" si="1040"/>
        <v>298</v>
      </c>
      <c r="R2654" s="2">
        <f t="shared" si="1041"/>
        <v>296</v>
      </c>
      <c r="S2654" s="2">
        <f t="shared" si="1042"/>
        <v>0</v>
      </c>
      <c r="T2654" s="2">
        <f t="shared" si="1043"/>
        <v>0</v>
      </c>
      <c r="U2654" s="2" t="str">
        <f t="shared" si="1033"/>
        <v>RELAX</v>
      </c>
      <c r="V2654" s="2">
        <f t="shared" si="1034"/>
        <v>0</v>
      </c>
      <c r="W2654" s="2">
        <f t="shared" si="1044"/>
        <v>289.90340283211117</v>
      </c>
      <c r="Y2654" s="2">
        <f t="shared" si="1023"/>
        <v>290.79310682452359</v>
      </c>
      <c r="Z2654" s="2">
        <f t="shared" si="1024"/>
        <v>296.85023801601079</v>
      </c>
      <c r="AA2654" s="2">
        <f t="shared" si="1025"/>
        <v>294.17447018750983</v>
      </c>
      <c r="AB2654" s="2" t="str">
        <f t="shared" si="1045"/>
        <v>low</v>
      </c>
      <c r="AC2654" s="2">
        <f t="shared" si="1046"/>
        <v>290.12272226568894</v>
      </c>
      <c r="AD2654" s="2">
        <f t="shared" si="1035"/>
        <v>0</v>
      </c>
      <c r="AE2654" s="2">
        <f t="shared" si="1036"/>
        <v>-514.07941887407071</v>
      </c>
      <c r="AF2654" s="2">
        <f t="shared" si="1037"/>
        <v>250</v>
      </c>
      <c r="AG2654" s="2">
        <f t="shared" si="1038"/>
        <v>300</v>
      </c>
    </row>
    <row r="2655" spans="1:33" x14ac:dyDescent="0.2">
      <c r="A2655" s="2">
        <f t="shared" si="1030"/>
        <v>59.170000076293945</v>
      </c>
      <c r="B2655">
        <v>0.70715594291700001</v>
      </c>
      <c r="C2655" s="2">
        <f t="shared" si="1022"/>
        <v>59.067155599594244</v>
      </c>
      <c r="D2655">
        <v>1577147251.29</v>
      </c>
      <c r="E2655">
        <v>441</v>
      </c>
      <c r="F2655">
        <v>896</v>
      </c>
      <c r="G2655">
        <v>630</v>
      </c>
      <c r="H2655">
        <v>690</v>
      </c>
      <c r="I2655">
        <v>291</v>
      </c>
      <c r="J2655">
        <f t="shared" si="1026"/>
        <v>589.6</v>
      </c>
      <c r="K2655">
        <f t="shared" si="1027"/>
        <v>12</v>
      </c>
      <c r="L2655">
        <f t="shared" si="1031"/>
        <v>123.65039995045183</v>
      </c>
      <c r="M2655">
        <f t="shared" si="1032"/>
        <v>7091.9696187851368</v>
      </c>
      <c r="N2655" t="str">
        <f t="shared" si="1028"/>
        <v>RELAX</v>
      </c>
      <c r="O2655" s="2" t="str">
        <f t="shared" si="1029"/>
        <v>TRANSITION</v>
      </c>
      <c r="P2655" s="2">
        <f t="shared" si="1039"/>
        <v>291</v>
      </c>
      <c r="Q2655" s="2">
        <f t="shared" si="1040"/>
        <v>298</v>
      </c>
      <c r="R2655" s="2">
        <f t="shared" si="1041"/>
        <v>296</v>
      </c>
      <c r="S2655" s="2">
        <f t="shared" si="1042"/>
        <v>0</v>
      </c>
      <c r="T2655" s="2">
        <f t="shared" si="1043"/>
        <v>0</v>
      </c>
      <c r="U2655" s="2" t="str">
        <f t="shared" si="1033"/>
        <v>RELAX</v>
      </c>
      <c r="V2655" s="2">
        <f t="shared" si="1034"/>
        <v>0</v>
      </c>
      <c r="W2655" s="2">
        <f t="shared" si="1044"/>
        <v>290.12272226568894</v>
      </c>
      <c r="Y2655" s="2">
        <f t="shared" si="1023"/>
        <v>290.65902991275664</v>
      </c>
      <c r="Z2655" s="2">
        <f t="shared" si="1024"/>
        <v>296.85023801601079</v>
      </c>
      <c r="AA2655" s="2">
        <f t="shared" si="1025"/>
        <v>294.1054020193605</v>
      </c>
      <c r="AB2655" s="2" t="str">
        <f t="shared" si="1045"/>
        <v>low</v>
      </c>
      <c r="AC2655" s="2">
        <f t="shared" si="1046"/>
        <v>290.12272226568894</v>
      </c>
      <c r="AD2655" s="2">
        <f t="shared" si="1035"/>
        <v>0</v>
      </c>
      <c r="AE2655" s="2">
        <f t="shared" si="1036"/>
        <v>0</v>
      </c>
      <c r="AF2655" s="2">
        <f t="shared" si="1037"/>
        <v>250</v>
      </c>
      <c r="AG2655" s="2">
        <f t="shared" si="1038"/>
        <v>100</v>
      </c>
    </row>
    <row r="2656" spans="1:33" x14ac:dyDescent="0.2">
      <c r="A2656" s="2">
        <f t="shared" si="1030"/>
        <v>59.190000057220459</v>
      </c>
      <c r="B2656">
        <v>0.72779893875099999</v>
      </c>
      <c r="C2656" s="2">
        <f t="shared" si="1022"/>
        <v>59.087798595428247</v>
      </c>
      <c r="D2656">
        <v>1577147251.3099999</v>
      </c>
      <c r="E2656">
        <v>441</v>
      </c>
      <c r="F2656">
        <v>896</v>
      </c>
      <c r="G2656">
        <v>631</v>
      </c>
      <c r="H2656">
        <v>691</v>
      </c>
      <c r="I2656">
        <v>290</v>
      </c>
      <c r="J2656">
        <f t="shared" si="1026"/>
        <v>589.79999999999995</v>
      </c>
      <c r="K2656">
        <f t="shared" si="1027"/>
        <v>12.199999999999932</v>
      </c>
      <c r="L2656">
        <f t="shared" si="1031"/>
        <v>-48.442581107968515</v>
      </c>
      <c r="M2656">
        <f t="shared" si="1032"/>
        <v>-8336.6281930346158</v>
      </c>
      <c r="N2656" t="str">
        <f t="shared" si="1028"/>
        <v>TRANSITION</v>
      </c>
      <c r="O2656" s="2" t="str">
        <f t="shared" si="1029"/>
        <v>RELAX</v>
      </c>
      <c r="P2656" s="2">
        <f t="shared" si="1039"/>
        <v>291</v>
      </c>
      <c r="Q2656" s="2">
        <f t="shared" si="1040"/>
        <v>298</v>
      </c>
      <c r="R2656" s="2">
        <f t="shared" si="1041"/>
        <v>296</v>
      </c>
      <c r="S2656" s="2">
        <f t="shared" si="1042"/>
        <v>0</v>
      </c>
      <c r="T2656" s="2">
        <f t="shared" si="1043"/>
        <v>0</v>
      </c>
      <c r="U2656" s="2" t="str">
        <f t="shared" si="1033"/>
        <v>RELAX</v>
      </c>
      <c r="V2656" s="2">
        <f t="shared" si="1034"/>
        <v>0</v>
      </c>
      <c r="W2656" s="2">
        <f t="shared" si="1044"/>
        <v>290.09817781255117</v>
      </c>
      <c r="Y2656" s="2">
        <f t="shared" si="1023"/>
        <v>290.54685949271556</v>
      </c>
      <c r="Z2656" s="2">
        <f t="shared" si="1024"/>
        <v>296.85023801601079</v>
      </c>
      <c r="AA2656" s="2">
        <f t="shared" si="1025"/>
        <v>294.03308341403027</v>
      </c>
      <c r="AB2656" s="2" t="str">
        <f t="shared" si="1045"/>
        <v>low</v>
      </c>
      <c r="AC2656" s="2">
        <f t="shared" si="1046"/>
        <v>290.12272226568894</v>
      </c>
      <c r="AD2656" s="2">
        <f t="shared" si="1035"/>
        <v>0</v>
      </c>
      <c r="AE2656" s="2">
        <f t="shared" si="1036"/>
        <v>0</v>
      </c>
      <c r="AF2656" s="2">
        <f t="shared" si="1037"/>
        <v>250</v>
      </c>
      <c r="AG2656" s="2">
        <f t="shared" si="1038"/>
        <v>100</v>
      </c>
    </row>
    <row r="2657" spans="1:33" x14ac:dyDescent="0.2">
      <c r="A2657" s="2">
        <f t="shared" si="1030"/>
        <v>59.210000038146973</v>
      </c>
      <c r="B2657">
        <v>0.75237393379200002</v>
      </c>
      <c r="C2657" s="2">
        <f t="shared" si="1022"/>
        <v>59.112373590469247</v>
      </c>
      <c r="D2657">
        <v>1577147251.3299999</v>
      </c>
      <c r="E2657">
        <v>440</v>
      </c>
      <c r="F2657">
        <v>896</v>
      </c>
      <c r="G2657">
        <v>631</v>
      </c>
      <c r="H2657">
        <v>693</v>
      </c>
      <c r="I2657">
        <v>290</v>
      </c>
      <c r="J2657">
        <f t="shared" si="1026"/>
        <v>590</v>
      </c>
      <c r="K2657">
        <f t="shared" si="1027"/>
        <v>12.399999999999977</v>
      </c>
      <c r="L2657">
        <f t="shared" si="1031"/>
        <v>0</v>
      </c>
      <c r="M2657">
        <f t="shared" si="1032"/>
        <v>1971.2142780557506</v>
      </c>
      <c r="N2657" t="str">
        <f t="shared" si="1028"/>
        <v>TRANSITION</v>
      </c>
      <c r="O2657" s="2" t="str">
        <f t="shared" si="1029"/>
        <v>ONE</v>
      </c>
      <c r="P2657" s="2">
        <f t="shared" si="1039"/>
        <v>291</v>
      </c>
      <c r="Q2657" s="2">
        <f t="shared" si="1040"/>
        <v>298</v>
      </c>
      <c r="R2657" s="2">
        <f t="shared" si="1041"/>
        <v>296</v>
      </c>
      <c r="S2657" s="2">
        <f t="shared" si="1042"/>
        <v>0</v>
      </c>
      <c r="T2657" s="2">
        <f t="shared" si="1043"/>
        <v>0</v>
      </c>
      <c r="U2657" s="2" t="str">
        <f t="shared" si="1033"/>
        <v>RELAX</v>
      </c>
      <c r="V2657" s="2">
        <f t="shared" si="1034"/>
        <v>0</v>
      </c>
      <c r="W2657" s="2">
        <f t="shared" si="1044"/>
        <v>290.07854225004098</v>
      </c>
      <c r="Y2657" s="2">
        <f t="shared" si="1023"/>
        <v>290.45319604418069</v>
      </c>
      <c r="Z2657" s="2">
        <f t="shared" si="1024"/>
        <v>296.85023801601079</v>
      </c>
      <c r="AA2657" s="2">
        <f t="shared" si="1025"/>
        <v>293.95877221796451</v>
      </c>
      <c r="AB2657" s="2" t="str">
        <f t="shared" si="1045"/>
        <v>low</v>
      </c>
      <c r="AC2657" s="2">
        <f t="shared" si="1046"/>
        <v>290.12272226568894</v>
      </c>
      <c r="AD2657" s="2">
        <f t="shared" si="1035"/>
        <v>-22.969189002371088</v>
      </c>
      <c r="AE2657" s="2">
        <f t="shared" si="1036"/>
        <v>-934.65691301463664</v>
      </c>
      <c r="AF2657" s="2">
        <f t="shared" si="1037"/>
        <v>250</v>
      </c>
      <c r="AG2657" s="2">
        <f t="shared" si="1038"/>
        <v>275</v>
      </c>
    </row>
    <row r="2658" spans="1:33" x14ac:dyDescent="0.2">
      <c r="A2658" s="2">
        <f t="shared" si="1030"/>
        <v>59.230000019073486</v>
      </c>
      <c r="B2658">
        <v>0.77294301986699998</v>
      </c>
      <c r="C2658" s="2">
        <f t="shared" si="1022"/>
        <v>59.132942676544246</v>
      </c>
      <c r="D2658">
        <v>1577147251.3499999</v>
      </c>
      <c r="E2658">
        <v>441</v>
      </c>
      <c r="F2658">
        <v>895</v>
      </c>
      <c r="G2658">
        <v>631</v>
      </c>
      <c r="H2658">
        <v>691</v>
      </c>
      <c r="I2658">
        <v>290</v>
      </c>
      <c r="J2658">
        <f t="shared" si="1026"/>
        <v>589.6</v>
      </c>
      <c r="K2658">
        <f t="shared" si="1027"/>
        <v>12</v>
      </c>
      <c r="L2658">
        <f t="shared" si="1031"/>
        <v>0</v>
      </c>
      <c r="M2658">
        <f t="shared" si="1032"/>
        <v>0</v>
      </c>
      <c r="N2658" t="str">
        <f t="shared" si="1028"/>
        <v>TRANSITION</v>
      </c>
      <c r="O2658" s="2" t="str">
        <f t="shared" si="1029"/>
        <v>RELAX</v>
      </c>
      <c r="P2658" s="2">
        <f t="shared" si="1039"/>
        <v>291</v>
      </c>
      <c r="Q2658" s="2">
        <f t="shared" si="1040"/>
        <v>298</v>
      </c>
      <c r="R2658" s="2">
        <f t="shared" si="1041"/>
        <v>296</v>
      </c>
      <c r="S2658" s="2">
        <f t="shared" si="1042"/>
        <v>0</v>
      </c>
      <c r="T2658" s="2">
        <f t="shared" si="1043"/>
        <v>0</v>
      </c>
      <c r="U2658" s="2" t="str">
        <f t="shared" si="1033"/>
        <v>RELAX</v>
      </c>
      <c r="V2658" s="2">
        <f t="shared" si="1034"/>
        <v>0</v>
      </c>
      <c r="W2658" s="2">
        <f t="shared" si="1044"/>
        <v>290.06283380003276</v>
      </c>
      <c r="Y2658" s="2">
        <f t="shared" si="1023"/>
        <v>290.37512359535111</v>
      </c>
      <c r="Z2658" s="2">
        <f t="shared" si="1024"/>
        <v>296.85023801601079</v>
      </c>
      <c r="AA2658" s="2">
        <f t="shared" si="1025"/>
        <v>293.88349340927533</v>
      </c>
      <c r="AB2658" s="2" t="str">
        <f t="shared" si="1045"/>
        <v>low</v>
      </c>
      <c r="AC2658" s="2">
        <f t="shared" si="1046"/>
        <v>289.65026704002622</v>
      </c>
      <c r="AD2658" s="2">
        <f t="shared" si="1035"/>
        <v>11.110721462205818</v>
      </c>
      <c r="AE2658" s="2">
        <f t="shared" si="1036"/>
        <v>1656.850982115255</v>
      </c>
      <c r="AF2658" s="2">
        <f t="shared" si="1037"/>
        <v>250</v>
      </c>
      <c r="AG2658" s="2">
        <f t="shared" si="1038"/>
        <v>275</v>
      </c>
    </row>
    <row r="2659" spans="1:33" x14ac:dyDescent="0.2">
      <c r="A2659" s="2">
        <f t="shared" si="1030"/>
        <v>59.260000228881836</v>
      </c>
      <c r="B2659">
        <v>0.79723906516999998</v>
      </c>
      <c r="C2659" s="2">
        <f t="shared" ref="C2659:C2722" si="1047">IF(B2659&gt;B2658,B2659+(C2658-B2658),B2659+(C2658-B2658)+5+A2659-A2658)</f>
        <v>59.157238721847243</v>
      </c>
      <c r="D2659">
        <v>1577147251.3800001</v>
      </c>
      <c r="E2659">
        <v>439</v>
      </c>
      <c r="F2659">
        <v>895</v>
      </c>
      <c r="G2659">
        <v>630</v>
      </c>
      <c r="H2659">
        <v>691</v>
      </c>
      <c r="I2659">
        <v>288</v>
      </c>
      <c r="J2659">
        <f t="shared" si="1026"/>
        <v>588.6</v>
      </c>
      <c r="K2659">
        <f t="shared" si="1027"/>
        <v>11</v>
      </c>
      <c r="L2659">
        <f t="shared" si="1031"/>
        <v>-82.317923557421338</v>
      </c>
      <c r="M2659">
        <f t="shared" si="1032"/>
        <v>-3388.1202694027315</v>
      </c>
      <c r="N2659" t="str">
        <f t="shared" si="1028"/>
        <v>TRANSITION</v>
      </c>
      <c r="O2659" s="2" t="str">
        <f t="shared" si="1029"/>
        <v>TRANSITION</v>
      </c>
      <c r="P2659" s="2">
        <f t="shared" si="1039"/>
        <v>291</v>
      </c>
      <c r="Q2659" s="2">
        <f t="shared" si="1040"/>
        <v>298</v>
      </c>
      <c r="R2659" s="2">
        <f t="shared" si="1041"/>
        <v>296</v>
      </c>
      <c r="S2659" s="2">
        <f t="shared" si="1042"/>
        <v>0</v>
      </c>
      <c r="T2659" s="2">
        <f t="shared" si="1043"/>
        <v>0</v>
      </c>
      <c r="U2659" s="2" t="str">
        <f t="shared" si="1033"/>
        <v>RELAX</v>
      </c>
      <c r="V2659" s="2">
        <f t="shared" si="1034"/>
        <v>0</v>
      </c>
      <c r="W2659" s="2">
        <f t="shared" si="1044"/>
        <v>289.65026704002622</v>
      </c>
      <c r="Y2659" s="2">
        <f t="shared" si="1023"/>
        <v>290.23015228428619</v>
      </c>
      <c r="Z2659" s="2">
        <f t="shared" si="1024"/>
        <v>296.85023801601079</v>
      </c>
      <c r="AA2659" s="2">
        <f t="shared" si="1025"/>
        <v>293.80807491857911</v>
      </c>
      <c r="AB2659" s="2" t="str">
        <f t="shared" si="1045"/>
        <v>low</v>
      </c>
      <c r="AC2659" s="2">
        <f t="shared" si="1046"/>
        <v>289.92021363202099</v>
      </c>
      <c r="AD2659" s="2">
        <f t="shared" si="1035"/>
        <v>0</v>
      </c>
      <c r="AE2659" s="2">
        <f t="shared" si="1036"/>
        <v>-457.30575999682964</v>
      </c>
      <c r="AF2659" s="2">
        <f t="shared" si="1037"/>
        <v>250</v>
      </c>
      <c r="AG2659" s="2">
        <f t="shared" si="1038"/>
        <v>300</v>
      </c>
    </row>
    <row r="2660" spans="1:33" x14ac:dyDescent="0.2">
      <c r="A2660" s="2">
        <f t="shared" si="1030"/>
        <v>59.28000020980835</v>
      </c>
      <c r="B2660">
        <v>0.82200288772600005</v>
      </c>
      <c r="C2660" s="2">
        <f t="shared" si="1047"/>
        <v>59.182002544403247</v>
      </c>
      <c r="D2660">
        <v>1577147251.4000001</v>
      </c>
      <c r="E2660">
        <v>440</v>
      </c>
      <c r="F2660">
        <v>895</v>
      </c>
      <c r="G2660">
        <v>631</v>
      </c>
      <c r="H2660">
        <v>693</v>
      </c>
      <c r="I2660">
        <v>291</v>
      </c>
      <c r="J2660">
        <f t="shared" si="1026"/>
        <v>590</v>
      </c>
      <c r="K2660">
        <f t="shared" si="1027"/>
        <v>12.399999999999977</v>
      </c>
      <c r="L2660">
        <f t="shared" si="1031"/>
        <v>121.14446359062303</v>
      </c>
      <c r="M2660">
        <f t="shared" si="1032"/>
        <v>8216.1139173058364</v>
      </c>
      <c r="N2660" t="str">
        <f t="shared" si="1028"/>
        <v>RELAX</v>
      </c>
      <c r="O2660" s="2" t="str">
        <f t="shared" si="1029"/>
        <v>TRANSITION</v>
      </c>
      <c r="P2660" s="2">
        <f t="shared" si="1039"/>
        <v>291</v>
      </c>
      <c r="Q2660" s="2">
        <f t="shared" si="1040"/>
        <v>298</v>
      </c>
      <c r="R2660" s="2">
        <f t="shared" si="1041"/>
        <v>296</v>
      </c>
      <c r="S2660" s="2">
        <f t="shared" si="1042"/>
        <v>0</v>
      </c>
      <c r="T2660" s="2">
        <f t="shared" si="1043"/>
        <v>0</v>
      </c>
      <c r="U2660" s="2" t="str">
        <f t="shared" si="1033"/>
        <v>RELAX</v>
      </c>
      <c r="V2660" s="2">
        <f t="shared" si="1034"/>
        <v>0</v>
      </c>
      <c r="W2660" s="2">
        <f t="shared" si="1044"/>
        <v>289.92021363202099</v>
      </c>
      <c r="Y2660" s="2">
        <f t="shared" si="1023"/>
        <v>290.16816455383315</v>
      </c>
      <c r="Z2660" s="2">
        <f t="shared" si="1024"/>
        <v>296.85023801601079</v>
      </c>
      <c r="AA2660" s="2">
        <f t="shared" si="1025"/>
        <v>293.72917878686445</v>
      </c>
      <c r="AB2660" s="2" t="str">
        <f t="shared" si="1045"/>
        <v>low</v>
      </c>
      <c r="AC2660" s="2">
        <f t="shared" si="1046"/>
        <v>289.92021363202099</v>
      </c>
      <c r="AD2660" s="2">
        <f t="shared" si="1035"/>
        <v>-18.004742902220393</v>
      </c>
      <c r="AE2660" s="2">
        <f t="shared" si="1036"/>
        <v>-727.05830699218893</v>
      </c>
      <c r="AF2660" s="2">
        <f t="shared" si="1037"/>
        <v>250</v>
      </c>
      <c r="AG2660" s="2">
        <f t="shared" si="1038"/>
        <v>275</v>
      </c>
    </row>
    <row r="2661" spans="1:33" x14ac:dyDescent="0.2">
      <c r="A2661" s="2">
        <f t="shared" si="1030"/>
        <v>59.300000190734863</v>
      </c>
      <c r="B2661">
        <v>0.84262394905100002</v>
      </c>
      <c r="C2661" s="2">
        <f t="shared" si="1047"/>
        <v>59.202623605728249</v>
      </c>
      <c r="D2661">
        <v>1577147251.4200001</v>
      </c>
      <c r="E2661">
        <v>440</v>
      </c>
      <c r="F2661">
        <v>895</v>
      </c>
      <c r="G2661">
        <v>630</v>
      </c>
      <c r="H2661">
        <v>691</v>
      </c>
      <c r="I2661">
        <v>290</v>
      </c>
      <c r="J2661">
        <f t="shared" si="1026"/>
        <v>589.20000000000005</v>
      </c>
      <c r="K2661">
        <f t="shared" si="1027"/>
        <v>11.600000000000023</v>
      </c>
      <c r="L2661">
        <f t="shared" si="1031"/>
        <v>-48.494109213847729</v>
      </c>
      <c r="M2661">
        <f t="shared" si="1032"/>
        <v>-8226.4714764612636</v>
      </c>
      <c r="N2661" t="str">
        <f t="shared" si="1028"/>
        <v>TRANSITION</v>
      </c>
      <c r="O2661" s="2" t="str">
        <f t="shared" si="1029"/>
        <v>RELAX</v>
      </c>
      <c r="P2661" s="2">
        <f t="shared" si="1039"/>
        <v>291</v>
      </c>
      <c r="Q2661" s="2">
        <f t="shared" si="1040"/>
        <v>298</v>
      </c>
      <c r="R2661" s="2">
        <f t="shared" si="1041"/>
        <v>296</v>
      </c>
      <c r="S2661" s="2">
        <f t="shared" si="1042"/>
        <v>0</v>
      </c>
      <c r="T2661" s="2">
        <f t="shared" si="1043"/>
        <v>0</v>
      </c>
      <c r="U2661" s="2" t="str">
        <f t="shared" si="1033"/>
        <v>RELAX</v>
      </c>
      <c r="V2661" s="2">
        <f t="shared" si="1034"/>
        <v>0</v>
      </c>
      <c r="W2661" s="2">
        <f t="shared" si="1044"/>
        <v>289.93617090561679</v>
      </c>
      <c r="Y2661" s="2">
        <f t="shared" si="1023"/>
        <v>290.12176582418988</v>
      </c>
      <c r="Z2661" s="2">
        <f t="shared" si="1024"/>
        <v>296.85023801601079</v>
      </c>
      <c r="AA2661" s="2">
        <f t="shared" si="1025"/>
        <v>293.65112807521285</v>
      </c>
      <c r="AB2661" s="2" t="str">
        <f t="shared" si="1045"/>
        <v>low</v>
      </c>
      <c r="AC2661" s="2">
        <f t="shared" si="1046"/>
        <v>289.54893672449344</v>
      </c>
      <c r="AD2661" s="2">
        <f t="shared" si="1035"/>
        <v>-4.4781722862954396</v>
      </c>
      <c r="AE2661" s="2">
        <f t="shared" si="1036"/>
        <v>655.95899273748819</v>
      </c>
      <c r="AF2661" s="2">
        <f t="shared" si="1037"/>
        <v>250</v>
      </c>
      <c r="AG2661" s="2">
        <f t="shared" si="1038"/>
        <v>250</v>
      </c>
    </row>
    <row r="2662" spans="1:33" x14ac:dyDescent="0.2">
      <c r="A2662" s="2">
        <f t="shared" si="1030"/>
        <v>59.330000162124634</v>
      </c>
      <c r="B2662">
        <v>0.86714005470300004</v>
      </c>
      <c r="C2662" s="2">
        <f t="shared" si="1047"/>
        <v>59.227139711380246</v>
      </c>
      <c r="D2662">
        <v>1577147251.45</v>
      </c>
      <c r="E2662">
        <v>438</v>
      </c>
      <c r="F2662">
        <v>895</v>
      </c>
      <c r="G2662">
        <v>630</v>
      </c>
      <c r="H2662">
        <v>691</v>
      </c>
      <c r="I2662">
        <v>288</v>
      </c>
      <c r="J2662">
        <f t="shared" si="1026"/>
        <v>588.4</v>
      </c>
      <c r="K2662">
        <f t="shared" si="1027"/>
        <v>10.799999999999955</v>
      </c>
      <c r="L2662">
        <f t="shared" si="1031"/>
        <v>-81.579025167761102</v>
      </c>
      <c r="M2662">
        <f t="shared" si="1032"/>
        <v>-1349.51759563878</v>
      </c>
      <c r="N2662" t="str">
        <f t="shared" si="1028"/>
        <v>TRANSITION</v>
      </c>
      <c r="O2662" s="2" t="str">
        <f t="shared" si="1029"/>
        <v>TRANSITION</v>
      </c>
      <c r="P2662" s="2">
        <f t="shared" si="1039"/>
        <v>291</v>
      </c>
      <c r="Q2662" s="2">
        <f t="shared" si="1040"/>
        <v>298</v>
      </c>
      <c r="R2662" s="2">
        <f t="shared" si="1041"/>
        <v>296</v>
      </c>
      <c r="S2662" s="2">
        <f t="shared" si="1042"/>
        <v>0</v>
      </c>
      <c r="T2662" s="2">
        <f t="shared" si="1043"/>
        <v>0</v>
      </c>
      <c r="U2662" s="2" t="str">
        <f t="shared" si="1033"/>
        <v>RELAX</v>
      </c>
      <c r="V2662" s="2">
        <f t="shared" si="1034"/>
        <v>0</v>
      </c>
      <c r="W2662" s="2">
        <f t="shared" si="1044"/>
        <v>289.54893672449344</v>
      </c>
      <c r="Y2662" s="2">
        <f t="shared" si="1023"/>
        <v>290.00720000425059</v>
      </c>
      <c r="Z2662" s="2">
        <f t="shared" si="1024"/>
        <v>296.85023801601079</v>
      </c>
      <c r="AA2662" s="2">
        <f t="shared" si="1025"/>
        <v>293.57465996266171</v>
      </c>
      <c r="AB2662" s="2" t="str">
        <f t="shared" si="1045"/>
        <v>low</v>
      </c>
      <c r="AC2662" s="2">
        <f t="shared" si="1046"/>
        <v>289.43914937959477</v>
      </c>
      <c r="AD2662" s="2">
        <f t="shared" si="1035"/>
        <v>15.323554058796647</v>
      </c>
      <c r="AE2662" s="2">
        <f t="shared" si="1036"/>
        <v>807.7027659356927</v>
      </c>
      <c r="AF2662" s="2">
        <f t="shared" si="1037"/>
        <v>250</v>
      </c>
      <c r="AG2662" s="2">
        <f t="shared" si="1038"/>
        <v>275</v>
      </c>
    </row>
    <row r="2663" spans="1:33" x14ac:dyDescent="0.2">
      <c r="A2663" s="2">
        <f t="shared" si="1030"/>
        <v>59.350000143051147</v>
      </c>
      <c r="B2663">
        <v>0.88751196861299997</v>
      </c>
      <c r="C2663" s="2">
        <f t="shared" si="1047"/>
        <v>59.247511625290244</v>
      </c>
      <c r="D2663">
        <v>1577147251.47</v>
      </c>
      <c r="E2663">
        <v>438</v>
      </c>
      <c r="F2663">
        <v>895</v>
      </c>
      <c r="G2663">
        <v>631</v>
      </c>
      <c r="H2663">
        <v>691</v>
      </c>
      <c r="I2663">
        <v>289</v>
      </c>
      <c r="J2663">
        <f t="shared" si="1026"/>
        <v>588.79999999999995</v>
      </c>
      <c r="K2663">
        <f t="shared" si="1027"/>
        <v>11.199999999999932</v>
      </c>
      <c r="L2663">
        <f t="shared" si="1031"/>
        <v>49.087189569809226</v>
      </c>
      <c r="M2663">
        <f t="shared" si="1032"/>
        <v>6414.037253192515</v>
      </c>
      <c r="N2663" t="str">
        <f t="shared" si="1028"/>
        <v>TRANSITION</v>
      </c>
      <c r="O2663" s="2" t="str">
        <f t="shared" si="1029"/>
        <v>ONE</v>
      </c>
      <c r="P2663" s="2">
        <f t="shared" si="1039"/>
        <v>291</v>
      </c>
      <c r="Q2663" s="2">
        <f t="shared" si="1040"/>
        <v>298</v>
      </c>
      <c r="R2663" s="2">
        <f t="shared" si="1041"/>
        <v>296</v>
      </c>
      <c r="S2663" s="2">
        <f t="shared" si="1042"/>
        <v>0</v>
      </c>
      <c r="T2663" s="2">
        <f t="shared" si="1043"/>
        <v>0</v>
      </c>
      <c r="U2663" s="2" t="str">
        <f t="shared" si="1033"/>
        <v>RELAX</v>
      </c>
      <c r="V2663" s="2">
        <f t="shared" si="1034"/>
        <v>0</v>
      </c>
      <c r="W2663" s="2">
        <f t="shared" si="1044"/>
        <v>289.43914937959477</v>
      </c>
      <c r="Y2663" s="2">
        <f t="shared" si="1023"/>
        <v>289.89358987931945</v>
      </c>
      <c r="Z2663" s="2">
        <f t="shared" si="1024"/>
        <v>296.85023801601079</v>
      </c>
      <c r="AA2663" s="2">
        <f t="shared" si="1025"/>
        <v>293.4962869647411</v>
      </c>
      <c r="AB2663" s="2" t="str">
        <f t="shared" si="1045"/>
        <v>low</v>
      </c>
      <c r="AC2663" s="2">
        <f t="shared" si="1046"/>
        <v>289.7513195036758</v>
      </c>
      <c r="AD2663" s="2">
        <f t="shared" si="1035"/>
        <v>-14.263235727538502</v>
      </c>
      <c r="AE2663" s="2">
        <f t="shared" si="1036"/>
        <v>-1452.332359003929</v>
      </c>
      <c r="AF2663" s="2">
        <f t="shared" si="1037"/>
        <v>250</v>
      </c>
      <c r="AG2663" s="2">
        <f t="shared" si="1038"/>
        <v>275</v>
      </c>
    </row>
    <row r="2664" spans="1:33" x14ac:dyDescent="0.2">
      <c r="A2664" s="2">
        <f t="shared" si="1030"/>
        <v>59.370000123977661</v>
      </c>
      <c r="B2664">
        <v>0.91206908226000005</v>
      </c>
      <c r="C2664" s="2">
        <f t="shared" si="1047"/>
        <v>59.272068738937243</v>
      </c>
      <c r="D2664">
        <v>1577147251.49</v>
      </c>
      <c r="E2664">
        <v>441</v>
      </c>
      <c r="F2664">
        <v>895</v>
      </c>
      <c r="G2664">
        <v>630</v>
      </c>
      <c r="H2664">
        <v>692</v>
      </c>
      <c r="I2664">
        <v>291</v>
      </c>
      <c r="J2664">
        <f t="shared" si="1026"/>
        <v>589.79999999999995</v>
      </c>
      <c r="K2664">
        <f t="shared" si="1027"/>
        <v>12.199999999999932</v>
      </c>
      <c r="L2664">
        <f t="shared" si="1031"/>
        <v>81.442796118033257</v>
      </c>
      <c r="M2664">
        <f t="shared" si="1032"/>
        <v>1317.5655336911559</v>
      </c>
      <c r="N2664" t="str">
        <f t="shared" si="1028"/>
        <v>RELAX</v>
      </c>
      <c r="O2664" s="2" t="str">
        <f t="shared" si="1029"/>
        <v>TRANSITION</v>
      </c>
      <c r="P2664" s="2">
        <f t="shared" si="1039"/>
        <v>291</v>
      </c>
      <c r="Q2664" s="2">
        <f t="shared" si="1040"/>
        <v>298</v>
      </c>
      <c r="R2664" s="2">
        <f t="shared" si="1041"/>
        <v>296</v>
      </c>
      <c r="S2664" s="2">
        <f t="shared" si="1042"/>
        <v>0</v>
      </c>
      <c r="T2664" s="2">
        <f t="shared" si="1043"/>
        <v>0</v>
      </c>
      <c r="U2664" s="2" t="str">
        <f t="shared" si="1033"/>
        <v>RELAX</v>
      </c>
      <c r="V2664" s="2">
        <f t="shared" si="1034"/>
        <v>0</v>
      </c>
      <c r="W2664" s="2">
        <f t="shared" si="1044"/>
        <v>289.7513195036758</v>
      </c>
      <c r="Y2664" s="2">
        <f t="shared" si="1023"/>
        <v>289.86513580419074</v>
      </c>
      <c r="Z2664" s="2">
        <f t="shared" si="1024"/>
        <v>296.85023801601079</v>
      </c>
      <c r="AA2664" s="2">
        <f t="shared" si="1025"/>
        <v>293.41615211047002</v>
      </c>
      <c r="AB2664" s="2" t="str">
        <f t="shared" si="1045"/>
        <v>low</v>
      </c>
      <c r="AC2664" s="2">
        <f t="shared" si="1046"/>
        <v>289.40105560294069</v>
      </c>
      <c r="AD2664" s="2">
        <f t="shared" si="1035"/>
        <v>-19.566266018106756</v>
      </c>
      <c r="AE2664" s="2">
        <f t="shared" si="1036"/>
        <v>-215.94680738125248</v>
      </c>
      <c r="AF2664" s="2">
        <f t="shared" si="1037"/>
        <v>250</v>
      </c>
      <c r="AG2664" s="2">
        <f t="shared" si="1038"/>
        <v>275</v>
      </c>
    </row>
    <row r="2665" spans="1:33" x14ac:dyDescent="0.2">
      <c r="A2665" s="2">
        <f t="shared" si="1030"/>
        <v>59.400000095367432</v>
      </c>
      <c r="B2665">
        <v>0.936611890793</v>
      </c>
      <c r="C2665" s="2">
        <f t="shared" si="1047"/>
        <v>59.296611547470249</v>
      </c>
      <c r="D2665">
        <v>1577147251.52</v>
      </c>
      <c r="E2665">
        <v>437</v>
      </c>
      <c r="F2665">
        <v>896</v>
      </c>
      <c r="G2665">
        <v>630</v>
      </c>
      <c r="H2665">
        <v>691</v>
      </c>
      <c r="I2665">
        <v>288</v>
      </c>
      <c r="J2665">
        <f t="shared" si="1026"/>
        <v>588.4</v>
      </c>
      <c r="K2665">
        <f t="shared" si="1027"/>
        <v>10.799999999999955</v>
      </c>
      <c r="L2665">
        <f t="shared" si="1031"/>
        <v>-122.23539926028589</v>
      </c>
      <c r="M2665">
        <f t="shared" si="1032"/>
        <v>-8298.8951775611185</v>
      </c>
      <c r="N2665" t="str">
        <f t="shared" si="1028"/>
        <v>TRANSITION</v>
      </c>
      <c r="O2665" s="2" t="str">
        <f t="shared" si="1029"/>
        <v>TRANSITION</v>
      </c>
      <c r="P2665" s="2">
        <f t="shared" si="1039"/>
        <v>291</v>
      </c>
      <c r="Q2665" s="2">
        <f t="shared" si="1040"/>
        <v>298</v>
      </c>
      <c r="R2665" s="2">
        <f t="shared" si="1041"/>
        <v>296</v>
      </c>
      <c r="S2665" s="2">
        <f t="shared" si="1042"/>
        <v>0</v>
      </c>
      <c r="T2665" s="2">
        <f t="shared" si="1043"/>
        <v>0</v>
      </c>
      <c r="U2665" s="2" t="str">
        <f t="shared" si="1033"/>
        <v>RELAX</v>
      </c>
      <c r="V2665" s="2">
        <f t="shared" si="1034"/>
        <v>0</v>
      </c>
      <c r="W2665" s="2">
        <f t="shared" si="1044"/>
        <v>289.40105560294069</v>
      </c>
      <c r="Y2665" s="2">
        <f t="shared" si="1023"/>
        <v>289.77231976394074</v>
      </c>
      <c r="Z2665" s="2">
        <f t="shared" si="1024"/>
        <v>296.85023801601079</v>
      </c>
      <c r="AA2665" s="2">
        <f t="shared" si="1025"/>
        <v>293.33860129515602</v>
      </c>
      <c r="AB2665" s="2" t="str">
        <f t="shared" si="1045"/>
        <v>low</v>
      </c>
      <c r="AC2665" s="2">
        <f t="shared" si="1046"/>
        <v>288.92084448235255</v>
      </c>
      <c r="AD2665" s="2">
        <f t="shared" si="1035"/>
        <v>0</v>
      </c>
      <c r="AE2665" s="2">
        <f t="shared" si="1036"/>
        <v>797.23011291874775</v>
      </c>
      <c r="AF2665" s="2">
        <f t="shared" si="1037"/>
        <v>250</v>
      </c>
      <c r="AG2665" s="2">
        <f t="shared" si="1038"/>
        <v>250</v>
      </c>
    </row>
    <row r="2666" spans="1:33" x14ac:dyDescent="0.2">
      <c r="A2666" s="2">
        <f t="shared" si="1030"/>
        <v>59.420000076293945</v>
      </c>
      <c r="B2666">
        <v>0.95709395408599995</v>
      </c>
      <c r="C2666" s="2">
        <f t="shared" si="1047"/>
        <v>59.317093610763244</v>
      </c>
      <c r="D2666">
        <v>1577147251.54</v>
      </c>
      <c r="E2666">
        <v>439</v>
      </c>
      <c r="F2666">
        <v>895</v>
      </c>
      <c r="G2666">
        <v>631</v>
      </c>
      <c r="H2666">
        <v>690</v>
      </c>
      <c r="I2666">
        <v>287</v>
      </c>
      <c r="J2666">
        <f t="shared" si="1026"/>
        <v>588.4</v>
      </c>
      <c r="K2666">
        <f t="shared" si="1027"/>
        <v>10.799999999999955</v>
      </c>
      <c r="L2666">
        <f t="shared" si="1031"/>
        <v>-48.823206221697632</v>
      </c>
      <c r="M2666">
        <f t="shared" si="1032"/>
        <v>3584.2186399100697</v>
      </c>
      <c r="N2666" t="str">
        <f t="shared" si="1028"/>
        <v>TRANSITION</v>
      </c>
      <c r="O2666" s="2" t="str">
        <f t="shared" si="1029"/>
        <v>ONE</v>
      </c>
      <c r="P2666" s="2">
        <f t="shared" si="1039"/>
        <v>289</v>
      </c>
      <c r="Q2666" s="2">
        <f t="shared" si="1040"/>
        <v>298</v>
      </c>
      <c r="R2666" s="2">
        <f t="shared" si="1041"/>
        <v>296</v>
      </c>
      <c r="S2666" s="2">
        <f t="shared" si="1042"/>
        <v>0</v>
      </c>
      <c r="T2666" s="2">
        <f t="shared" si="1043"/>
        <v>0</v>
      </c>
      <c r="U2666" s="2" t="str">
        <f t="shared" si="1033"/>
        <v>RELAX</v>
      </c>
      <c r="V2666" s="2">
        <f t="shared" si="1034"/>
        <v>0</v>
      </c>
      <c r="W2666" s="2">
        <f t="shared" si="1044"/>
        <v>288.92084448235255</v>
      </c>
      <c r="Y2666" s="2">
        <f t="shared" si="1023"/>
        <v>289.60202470762312</v>
      </c>
      <c r="Z2666" s="2">
        <f t="shared" si="1024"/>
        <v>296.85023801601079</v>
      </c>
      <c r="AA2666" s="2">
        <f t="shared" si="1025"/>
        <v>293.26028721859524</v>
      </c>
      <c r="AB2666" s="2" t="str">
        <f t="shared" si="1045"/>
        <v>low</v>
      </c>
      <c r="AC2666" s="2">
        <f t="shared" si="1046"/>
        <v>288.92084448235255</v>
      </c>
      <c r="AD2666" s="2">
        <f t="shared" si="1035"/>
        <v>9.2632163764361444</v>
      </c>
      <c r="AE2666" s="2">
        <f t="shared" si="1036"/>
        <v>452.25992342294859</v>
      </c>
      <c r="AF2666" s="2">
        <f t="shared" si="1037"/>
        <v>250</v>
      </c>
      <c r="AG2666" s="2">
        <f t="shared" si="1038"/>
        <v>275</v>
      </c>
    </row>
    <row r="2667" spans="1:33" x14ac:dyDescent="0.2">
      <c r="A2667" s="2">
        <f t="shared" si="1030"/>
        <v>59.440000057220459</v>
      </c>
      <c r="B2667">
        <v>0.98176097869900003</v>
      </c>
      <c r="C2667" s="2">
        <f t="shared" si="1047"/>
        <v>59.341760635376247</v>
      </c>
      <c r="D2667">
        <v>1577147251.5599999</v>
      </c>
      <c r="E2667">
        <v>440</v>
      </c>
      <c r="F2667">
        <v>895</v>
      </c>
      <c r="G2667">
        <v>631</v>
      </c>
      <c r="H2667">
        <v>692</v>
      </c>
      <c r="I2667">
        <v>289</v>
      </c>
      <c r="J2667">
        <f t="shared" si="1026"/>
        <v>589.4</v>
      </c>
      <c r="K2667">
        <f t="shared" si="1027"/>
        <v>11.799999999999955</v>
      </c>
      <c r="L2667">
        <f t="shared" si="1031"/>
        <v>81.079904503194726</v>
      </c>
      <c r="M2667">
        <f t="shared" si="1032"/>
        <v>5266.2659061211016</v>
      </c>
      <c r="N2667" t="str">
        <f t="shared" si="1028"/>
        <v>TRANSITION</v>
      </c>
      <c r="O2667" s="2" t="str">
        <f t="shared" si="1029"/>
        <v>TRANSITION</v>
      </c>
      <c r="P2667" s="2">
        <f t="shared" si="1039"/>
        <v>289</v>
      </c>
      <c r="Q2667" s="2">
        <f t="shared" si="1040"/>
        <v>298</v>
      </c>
      <c r="R2667" s="2">
        <f t="shared" si="1041"/>
        <v>296</v>
      </c>
      <c r="S2667" s="2">
        <f t="shared" si="1042"/>
        <v>0</v>
      </c>
      <c r="T2667" s="2">
        <f t="shared" si="1043"/>
        <v>0</v>
      </c>
      <c r="U2667" s="2" t="str">
        <f t="shared" si="1033"/>
        <v>RELAX</v>
      </c>
      <c r="V2667" s="2">
        <f t="shared" si="1034"/>
        <v>0</v>
      </c>
      <c r="W2667" s="2">
        <f t="shared" si="1044"/>
        <v>288.93667558588203</v>
      </c>
      <c r="Y2667" s="2">
        <f t="shared" si="1023"/>
        <v>289.46895488327493</v>
      </c>
      <c r="Z2667" s="2">
        <f t="shared" si="1024"/>
        <v>296.85023801601079</v>
      </c>
      <c r="AA2667" s="2">
        <f t="shared" si="1025"/>
        <v>293.17737409304664</v>
      </c>
      <c r="AB2667" s="2" t="str">
        <f t="shared" si="1045"/>
        <v>low</v>
      </c>
      <c r="AC2667" s="2">
        <f t="shared" si="1046"/>
        <v>289.14934046870565</v>
      </c>
      <c r="AD2667" s="2">
        <f t="shared" si="1035"/>
        <v>0</v>
      </c>
      <c r="AE2667" s="2">
        <f t="shared" si="1036"/>
        <v>-375.53034959693605</v>
      </c>
      <c r="AF2667" s="2">
        <f t="shared" si="1037"/>
        <v>250</v>
      </c>
      <c r="AG2667" s="2">
        <f t="shared" si="1038"/>
        <v>300</v>
      </c>
    </row>
    <row r="2668" spans="1:33" x14ac:dyDescent="0.2">
      <c r="A2668" s="2">
        <f t="shared" si="1030"/>
        <v>59.460000038146973</v>
      </c>
      <c r="B2668">
        <v>1.002161026</v>
      </c>
      <c r="C2668" s="2">
        <f t="shared" si="1047"/>
        <v>59.362160682677249</v>
      </c>
      <c r="D2668">
        <v>1577147251.5799999</v>
      </c>
      <c r="E2668">
        <v>440</v>
      </c>
      <c r="F2668">
        <v>896</v>
      </c>
      <c r="G2668">
        <v>631</v>
      </c>
      <c r="H2668">
        <v>693</v>
      </c>
      <c r="I2668">
        <v>290</v>
      </c>
      <c r="J2668">
        <f t="shared" si="1026"/>
        <v>590</v>
      </c>
      <c r="K2668">
        <f t="shared" si="1027"/>
        <v>12.399999999999977</v>
      </c>
      <c r="L2668">
        <f t="shared" si="1031"/>
        <v>49.019494182789543</v>
      </c>
      <c r="M2668">
        <f t="shared" si="1032"/>
        <v>-1571.5850971989476</v>
      </c>
      <c r="N2668" t="str">
        <f t="shared" si="1028"/>
        <v>TRANSITION</v>
      </c>
      <c r="O2668" s="2" t="str">
        <f t="shared" si="1029"/>
        <v>RELAX</v>
      </c>
      <c r="P2668" s="2">
        <f t="shared" si="1039"/>
        <v>289</v>
      </c>
      <c r="Q2668" s="2">
        <f t="shared" si="1040"/>
        <v>298</v>
      </c>
      <c r="R2668" s="2">
        <f t="shared" si="1041"/>
        <v>296</v>
      </c>
      <c r="S2668" s="2">
        <f t="shared" si="1042"/>
        <v>0</v>
      </c>
      <c r="T2668" s="2">
        <f t="shared" si="1043"/>
        <v>0</v>
      </c>
      <c r="U2668" s="2" t="str">
        <f t="shared" si="1033"/>
        <v>RELAX</v>
      </c>
      <c r="V2668" s="2">
        <f t="shared" si="1034"/>
        <v>0</v>
      </c>
      <c r="W2668" s="2">
        <f t="shared" si="1044"/>
        <v>289.14934046870565</v>
      </c>
      <c r="Y2668" s="2">
        <f t="shared" si="1023"/>
        <v>289.40503200036108</v>
      </c>
      <c r="Z2668" s="2">
        <f t="shared" si="1024"/>
        <v>296.85023801601079</v>
      </c>
      <c r="AA2668" s="2">
        <f t="shared" si="1025"/>
        <v>293.09195313255805</v>
      </c>
      <c r="AB2668" s="2" t="str">
        <f t="shared" si="1045"/>
        <v>low</v>
      </c>
      <c r="AC2668" s="2">
        <f t="shared" si="1046"/>
        <v>289.14934046870565</v>
      </c>
      <c r="AD2668" s="2">
        <f t="shared" si="1035"/>
        <v>-18.478743207633112</v>
      </c>
      <c r="AE2668" s="2">
        <f t="shared" si="1036"/>
        <v>-905.81864517183317</v>
      </c>
      <c r="AF2668" s="2">
        <f t="shared" si="1037"/>
        <v>250</v>
      </c>
      <c r="AG2668" s="2">
        <f t="shared" si="1038"/>
        <v>275</v>
      </c>
    </row>
    <row r="2669" spans="1:33" x14ac:dyDescent="0.2">
      <c r="A2669" s="2">
        <f t="shared" si="1030"/>
        <v>59.490000009536743</v>
      </c>
      <c r="B2669">
        <v>1.02671694756</v>
      </c>
      <c r="C2669" s="2">
        <f t="shared" si="1047"/>
        <v>59.386716604237243</v>
      </c>
      <c r="D2669">
        <v>1577147251.6099999</v>
      </c>
      <c r="E2669">
        <v>439</v>
      </c>
      <c r="F2669">
        <v>895</v>
      </c>
      <c r="G2669">
        <v>631</v>
      </c>
      <c r="H2669">
        <v>692</v>
      </c>
      <c r="I2669">
        <v>289</v>
      </c>
      <c r="J2669">
        <f t="shared" si="1026"/>
        <v>589.20000000000005</v>
      </c>
      <c r="K2669">
        <f t="shared" si="1027"/>
        <v>11.600000000000023</v>
      </c>
      <c r="L2669">
        <f t="shared" si="1031"/>
        <v>-40.72337491210007</v>
      </c>
      <c r="M2669">
        <f t="shared" si="1032"/>
        <v>-3654.6325038387081</v>
      </c>
      <c r="N2669" t="str">
        <f t="shared" si="1028"/>
        <v>TRANSITION</v>
      </c>
      <c r="O2669" s="2" t="str">
        <f t="shared" si="1029"/>
        <v>RELAX</v>
      </c>
      <c r="P2669" s="2">
        <f t="shared" si="1039"/>
        <v>289</v>
      </c>
      <c r="Q2669" s="2">
        <f t="shared" si="1040"/>
        <v>298</v>
      </c>
      <c r="R2669" s="2">
        <f t="shared" si="1041"/>
        <v>296</v>
      </c>
      <c r="S2669" s="2">
        <f t="shared" si="1042"/>
        <v>0</v>
      </c>
      <c r="T2669" s="2">
        <f t="shared" si="1043"/>
        <v>0</v>
      </c>
      <c r="U2669" s="2" t="str">
        <f t="shared" si="1033"/>
        <v>RELAX</v>
      </c>
      <c r="V2669" s="2">
        <f t="shared" si="1034"/>
        <v>0</v>
      </c>
      <c r="W2669" s="2">
        <f t="shared" si="1044"/>
        <v>289.11947237496452</v>
      </c>
      <c r="Y2669" s="2">
        <f t="shared" si="1023"/>
        <v>289.34792007528176</v>
      </c>
      <c r="Z2669" s="2">
        <f t="shared" si="1024"/>
        <v>296.85023801601079</v>
      </c>
      <c r="AA2669" s="2">
        <f t="shared" si="1025"/>
        <v>293.00760707594816</v>
      </c>
      <c r="AB2669" s="2" t="str">
        <f t="shared" si="1045"/>
        <v>low</v>
      </c>
      <c r="AC2669" s="2">
        <f t="shared" si="1046"/>
        <v>288.69557789997162</v>
      </c>
      <c r="AD2669" s="2">
        <f t="shared" si="1035"/>
        <v>2.5006880841438908</v>
      </c>
      <c r="AE2669" s="2">
        <f t="shared" si="1036"/>
        <v>854.35324593767882</v>
      </c>
      <c r="AF2669" s="2">
        <f t="shared" si="1037"/>
        <v>250</v>
      </c>
      <c r="AG2669" s="2">
        <f t="shared" si="1038"/>
        <v>250</v>
      </c>
    </row>
    <row r="2670" spans="1:33" x14ac:dyDescent="0.2">
      <c r="A2670" s="2">
        <f t="shared" si="1030"/>
        <v>59.510000228881836</v>
      </c>
      <c r="B2670">
        <v>1.0510640144300001</v>
      </c>
      <c r="C2670" s="2">
        <f t="shared" si="1047"/>
        <v>59.411063671107243</v>
      </c>
      <c r="D2670">
        <v>1577147251.6300001</v>
      </c>
      <c r="E2670">
        <v>439</v>
      </c>
      <c r="F2670">
        <v>895</v>
      </c>
      <c r="G2670">
        <v>630</v>
      </c>
      <c r="H2670">
        <v>691</v>
      </c>
      <c r="I2670">
        <v>287</v>
      </c>
      <c r="J2670">
        <f t="shared" si="1026"/>
        <v>588.4</v>
      </c>
      <c r="K2670">
        <f t="shared" si="1027"/>
        <v>10.799999999999955</v>
      </c>
      <c r="L2670">
        <f t="shared" si="1031"/>
        <v>-82.145418611568132</v>
      </c>
      <c r="M2670">
        <f t="shared" si="1032"/>
        <v>-1701.315559719736</v>
      </c>
      <c r="N2670" t="str">
        <f t="shared" si="1028"/>
        <v>TRANSITION</v>
      </c>
      <c r="O2670" s="2" t="str">
        <f t="shared" si="1029"/>
        <v>TRANSITION</v>
      </c>
      <c r="P2670" s="2">
        <f t="shared" si="1039"/>
        <v>289</v>
      </c>
      <c r="Q2670" s="2">
        <f t="shared" si="1040"/>
        <v>298</v>
      </c>
      <c r="R2670" s="2">
        <f t="shared" si="1041"/>
        <v>296</v>
      </c>
      <c r="S2670" s="2">
        <f t="shared" si="1042"/>
        <v>0</v>
      </c>
      <c r="T2670" s="2">
        <f t="shared" si="1043"/>
        <v>0</v>
      </c>
      <c r="U2670" s="2" t="str">
        <f t="shared" si="1033"/>
        <v>RELAX</v>
      </c>
      <c r="V2670" s="2">
        <f t="shared" si="1034"/>
        <v>0</v>
      </c>
      <c r="W2670" s="2">
        <f t="shared" si="1044"/>
        <v>288.69557789997162</v>
      </c>
      <c r="Y2670" s="2">
        <f t="shared" si="1023"/>
        <v>289.21745164021974</v>
      </c>
      <c r="Z2670" s="2">
        <f t="shared" si="1024"/>
        <v>296.85023801601079</v>
      </c>
      <c r="AA2670" s="2">
        <f t="shared" si="1025"/>
        <v>292.92462272591484</v>
      </c>
      <c r="AB2670" s="2" t="str">
        <f t="shared" si="1045"/>
        <v>low</v>
      </c>
      <c r="AC2670" s="2">
        <f t="shared" si="1046"/>
        <v>288.75646231997729</v>
      </c>
      <c r="AD2670" s="2">
        <f t="shared" si="1035"/>
        <v>2.3367672438407077</v>
      </c>
      <c r="AE2670" s="2">
        <f t="shared" si="1036"/>
        <v>-6.7326730229324916</v>
      </c>
      <c r="AF2670" s="2">
        <f t="shared" si="1037"/>
        <v>250</v>
      </c>
      <c r="AG2670" s="2">
        <f t="shared" si="1038"/>
        <v>300</v>
      </c>
    </row>
    <row r="2671" spans="1:33" x14ac:dyDescent="0.2">
      <c r="A2671" s="2">
        <f t="shared" si="1030"/>
        <v>59.53000020980835</v>
      </c>
      <c r="B2671">
        <v>1.0719079971300001</v>
      </c>
      <c r="C2671" s="2">
        <f t="shared" si="1047"/>
        <v>59.431907653807244</v>
      </c>
      <c r="D2671">
        <v>1577147251.6500001</v>
      </c>
      <c r="E2671">
        <v>440</v>
      </c>
      <c r="F2671">
        <v>896</v>
      </c>
      <c r="G2671">
        <v>631</v>
      </c>
      <c r="H2671">
        <v>691</v>
      </c>
      <c r="I2671">
        <v>289</v>
      </c>
      <c r="J2671">
        <f t="shared" si="1026"/>
        <v>589.4</v>
      </c>
      <c r="K2671">
        <f t="shared" si="1027"/>
        <v>11.799999999999955</v>
      </c>
      <c r="L2671">
        <f t="shared" si="1031"/>
        <v>95.950952789842859</v>
      </c>
      <c r="M2671">
        <f t="shared" si="1032"/>
        <v>8544.2582621895526</v>
      </c>
      <c r="N2671" t="str">
        <f t="shared" si="1028"/>
        <v>TRANSITION</v>
      </c>
      <c r="O2671" s="2" t="str">
        <f t="shared" si="1029"/>
        <v>TRANSITION</v>
      </c>
      <c r="P2671" s="2">
        <f t="shared" si="1039"/>
        <v>289</v>
      </c>
      <c r="Q2671" s="2">
        <f t="shared" si="1040"/>
        <v>298</v>
      </c>
      <c r="R2671" s="2">
        <f t="shared" si="1041"/>
        <v>296</v>
      </c>
      <c r="S2671" s="2">
        <f t="shared" si="1042"/>
        <v>0</v>
      </c>
      <c r="T2671" s="2">
        <f t="shared" si="1043"/>
        <v>0</v>
      </c>
      <c r="U2671" s="2" t="str">
        <f t="shared" si="1033"/>
        <v>RELAX</v>
      </c>
      <c r="V2671" s="2">
        <f t="shared" si="1034"/>
        <v>0</v>
      </c>
      <c r="W2671" s="2">
        <f t="shared" si="1044"/>
        <v>288.75646231997729</v>
      </c>
      <c r="Y2671" s="2">
        <f t="shared" si="1023"/>
        <v>289.12525377617123</v>
      </c>
      <c r="Z2671" s="2">
        <f t="shared" si="1024"/>
        <v>296.85023801601079</v>
      </c>
      <c r="AA2671" s="2">
        <f t="shared" si="1025"/>
        <v>292.83926417163008</v>
      </c>
      <c r="AB2671" s="2" t="str">
        <f t="shared" si="1045"/>
        <v>low</v>
      </c>
      <c r="AC2671" s="2">
        <f t="shared" si="1046"/>
        <v>288.80516985598183</v>
      </c>
      <c r="AD2671" s="2">
        <f t="shared" si="1035"/>
        <v>-6.5862393287126464</v>
      </c>
      <c r="AE2671" s="2">
        <f t="shared" si="1036"/>
        <v>-428.08549119326227</v>
      </c>
      <c r="AF2671" s="2">
        <f t="shared" si="1037"/>
        <v>250</v>
      </c>
      <c r="AG2671" s="2">
        <f t="shared" si="1038"/>
        <v>275</v>
      </c>
    </row>
    <row r="2672" spans="1:33" x14ac:dyDescent="0.2">
      <c r="A2672" s="2">
        <f t="shared" si="1030"/>
        <v>59.56000018119812</v>
      </c>
      <c r="B2672">
        <v>1.0963580608400001</v>
      </c>
      <c r="C2672" s="2">
        <f t="shared" si="1047"/>
        <v>59.45635771751725</v>
      </c>
      <c r="D2672">
        <v>1577147251.6800001</v>
      </c>
      <c r="E2672">
        <v>439</v>
      </c>
      <c r="F2672">
        <v>896</v>
      </c>
      <c r="G2672">
        <v>631</v>
      </c>
      <c r="H2672">
        <v>692</v>
      </c>
      <c r="I2672">
        <v>289</v>
      </c>
      <c r="J2672">
        <f t="shared" si="1026"/>
        <v>589.4</v>
      </c>
      <c r="K2672">
        <f t="shared" si="1027"/>
        <v>11.799999999999955</v>
      </c>
      <c r="L2672">
        <f t="shared" si="1031"/>
        <v>0</v>
      </c>
      <c r="M2672">
        <f t="shared" si="1032"/>
        <v>-3924.3641214153204</v>
      </c>
      <c r="N2672" t="str">
        <f t="shared" si="1028"/>
        <v>TRANSITION</v>
      </c>
      <c r="O2672" s="2" t="str">
        <f t="shared" si="1029"/>
        <v>RELAX</v>
      </c>
      <c r="P2672" s="2">
        <f t="shared" si="1039"/>
        <v>289</v>
      </c>
      <c r="Q2672" s="2">
        <f t="shared" si="1040"/>
        <v>298</v>
      </c>
      <c r="R2672" s="2">
        <f t="shared" si="1041"/>
        <v>296</v>
      </c>
      <c r="S2672" s="2">
        <f t="shared" si="1042"/>
        <v>0</v>
      </c>
      <c r="T2672" s="2">
        <f t="shared" si="1043"/>
        <v>0</v>
      </c>
      <c r="U2672" s="2" t="str">
        <f t="shared" si="1033"/>
        <v>RELAX</v>
      </c>
      <c r="V2672" s="2">
        <f t="shared" si="1034"/>
        <v>0</v>
      </c>
      <c r="W2672" s="2">
        <f t="shared" si="1044"/>
        <v>288.80516985598183</v>
      </c>
      <c r="Y2672" s="2">
        <f t="shared" si="1023"/>
        <v>289.06123699213339</v>
      </c>
      <c r="Z2672" s="2">
        <f t="shared" si="1024"/>
        <v>296.85023801601079</v>
      </c>
      <c r="AA2672" s="2">
        <f t="shared" si="1025"/>
        <v>292.75356365185712</v>
      </c>
      <c r="AB2672" s="2" t="str">
        <f t="shared" si="1045"/>
        <v>low</v>
      </c>
      <c r="AC2672" s="2">
        <f t="shared" si="1046"/>
        <v>288.6441358847855</v>
      </c>
      <c r="AD2672" s="2">
        <f t="shared" si="1035"/>
        <v>-6.2855122216617225</v>
      </c>
      <c r="AE2672" s="2">
        <f t="shared" si="1036"/>
        <v>12.299645130492118</v>
      </c>
      <c r="AF2672" s="2">
        <f t="shared" si="1037"/>
        <v>250</v>
      </c>
      <c r="AG2672" s="2">
        <f t="shared" si="1038"/>
        <v>275</v>
      </c>
    </row>
    <row r="2673" spans="1:33" x14ac:dyDescent="0.2">
      <c r="A2673" s="2">
        <f t="shared" si="1030"/>
        <v>59.580000162124634</v>
      </c>
      <c r="B2673">
        <v>1.1168539524100001</v>
      </c>
      <c r="C2673" s="2">
        <f t="shared" si="1047"/>
        <v>59.476853609087243</v>
      </c>
      <c r="D2673">
        <v>1577147251.7</v>
      </c>
      <c r="E2673">
        <v>440</v>
      </c>
      <c r="F2673">
        <v>895</v>
      </c>
      <c r="G2673">
        <v>630</v>
      </c>
      <c r="H2673">
        <v>692</v>
      </c>
      <c r="I2673">
        <v>288</v>
      </c>
      <c r="J2673">
        <f t="shared" si="1026"/>
        <v>589</v>
      </c>
      <c r="K2673">
        <f t="shared" si="1027"/>
        <v>11.399999999999977</v>
      </c>
      <c r="L2673">
        <f t="shared" si="1031"/>
        <v>-48.790265921571766</v>
      </c>
      <c r="M2673">
        <f t="shared" si="1032"/>
        <v>-2380.4900486976871</v>
      </c>
      <c r="N2673" t="str">
        <f t="shared" si="1028"/>
        <v>TRANSITION</v>
      </c>
      <c r="O2673" s="2" t="str">
        <f t="shared" si="1029"/>
        <v>RELAX</v>
      </c>
      <c r="P2673" s="2">
        <f t="shared" si="1039"/>
        <v>289</v>
      </c>
      <c r="Q2673" s="2">
        <f t="shared" si="1040"/>
        <v>298</v>
      </c>
      <c r="R2673" s="2">
        <f t="shared" si="1041"/>
        <v>296</v>
      </c>
      <c r="S2673" s="2">
        <f t="shared" si="1042"/>
        <v>0</v>
      </c>
      <c r="T2673" s="2">
        <f t="shared" si="1043"/>
        <v>0</v>
      </c>
      <c r="U2673" s="2" t="str">
        <f t="shared" si="1033"/>
        <v>RELAX</v>
      </c>
      <c r="V2673" s="2">
        <f t="shared" si="1034"/>
        <v>0</v>
      </c>
      <c r="W2673" s="2">
        <f t="shared" si="1044"/>
        <v>288.6441358847855</v>
      </c>
      <c r="Y2673" s="2">
        <f t="shared" si="1023"/>
        <v>288.97781677066382</v>
      </c>
      <c r="Z2673" s="2">
        <f t="shared" si="1024"/>
        <v>296.85023801601079</v>
      </c>
      <c r="AA2673" s="2">
        <f t="shared" si="1025"/>
        <v>292.66894731887089</v>
      </c>
      <c r="AB2673" s="2" t="str">
        <f t="shared" si="1045"/>
        <v>low</v>
      </c>
      <c r="AC2673" s="2">
        <f t="shared" si="1046"/>
        <v>288.51530870782841</v>
      </c>
      <c r="AD2673" s="2">
        <f t="shared" si="1035"/>
        <v>-12.3170616078524</v>
      </c>
      <c r="AE2673" s="2">
        <f t="shared" si="1036"/>
        <v>-294.28089847133612</v>
      </c>
      <c r="AF2673" s="2">
        <f t="shared" si="1037"/>
        <v>250</v>
      </c>
      <c r="AG2673" s="2">
        <f t="shared" si="1038"/>
        <v>275</v>
      </c>
    </row>
    <row r="2674" spans="1:33" x14ac:dyDescent="0.2">
      <c r="A2674" s="2">
        <f t="shared" si="1030"/>
        <v>59.600000143051147</v>
      </c>
      <c r="B2674">
        <v>1.1414589881899999</v>
      </c>
      <c r="C2674" s="2">
        <f t="shared" si="1047"/>
        <v>59.501458644867249</v>
      </c>
      <c r="D2674">
        <v>1577147251.72</v>
      </c>
      <c r="E2674">
        <v>438</v>
      </c>
      <c r="F2674">
        <v>896</v>
      </c>
      <c r="G2674">
        <v>630</v>
      </c>
      <c r="H2674">
        <v>691</v>
      </c>
      <c r="I2674">
        <v>288</v>
      </c>
      <c r="J2674">
        <f t="shared" si="1026"/>
        <v>588.6</v>
      </c>
      <c r="K2674">
        <f t="shared" si="1027"/>
        <v>11</v>
      </c>
      <c r="L2674">
        <f t="shared" si="1031"/>
        <v>0</v>
      </c>
      <c r="M2674">
        <f t="shared" si="1032"/>
        <v>1982.9382228019699</v>
      </c>
      <c r="N2674" t="str">
        <f t="shared" si="1028"/>
        <v>TRANSITION</v>
      </c>
      <c r="O2674" s="2" t="str">
        <f t="shared" si="1029"/>
        <v>ONE</v>
      </c>
      <c r="P2674" s="2">
        <f t="shared" si="1039"/>
        <v>289</v>
      </c>
      <c r="Q2674" s="2">
        <f t="shared" si="1040"/>
        <v>298</v>
      </c>
      <c r="R2674" s="2">
        <f t="shared" si="1041"/>
        <v>296</v>
      </c>
      <c r="S2674" s="2">
        <f t="shared" si="1042"/>
        <v>0</v>
      </c>
      <c r="T2674" s="2">
        <f t="shared" si="1043"/>
        <v>0</v>
      </c>
      <c r="U2674" s="2" t="str">
        <f t="shared" si="1033"/>
        <v>RELAX</v>
      </c>
      <c r="V2674" s="2">
        <f t="shared" si="1034"/>
        <v>0</v>
      </c>
      <c r="W2674" s="2">
        <f t="shared" si="1044"/>
        <v>288.51530870782841</v>
      </c>
      <c r="Y2674" s="2">
        <f t="shared" ref="Y2674:Y2737" si="1048">IF(AB2674="low", $X$4*W2674+(1-$X$4)*Y2673,Y2673)</f>
        <v>288.88531515809677</v>
      </c>
      <c r="Z2674" s="2">
        <f t="shared" ref="Z2674:Z2737" si="1049">IF(AB2674="high", $X$4*W2674+(1-$X$4)*Z2673,Z2673)</f>
        <v>296.85023801601079</v>
      </c>
      <c r="AA2674" s="2">
        <f t="shared" si="1025"/>
        <v>292.58439079146052</v>
      </c>
      <c r="AB2674" s="2" t="str">
        <f t="shared" si="1045"/>
        <v>low</v>
      </c>
      <c r="AC2674" s="2">
        <f t="shared" si="1046"/>
        <v>288.21224696626274</v>
      </c>
      <c r="AD2674" s="2">
        <f t="shared" si="1035"/>
        <v>7.6966949689797248</v>
      </c>
      <c r="AE2674" s="2">
        <f t="shared" si="1036"/>
        <v>813.40083208089754</v>
      </c>
      <c r="AF2674" s="2">
        <f t="shared" si="1037"/>
        <v>250</v>
      </c>
      <c r="AG2674" s="2">
        <f t="shared" si="1038"/>
        <v>275</v>
      </c>
    </row>
    <row r="2675" spans="1:33" x14ac:dyDescent="0.2">
      <c r="A2675" s="2">
        <f t="shared" si="1030"/>
        <v>59.620000123977661</v>
      </c>
      <c r="B2675">
        <v>1.1619288921399999</v>
      </c>
      <c r="C2675" s="2">
        <f t="shared" si="1047"/>
        <v>59.521928548817243</v>
      </c>
      <c r="D2675">
        <v>1577147251.74</v>
      </c>
      <c r="E2675">
        <v>439</v>
      </c>
      <c r="F2675">
        <v>894</v>
      </c>
      <c r="G2675">
        <v>631</v>
      </c>
      <c r="H2675">
        <v>691</v>
      </c>
      <c r="I2675">
        <v>287</v>
      </c>
      <c r="J2675">
        <f t="shared" si="1026"/>
        <v>588.4</v>
      </c>
      <c r="K2675">
        <f t="shared" si="1027"/>
        <v>10.799999999999955</v>
      </c>
      <c r="L2675">
        <f t="shared" si="1031"/>
        <v>-48.852207731047919</v>
      </c>
      <c r="M2675">
        <f t="shared" si="1032"/>
        <v>-2386.5382001974581</v>
      </c>
      <c r="N2675" t="str">
        <f t="shared" si="1028"/>
        <v>TRANSITION</v>
      </c>
      <c r="O2675" s="2" t="str">
        <f t="shared" si="1029"/>
        <v>RELAX</v>
      </c>
      <c r="P2675" s="2">
        <f t="shared" si="1039"/>
        <v>289</v>
      </c>
      <c r="Q2675" s="2">
        <f t="shared" si="1040"/>
        <v>298</v>
      </c>
      <c r="R2675" s="2">
        <f t="shared" si="1041"/>
        <v>296</v>
      </c>
      <c r="S2675" s="2">
        <f t="shared" si="1042"/>
        <v>0</v>
      </c>
      <c r="T2675" s="2">
        <f t="shared" si="1043"/>
        <v>0</v>
      </c>
      <c r="U2675" s="2" t="str">
        <f t="shared" si="1033"/>
        <v>RELAX</v>
      </c>
      <c r="V2675" s="2">
        <f t="shared" si="1034"/>
        <v>0</v>
      </c>
      <c r="W2675" s="2">
        <f t="shared" si="1044"/>
        <v>288.21224696626274</v>
      </c>
      <c r="Y2675" s="2">
        <f t="shared" si="1048"/>
        <v>288.75070151973</v>
      </c>
      <c r="Z2675" s="2">
        <f t="shared" si="1049"/>
        <v>296.85023801601079</v>
      </c>
      <c r="AA2675" s="2">
        <f t="shared" ref="AA2675:AA2738" si="1050">IF(AB2675="high",(1-$X$8)*AA2674+$X$8*(Z2674-2),IF(AB2675="low",(1-$X$8)*AA2674+$X$8*(Y2674+2),AA2674))</f>
        <v>292.4994370097923</v>
      </c>
      <c r="AB2675" s="2" t="str">
        <f t="shared" si="1045"/>
        <v>low</v>
      </c>
      <c r="AC2675" s="2">
        <f t="shared" si="1046"/>
        <v>288.3697975730102</v>
      </c>
      <c r="AD2675" s="2">
        <f t="shared" si="1035"/>
        <v>5.1585881362574533</v>
      </c>
      <c r="AE2675" s="2">
        <f t="shared" si="1036"/>
        <v>-123.9921222357405</v>
      </c>
      <c r="AF2675" s="2">
        <f t="shared" si="1037"/>
        <v>250</v>
      </c>
      <c r="AG2675" s="2">
        <f t="shared" si="1038"/>
        <v>275</v>
      </c>
    </row>
    <row r="2676" spans="1:33" x14ac:dyDescent="0.2">
      <c r="A2676" s="2">
        <f t="shared" si="1030"/>
        <v>59.650000095367432</v>
      </c>
      <c r="B2676">
        <v>1.18636202812</v>
      </c>
      <c r="C2676" s="2">
        <f t="shared" si="1047"/>
        <v>59.546361684797247</v>
      </c>
      <c r="D2676">
        <v>1577147251.77</v>
      </c>
      <c r="E2676">
        <v>440</v>
      </c>
      <c r="F2676">
        <v>895</v>
      </c>
      <c r="G2676">
        <v>630</v>
      </c>
      <c r="H2676">
        <v>693</v>
      </c>
      <c r="I2676">
        <v>289</v>
      </c>
      <c r="J2676">
        <f t="shared" si="1026"/>
        <v>589.4</v>
      </c>
      <c r="K2676">
        <f t="shared" si="1027"/>
        <v>11.799999999999955</v>
      </c>
      <c r="L2676">
        <f t="shared" si="1031"/>
        <v>81.856049982168258</v>
      </c>
      <c r="M2676">
        <f t="shared" si="1032"/>
        <v>5349.6308382275765</v>
      </c>
      <c r="N2676" t="str">
        <f t="shared" si="1028"/>
        <v>TRANSITION</v>
      </c>
      <c r="O2676" s="2" t="str">
        <f t="shared" si="1029"/>
        <v>TRANSITION</v>
      </c>
      <c r="P2676" s="2">
        <f t="shared" si="1039"/>
        <v>289</v>
      </c>
      <c r="Q2676" s="2">
        <f t="shared" si="1040"/>
        <v>298</v>
      </c>
      <c r="R2676" s="2">
        <f t="shared" si="1041"/>
        <v>296</v>
      </c>
      <c r="S2676" s="2">
        <f t="shared" si="1042"/>
        <v>0</v>
      </c>
      <c r="T2676" s="2">
        <f t="shared" si="1043"/>
        <v>0</v>
      </c>
      <c r="U2676" s="2" t="str">
        <f t="shared" si="1033"/>
        <v>RELAX</v>
      </c>
      <c r="V2676" s="2">
        <f t="shared" si="1034"/>
        <v>0</v>
      </c>
      <c r="W2676" s="2">
        <f t="shared" si="1044"/>
        <v>288.3697975730102</v>
      </c>
      <c r="Y2676" s="2">
        <f t="shared" si="1048"/>
        <v>288.67452073038606</v>
      </c>
      <c r="Z2676" s="2">
        <f t="shared" si="1049"/>
        <v>296.85023801601079</v>
      </c>
      <c r="AA2676" s="2">
        <f t="shared" si="1050"/>
        <v>292.41200023528921</v>
      </c>
      <c r="AB2676" s="2" t="str">
        <f t="shared" si="1045"/>
        <v>low</v>
      </c>
      <c r="AC2676" s="2">
        <f t="shared" si="1046"/>
        <v>288.4958380584082</v>
      </c>
      <c r="AD2676" s="2">
        <f t="shared" si="1035"/>
        <v>-12.237413544583172</v>
      </c>
      <c r="AE2676" s="2">
        <f t="shared" si="1036"/>
        <v>-711.9839915383867</v>
      </c>
      <c r="AF2676" s="2">
        <f t="shared" si="1037"/>
        <v>250</v>
      </c>
      <c r="AG2676" s="2">
        <f t="shared" si="1038"/>
        <v>275</v>
      </c>
    </row>
    <row r="2677" spans="1:33" x14ac:dyDescent="0.2">
      <c r="A2677" s="2">
        <f t="shared" si="1030"/>
        <v>59.670000076293945</v>
      </c>
      <c r="B2677">
        <v>1.2108089923900001</v>
      </c>
      <c r="C2677" s="2">
        <f t="shared" si="1047"/>
        <v>59.570808649067246</v>
      </c>
      <c r="D2677">
        <v>1577147251.79</v>
      </c>
      <c r="E2677">
        <v>439</v>
      </c>
      <c r="F2677">
        <v>896</v>
      </c>
      <c r="G2677">
        <v>631</v>
      </c>
      <c r="H2677">
        <v>690</v>
      </c>
      <c r="I2677">
        <v>289</v>
      </c>
      <c r="J2677">
        <f t="shared" si="1026"/>
        <v>589</v>
      </c>
      <c r="K2677">
        <f t="shared" si="1027"/>
        <v>11.399999999999977</v>
      </c>
      <c r="L2677">
        <f t="shared" si="1031"/>
        <v>0</v>
      </c>
      <c r="M2677">
        <f t="shared" si="1032"/>
        <v>-3348.3114336047634</v>
      </c>
      <c r="N2677" t="str">
        <f t="shared" si="1028"/>
        <v>TRANSITION</v>
      </c>
      <c r="O2677" s="2" t="str">
        <f t="shared" si="1029"/>
        <v>RELAX</v>
      </c>
      <c r="P2677" s="2">
        <f t="shared" si="1039"/>
        <v>289</v>
      </c>
      <c r="Q2677" s="2">
        <f t="shared" si="1040"/>
        <v>298</v>
      </c>
      <c r="R2677" s="2">
        <f t="shared" si="1041"/>
        <v>296</v>
      </c>
      <c r="S2677" s="2">
        <f t="shared" si="1042"/>
        <v>0</v>
      </c>
      <c r="T2677" s="2">
        <f t="shared" si="1043"/>
        <v>0</v>
      </c>
      <c r="U2677" s="2" t="str">
        <f t="shared" si="1033"/>
        <v>RELAX</v>
      </c>
      <c r="V2677" s="2">
        <f t="shared" si="1034"/>
        <v>0</v>
      </c>
      <c r="W2677" s="2">
        <f t="shared" si="1044"/>
        <v>288.4958380584082</v>
      </c>
      <c r="Y2677" s="2">
        <f t="shared" si="1048"/>
        <v>288.63878419599052</v>
      </c>
      <c r="Z2677" s="2">
        <f t="shared" si="1049"/>
        <v>296.85023801601079</v>
      </c>
      <c r="AA2677" s="2">
        <f t="shared" si="1050"/>
        <v>292.32512626004404</v>
      </c>
      <c r="AB2677" s="2" t="str">
        <f t="shared" si="1045"/>
        <v>low</v>
      </c>
      <c r="AC2677" s="2">
        <f t="shared" si="1046"/>
        <v>288.19667044672656</v>
      </c>
      <c r="AD2677" s="2">
        <f t="shared" si="1035"/>
        <v>7.6899918053195444</v>
      </c>
      <c r="AE2677" s="2">
        <f t="shared" si="1036"/>
        <v>815.12801057088825</v>
      </c>
      <c r="AF2677" s="2">
        <f t="shared" si="1037"/>
        <v>250</v>
      </c>
      <c r="AG2677" s="2">
        <f t="shared" si="1038"/>
        <v>275</v>
      </c>
    </row>
    <row r="2678" spans="1:33" x14ac:dyDescent="0.2">
      <c r="A2678" s="2">
        <f t="shared" si="1030"/>
        <v>59.690000057220459</v>
      </c>
      <c r="B2678">
        <v>1.2317018508899999</v>
      </c>
      <c r="C2678" s="2">
        <f t="shared" si="1047"/>
        <v>59.591701507567244</v>
      </c>
      <c r="D2678">
        <v>1577147251.8099999</v>
      </c>
      <c r="E2678">
        <v>437</v>
      </c>
      <c r="F2678">
        <v>896</v>
      </c>
      <c r="G2678">
        <v>632</v>
      </c>
      <c r="H2678">
        <v>690</v>
      </c>
      <c r="I2678">
        <v>287</v>
      </c>
      <c r="J2678">
        <f t="shared" si="1026"/>
        <v>588.4</v>
      </c>
      <c r="K2678">
        <f t="shared" si="1027"/>
        <v>10.799999999999955</v>
      </c>
      <c r="L2678">
        <f t="shared" si="1031"/>
        <v>-95.72648950836529</v>
      </c>
      <c r="M2678">
        <f t="shared" si="1032"/>
        <v>-4581.7803967975851</v>
      </c>
      <c r="N2678" t="str">
        <f t="shared" si="1028"/>
        <v>TRANSITION</v>
      </c>
      <c r="O2678" s="2" t="str">
        <f t="shared" si="1029"/>
        <v>TRANSITION</v>
      </c>
      <c r="P2678" s="2">
        <f t="shared" si="1039"/>
        <v>289</v>
      </c>
      <c r="Q2678" s="2">
        <f t="shared" si="1040"/>
        <v>298</v>
      </c>
      <c r="R2678" s="2">
        <f t="shared" si="1041"/>
        <v>296</v>
      </c>
      <c r="S2678" s="2">
        <f t="shared" si="1042"/>
        <v>0</v>
      </c>
      <c r="T2678" s="2">
        <f t="shared" si="1043"/>
        <v>0</v>
      </c>
      <c r="U2678" s="2" t="str">
        <f t="shared" si="1033"/>
        <v>RELAX</v>
      </c>
      <c r="V2678" s="2">
        <f t="shared" si="1034"/>
        <v>0</v>
      </c>
      <c r="W2678" s="2">
        <f t="shared" si="1044"/>
        <v>288.19667044672656</v>
      </c>
      <c r="Y2678" s="2">
        <f t="shared" si="1048"/>
        <v>288.55036144613774</v>
      </c>
      <c r="Z2678" s="2">
        <f t="shared" si="1049"/>
        <v>296.85023801601079</v>
      </c>
      <c r="AA2678" s="2">
        <f t="shared" si="1050"/>
        <v>292.24080915684135</v>
      </c>
      <c r="AB2678" s="2" t="str">
        <f t="shared" si="1045"/>
        <v>low</v>
      </c>
      <c r="AC2678" s="2">
        <f t="shared" si="1046"/>
        <v>288.35733635738126</v>
      </c>
      <c r="AD2678" s="2">
        <f t="shared" si="1035"/>
        <v>5.2992179266095958</v>
      </c>
      <c r="AE2678" s="2">
        <f t="shared" si="1036"/>
        <v>-114.43019530860084</v>
      </c>
      <c r="AF2678" s="2">
        <f t="shared" si="1037"/>
        <v>250</v>
      </c>
      <c r="AG2678" s="2">
        <f t="shared" si="1038"/>
        <v>275</v>
      </c>
    </row>
    <row r="2679" spans="1:33" x14ac:dyDescent="0.2">
      <c r="A2679" s="2">
        <f t="shared" si="1030"/>
        <v>59.710000038146973</v>
      </c>
      <c r="B2679">
        <v>1.2559568882000001</v>
      </c>
      <c r="C2679" s="2">
        <f t="shared" si="1047"/>
        <v>59.61595654487725</v>
      </c>
      <c r="D2679">
        <v>1577147251.8299999</v>
      </c>
      <c r="E2679">
        <v>440</v>
      </c>
      <c r="F2679">
        <v>896</v>
      </c>
      <c r="G2679">
        <v>631</v>
      </c>
      <c r="H2679">
        <v>693</v>
      </c>
      <c r="I2679">
        <v>289</v>
      </c>
      <c r="J2679">
        <f t="shared" si="1026"/>
        <v>589.79999999999995</v>
      </c>
      <c r="K2679">
        <f t="shared" si="1027"/>
        <v>12.199999999999932</v>
      </c>
      <c r="L2679">
        <f t="shared" si="1031"/>
        <v>82.457098475598698</v>
      </c>
      <c r="M2679">
        <f t="shared" si="1032"/>
        <v>7346.2508305646115</v>
      </c>
      <c r="N2679" t="str">
        <f t="shared" si="1028"/>
        <v>TRANSITION</v>
      </c>
      <c r="O2679" s="2" t="str">
        <f t="shared" si="1029"/>
        <v>TRANSITION</v>
      </c>
      <c r="P2679" s="2">
        <f t="shared" si="1039"/>
        <v>289</v>
      </c>
      <c r="Q2679" s="2">
        <f t="shared" si="1040"/>
        <v>298</v>
      </c>
      <c r="R2679" s="2">
        <f t="shared" si="1041"/>
        <v>296</v>
      </c>
      <c r="S2679" s="2">
        <f t="shared" si="1042"/>
        <v>0</v>
      </c>
      <c r="T2679" s="2">
        <f t="shared" si="1043"/>
        <v>0</v>
      </c>
      <c r="U2679" s="2" t="str">
        <f t="shared" si="1033"/>
        <v>RELAX</v>
      </c>
      <c r="V2679" s="2">
        <f t="shared" si="1034"/>
        <v>0</v>
      </c>
      <c r="W2679" s="2">
        <f t="shared" si="1044"/>
        <v>288.35733635738126</v>
      </c>
      <c r="Y2679" s="2">
        <f t="shared" si="1048"/>
        <v>288.51175642838649</v>
      </c>
      <c r="Z2679" s="2">
        <f t="shared" si="1049"/>
        <v>296.85023801601079</v>
      </c>
      <c r="AA2679" s="2">
        <f t="shared" si="1050"/>
        <v>292.15628677130616</v>
      </c>
      <c r="AB2679" s="2" t="str">
        <f t="shared" si="1045"/>
        <v>low</v>
      </c>
      <c r="AC2679" s="2">
        <f t="shared" si="1046"/>
        <v>288.48586908590499</v>
      </c>
      <c r="AD2679" s="2">
        <f t="shared" si="1035"/>
        <v>-4.7162292318366354</v>
      </c>
      <c r="AE2679" s="2">
        <f t="shared" si="1036"/>
        <v>-412.92235631057804</v>
      </c>
      <c r="AF2679" s="2">
        <f t="shared" si="1037"/>
        <v>250</v>
      </c>
      <c r="AG2679" s="2">
        <f t="shared" si="1038"/>
        <v>300</v>
      </c>
    </row>
    <row r="2680" spans="1:33" x14ac:dyDescent="0.2">
      <c r="A2680" s="2">
        <f t="shared" si="1030"/>
        <v>59.740000009536743</v>
      </c>
      <c r="B2680">
        <v>1.2765610218000001</v>
      </c>
      <c r="C2680" s="2">
        <f t="shared" si="1047"/>
        <v>59.636560678477245</v>
      </c>
      <c r="D2680">
        <v>1577147251.8599999</v>
      </c>
      <c r="E2680">
        <v>440</v>
      </c>
      <c r="F2680">
        <v>895</v>
      </c>
      <c r="G2680">
        <v>631</v>
      </c>
      <c r="H2680">
        <v>692</v>
      </c>
      <c r="I2680">
        <v>289</v>
      </c>
      <c r="J2680">
        <f t="shared" si="1026"/>
        <v>589.4</v>
      </c>
      <c r="K2680">
        <f t="shared" si="1027"/>
        <v>11.799999999999955</v>
      </c>
      <c r="L2680">
        <f t="shared" si="1031"/>
        <v>0</v>
      </c>
      <c r="M2680">
        <f t="shared" si="1032"/>
        <v>-4001.9687348367138</v>
      </c>
      <c r="N2680" t="str">
        <f t="shared" si="1028"/>
        <v>TRANSITION</v>
      </c>
      <c r="O2680" s="2" t="str">
        <f t="shared" si="1029"/>
        <v>RELAX</v>
      </c>
      <c r="P2680" s="2">
        <f t="shared" si="1039"/>
        <v>289</v>
      </c>
      <c r="Q2680" s="2">
        <f t="shared" si="1040"/>
        <v>298</v>
      </c>
      <c r="R2680" s="2">
        <f t="shared" si="1041"/>
        <v>296</v>
      </c>
      <c r="S2680" s="2">
        <f t="shared" si="1042"/>
        <v>0</v>
      </c>
      <c r="T2680" s="2">
        <f t="shared" si="1043"/>
        <v>0</v>
      </c>
      <c r="U2680" s="2" t="str">
        <f t="shared" si="1033"/>
        <v>RELAX</v>
      </c>
      <c r="V2680" s="2">
        <f t="shared" si="1034"/>
        <v>0</v>
      </c>
      <c r="W2680" s="2">
        <f t="shared" si="1044"/>
        <v>288.48586908590499</v>
      </c>
      <c r="Y2680" s="2">
        <f t="shared" si="1048"/>
        <v>288.50657895989019</v>
      </c>
      <c r="Z2680" s="2">
        <f t="shared" si="1049"/>
        <v>296.85023801601079</v>
      </c>
      <c r="AA2680" s="2">
        <f t="shared" si="1050"/>
        <v>292.07406025416014</v>
      </c>
      <c r="AB2680" s="2" t="str">
        <f t="shared" si="1045"/>
        <v>low</v>
      </c>
      <c r="AC2680" s="2">
        <f t="shared" si="1046"/>
        <v>288.38869526872401</v>
      </c>
      <c r="AD2680" s="2">
        <f t="shared" si="1035"/>
        <v>-19.391133917680364</v>
      </c>
      <c r="AE2680" s="2">
        <f t="shared" si="1036"/>
        <v>-712.23109744559781</v>
      </c>
      <c r="AF2680" s="2">
        <f t="shared" si="1037"/>
        <v>250</v>
      </c>
      <c r="AG2680" s="2">
        <f t="shared" si="1038"/>
        <v>275</v>
      </c>
    </row>
    <row r="2681" spans="1:33" x14ac:dyDescent="0.2">
      <c r="A2681" s="2">
        <f t="shared" si="1030"/>
        <v>59.760000228881836</v>
      </c>
      <c r="B2681">
        <v>1.3011980056800001</v>
      </c>
      <c r="C2681" s="2">
        <f t="shared" si="1047"/>
        <v>59.661197662357246</v>
      </c>
      <c r="D2681">
        <v>1577147251.8800001</v>
      </c>
      <c r="E2681">
        <v>438</v>
      </c>
      <c r="F2681">
        <v>895</v>
      </c>
      <c r="G2681">
        <v>631</v>
      </c>
      <c r="H2681">
        <v>691</v>
      </c>
      <c r="I2681">
        <v>288</v>
      </c>
      <c r="J2681">
        <f t="shared" si="1026"/>
        <v>588.6</v>
      </c>
      <c r="K2681">
        <f t="shared" si="1027"/>
        <v>11</v>
      </c>
      <c r="L2681">
        <f t="shared" si="1031"/>
        <v>-40.589384028123142</v>
      </c>
      <c r="M2681">
        <f t="shared" si="1032"/>
        <v>-1647.498095782458</v>
      </c>
      <c r="N2681" t="str">
        <f t="shared" si="1028"/>
        <v>TRANSITION</v>
      </c>
      <c r="O2681" s="2" t="str">
        <f t="shared" si="1029"/>
        <v>RELAX</v>
      </c>
      <c r="P2681" s="2">
        <f t="shared" si="1039"/>
        <v>289</v>
      </c>
      <c r="Q2681" s="2">
        <f t="shared" si="1040"/>
        <v>298</v>
      </c>
      <c r="R2681" s="2">
        <f t="shared" si="1041"/>
        <v>296</v>
      </c>
      <c r="S2681" s="2">
        <f t="shared" si="1042"/>
        <v>0</v>
      </c>
      <c r="T2681" s="2">
        <f t="shared" si="1043"/>
        <v>0</v>
      </c>
      <c r="U2681" s="2" t="str">
        <f t="shared" si="1033"/>
        <v>RELAX</v>
      </c>
      <c r="V2681" s="2">
        <f t="shared" si="1034"/>
        <v>0</v>
      </c>
      <c r="W2681" s="2">
        <f t="shared" si="1044"/>
        <v>288.38869526872401</v>
      </c>
      <c r="Y2681" s="2">
        <f t="shared" si="1048"/>
        <v>288.48300222165699</v>
      </c>
      <c r="Z2681" s="2">
        <f t="shared" si="1049"/>
        <v>296.85023801601079</v>
      </c>
      <c r="AA2681" s="2">
        <f t="shared" si="1050"/>
        <v>291.99568618944664</v>
      </c>
      <c r="AB2681" s="2" t="str">
        <f t="shared" si="1045"/>
        <v>low</v>
      </c>
      <c r="AC2681" s="2">
        <f t="shared" si="1046"/>
        <v>287.91095621497919</v>
      </c>
      <c r="AD2681" s="2">
        <f t="shared" si="1035"/>
        <v>0</v>
      </c>
      <c r="AE2681" s="2">
        <f t="shared" si="1036"/>
        <v>787.07418132549219</v>
      </c>
      <c r="AF2681" s="2">
        <f t="shared" si="1037"/>
        <v>250</v>
      </c>
      <c r="AG2681" s="2">
        <f t="shared" si="1038"/>
        <v>250</v>
      </c>
    </row>
    <row r="2682" spans="1:33" x14ac:dyDescent="0.2">
      <c r="A2682" s="2">
        <f t="shared" si="1030"/>
        <v>59.78000020980835</v>
      </c>
      <c r="B2682">
        <v>1.32577991486</v>
      </c>
      <c r="C2682" s="2">
        <f t="shared" si="1047"/>
        <v>59.685779571537246</v>
      </c>
      <c r="D2682">
        <v>1577147251.9000001</v>
      </c>
      <c r="E2682">
        <v>439</v>
      </c>
      <c r="F2682">
        <v>895</v>
      </c>
      <c r="G2682">
        <v>631</v>
      </c>
      <c r="H2682">
        <v>691</v>
      </c>
      <c r="I2682">
        <v>286</v>
      </c>
      <c r="J2682">
        <f t="shared" si="1026"/>
        <v>588.4</v>
      </c>
      <c r="K2682">
        <f t="shared" si="1027"/>
        <v>10.799999999999955</v>
      </c>
      <c r="L2682">
        <f t="shared" si="1031"/>
        <v>-81.360645560728855</v>
      </c>
      <c r="M2682">
        <f t="shared" si="1032"/>
        <v>-1658.588079309056</v>
      </c>
      <c r="N2682" t="str">
        <f t="shared" si="1028"/>
        <v>TRANSITION</v>
      </c>
      <c r="O2682" s="2" t="str">
        <f t="shared" si="1029"/>
        <v>TRANSITION</v>
      </c>
      <c r="P2682" s="2">
        <f t="shared" si="1039"/>
        <v>288</v>
      </c>
      <c r="Q2682" s="2">
        <f t="shared" si="1040"/>
        <v>298</v>
      </c>
      <c r="R2682" s="2">
        <f t="shared" si="1041"/>
        <v>296</v>
      </c>
      <c r="S2682" s="2">
        <f t="shared" si="1042"/>
        <v>0</v>
      </c>
      <c r="T2682" s="2">
        <f t="shared" si="1043"/>
        <v>0</v>
      </c>
      <c r="U2682" s="2" t="str">
        <f t="shared" si="1033"/>
        <v>RELAX</v>
      </c>
      <c r="V2682" s="2">
        <f t="shared" si="1034"/>
        <v>0</v>
      </c>
      <c r="W2682" s="2">
        <f t="shared" si="1044"/>
        <v>287.91095621497919</v>
      </c>
      <c r="Y2682" s="2">
        <f t="shared" si="1048"/>
        <v>288.36859302032144</v>
      </c>
      <c r="Z2682" s="2">
        <f t="shared" si="1049"/>
        <v>296.85023801601079</v>
      </c>
      <c r="AA2682" s="2">
        <f t="shared" si="1050"/>
        <v>291.92005199105716</v>
      </c>
      <c r="AB2682" s="2" t="str">
        <f t="shared" si="1045"/>
        <v>low</v>
      </c>
      <c r="AC2682" s="2">
        <f t="shared" si="1046"/>
        <v>287.91095621497919</v>
      </c>
      <c r="AD2682" s="2">
        <f t="shared" si="1035"/>
        <v>21.047063486592712</v>
      </c>
      <c r="AE2682" s="2">
        <f t="shared" si="1036"/>
        <v>856.20133621341381</v>
      </c>
      <c r="AF2682" s="2">
        <f t="shared" si="1037"/>
        <v>250</v>
      </c>
      <c r="AG2682" s="2">
        <f t="shared" si="1038"/>
        <v>275</v>
      </c>
    </row>
    <row r="2683" spans="1:33" x14ac:dyDescent="0.2">
      <c r="A2683" s="2">
        <f t="shared" si="1030"/>
        <v>59.800000190734863</v>
      </c>
      <c r="B2683">
        <v>1.3463079929399999</v>
      </c>
      <c r="C2683" s="2">
        <f t="shared" si="1047"/>
        <v>59.706307649617244</v>
      </c>
      <c r="D2683">
        <v>1577147251.9200001</v>
      </c>
      <c r="E2683">
        <v>440</v>
      </c>
      <c r="F2683">
        <v>895</v>
      </c>
      <c r="G2683">
        <v>631</v>
      </c>
      <c r="H2683">
        <v>692</v>
      </c>
      <c r="I2683">
        <v>288</v>
      </c>
      <c r="J2683">
        <f t="shared" si="1026"/>
        <v>589.20000000000005</v>
      </c>
      <c r="K2683">
        <f t="shared" si="1027"/>
        <v>11.600000000000023</v>
      </c>
      <c r="L2683">
        <f t="shared" si="1031"/>
        <v>97.42753277758429</v>
      </c>
      <c r="M2683">
        <f t="shared" si="1032"/>
        <v>8709.4455526502952</v>
      </c>
      <c r="N2683" t="str">
        <f t="shared" si="1028"/>
        <v>TRANSITION</v>
      </c>
      <c r="O2683" s="2" t="str">
        <f t="shared" si="1029"/>
        <v>TRANSITION</v>
      </c>
      <c r="P2683" s="2">
        <f t="shared" si="1039"/>
        <v>290</v>
      </c>
      <c r="Q2683" s="2">
        <f t="shared" si="1040"/>
        <v>298</v>
      </c>
      <c r="R2683" s="2">
        <f t="shared" si="1041"/>
        <v>296</v>
      </c>
      <c r="S2683" s="2">
        <f t="shared" si="1042"/>
        <v>0</v>
      </c>
      <c r="T2683" s="2">
        <f t="shared" si="1043"/>
        <v>0</v>
      </c>
      <c r="U2683" s="2" t="str">
        <f t="shared" si="1033"/>
        <v>RELAX</v>
      </c>
      <c r="V2683" s="2">
        <f t="shared" si="1034"/>
        <v>0</v>
      </c>
      <c r="W2683" s="2">
        <f t="shared" si="1044"/>
        <v>287.92876497198336</v>
      </c>
      <c r="Y2683" s="2">
        <f t="shared" si="1048"/>
        <v>288.28062741065384</v>
      </c>
      <c r="Z2683" s="2">
        <f t="shared" si="1049"/>
        <v>296.85023801601079</v>
      </c>
      <c r="AA2683" s="2">
        <f t="shared" si="1050"/>
        <v>291.84247904252032</v>
      </c>
      <c r="AB2683" s="2" t="str">
        <f t="shared" si="1045"/>
        <v>low</v>
      </c>
      <c r="AC2683" s="2">
        <f t="shared" si="1046"/>
        <v>288.34301197758668</v>
      </c>
      <c r="AD2683" s="2">
        <f t="shared" si="1035"/>
        <v>-2.8201164545951967</v>
      </c>
      <c r="AE2683" s="2">
        <f t="shared" si="1036"/>
        <v>-1162.6602280142938</v>
      </c>
      <c r="AF2683" s="2">
        <f t="shared" si="1037"/>
        <v>250</v>
      </c>
      <c r="AG2683" s="2">
        <f t="shared" si="1038"/>
        <v>300</v>
      </c>
    </row>
    <row r="2684" spans="1:33" x14ac:dyDescent="0.2">
      <c r="A2684" s="2">
        <f t="shared" si="1030"/>
        <v>59.830000162124634</v>
      </c>
      <c r="B2684">
        <v>1.37063407898</v>
      </c>
      <c r="C2684" s="2">
        <f t="shared" si="1047"/>
        <v>59.730633735657243</v>
      </c>
      <c r="D2684">
        <v>1577147251.95</v>
      </c>
      <c r="E2684">
        <v>439</v>
      </c>
      <c r="F2684">
        <v>897</v>
      </c>
      <c r="G2684">
        <v>631</v>
      </c>
      <c r="H2684">
        <v>692</v>
      </c>
      <c r="I2684">
        <v>290</v>
      </c>
      <c r="J2684">
        <f t="shared" si="1026"/>
        <v>589.79999999999995</v>
      </c>
      <c r="K2684">
        <f t="shared" si="1027"/>
        <v>12.199999999999932</v>
      </c>
      <c r="L2684">
        <f t="shared" si="1031"/>
        <v>82.216267619515222</v>
      </c>
      <c r="M2684">
        <f t="shared" si="1032"/>
        <v>-625.30672353360694</v>
      </c>
      <c r="N2684" t="str">
        <f t="shared" si="1028"/>
        <v>TRANSITION</v>
      </c>
      <c r="O2684" s="2" t="str">
        <f t="shared" si="1029"/>
        <v>TRANSITION</v>
      </c>
      <c r="P2684" s="2">
        <f t="shared" si="1039"/>
        <v>290</v>
      </c>
      <c r="Q2684" s="2">
        <f t="shared" si="1040"/>
        <v>298</v>
      </c>
      <c r="R2684" s="2">
        <f t="shared" si="1041"/>
        <v>296</v>
      </c>
      <c r="S2684" s="2">
        <f t="shared" si="1042"/>
        <v>0</v>
      </c>
      <c r="T2684" s="2">
        <f t="shared" si="1043"/>
        <v>0</v>
      </c>
      <c r="U2684" s="2" t="str">
        <f t="shared" si="1033"/>
        <v>RELAX</v>
      </c>
      <c r="V2684" s="2">
        <f t="shared" si="1034"/>
        <v>0</v>
      </c>
      <c r="W2684" s="2">
        <f t="shared" si="1044"/>
        <v>288.34301197758668</v>
      </c>
      <c r="Y2684" s="2">
        <f t="shared" si="1048"/>
        <v>288.29310432404043</v>
      </c>
      <c r="Z2684" s="2">
        <f t="shared" si="1049"/>
        <v>296.85023801601079</v>
      </c>
      <c r="AA2684" s="2">
        <f t="shared" si="1050"/>
        <v>291.76438646092697</v>
      </c>
      <c r="AB2684" s="2" t="str">
        <f t="shared" si="1045"/>
        <v>low</v>
      </c>
      <c r="AC2684" s="2">
        <f t="shared" si="1046"/>
        <v>288.27440958206938</v>
      </c>
      <c r="AD2684" s="2">
        <f t="shared" si="1035"/>
        <v>-12.219276039152767</v>
      </c>
      <c r="AE2684" s="2">
        <f t="shared" si="1036"/>
        <v>-386.38190990125833</v>
      </c>
      <c r="AF2684" s="2">
        <f t="shared" si="1037"/>
        <v>250</v>
      </c>
      <c r="AG2684" s="2">
        <f t="shared" si="1038"/>
        <v>275</v>
      </c>
    </row>
    <row r="2685" spans="1:33" x14ac:dyDescent="0.2">
      <c r="A2685" s="2">
        <f t="shared" si="1030"/>
        <v>59.850000143051147</v>
      </c>
      <c r="B2685">
        <v>1.39149308205</v>
      </c>
      <c r="C2685" s="2">
        <f t="shared" si="1047"/>
        <v>59.751492738727244</v>
      </c>
      <c r="D2685">
        <v>1577147251.97</v>
      </c>
      <c r="E2685">
        <v>438</v>
      </c>
      <c r="F2685">
        <v>896</v>
      </c>
      <c r="G2685">
        <v>631</v>
      </c>
      <c r="H2685">
        <v>692</v>
      </c>
      <c r="I2685">
        <v>288</v>
      </c>
      <c r="J2685">
        <f t="shared" si="1026"/>
        <v>589</v>
      </c>
      <c r="K2685">
        <f t="shared" si="1027"/>
        <v>11.399999999999977</v>
      </c>
      <c r="L2685">
        <f t="shared" si="1031"/>
        <v>-95.881859420043739</v>
      </c>
      <c r="M2685">
        <f t="shared" si="1032"/>
        <v>-8538.1897898900406</v>
      </c>
      <c r="N2685" t="str">
        <f t="shared" si="1028"/>
        <v>TRANSITION</v>
      </c>
      <c r="O2685" s="2" t="str">
        <f t="shared" si="1029"/>
        <v>TRANSITION</v>
      </c>
      <c r="P2685" s="2">
        <f t="shared" si="1039"/>
        <v>290</v>
      </c>
      <c r="Q2685" s="2">
        <f t="shared" si="1040"/>
        <v>298</v>
      </c>
      <c r="R2685" s="2">
        <f t="shared" si="1041"/>
        <v>296</v>
      </c>
      <c r="S2685" s="2">
        <f t="shared" si="1042"/>
        <v>0</v>
      </c>
      <c r="T2685" s="2">
        <f t="shared" si="1043"/>
        <v>0</v>
      </c>
      <c r="U2685" s="2" t="str">
        <f t="shared" si="1033"/>
        <v>RELAX</v>
      </c>
      <c r="V2685" s="2">
        <f t="shared" si="1034"/>
        <v>0</v>
      </c>
      <c r="W2685" s="2">
        <f t="shared" si="1044"/>
        <v>288.27440958206938</v>
      </c>
      <c r="Y2685" s="2">
        <f t="shared" si="1048"/>
        <v>288.28936537564624</v>
      </c>
      <c r="Z2685" s="2">
        <f t="shared" si="1049"/>
        <v>296.85023801601079</v>
      </c>
      <c r="AA2685" s="2">
        <f t="shared" si="1050"/>
        <v>291.69082235408263</v>
      </c>
      <c r="AB2685" s="2" t="str">
        <f t="shared" si="1045"/>
        <v>low</v>
      </c>
      <c r="AC2685" s="2">
        <f t="shared" si="1046"/>
        <v>288.01952766565552</v>
      </c>
      <c r="AD2685" s="2">
        <f t="shared" si="1035"/>
        <v>16.220227750988716</v>
      </c>
      <c r="AE2685" s="2">
        <f t="shared" si="1036"/>
        <v>1363.4162521910732</v>
      </c>
      <c r="AF2685" s="2">
        <f t="shared" si="1037"/>
        <v>250</v>
      </c>
      <c r="AG2685" s="2">
        <f t="shared" si="1038"/>
        <v>275</v>
      </c>
    </row>
    <row r="2686" spans="1:33" x14ac:dyDescent="0.2">
      <c r="A2686" s="2">
        <f t="shared" si="1030"/>
        <v>59.870000123977661</v>
      </c>
      <c r="B2686">
        <v>1.41591286659</v>
      </c>
      <c r="C2686" s="2">
        <f t="shared" si="1047"/>
        <v>59.775912523267245</v>
      </c>
      <c r="D2686">
        <v>1577147251.99</v>
      </c>
      <c r="E2686">
        <v>439</v>
      </c>
      <c r="F2686">
        <v>894</v>
      </c>
      <c r="G2686">
        <v>630</v>
      </c>
      <c r="H2686">
        <v>691</v>
      </c>
      <c r="I2686">
        <v>287</v>
      </c>
      <c r="J2686">
        <f t="shared" si="1026"/>
        <v>588.20000000000005</v>
      </c>
      <c r="K2686">
        <f t="shared" si="1027"/>
        <v>10.600000000000023</v>
      </c>
      <c r="L2686">
        <f t="shared" si="1031"/>
        <v>-40.950402259364004</v>
      </c>
      <c r="M2686">
        <f t="shared" si="1032"/>
        <v>2249.4652674228564</v>
      </c>
      <c r="N2686" t="str">
        <f t="shared" si="1028"/>
        <v>TRANSITION</v>
      </c>
      <c r="O2686" s="2" t="str">
        <f t="shared" si="1029"/>
        <v>ONE</v>
      </c>
      <c r="P2686" s="2">
        <f t="shared" si="1039"/>
        <v>290</v>
      </c>
      <c r="Q2686" s="2">
        <f t="shared" si="1040"/>
        <v>298</v>
      </c>
      <c r="R2686" s="2">
        <f t="shared" si="1041"/>
        <v>296</v>
      </c>
      <c r="S2686" s="2">
        <f t="shared" si="1042"/>
        <v>0</v>
      </c>
      <c r="T2686" s="2">
        <f t="shared" si="1043"/>
        <v>0</v>
      </c>
      <c r="U2686" s="2" t="str">
        <f t="shared" si="1033"/>
        <v>RELAX</v>
      </c>
      <c r="V2686" s="2">
        <f t="shared" si="1034"/>
        <v>0</v>
      </c>
      <c r="W2686" s="2">
        <f t="shared" si="1044"/>
        <v>288.01952766565552</v>
      </c>
      <c r="Y2686" s="2">
        <f t="shared" si="1048"/>
        <v>288.23539783364811</v>
      </c>
      <c r="Z2686" s="2">
        <f t="shared" si="1049"/>
        <v>296.85023801601079</v>
      </c>
      <c r="AA2686" s="2">
        <f t="shared" si="1050"/>
        <v>291.6207495051608</v>
      </c>
      <c r="AB2686" s="2" t="str">
        <f t="shared" si="1045"/>
        <v>low</v>
      </c>
      <c r="AC2686" s="2">
        <f t="shared" si="1046"/>
        <v>288.41562213252439</v>
      </c>
      <c r="AD2686" s="2">
        <f t="shared" si="1035"/>
        <v>4.7933087445650635</v>
      </c>
      <c r="AE2686" s="2">
        <f t="shared" si="1036"/>
        <v>-467.93692989822063</v>
      </c>
      <c r="AF2686" s="2">
        <f t="shared" si="1037"/>
        <v>250</v>
      </c>
      <c r="AG2686" s="2">
        <f t="shared" si="1038"/>
        <v>300</v>
      </c>
    </row>
    <row r="2687" spans="1:33" x14ac:dyDescent="0.2">
      <c r="A2687" s="2">
        <f t="shared" si="1030"/>
        <v>59.900000095367432</v>
      </c>
      <c r="B2687">
        <v>1.4402959346799999</v>
      </c>
      <c r="C2687" s="2">
        <f t="shared" si="1047"/>
        <v>59.800295591357248</v>
      </c>
      <c r="D2687">
        <v>1577147252.02</v>
      </c>
      <c r="E2687">
        <v>440</v>
      </c>
      <c r="F2687">
        <v>896</v>
      </c>
      <c r="G2687">
        <v>629</v>
      </c>
      <c r="H2687">
        <v>691</v>
      </c>
      <c r="I2687">
        <v>290</v>
      </c>
      <c r="J2687">
        <f t="shared" si="1026"/>
        <v>589.20000000000005</v>
      </c>
      <c r="K2687">
        <f t="shared" si="1027"/>
        <v>11.600000000000023</v>
      </c>
      <c r="L2687">
        <f t="shared" si="1031"/>
        <v>123.0361982719629</v>
      </c>
      <c r="M2687">
        <f t="shared" si="1032"/>
        <v>6725.4292989725045</v>
      </c>
      <c r="N2687" t="str">
        <f t="shared" si="1028"/>
        <v>TRANSITION</v>
      </c>
      <c r="O2687" s="2" t="str">
        <f t="shared" si="1029"/>
        <v>TRANSITION</v>
      </c>
      <c r="P2687" s="2">
        <f t="shared" si="1039"/>
        <v>290</v>
      </c>
      <c r="Q2687" s="2">
        <f t="shared" si="1040"/>
        <v>298</v>
      </c>
      <c r="R2687" s="2">
        <f t="shared" si="1041"/>
        <v>296</v>
      </c>
      <c r="S2687" s="2">
        <f t="shared" si="1042"/>
        <v>0</v>
      </c>
      <c r="T2687" s="2">
        <f t="shared" si="1043"/>
        <v>0</v>
      </c>
      <c r="U2687" s="2" t="str">
        <f t="shared" si="1033"/>
        <v>RELAX</v>
      </c>
      <c r="V2687" s="2">
        <f t="shared" si="1034"/>
        <v>0</v>
      </c>
      <c r="W2687" s="2">
        <f t="shared" si="1044"/>
        <v>288.41562213252439</v>
      </c>
      <c r="Y2687" s="2">
        <f t="shared" si="1048"/>
        <v>288.27144269342335</v>
      </c>
      <c r="Z2687" s="2">
        <f t="shared" si="1049"/>
        <v>296.85023801601079</v>
      </c>
      <c r="AA2687" s="2">
        <f t="shared" si="1050"/>
        <v>291.55148192158515</v>
      </c>
      <c r="AB2687" s="2" t="str">
        <f t="shared" si="1045"/>
        <v>low</v>
      </c>
      <c r="AC2687" s="2">
        <f t="shared" si="1046"/>
        <v>288.53249770601951</v>
      </c>
      <c r="AD2687" s="2">
        <f t="shared" si="1035"/>
        <v>-5.1631079992136177</v>
      </c>
      <c r="AE2687" s="2">
        <f t="shared" si="1036"/>
        <v>-408.33322152194842</v>
      </c>
      <c r="AF2687" s="2">
        <f t="shared" si="1037"/>
        <v>250</v>
      </c>
      <c r="AG2687" s="2">
        <f t="shared" si="1038"/>
        <v>275</v>
      </c>
    </row>
    <row r="2688" spans="1:33" x14ac:dyDescent="0.2">
      <c r="A2688" s="2">
        <f t="shared" si="1030"/>
        <v>59.920000076293945</v>
      </c>
      <c r="B2688">
        <v>1.4609229564699999</v>
      </c>
      <c r="C2688" s="2">
        <f t="shared" si="1047"/>
        <v>59.820922613147246</v>
      </c>
      <c r="D2688">
        <v>1577147252.04</v>
      </c>
      <c r="E2688">
        <v>439</v>
      </c>
      <c r="F2688">
        <v>896</v>
      </c>
      <c r="G2688">
        <v>631</v>
      </c>
      <c r="H2688">
        <v>692</v>
      </c>
      <c r="I2688">
        <v>289</v>
      </c>
      <c r="J2688">
        <f t="shared" si="1026"/>
        <v>589.4</v>
      </c>
      <c r="K2688">
        <f t="shared" si="1027"/>
        <v>11.799999999999955</v>
      </c>
      <c r="L2688">
        <f t="shared" si="1031"/>
        <v>-48.480096166127197</v>
      </c>
      <c r="M2688">
        <f t="shared" si="1032"/>
        <v>-8315.1264484163949</v>
      </c>
      <c r="N2688" t="str">
        <f t="shared" si="1028"/>
        <v>TRANSITION</v>
      </c>
      <c r="O2688" s="2" t="str">
        <f t="shared" si="1029"/>
        <v>RELAX</v>
      </c>
      <c r="P2688" s="2">
        <f t="shared" si="1039"/>
        <v>290</v>
      </c>
      <c r="Q2688" s="2">
        <f t="shared" si="1040"/>
        <v>298</v>
      </c>
      <c r="R2688" s="2">
        <f t="shared" si="1041"/>
        <v>296</v>
      </c>
      <c r="S2688" s="2">
        <f t="shared" si="1042"/>
        <v>0</v>
      </c>
      <c r="T2688" s="2">
        <f t="shared" si="1043"/>
        <v>0</v>
      </c>
      <c r="U2688" s="2" t="str">
        <f t="shared" si="1033"/>
        <v>RELAX</v>
      </c>
      <c r="V2688" s="2">
        <f t="shared" si="1034"/>
        <v>0</v>
      </c>
      <c r="W2688" s="2">
        <f t="shared" si="1044"/>
        <v>288.53249770601951</v>
      </c>
      <c r="Y2688" s="2">
        <f t="shared" si="1048"/>
        <v>288.3236536959426</v>
      </c>
      <c r="Z2688" s="2">
        <f t="shared" si="1049"/>
        <v>296.85023801601079</v>
      </c>
      <c r="AA2688" s="2">
        <f t="shared" si="1050"/>
        <v>291.48747996017704</v>
      </c>
      <c r="AB2688" s="2" t="str">
        <f t="shared" si="1045"/>
        <v>low</v>
      </c>
      <c r="AC2688" s="2">
        <f t="shared" si="1046"/>
        <v>288.42599816481561</v>
      </c>
      <c r="AD2688" s="2">
        <f t="shared" si="1035"/>
        <v>-3.5084498689342878</v>
      </c>
      <c r="AE2688" s="2">
        <f t="shared" si="1036"/>
        <v>80.21798527800614</v>
      </c>
      <c r="AF2688" s="2">
        <f t="shared" si="1037"/>
        <v>250</v>
      </c>
      <c r="AG2688" s="2">
        <f t="shared" si="1038"/>
        <v>250</v>
      </c>
    </row>
    <row r="2689" spans="1:33" x14ac:dyDescent="0.2">
      <c r="A2689" s="2">
        <f t="shared" si="1030"/>
        <v>59.940000057220459</v>
      </c>
      <c r="B2689">
        <v>1.48520708084</v>
      </c>
      <c r="C2689" s="2">
        <f t="shared" si="1047"/>
        <v>59.845206737517245</v>
      </c>
      <c r="D2689">
        <v>1577147252.0599999</v>
      </c>
      <c r="E2689">
        <v>439</v>
      </c>
      <c r="F2689">
        <v>895</v>
      </c>
      <c r="G2689">
        <v>631</v>
      </c>
      <c r="H2689">
        <v>692</v>
      </c>
      <c r="I2689">
        <v>288</v>
      </c>
      <c r="J2689">
        <f t="shared" si="1026"/>
        <v>589</v>
      </c>
      <c r="K2689">
        <f t="shared" si="1027"/>
        <v>11.399999999999977</v>
      </c>
      <c r="L2689">
        <f t="shared" si="1031"/>
        <v>-41.179166469571086</v>
      </c>
      <c r="M2689">
        <f t="shared" si="1032"/>
        <v>300.64619935711914</v>
      </c>
      <c r="N2689" t="str">
        <f t="shared" si="1028"/>
        <v>TRANSITION</v>
      </c>
      <c r="O2689" s="2" t="str">
        <f t="shared" si="1029"/>
        <v>ONE</v>
      </c>
      <c r="P2689" s="2">
        <f t="shared" si="1039"/>
        <v>290</v>
      </c>
      <c r="Q2689" s="2">
        <f t="shared" si="1040"/>
        <v>298</v>
      </c>
      <c r="R2689" s="2">
        <f t="shared" si="1041"/>
        <v>296</v>
      </c>
      <c r="S2689" s="2">
        <f t="shared" si="1042"/>
        <v>0</v>
      </c>
      <c r="T2689" s="2">
        <f t="shared" si="1043"/>
        <v>0</v>
      </c>
      <c r="U2689" s="2" t="str">
        <f t="shared" si="1033"/>
        <v>RELAX</v>
      </c>
      <c r="V2689" s="2">
        <f t="shared" si="1034"/>
        <v>0</v>
      </c>
      <c r="W2689" s="2">
        <f t="shared" si="1044"/>
        <v>288.42599816481561</v>
      </c>
      <c r="Y2689" s="2">
        <f t="shared" si="1048"/>
        <v>288.34412258971719</v>
      </c>
      <c r="Z2689" s="2">
        <f t="shared" si="1049"/>
        <v>296.85023801601079</v>
      </c>
      <c r="AA2689" s="2">
        <f t="shared" si="1050"/>
        <v>291.42928864696529</v>
      </c>
      <c r="AB2689" s="2" t="str">
        <f t="shared" si="1045"/>
        <v>low</v>
      </c>
      <c r="AC2689" s="2">
        <f t="shared" si="1046"/>
        <v>288.3407985318525</v>
      </c>
      <c r="AD2689" s="2">
        <f t="shared" si="1035"/>
        <v>-3.2729893649541308</v>
      </c>
      <c r="AE2689" s="2">
        <f t="shared" si="1036"/>
        <v>9.6960672904079868</v>
      </c>
      <c r="AF2689" s="2">
        <f t="shared" si="1037"/>
        <v>250</v>
      </c>
      <c r="AG2689" s="2">
        <f t="shared" si="1038"/>
        <v>250</v>
      </c>
    </row>
    <row r="2690" spans="1:33" x14ac:dyDescent="0.2">
      <c r="A2690" s="2">
        <f t="shared" si="1030"/>
        <v>59.960000038146973</v>
      </c>
      <c r="B2690">
        <v>1.5060319900500001</v>
      </c>
      <c r="C2690" s="2">
        <f t="shared" si="1047"/>
        <v>59.866031646727244</v>
      </c>
      <c r="D2690">
        <v>1577147252.0799999</v>
      </c>
      <c r="E2690">
        <v>439</v>
      </c>
      <c r="F2690">
        <v>896</v>
      </c>
      <c r="G2690">
        <v>631</v>
      </c>
      <c r="H2690">
        <v>691</v>
      </c>
      <c r="I2690">
        <v>288</v>
      </c>
      <c r="J2690">
        <f t="shared" ref="J2690:J2753" si="1051">(E2690+F2690+G2690+H2690+I2690)/5</f>
        <v>589</v>
      </c>
      <c r="K2690">
        <f t="shared" ref="K2690:K2753" si="1052">J2690-577.6</f>
        <v>11.399999999999977</v>
      </c>
      <c r="L2690">
        <f t="shared" si="1031"/>
        <v>0</v>
      </c>
      <c r="M2690">
        <f t="shared" si="1032"/>
        <v>1977.3995677156101</v>
      </c>
      <c r="N2690" t="str">
        <f t="shared" ref="N2690:N2753" si="1053">IF(I2690&gt;290,"RELAX",IF(I2690&lt;280,"ONE","TRANSITION"))</f>
        <v>TRANSITION</v>
      </c>
      <c r="O2690" s="2" t="str">
        <f t="shared" ref="O2690:O2753" si="1054">IF(OR(ABS(L2690)&lt;80, ABS(L2690)&gt;1000),IF(M2690&gt;0,"ONE","RELAX"),IF(AND(ABS(L2690)&gt;40, ABS(L2690) &lt; 200),"TRANSITION","UNDEFINED"))</f>
        <v>ONE</v>
      </c>
      <c r="P2690" s="2">
        <f t="shared" si="1039"/>
        <v>290</v>
      </c>
      <c r="Q2690" s="2">
        <f t="shared" si="1040"/>
        <v>298</v>
      </c>
      <c r="R2690" s="2">
        <f t="shared" si="1041"/>
        <v>296</v>
      </c>
      <c r="S2690" s="2">
        <f t="shared" si="1042"/>
        <v>0</v>
      </c>
      <c r="T2690" s="2">
        <f t="shared" si="1043"/>
        <v>0</v>
      </c>
      <c r="U2690" s="2" t="str">
        <f t="shared" si="1033"/>
        <v>RELAX</v>
      </c>
      <c r="V2690" s="2">
        <f t="shared" si="1034"/>
        <v>0</v>
      </c>
      <c r="W2690" s="2">
        <f t="shared" si="1044"/>
        <v>288.3407985318525</v>
      </c>
      <c r="Y2690" s="2">
        <f t="shared" si="1048"/>
        <v>288.34345777814428</v>
      </c>
      <c r="Z2690" s="2">
        <f t="shared" si="1049"/>
        <v>296.85023801601079</v>
      </c>
      <c r="AA2690" s="2">
        <f t="shared" si="1050"/>
        <v>291.37503034410292</v>
      </c>
      <c r="AB2690" s="2" t="str">
        <f t="shared" si="1045"/>
        <v>low</v>
      </c>
      <c r="AC2690" s="2">
        <f t="shared" si="1046"/>
        <v>288.27263882548203</v>
      </c>
      <c r="AD2690" s="2">
        <f t="shared" si="1035"/>
        <v>5.978392875004432</v>
      </c>
      <c r="AE2690" s="2">
        <f t="shared" si="1036"/>
        <v>444.24598189921733</v>
      </c>
      <c r="AF2690" s="2">
        <f t="shared" si="1037"/>
        <v>250</v>
      </c>
      <c r="AG2690" s="2">
        <f t="shared" si="1038"/>
        <v>275</v>
      </c>
    </row>
    <row r="2691" spans="1:33" x14ac:dyDescent="0.2">
      <c r="A2691" s="2">
        <f t="shared" ref="A2691:A2754" si="1055">D2691-$D$2</f>
        <v>59.990000009536743</v>
      </c>
      <c r="B2691">
        <v>1.5303649902300001</v>
      </c>
      <c r="C2691" s="2">
        <f t="shared" si="1047"/>
        <v>59.890364646907244</v>
      </c>
      <c r="D2691">
        <v>1577147252.1099999</v>
      </c>
      <c r="E2691">
        <v>438</v>
      </c>
      <c r="F2691">
        <v>896</v>
      </c>
      <c r="G2691">
        <v>631</v>
      </c>
      <c r="H2691">
        <v>691</v>
      </c>
      <c r="I2691">
        <v>288</v>
      </c>
      <c r="J2691">
        <f t="shared" si="1051"/>
        <v>588.79999999999995</v>
      </c>
      <c r="K2691">
        <f t="shared" si="1052"/>
        <v>11.199999999999932</v>
      </c>
      <c r="L2691">
        <f t="shared" ref="L2691:L2754" si="1056">(I2691-I2690)/(B2691-B2690)</f>
        <v>0</v>
      </c>
      <c r="M2691">
        <f t="shared" ref="M2691:M2754" si="1057">(L2691-L2690)/(B2691-B2690)</f>
        <v>0</v>
      </c>
      <c r="N2691" t="str">
        <f t="shared" si="1053"/>
        <v>TRANSITION</v>
      </c>
      <c r="O2691" s="2" t="str">
        <f t="shared" si="1054"/>
        <v>RELAX</v>
      </c>
      <c r="P2691" s="2">
        <f t="shared" si="1039"/>
        <v>290</v>
      </c>
      <c r="Q2691" s="2">
        <f t="shared" si="1040"/>
        <v>298</v>
      </c>
      <c r="R2691" s="2">
        <f t="shared" si="1041"/>
        <v>296</v>
      </c>
      <c r="S2691" s="2">
        <f t="shared" si="1042"/>
        <v>0</v>
      </c>
      <c r="T2691" s="2">
        <f t="shared" si="1043"/>
        <v>0</v>
      </c>
      <c r="U2691" s="2" t="str">
        <f t="shared" ref="U2691:U2754" si="1058">IF(AND(S2691=0,T2691&gt;0),"ONE",IF(AND(S2691=0,T2691&lt;0),"RELAX",IF(AND(S2691=0,T2691=0),U2690,"TRANSITION")))</f>
        <v>RELAX</v>
      </c>
      <c r="V2691" s="2">
        <f t="shared" ref="V2691:V2754" si="1059">IF(U2691="RELAX",0,IF(U2691="TRANSITION",1,IF(U2691="ONE",2)))</f>
        <v>0</v>
      </c>
      <c r="W2691" s="2">
        <f t="shared" si="1044"/>
        <v>288.27263882548203</v>
      </c>
      <c r="Y2691" s="2">
        <f t="shared" si="1048"/>
        <v>288.32929398761183</v>
      </c>
      <c r="Z2691" s="2">
        <f t="shared" si="1049"/>
        <v>296.85023801601079</v>
      </c>
      <c r="AA2691" s="2">
        <f t="shared" si="1050"/>
        <v>291.32345171580499</v>
      </c>
      <c r="AB2691" s="2" t="str">
        <f t="shared" si="1045"/>
        <v>low</v>
      </c>
      <c r="AC2691" s="2">
        <f t="shared" si="1046"/>
        <v>288.41811106038563</v>
      </c>
      <c r="AD2691" s="2">
        <f t="shared" ref="AD2691:AD2754" si="1060">(AC2692-AC2691)/(B2692-B2691)</f>
        <v>-4.011448389899904</v>
      </c>
      <c r="AE2691" s="2">
        <f t="shared" ref="AE2691:AE2754" si="1061">(AD2691-AD2690)/(B2691-B2690)</f>
        <v>-410.54704274055342</v>
      </c>
      <c r="AF2691" s="2">
        <f t="shared" ref="AF2691:AF2754" si="1062">IF(AB2691="low",250,IF(AB2691="high",300,275))</f>
        <v>250</v>
      </c>
      <c r="AG2691" s="2">
        <f t="shared" ref="AG2691:AG2754" si="1063">IF(ABS(AD2691)&lt;5,IF(AE2691&gt;0,250,IF(AE2691&lt;0,300,100)),275)</f>
        <v>300</v>
      </c>
    </row>
    <row r="2692" spans="1:33" x14ac:dyDescent="0.2">
      <c r="A2692" s="2">
        <f t="shared" si="1055"/>
        <v>60.010000228881836</v>
      </c>
      <c r="B2692">
        <v>1.55121088028</v>
      </c>
      <c r="C2692" s="2">
        <f t="shared" si="1047"/>
        <v>59.911210536957249</v>
      </c>
      <c r="D2692">
        <v>1577147252.1300001</v>
      </c>
      <c r="E2692">
        <v>439</v>
      </c>
      <c r="F2692">
        <v>895</v>
      </c>
      <c r="G2692">
        <v>631</v>
      </c>
      <c r="H2692">
        <v>692</v>
      </c>
      <c r="I2692">
        <v>289</v>
      </c>
      <c r="J2692">
        <f t="shared" si="1051"/>
        <v>589.20000000000005</v>
      </c>
      <c r="K2692">
        <f t="shared" si="1052"/>
        <v>11.600000000000023</v>
      </c>
      <c r="L2692">
        <f t="shared" si="1056"/>
        <v>47.971086751462721</v>
      </c>
      <c r="M2692">
        <f t="shared" si="1057"/>
        <v>2301.2251641163621</v>
      </c>
      <c r="N2692" t="str">
        <f t="shared" si="1053"/>
        <v>TRANSITION</v>
      </c>
      <c r="O2692" s="2" t="str">
        <f t="shared" si="1054"/>
        <v>ONE</v>
      </c>
      <c r="P2692" s="2">
        <f t="shared" ref="P2692:P2755" si="1064">IF(($I2693-$I2692)&lt;2,P2691,$I2693)</f>
        <v>290</v>
      </c>
      <c r="Q2692" s="2">
        <f t="shared" ref="Q2692:Q2755" si="1065">IF(($I2693-$I2692)&lt;4,Q2691,$I2693)</f>
        <v>298</v>
      </c>
      <c r="R2692" s="2">
        <f t="shared" ref="R2692:R2755" si="1066">IF(($I2693-$I2692)&lt;6,R2691,$I2693)</f>
        <v>296</v>
      </c>
      <c r="S2692" s="2">
        <f t="shared" ref="S2692:S2755" si="1067">(Q2692-Q2691)/(B2692-B2691)</f>
        <v>0</v>
      </c>
      <c r="T2692" s="2">
        <f t="shared" ref="T2692:T2755" si="1068">(S2692-S2691)/(B2692-B2691)</f>
        <v>0</v>
      </c>
      <c r="U2692" s="2" t="str">
        <f t="shared" si="1058"/>
        <v>RELAX</v>
      </c>
      <c r="V2692" s="2">
        <f t="shared" si="1059"/>
        <v>0</v>
      </c>
      <c r="W2692" s="2">
        <f t="shared" ref="W2692:W2755" si="1069">$X$2*I2692+(1-$X$2)*W2691</f>
        <v>288.41811106038563</v>
      </c>
      <c r="Y2692" s="2">
        <f t="shared" si="1048"/>
        <v>288.34705740216657</v>
      </c>
      <c r="Z2692" s="2">
        <f t="shared" si="1049"/>
        <v>296.85023801601079</v>
      </c>
      <c r="AA2692" s="2">
        <f t="shared" si="1050"/>
        <v>291.27374382939536</v>
      </c>
      <c r="AB2692" s="2" t="str">
        <f t="shared" ref="AB2692:AB2755" si="1070">IF(W2692&gt;AA2691+1,"high",IF(W2692&lt;AA2691-1,"low","middle"))</f>
        <v>low</v>
      </c>
      <c r="AC2692" s="2">
        <f t="shared" ref="AC2692:AC2755" si="1071">IF(ABS(($W2693-$W2692))&lt;$X$6,AC2691,$W2693)</f>
        <v>288.33448884830852</v>
      </c>
      <c r="AD2692" s="2">
        <f t="shared" si="1060"/>
        <v>-10.904020719106834</v>
      </c>
      <c r="AE2692" s="2">
        <f t="shared" si="1061"/>
        <v>-330.64418514511709</v>
      </c>
      <c r="AF2692" s="2">
        <f t="shared" si="1062"/>
        <v>250</v>
      </c>
      <c r="AG2692" s="2">
        <f t="shared" si="1063"/>
        <v>275</v>
      </c>
    </row>
    <row r="2693" spans="1:33" x14ac:dyDescent="0.2">
      <c r="A2693" s="2">
        <f t="shared" si="1055"/>
        <v>60.03000020980835</v>
      </c>
      <c r="B2693">
        <v>1.57568788528</v>
      </c>
      <c r="C2693" s="2">
        <f t="shared" si="1047"/>
        <v>59.935687541957243</v>
      </c>
      <c r="D2693">
        <v>1577147252.1500001</v>
      </c>
      <c r="E2693">
        <v>439</v>
      </c>
      <c r="F2693">
        <v>896</v>
      </c>
      <c r="G2693">
        <v>631</v>
      </c>
      <c r="H2693">
        <v>691</v>
      </c>
      <c r="I2693">
        <v>288</v>
      </c>
      <c r="J2693">
        <f t="shared" si="1051"/>
        <v>589</v>
      </c>
      <c r="K2693">
        <f t="shared" si="1052"/>
        <v>11.399999999999977</v>
      </c>
      <c r="L2693">
        <f t="shared" si="1056"/>
        <v>-40.854671558060225</v>
      </c>
      <c r="M2693">
        <f t="shared" si="1057"/>
        <v>-3628.9471816311984</v>
      </c>
      <c r="N2693" t="str">
        <f t="shared" si="1053"/>
        <v>TRANSITION</v>
      </c>
      <c r="O2693" s="2" t="str">
        <f t="shared" si="1054"/>
        <v>RELAX</v>
      </c>
      <c r="P2693" s="2">
        <f t="shared" si="1064"/>
        <v>290</v>
      </c>
      <c r="Q2693" s="2">
        <f t="shared" si="1065"/>
        <v>298</v>
      </c>
      <c r="R2693" s="2">
        <f t="shared" si="1066"/>
        <v>296</v>
      </c>
      <c r="S2693" s="2">
        <f t="shared" si="1067"/>
        <v>0</v>
      </c>
      <c r="T2693" s="2">
        <f t="shared" si="1068"/>
        <v>0</v>
      </c>
      <c r="U2693" s="2" t="str">
        <f t="shared" si="1058"/>
        <v>RELAX</v>
      </c>
      <c r="V2693" s="2">
        <f t="shared" si="1059"/>
        <v>0</v>
      </c>
      <c r="W2693" s="2">
        <f t="shared" si="1069"/>
        <v>288.33448884830852</v>
      </c>
      <c r="Y2693" s="2">
        <f t="shared" si="1048"/>
        <v>288.34454369139496</v>
      </c>
      <c r="Z2693" s="2">
        <f t="shared" si="1049"/>
        <v>296.85023801601079</v>
      </c>
      <c r="AA2693" s="2">
        <f t="shared" si="1050"/>
        <v>291.22740950803387</v>
      </c>
      <c r="AB2693" s="2" t="str">
        <f t="shared" si="1070"/>
        <v>low</v>
      </c>
      <c r="AC2693" s="2">
        <f t="shared" si="1071"/>
        <v>288.06759107864684</v>
      </c>
      <c r="AD2693" s="2">
        <f t="shared" si="1060"/>
        <v>0</v>
      </c>
      <c r="AE2693" s="2">
        <f t="shared" si="1061"/>
        <v>445.48018514139335</v>
      </c>
      <c r="AF2693" s="2">
        <f t="shared" si="1062"/>
        <v>250</v>
      </c>
      <c r="AG2693" s="2">
        <f t="shared" si="1063"/>
        <v>250</v>
      </c>
    </row>
    <row r="2694" spans="1:33" x14ac:dyDescent="0.2">
      <c r="A2694" s="2">
        <f t="shared" si="1055"/>
        <v>60.06000018119812</v>
      </c>
      <c r="B2694">
        <v>1.59995007515</v>
      </c>
      <c r="C2694" s="2">
        <f t="shared" si="1047"/>
        <v>59.959949731827244</v>
      </c>
      <c r="D2694">
        <v>1577147252.1800001</v>
      </c>
      <c r="E2694">
        <v>437</v>
      </c>
      <c r="F2694">
        <v>896</v>
      </c>
      <c r="G2694">
        <v>629</v>
      </c>
      <c r="H2694">
        <v>690</v>
      </c>
      <c r="I2694">
        <v>287</v>
      </c>
      <c r="J2694">
        <f t="shared" si="1051"/>
        <v>587.79999999999995</v>
      </c>
      <c r="K2694">
        <f t="shared" si="1052"/>
        <v>10.199999999999932</v>
      </c>
      <c r="L2694">
        <f t="shared" si="1056"/>
        <v>-41.216394948606592</v>
      </c>
      <c r="M2694">
        <f t="shared" si="1057"/>
        <v>-14.908934126908104</v>
      </c>
      <c r="N2694" t="str">
        <f t="shared" si="1053"/>
        <v>TRANSITION</v>
      </c>
      <c r="O2694" s="2" t="str">
        <f t="shared" si="1054"/>
        <v>RELAX</v>
      </c>
      <c r="P2694" s="2">
        <f t="shared" si="1064"/>
        <v>290</v>
      </c>
      <c r="Q2694" s="2">
        <f t="shared" si="1065"/>
        <v>298</v>
      </c>
      <c r="R2694" s="2">
        <f t="shared" si="1066"/>
        <v>296</v>
      </c>
      <c r="S2694" s="2">
        <f t="shared" si="1067"/>
        <v>0</v>
      </c>
      <c r="T2694" s="2">
        <f t="shared" si="1068"/>
        <v>0</v>
      </c>
      <c r="U2694" s="2" t="str">
        <f t="shared" si="1058"/>
        <v>RELAX</v>
      </c>
      <c r="V2694" s="2">
        <f t="shared" si="1059"/>
        <v>0</v>
      </c>
      <c r="W2694" s="2">
        <f t="shared" si="1069"/>
        <v>288.06759107864684</v>
      </c>
      <c r="Y2694" s="2">
        <f t="shared" si="1048"/>
        <v>288.28915316884536</v>
      </c>
      <c r="Z2694" s="2">
        <f t="shared" si="1049"/>
        <v>296.85023801601079</v>
      </c>
      <c r="AA2694" s="2">
        <f t="shared" si="1050"/>
        <v>291.18326621720189</v>
      </c>
      <c r="AB2694" s="2" t="str">
        <f t="shared" si="1070"/>
        <v>low</v>
      </c>
      <c r="AC2694" s="2">
        <f t="shared" si="1071"/>
        <v>288.06759107864684</v>
      </c>
      <c r="AD2694" s="2">
        <f t="shared" si="1060"/>
        <v>0</v>
      </c>
      <c r="AE2694" s="2">
        <f t="shared" si="1061"/>
        <v>0</v>
      </c>
      <c r="AF2694" s="2">
        <f t="shared" si="1062"/>
        <v>250</v>
      </c>
      <c r="AG2694" s="2">
        <f t="shared" si="1063"/>
        <v>100</v>
      </c>
    </row>
    <row r="2695" spans="1:33" x14ac:dyDescent="0.2">
      <c r="A2695" s="2">
        <f t="shared" si="1055"/>
        <v>60.080000162124634</v>
      </c>
      <c r="B2695">
        <v>1.62044692039</v>
      </c>
      <c r="C2695" s="2">
        <f t="shared" si="1047"/>
        <v>59.980446577067248</v>
      </c>
      <c r="D2695">
        <v>1577147252.2</v>
      </c>
      <c r="E2695">
        <v>438</v>
      </c>
      <c r="F2695">
        <v>895</v>
      </c>
      <c r="G2695">
        <v>632</v>
      </c>
      <c r="H2695">
        <v>692</v>
      </c>
      <c r="I2695">
        <v>288</v>
      </c>
      <c r="J2695">
        <f t="shared" si="1051"/>
        <v>589</v>
      </c>
      <c r="K2695">
        <f t="shared" si="1052"/>
        <v>11.399999999999977</v>
      </c>
      <c r="L2695">
        <f t="shared" si="1056"/>
        <v>48.787995825253986</v>
      </c>
      <c r="M2695">
        <f t="shared" si="1057"/>
        <v>4391.133841329638</v>
      </c>
      <c r="N2695" t="str">
        <f t="shared" si="1053"/>
        <v>TRANSITION</v>
      </c>
      <c r="O2695" s="2" t="str">
        <f t="shared" si="1054"/>
        <v>ONE</v>
      </c>
      <c r="P2695" s="2">
        <f t="shared" si="1064"/>
        <v>290</v>
      </c>
      <c r="Q2695" s="2">
        <f t="shared" si="1065"/>
        <v>298</v>
      </c>
      <c r="R2695" s="2">
        <f t="shared" si="1066"/>
        <v>296</v>
      </c>
      <c r="S2695" s="2">
        <f t="shared" si="1067"/>
        <v>0</v>
      </c>
      <c r="T2695" s="2">
        <f t="shared" si="1068"/>
        <v>0</v>
      </c>
      <c r="U2695" s="2" t="str">
        <f t="shared" si="1058"/>
        <v>RELAX</v>
      </c>
      <c r="V2695" s="2">
        <f t="shared" si="1059"/>
        <v>0</v>
      </c>
      <c r="W2695" s="2">
        <f t="shared" si="1069"/>
        <v>288.05407286291751</v>
      </c>
      <c r="Y2695" s="2">
        <f t="shared" si="1048"/>
        <v>288.2421371076598</v>
      </c>
      <c r="Z2695" s="2">
        <f t="shared" si="1049"/>
        <v>296.85023801601079</v>
      </c>
      <c r="AA2695" s="2">
        <f t="shared" si="1050"/>
        <v>291.13856056478403</v>
      </c>
      <c r="AB2695" s="2" t="str">
        <f t="shared" si="1070"/>
        <v>low</v>
      </c>
      <c r="AC2695" s="2">
        <f t="shared" si="1071"/>
        <v>288.06759107864684</v>
      </c>
      <c r="AD2695" s="2">
        <f t="shared" si="1060"/>
        <v>-9.4272279524159117</v>
      </c>
      <c r="AE2695" s="2">
        <f t="shared" si="1061"/>
        <v>-459.93555798618519</v>
      </c>
      <c r="AF2695" s="2">
        <f t="shared" si="1062"/>
        <v>250</v>
      </c>
      <c r="AG2695" s="2">
        <f t="shared" si="1063"/>
        <v>275</v>
      </c>
    </row>
    <row r="2696" spans="1:33" x14ac:dyDescent="0.2">
      <c r="A2696" s="2">
        <f t="shared" si="1055"/>
        <v>60.100000143051147</v>
      </c>
      <c r="B2696">
        <v>1.64516091347</v>
      </c>
      <c r="C2696" s="2">
        <f t="shared" si="1047"/>
        <v>60.005160570147247</v>
      </c>
      <c r="D2696">
        <v>1577147252.22</v>
      </c>
      <c r="E2696">
        <v>438</v>
      </c>
      <c r="F2696">
        <v>896</v>
      </c>
      <c r="G2696">
        <v>630</v>
      </c>
      <c r="H2696">
        <v>692</v>
      </c>
      <c r="I2696">
        <v>288</v>
      </c>
      <c r="J2696">
        <f t="shared" si="1051"/>
        <v>588.79999999999995</v>
      </c>
      <c r="K2696">
        <f t="shared" si="1052"/>
        <v>11.199999999999932</v>
      </c>
      <c r="L2696">
        <f t="shared" si="1056"/>
        <v>0</v>
      </c>
      <c r="M2696">
        <f t="shared" si="1057"/>
        <v>-1974.1041306973609</v>
      </c>
      <c r="N2696" t="str">
        <f t="shared" si="1053"/>
        <v>TRANSITION</v>
      </c>
      <c r="O2696" s="2" t="str">
        <f t="shared" si="1054"/>
        <v>RELAX</v>
      </c>
      <c r="P2696" s="2">
        <f t="shared" si="1064"/>
        <v>290</v>
      </c>
      <c r="Q2696" s="2">
        <f t="shared" si="1065"/>
        <v>298</v>
      </c>
      <c r="R2696" s="2">
        <f t="shared" si="1066"/>
        <v>296</v>
      </c>
      <c r="S2696" s="2">
        <f t="shared" si="1067"/>
        <v>0</v>
      </c>
      <c r="T2696" s="2">
        <f t="shared" si="1068"/>
        <v>0</v>
      </c>
      <c r="U2696" s="2" t="str">
        <f t="shared" si="1058"/>
        <v>RELAX</v>
      </c>
      <c r="V2696" s="2">
        <f t="shared" si="1059"/>
        <v>0</v>
      </c>
      <c r="W2696" s="2">
        <f t="shared" si="1069"/>
        <v>288.04325829033405</v>
      </c>
      <c r="Y2696" s="2">
        <f t="shared" si="1048"/>
        <v>288.20236134419468</v>
      </c>
      <c r="Z2696" s="2">
        <f t="shared" si="1049"/>
        <v>296.85023801601079</v>
      </c>
      <c r="AA2696" s="2">
        <f t="shared" si="1050"/>
        <v>291.09373939192778</v>
      </c>
      <c r="AB2696" s="2" t="str">
        <f t="shared" si="1070"/>
        <v>low</v>
      </c>
      <c r="AC2696" s="2">
        <f t="shared" si="1071"/>
        <v>287.83460663226725</v>
      </c>
      <c r="AD2696" s="2">
        <f t="shared" si="1060"/>
        <v>-17.828978407873265</v>
      </c>
      <c r="AE2696" s="2">
        <f t="shared" si="1061"/>
        <v>-339.95924609433268</v>
      </c>
      <c r="AF2696" s="2">
        <f t="shared" si="1062"/>
        <v>250</v>
      </c>
      <c r="AG2696" s="2">
        <f t="shared" si="1063"/>
        <v>275</v>
      </c>
    </row>
    <row r="2697" spans="1:33" x14ac:dyDescent="0.2">
      <c r="A2697" s="2">
        <f t="shared" si="1055"/>
        <v>60.120000123977661</v>
      </c>
      <c r="B2697">
        <v>1.6657409668000001</v>
      </c>
      <c r="C2697" s="2">
        <f t="shared" si="1047"/>
        <v>60.025740623477247</v>
      </c>
      <c r="D2697">
        <v>1577147252.24</v>
      </c>
      <c r="E2697">
        <v>438</v>
      </c>
      <c r="F2697">
        <v>895</v>
      </c>
      <c r="G2697">
        <v>631</v>
      </c>
      <c r="H2697">
        <v>690</v>
      </c>
      <c r="I2697">
        <v>287</v>
      </c>
      <c r="J2697">
        <f t="shared" si="1051"/>
        <v>588.20000000000005</v>
      </c>
      <c r="K2697">
        <f t="shared" si="1052"/>
        <v>10.600000000000023</v>
      </c>
      <c r="L2697">
        <f t="shared" si="1056"/>
        <v>-48.590739001743849</v>
      </c>
      <c r="M2697">
        <f t="shared" si="1057"/>
        <v>-2361.0599167355908</v>
      </c>
      <c r="N2697" t="str">
        <f t="shared" si="1053"/>
        <v>TRANSITION</v>
      </c>
      <c r="O2697" s="2" t="str">
        <f t="shared" si="1054"/>
        <v>RELAX</v>
      </c>
      <c r="P2697" s="2">
        <f t="shared" si="1064"/>
        <v>290</v>
      </c>
      <c r="Q2697" s="2">
        <f t="shared" si="1065"/>
        <v>298</v>
      </c>
      <c r="R2697" s="2">
        <f t="shared" si="1066"/>
        <v>296</v>
      </c>
      <c r="S2697" s="2">
        <f t="shared" si="1067"/>
        <v>0</v>
      </c>
      <c r="T2697" s="2">
        <f t="shared" si="1068"/>
        <v>0</v>
      </c>
      <c r="U2697" s="2" t="str">
        <f t="shared" si="1058"/>
        <v>RELAX</v>
      </c>
      <c r="V2697" s="2">
        <f t="shared" si="1059"/>
        <v>0</v>
      </c>
      <c r="W2697" s="2">
        <f t="shared" si="1069"/>
        <v>287.83460663226725</v>
      </c>
      <c r="Y2697" s="2">
        <f t="shared" si="1048"/>
        <v>288.12881040180923</v>
      </c>
      <c r="Z2697" s="2">
        <f t="shared" si="1049"/>
        <v>296.85023801601079</v>
      </c>
      <c r="AA2697" s="2">
        <f t="shared" si="1050"/>
        <v>291.04917048954115</v>
      </c>
      <c r="AB2697" s="2" t="str">
        <f t="shared" si="1070"/>
        <v>low</v>
      </c>
      <c r="AC2697" s="2">
        <f t="shared" si="1071"/>
        <v>287.4676853058138</v>
      </c>
      <c r="AD2697" s="2">
        <f t="shared" si="1060"/>
        <v>-3.8297072469137845</v>
      </c>
      <c r="AE2697" s="2">
        <f t="shared" si="1061"/>
        <v>680.23493119682166</v>
      </c>
      <c r="AF2697" s="2">
        <f t="shared" si="1062"/>
        <v>250</v>
      </c>
      <c r="AG2697" s="2">
        <f t="shared" si="1063"/>
        <v>250</v>
      </c>
    </row>
    <row r="2698" spans="1:33" x14ac:dyDescent="0.2">
      <c r="A2698" s="2">
        <f t="shared" si="1055"/>
        <v>60.150000095367432</v>
      </c>
      <c r="B2698">
        <v>1.6901650428799999</v>
      </c>
      <c r="C2698" s="2">
        <f t="shared" si="1047"/>
        <v>60.050164699557243</v>
      </c>
      <c r="D2698">
        <v>1577147252.27</v>
      </c>
      <c r="E2698">
        <v>440</v>
      </c>
      <c r="F2698">
        <v>896</v>
      </c>
      <c r="G2698">
        <v>631</v>
      </c>
      <c r="H2698">
        <v>691</v>
      </c>
      <c r="I2698">
        <v>286</v>
      </c>
      <c r="J2698">
        <f t="shared" si="1051"/>
        <v>588.79999999999995</v>
      </c>
      <c r="K2698">
        <f t="shared" si="1052"/>
        <v>11.199999999999932</v>
      </c>
      <c r="L2698">
        <f t="shared" si="1056"/>
        <v>-40.943206888340391</v>
      </c>
      <c r="M2698">
        <f t="shared" si="1057"/>
        <v>313.1144895043048</v>
      </c>
      <c r="N2698" t="str">
        <f t="shared" si="1053"/>
        <v>TRANSITION</v>
      </c>
      <c r="O2698" s="2" t="str">
        <f t="shared" si="1054"/>
        <v>ONE</v>
      </c>
      <c r="P2698" s="2">
        <f t="shared" si="1064"/>
        <v>290</v>
      </c>
      <c r="Q2698" s="2">
        <f t="shared" si="1065"/>
        <v>298</v>
      </c>
      <c r="R2698" s="2">
        <f t="shared" si="1066"/>
        <v>296</v>
      </c>
      <c r="S2698" s="2">
        <f t="shared" si="1067"/>
        <v>0</v>
      </c>
      <c r="T2698" s="2">
        <f t="shared" si="1068"/>
        <v>0</v>
      </c>
      <c r="U2698" s="2" t="str">
        <f t="shared" si="1058"/>
        <v>RELAX</v>
      </c>
      <c r="V2698" s="2">
        <f t="shared" si="1059"/>
        <v>0</v>
      </c>
      <c r="W2698" s="2">
        <f t="shared" si="1069"/>
        <v>287.4676853058138</v>
      </c>
      <c r="Y2698" s="2">
        <f t="shared" si="1048"/>
        <v>287.99658538261019</v>
      </c>
      <c r="Z2698" s="2">
        <f t="shared" si="1049"/>
        <v>296.85023801601079</v>
      </c>
      <c r="AA2698" s="2">
        <f t="shared" si="1050"/>
        <v>291.00315248515454</v>
      </c>
      <c r="AB2698" s="2" t="str">
        <f t="shared" si="1070"/>
        <v>low</v>
      </c>
      <c r="AC2698" s="2">
        <f t="shared" si="1071"/>
        <v>287.37414824465105</v>
      </c>
      <c r="AD2698" s="2">
        <f t="shared" si="1060"/>
        <v>21.190838642189139</v>
      </c>
      <c r="AE2698" s="2">
        <f t="shared" si="1061"/>
        <v>1024.4213867967558</v>
      </c>
      <c r="AF2698" s="2">
        <f t="shared" si="1062"/>
        <v>250</v>
      </c>
      <c r="AG2698" s="2">
        <f t="shared" si="1063"/>
        <v>275</v>
      </c>
    </row>
    <row r="2699" spans="1:33" x14ac:dyDescent="0.2">
      <c r="A2699" s="2">
        <f t="shared" si="1055"/>
        <v>60.170000076293945</v>
      </c>
      <c r="B2699">
        <v>1.71494793892</v>
      </c>
      <c r="C2699" s="2">
        <f t="shared" si="1047"/>
        <v>60.074947595597244</v>
      </c>
      <c r="D2699">
        <v>1577147252.29</v>
      </c>
      <c r="E2699">
        <v>441</v>
      </c>
      <c r="F2699">
        <v>896</v>
      </c>
      <c r="G2699">
        <v>631</v>
      </c>
      <c r="H2699">
        <v>693</v>
      </c>
      <c r="I2699">
        <v>287</v>
      </c>
      <c r="J2699">
        <f t="shared" si="1051"/>
        <v>589.6</v>
      </c>
      <c r="K2699">
        <f t="shared" si="1052"/>
        <v>12</v>
      </c>
      <c r="L2699">
        <f t="shared" si="1056"/>
        <v>40.350409346267739</v>
      </c>
      <c r="M2699">
        <f t="shared" si="1057"/>
        <v>3280.2306923048341</v>
      </c>
      <c r="N2699" t="str">
        <f t="shared" si="1053"/>
        <v>TRANSITION</v>
      </c>
      <c r="O2699" s="2" t="str">
        <f t="shared" si="1054"/>
        <v>ONE</v>
      </c>
      <c r="P2699" s="2">
        <f t="shared" si="1064"/>
        <v>290</v>
      </c>
      <c r="Q2699" s="2">
        <f t="shared" si="1065"/>
        <v>298</v>
      </c>
      <c r="R2699" s="2">
        <f t="shared" si="1066"/>
        <v>296</v>
      </c>
      <c r="S2699" s="2">
        <f t="shared" si="1067"/>
        <v>0</v>
      </c>
      <c r="T2699" s="2">
        <f t="shared" si="1068"/>
        <v>0</v>
      </c>
      <c r="U2699" s="2" t="str">
        <f t="shared" si="1058"/>
        <v>RELAX</v>
      </c>
      <c r="V2699" s="2">
        <f t="shared" si="1059"/>
        <v>0</v>
      </c>
      <c r="W2699" s="2">
        <f t="shared" si="1069"/>
        <v>287.37414824465105</v>
      </c>
      <c r="Y2699" s="2">
        <f t="shared" si="1048"/>
        <v>287.87209795501838</v>
      </c>
      <c r="Z2699" s="2">
        <f t="shared" si="1049"/>
        <v>296.85023801601079</v>
      </c>
      <c r="AA2699" s="2">
        <f t="shared" si="1050"/>
        <v>290.9528241300273</v>
      </c>
      <c r="AB2699" s="2" t="str">
        <f t="shared" si="1070"/>
        <v>low</v>
      </c>
      <c r="AC2699" s="2">
        <f t="shared" si="1071"/>
        <v>287.89931859572084</v>
      </c>
      <c r="AD2699" s="2">
        <f t="shared" si="1060"/>
        <v>-8.7511671654194316</v>
      </c>
      <c r="AE2699" s="2">
        <f t="shared" si="1061"/>
        <v>-1208.1721909853318</v>
      </c>
      <c r="AF2699" s="2">
        <f t="shared" si="1062"/>
        <v>250</v>
      </c>
      <c r="AG2699" s="2">
        <f t="shared" si="1063"/>
        <v>275</v>
      </c>
    </row>
    <row r="2700" spans="1:33" x14ac:dyDescent="0.2">
      <c r="A2700" s="2">
        <f t="shared" si="1055"/>
        <v>60.190000057220459</v>
      </c>
      <c r="B2700">
        <v>1.73550105095</v>
      </c>
      <c r="C2700" s="2">
        <f t="shared" si="1047"/>
        <v>60.095500707627245</v>
      </c>
      <c r="D2700">
        <v>1577147252.3099999</v>
      </c>
      <c r="E2700">
        <v>439</v>
      </c>
      <c r="F2700">
        <v>896</v>
      </c>
      <c r="G2700">
        <v>632</v>
      </c>
      <c r="H2700">
        <v>692</v>
      </c>
      <c r="I2700">
        <v>290</v>
      </c>
      <c r="J2700">
        <f t="shared" si="1051"/>
        <v>589.79999999999995</v>
      </c>
      <c r="K2700">
        <f t="shared" si="1052"/>
        <v>12.199999999999932</v>
      </c>
      <c r="L2700">
        <f t="shared" si="1056"/>
        <v>145.96329721849924</v>
      </c>
      <c r="M2700">
        <f t="shared" si="1057"/>
        <v>5138.5351141995188</v>
      </c>
      <c r="N2700" t="str">
        <f t="shared" si="1053"/>
        <v>TRANSITION</v>
      </c>
      <c r="O2700" s="2" t="str">
        <f t="shared" si="1054"/>
        <v>TRANSITION</v>
      </c>
      <c r="P2700" s="2">
        <f t="shared" si="1064"/>
        <v>290</v>
      </c>
      <c r="Q2700" s="2">
        <f t="shared" si="1065"/>
        <v>298</v>
      </c>
      <c r="R2700" s="2">
        <f t="shared" si="1066"/>
        <v>296</v>
      </c>
      <c r="S2700" s="2">
        <f t="shared" si="1067"/>
        <v>0</v>
      </c>
      <c r="T2700" s="2">
        <f t="shared" si="1068"/>
        <v>0</v>
      </c>
      <c r="U2700" s="2" t="str">
        <f t="shared" si="1058"/>
        <v>RELAX</v>
      </c>
      <c r="V2700" s="2">
        <f t="shared" si="1059"/>
        <v>0</v>
      </c>
      <c r="W2700" s="2">
        <f t="shared" si="1069"/>
        <v>287.89931859572084</v>
      </c>
      <c r="Y2700" s="2">
        <f t="shared" si="1048"/>
        <v>287.87754208315886</v>
      </c>
      <c r="Z2700" s="2">
        <f t="shared" si="1049"/>
        <v>296.85023801601079</v>
      </c>
      <c r="AA2700" s="2">
        <f t="shared" si="1050"/>
        <v>290.89878782127681</v>
      </c>
      <c r="AB2700" s="2" t="str">
        <f t="shared" si="1070"/>
        <v>low</v>
      </c>
      <c r="AC2700" s="2">
        <f t="shared" si="1071"/>
        <v>287.71945487657672</v>
      </c>
      <c r="AD2700" s="2">
        <f t="shared" si="1060"/>
        <v>-5.943457941744831</v>
      </c>
      <c r="AE2700" s="2">
        <f t="shared" si="1061"/>
        <v>136.60749863944582</v>
      </c>
      <c r="AF2700" s="2">
        <f t="shared" si="1062"/>
        <v>250</v>
      </c>
      <c r="AG2700" s="2">
        <f t="shared" si="1063"/>
        <v>275</v>
      </c>
    </row>
    <row r="2701" spans="1:33" x14ac:dyDescent="0.2">
      <c r="A2701" s="2">
        <f t="shared" si="1055"/>
        <v>60.220000028610229</v>
      </c>
      <c r="B2701">
        <v>1.7597110271500001</v>
      </c>
      <c r="C2701" s="2">
        <f t="shared" si="1047"/>
        <v>60.119710683827243</v>
      </c>
      <c r="D2701">
        <v>1577147252.3399999</v>
      </c>
      <c r="E2701">
        <v>439</v>
      </c>
      <c r="F2701">
        <v>896</v>
      </c>
      <c r="G2701">
        <v>631</v>
      </c>
      <c r="H2701">
        <v>692</v>
      </c>
      <c r="I2701">
        <v>287</v>
      </c>
      <c r="J2701">
        <f t="shared" si="1051"/>
        <v>589</v>
      </c>
      <c r="K2701">
        <f t="shared" si="1052"/>
        <v>11.399999999999977</v>
      </c>
      <c r="L2701">
        <f t="shared" si="1056"/>
        <v>-123.91585911596181</v>
      </c>
      <c r="M2701">
        <f t="shared" si="1057"/>
        <v>-11147.435838225236</v>
      </c>
      <c r="N2701" t="str">
        <f t="shared" si="1053"/>
        <v>TRANSITION</v>
      </c>
      <c r="O2701" s="2" t="str">
        <f t="shared" si="1054"/>
        <v>TRANSITION</v>
      </c>
      <c r="P2701" s="2">
        <f t="shared" si="1064"/>
        <v>290</v>
      </c>
      <c r="Q2701" s="2">
        <f t="shared" si="1065"/>
        <v>298</v>
      </c>
      <c r="R2701" s="2">
        <f t="shared" si="1066"/>
        <v>296</v>
      </c>
      <c r="S2701" s="2">
        <f t="shared" si="1067"/>
        <v>0</v>
      </c>
      <c r="T2701" s="2">
        <f t="shared" si="1068"/>
        <v>0</v>
      </c>
      <c r="U2701" s="2" t="str">
        <f t="shared" si="1058"/>
        <v>RELAX</v>
      </c>
      <c r="V2701" s="2">
        <f t="shared" si="1059"/>
        <v>0</v>
      </c>
      <c r="W2701" s="2">
        <f t="shared" si="1069"/>
        <v>287.71945487657672</v>
      </c>
      <c r="Y2701" s="2">
        <f t="shared" si="1048"/>
        <v>287.84592464184243</v>
      </c>
      <c r="Z2701" s="2">
        <f t="shared" si="1049"/>
        <v>296.85023801601079</v>
      </c>
      <c r="AA2701" s="2">
        <f t="shared" si="1050"/>
        <v>290.84772553437091</v>
      </c>
      <c r="AB2701" s="2" t="str">
        <f t="shared" si="1070"/>
        <v>low</v>
      </c>
      <c r="AC2701" s="2">
        <f t="shared" si="1071"/>
        <v>287.57556390126138</v>
      </c>
      <c r="AD2701" s="2">
        <f t="shared" si="1060"/>
        <v>4.1209611965750721</v>
      </c>
      <c r="AE2701" s="2">
        <f t="shared" si="1061"/>
        <v>415.7137146760129</v>
      </c>
      <c r="AF2701" s="2">
        <f t="shared" si="1062"/>
        <v>250</v>
      </c>
      <c r="AG2701" s="2">
        <f t="shared" si="1063"/>
        <v>250</v>
      </c>
    </row>
    <row r="2702" spans="1:33" x14ac:dyDescent="0.2">
      <c r="A2702" s="2">
        <f t="shared" si="1055"/>
        <v>60.240000009536743</v>
      </c>
      <c r="B2702">
        <v>1.78030991554</v>
      </c>
      <c r="C2702" s="2">
        <f t="shared" si="1047"/>
        <v>60.140309572217248</v>
      </c>
      <c r="D2702">
        <v>1577147252.3599999</v>
      </c>
      <c r="E2702">
        <v>438</v>
      </c>
      <c r="F2702">
        <v>895</v>
      </c>
      <c r="G2702">
        <v>630</v>
      </c>
      <c r="H2702">
        <v>691</v>
      </c>
      <c r="I2702">
        <v>287</v>
      </c>
      <c r="J2702">
        <f t="shared" si="1051"/>
        <v>588.20000000000005</v>
      </c>
      <c r="K2702">
        <f t="shared" si="1052"/>
        <v>10.600000000000023</v>
      </c>
      <c r="L2702">
        <f t="shared" si="1056"/>
        <v>0</v>
      </c>
      <c r="M2702">
        <f t="shared" si="1057"/>
        <v>6015.6575816061495</v>
      </c>
      <c r="N2702" t="str">
        <f t="shared" si="1053"/>
        <v>TRANSITION</v>
      </c>
      <c r="O2702" s="2" t="str">
        <f t="shared" si="1054"/>
        <v>ONE</v>
      </c>
      <c r="P2702" s="2">
        <f t="shared" si="1064"/>
        <v>290</v>
      </c>
      <c r="Q2702" s="2">
        <f t="shared" si="1065"/>
        <v>298</v>
      </c>
      <c r="R2702" s="2">
        <f t="shared" si="1066"/>
        <v>296</v>
      </c>
      <c r="S2702" s="2">
        <f t="shared" si="1067"/>
        <v>0</v>
      </c>
      <c r="T2702" s="2">
        <f t="shared" si="1068"/>
        <v>0</v>
      </c>
      <c r="U2702" s="2" t="str">
        <f t="shared" si="1058"/>
        <v>RELAX</v>
      </c>
      <c r="V2702" s="2">
        <f t="shared" si="1059"/>
        <v>0</v>
      </c>
      <c r="W2702" s="2">
        <f t="shared" si="1069"/>
        <v>287.57556390126138</v>
      </c>
      <c r="Y2702" s="2">
        <f t="shared" si="1048"/>
        <v>287.7918524937262</v>
      </c>
      <c r="Z2702" s="2">
        <f t="shared" si="1049"/>
        <v>296.85023801601079</v>
      </c>
      <c r="AA2702" s="2">
        <f t="shared" si="1050"/>
        <v>290.79763548974449</v>
      </c>
      <c r="AB2702" s="2" t="str">
        <f t="shared" si="1070"/>
        <v>low</v>
      </c>
      <c r="AC2702" s="2">
        <f t="shared" si="1071"/>
        <v>287.66045112100915</v>
      </c>
      <c r="AD2702" s="2">
        <f t="shared" si="1060"/>
        <v>2.7584180151709106</v>
      </c>
      <c r="AE2702" s="2">
        <f t="shared" si="1061"/>
        <v>-66.146442254895291</v>
      </c>
      <c r="AF2702" s="2">
        <f t="shared" si="1062"/>
        <v>250</v>
      </c>
      <c r="AG2702" s="2">
        <f t="shared" si="1063"/>
        <v>300</v>
      </c>
    </row>
    <row r="2703" spans="1:33" x14ac:dyDescent="0.2">
      <c r="A2703" s="2">
        <f t="shared" si="1055"/>
        <v>60.260000228881836</v>
      </c>
      <c r="B2703">
        <v>1.8049290180199999</v>
      </c>
      <c r="C2703" s="2">
        <f t="shared" si="1047"/>
        <v>60.164928674697244</v>
      </c>
      <c r="D2703">
        <v>1577147252.3800001</v>
      </c>
      <c r="E2703">
        <v>440</v>
      </c>
      <c r="F2703">
        <v>896</v>
      </c>
      <c r="G2703">
        <v>631</v>
      </c>
      <c r="H2703">
        <v>691</v>
      </c>
      <c r="I2703">
        <v>288</v>
      </c>
      <c r="J2703">
        <f t="shared" si="1051"/>
        <v>589.20000000000005</v>
      </c>
      <c r="K2703">
        <f t="shared" si="1052"/>
        <v>11.600000000000023</v>
      </c>
      <c r="L2703">
        <f t="shared" si="1056"/>
        <v>40.618864997713779</v>
      </c>
      <c r="M2703">
        <f t="shared" si="1057"/>
        <v>1649.8921937024975</v>
      </c>
      <c r="N2703" t="str">
        <f t="shared" si="1053"/>
        <v>TRANSITION</v>
      </c>
      <c r="O2703" s="2" t="str">
        <f t="shared" si="1054"/>
        <v>ONE</v>
      </c>
      <c r="P2703" s="2">
        <f t="shared" si="1064"/>
        <v>290</v>
      </c>
      <c r="Q2703" s="2">
        <f t="shared" si="1065"/>
        <v>298</v>
      </c>
      <c r="R2703" s="2">
        <f t="shared" si="1066"/>
        <v>296</v>
      </c>
      <c r="S2703" s="2">
        <f t="shared" si="1067"/>
        <v>0</v>
      </c>
      <c r="T2703" s="2">
        <f t="shared" si="1068"/>
        <v>0</v>
      </c>
      <c r="U2703" s="2" t="str">
        <f t="shared" si="1058"/>
        <v>RELAX</v>
      </c>
      <c r="V2703" s="2">
        <f t="shared" si="1059"/>
        <v>0</v>
      </c>
      <c r="W2703" s="2">
        <f t="shared" si="1069"/>
        <v>287.66045112100915</v>
      </c>
      <c r="Y2703" s="2">
        <f t="shared" si="1048"/>
        <v>287.76557221918279</v>
      </c>
      <c r="Z2703" s="2">
        <f t="shared" si="1049"/>
        <v>296.85023801601079</v>
      </c>
      <c r="AA2703" s="2">
        <f t="shared" si="1050"/>
        <v>290.74734633994353</v>
      </c>
      <c r="AB2703" s="2" t="str">
        <f t="shared" si="1070"/>
        <v>low</v>
      </c>
      <c r="AC2703" s="2">
        <f t="shared" si="1071"/>
        <v>287.72836089680732</v>
      </c>
      <c r="AD2703" s="2">
        <f t="shared" si="1060"/>
        <v>-5.932262774398632</v>
      </c>
      <c r="AE2703" s="2">
        <f t="shared" si="1061"/>
        <v>-353.00558972974983</v>
      </c>
      <c r="AF2703" s="2">
        <f t="shared" si="1062"/>
        <v>250</v>
      </c>
      <c r="AG2703" s="2">
        <f t="shared" si="1063"/>
        <v>275</v>
      </c>
    </row>
    <row r="2704" spans="1:33" x14ac:dyDescent="0.2">
      <c r="A2704" s="2">
        <f t="shared" si="1055"/>
        <v>60.290000200271606</v>
      </c>
      <c r="B2704">
        <v>1.8294849395799999</v>
      </c>
      <c r="C2704" s="2">
        <f t="shared" si="1047"/>
        <v>60.189484596257245</v>
      </c>
      <c r="D2704">
        <v>1577147252.4100001</v>
      </c>
      <c r="E2704">
        <v>439</v>
      </c>
      <c r="F2704">
        <v>895</v>
      </c>
      <c r="G2704">
        <v>632</v>
      </c>
      <c r="H2704">
        <v>693</v>
      </c>
      <c r="I2704">
        <v>288</v>
      </c>
      <c r="J2704">
        <f t="shared" si="1051"/>
        <v>589.4</v>
      </c>
      <c r="K2704">
        <f t="shared" si="1052"/>
        <v>11.799999999999955</v>
      </c>
      <c r="L2704">
        <f t="shared" si="1056"/>
        <v>0</v>
      </c>
      <c r="M2704">
        <f t="shared" si="1057"/>
        <v>-1654.1372678058769</v>
      </c>
      <c r="N2704" t="str">
        <f t="shared" si="1053"/>
        <v>TRANSITION</v>
      </c>
      <c r="O2704" s="2" t="str">
        <f t="shared" si="1054"/>
        <v>RELAX</v>
      </c>
      <c r="P2704" s="2">
        <f t="shared" si="1064"/>
        <v>290</v>
      </c>
      <c r="Q2704" s="2">
        <f t="shared" si="1065"/>
        <v>298</v>
      </c>
      <c r="R2704" s="2">
        <f t="shared" si="1066"/>
        <v>296</v>
      </c>
      <c r="S2704" s="2">
        <f t="shared" si="1067"/>
        <v>0</v>
      </c>
      <c r="T2704" s="2">
        <f t="shared" si="1068"/>
        <v>0</v>
      </c>
      <c r="U2704" s="2" t="str">
        <f t="shared" si="1058"/>
        <v>RELAX</v>
      </c>
      <c r="V2704" s="2">
        <f t="shared" si="1059"/>
        <v>0</v>
      </c>
      <c r="W2704" s="2">
        <f t="shared" si="1069"/>
        <v>287.72836089680732</v>
      </c>
      <c r="Y2704" s="2">
        <f t="shared" si="1048"/>
        <v>287.75812995470773</v>
      </c>
      <c r="Z2704" s="2">
        <f t="shared" si="1049"/>
        <v>296.85023801601079</v>
      </c>
      <c r="AA2704" s="2">
        <f t="shared" si="1050"/>
        <v>290.69825763390548</v>
      </c>
      <c r="AB2704" s="2" t="str">
        <f t="shared" si="1070"/>
        <v>low</v>
      </c>
      <c r="AC2704" s="2">
        <f t="shared" si="1071"/>
        <v>287.58268871744588</v>
      </c>
      <c r="AD2704" s="2">
        <f t="shared" si="1060"/>
        <v>4.125267519077819</v>
      </c>
      <c r="AE2704" s="2">
        <f t="shared" si="1061"/>
        <v>409.57657683104532</v>
      </c>
      <c r="AF2704" s="2">
        <f t="shared" si="1062"/>
        <v>250</v>
      </c>
      <c r="AG2704" s="2">
        <f t="shared" si="1063"/>
        <v>250</v>
      </c>
    </row>
    <row r="2705" spans="1:33" x14ac:dyDescent="0.2">
      <c r="A2705" s="2">
        <f t="shared" si="1055"/>
        <v>60.31000018119812</v>
      </c>
      <c r="B2705">
        <v>1.8497169017799999</v>
      </c>
      <c r="C2705" s="2">
        <f t="shared" si="1047"/>
        <v>60.209716558457245</v>
      </c>
      <c r="D2705">
        <v>1577147252.4300001</v>
      </c>
      <c r="E2705">
        <v>439</v>
      </c>
      <c r="F2705">
        <v>895</v>
      </c>
      <c r="G2705">
        <v>630</v>
      </c>
      <c r="H2705">
        <v>692</v>
      </c>
      <c r="I2705">
        <v>287</v>
      </c>
      <c r="J2705">
        <f t="shared" si="1051"/>
        <v>588.6</v>
      </c>
      <c r="K2705">
        <f t="shared" si="1052"/>
        <v>11</v>
      </c>
      <c r="L2705">
        <f t="shared" si="1056"/>
        <v>-49.426743195477087</v>
      </c>
      <c r="M2705">
        <f t="shared" si="1057"/>
        <v>-2443.0029429116403</v>
      </c>
      <c r="N2705" t="str">
        <f t="shared" si="1053"/>
        <v>TRANSITION</v>
      </c>
      <c r="O2705" s="2" t="str">
        <f t="shared" si="1054"/>
        <v>RELAX</v>
      </c>
      <c r="P2705" s="2">
        <f t="shared" si="1064"/>
        <v>290</v>
      </c>
      <c r="Q2705" s="2">
        <f t="shared" si="1065"/>
        <v>298</v>
      </c>
      <c r="R2705" s="2">
        <f t="shared" si="1066"/>
        <v>296</v>
      </c>
      <c r="S2705" s="2">
        <f t="shared" si="1067"/>
        <v>0</v>
      </c>
      <c r="T2705" s="2">
        <f t="shared" si="1068"/>
        <v>0</v>
      </c>
      <c r="U2705" s="2" t="str">
        <f t="shared" si="1058"/>
        <v>RELAX</v>
      </c>
      <c r="V2705" s="2">
        <f t="shared" si="1059"/>
        <v>0</v>
      </c>
      <c r="W2705" s="2">
        <f t="shared" si="1069"/>
        <v>287.58268871744588</v>
      </c>
      <c r="Y2705" s="2">
        <f t="shared" si="1048"/>
        <v>287.72304170725533</v>
      </c>
      <c r="Z2705" s="2">
        <f t="shared" si="1049"/>
        <v>296.85023801601079</v>
      </c>
      <c r="AA2705" s="2">
        <f t="shared" si="1050"/>
        <v>290.65125124994557</v>
      </c>
      <c r="AB2705" s="2" t="str">
        <f t="shared" si="1070"/>
        <v>low</v>
      </c>
      <c r="AC2705" s="2">
        <f t="shared" si="1071"/>
        <v>287.66615097395675</v>
      </c>
      <c r="AD2705" s="2">
        <f t="shared" si="1060"/>
        <v>-5.365054091539017</v>
      </c>
      <c r="AE2705" s="2">
        <f t="shared" si="1061"/>
        <v>-469.07568909044477</v>
      </c>
      <c r="AF2705" s="2">
        <f t="shared" si="1062"/>
        <v>250</v>
      </c>
      <c r="AG2705" s="2">
        <f t="shared" si="1063"/>
        <v>275</v>
      </c>
    </row>
    <row r="2706" spans="1:33" x14ac:dyDescent="0.2">
      <c r="A2706" s="2">
        <f t="shared" si="1055"/>
        <v>60.330000162124634</v>
      </c>
      <c r="B2706">
        <v>1.8745498657199999</v>
      </c>
      <c r="C2706" s="2">
        <f t="shared" si="1047"/>
        <v>60.234549522397245</v>
      </c>
      <c r="D2706">
        <v>1577147252.45</v>
      </c>
      <c r="E2706">
        <v>439</v>
      </c>
      <c r="F2706">
        <v>895</v>
      </c>
      <c r="G2706">
        <v>632</v>
      </c>
      <c r="H2706">
        <v>691</v>
      </c>
      <c r="I2706">
        <v>288</v>
      </c>
      <c r="J2706">
        <f t="shared" si="1051"/>
        <v>589</v>
      </c>
      <c r="K2706">
        <f t="shared" si="1052"/>
        <v>11.399999999999977</v>
      </c>
      <c r="L2706">
        <f t="shared" si="1056"/>
        <v>40.269055373983669</v>
      </c>
      <c r="M2706">
        <f t="shared" si="1057"/>
        <v>3611.9650794073</v>
      </c>
      <c r="N2706" t="str">
        <f t="shared" si="1053"/>
        <v>TRANSITION</v>
      </c>
      <c r="O2706" s="2" t="str">
        <f t="shared" si="1054"/>
        <v>ONE</v>
      </c>
      <c r="P2706" s="2">
        <f t="shared" si="1064"/>
        <v>290</v>
      </c>
      <c r="Q2706" s="2">
        <f t="shared" si="1065"/>
        <v>298</v>
      </c>
      <c r="R2706" s="2">
        <f t="shared" si="1066"/>
        <v>296</v>
      </c>
      <c r="S2706" s="2">
        <f t="shared" si="1067"/>
        <v>0</v>
      </c>
      <c r="T2706" s="2">
        <f t="shared" si="1068"/>
        <v>0</v>
      </c>
      <c r="U2706" s="2" t="str">
        <f t="shared" si="1058"/>
        <v>RELAX</v>
      </c>
      <c r="V2706" s="2">
        <f t="shared" si="1059"/>
        <v>0</v>
      </c>
      <c r="W2706" s="2">
        <f t="shared" si="1069"/>
        <v>287.66615097395675</v>
      </c>
      <c r="Y2706" s="2">
        <f t="shared" si="1048"/>
        <v>287.71166356059564</v>
      </c>
      <c r="Z2706" s="2">
        <f t="shared" si="1049"/>
        <v>296.85023801601079</v>
      </c>
      <c r="AA2706" s="2">
        <f t="shared" si="1050"/>
        <v>290.60484077281109</v>
      </c>
      <c r="AB2706" s="2" t="str">
        <f t="shared" si="1070"/>
        <v>low</v>
      </c>
      <c r="AC2706" s="2">
        <f t="shared" si="1071"/>
        <v>287.53292077916541</v>
      </c>
      <c r="AD2706" s="2">
        <f t="shared" si="1060"/>
        <v>14.435395974525809</v>
      </c>
      <c r="AE2706" s="2">
        <f t="shared" si="1061"/>
        <v>797.34542014016313</v>
      </c>
      <c r="AF2706" s="2">
        <f t="shared" si="1062"/>
        <v>250</v>
      </c>
      <c r="AG2706" s="2">
        <f t="shared" si="1063"/>
        <v>275</v>
      </c>
    </row>
    <row r="2707" spans="1:33" x14ac:dyDescent="0.2">
      <c r="A2707" s="2">
        <f t="shared" si="1055"/>
        <v>60.350000143051147</v>
      </c>
      <c r="B2707">
        <v>1.8948760032700001</v>
      </c>
      <c r="C2707" s="2">
        <f t="shared" si="1047"/>
        <v>60.254875659947245</v>
      </c>
      <c r="D2707">
        <v>1577147252.47</v>
      </c>
      <c r="E2707">
        <v>438</v>
      </c>
      <c r="F2707">
        <v>895</v>
      </c>
      <c r="G2707">
        <v>631</v>
      </c>
      <c r="H2707">
        <v>692</v>
      </c>
      <c r="I2707">
        <v>287</v>
      </c>
      <c r="J2707">
        <f t="shared" si="1051"/>
        <v>588.6</v>
      </c>
      <c r="K2707">
        <f t="shared" si="1052"/>
        <v>11</v>
      </c>
      <c r="L2707">
        <f t="shared" si="1056"/>
        <v>-49.197738504922889</v>
      </c>
      <c r="M2707">
        <f t="shared" si="1057"/>
        <v>-4401.5639301282808</v>
      </c>
      <c r="N2707" t="str">
        <f t="shared" si="1053"/>
        <v>TRANSITION</v>
      </c>
      <c r="O2707" s="2" t="str">
        <f t="shared" si="1054"/>
        <v>RELAX</v>
      </c>
      <c r="P2707" s="2">
        <f t="shared" si="1064"/>
        <v>289</v>
      </c>
      <c r="Q2707" s="2">
        <f t="shared" si="1065"/>
        <v>298</v>
      </c>
      <c r="R2707" s="2">
        <f t="shared" si="1066"/>
        <v>296</v>
      </c>
      <c r="S2707" s="2">
        <f t="shared" si="1067"/>
        <v>0</v>
      </c>
      <c r="T2707" s="2">
        <f t="shared" si="1068"/>
        <v>0</v>
      </c>
      <c r="U2707" s="2" t="str">
        <f t="shared" si="1058"/>
        <v>RELAX</v>
      </c>
      <c r="V2707" s="2">
        <f t="shared" si="1059"/>
        <v>0</v>
      </c>
      <c r="W2707" s="2">
        <f t="shared" si="1069"/>
        <v>287.53292077916541</v>
      </c>
      <c r="Y2707" s="2">
        <f t="shared" si="1048"/>
        <v>287.67591500430962</v>
      </c>
      <c r="Z2707" s="2">
        <f t="shared" si="1049"/>
        <v>296.85023801601079</v>
      </c>
      <c r="AA2707" s="2">
        <f t="shared" si="1050"/>
        <v>290.56018191220033</v>
      </c>
      <c r="AB2707" s="2" t="str">
        <f t="shared" si="1070"/>
        <v>low</v>
      </c>
      <c r="AC2707" s="2">
        <f t="shared" si="1071"/>
        <v>287.82633662333234</v>
      </c>
      <c r="AD2707" s="2">
        <f t="shared" si="1060"/>
        <v>-14.836169440110549</v>
      </c>
      <c r="AE2707" s="2">
        <f t="shared" si="1061"/>
        <v>-1440.0948208990242</v>
      </c>
      <c r="AF2707" s="2">
        <f t="shared" si="1062"/>
        <v>250</v>
      </c>
      <c r="AG2707" s="2">
        <f t="shared" si="1063"/>
        <v>275</v>
      </c>
    </row>
    <row r="2708" spans="1:33" x14ac:dyDescent="0.2">
      <c r="A2708" s="2">
        <f t="shared" si="1055"/>
        <v>60.380000114440918</v>
      </c>
      <c r="B2708">
        <v>1.9194960594199999</v>
      </c>
      <c r="C2708" s="2">
        <f t="shared" si="1047"/>
        <v>60.279495716097244</v>
      </c>
      <c r="D2708">
        <v>1577147252.5</v>
      </c>
      <c r="E2708">
        <v>440</v>
      </c>
      <c r="F2708">
        <v>894</v>
      </c>
      <c r="G2708">
        <v>631</v>
      </c>
      <c r="H2708">
        <v>691</v>
      </c>
      <c r="I2708">
        <v>289</v>
      </c>
      <c r="J2708">
        <f t="shared" si="1051"/>
        <v>589</v>
      </c>
      <c r="K2708">
        <f t="shared" si="1052"/>
        <v>11.399999999999977</v>
      </c>
      <c r="L2708">
        <f t="shared" si="1056"/>
        <v>81.23458321194822</v>
      </c>
      <c r="M2708">
        <f t="shared" si="1057"/>
        <v>5297.8076460183838</v>
      </c>
      <c r="N2708" t="str">
        <f t="shared" si="1053"/>
        <v>TRANSITION</v>
      </c>
      <c r="O2708" s="2" t="str">
        <f t="shared" si="1054"/>
        <v>TRANSITION</v>
      </c>
      <c r="P2708" s="2">
        <f t="shared" si="1064"/>
        <v>289</v>
      </c>
      <c r="Q2708" s="2">
        <f t="shared" si="1065"/>
        <v>298</v>
      </c>
      <c r="R2708" s="2">
        <f t="shared" si="1066"/>
        <v>296</v>
      </c>
      <c r="S2708" s="2">
        <f t="shared" si="1067"/>
        <v>0</v>
      </c>
      <c r="T2708" s="2">
        <f t="shared" si="1068"/>
        <v>0</v>
      </c>
      <c r="U2708" s="2" t="str">
        <f t="shared" si="1058"/>
        <v>RELAX</v>
      </c>
      <c r="V2708" s="2">
        <f t="shared" si="1059"/>
        <v>0</v>
      </c>
      <c r="W2708" s="2">
        <f t="shared" si="1069"/>
        <v>287.82633662333234</v>
      </c>
      <c r="Y2708" s="2">
        <f t="shared" si="1048"/>
        <v>287.70599932811416</v>
      </c>
      <c r="Z2708" s="2">
        <f t="shared" si="1049"/>
        <v>296.85023801601079</v>
      </c>
      <c r="AA2708" s="2">
        <f t="shared" si="1050"/>
        <v>290.51596856680584</v>
      </c>
      <c r="AB2708" s="2" t="str">
        <f t="shared" si="1070"/>
        <v>low</v>
      </c>
      <c r="AC2708" s="2">
        <f t="shared" si="1071"/>
        <v>287.4610692986659</v>
      </c>
      <c r="AD2708" s="2">
        <f t="shared" si="1060"/>
        <v>-14.275292184550448</v>
      </c>
      <c r="AE2708" s="2">
        <f t="shared" si="1061"/>
        <v>22.781315044243073</v>
      </c>
      <c r="AF2708" s="2">
        <f t="shared" si="1062"/>
        <v>250</v>
      </c>
      <c r="AG2708" s="2">
        <f t="shared" si="1063"/>
        <v>275</v>
      </c>
    </row>
    <row r="2709" spans="1:33" x14ac:dyDescent="0.2">
      <c r="A2709" s="2">
        <f t="shared" si="1055"/>
        <v>60.400000095367432</v>
      </c>
      <c r="B2709">
        <v>1.9399659633599999</v>
      </c>
      <c r="C2709" s="2">
        <f t="shared" si="1047"/>
        <v>60.299965620037248</v>
      </c>
      <c r="D2709">
        <v>1577147252.52</v>
      </c>
      <c r="E2709">
        <v>439</v>
      </c>
      <c r="F2709">
        <v>896</v>
      </c>
      <c r="G2709">
        <v>631</v>
      </c>
      <c r="H2709">
        <v>691</v>
      </c>
      <c r="I2709">
        <v>286</v>
      </c>
      <c r="J2709">
        <f t="shared" si="1051"/>
        <v>588.6</v>
      </c>
      <c r="K2709">
        <f t="shared" si="1052"/>
        <v>11</v>
      </c>
      <c r="L2709">
        <f t="shared" si="1056"/>
        <v>-146.5566232647399</v>
      </c>
      <c r="M2709">
        <f t="shared" si="1057"/>
        <v>-11128.103343541519</v>
      </c>
      <c r="N2709" t="str">
        <f t="shared" si="1053"/>
        <v>TRANSITION</v>
      </c>
      <c r="O2709" s="2" t="str">
        <f t="shared" si="1054"/>
        <v>TRANSITION</v>
      </c>
      <c r="P2709" s="2">
        <f t="shared" si="1064"/>
        <v>289</v>
      </c>
      <c r="Q2709" s="2">
        <f t="shared" si="1065"/>
        <v>298</v>
      </c>
      <c r="R2709" s="2">
        <f t="shared" si="1066"/>
        <v>296</v>
      </c>
      <c r="S2709" s="2">
        <f t="shared" si="1067"/>
        <v>0</v>
      </c>
      <c r="T2709" s="2">
        <f t="shared" si="1068"/>
        <v>0</v>
      </c>
      <c r="U2709" s="2" t="str">
        <f t="shared" si="1058"/>
        <v>RELAX</v>
      </c>
      <c r="V2709" s="2">
        <f t="shared" si="1059"/>
        <v>0</v>
      </c>
      <c r="W2709" s="2">
        <f t="shared" si="1069"/>
        <v>287.4610692986659</v>
      </c>
      <c r="Y2709" s="2">
        <f t="shared" si="1048"/>
        <v>287.65701332222454</v>
      </c>
      <c r="Z2709" s="2">
        <f t="shared" si="1049"/>
        <v>296.85023801601079</v>
      </c>
      <c r="AA2709" s="2">
        <f t="shared" si="1050"/>
        <v>290.47547010487125</v>
      </c>
      <c r="AB2709" s="2" t="str">
        <f t="shared" si="1070"/>
        <v>low</v>
      </c>
      <c r="AC2709" s="2">
        <f t="shared" si="1071"/>
        <v>287.16885543893272</v>
      </c>
      <c r="AD2709" s="2">
        <f t="shared" si="1060"/>
        <v>22.944691577671435</v>
      </c>
      <c r="AE2709" s="2">
        <f t="shared" si="1061"/>
        <v>1818.2783793865633</v>
      </c>
      <c r="AF2709" s="2">
        <f t="shared" si="1062"/>
        <v>250</v>
      </c>
      <c r="AG2709" s="2">
        <f t="shared" si="1063"/>
        <v>275</v>
      </c>
    </row>
    <row r="2710" spans="1:33" x14ac:dyDescent="0.2">
      <c r="A2710" s="2">
        <f t="shared" si="1055"/>
        <v>60.420000076293945</v>
      </c>
      <c r="B2710">
        <v>1.9646439552299999</v>
      </c>
      <c r="C2710" s="2">
        <f t="shared" si="1047"/>
        <v>60.324643611907248</v>
      </c>
      <c r="D2710">
        <v>1577147252.54</v>
      </c>
      <c r="E2710">
        <v>438</v>
      </c>
      <c r="F2710">
        <v>896</v>
      </c>
      <c r="G2710">
        <v>631</v>
      </c>
      <c r="H2710">
        <v>691</v>
      </c>
      <c r="I2710">
        <v>286</v>
      </c>
      <c r="J2710">
        <f t="shared" si="1051"/>
        <v>588.4</v>
      </c>
      <c r="K2710">
        <f t="shared" si="1052"/>
        <v>10.799999999999955</v>
      </c>
      <c r="L2710">
        <f t="shared" si="1056"/>
        <v>0</v>
      </c>
      <c r="M2710">
        <f t="shared" si="1057"/>
        <v>5938.7580657607241</v>
      </c>
      <c r="N2710" t="str">
        <f t="shared" si="1053"/>
        <v>TRANSITION</v>
      </c>
      <c r="O2710" s="2" t="str">
        <f t="shared" si="1054"/>
        <v>ONE</v>
      </c>
      <c r="P2710" s="2">
        <f t="shared" si="1064"/>
        <v>290</v>
      </c>
      <c r="Q2710" s="2">
        <f t="shared" si="1065"/>
        <v>290</v>
      </c>
      <c r="R2710" s="2">
        <f t="shared" si="1066"/>
        <v>296</v>
      </c>
      <c r="S2710" s="2">
        <f t="shared" si="1067"/>
        <v>-324.17548567739311</v>
      </c>
      <c r="T2710" s="2">
        <f t="shared" si="1068"/>
        <v>-13136.218189271714</v>
      </c>
      <c r="U2710" s="2" t="str">
        <f t="shared" si="1058"/>
        <v>TRANSITION</v>
      </c>
      <c r="V2710" s="2">
        <f t="shared" si="1059"/>
        <v>1</v>
      </c>
      <c r="W2710" s="2">
        <f t="shared" si="1069"/>
        <v>287.16885543893272</v>
      </c>
      <c r="Y2710" s="2">
        <f t="shared" si="1048"/>
        <v>287.55938174556621</v>
      </c>
      <c r="Z2710" s="2">
        <f t="shared" si="1049"/>
        <v>296.85023801601079</v>
      </c>
      <c r="AA2710" s="2">
        <f t="shared" si="1050"/>
        <v>290.4345472657389</v>
      </c>
      <c r="AB2710" s="2" t="str">
        <f t="shared" si="1070"/>
        <v>low</v>
      </c>
      <c r="AC2710" s="2">
        <f t="shared" si="1071"/>
        <v>287.73508435114616</v>
      </c>
      <c r="AD2710" s="2">
        <f t="shared" si="1060"/>
        <v>10.312740212761257</v>
      </c>
      <c r="AE2710" s="2">
        <f t="shared" si="1061"/>
        <v>-511.87112109662075</v>
      </c>
      <c r="AF2710" s="2">
        <f t="shared" si="1062"/>
        <v>250</v>
      </c>
      <c r="AG2710" s="2">
        <f t="shared" si="1063"/>
        <v>275</v>
      </c>
    </row>
    <row r="2711" spans="1:33" x14ac:dyDescent="0.2">
      <c r="A2711" s="2">
        <f t="shared" si="1055"/>
        <v>60.450000047683716</v>
      </c>
      <c r="B2711">
        <v>1.98917508125</v>
      </c>
      <c r="C2711" s="2">
        <f t="shared" si="1047"/>
        <v>60.349174737927243</v>
      </c>
      <c r="D2711">
        <v>1577147252.5699999</v>
      </c>
      <c r="E2711">
        <v>440</v>
      </c>
      <c r="F2711">
        <v>896</v>
      </c>
      <c r="G2711">
        <v>632</v>
      </c>
      <c r="H2711">
        <v>692</v>
      </c>
      <c r="I2711">
        <v>290</v>
      </c>
      <c r="J2711">
        <f t="shared" si="1051"/>
        <v>590</v>
      </c>
      <c r="K2711">
        <f t="shared" si="1052"/>
        <v>12.399999999999977</v>
      </c>
      <c r="L2711">
        <f t="shared" si="1056"/>
        <v>163.05814893041702</v>
      </c>
      <c r="M2711">
        <f t="shared" si="1057"/>
        <v>6646.9899831535149</v>
      </c>
      <c r="N2711" t="str">
        <f t="shared" si="1053"/>
        <v>TRANSITION</v>
      </c>
      <c r="O2711" s="2" t="str">
        <f t="shared" si="1054"/>
        <v>TRANSITION</v>
      </c>
      <c r="P2711" s="2">
        <f t="shared" si="1064"/>
        <v>290</v>
      </c>
      <c r="Q2711" s="2">
        <f t="shared" si="1065"/>
        <v>290</v>
      </c>
      <c r="R2711" s="2">
        <f t="shared" si="1066"/>
        <v>296</v>
      </c>
      <c r="S2711" s="2">
        <f t="shared" si="1067"/>
        <v>0</v>
      </c>
      <c r="T2711" s="2">
        <f t="shared" si="1068"/>
        <v>13214.863655793659</v>
      </c>
      <c r="U2711" s="2" t="str">
        <f t="shared" si="1058"/>
        <v>ONE</v>
      </c>
      <c r="V2711" s="2">
        <f t="shared" si="1059"/>
        <v>2</v>
      </c>
      <c r="W2711" s="2">
        <f t="shared" si="1069"/>
        <v>287.73508435114616</v>
      </c>
      <c r="Y2711" s="2">
        <f t="shared" si="1048"/>
        <v>287.59452226668219</v>
      </c>
      <c r="Z2711" s="2">
        <f t="shared" si="1049"/>
        <v>296.85023801601079</v>
      </c>
      <c r="AA2711" s="2">
        <f t="shared" si="1050"/>
        <v>290.39078898973025</v>
      </c>
      <c r="AB2711" s="2" t="str">
        <f t="shared" si="1070"/>
        <v>low</v>
      </c>
      <c r="AC2711" s="2">
        <f t="shared" si="1071"/>
        <v>287.98806748091692</v>
      </c>
      <c r="AD2711" s="2">
        <f t="shared" si="1060"/>
        <v>-9.7447690610112438</v>
      </c>
      <c r="AE2711" s="2">
        <f t="shared" si="1061"/>
        <v>-817.63508358400441</v>
      </c>
      <c r="AF2711" s="2">
        <f t="shared" si="1062"/>
        <v>250</v>
      </c>
      <c r="AG2711" s="2">
        <f t="shared" si="1063"/>
        <v>275</v>
      </c>
    </row>
    <row r="2712" spans="1:33" x14ac:dyDescent="0.2">
      <c r="A2712" s="2">
        <f t="shared" si="1055"/>
        <v>60.470000028610229</v>
      </c>
      <c r="B2712">
        <v>2.0094540119199999</v>
      </c>
      <c r="C2712" s="2">
        <f t="shared" si="1047"/>
        <v>60.369453668597245</v>
      </c>
      <c r="D2712">
        <v>1577147252.5899999</v>
      </c>
      <c r="E2712">
        <v>439</v>
      </c>
      <c r="F2712">
        <v>896</v>
      </c>
      <c r="G2712">
        <v>631</v>
      </c>
      <c r="H2712">
        <v>692</v>
      </c>
      <c r="I2712">
        <v>289</v>
      </c>
      <c r="J2712">
        <f t="shared" si="1051"/>
        <v>589.4</v>
      </c>
      <c r="K2712">
        <f t="shared" si="1052"/>
        <v>11.799999999999955</v>
      </c>
      <c r="L2712">
        <f t="shared" si="1056"/>
        <v>-49.31226484635944</v>
      </c>
      <c r="M2712">
        <f t="shared" si="1057"/>
        <v>-10472.466089691343</v>
      </c>
      <c r="N2712" t="str">
        <f t="shared" si="1053"/>
        <v>TRANSITION</v>
      </c>
      <c r="O2712" s="2" t="str">
        <f t="shared" si="1054"/>
        <v>RELAX</v>
      </c>
      <c r="P2712" s="2">
        <f t="shared" si="1064"/>
        <v>290</v>
      </c>
      <c r="Q2712" s="2">
        <f t="shared" si="1065"/>
        <v>290</v>
      </c>
      <c r="R2712" s="2">
        <f t="shared" si="1066"/>
        <v>296</v>
      </c>
      <c r="S2712" s="2">
        <f t="shared" si="1067"/>
        <v>0</v>
      </c>
      <c r="T2712" s="2">
        <f t="shared" si="1068"/>
        <v>0</v>
      </c>
      <c r="U2712" s="2" t="str">
        <f t="shared" si="1058"/>
        <v>ONE</v>
      </c>
      <c r="V2712" s="2">
        <f t="shared" si="1059"/>
        <v>2</v>
      </c>
      <c r="W2712" s="2">
        <f t="shared" si="1069"/>
        <v>287.98806748091692</v>
      </c>
      <c r="Y2712" s="2">
        <f t="shared" si="1048"/>
        <v>287.67323130952911</v>
      </c>
      <c r="Z2712" s="2">
        <f t="shared" si="1049"/>
        <v>296.85023801601079</v>
      </c>
      <c r="AA2712" s="2">
        <f t="shared" si="1050"/>
        <v>290.35097565357785</v>
      </c>
      <c r="AB2712" s="2" t="str">
        <f t="shared" si="1070"/>
        <v>low</v>
      </c>
      <c r="AC2712" s="2">
        <f t="shared" si="1071"/>
        <v>287.79045398473352</v>
      </c>
      <c r="AD2712" s="2">
        <f t="shared" si="1060"/>
        <v>-14.395101090338928</v>
      </c>
      <c r="AE2712" s="2">
        <f t="shared" si="1061"/>
        <v>-229.31840465371491</v>
      </c>
      <c r="AF2712" s="2">
        <f t="shared" si="1062"/>
        <v>250</v>
      </c>
      <c r="AG2712" s="2">
        <f t="shared" si="1063"/>
        <v>275</v>
      </c>
    </row>
    <row r="2713" spans="1:33" x14ac:dyDescent="0.2">
      <c r="A2713" s="2">
        <f t="shared" si="1055"/>
        <v>60.490000009536743</v>
      </c>
      <c r="B2713">
        <v>2.0343298912000001</v>
      </c>
      <c r="C2713" s="2">
        <f t="shared" si="1047"/>
        <v>60.394329547877248</v>
      </c>
      <c r="D2713">
        <v>1577147252.6099999</v>
      </c>
      <c r="E2713">
        <v>437</v>
      </c>
      <c r="F2713">
        <v>896</v>
      </c>
      <c r="G2713">
        <v>631</v>
      </c>
      <c r="H2713">
        <v>691</v>
      </c>
      <c r="I2713">
        <v>287</v>
      </c>
      <c r="J2713">
        <f t="shared" si="1051"/>
        <v>588.4</v>
      </c>
      <c r="K2713">
        <f t="shared" si="1052"/>
        <v>10.799999999999955</v>
      </c>
      <c r="L2713">
        <f t="shared" si="1056"/>
        <v>-80.399168105304867</v>
      </c>
      <c r="M2713">
        <f t="shared" si="1057"/>
        <v>-1249.6805804946514</v>
      </c>
      <c r="N2713" t="str">
        <f t="shared" si="1053"/>
        <v>TRANSITION</v>
      </c>
      <c r="O2713" s="2" t="str">
        <f t="shared" si="1054"/>
        <v>TRANSITION</v>
      </c>
      <c r="P2713" s="2">
        <f t="shared" si="1064"/>
        <v>290</v>
      </c>
      <c r="Q2713" s="2">
        <f t="shared" si="1065"/>
        <v>290</v>
      </c>
      <c r="R2713" s="2">
        <f t="shared" si="1066"/>
        <v>296</v>
      </c>
      <c r="S2713" s="2">
        <f t="shared" si="1067"/>
        <v>0</v>
      </c>
      <c r="T2713" s="2">
        <f t="shared" si="1068"/>
        <v>0</v>
      </c>
      <c r="U2713" s="2" t="str">
        <f t="shared" si="1058"/>
        <v>ONE</v>
      </c>
      <c r="V2713" s="2">
        <f t="shared" si="1059"/>
        <v>2</v>
      </c>
      <c r="W2713" s="2">
        <f t="shared" si="1069"/>
        <v>287.79045398473352</v>
      </c>
      <c r="Y2713" s="2">
        <f t="shared" si="1048"/>
        <v>287.69667584457</v>
      </c>
      <c r="Z2713" s="2">
        <f t="shared" si="1049"/>
        <v>296.85023801601079</v>
      </c>
      <c r="AA2713" s="2">
        <f t="shared" si="1050"/>
        <v>290.3170884363754</v>
      </c>
      <c r="AB2713" s="2" t="str">
        <f t="shared" si="1070"/>
        <v>low</v>
      </c>
      <c r="AC2713" s="2">
        <f t="shared" si="1071"/>
        <v>287.43236318778685</v>
      </c>
      <c r="AD2713" s="2">
        <f t="shared" si="1060"/>
        <v>5.5252117090726509</v>
      </c>
      <c r="AE2713" s="2">
        <f t="shared" si="1061"/>
        <v>800.78828873507382</v>
      </c>
      <c r="AF2713" s="2">
        <f t="shared" si="1062"/>
        <v>250</v>
      </c>
      <c r="AG2713" s="2">
        <f t="shared" si="1063"/>
        <v>275</v>
      </c>
    </row>
    <row r="2714" spans="1:33" x14ac:dyDescent="0.2">
      <c r="A2714" s="2">
        <f t="shared" si="1055"/>
        <v>60.510000228881836</v>
      </c>
      <c r="B2714">
        <v>2.0548770427699998</v>
      </c>
      <c r="C2714" s="2">
        <f t="shared" si="1047"/>
        <v>60.414876699447248</v>
      </c>
      <c r="D2714">
        <v>1577147252.6300001</v>
      </c>
      <c r="E2714">
        <v>439</v>
      </c>
      <c r="F2714">
        <v>895</v>
      </c>
      <c r="G2714">
        <v>631</v>
      </c>
      <c r="H2714">
        <v>691</v>
      </c>
      <c r="I2714">
        <v>286</v>
      </c>
      <c r="J2714">
        <f t="shared" si="1051"/>
        <v>588.4</v>
      </c>
      <c r="K2714">
        <f t="shared" si="1052"/>
        <v>10.799999999999955</v>
      </c>
      <c r="L2714">
        <f t="shared" si="1056"/>
        <v>-48.668546420812326</v>
      </c>
      <c r="M2714">
        <f t="shared" si="1057"/>
        <v>1544.2832344129595</v>
      </c>
      <c r="N2714" t="str">
        <f t="shared" si="1053"/>
        <v>TRANSITION</v>
      </c>
      <c r="O2714" s="2" t="str">
        <f t="shared" si="1054"/>
        <v>ONE</v>
      </c>
      <c r="P2714" s="2">
        <f t="shared" si="1064"/>
        <v>288</v>
      </c>
      <c r="Q2714" s="2">
        <f t="shared" si="1065"/>
        <v>290</v>
      </c>
      <c r="R2714" s="2">
        <f t="shared" si="1066"/>
        <v>296</v>
      </c>
      <c r="S2714" s="2">
        <f t="shared" si="1067"/>
        <v>0</v>
      </c>
      <c r="T2714" s="2">
        <f t="shared" si="1068"/>
        <v>0</v>
      </c>
      <c r="U2714" s="2" t="str">
        <f t="shared" si="1058"/>
        <v>ONE</v>
      </c>
      <c r="V2714" s="2">
        <f t="shared" si="1059"/>
        <v>2</v>
      </c>
      <c r="W2714" s="2">
        <f t="shared" si="1069"/>
        <v>287.43236318778685</v>
      </c>
      <c r="Y2714" s="2">
        <f t="shared" si="1048"/>
        <v>287.6438133132134</v>
      </c>
      <c r="Z2714" s="2">
        <f t="shared" si="1049"/>
        <v>296.85023801601079</v>
      </c>
      <c r="AA2714" s="2">
        <f t="shared" si="1050"/>
        <v>290.28606780678513</v>
      </c>
      <c r="AB2714" s="2" t="str">
        <f t="shared" si="1070"/>
        <v>low</v>
      </c>
      <c r="AC2714" s="2">
        <f t="shared" si="1071"/>
        <v>287.5458905502295</v>
      </c>
      <c r="AD2714" s="2">
        <f t="shared" si="1060"/>
        <v>3.7306298732179335</v>
      </c>
      <c r="AE2714" s="2">
        <f t="shared" si="1061"/>
        <v>-87.339689384241922</v>
      </c>
      <c r="AF2714" s="2">
        <f t="shared" si="1062"/>
        <v>250</v>
      </c>
      <c r="AG2714" s="2">
        <f t="shared" si="1063"/>
        <v>300</v>
      </c>
    </row>
    <row r="2715" spans="1:33" x14ac:dyDescent="0.2">
      <c r="A2715" s="2">
        <f t="shared" si="1055"/>
        <v>60.540000200271606</v>
      </c>
      <c r="B2715">
        <v>2.0792219638799998</v>
      </c>
      <c r="C2715" s="2">
        <f t="shared" si="1047"/>
        <v>60.439221620557248</v>
      </c>
      <c r="D2715">
        <v>1577147252.6600001</v>
      </c>
      <c r="E2715">
        <v>439</v>
      </c>
      <c r="F2715">
        <v>896</v>
      </c>
      <c r="G2715">
        <v>630</v>
      </c>
      <c r="H2715">
        <v>693</v>
      </c>
      <c r="I2715">
        <v>288</v>
      </c>
      <c r="J2715">
        <f t="shared" si="1051"/>
        <v>589.20000000000005</v>
      </c>
      <c r="K2715">
        <f t="shared" si="1052"/>
        <v>11.600000000000023</v>
      </c>
      <c r="L2715">
        <f t="shared" si="1056"/>
        <v>82.152658904221127</v>
      </c>
      <c r="M2715">
        <f t="shared" si="1057"/>
        <v>5373.6549292532745</v>
      </c>
      <c r="N2715" t="str">
        <f t="shared" si="1053"/>
        <v>TRANSITION</v>
      </c>
      <c r="O2715" s="2" t="str">
        <f t="shared" si="1054"/>
        <v>TRANSITION</v>
      </c>
      <c r="P2715" s="2">
        <f t="shared" si="1064"/>
        <v>288</v>
      </c>
      <c r="Q2715" s="2">
        <f t="shared" si="1065"/>
        <v>290</v>
      </c>
      <c r="R2715" s="2">
        <f t="shared" si="1066"/>
        <v>296</v>
      </c>
      <c r="S2715" s="2">
        <f t="shared" si="1067"/>
        <v>0</v>
      </c>
      <c r="T2715" s="2">
        <f t="shared" si="1068"/>
        <v>0</v>
      </c>
      <c r="U2715" s="2" t="str">
        <f t="shared" si="1058"/>
        <v>ONE</v>
      </c>
      <c r="V2715" s="2">
        <f t="shared" si="1059"/>
        <v>2</v>
      </c>
      <c r="W2715" s="2">
        <f t="shared" si="1069"/>
        <v>287.5458905502295</v>
      </c>
      <c r="Y2715" s="2">
        <f t="shared" si="1048"/>
        <v>287.62422876061663</v>
      </c>
      <c r="Z2715" s="2">
        <f t="shared" si="1049"/>
        <v>296.85023801601079</v>
      </c>
      <c r="AA2715" s="2">
        <f t="shared" si="1050"/>
        <v>290.25395508210653</v>
      </c>
      <c r="AB2715" s="2" t="str">
        <f t="shared" si="1070"/>
        <v>low</v>
      </c>
      <c r="AC2715" s="2">
        <f t="shared" si="1071"/>
        <v>287.6367124401836</v>
      </c>
      <c r="AD2715" s="2">
        <f t="shared" si="1060"/>
        <v>-5.2099954817806235</v>
      </c>
      <c r="AE2715" s="2">
        <f t="shared" si="1061"/>
        <v>-367.24807258981366</v>
      </c>
      <c r="AF2715" s="2">
        <f t="shared" si="1062"/>
        <v>250</v>
      </c>
      <c r="AG2715" s="2">
        <f t="shared" si="1063"/>
        <v>275</v>
      </c>
    </row>
    <row r="2716" spans="1:33" x14ac:dyDescent="0.2">
      <c r="A2716" s="2">
        <f t="shared" si="1055"/>
        <v>60.56000018119812</v>
      </c>
      <c r="B2716">
        <v>2.1036639213599999</v>
      </c>
      <c r="C2716" s="2">
        <f t="shared" si="1047"/>
        <v>60.463663578037249</v>
      </c>
      <c r="D2716">
        <v>1577147252.6800001</v>
      </c>
      <c r="E2716">
        <v>438</v>
      </c>
      <c r="F2716">
        <v>895</v>
      </c>
      <c r="G2716">
        <v>632</v>
      </c>
      <c r="H2716">
        <v>692</v>
      </c>
      <c r="I2716">
        <v>288</v>
      </c>
      <c r="J2716">
        <f t="shared" si="1051"/>
        <v>589</v>
      </c>
      <c r="K2716">
        <f t="shared" si="1052"/>
        <v>11.399999999999977</v>
      </c>
      <c r="L2716">
        <f t="shared" si="1056"/>
        <v>0</v>
      </c>
      <c r="M2716">
        <f t="shared" si="1057"/>
        <v>-3361.1325513287311</v>
      </c>
      <c r="N2716" t="str">
        <f t="shared" si="1053"/>
        <v>TRANSITION</v>
      </c>
      <c r="O2716" s="2" t="str">
        <f t="shared" si="1054"/>
        <v>RELAX</v>
      </c>
      <c r="P2716" s="2">
        <f t="shared" si="1064"/>
        <v>288</v>
      </c>
      <c r="Q2716" s="2">
        <f t="shared" si="1065"/>
        <v>290</v>
      </c>
      <c r="R2716" s="2">
        <f t="shared" si="1066"/>
        <v>296</v>
      </c>
      <c r="S2716" s="2">
        <f t="shared" si="1067"/>
        <v>0</v>
      </c>
      <c r="T2716" s="2">
        <f t="shared" si="1068"/>
        <v>0</v>
      </c>
      <c r="U2716" s="2" t="str">
        <f t="shared" si="1058"/>
        <v>ONE</v>
      </c>
      <c r="V2716" s="2">
        <f t="shared" si="1059"/>
        <v>2</v>
      </c>
      <c r="W2716" s="2">
        <f t="shared" si="1069"/>
        <v>287.6367124401836</v>
      </c>
      <c r="Y2716" s="2">
        <f t="shared" si="1048"/>
        <v>287.62672549653001</v>
      </c>
      <c r="Z2716" s="2">
        <f t="shared" si="1049"/>
        <v>296.85023801601079</v>
      </c>
      <c r="AA2716" s="2">
        <f t="shared" si="1050"/>
        <v>290.22246876603202</v>
      </c>
      <c r="AB2716" s="2" t="str">
        <f t="shared" si="1070"/>
        <v>low</v>
      </c>
      <c r="AC2716" s="2">
        <f t="shared" si="1071"/>
        <v>287.50936995214693</v>
      </c>
      <c r="AD2716" s="2">
        <f t="shared" si="1060"/>
        <v>-14.612247957321006</v>
      </c>
      <c r="AE2716" s="2">
        <f t="shared" si="1061"/>
        <v>-384.6767380736128</v>
      </c>
      <c r="AF2716" s="2">
        <f t="shared" si="1062"/>
        <v>250</v>
      </c>
      <c r="AG2716" s="2">
        <f t="shared" si="1063"/>
        <v>275</v>
      </c>
    </row>
    <row r="2717" spans="1:33" x14ac:dyDescent="0.2">
      <c r="A2717" s="2">
        <f t="shared" si="1055"/>
        <v>60.580000162124634</v>
      </c>
      <c r="B2717">
        <v>2.1243228912399998</v>
      </c>
      <c r="C2717" s="2">
        <f t="shared" si="1047"/>
        <v>60.484322547917245</v>
      </c>
      <c r="D2717">
        <v>1577147252.7</v>
      </c>
      <c r="E2717">
        <v>439</v>
      </c>
      <c r="F2717">
        <v>894</v>
      </c>
      <c r="G2717">
        <v>631</v>
      </c>
      <c r="H2717">
        <v>691</v>
      </c>
      <c r="I2717">
        <v>287</v>
      </c>
      <c r="J2717">
        <f t="shared" si="1051"/>
        <v>588.4</v>
      </c>
      <c r="K2717">
        <f t="shared" si="1052"/>
        <v>10.799999999999955</v>
      </c>
      <c r="L2717">
        <f t="shared" si="1056"/>
        <v>-48.40512406032915</v>
      </c>
      <c r="M2717">
        <f t="shared" si="1057"/>
        <v>-2343.056035295856</v>
      </c>
      <c r="N2717" t="str">
        <f t="shared" si="1053"/>
        <v>TRANSITION</v>
      </c>
      <c r="O2717" s="2" t="str">
        <f t="shared" si="1054"/>
        <v>RELAX</v>
      </c>
      <c r="P2717" s="2">
        <f t="shared" si="1064"/>
        <v>288</v>
      </c>
      <c r="Q2717" s="2">
        <f t="shared" si="1065"/>
        <v>290</v>
      </c>
      <c r="R2717" s="2">
        <f t="shared" si="1066"/>
        <v>296</v>
      </c>
      <c r="S2717" s="2">
        <f t="shared" si="1067"/>
        <v>0</v>
      </c>
      <c r="T2717" s="2">
        <f t="shared" si="1068"/>
        <v>0</v>
      </c>
      <c r="U2717" s="2" t="str">
        <f t="shared" si="1058"/>
        <v>ONE</v>
      </c>
      <c r="V2717" s="2">
        <f t="shared" si="1059"/>
        <v>2</v>
      </c>
      <c r="W2717" s="2">
        <f t="shared" si="1069"/>
        <v>287.50936995214693</v>
      </c>
      <c r="Y2717" s="2">
        <f t="shared" si="1048"/>
        <v>287.60325438765341</v>
      </c>
      <c r="Z2717" s="2">
        <f t="shared" si="1049"/>
        <v>296.85023801601079</v>
      </c>
      <c r="AA2717" s="2">
        <f t="shared" si="1050"/>
        <v>290.19268160255689</v>
      </c>
      <c r="AB2717" s="2" t="str">
        <f t="shared" si="1070"/>
        <v>low</v>
      </c>
      <c r="AC2717" s="2">
        <f t="shared" si="1071"/>
        <v>287.20749596171754</v>
      </c>
      <c r="AD2717" s="2">
        <f t="shared" si="1060"/>
        <v>14.565422306135023</v>
      </c>
      <c r="AE2717" s="2">
        <f t="shared" si="1061"/>
        <v>1412.3487488939659</v>
      </c>
      <c r="AF2717" s="2">
        <f t="shared" si="1062"/>
        <v>250</v>
      </c>
      <c r="AG2717" s="2">
        <f t="shared" si="1063"/>
        <v>275</v>
      </c>
    </row>
    <row r="2718" spans="1:33" x14ac:dyDescent="0.2">
      <c r="A2718" s="2">
        <f t="shared" si="1055"/>
        <v>60.610000133514404</v>
      </c>
      <c r="B2718">
        <v>2.14893603325</v>
      </c>
      <c r="C2718" s="2">
        <f t="shared" si="1047"/>
        <v>60.508935689927249</v>
      </c>
      <c r="D2718">
        <v>1577147252.73</v>
      </c>
      <c r="E2718">
        <v>437</v>
      </c>
      <c r="F2718">
        <v>896</v>
      </c>
      <c r="G2718">
        <v>629</v>
      </c>
      <c r="H2718">
        <v>691</v>
      </c>
      <c r="I2718">
        <v>286</v>
      </c>
      <c r="J2718">
        <f t="shared" si="1051"/>
        <v>587.79999999999995</v>
      </c>
      <c r="K2718">
        <f t="shared" si="1052"/>
        <v>10.199999999999932</v>
      </c>
      <c r="L2718">
        <f t="shared" si="1056"/>
        <v>-40.6287015121314</v>
      </c>
      <c r="M2718">
        <f t="shared" si="1057"/>
        <v>315.94595054293467</v>
      </c>
      <c r="N2718" t="str">
        <f t="shared" si="1053"/>
        <v>TRANSITION</v>
      </c>
      <c r="O2718" s="2" t="str">
        <f t="shared" si="1054"/>
        <v>ONE</v>
      </c>
      <c r="P2718" s="2">
        <f t="shared" si="1064"/>
        <v>289</v>
      </c>
      <c r="Q2718" s="2">
        <f t="shared" si="1065"/>
        <v>290</v>
      </c>
      <c r="R2718" s="2">
        <f t="shared" si="1066"/>
        <v>296</v>
      </c>
      <c r="S2718" s="2">
        <f t="shared" si="1067"/>
        <v>0</v>
      </c>
      <c r="T2718" s="2">
        <f t="shared" si="1068"/>
        <v>0</v>
      </c>
      <c r="U2718" s="2" t="str">
        <f t="shared" si="1058"/>
        <v>ONE</v>
      </c>
      <c r="V2718" s="2">
        <f t="shared" si="1059"/>
        <v>2</v>
      </c>
      <c r="W2718" s="2">
        <f t="shared" si="1069"/>
        <v>287.20749596171754</v>
      </c>
      <c r="Y2718" s="2">
        <f t="shared" si="1048"/>
        <v>287.52410270246628</v>
      </c>
      <c r="Z2718" s="2">
        <f t="shared" si="1049"/>
        <v>296.85023801601079</v>
      </c>
      <c r="AA2718" s="2">
        <f t="shared" si="1050"/>
        <v>290.16321024181173</v>
      </c>
      <c r="AB2718" s="2" t="str">
        <f t="shared" si="1070"/>
        <v>low</v>
      </c>
      <c r="AC2718" s="2">
        <f t="shared" si="1071"/>
        <v>287.56599676937407</v>
      </c>
      <c r="AD2718" s="2">
        <f t="shared" si="1060"/>
        <v>-5.5873717602776294</v>
      </c>
      <c r="AE2718" s="2">
        <f t="shared" si="1061"/>
        <v>-818.78185475973248</v>
      </c>
      <c r="AF2718" s="2">
        <f t="shared" si="1062"/>
        <v>250</v>
      </c>
      <c r="AG2718" s="2">
        <f t="shared" si="1063"/>
        <v>275</v>
      </c>
    </row>
    <row r="2719" spans="1:33" x14ac:dyDescent="0.2">
      <c r="A2719" s="2">
        <f t="shared" si="1055"/>
        <v>60.630000114440918</v>
      </c>
      <c r="B2719">
        <v>2.1691958904300002</v>
      </c>
      <c r="C2719" s="2">
        <f t="shared" si="1047"/>
        <v>60.52919554710725</v>
      </c>
      <c r="D2719">
        <v>1577147252.75</v>
      </c>
      <c r="E2719">
        <v>439</v>
      </c>
      <c r="F2719">
        <v>896</v>
      </c>
      <c r="G2719">
        <v>631</v>
      </c>
      <c r="H2719">
        <v>690</v>
      </c>
      <c r="I2719">
        <v>289</v>
      </c>
      <c r="J2719">
        <f t="shared" si="1051"/>
        <v>589</v>
      </c>
      <c r="K2719">
        <f t="shared" si="1052"/>
        <v>11.399999999999977</v>
      </c>
      <c r="L2719">
        <f t="shared" si="1056"/>
        <v>148.07606852043872</v>
      </c>
      <c r="M2719">
        <f t="shared" si="1057"/>
        <v>9314.220152492162</v>
      </c>
      <c r="N2719" t="str">
        <f t="shared" si="1053"/>
        <v>TRANSITION</v>
      </c>
      <c r="O2719" s="2" t="str">
        <f t="shared" si="1054"/>
        <v>TRANSITION</v>
      </c>
      <c r="P2719" s="2">
        <f t="shared" si="1064"/>
        <v>289</v>
      </c>
      <c r="Q2719" s="2">
        <f t="shared" si="1065"/>
        <v>290</v>
      </c>
      <c r="R2719" s="2">
        <f t="shared" si="1066"/>
        <v>296</v>
      </c>
      <c r="S2719" s="2">
        <f t="shared" si="1067"/>
        <v>0</v>
      </c>
      <c r="T2719" s="2">
        <f t="shared" si="1068"/>
        <v>0</v>
      </c>
      <c r="U2719" s="2" t="str">
        <f t="shared" si="1058"/>
        <v>ONE</v>
      </c>
      <c r="V2719" s="2">
        <f t="shared" si="1059"/>
        <v>2</v>
      </c>
      <c r="W2719" s="2">
        <f t="shared" si="1069"/>
        <v>287.56599676937407</v>
      </c>
      <c r="Y2719" s="2">
        <f t="shared" si="1048"/>
        <v>287.53248151584785</v>
      </c>
      <c r="Z2719" s="2">
        <f t="shared" si="1049"/>
        <v>296.85023801601079</v>
      </c>
      <c r="AA2719" s="2">
        <f t="shared" si="1050"/>
        <v>290.13125486484444</v>
      </c>
      <c r="AB2719" s="2" t="str">
        <f t="shared" si="1070"/>
        <v>low</v>
      </c>
      <c r="AC2719" s="2">
        <f t="shared" si="1071"/>
        <v>287.45279741549928</v>
      </c>
      <c r="AD2719" s="2">
        <f t="shared" si="1060"/>
        <v>-3.637072238943496</v>
      </c>
      <c r="AE2719" s="2">
        <f t="shared" si="1061"/>
        <v>96.264228518817333</v>
      </c>
      <c r="AF2719" s="2">
        <f t="shared" si="1062"/>
        <v>250</v>
      </c>
      <c r="AG2719" s="2">
        <f t="shared" si="1063"/>
        <v>250</v>
      </c>
    </row>
    <row r="2720" spans="1:33" x14ac:dyDescent="0.2">
      <c r="A2720" s="2">
        <f t="shared" si="1055"/>
        <v>60.650000095367432</v>
      </c>
      <c r="B2720">
        <v>2.1940948963200002</v>
      </c>
      <c r="C2720" s="2">
        <f t="shared" si="1047"/>
        <v>60.554094552997249</v>
      </c>
      <c r="D2720">
        <v>1577147252.77</v>
      </c>
      <c r="E2720">
        <v>440</v>
      </c>
      <c r="F2720">
        <v>895</v>
      </c>
      <c r="G2720">
        <v>632</v>
      </c>
      <c r="H2720">
        <v>692</v>
      </c>
      <c r="I2720">
        <v>287</v>
      </c>
      <c r="J2720">
        <f t="shared" si="1051"/>
        <v>589.20000000000005</v>
      </c>
      <c r="K2720">
        <f t="shared" si="1052"/>
        <v>11.600000000000023</v>
      </c>
      <c r="L2720">
        <f t="shared" si="1056"/>
        <v>-80.324492023323756</v>
      </c>
      <c r="M2720">
        <f t="shared" si="1057"/>
        <v>-9173.0795017600612</v>
      </c>
      <c r="N2720" t="str">
        <f t="shared" si="1053"/>
        <v>TRANSITION</v>
      </c>
      <c r="O2720" s="2" t="str">
        <f t="shared" si="1054"/>
        <v>TRANSITION</v>
      </c>
      <c r="P2720" s="2">
        <f t="shared" si="1064"/>
        <v>289</v>
      </c>
      <c r="Q2720" s="2">
        <f t="shared" si="1065"/>
        <v>290</v>
      </c>
      <c r="R2720" s="2">
        <f t="shared" si="1066"/>
        <v>296</v>
      </c>
      <c r="S2720" s="2">
        <f t="shared" si="1067"/>
        <v>0</v>
      </c>
      <c r="T2720" s="2">
        <f t="shared" si="1068"/>
        <v>0</v>
      </c>
      <c r="U2720" s="2" t="str">
        <f t="shared" si="1058"/>
        <v>ONE</v>
      </c>
      <c r="V2720" s="2">
        <f t="shared" si="1059"/>
        <v>2</v>
      </c>
      <c r="W2720" s="2">
        <f t="shared" si="1069"/>
        <v>287.45279741549928</v>
      </c>
      <c r="Y2720" s="2">
        <f t="shared" si="1048"/>
        <v>287.51654469577812</v>
      </c>
      <c r="Z2720" s="2">
        <f t="shared" si="1049"/>
        <v>296.85023801601079</v>
      </c>
      <c r="AA2720" s="2">
        <f t="shared" si="1050"/>
        <v>290.10131619739462</v>
      </c>
      <c r="AB2720" s="2" t="str">
        <f t="shared" si="1070"/>
        <v>low</v>
      </c>
      <c r="AC2720" s="2">
        <f t="shared" si="1071"/>
        <v>287.36223793239947</v>
      </c>
      <c r="AD2720" s="2">
        <f t="shared" si="1060"/>
        <v>5.2228127211087498</v>
      </c>
      <c r="AE2720" s="2">
        <f t="shared" si="1061"/>
        <v>355.83287940064133</v>
      </c>
      <c r="AF2720" s="2">
        <f t="shared" si="1062"/>
        <v>250</v>
      </c>
      <c r="AG2720" s="2">
        <f t="shared" si="1063"/>
        <v>275</v>
      </c>
    </row>
    <row r="2721" spans="1:33" x14ac:dyDescent="0.2">
      <c r="A2721" s="2">
        <f t="shared" si="1055"/>
        <v>60.680000066757202</v>
      </c>
      <c r="B2721">
        <v>2.2185170650499999</v>
      </c>
      <c r="C2721" s="2">
        <f t="shared" si="1047"/>
        <v>60.578516721727247</v>
      </c>
      <c r="D2721">
        <v>1577147252.8</v>
      </c>
      <c r="E2721">
        <v>439</v>
      </c>
      <c r="F2721">
        <v>896</v>
      </c>
      <c r="G2721">
        <v>632</v>
      </c>
      <c r="H2721">
        <v>691</v>
      </c>
      <c r="I2721">
        <v>287</v>
      </c>
      <c r="J2721">
        <f t="shared" si="1051"/>
        <v>589</v>
      </c>
      <c r="K2721">
        <f t="shared" si="1052"/>
        <v>11.399999999999977</v>
      </c>
      <c r="L2721">
        <f t="shared" si="1056"/>
        <v>0</v>
      </c>
      <c r="M2721">
        <f t="shared" si="1057"/>
        <v>3288.9991430062796</v>
      </c>
      <c r="N2721" t="str">
        <f t="shared" si="1053"/>
        <v>TRANSITION</v>
      </c>
      <c r="O2721" s="2" t="str">
        <f t="shared" si="1054"/>
        <v>ONE</v>
      </c>
      <c r="P2721" s="2">
        <f t="shared" si="1064"/>
        <v>289</v>
      </c>
      <c r="Q2721" s="2">
        <f t="shared" si="1065"/>
        <v>290</v>
      </c>
      <c r="R2721" s="2">
        <f t="shared" si="1066"/>
        <v>296</v>
      </c>
      <c r="S2721" s="2">
        <f t="shared" si="1067"/>
        <v>0</v>
      </c>
      <c r="T2721" s="2">
        <f t="shared" si="1068"/>
        <v>0</v>
      </c>
      <c r="U2721" s="2" t="str">
        <f t="shared" si="1058"/>
        <v>ONE</v>
      </c>
      <c r="V2721" s="2">
        <f t="shared" si="1059"/>
        <v>2</v>
      </c>
      <c r="W2721" s="2">
        <f t="shared" si="1069"/>
        <v>287.36223793239947</v>
      </c>
      <c r="Y2721" s="2">
        <f t="shared" si="1048"/>
        <v>287.48568334310244</v>
      </c>
      <c r="Z2721" s="2">
        <f t="shared" si="1049"/>
        <v>296.85023801601079</v>
      </c>
      <c r="AA2721" s="2">
        <f t="shared" si="1050"/>
        <v>290.07207762231377</v>
      </c>
      <c r="AB2721" s="2" t="str">
        <f t="shared" si="1070"/>
        <v>low</v>
      </c>
      <c r="AC2721" s="2">
        <f t="shared" si="1071"/>
        <v>287.48979034591957</v>
      </c>
      <c r="AD2721" s="2">
        <f t="shared" si="1060"/>
        <v>4.939865405867816</v>
      </c>
      <c r="AE2721" s="2">
        <f t="shared" si="1061"/>
        <v>-11.585675226842863</v>
      </c>
      <c r="AF2721" s="2">
        <f t="shared" si="1062"/>
        <v>250</v>
      </c>
      <c r="AG2721" s="2">
        <f t="shared" si="1063"/>
        <v>300</v>
      </c>
    </row>
    <row r="2722" spans="1:33" x14ac:dyDescent="0.2">
      <c r="A2722" s="2">
        <f t="shared" si="1055"/>
        <v>60.700000047683716</v>
      </c>
      <c r="B2722">
        <v>2.2391738891599999</v>
      </c>
      <c r="C2722" s="2">
        <f t="shared" si="1047"/>
        <v>60.599173545837246</v>
      </c>
      <c r="D2722">
        <v>1577147252.8199999</v>
      </c>
      <c r="E2722">
        <v>439</v>
      </c>
      <c r="F2722">
        <v>896</v>
      </c>
      <c r="G2722">
        <v>631</v>
      </c>
      <c r="H2722">
        <v>690</v>
      </c>
      <c r="I2722">
        <v>288</v>
      </c>
      <c r="J2722">
        <f t="shared" si="1051"/>
        <v>588.79999999999995</v>
      </c>
      <c r="K2722">
        <f t="shared" si="1052"/>
        <v>11.199999999999932</v>
      </c>
      <c r="L2722">
        <f t="shared" si="1056"/>
        <v>48.410152241936224</v>
      </c>
      <c r="M2722">
        <f t="shared" si="1057"/>
        <v>2343.5428400874425</v>
      </c>
      <c r="N2722" t="str">
        <f t="shared" si="1053"/>
        <v>TRANSITION</v>
      </c>
      <c r="O2722" s="2" t="str">
        <f t="shared" si="1054"/>
        <v>ONE</v>
      </c>
      <c r="P2722" s="2">
        <f t="shared" si="1064"/>
        <v>289</v>
      </c>
      <c r="Q2722" s="2">
        <f t="shared" si="1065"/>
        <v>290</v>
      </c>
      <c r="R2722" s="2">
        <f t="shared" si="1066"/>
        <v>296</v>
      </c>
      <c r="S2722" s="2">
        <f t="shared" si="1067"/>
        <v>0</v>
      </c>
      <c r="T2722" s="2">
        <f t="shared" si="1068"/>
        <v>0</v>
      </c>
      <c r="U2722" s="2" t="str">
        <f t="shared" si="1058"/>
        <v>ONE</v>
      </c>
      <c r="V2722" s="2">
        <f t="shared" si="1059"/>
        <v>2</v>
      </c>
      <c r="W2722" s="2">
        <f t="shared" si="1069"/>
        <v>287.48979034591957</v>
      </c>
      <c r="Y2722" s="2">
        <f t="shared" si="1048"/>
        <v>287.48650474366588</v>
      </c>
      <c r="Z2722" s="2">
        <f t="shared" si="1049"/>
        <v>296.85023801601079</v>
      </c>
      <c r="AA2722" s="2">
        <f t="shared" si="1050"/>
        <v>290.04275790835322</v>
      </c>
      <c r="AB2722" s="2" t="str">
        <f t="shared" si="1070"/>
        <v>low</v>
      </c>
      <c r="AC2722" s="2">
        <f t="shared" si="1071"/>
        <v>287.59183227673566</v>
      </c>
      <c r="AD2722" s="2">
        <f t="shared" si="1060"/>
        <v>11.642011558670472</v>
      </c>
      <c r="AE2722" s="2">
        <f t="shared" si="1061"/>
        <v>324.45191560488371</v>
      </c>
      <c r="AF2722" s="2">
        <f t="shared" si="1062"/>
        <v>250</v>
      </c>
      <c r="AG2722" s="2">
        <f t="shared" si="1063"/>
        <v>275</v>
      </c>
    </row>
    <row r="2723" spans="1:33" x14ac:dyDescent="0.2">
      <c r="A2723" s="2">
        <f t="shared" si="1055"/>
        <v>60.720000028610229</v>
      </c>
      <c r="B2723">
        <v>2.2633650302900001</v>
      </c>
      <c r="C2723" s="2">
        <f t="shared" ref="C2723:C2786" si="1072">IF(B2723&gt;B2722,B2723+(C2722-B2722),B2723+(C2722-B2722)+5+A2723-A2722)</f>
        <v>60.62336468696725</v>
      </c>
      <c r="D2723">
        <v>1577147252.8399999</v>
      </c>
      <c r="E2723">
        <v>438</v>
      </c>
      <c r="F2723">
        <v>895</v>
      </c>
      <c r="G2723">
        <v>632</v>
      </c>
      <c r="H2723">
        <v>691</v>
      </c>
      <c r="I2723">
        <v>288</v>
      </c>
      <c r="J2723">
        <f t="shared" si="1051"/>
        <v>588.79999999999995</v>
      </c>
      <c r="K2723">
        <f t="shared" si="1052"/>
        <v>11.199999999999932</v>
      </c>
      <c r="L2723">
        <f t="shared" si="1056"/>
        <v>0</v>
      </c>
      <c r="M2723">
        <f t="shared" si="1057"/>
        <v>-2001.1520738846525</v>
      </c>
      <c r="N2723" t="str">
        <f t="shared" si="1053"/>
        <v>TRANSITION</v>
      </c>
      <c r="O2723" s="2" t="str">
        <f t="shared" si="1054"/>
        <v>RELAX</v>
      </c>
      <c r="P2723" s="2">
        <f t="shared" si="1064"/>
        <v>289</v>
      </c>
      <c r="Q2723" s="2">
        <f t="shared" si="1065"/>
        <v>290</v>
      </c>
      <c r="R2723" s="2">
        <f t="shared" si="1066"/>
        <v>296</v>
      </c>
      <c r="S2723" s="2">
        <f t="shared" si="1067"/>
        <v>0</v>
      </c>
      <c r="T2723" s="2">
        <f t="shared" si="1068"/>
        <v>0</v>
      </c>
      <c r="U2723" s="2" t="str">
        <f t="shared" si="1058"/>
        <v>ONE</v>
      </c>
      <c r="V2723" s="2">
        <f t="shared" si="1059"/>
        <v>2</v>
      </c>
      <c r="W2723" s="2">
        <f t="shared" si="1069"/>
        <v>287.59183227673566</v>
      </c>
      <c r="Y2723" s="2">
        <f t="shared" si="1048"/>
        <v>287.50757025027985</v>
      </c>
      <c r="Z2723" s="2">
        <f t="shared" si="1049"/>
        <v>296.85023801601079</v>
      </c>
      <c r="AA2723" s="2">
        <f t="shared" si="1050"/>
        <v>290.01494525011884</v>
      </c>
      <c r="AB2723" s="2" t="str">
        <f t="shared" si="1070"/>
        <v>low</v>
      </c>
      <c r="AC2723" s="2">
        <f t="shared" si="1071"/>
        <v>287.87346582138855</v>
      </c>
      <c r="AD2723" s="2">
        <f t="shared" si="1060"/>
        <v>-8.4865036396063971</v>
      </c>
      <c r="AE2723" s="2">
        <f t="shared" si="1061"/>
        <v>-832.06141827327258</v>
      </c>
      <c r="AF2723" s="2">
        <f t="shared" si="1062"/>
        <v>250</v>
      </c>
      <c r="AG2723" s="2">
        <f t="shared" si="1063"/>
        <v>275</v>
      </c>
    </row>
    <row r="2724" spans="1:33" x14ac:dyDescent="0.2">
      <c r="A2724" s="2">
        <f t="shared" si="1055"/>
        <v>60.740000009536743</v>
      </c>
      <c r="B2724">
        <v>2.2839498519900001</v>
      </c>
      <c r="C2724" s="2">
        <f t="shared" si="1072"/>
        <v>60.643949508667248</v>
      </c>
      <c r="D2724">
        <v>1577147252.8599999</v>
      </c>
      <c r="E2724">
        <v>439</v>
      </c>
      <c r="F2724">
        <v>895</v>
      </c>
      <c r="G2724">
        <v>630</v>
      </c>
      <c r="H2724">
        <v>692</v>
      </c>
      <c r="I2724">
        <v>289</v>
      </c>
      <c r="J2724">
        <f t="shared" si="1051"/>
        <v>589</v>
      </c>
      <c r="K2724">
        <f t="shared" si="1052"/>
        <v>11.399999999999977</v>
      </c>
      <c r="L2724">
        <f t="shared" si="1056"/>
        <v>48.579483202421962</v>
      </c>
      <c r="M2724">
        <f t="shared" si="1057"/>
        <v>2359.9661882143973</v>
      </c>
      <c r="N2724" t="str">
        <f t="shared" si="1053"/>
        <v>TRANSITION</v>
      </c>
      <c r="O2724" s="2" t="str">
        <f t="shared" si="1054"/>
        <v>ONE</v>
      </c>
      <c r="P2724" s="2">
        <f t="shared" si="1064"/>
        <v>289</v>
      </c>
      <c r="Q2724" s="2">
        <f t="shared" si="1065"/>
        <v>290</v>
      </c>
      <c r="R2724" s="2">
        <f t="shared" si="1066"/>
        <v>296</v>
      </c>
      <c r="S2724" s="2">
        <f t="shared" si="1067"/>
        <v>0</v>
      </c>
      <c r="T2724" s="2">
        <f t="shared" si="1068"/>
        <v>0</v>
      </c>
      <c r="U2724" s="2" t="str">
        <f t="shared" si="1058"/>
        <v>ONE</v>
      </c>
      <c r="V2724" s="2">
        <f t="shared" si="1059"/>
        <v>2</v>
      </c>
      <c r="W2724" s="2">
        <f t="shared" si="1069"/>
        <v>287.87346582138855</v>
      </c>
      <c r="Y2724" s="2">
        <f t="shared" si="1048"/>
        <v>287.58074936450163</v>
      </c>
      <c r="Z2724" s="2">
        <f t="shared" si="1049"/>
        <v>296.85023801601079</v>
      </c>
      <c r="AA2724" s="2">
        <f t="shared" si="1050"/>
        <v>289.98957650012687</v>
      </c>
      <c r="AB2724" s="2" t="str">
        <f t="shared" si="1070"/>
        <v>low</v>
      </c>
      <c r="AC2724" s="2">
        <f t="shared" si="1071"/>
        <v>287.69877265711085</v>
      </c>
      <c r="AD2724" s="2">
        <f t="shared" si="1060"/>
        <v>-13.773632482793451</v>
      </c>
      <c r="AE2724" s="2">
        <f t="shared" si="1061"/>
        <v>-256.84598682664614</v>
      </c>
      <c r="AF2724" s="2">
        <f t="shared" si="1062"/>
        <v>250</v>
      </c>
      <c r="AG2724" s="2">
        <f t="shared" si="1063"/>
        <v>275</v>
      </c>
    </row>
    <row r="2725" spans="1:33" x14ac:dyDescent="0.2">
      <c r="A2725" s="2">
        <f t="shared" si="1055"/>
        <v>60.770000219345093</v>
      </c>
      <c r="B2725">
        <v>2.3086168765999999</v>
      </c>
      <c r="C2725" s="2">
        <f t="shared" si="1072"/>
        <v>60.668616533277245</v>
      </c>
      <c r="D2725">
        <v>1577147252.8900001</v>
      </c>
      <c r="E2725">
        <v>438</v>
      </c>
      <c r="F2725">
        <v>895</v>
      </c>
      <c r="G2725">
        <v>631</v>
      </c>
      <c r="H2725">
        <v>690</v>
      </c>
      <c r="I2725">
        <v>287</v>
      </c>
      <c r="J2725">
        <f t="shared" si="1051"/>
        <v>588.20000000000005</v>
      </c>
      <c r="K2725">
        <f t="shared" si="1052"/>
        <v>10.600000000000023</v>
      </c>
      <c r="L2725">
        <f t="shared" si="1056"/>
        <v>-81.079904513056519</v>
      </c>
      <c r="M2725">
        <f t="shared" si="1057"/>
        <v>-5256.385387596185</v>
      </c>
      <c r="N2725" t="str">
        <f t="shared" si="1053"/>
        <v>TRANSITION</v>
      </c>
      <c r="O2725" s="2" t="str">
        <f t="shared" si="1054"/>
        <v>TRANSITION</v>
      </c>
      <c r="P2725" s="2">
        <f t="shared" si="1064"/>
        <v>289</v>
      </c>
      <c r="Q2725" s="2">
        <f t="shared" si="1065"/>
        <v>290</v>
      </c>
      <c r="R2725" s="2">
        <f t="shared" si="1066"/>
        <v>296</v>
      </c>
      <c r="S2725" s="2">
        <f t="shared" si="1067"/>
        <v>0</v>
      </c>
      <c r="T2725" s="2">
        <f t="shared" si="1068"/>
        <v>0</v>
      </c>
      <c r="U2725" s="2" t="str">
        <f t="shared" si="1058"/>
        <v>ONE</v>
      </c>
      <c r="V2725" s="2">
        <f t="shared" si="1059"/>
        <v>2</v>
      </c>
      <c r="W2725" s="2">
        <f t="shared" si="1069"/>
        <v>287.69877265711085</v>
      </c>
      <c r="Y2725" s="2">
        <f t="shared" si="1048"/>
        <v>287.60435402302346</v>
      </c>
      <c r="Z2725" s="2">
        <f t="shared" si="1049"/>
        <v>296.85023801601079</v>
      </c>
      <c r="AA2725" s="2">
        <f t="shared" si="1050"/>
        <v>289.96913514334562</v>
      </c>
      <c r="AB2725" s="2" t="str">
        <f t="shared" si="1070"/>
        <v>low</v>
      </c>
      <c r="AC2725" s="2">
        <f t="shared" si="1071"/>
        <v>287.35901812568869</v>
      </c>
      <c r="AD2725" s="2">
        <f t="shared" si="1060"/>
        <v>16.185628910262988</v>
      </c>
      <c r="AE2725" s="2">
        <f t="shared" si="1061"/>
        <v>1214.5470265153583</v>
      </c>
      <c r="AF2725" s="2">
        <f t="shared" si="1062"/>
        <v>250</v>
      </c>
      <c r="AG2725" s="2">
        <f t="shared" si="1063"/>
        <v>275</v>
      </c>
    </row>
    <row r="2726" spans="1:33" x14ac:dyDescent="0.2">
      <c r="A2726" s="2">
        <f t="shared" si="1055"/>
        <v>60.790000200271606</v>
      </c>
      <c r="B2726">
        <v>2.3288938999200002</v>
      </c>
      <c r="C2726" s="2">
        <f t="shared" si="1072"/>
        <v>60.688893556597243</v>
      </c>
      <c r="D2726">
        <v>1577147252.9100001</v>
      </c>
      <c r="E2726">
        <v>437</v>
      </c>
      <c r="F2726">
        <v>895</v>
      </c>
      <c r="G2726">
        <v>631</v>
      </c>
      <c r="H2726">
        <v>689</v>
      </c>
      <c r="I2726">
        <v>286</v>
      </c>
      <c r="J2726">
        <f t="shared" si="1051"/>
        <v>587.6</v>
      </c>
      <c r="K2726">
        <f t="shared" si="1052"/>
        <v>10</v>
      </c>
      <c r="L2726">
        <f t="shared" si="1056"/>
        <v>-49.316903384613134</v>
      </c>
      <c r="M2726">
        <f t="shared" si="1057"/>
        <v>1566.4528578568004</v>
      </c>
      <c r="N2726" t="str">
        <f t="shared" si="1053"/>
        <v>TRANSITION</v>
      </c>
      <c r="O2726" s="2" t="str">
        <f t="shared" si="1054"/>
        <v>ONE</v>
      </c>
      <c r="P2726" s="2">
        <f t="shared" si="1064"/>
        <v>289</v>
      </c>
      <c r="Q2726" s="2">
        <f t="shared" si="1065"/>
        <v>290</v>
      </c>
      <c r="R2726" s="2">
        <f t="shared" si="1066"/>
        <v>296</v>
      </c>
      <c r="S2726" s="2">
        <f t="shared" si="1067"/>
        <v>0</v>
      </c>
      <c r="T2726" s="2">
        <f t="shared" si="1068"/>
        <v>0</v>
      </c>
      <c r="U2726" s="2" t="str">
        <f t="shared" si="1058"/>
        <v>ONE</v>
      </c>
      <c r="V2726" s="2">
        <f t="shared" si="1059"/>
        <v>2</v>
      </c>
      <c r="W2726" s="2">
        <f t="shared" si="1069"/>
        <v>287.35901812568869</v>
      </c>
      <c r="Y2726" s="2">
        <f t="shared" si="1048"/>
        <v>287.55528684355653</v>
      </c>
      <c r="Z2726" s="2">
        <f t="shared" si="1049"/>
        <v>296.85023801601079</v>
      </c>
      <c r="AA2726" s="2">
        <f t="shared" si="1050"/>
        <v>289.95089608732951</v>
      </c>
      <c r="AB2726" s="2" t="str">
        <f t="shared" si="1070"/>
        <v>low</v>
      </c>
      <c r="AC2726" s="2">
        <f t="shared" si="1071"/>
        <v>287.68721450055097</v>
      </c>
      <c r="AD2726" s="2">
        <f t="shared" si="1060"/>
        <v>10.580545092315987</v>
      </c>
      <c r="AE2726" s="2">
        <f t="shared" si="1061"/>
        <v>-276.42537711235076</v>
      </c>
      <c r="AF2726" s="2">
        <f t="shared" si="1062"/>
        <v>250</v>
      </c>
      <c r="AG2726" s="2">
        <f t="shared" si="1063"/>
        <v>275</v>
      </c>
    </row>
    <row r="2727" spans="1:33" x14ac:dyDescent="0.2">
      <c r="A2727" s="2">
        <f t="shared" si="1055"/>
        <v>60.81000018119812</v>
      </c>
      <c r="B2727">
        <v>2.3537089824700002</v>
      </c>
      <c r="C2727" s="2">
        <f t="shared" si="1072"/>
        <v>60.713708639147249</v>
      </c>
      <c r="D2727">
        <v>1577147252.9300001</v>
      </c>
      <c r="E2727">
        <v>437</v>
      </c>
      <c r="F2727">
        <v>895</v>
      </c>
      <c r="G2727">
        <v>631</v>
      </c>
      <c r="H2727">
        <v>692</v>
      </c>
      <c r="I2727">
        <v>289</v>
      </c>
      <c r="J2727">
        <f t="shared" si="1051"/>
        <v>588.79999999999995</v>
      </c>
      <c r="K2727">
        <f t="shared" si="1052"/>
        <v>11.199999999999932</v>
      </c>
      <c r="L2727">
        <f t="shared" si="1056"/>
        <v>120.89421802064497</v>
      </c>
      <c r="M2727">
        <f t="shared" si="1057"/>
        <v>6859.1801402352476</v>
      </c>
      <c r="N2727" t="str">
        <f t="shared" si="1053"/>
        <v>TRANSITION</v>
      </c>
      <c r="O2727" s="2" t="str">
        <f t="shared" si="1054"/>
        <v>TRANSITION</v>
      </c>
      <c r="P2727" s="2">
        <f t="shared" si="1064"/>
        <v>289</v>
      </c>
      <c r="Q2727" s="2">
        <f t="shared" si="1065"/>
        <v>290</v>
      </c>
      <c r="R2727" s="2">
        <f t="shared" si="1066"/>
        <v>296</v>
      </c>
      <c r="S2727" s="2">
        <f t="shared" si="1067"/>
        <v>0</v>
      </c>
      <c r="T2727" s="2">
        <f t="shared" si="1068"/>
        <v>0</v>
      </c>
      <c r="U2727" s="2" t="str">
        <f t="shared" si="1058"/>
        <v>ONE</v>
      </c>
      <c r="V2727" s="2">
        <f t="shared" si="1059"/>
        <v>2</v>
      </c>
      <c r="W2727" s="2">
        <f t="shared" si="1069"/>
        <v>287.68721450055097</v>
      </c>
      <c r="Y2727" s="2">
        <f t="shared" si="1048"/>
        <v>287.58167237495542</v>
      </c>
      <c r="Z2727" s="2">
        <f t="shared" si="1049"/>
        <v>296.85023801601079</v>
      </c>
      <c r="AA2727" s="2">
        <f t="shared" si="1050"/>
        <v>289.93111562514082</v>
      </c>
      <c r="AB2727" s="2" t="str">
        <f t="shared" si="1070"/>
        <v>low</v>
      </c>
      <c r="AC2727" s="2">
        <f t="shared" si="1071"/>
        <v>287.94977160044078</v>
      </c>
      <c r="AD2727" s="2">
        <f t="shared" si="1060"/>
        <v>-24.254060548558989</v>
      </c>
      <c r="AE2727" s="2">
        <f t="shared" si="1061"/>
        <v>-1403.7674696703762</v>
      </c>
      <c r="AF2727" s="2">
        <f t="shared" si="1062"/>
        <v>250</v>
      </c>
      <c r="AG2727" s="2">
        <f t="shared" si="1063"/>
        <v>275</v>
      </c>
    </row>
    <row r="2728" spans="1:33" x14ac:dyDescent="0.2">
      <c r="A2728" s="2">
        <f t="shared" si="1055"/>
        <v>60.840000152587891</v>
      </c>
      <c r="B2728">
        <v>2.3780329227400001</v>
      </c>
      <c r="C2728" s="2">
        <f t="shared" si="1072"/>
        <v>60.738032579417244</v>
      </c>
      <c r="D2728">
        <v>1577147252.96</v>
      </c>
      <c r="E2728">
        <v>439</v>
      </c>
      <c r="F2728">
        <v>896</v>
      </c>
      <c r="G2728">
        <v>631</v>
      </c>
      <c r="H2728">
        <v>690</v>
      </c>
      <c r="I2728">
        <v>289</v>
      </c>
      <c r="J2728">
        <f t="shared" si="1051"/>
        <v>589</v>
      </c>
      <c r="K2728">
        <f t="shared" si="1052"/>
        <v>11.399999999999977</v>
      </c>
      <c r="L2728">
        <f t="shared" si="1056"/>
        <v>0</v>
      </c>
      <c r="M2728">
        <f t="shared" si="1057"/>
        <v>-4970.1741033195358</v>
      </c>
      <c r="N2728" t="str">
        <f t="shared" si="1053"/>
        <v>TRANSITION</v>
      </c>
      <c r="O2728" s="2" t="str">
        <f t="shared" si="1054"/>
        <v>RELAX</v>
      </c>
      <c r="P2728" s="2">
        <f t="shared" si="1064"/>
        <v>289</v>
      </c>
      <c r="Q2728" s="2">
        <f t="shared" si="1065"/>
        <v>290</v>
      </c>
      <c r="R2728" s="2">
        <f t="shared" si="1066"/>
        <v>296</v>
      </c>
      <c r="S2728" s="2">
        <f t="shared" si="1067"/>
        <v>0</v>
      </c>
      <c r="T2728" s="2">
        <f t="shared" si="1068"/>
        <v>0</v>
      </c>
      <c r="U2728" s="2" t="str">
        <f t="shared" si="1058"/>
        <v>ONE</v>
      </c>
      <c r="V2728" s="2">
        <f t="shared" si="1059"/>
        <v>2</v>
      </c>
      <c r="W2728" s="2">
        <f t="shared" si="1069"/>
        <v>287.94977160044078</v>
      </c>
      <c r="Y2728" s="2">
        <f t="shared" si="1048"/>
        <v>287.6552922200525</v>
      </c>
      <c r="Z2728" s="2">
        <f t="shared" si="1049"/>
        <v>296.85023801601079</v>
      </c>
      <c r="AA2728" s="2">
        <f t="shared" si="1050"/>
        <v>289.91364346263157</v>
      </c>
      <c r="AB2728" s="2" t="str">
        <f t="shared" si="1070"/>
        <v>low</v>
      </c>
      <c r="AC2728" s="2">
        <f t="shared" si="1071"/>
        <v>287.35981728035267</v>
      </c>
      <c r="AD2728" s="2">
        <f t="shared" si="1060"/>
        <v>-3.462262834101042</v>
      </c>
      <c r="AE2728" s="2">
        <f t="shared" si="1061"/>
        <v>854.78740219164274</v>
      </c>
      <c r="AF2728" s="2">
        <f t="shared" si="1062"/>
        <v>250</v>
      </c>
      <c r="AG2728" s="2">
        <f t="shared" si="1063"/>
        <v>250</v>
      </c>
    </row>
    <row r="2729" spans="1:33" x14ac:dyDescent="0.2">
      <c r="A2729" s="2">
        <f t="shared" si="1055"/>
        <v>60.860000133514404</v>
      </c>
      <c r="B2729">
        <v>2.3988180160499999</v>
      </c>
      <c r="C2729" s="2">
        <f t="shared" si="1072"/>
        <v>60.758817672727247</v>
      </c>
      <c r="D2729">
        <v>1577147252.98</v>
      </c>
      <c r="E2729">
        <v>437</v>
      </c>
      <c r="F2729">
        <v>895</v>
      </c>
      <c r="G2729">
        <v>631</v>
      </c>
      <c r="H2729">
        <v>691</v>
      </c>
      <c r="I2729">
        <v>285</v>
      </c>
      <c r="J2729">
        <f t="shared" si="1051"/>
        <v>587.79999999999995</v>
      </c>
      <c r="K2729">
        <f t="shared" si="1052"/>
        <v>10.199999999999932</v>
      </c>
      <c r="L2729">
        <f t="shared" si="1056"/>
        <v>-192.44561187875863</v>
      </c>
      <c r="M2729">
        <f t="shared" si="1057"/>
        <v>-9258.8283828474505</v>
      </c>
      <c r="N2729" t="str">
        <f t="shared" si="1053"/>
        <v>TRANSITION</v>
      </c>
      <c r="O2729" s="2" t="str">
        <f t="shared" si="1054"/>
        <v>TRANSITION</v>
      </c>
      <c r="P2729" s="2">
        <f t="shared" si="1064"/>
        <v>287</v>
      </c>
      <c r="Q2729" s="2">
        <f t="shared" si="1065"/>
        <v>290</v>
      </c>
      <c r="R2729" s="2">
        <f t="shared" si="1066"/>
        <v>296</v>
      </c>
      <c r="S2729" s="2">
        <f t="shared" si="1067"/>
        <v>0</v>
      </c>
      <c r="T2729" s="2">
        <f t="shared" si="1068"/>
        <v>0</v>
      </c>
      <c r="U2729" s="2" t="str">
        <f t="shared" si="1058"/>
        <v>ONE</v>
      </c>
      <c r="V2729" s="2">
        <f t="shared" si="1059"/>
        <v>2</v>
      </c>
      <c r="W2729" s="2">
        <f t="shared" si="1069"/>
        <v>287.35981728035267</v>
      </c>
      <c r="Y2729" s="2">
        <f t="shared" si="1048"/>
        <v>287.59619723211256</v>
      </c>
      <c r="Z2729" s="2">
        <f t="shared" si="1049"/>
        <v>296.85023801601079</v>
      </c>
      <c r="AA2729" s="2">
        <f t="shared" si="1050"/>
        <v>289.90072590050261</v>
      </c>
      <c r="AB2729" s="2" t="str">
        <f t="shared" si="1070"/>
        <v>low</v>
      </c>
      <c r="AC2729" s="2">
        <f t="shared" si="1071"/>
        <v>287.28785382428214</v>
      </c>
      <c r="AD2729" s="2">
        <f t="shared" si="1060"/>
        <v>14.096383386972457</v>
      </c>
      <c r="AE2729" s="2">
        <f t="shared" si="1061"/>
        <v>844.77110394428553</v>
      </c>
      <c r="AF2729" s="2">
        <f t="shared" si="1062"/>
        <v>250</v>
      </c>
      <c r="AG2729" s="2">
        <f t="shared" si="1063"/>
        <v>275</v>
      </c>
    </row>
    <row r="2730" spans="1:33" x14ac:dyDescent="0.2">
      <c r="A2730" s="2">
        <f t="shared" si="1055"/>
        <v>60.880000114440918</v>
      </c>
      <c r="B2730">
        <v>2.4231100082400001</v>
      </c>
      <c r="C2730" s="2">
        <f t="shared" si="1072"/>
        <v>60.783109664917248</v>
      </c>
      <c r="D2730">
        <v>1577147253</v>
      </c>
      <c r="E2730">
        <v>438</v>
      </c>
      <c r="F2730">
        <v>896</v>
      </c>
      <c r="G2730">
        <v>631</v>
      </c>
      <c r="H2730">
        <v>691</v>
      </c>
      <c r="I2730">
        <v>287</v>
      </c>
      <c r="J2730">
        <f t="shared" si="1051"/>
        <v>588.6</v>
      </c>
      <c r="K2730">
        <f t="shared" si="1052"/>
        <v>11</v>
      </c>
      <c r="L2730">
        <f t="shared" si="1056"/>
        <v>82.331658282983412</v>
      </c>
      <c r="M2730">
        <f t="shared" si="1057"/>
        <v>11311.434155443778</v>
      </c>
      <c r="N2730" t="str">
        <f t="shared" si="1053"/>
        <v>TRANSITION</v>
      </c>
      <c r="O2730" s="2" t="str">
        <f t="shared" si="1054"/>
        <v>TRANSITION</v>
      </c>
      <c r="P2730" s="2">
        <f t="shared" si="1064"/>
        <v>289</v>
      </c>
      <c r="Q2730" s="2">
        <f t="shared" si="1065"/>
        <v>290</v>
      </c>
      <c r="R2730" s="2">
        <f t="shared" si="1066"/>
        <v>296</v>
      </c>
      <c r="S2730" s="2">
        <f t="shared" si="1067"/>
        <v>0</v>
      </c>
      <c r="T2730" s="2">
        <f t="shared" si="1068"/>
        <v>0</v>
      </c>
      <c r="U2730" s="2" t="str">
        <f t="shared" si="1058"/>
        <v>ONE</v>
      </c>
      <c r="V2730" s="2">
        <f t="shared" si="1059"/>
        <v>2</v>
      </c>
      <c r="W2730" s="2">
        <f t="shared" si="1069"/>
        <v>287.28785382428214</v>
      </c>
      <c r="Y2730" s="2">
        <f t="shared" si="1048"/>
        <v>287.5345285505465</v>
      </c>
      <c r="Z2730" s="2">
        <f t="shared" si="1049"/>
        <v>296.85023801601079</v>
      </c>
      <c r="AA2730" s="2">
        <f t="shared" si="1050"/>
        <v>289.88549946708309</v>
      </c>
      <c r="AB2730" s="2" t="str">
        <f t="shared" si="1070"/>
        <v>low</v>
      </c>
      <c r="AC2730" s="2">
        <f t="shared" si="1071"/>
        <v>287.63028305942572</v>
      </c>
      <c r="AD2730" s="2">
        <f t="shared" si="1060"/>
        <v>13.333200063732443</v>
      </c>
      <c r="AE2730" s="2">
        <f t="shared" si="1061"/>
        <v>-31.417074288134252</v>
      </c>
      <c r="AF2730" s="2">
        <f t="shared" si="1062"/>
        <v>250</v>
      </c>
      <c r="AG2730" s="2">
        <f t="shared" si="1063"/>
        <v>275</v>
      </c>
    </row>
    <row r="2731" spans="1:33" x14ac:dyDescent="0.2">
      <c r="A2731" s="2">
        <f t="shared" si="1055"/>
        <v>60.900000095367432</v>
      </c>
      <c r="B2731">
        <v>2.4436559677099998</v>
      </c>
      <c r="C2731" s="2">
        <f t="shared" si="1072"/>
        <v>60.803655624387247</v>
      </c>
      <c r="D2731">
        <v>1577147253.02</v>
      </c>
      <c r="E2731">
        <v>440</v>
      </c>
      <c r="F2731">
        <v>896</v>
      </c>
      <c r="G2731">
        <v>631</v>
      </c>
      <c r="H2731">
        <v>692</v>
      </c>
      <c r="I2731">
        <v>289</v>
      </c>
      <c r="J2731">
        <f t="shared" si="1051"/>
        <v>589.6</v>
      </c>
      <c r="K2731">
        <f t="shared" si="1052"/>
        <v>12</v>
      </c>
      <c r="L2731">
        <f t="shared" si="1056"/>
        <v>97.342740450759223</v>
      </c>
      <c r="M2731">
        <f t="shared" si="1057"/>
        <v>730.60993767141042</v>
      </c>
      <c r="N2731" t="str">
        <f t="shared" si="1053"/>
        <v>TRANSITION</v>
      </c>
      <c r="O2731" s="2" t="str">
        <f t="shared" si="1054"/>
        <v>TRANSITION</v>
      </c>
      <c r="P2731" s="2">
        <f t="shared" si="1064"/>
        <v>289</v>
      </c>
      <c r="Q2731" s="2">
        <f t="shared" si="1065"/>
        <v>290</v>
      </c>
      <c r="R2731" s="2">
        <f t="shared" si="1066"/>
        <v>296</v>
      </c>
      <c r="S2731" s="2">
        <f t="shared" si="1067"/>
        <v>0</v>
      </c>
      <c r="T2731" s="2">
        <f t="shared" si="1068"/>
        <v>0</v>
      </c>
      <c r="U2731" s="2" t="str">
        <f t="shared" si="1058"/>
        <v>ONE</v>
      </c>
      <c r="V2731" s="2">
        <f t="shared" si="1059"/>
        <v>2</v>
      </c>
      <c r="W2731" s="2">
        <f t="shared" si="1069"/>
        <v>287.63028305942572</v>
      </c>
      <c r="Y2731" s="2">
        <f t="shared" si="1048"/>
        <v>287.55367945232234</v>
      </c>
      <c r="Z2731" s="2">
        <f t="shared" si="1049"/>
        <v>296.85023801601079</v>
      </c>
      <c r="AA2731" s="2">
        <f t="shared" si="1050"/>
        <v>289.86795092125624</v>
      </c>
      <c r="AB2731" s="2" t="str">
        <f t="shared" si="1070"/>
        <v>low</v>
      </c>
      <c r="AC2731" s="2">
        <f t="shared" si="1071"/>
        <v>287.90422644754057</v>
      </c>
      <c r="AD2731" s="2">
        <f t="shared" si="1060"/>
        <v>-7.3335149757249578</v>
      </c>
      <c r="AE2731" s="2">
        <f t="shared" si="1061"/>
        <v>-1005.8773390278519</v>
      </c>
      <c r="AF2731" s="2">
        <f t="shared" si="1062"/>
        <v>250</v>
      </c>
      <c r="AG2731" s="2">
        <f t="shared" si="1063"/>
        <v>275</v>
      </c>
    </row>
    <row r="2732" spans="1:33" x14ac:dyDescent="0.2">
      <c r="A2732" s="2">
        <f t="shared" si="1055"/>
        <v>60.930000066757202</v>
      </c>
      <c r="B2732">
        <v>2.46831607819</v>
      </c>
      <c r="C2732" s="2">
        <f t="shared" si="1072"/>
        <v>60.828315734867246</v>
      </c>
      <c r="D2732">
        <v>1577147253.05</v>
      </c>
      <c r="E2732">
        <v>439</v>
      </c>
      <c r="F2732">
        <v>896</v>
      </c>
      <c r="G2732">
        <v>632</v>
      </c>
      <c r="H2732">
        <v>693</v>
      </c>
      <c r="I2732">
        <v>289</v>
      </c>
      <c r="J2732">
        <f t="shared" si="1051"/>
        <v>589.79999999999995</v>
      </c>
      <c r="K2732">
        <f t="shared" si="1052"/>
        <v>12.199999999999932</v>
      </c>
      <c r="L2732">
        <f t="shared" si="1056"/>
        <v>0</v>
      </c>
      <c r="M2732">
        <f t="shared" si="1057"/>
        <v>-3947.376494103954</v>
      </c>
      <c r="N2732" t="str">
        <f t="shared" si="1053"/>
        <v>TRANSITION</v>
      </c>
      <c r="O2732" s="2" t="str">
        <f t="shared" si="1054"/>
        <v>RELAX</v>
      </c>
      <c r="P2732" s="2">
        <f t="shared" si="1064"/>
        <v>289</v>
      </c>
      <c r="Q2732" s="2">
        <f t="shared" si="1065"/>
        <v>290</v>
      </c>
      <c r="R2732" s="2">
        <f t="shared" si="1066"/>
        <v>296</v>
      </c>
      <c r="S2732" s="2">
        <f t="shared" si="1067"/>
        <v>0</v>
      </c>
      <c r="T2732" s="2">
        <f t="shared" si="1068"/>
        <v>0</v>
      </c>
      <c r="U2732" s="2" t="str">
        <f t="shared" si="1058"/>
        <v>ONE</v>
      </c>
      <c r="V2732" s="2">
        <f t="shared" si="1059"/>
        <v>2</v>
      </c>
      <c r="W2732" s="2">
        <f t="shared" si="1069"/>
        <v>287.90422644754057</v>
      </c>
      <c r="Y2732" s="2">
        <f t="shared" si="1048"/>
        <v>287.62378885136604</v>
      </c>
      <c r="Z2732" s="2">
        <f t="shared" si="1049"/>
        <v>296.85023801601079</v>
      </c>
      <c r="AA2732" s="2">
        <f t="shared" si="1050"/>
        <v>289.85223734780948</v>
      </c>
      <c r="AB2732" s="2" t="str">
        <f t="shared" si="1070"/>
        <v>low</v>
      </c>
      <c r="AC2732" s="2">
        <f t="shared" si="1071"/>
        <v>287.72338115803245</v>
      </c>
      <c r="AD2732" s="2">
        <f t="shared" si="1060"/>
        <v>-5.8845055523944918</v>
      </c>
      <c r="AE2732" s="2">
        <f t="shared" si="1061"/>
        <v>58.759242968746683</v>
      </c>
      <c r="AF2732" s="2">
        <f t="shared" si="1062"/>
        <v>250</v>
      </c>
      <c r="AG2732" s="2">
        <f t="shared" si="1063"/>
        <v>275</v>
      </c>
    </row>
    <row r="2733" spans="1:33" x14ac:dyDescent="0.2">
      <c r="A2733" s="2">
        <f t="shared" si="1055"/>
        <v>60.950000047683716</v>
      </c>
      <c r="B2733">
        <v>2.4929020404800002</v>
      </c>
      <c r="C2733" s="2">
        <f t="shared" si="1072"/>
        <v>60.852901697157243</v>
      </c>
      <c r="D2733">
        <v>1577147253.0699999</v>
      </c>
      <c r="E2733">
        <v>438</v>
      </c>
      <c r="F2733">
        <v>896</v>
      </c>
      <c r="G2733">
        <v>631</v>
      </c>
      <c r="H2733">
        <v>692</v>
      </c>
      <c r="I2733">
        <v>287</v>
      </c>
      <c r="J2733">
        <f t="shared" si="1051"/>
        <v>588.79999999999995</v>
      </c>
      <c r="K2733">
        <f t="shared" si="1052"/>
        <v>11.199999999999932</v>
      </c>
      <c r="L2733">
        <f t="shared" si="1056"/>
        <v>-81.347232880669281</v>
      </c>
      <c r="M2733">
        <f t="shared" si="1057"/>
        <v>-3308.6861486709208</v>
      </c>
      <c r="N2733" t="str">
        <f t="shared" si="1053"/>
        <v>TRANSITION</v>
      </c>
      <c r="O2733" s="2" t="str">
        <f t="shared" si="1054"/>
        <v>TRANSITION</v>
      </c>
      <c r="P2733" s="2">
        <f t="shared" si="1064"/>
        <v>289</v>
      </c>
      <c r="Q2733" s="2">
        <f t="shared" si="1065"/>
        <v>290</v>
      </c>
      <c r="R2733" s="2">
        <f t="shared" si="1066"/>
        <v>296</v>
      </c>
      <c r="S2733" s="2">
        <f t="shared" si="1067"/>
        <v>0</v>
      </c>
      <c r="T2733" s="2">
        <f t="shared" si="1068"/>
        <v>0</v>
      </c>
      <c r="U2733" s="2" t="str">
        <f t="shared" si="1058"/>
        <v>ONE</v>
      </c>
      <c r="V2733" s="2">
        <f t="shared" si="1059"/>
        <v>2</v>
      </c>
      <c r="W2733" s="2">
        <f t="shared" si="1069"/>
        <v>287.72338115803245</v>
      </c>
      <c r="Y2733" s="2">
        <f t="shared" si="1048"/>
        <v>287.64370731269935</v>
      </c>
      <c r="Z2733" s="2">
        <f t="shared" si="1049"/>
        <v>296.85023801601079</v>
      </c>
      <c r="AA2733" s="2">
        <f t="shared" si="1050"/>
        <v>289.84081492298725</v>
      </c>
      <c r="AB2733" s="2" t="str">
        <f t="shared" si="1070"/>
        <v>low</v>
      </c>
      <c r="AC2733" s="2">
        <f t="shared" si="1071"/>
        <v>287.57870492642598</v>
      </c>
      <c r="AD2733" s="2">
        <f t="shared" si="1060"/>
        <v>13.801003847347582</v>
      </c>
      <c r="AE2733" s="2">
        <f t="shared" si="1061"/>
        <v>800.68085875771135</v>
      </c>
      <c r="AF2733" s="2">
        <f t="shared" si="1062"/>
        <v>250</v>
      </c>
      <c r="AG2733" s="2">
        <f t="shared" si="1063"/>
        <v>275</v>
      </c>
    </row>
    <row r="2734" spans="1:33" x14ac:dyDescent="0.2">
      <c r="A2734" s="2">
        <f t="shared" si="1055"/>
        <v>60.970000028610229</v>
      </c>
      <c r="B2734">
        <v>2.5134990215299999</v>
      </c>
      <c r="C2734" s="2">
        <f t="shared" si="1072"/>
        <v>60.873498678207248</v>
      </c>
      <c r="D2734">
        <v>1577147253.0899999</v>
      </c>
      <c r="E2734">
        <v>439</v>
      </c>
      <c r="F2734">
        <v>896</v>
      </c>
      <c r="G2734">
        <v>631</v>
      </c>
      <c r="H2734">
        <v>691</v>
      </c>
      <c r="I2734">
        <v>287</v>
      </c>
      <c r="J2734">
        <f t="shared" si="1051"/>
        <v>588.79999999999995</v>
      </c>
      <c r="K2734">
        <f t="shared" si="1052"/>
        <v>11.199999999999932</v>
      </c>
      <c r="L2734">
        <f t="shared" si="1056"/>
        <v>0</v>
      </c>
      <c r="M2734">
        <f t="shared" si="1057"/>
        <v>3949.4735992229457</v>
      </c>
      <c r="N2734" t="str">
        <f t="shared" si="1053"/>
        <v>TRANSITION</v>
      </c>
      <c r="O2734" s="2" t="str">
        <f t="shared" si="1054"/>
        <v>ONE</v>
      </c>
      <c r="P2734" s="2">
        <f t="shared" si="1064"/>
        <v>289</v>
      </c>
      <c r="Q2734" s="2">
        <f t="shared" si="1065"/>
        <v>290</v>
      </c>
      <c r="R2734" s="2">
        <f t="shared" si="1066"/>
        <v>296</v>
      </c>
      <c r="S2734" s="2">
        <f t="shared" si="1067"/>
        <v>0</v>
      </c>
      <c r="T2734" s="2">
        <f t="shared" si="1068"/>
        <v>0</v>
      </c>
      <c r="U2734" s="2" t="str">
        <f t="shared" si="1058"/>
        <v>ONE</v>
      </c>
      <c r="V2734" s="2">
        <f t="shared" si="1059"/>
        <v>2</v>
      </c>
      <c r="W2734" s="2">
        <f t="shared" si="1069"/>
        <v>287.57870492642598</v>
      </c>
      <c r="Y2734" s="2">
        <f t="shared" si="1048"/>
        <v>287.6307068354447</v>
      </c>
      <c r="Z2734" s="2">
        <f t="shared" si="1049"/>
        <v>296.85023801601079</v>
      </c>
      <c r="AA2734" s="2">
        <f t="shared" si="1050"/>
        <v>289.83095954247284</v>
      </c>
      <c r="AB2734" s="2" t="str">
        <f t="shared" si="1070"/>
        <v>low</v>
      </c>
      <c r="AC2734" s="2">
        <f t="shared" si="1071"/>
        <v>287.86296394114078</v>
      </c>
      <c r="AD2734" s="2">
        <f t="shared" si="1060"/>
        <v>0</v>
      </c>
      <c r="AE2734" s="2">
        <f t="shared" si="1061"/>
        <v>-670.04983952965063</v>
      </c>
      <c r="AF2734" s="2">
        <f t="shared" si="1062"/>
        <v>250</v>
      </c>
      <c r="AG2734" s="2">
        <f t="shared" si="1063"/>
        <v>300</v>
      </c>
    </row>
    <row r="2735" spans="1:33" x14ac:dyDescent="0.2">
      <c r="A2735" s="2">
        <f t="shared" si="1055"/>
        <v>61</v>
      </c>
      <c r="B2735">
        <v>2.53806495667</v>
      </c>
      <c r="C2735" s="2">
        <f t="shared" si="1072"/>
        <v>60.898064613347245</v>
      </c>
      <c r="D2735">
        <v>1577147253.1199999</v>
      </c>
      <c r="E2735">
        <v>439</v>
      </c>
      <c r="F2735">
        <v>896</v>
      </c>
      <c r="G2735">
        <v>631</v>
      </c>
      <c r="H2735">
        <v>692</v>
      </c>
      <c r="I2735">
        <v>289</v>
      </c>
      <c r="J2735">
        <f t="shared" si="1051"/>
        <v>589.4</v>
      </c>
      <c r="K2735">
        <f t="shared" si="1052"/>
        <v>11.799999999999955</v>
      </c>
      <c r="L2735">
        <f t="shared" si="1056"/>
        <v>81.413550455217717</v>
      </c>
      <c r="M2735">
        <f t="shared" si="1057"/>
        <v>3314.0830988621406</v>
      </c>
      <c r="N2735" t="str">
        <f t="shared" si="1053"/>
        <v>TRANSITION</v>
      </c>
      <c r="O2735" s="2" t="str">
        <f t="shared" si="1054"/>
        <v>TRANSITION</v>
      </c>
      <c r="P2735" s="2">
        <f t="shared" si="1064"/>
        <v>289</v>
      </c>
      <c r="Q2735" s="2">
        <f t="shared" si="1065"/>
        <v>290</v>
      </c>
      <c r="R2735" s="2">
        <f t="shared" si="1066"/>
        <v>296</v>
      </c>
      <c r="S2735" s="2">
        <f t="shared" si="1067"/>
        <v>0</v>
      </c>
      <c r="T2735" s="2">
        <f t="shared" si="1068"/>
        <v>0</v>
      </c>
      <c r="U2735" s="2" t="str">
        <f t="shared" si="1058"/>
        <v>ONE</v>
      </c>
      <c r="V2735" s="2">
        <f t="shared" si="1059"/>
        <v>2</v>
      </c>
      <c r="W2735" s="2">
        <f t="shared" si="1069"/>
        <v>287.86296394114078</v>
      </c>
      <c r="Y2735" s="2">
        <f t="shared" si="1048"/>
        <v>287.67715825658394</v>
      </c>
      <c r="Z2735" s="2">
        <f t="shared" si="1049"/>
        <v>296.85023801601079</v>
      </c>
      <c r="AA2735" s="2">
        <f t="shared" si="1050"/>
        <v>289.82094690712142</v>
      </c>
      <c r="AB2735" s="2" t="str">
        <f t="shared" si="1070"/>
        <v>low</v>
      </c>
      <c r="AC2735" s="2">
        <f t="shared" si="1071"/>
        <v>287.86296394114078</v>
      </c>
      <c r="AD2735" s="2">
        <f t="shared" si="1060"/>
        <v>-7.4230991854394208</v>
      </c>
      <c r="AE2735" s="2">
        <f t="shared" si="1061"/>
        <v>-302.17043003392894</v>
      </c>
      <c r="AF2735" s="2">
        <f t="shared" si="1062"/>
        <v>250</v>
      </c>
      <c r="AG2735" s="2">
        <f t="shared" si="1063"/>
        <v>275</v>
      </c>
    </row>
    <row r="2736" spans="1:33" x14ac:dyDescent="0.2">
      <c r="A2736" s="2">
        <f t="shared" si="1055"/>
        <v>61.020000219345093</v>
      </c>
      <c r="B2736">
        <v>2.5583620071399999</v>
      </c>
      <c r="C2736" s="2">
        <f t="shared" si="1072"/>
        <v>60.918361663817244</v>
      </c>
      <c r="D2736">
        <v>1577147253.1400001</v>
      </c>
      <c r="E2736">
        <v>439</v>
      </c>
      <c r="F2736">
        <v>896</v>
      </c>
      <c r="G2736">
        <v>631</v>
      </c>
      <c r="H2736">
        <v>693</v>
      </c>
      <c r="I2736">
        <v>288</v>
      </c>
      <c r="J2736">
        <f t="shared" si="1051"/>
        <v>589.4</v>
      </c>
      <c r="K2736">
        <f t="shared" si="1052"/>
        <v>11.799999999999955</v>
      </c>
      <c r="L2736">
        <f t="shared" si="1056"/>
        <v>-49.268242273824413</v>
      </c>
      <c r="M2736">
        <f t="shared" si="1057"/>
        <v>-6438.4622249521526</v>
      </c>
      <c r="N2736" t="str">
        <f t="shared" si="1053"/>
        <v>TRANSITION</v>
      </c>
      <c r="O2736" s="2" t="str">
        <f t="shared" si="1054"/>
        <v>RELAX</v>
      </c>
      <c r="P2736" s="2">
        <f t="shared" si="1064"/>
        <v>289</v>
      </c>
      <c r="Q2736" s="2">
        <f t="shared" si="1065"/>
        <v>290</v>
      </c>
      <c r="R2736" s="2">
        <f t="shared" si="1066"/>
        <v>296</v>
      </c>
      <c r="S2736" s="2">
        <f t="shared" si="1067"/>
        <v>0</v>
      </c>
      <c r="T2736" s="2">
        <f t="shared" si="1068"/>
        <v>0</v>
      </c>
      <c r="U2736" s="2" t="str">
        <f t="shared" si="1058"/>
        <v>ONE</v>
      </c>
      <c r="V2736" s="2">
        <f t="shared" si="1059"/>
        <v>2</v>
      </c>
      <c r="W2736" s="2">
        <f t="shared" si="1069"/>
        <v>287.89037115291262</v>
      </c>
      <c r="Y2736" s="2">
        <f t="shared" si="1048"/>
        <v>287.7198008358497</v>
      </c>
      <c r="Z2736" s="2">
        <f t="shared" si="1049"/>
        <v>296.85023801601079</v>
      </c>
      <c r="AA2736" s="2">
        <f t="shared" si="1050"/>
        <v>289.81375747459452</v>
      </c>
      <c r="AB2736" s="2" t="str">
        <f t="shared" si="1070"/>
        <v>low</v>
      </c>
      <c r="AC2736" s="2">
        <f t="shared" si="1071"/>
        <v>287.7122969223301</v>
      </c>
      <c r="AD2736" s="2">
        <f t="shared" si="1060"/>
        <v>-14.019743165670917</v>
      </c>
      <c r="AE2736" s="2">
        <f t="shared" si="1061"/>
        <v>-325.00505381221075</v>
      </c>
      <c r="AF2736" s="2">
        <f t="shared" si="1062"/>
        <v>250</v>
      </c>
      <c r="AG2736" s="2">
        <f t="shared" si="1063"/>
        <v>275</v>
      </c>
    </row>
    <row r="2737" spans="1:33" x14ac:dyDescent="0.2">
      <c r="A2737" s="2">
        <f t="shared" si="1055"/>
        <v>61.040000200271606</v>
      </c>
      <c r="B2737">
        <v>2.5827889442399998</v>
      </c>
      <c r="C2737" s="2">
        <f t="shared" si="1072"/>
        <v>60.942788600917247</v>
      </c>
      <c r="D2737">
        <v>1577147253.1600001</v>
      </c>
      <c r="E2737">
        <v>438</v>
      </c>
      <c r="F2737">
        <v>897</v>
      </c>
      <c r="G2737">
        <v>630</v>
      </c>
      <c r="H2737">
        <v>692</v>
      </c>
      <c r="I2737">
        <v>287</v>
      </c>
      <c r="J2737">
        <f t="shared" si="1051"/>
        <v>588.79999999999995</v>
      </c>
      <c r="K2737">
        <f t="shared" si="1052"/>
        <v>11.199999999999932</v>
      </c>
      <c r="L2737">
        <f t="shared" si="1056"/>
        <v>-40.938411390104449</v>
      </c>
      <c r="M2737">
        <f t="shared" si="1057"/>
        <v>341.0100435277252</v>
      </c>
      <c r="N2737" t="str">
        <f t="shared" si="1053"/>
        <v>TRANSITION</v>
      </c>
      <c r="O2737" s="2" t="str">
        <f t="shared" si="1054"/>
        <v>ONE</v>
      </c>
      <c r="P2737" s="2">
        <f t="shared" si="1064"/>
        <v>289</v>
      </c>
      <c r="Q2737" s="2">
        <f t="shared" si="1065"/>
        <v>290</v>
      </c>
      <c r="R2737" s="2">
        <f t="shared" si="1066"/>
        <v>296</v>
      </c>
      <c r="S2737" s="2">
        <f t="shared" si="1067"/>
        <v>0</v>
      </c>
      <c r="T2737" s="2">
        <f t="shared" si="1068"/>
        <v>0</v>
      </c>
      <c r="U2737" s="2" t="str">
        <f t="shared" si="1058"/>
        <v>ONE</v>
      </c>
      <c r="V2737" s="2">
        <f t="shared" si="1059"/>
        <v>2</v>
      </c>
      <c r="W2737" s="2">
        <f t="shared" si="1069"/>
        <v>287.7122969223301</v>
      </c>
      <c r="Y2737" s="2">
        <f t="shared" si="1048"/>
        <v>287.71830005314581</v>
      </c>
      <c r="Z2737" s="2">
        <f t="shared" si="1049"/>
        <v>296.85023801601079</v>
      </c>
      <c r="AA2737" s="2">
        <f t="shared" si="1050"/>
        <v>289.8090596426573</v>
      </c>
      <c r="AB2737" s="2" t="str">
        <f t="shared" si="1070"/>
        <v>low</v>
      </c>
      <c r="AC2737" s="2">
        <f t="shared" si="1071"/>
        <v>287.3698375378641</v>
      </c>
      <c r="AD2737" s="2">
        <f t="shared" si="1060"/>
        <v>13.06117964842846</v>
      </c>
      <c r="AE2737" s="2">
        <f t="shared" si="1061"/>
        <v>1108.6499589872653</v>
      </c>
      <c r="AF2737" s="2">
        <f t="shared" si="1062"/>
        <v>250</v>
      </c>
      <c r="AG2737" s="2">
        <f t="shared" si="1063"/>
        <v>275</v>
      </c>
    </row>
    <row r="2738" spans="1:33" x14ac:dyDescent="0.2">
      <c r="A2738" s="2">
        <f t="shared" si="1055"/>
        <v>61.070000171661377</v>
      </c>
      <c r="B2738">
        <v>2.6077508926399999</v>
      </c>
      <c r="C2738" s="2">
        <f t="shared" si="1072"/>
        <v>60.967750549317245</v>
      </c>
      <c r="D2738">
        <v>1577147253.1900001</v>
      </c>
      <c r="E2738">
        <v>438</v>
      </c>
      <c r="F2738">
        <v>896</v>
      </c>
      <c r="G2738">
        <v>631</v>
      </c>
      <c r="H2738">
        <v>691</v>
      </c>
      <c r="I2738">
        <v>286</v>
      </c>
      <c r="J2738">
        <f t="shared" si="1051"/>
        <v>588.4</v>
      </c>
      <c r="K2738">
        <f t="shared" si="1052"/>
        <v>10.799999999999955</v>
      </c>
      <c r="L2738">
        <f t="shared" si="1056"/>
        <v>-40.06097536841299</v>
      </c>
      <c r="M2738">
        <f t="shared" si="1057"/>
        <v>35.15094285233981</v>
      </c>
      <c r="N2738" t="str">
        <f t="shared" si="1053"/>
        <v>TRANSITION</v>
      </c>
      <c r="O2738" s="2" t="str">
        <f t="shared" si="1054"/>
        <v>ONE</v>
      </c>
      <c r="P2738" s="2">
        <f t="shared" si="1064"/>
        <v>289</v>
      </c>
      <c r="Q2738" s="2">
        <f t="shared" si="1065"/>
        <v>290</v>
      </c>
      <c r="R2738" s="2">
        <f t="shared" si="1066"/>
        <v>296</v>
      </c>
      <c r="S2738" s="2">
        <f t="shared" si="1067"/>
        <v>0</v>
      </c>
      <c r="T2738" s="2">
        <f t="shared" si="1068"/>
        <v>0</v>
      </c>
      <c r="U2738" s="2" t="str">
        <f t="shared" si="1058"/>
        <v>ONE</v>
      </c>
      <c r="V2738" s="2">
        <f t="shared" si="1059"/>
        <v>2</v>
      </c>
      <c r="W2738" s="2">
        <f t="shared" si="1069"/>
        <v>287.3698375378641</v>
      </c>
      <c r="Y2738" s="2">
        <f t="shared" ref="Y2738:Y2801" si="1073">IF(AB2738="low", $X$4*W2738+(1-$X$4)*Y2737,Y2737)</f>
        <v>287.64860755008948</v>
      </c>
      <c r="Z2738" s="2">
        <f t="shared" ref="Z2738:Z2801" si="1074">IF(AB2738="high", $X$4*W2738+(1-$X$4)*Z2737,Z2737)</f>
        <v>296.85023801601079</v>
      </c>
      <c r="AA2738" s="2">
        <f t="shared" si="1050"/>
        <v>289.80452166318173</v>
      </c>
      <c r="AB2738" s="2" t="str">
        <f t="shared" si="1070"/>
        <v>low</v>
      </c>
      <c r="AC2738" s="2">
        <f t="shared" si="1071"/>
        <v>287.6958700302913</v>
      </c>
      <c r="AD2738" s="2">
        <f t="shared" si="1060"/>
        <v>3.018953574807743</v>
      </c>
      <c r="AE2738" s="2">
        <f t="shared" si="1061"/>
        <v>-402.30137137935424</v>
      </c>
      <c r="AF2738" s="2">
        <f t="shared" si="1062"/>
        <v>250</v>
      </c>
      <c r="AG2738" s="2">
        <f t="shared" si="1063"/>
        <v>300</v>
      </c>
    </row>
    <row r="2739" spans="1:33" x14ac:dyDescent="0.2">
      <c r="A2739" s="2">
        <f t="shared" si="1055"/>
        <v>61.090000152587891</v>
      </c>
      <c r="B2739">
        <v>2.6278989314999999</v>
      </c>
      <c r="C2739" s="2">
        <f t="shared" si="1072"/>
        <v>60.987898588177245</v>
      </c>
      <c r="D2739">
        <v>1577147253.21</v>
      </c>
      <c r="E2739">
        <v>439</v>
      </c>
      <c r="F2739">
        <v>894</v>
      </c>
      <c r="G2739">
        <v>631</v>
      </c>
      <c r="H2739">
        <v>693</v>
      </c>
      <c r="I2739">
        <v>289</v>
      </c>
      <c r="J2739">
        <f t="shared" si="1051"/>
        <v>589.20000000000005</v>
      </c>
      <c r="K2739">
        <f t="shared" si="1052"/>
        <v>11.600000000000023</v>
      </c>
      <c r="L2739">
        <f t="shared" si="1056"/>
        <v>148.89786647949759</v>
      </c>
      <c r="M2739">
        <f t="shared" si="1057"/>
        <v>9378.5228011968975</v>
      </c>
      <c r="N2739" t="str">
        <f t="shared" si="1053"/>
        <v>TRANSITION</v>
      </c>
      <c r="O2739" s="2" t="str">
        <f t="shared" si="1054"/>
        <v>TRANSITION</v>
      </c>
      <c r="P2739" s="2">
        <f t="shared" si="1064"/>
        <v>289</v>
      </c>
      <c r="Q2739" s="2">
        <f t="shared" si="1065"/>
        <v>290</v>
      </c>
      <c r="R2739" s="2">
        <f t="shared" si="1066"/>
        <v>296</v>
      </c>
      <c r="S2739" s="2">
        <f t="shared" si="1067"/>
        <v>0</v>
      </c>
      <c r="T2739" s="2">
        <f t="shared" si="1068"/>
        <v>0</v>
      </c>
      <c r="U2739" s="2" t="str">
        <f t="shared" si="1058"/>
        <v>ONE</v>
      </c>
      <c r="V2739" s="2">
        <f t="shared" si="1059"/>
        <v>2</v>
      </c>
      <c r="W2739" s="2">
        <f t="shared" si="1069"/>
        <v>287.6958700302913</v>
      </c>
      <c r="Y2739" s="2">
        <f t="shared" si="1073"/>
        <v>287.65806004612989</v>
      </c>
      <c r="Z2739" s="2">
        <f t="shared" si="1074"/>
        <v>296.85023801601079</v>
      </c>
      <c r="AA2739" s="2">
        <f t="shared" ref="AA2739:AA2802" si="1075">IF(AB2739="high",(1-$X$8)*AA2738+$X$8*(Z2738-2),IF(AB2739="low",(1-$X$8)*AA2738+$X$8*(Y2738+2),AA2738))</f>
        <v>289.79672595752714</v>
      </c>
      <c r="AB2739" s="2" t="str">
        <f t="shared" si="1070"/>
        <v>low</v>
      </c>
      <c r="AC2739" s="2">
        <f t="shared" si="1071"/>
        <v>287.75669602423307</v>
      </c>
      <c r="AD2739" s="2">
        <f t="shared" si="1060"/>
        <v>-6.1228562673453091</v>
      </c>
      <c r="AE2739" s="2">
        <f t="shared" si="1061"/>
        <v>-453.73199375262072</v>
      </c>
      <c r="AF2739" s="2">
        <f t="shared" si="1062"/>
        <v>250</v>
      </c>
      <c r="AG2739" s="2">
        <f t="shared" si="1063"/>
        <v>275</v>
      </c>
    </row>
    <row r="2740" spans="1:33" x14ac:dyDescent="0.2">
      <c r="A2740" s="2">
        <f t="shared" si="1055"/>
        <v>61.110000133514404</v>
      </c>
      <c r="B2740">
        <v>2.6526160240199999</v>
      </c>
      <c r="C2740" s="2">
        <f t="shared" si="1072"/>
        <v>61.012615680697245</v>
      </c>
      <c r="D2740">
        <v>1577147253.23</v>
      </c>
      <c r="E2740">
        <v>440</v>
      </c>
      <c r="F2740">
        <v>896</v>
      </c>
      <c r="G2740">
        <v>630</v>
      </c>
      <c r="H2740">
        <v>693</v>
      </c>
      <c r="I2740">
        <v>288</v>
      </c>
      <c r="J2740">
        <f t="shared" si="1051"/>
        <v>589.4</v>
      </c>
      <c r="K2740">
        <f t="shared" si="1052"/>
        <v>11.799999999999955</v>
      </c>
      <c r="L2740">
        <f t="shared" si="1056"/>
        <v>-40.457832942561673</v>
      </c>
      <c r="M2740">
        <f t="shared" si="1057"/>
        <v>-7660.9212539395958</v>
      </c>
      <c r="N2740" t="str">
        <f t="shared" si="1053"/>
        <v>TRANSITION</v>
      </c>
      <c r="O2740" s="2" t="str">
        <f t="shared" si="1054"/>
        <v>RELAX</v>
      </c>
      <c r="P2740" s="2">
        <f t="shared" si="1064"/>
        <v>289</v>
      </c>
      <c r="Q2740" s="2">
        <f t="shared" si="1065"/>
        <v>290</v>
      </c>
      <c r="R2740" s="2">
        <f t="shared" si="1066"/>
        <v>296</v>
      </c>
      <c r="S2740" s="2">
        <f t="shared" si="1067"/>
        <v>0</v>
      </c>
      <c r="T2740" s="2">
        <f t="shared" si="1068"/>
        <v>0</v>
      </c>
      <c r="U2740" s="2" t="str">
        <f t="shared" si="1058"/>
        <v>ONE</v>
      </c>
      <c r="V2740" s="2">
        <f t="shared" si="1059"/>
        <v>2</v>
      </c>
      <c r="W2740" s="2">
        <f t="shared" si="1069"/>
        <v>287.75669602423307</v>
      </c>
      <c r="Y2740" s="2">
        <f t="shared" si="1073"/>
        <v>287.67778724175054</v>
      </c>
      <c r="Z2740" s="2">
        <f t="shared" si="1074"/>
        <v>296.85023801601079</v>
      </c>
      <c r="AA2740" s="2">
        <f t="shared" si="1075"/>
        <v>289.78979266195728</v>
      </c>
      <c r="AB2740" s="2" t="str">
        <f t="shared" si="1070"/>
        <v>low</v>
      </c>
      <c r="AC2740" s="2">
        <f t="shared" si="1071"/>
        <v>287.60535681938643</v>
      </c>
      <c r="AD2740" s="2">
        <f t="shared" si="1060"/>
        <v>-5.8735568650220902</v>
      </c>
      <c r="AE2740" s="2">
        <f t="shared" si="1061"/>
        <v>10.086113571873261</v>
      </c>
      <c r="AF2740" s="2">
        <f t="shared" si="1062"/>
        <v>250</v>
      </c>
      <c r="AG2740" s="2">
        <f t="shared" si="1063"/>
        <v>275</v>
      </c>
    </row>
    <row r="2741" spans="1:33" x14ac:dyDescent="0.2">
      <c r="A2741" s="2">
        <f t="shared" si="1055"/>
        <v>61.130000114440918</v>
      </c>
      <c r="B2741">
        <v>2.6732289791100001</v>
      </c>
      <c r="C2741" s="2">
        <f t="shared" si="1072"/>
        <v>61.033228635787246</v>
      </c>
      <c r="D2741">
        <v>1577147253.25</v>
      </c>
      <c r="E2741">
        <v>438</v>
      </c>
      <c r="F2741">
        <v>896</v>
      </c>
      <c r="G2741">
        <v>631</v>
      </c>
      <c r="H2741">
        <v>691</v>
      </c>
      <c r="I2741">
        <v>287</v>
      </c>
      <c r="J2741">
        <f t="shared" si="1051"/>
        <v>588.6</v>
      </c>
      <c r="K2741">
        <f t="shared" si="1052"/>
        <v>11</v>
      </c>
      <c r="L2741">
        <f t="shared" si="1056"/>
        <v>-48.513179970256594</v>
      </c>
      <c r="M2741">
        <f t="shared" si="1057"/>
        <v>-390.79050007743524</v>
      </c>
      <c r="N2741" t="str">
        <f t="shared" si="1053"/>
        <v>TRANSITION</v>
      </c>
      <c r="O2741" s="2" t="str">
        <f t="shared" si="1054"/>
        <v>RELAX</v>
      </c>
      <c r="P2741" s="2">
        <f t="shared" si="1064"/>
        <v>289</v>
      </c>
      <c r="Q2741" s="2">
        <f t="shared" si="1065"/>
        <v>290</v>
      </c>
      <c r="R2741" s="2">
        <f t="shared" si="1066"/>
        <v>296</v>
      </c>
      <c r="S2741" s="2">
        <f t="shared" si="1067"/>
        <v>0</v>
      </c>
      <c r="T2741" s="2">
        <f t="shared" si="1068"/>
        <v>0</v>
      </c>
      <c r="U2741" s="2" t="str">
        <f t="shared" si="1058"/>
        <v>ONE</v>
      </c>
      <c r="V2741" s="2">
        <f t="shared" si="1059"/>
        <v>2</v>
      </c>
      <c r="W2741" s="2">
        <f t="shared" si="1069"/>
        <v>287.60535681938643</v>
      </c>
      <c r="Y2741" s="2">
        <f t="shared" si="1073"/>
        <v>287.66330115727771</v>
      </c>
      <c r="Z2741" s="2">
        <f t="shared" si="1074"/>
        <v>296.85023801601079</v>
      </c>
      <c r="AA2741" s="2">
        <f t="shared" si="1075"/>
        <v>289.78419239094694</v>
      </c>
      <c r="AB2741" s="2" t="str">
        <f t="shared" si="1070"/>
        <v>low</v>
      </c>
      <c r="AC2741" s="2">
        <f t="shared" si="1071"/>
        <v>287.48428545550917</v>
      </c>
      <c r="AD2741" s="2">
        <f t="shared" si="1060"/>
        <v>28.63185037063457</v>
      </c>
      <c r="AE2741" s="2">
        <f t="shared" si="1061"/>
        <v>1673.9670311704058</v>
      </c>
      <c r="AF2741" s="2">
        <f t="shared" si="1062"/>
        <v>250</v>
      </c>
      <c r="AG2741" s="2">
        <f t="shared" si="1063"/>
        <v>275</v>
      </c>
    </row>
    <row r="2742" spans="1:33" x14ac:dyDescent="0.2">
      <c r="A2742" s="2">
        <f t="shared" si="1055"/>
        <v>61.160000085830688</v>
      </c>
      <c r="B2742">
        <v>2.6977870464299998</v>
      </c>
      <c r="C2742" s="2">
        <f t="shared" si="1072"/>
        <v>61.057786703107247</v>
      </c>
      <c r="D2742">
        <v>1577147253.28</v>
      </c>
      <c r="E2742">
        <v>438</v>
      </c>
      <c r="F2742">
        <v>895</v>
      </c>
      <c r="G2742">
        <v>631</v>
      </c>
      <c r="H2742">
        <v>692</v>
      </c>
      <c r="I2742">
        <v>287</v>
      </c>
      <c r="J2742">
        <f t="shared" si="1051"/>
        <v>588.6</v>
      </c>
      <c r="K2742">
        <f t="shared" si="1052"/>
        <v>11</v>
      </c>
      <c r="L2742">
        <f t="shared" si="1056"/>
        <v>0</v>
      </c>
      <c r="M2742">
        <f t="shared" si="1057"/>
        <v>1975.4477963641839</v>
      </c>
      <c r="N2742" t="str">
        <f t="shared" si="1053"/>
        <v>TRANSITION</v>
      </c>
      <c r="O2742" s="2" t="str">
        <f t="shared" si="1054"/>
        <v>ONE</v>
      </c>
      <c r="P2742" s="2">
        <f t="shared" si="1064"/>
        <v>291</v>
      </c>
      <c r="Q2742" s="2">
        <f t="shared" si="1065"/>
        <v>291</v>
      </c>
      <c r="R2742" s="2">
        <f t="shared" si="1066"/>
        <v>296</v>
      </c>
      <c r="S2742" s="2">
        <f t="shared" si="1067"/>
        <v>40.719816709094928</v>
      </c>
      <c r="T2742" s="2">
        <f t="shared" si="1068"/>
        <v>1658.1034728222864</v>
      </c>
      <c r="U2742" s="2" t="str">
        <f t="shared" si="1058"/>
        <v>TRANSITION</v>
      </c>
      <c r="V2742" s="2">
        <f t="shared" si="1059"/>
        <v>1</v>
      </c>
      <c r="W2742" s="2">
        <f t="shared" si="1069"/>
        <v>287.48428545550917</v>
      </c>
      <c r="Y2742" s="2">
        <f t="shared" si="1073"/>
        <v>287.62749801692399</v>
      </c>
      <c r="Z2742" s="2">
        <f t="shared" si="1074"/>
        <v>296.85023801601079</v>
      </c>
      <c r="AA2742" s="2">
        <f t="shared" si="1075"/>
        <v>289.7781478292635</v>
      </c>
      <c r="AB2742" s="2" t="str">
        <f t="shared" si="1070"/>
        <v>low</v>
      </c>
      <c r="AC2742" s="2">
        <f t="shared" si="1071"/>
        <v>288.18742836440737</v>
      </c>
      <c r="AD2742" s="2">
        <f t="shared" si="1060"/>
        <v>0</v>
      </c>
      <c r="AE2742" s="2">
        <f t="shared" si="1061"/>
        <v>-1165.8836991344713</v>
      </c>
      <c r="AF2742" s="2">
        <f t="shared" si="1062"/>
        <v>250</v>
      </c>
      <c r="AG2742" s="2">
        <f t="shared" si="1063"/>
        <v>300</v>
      </c>
    </row>
    <row r="2743" spans="1:33" x14ac:dyDescent="0.2">
      <c r="A2743" s="2">
        <f t="shared" si="1055"/>
        <v>61.180000066757202</v>
      </c>
      <c r="B2743">
        <v>2.7182638645199999</v>
      </c>
      <c r="C2743" s="2">
        <f t="shared" si="1072"/>
        <v>61.078263521197243</v>
      </c>
      <c r="D2743">
        <v>1577147253.3</v>
      </c>
      <c r="E2743">
        <v>440</v>
      </c>
      <c r="F2743">
        <v>896</v>
      </c>
      <c r="G2743">
        <v>632</v>
      </c>
      <c r="H2743">
        <v>693</v>
      </c>
      <c r="I2743">
        <v>291</v>
      </c>
      <c r="J2743">
        <f t="shared" si="1051"/>
        <v>590.4</v>
      </c>
      <c r="K2743">
        <f t="shared" si="1052"/>
        <v>12.799999999999955</v>
      </c>
      <c r="L2743">
        <f t="shared" si="1056"/>
        <v>195.34284977378414</v>
      </c>
      <c r="M2743">
        <f t="shared" si="1057"/>
        <v>9539.7072394357983</v>
      </c>
      <c r="N2743" t="str">
        <f t="shared" si="1053"/>
        <v>RELAX</v>
      </c>
      <c r="O2743" s="2" t="str">
        <f t="shared" si="1054"/>
        <v>TRANSITION</v>
      </c>
      <c r="P2743" s="2">
        <f t="shared" si="1064"/>
        <v>291</v>
      </c>
      <c r="Q2743" s="2">
        <f t="shared" si="1065"/>
        <v>291</v>
      </c>
      <c r="R2743" s="2">
        <f t="shared" si="1066"/>
        <v>296</v>
      </c>
      <c r="S2743" s="2">
        <f t="shared" si="1067"/>
        <v>0</v>
      </c>
      <c r="T2743" s="2">
        <f t="shared" si="1068"/>
        <v>-1988.5812595551888</v>
      </c>
      <c r="U2743" s="2" t="str">
        <f t="shared" si="1058"/>
        <v>RELAX</v>
      </c>
      <c r="V2743" s="2">
        <f t="shared" si="1059"/>
        <v>0</v>
      </c>
      <c r="W2743" s="2">
        <f t="shared" si="1069"/>
        <v>288.18742836440737</v>
      </c>
      <c r="Y2743" s="2">
        <f t="shared" si="1073"/>
        <v>287.7394840864207</v>
      </c>
      <c r="Z2743" s="2">
        <f t="shared" si="1074"/>
        <v>296.85023801601079</v>
      </c>
      <c r="AA2743" s="2">
        <f t="shared" si="1075"/>
        <v>289.77061533864651</v>
      </c>
      <c r="AB2743" s="2" t="str">
        <f t="shared" si="1070"/>
        <v>low</v>
      </c>
      <c r="AC2743" s="2">
        <f t="shared" si="1071"/>
        <v>288.18742836440737</v>
      </c>
      <c r="AD2743" s="2">
        <f t="shared" si="1060"/>
        <v>-10.992241368020762</v>
      </c>
      <c r="AE2743" s="2">
        <f t="shared" si="1061"/>
        <v>-536.81393855761382</v>
      </c>
      <c r="AF2743" s="2">
        <f t="shared" si="1062"/>
        <v>250</v>
      </c>
      <c r="AG2743" s="2">
        <f t="shared" si="1063"/>
        <v>275</v>
      </c>
    </row>
    <row r="2744" spans="1:33" x14ac:dyDescent="0.2">
      <c r="A2744" s="2">
        <f t="shared" si="1055"/>
        <v>61.200000047683716</v>
      </c>
      <c r="B2744">
        <v>2.7425968646999999</v>
      </c>
      <c r="C2744" s="2">
        <f t="shared" si="1072"/>
        <v>61.102596521377244</v>
      </c>
      <c r="D2744">
        <v>1577147253.3199999</v>
      </c>
      <c r="E2744">
        <v>438</v>
      </c>
      <c r="F2744">
        <v>896</v>
      </c>
      <c r="G2744">
        <v>632</v>
      </c>
      <c r="H2744">
        <v>692</v>
      </c>
      <c r="I2744">
        <v>288</v>
      </c>
      <c r="J2744">
        <f t="shared" si="1051"/>
        <v>589.20000000000005</v>
      </c>
      <c r="K2744">
        <f t="shared" si="1052"/>
        <v>11.600000000000023</v>
      </c>
      <c r="L2744">
        <f t="shared" si="1056"/>
        <v>-123.2893592162052</v>
      </c>
      <c r="M2744">
        <f t="shared" si="1057"/>
        <v>-13094.653624006589</v>
      </c>
      <c r="N2744" t="str">
        <f t="shared" si="1053"/>
        <v>TRANSITION</v>
      </c>
      <c r="O2744" s="2" t="str">
        <f t="shared" si="1054"/>
        <v>TRANSITION</v>
      </c>
      <c r="P2744" s="2">
        <f t="shared" si="1064"/>
        <v>291</v>
      </c>
      <c r="Q2744" s="2">
        <f t="shared" si="1065"/>
        <v>291</v>
      </c>
      <c r="R2744" s="2">
        <f t="shared" si="1066"/>
        <v>296</v>
      </c>
      <c r="S2744" s="2">
        <f t="shared" si="1067"/>
        <v>0</v>
      </c>
      <c r="T2744" s="2">
        <f t="shared" si="1068"/>
        <v>0</v>
      </c>
      <c r="U2744" s="2" t="str">
        <f t="shared" si="1058"/>
        <v>RELAX</v>
      </c>
      <c r="V2744" s="2">
        <f t="shared" si="1059"/>
        <v>0</v>
      </c>
      <c r="W2744" s="2">
        <f t="shared" si="1069"/>
        <v>288.14994269152589</v>
      </c>
      <c r="Y2744" s="2">
        <f t="shared" si="1073"/>
        <v>287.82157580744172</v>
      </c>
      <c r="Z2744" s="2">
        <f t="shared" si="1074"/>
        <v>296.85023801601079</v>
      </c>
      <c r="AA2744" s="2">
        <f t="shared" si="1075"/>
        <v>289.76905877603519</v>
      </c>
      <c r="AB2744" s="2" t="str">
        <f t="shared" si="1070"/>
        <v>low</v>
      </c>
      <c r="AC2744" s="2">
        <f t="shared" si="1071"/>
        <v>287.91995415322071</v>
      </c>
      <c r="AD2744" s="2">
        <f t="shared" si="1060"/>
        <v>0</v>
      </c>
      <c r="AE2744" s="2">
        <f t="shared" si="1061"/>
        <v>451.74213153771422</v>
      </c>
      <c r="AF2744" s="2">
        <f t="shared" si="1062"/>
        <v>250</v>
      </c>
      <c r="AG2744" s="2">
        <f t="shared" si="1063"/>
        <v>250</v>
      </c>
    </row>
    <row r="2745" spans="1:33" x14ac:dyDescent="0.2">
      <c r="A2745" s="2">
        <f t="shared" si="1055"/>
        <v>61.230000019073486</v>
      </c>
      <c r="B2745">
        <v>2.7674250602699999</v>
      </c>
      <c r="C2745" s="2">
        <f t="shared" si="1072"/>
        <v>61.127424716947246</v>
      </c>
      <c r="D2745">
        <v>1577147253.3499999</v>
      </c>
      <c r="E2745">
        <v>437</v>
      </c>
      <c r="F2745">
        <v>896</v>
      </c>
      <c r="G2745">
        <v>632</v>
      </c>
      <c r="H2745">
        <v>692</v>
      </c>
      <c r="I2745">
        <v>287</v>
      </c>
      <c r="J2745">
        <f t="shared" si="1051"/>
        <v>588.79999999999995</v>
      </c>
      <c r="K2745">
        <f t="shared" si="1052"/>
        <v>11.199999999999932</v>
      </c>
      <c r="L2745">
        <f t="shared" si="1056"/>
        <v>-40.276789232653776</v>
      </c>
      <c r="M2745">
        <f t="shared" si="1057"/>
        <v>3343.4797848884223</v>
      </c>
      <c r="N2745" t="str">
        <f t="shared" si="1053"/>
        <v>TRANSITION</v>
      </c>
      <c r="O2745" s="2" t="str">
        <f t="shared" si="1054"/>
        <v>ONE</v>
      </c>
      <c r="P2745" s="2">
        <f t="shared" si="1064"/>
        <v>291</v>
      </c>
      <c r="Q2745" s="2">
        <f t="shared" si="1065"/>
        <v>291</v>
      </c>
      <c r="R2745" s="2">
        <f t="shared" si="1066"/>
        <v>296</v>
      </c>
      <c r="S2745" s="2">
        <f t="shared" si="1067"/>
        <v>0</v>
      </c>
      <c r="T2745" s="2">
        <f t="shared" si="1068"/>
        <v>0</v>
      </c>
      <c r="U2745" s="2" t="str">
        <f t="shared" si="1058"/>
        <v>RELAX</v>
      </c>
      <c r="V2745" s="2">
        <f t="shared" si="1059"/>
        <v>0</v>
      </c>
      <c r="W2745" s="2">
        <f t="shared" si="1069"/>
        <v>287.91995415322071</v>
      </c>
      <c r="Y2745" s="2">
        <f t="shared" si="1073"/>
        <v>287.84125147659751</v>
      </c>
      <c r="Z2745" s="2">
        <f t="shared" si="1074"/>
        <v>296.85023801601079</v>
      </c>
      <c r="AA2745" s="2">
        <f t="shared" si="1075"/>
        <v>289.77168462760551</v>
      </c>
      <c r="AB2745" s="2" t="str">
        <f t="shared" si="1070"/>
        <v>low</v>
      </c>
      <c r="AC2745" s="2">
        <f t="shared" si="1071"/>
        <v>287.91995415322071</v>
      </c>
      <c r="AD2745" s="2">
        <f t="shared" si="1060"/>
        <v>21.204498665881253</v>
      </c>
      <c r="AE2745" s="2">
        <f t="shared" si="1061"/>
        <v>854.0491235497874</v>
      </c>
      <c r="AF2745" s="2">
        <f t="shared" si="1062"/>
        <v>250</v>
      </c>
      <c r="AG2745" s="2">
        <f t="shared" si="1063"/>
        <v>275</v>
      </c>
    </row>
    <row r="2746" spans="1:33" x14ac:dyDescent="0.2">
      <c r="A2746" s="2">
        <f t="shared" si="1055"/>
        <v>61.25</v>
      </c>
      <c r="B2746">
        <v>2.7876479625699999</v>
      </c>
      <c r="C2746" s="2">
        <f t="shared" si="1072"/>
        <v>61.147647619247245</v>
      </c>
      <c r="D2746">
        <v>1577147253.3699999</v>
      </c>
      <c r="E2746">
        <v>439</v>
      </c>
      <c r="F2746">
        <v>897</v>
      </c>
      <c r="G2746">
        <v>632</v>
      </c>
      <c r="H2746">
        <v>692</v>
      </c>
      <c r="I2746">
        <v>288</v>
      </c>
      <c r="J2746">
        <f t="shared" si="1051"/>
        <v>589.6</v>
      </c>
      <c r="K2746">
        <f t="shared" si="1052"/>
        <v>12</v>
      </c>
      <c r="L2746">
        <f t="shared" si="1056"/>
        <v>49.448886473629429</v>
      </c>
      <c r="M2746">
        <f t="shared" si="1057"/>
        <v>4436.8347517696875</v>
      </c>
      <c r="N2746" t="str">
        <f t="shared" si="1053"/>
        <v>TRANSITION</v>
      </c>
      <c r="O2746" s="2" t="str">
        <f t="shared" si="1054"/>
        <v>ONE</v>
      </c>
      <c r="P2746" s="2">
        <f t="shared" si="1064"/>
        <v>290</v>
      </c>
      <c r="Q2746" s="2">
        <f t="shared" si="1065"/>
        <v>291</v>
      </c>
      <c r="R2746" s="2">
        <f t="shared" si="1066"/>
        <v>296</v>
      </c>
      <c r="S2746" s="2">
        <f t="shared" si="1067"/>
        <v>0</v>
      </c>
      <c r="T2746" s="2">
        <f t="shared" si="1068"/>
        <v>0</v>
      </c>
      <c r="U2746" s="2" t="str">
        <f t="shared" si="1058"/>
        <v>RELAX</v>
      </c>
      <c r="V2746" s="2">
        <f t="shared" si="1059"/>
        <v>0</v>
      </c>
      <c r="W2746" s="2">
        <f t="shared" si="1069"/>
        <v>287.93596332257658</v>
      </c>
      <c r="Y2746" s="2">
        <f t="shared" si="1073"/>
        <v>287.86019384579333</v>
      </c>
      <c r="Z2746" s="2">
        <f t="shared" si="1074"/>
        <v>296.85023801601079</v>
      </c>
      <c r="AA2746" s="2">
        <f t="shared" si="1075"/>
        <v>289.77516297005508</v>
      </c>
      <c r="AB2746" s="2" t="str">
        <f t="shared" si="1070"/>
        <v>low</v>
      </c>
      <c r="AC2746" s="2">
        <f t="shared" si="1071"/>
        <v>288.34877065806131</v>
      </c>
      <c r="AD2746" s="2">
        <f t="shared" si="1060"/>
        <v>-2.8366851524566625</v>
      </c>
      <c r="AE2746" s="2">
        <f t="shared" si="1061"/>
        <v>-1188.8097693246484</v>
      </c>
      <c r="AF2746" s="2">
        <f t="shared" si="1062"/>
        <v>250</v>
      </c>
      <c r="AG2746" s="2">
        <f t="shared" si="1063"/>
        <v>300</v>
      </c>
    </row>
    <row r="2747" spans="1:33" x14ac:dyDescent="0.2">
      <c r="A2747" s="2">
        <f t="shared" si="1055"/>
        <v>61.270000219345093</v>
      </c>
      <c r="B2747">
        <v>2.8122379779800002</v>
      </c>
      <c r="C2747" s="2">
        <f t="shared" si="1072"/>
        <v>61.172237634657243</v>
      </c>
      <c r="D2747">
        <v>1577147253.3900001</v>
      </c>
      <c r="E2747">
        <v>439</v>
      </c>
      <c r="F2747">
        <v>897</v>
      </c>
      <c r="G2747">
        <v>632</v>
      </c>
      <c r="H2747">
        <v>693</v>
      </c>
      <c r="I2747">
        <v>290</v>
      </c>
      <c r="J2747">
        <f t="shared" si="1051"/>
        <v>590.20000000000005</v>
      </c>
      <c r="K2747">
        <f t="shared" si="1052"/>
        <v>12.600000000000023</v>
      </c>
      <c r="L2747">
        <f t="shared" si="1056"/>
        <v>81.33382458909071</v>
      </c>
      <c r="M2747">
        <f t="shared" si="1057"/>
        <v>1296.6619818584702</v>
      </c>
      <c r="N2747" t="str">
        <f t="shared" si="1053"/>
        <v>TRANSITION</v>
      </c>
      <c r="O2747" s="2" t="str">
        <f t="shared" si="1054"/>
        <v>TRANSITION</v>
      </c>
      <c r="P2747" s="2">
        <f t="shared" si="1064"/>
        <v>290</v>
      </c>
      <c r="Q2747" s="2">
        <f t="shared" si="1065"/>
        <v>291</v>
      </c>
      <c r="R2747" s="2">
        <f t="shared" si="1066"/>
        <v>296</v>
      </c>
      <c r="S2747" s="2">
        <f t="shared" si="1067"/>
        <v>0</v>
      </c>
      <c r="T2747" s="2">
        <f t="shared" si="1068"/>
        <v>0</v>
      </c>
      <c r="U2747" s="2" t="str">
        <f t="shared" si="1058"/>
        <v>RELAX</v>
      </c>
      <c r="V2747" s="2">
        <f t="shared" si="1059"/>
        <v>0</v>
      </c>
      <c r="W2747" s="2">
        <f t="shared" si="1069"/>
        <v>288.34877065806131</v>
      </c>
      <c r="Y2747" s="2">
        <f t="shared" si="1073"/>
        <v>287.95790920824692</v>
      </c>
      <c r="Z2747" s="2">
        <f t="shared" si="1074"/>
        <v>296.85023801601079</v>
      </c>
      <c r="AA2747" s="2">
        <f t="shared" si="1075"/>
        <v>289.77941451384197</v>
      </c>
      <c r="AB2747" s="2" t="str">
        <f t="shared" si="1070"/>
        <v>low</v>
      </c>
      <c r="AC2747" s="2">
        <f t="shared" si="1071"/>
        <v>288.27901652644908</v>
      </c>
      <c r="AD2747" s="2">
        <f t="shared" si="1060"/>
        <v>-2.6997327041591688</v>
      </c>
      <c r="AE2747" s="2">
        <f t="shared" si="1061"/>
        <v>5.5694332034374359</v>
      </c>
      <c r="AF2747" s="2">
        <f t="shared" si="1062"/>
        <v>250</v>
      </c>
      <c r="AG2747" s="2">
        <f t="shared" si="1063"/>
        <v>250</v>
      </c>
    </row>
    <row r="2748" spans="1:33" x14ac:dyDescent="0.2">
      <c r="A2748" s="2">
        <f t="shared" si="1055"/>
        <v>61.290000200271606</v>
      </c>
      <c r="B2748">
        <v>2.8329079151199998</v>
      </c>
      <c r="C2748" s="2">
        <f t="shared" si="1072"/>
        <v>61.192907571797249</v>
      </c>
      <c r="D2748">
        <v>1577147253.4100001</v>
      </c>
      <c r="E2748">
        <v>439</v>
      </c>
      <c r="F2748">
        <v>897</v>
      </c>
      <c r="G2748">
        <v>633</v>
      </c>
      <c r="H2748">
        <v>693</v>
      </c>
      <c r="I2748">
        <v>288</v>
      </c>
      <c r="J2748">
        <f t="shared" si="1051"/>
        <v>590</v>
      </c>
      <c r="K2748">
        <f t="shared" si="1052"/>
        <v>12.399999999999977</v>
      </c>
      <c r="L2748">
        <f t="shared" si="1056"/>
        <v>-96.758881580228831</v>
      </c>
      <c r="M2748">
        <f t="shared" si="1057"/>
        <v>-8616.0255332698398</v>
      </c>
      <c r="N2748" t="str">
        <f t="shared" si="1053"/>
        <v>TRANSITION</v>
      </c>
      <c r="O2748" s="2" t="str">
        <f t="shared" si="1054"/>
        <v>TRANSITION</v>
      </c>
      <c r="P2748" s="2">
        <f t="shared" si="1064"/>
        <v>290</v>
      </c>
      <c r="Q2748" s="2">
        <f t="shared" si="1065"/>
        <v>291</v>
      </c>
      <c r="R2748" s="2">
        <f t="shared" si="1066"/>
        <v>296</v>
      </c>
      <c r="S2748" s="2">
        <f t="shared" si="1067"/>
        <v>0</v>
      </c>
      <c r="T2748" s="2">
        <f t="shared" si="1068"/>
        <v>0</v>
      </c>
      <c r="U2748" s="2" t="str">
        <f t="shared" si="1058"/>
        <v>RELAX</v>
      </c>
      <c r="V2748" s="2">
        <f t="shared" si="1059"/>
        <v>0</v>
      </c>
      <c r="W2748" s="2">
        <f t="shared" si="1069"/>
        <v>288.27901652644908</v>
      </c>
      <c r="Y2748" s="2">
        <f t="shared" si="1073"/>
        <v>288.02213067188734</v>
      </c>
      <c r="Z2748" s="2">
        <f t="shared" si="1074"/>
        <v>296.85023801601079</v>
      </c>
      <c r="AA2748" s="2">
        <f t="shared" si="1075"/>
        <v>289.78833924856218</v>
      </c>
      <c r="AB2748" s="2" t="str">
        <f t="shared" si="1070"/>
        <v>low</v>
      </c>
      <c r="AC2748" s="2">
        <f t="shared" si="1071"/>
        <v>288.22321322115931</v>
      </c>
      <c r="AD2748" s="2">
        <f t="shared" si="1060"/>
        <v>-1.8152496950514718</v>
      </c>
      <c r="AE2748" s="2">
        <f t="shared" si="1061"/>
        <v>42.790793368988055</v>
      </c>
      <c r="AF2748" s="2">
        <f t="shared" si="1062"/>
        <v>250</v>
      </c>
      <c r="AG2748" s="2">
        <f t="shared" si="1063"/>
        <v>250</v>
      </c>
    </row>
    <row r="2749" spans="1:33" x14ac:dyDescent="0.2">
      <c r="A2749" s="2">
        <f t="shared" si="1055"/>
        <v>61.320000171661377</v>
      </c>
      <c r="B2749">
        <v>2.8575010299699999</v>
      </c>
      <c r="C2749" s="2">
        <f t="shared" si="1072"/>
        <v>61.217500686647249</v>
      </c>
      <c r="D2749">
        <v>1577147253.4400001</v>
      </c>
      <c r="E2749">
        <v>438</v>
      </c>
      <c r="F2749">
        <v>896</v>
      </c>
      <c r="G2749">
        <v>631</v>
      </c>
      <c r="H2749">
        <v>692</v>
      </c>
      <c r="I2749">
        <v>288</v>
      </c>
      <c r="J2749">
        <f t="shared" si="1051"/>
        <v>589</v>
      </c>
      <c r="K2749">
        <f t="shared" si="1052"/>
        <v>11.399999999999977</v>
      </c>
      <c r="L2749">
        <f t="shared" si="1056"/>
        <v>0</v>
      </c>
      <c r="M2749">
        <f t="shared" si="1057"/>
        <v>3934.3890422334471</v>
      </c>
      <c r="N2749" t="str">
        <f t="shared" si="1053"/>
        <v>TRANSITION</v>
      </c>
      <c r="O2749" s="2" t="str">
        <f t="shared" si="1054"/>
        <v>ONE</v>
      </c>
      <c r="P2749" s="2">
        <f t="shared" si="1064"/>
        <v>290</v>
      </c>
      <c r="Q2749" s="2">
        <f t="shared" si="1065"/>
        <v>291</v>
      </c>
      <c r="R2749" s="2">
        <f t="shared" si="1066"/>
        <v>296</v>
      </c>
      <c r="S2749" s="2">
        <f t="shared" si="1067"/>
        <v>0</v>
      </c>
      <c r="T2749" s="2">
        <f t="shared" si="1068"/>
        <v>0</v>
      </c>
      <c r="U2749" s="2" t="str">
        <f t="shared" si="1058"/>
        <v>RELAX</v>
      </c>
      <c r="V2749" s="2">
        <f t="shared" si="1059"/>
        <v>0</v>
      </c>
      <c r="W2749" s="2">
        <f t="shared" si="1069"/>
        <v>288.22321322115931</v>
      </c>
      <c r="Y2749" s="2">
        <f t="shared" si="1073"/>
        <v>288.06234718174176</v>
      </c>
      <c r="Z2749" s="2">
        <f t="shared" si="1074"/>
        <v>296.85023801601079</v>
      </c>
      <c r="AA2749" s="2">
        <f t="shared" si="1075"/>
        <v>289.80002881972848</v>
      </c>
      <c r="AB2749" s="2" t="str">
        <f t="shared" si="1070"/>
        <v>low</v>
      </c>
      <c r="AC2749" s="2">
        <f t="shared" si="1071"/>
        <v>288.17857057692748</v>
      </c>
      <c r="AD2749" s="2">
        <f t="shared" si="1060"/>
        <v>0</v>
      </c>
      <c r="AE2749" s="2">
        <f t="shared" si="1061"/>
        <v>73.811296621967699</v>
      </c>
      <c r="AF2749" s="2">
        <f t="shared" si="1062"/>
        <v>250</v>
      </c>
      <c r="AG2749" s="2">
        <f t="shared" si="1063"/>
        <v>250</v>
      </c>
    </row>
    <row r="2750" spans="1:33" x14ac:dyDescent="0.2">
      <c r="A2750" s="2">
        <f t="shared" si="1055"/>
        <v>61.340000152587891</v>
      </c>
      <c r="B2750">
        <v>2.8819868564600002</v>
      </c>
      <c r="C2750" s="2">
        <f t="shared" si="1072"/>
        <v>61.241986513137249</v>
      </c>
      <c r="D2750">
        <v>1577147253.46</v>
      </c>
      <c r="E2750">
        <v>438</v>
      </c>
      <c r="F2750">
        <v>897</v>
      </c>
      <c r="G2750">
        <v>631</v>
      </c>
      <c r="H2750">
        <v>691</v>
      </c>
      <c r="I2750">
        <v>288</v>
      </c>
      <c r="J2750">
        <f t="shared" si="1051"/>
        <v>589</v>
      </c>
      <c r="K2750">
        <f t="shared" si="1052"/>
        <v>11.399999999999977</v>
      </c>
      <c r="L2750">
        <f t="shared" si="1056"/>
        <v>0</v>
      </c>
      <c r="M2750">
        <f t="shared" si="1057"/>
        <v>0</v>
      </c>
      <c r="N2750" t="str">
        <f t="shared" si="1053"/>
        <v>TRANSITION</v>
      </c>
      <c r="O2750" s="2" t="str">
        <f t="shared" si="1054"/>
        <v>RELAX</v>
      </c>
      <c r="P2750" s="2">
        <f t="shared" si="1064"/>
        <v>290</v>
      </c>
      <c r="Q2750" s="2">
        <f t="shared" si="1065"/>
        <v>291</v>
      </c>
      <c r="R2750" s="2">
        <f t="shared" si="1066"/>
        <v>296</v>
      </c>
      <c r="S2750" s="2">
        <f t="shared" si="1067"/>
        <v>0</v>
      </c>
      <c r="T2750" s="2">
        <f t="shared" si="1068"/>
        <v>0</v>
      </c>
      <c r="U2750" s="2" t="str">
        <f t="shared" si="1058"/>
        <v>RELAX</v>
      </c>
      <c r="V2750" s="2">
        <f t="shared" si="1059"/>
        <v>0</v>
      </c>
      <c r="W2750" s="2">
        <f t="shared" si="1069"/>
        <v>288.17857057692748</v>
      </c>
      <c r="Y2750" s="2">
        <f t="shared" si="1073"/>
        <v>288.08559186077889</v>
      </c>
      <c r="Z2750" s="2">
        <f t="shared" si="1074"/>
        <v>296.85023801601079</v>
      </c>
      <c r="AA2750" s="2">
        <f t="shared" si="1075"/>
        <v>289.81314473782913</v>
      </c>
      <c r="AB2750" s="2" t="str">
        <f t="shared" si="1070"/>
        <v>low</v>
      </c>
      <c r="AC2750" s="2">
        <f t="shared" si="1071"/>
        <v>288.17857057692748</v>
      </c>
      <c r="AD2750" s="2">
        <f t="shared" si="1060"/>
        <v>0</v>
      </c>
      <c r="AE2750" s="2">
        <f t="shared" si="1061"/>
        <v>0</v>
      </c>
      <c r="AF2750" s="2">
        <f t="shared" si="1062"/>
        <v>250</v>
      </c>
      <c r="AG2750" s="2">
        <f t="shared" si="1063"/>
        <v>100</v>
      </c>
    </row>
    <row r="2751" spans="1:33" x14ac:dyDescent="0.2">
      <c r="A2751" s="2">
        <f t="shared" si="1055"/>
        <v>61.360000133514404</v>
      </c>
      <c r="B2751">
        <v>2.9022839069400002</v>
      </c>
      <c r="C2751" s="2">
        <f t="shared" si="1072"/>
        <v>61.262283563617245</v>
      </c>
      <c r="D2751">
        <v>1577147253.48</v>
      </c>
      <c r="E2751">
        <v>439</v>
      </c>
      <c r="F2751">
        <v>896</v>
      </c>
      <c r="G2751">
        <v>632</v>
      </c>
      <c r="H2751">
        <v>694</v>
      </c>
      <c r="I2751">
        <v>288</v>
      </c>
      <c r="J2751">
        <f t="shared" si="1051"/>
        <v>589.79999999999995</v>
      </c>
      <c r="K2751">
        <f t="shared" si="1052"/>
        <v>12.199999999999932</v>
      </c>
      <c r="L2751">
        <f t="shared" si="1056"/>
        <v>0</v>
      </c>
      <c r="M2751">
        <f t="shared" si="1057"/>
        <v>0</v>
      </c>
      <c r="N2751" t="str">
        <f t="shared" si="1053"/>
        <v>TRANSITION</v>
      </c>
      <c r="O2751" s="2" t="str">
        <f t="shared" si="1054"/>
        <v>RELAX</v>
      </c>
      <c r="P2751" s="2">
        <f t="shared" si="1064"/>
        <v>290</v>
      </c>
      <c r="Q2751" s="2">
        <f t="shared" si="1065"/>
        <v>291</v>
      </c>
      <c r="R2751" s="2">
        <f t="shared" si="1066"/>
        <v>296</v>
      </c>
      <c r="S2751" s="2">
        <f t="shared" si="1067"/>
        <v>0</v>
      </c>
      <c r="T2751" s="2">
        <f t="shared" si="1068"/>
        <v>0</v>
      </c>
      <c r="U2751" s="2" t="str">
        <f t="shared" si="1058"/>
        <v>RELAX</v>
      </c>
      <c r="V2751" s="2">
        <f t="shared" si="1059"/>
        <v>0</v>
      </c>
      <c r="W2751" s="2">
        <f t="shared" si="1069"/>
        <v>288.14285646154201</v>
      </c>
      <c r="Y2751" s="2">
        <f t="shared" si="1073"/>
        <v>288.09704478093153</v>
      </c>
      <c r="Z2751" s="2">
        <f t="shared" si="1074"/>
        <v>296.85023801601079</v>
      </c>
      <c r="AA2751" s="2">
        <f t="shared" si="1075"/>
        <v>289.82676709397663</v>
      </c>
      <c r="AB2751" s="2" t="str">
        <f t="shared" si="1070"/>
        <v>low</v>
      </c>
      <c r="AC2751" s="2">
        <f t="shared" si="1071"/>
        <v>288.17857057692748</v>
      </c>
      <c r="AD2751" s="2">
        <f t="shared" si="1060"/>
        <v>0</v>
      </c>
      <c r="AE2751" s="2">
        <f t="shared" si="1061"/>
        <v>0</v>
      </c>
      <c r="AF2751" s="2">
        <f t="shared" si="1062"/>
        <v>250</v>
      </c>
      <c r="AG2751" s="2">
        <f t="shared" si="1063"/>
        <v>100</v>
      </c>
    </row>
    <row r="2752" spans="1:33" x14ac:dyDescent="0.2">
      <c r="A2752" s="2">
        <f t="shared" si="1055"/>
        <v>61.390000104904175</v>
      </c>
      <c r="B2752">
        <v>2.92718100548</v>
      </c>
      <c r="C2752" s="2">
        <f t="shared" si="1072"/>
        <v>61.287180662157247</v>
      </c>
      <c r="D2752">
        <v>1577147253.51</v>
      </c>
      <c r="E2752">
        <v>439</v>
      </c>
      <c r="F2752">
        <v>896</v>
      </c>
      <c r="G2752">
        <v>632</v>
      </c>
      <c r="H2752">
        <v>694</v>
      </c>
      <c r="I2752">
        <v>288</v>
      </c>
      <c r="J2752">
        <f t="shared" si="1051"/>
        <v>589.79999999999995</v>
      </c>
      <c r="K2752">
        <f t="shared" si="1052"/>
        <v>12.199999999999932</v>
      </c>
      <c r="L2752">
        <f t="shared" si="1056"/>
        <v>0</v>
      </c>
      <c r="M2752">
        <f t="shared" si="1057"/>
        <v>0</v>
      </c>
      <c r="N2752" t="str">
        <f t="shared" si="1053"/>
        <v>TRANSITION</v>
      </c>
      <c r="O2752" s="2" t="str">
        <f t="shared" si="1054"/>
        <v>RELAX</v>
      </c>
      <c r="P2752" s="2">
        <f t="shared" si="1064"/>
        <v>290</v>
      </c>
      <c r="Q2752" s="2">
        <f t="shared" si="1065"/>
        <v>291</v>
      </c>
      <c r="R2752" s="2">
        <f t="shared" si="1066"/>
        <v>296</v>
      </c>
      <c r="S2752" s="2">
        <f t="shared" si="1067"/>
        <v>0</v>
      </c>
      <c r="T2752" s="2">
        <f t="shared" si="1068"/>
        <v>0</v>
      </c>
      <c r="U2752" s="2" t="str">
        <f t="shared" si="1058"/>
        <v>RELAX</v>
      </c>
      <c r="V2752" s="2">
        <f t="shared" si="1059"/>
        <v>0</v>
      </c>
      <c r="W2752" s="2">
        <f t="shared" si="1069"/>
        <v>288.11428516923365</v>
      </c>
      <c r="Y2752" s="2">
        <f t="shared" si="1073"/>
        <v>288.10049285859196</v>
      </c>
      <c r="Z2752" s="2">
        <f t="shared" si="1074"/>
        <v>296.85023801601079</v>
      </c>
      <c r="AA2752" s="2">
        <f t="shared" si="1075"/>
        <v>289.84028097832436</v>
      </c>
      <c r="AB2752" s="2" t="str">
        <f t="shared" si="1070"/>
        <v>low</v>
      </c>
      <c r="AC2752" s="2">
        <f t="shared" si="1071"/>
        <v>288.17857057692748</v>
      </c>
      <c r="AD2752" s="2">
        <f t="shared" si="1060"/>
        <v>0</v>
      </c>
      <c r="AE2752" s="2">
        <f t="shared" si="1061"/>
        <v>0</v>
      </c>
      <c r="AF2752" s="2">
        <f t="shared" si="1062"/>
        <v>250</v>
      </c>
      <c r="AG2752" s="2">
        <f t="shared" si="1063"/>
        <v>100</v>
      </c>
    </row>
    <row r="2753" spans="1:33" x14ac:dyDescent="0.2">
      <c r="A2753" s="2">
        <f t="shared" si="1055"/>
        <v>61.410000085830688</v>
      </c>
      <c r="B2753">
        <v>2.9476940631900002</v>
      </c>
      <c r="C2753" s="2">
        <f t="shared" si="1072"/>
        <v>61.307693719867245</v>
      </c>
      <c r="D2753">
        <v>1577147253.53</v>
      </c>
      <c r="E2753">
        <v>439</v>
      </c>
      <c r="F2753">
        <v>896</v>
      </c>
      <c r="G2753">
        <v>631</v>
      </c>
      <c r="H2753">
        <v>692</v>
      </c>
      <c r="I2753">
        <v>288</v>
      </c>
      <c r="J2753">
        <f t="shared" si="1051"/>
        <v>589.20000000000005</v>
      </c>
      <c r="K2753">
        <f t="shared" si="1052"/>
        <v>11.600000000000023</v>
      </c>
      <c r="L2753">
        <f t="shared" si="1056"/>
        <v>0</v>
      </c>
      <c r="M2753">
        <f t="shared" si="1057"/>
        <v>0</v>
      </c>
      <c r="N2753" t="str">
        <f t="shared" si="1053"/>
        <v>TRANSITION</v>
      </c>
      <c r="O2753" s="2" t="str">
        <f t="shared" si="1054"/>
        <v>RELAX</v>
      </c>
      <c r="P2753" s="2">
        <f t="shared" si="1064"/>
        <v>290</v>
      </c>
      <c r="Q2753" s="2">
        <f t="shared" si="1065"/>
        <v>291</v>
      </c>
      <c r="R2753" s="2">
        <f t="shared" si="1066"/>
        <v>296</v>
      </c>
      <c r="S2753" s="2">
        <f t="shared" si="1067"/>
        <v>0</v>
      </c>
      <c r="T2753" s="2">
        <f t="shared" si="1068"/>
        <v>0</v>
      </c>
      <c r="U2753" s="2" t="str">
        <f t="shared" si="1058"/>
        <v>RELAX</v>
      </c>
      <c r="V2753" s="2">
        <f t="shared" si="1059"/>
        <v>0</v>
      </c>
      <c r="W2753" s="2">
        <f t="shared" si="1069"/>
        <v>288.09142813538693</v>
      </c>
      <c r="Y2753" s="2">
        <f t="shared" si="1073"/>
        <v>288.09867991395095</v>
      </c>
      <c r="Z2753" s="2">
        <f t="shared" si="1074"/>
        <v>296.85023801601079</v>
      </c>
      <c r="AA2753" s="2">
        <f t="shared" si="1075"/>
        <v>289.8532915723377</v>
      </c>
      <c r="AB2753" s="2" t="str">
        <f t="shared" si="1070"/>
        <v>low</v>
      </c>
      <c r="AC2753" s="2">
        <f t="shared" si="1071"/>
        <v>288.17857057692748</v>
      </c>
      <c r="AD2753" s="2">
        <f t="shared" si="1060"/>
        <v>0</v>
      </c>
      <c r="AE2753" s="2">
        <f t="shared" si="1061"/>
        <v>0</v>
      </c>
      <c r="AF2753" s="2">
        <f t="shared" si="1062"/>
        <v>250</v>
      </c>
      <c r="AG2753" s="2">
        <f t="shared" si="1063"/>
        <v>100</v>
      </c>
    </row>
    <row r="2754" spans="1:33" x14ac:dyDescent="0.2">
      <c r="A2754" s="2">
        <f t="shared" si="1055"/>
        <v>61.430000066757202</v>
      </c>
      <c r="B2754">
        <v>2.97192502022</v>
      </c>
      <c r="C2754" s="2">
        <f t="shared" si="1072"/>
        <v>61.331924676897245</v>
      </c>
      <c r="D2754">
        <v>1577147253.55</v>
      </c>
      <c r="E2754">
        <v>439</v>
      </c>
      <c r="F2754">
        <v>895</v>
      </c>
      <c r="G2754">
        <v>632</v>
      </c>
      <c r="H2754">
        <v>692</v>
      </c>
      <c r="I2754">
        <v>288</v>
      </c>
      <c r="J2754">
        <f t="shared" ref="J2754:J2817" si="1076">(E2754+F2754+G2754+H2754+I2754)/5</f>
        <v>589.20000000000005</v>
      </c>
      <c r="K2754">
        <f t="shared" ref="K2754:K2817" si="1077">J2754-577.6</f>
        <v>11.600000000000023</v>
      </c>
      <c r="L2754">
        <f t="shared" si="1056"/>
        <v>0</v>
      </c>
      <c r="M2754">
        <f t="shared" si="1057"/>
        <v>0</v>
      </c>
      <c r="N2754" t="str">
        <f t="shared" ref="N2754:N2817" si="1078">IF(I2754&gt;290,"RELAX",IF(I2754&lt;280,"ONE","TRANSITION"))</f>
        <v>TRANSITION</v>
      </c>
      <c r="O2754" s="2" t="str">
        <f t="shared" ref="O2754:O2817" si="1079">IF(OR(ABS(L2754)&lt;80, ABS(L2754)&gt;1000),IF(M2754&gt;0,"ONE","RELAX"),IF(AND(ABS(L2754)&gt;40, ABS(L2754) &lt; 200),"TRANSITION","UNDEFINED"))</f>
        <v>RELAX</v>
      </c>
      <c r="P2754" s="2">
        <f t="shared" si="1064"/>
        <v>290</v>
      </c>
      <c r="Q2754" s="2">
        <f t="shared" si="1065"/>
        <v>291</v>
      </c>
      <c r="R2754" s="2">
        <f t="shared" si="1066"/>
        <v>296</v>
      </c>
      <c r="S2754" s="2">
        <f t="shared" si="1067"/>
        <v>0</v>
      </c>
      <c r="T2754" s="2">
        <f t="shared" si="1068"/>
        <v>0</v>
      </c>
      <c r="U2754" s="2" t="str">
        <f t="shared" si="1058"/>
        <v>RELAX</v>
      </c>
      <c r="V2754" s="2">
        <f t="shared" si="1059"/>
        <v>0</v>
      </c>
      <c r="W2754" s="2">
        <f t="shared" si="1069"/>
        <v>288.07314250830956</v>
      </c>
      <c r="Y2754" s="2">
        <f t="shared" si="1073"/>
        <v>288.09357243282267</v>
      </c>
      <c r="Z2754" s="2">
        <f t="shared" si="1074"/>
        <v>296.85023801601079</v>
      </c>
      <c r="AA2754" s="2">
        <f t="shared" si="1075"/>
        <v>289.86556098941838</v>
      </c>
      <c r="AB2754" s="2" t="str">
        <f t="shared" si="1070"/>
        <v>low</v>
      </c>
      <c r="AC2754" s="2">
        <f t="shared" si="1071"/>
        <v>288.17857057692748</v>
      </c>
      <c r="AD2754" s="2">
        <f t="shared" si="1060"/>
        <v>2.7794474606853963</v>
      </c>
      <c r="AE2754" s="2">
        <f t="shared" si="1061"/>
        <v>114.70646649425423</v>
      </c>
      <c r="AF2754" s="2">
        <f t="shared" si="1062"/>
        <v>250</v>
      </c>
      <c r="AG2754" s="2">
        <f t="shared" si="1063"/>
        <v>250</v>
      </c>
    </row>
    <row r="2755" spans="1:33" x14ac:dyDescent="0.2">
      <c r="A2755" s="2">
        <f t="shared" ref="A2755:A2818" si="1080">D2755-$D$2</f>
        <v>61.460000038146973</v>
      </c>
      <c r="B2755">
        <v>2.9964768886600002</v>
      </c>
      <c r="C2755" s="2">
        <f t="shared" si="1072"/>
        <v>61.356476545337244</v>
      </c>
      <c r="D2755">
        <v>1577147253.5799999</v>
      </c>
      <c r="E2755">
        <v>440</v>
      </c>
      <c r="F2755">
        <v>895</v>
      </c>
      <c r="G2755">
        <v>632</v>
      </c>
      <c r="H2755">
        <v>694</v>
      </c>
      <c r="I2755">
        <v>288</v>
      </c>
      <c r="J2755">
        <f t="shared" si="1076"/>
        <v>589.79999999999995</v>
      </c>
      <c r="K2755">
        <f t="shared" si="1077"/>
        <v>12.199999999999932</v>
      </c>
      <c r="L2755">
        <f t="shared" ref="L2755:L2818" si="1081">(I2755-I2754)/(B2755-B2754)</f>
        <v>0</v>
      </c>
      <c r="M2755">
        <f t="shared" ref="M2755:M2818" si="1082">(L2755-L2754)/(B2755-B2754)</f>
        <v>0</v>
      </c>
      <c r="N2755" t="str">
        <f t="shared" si="1078"/>
        <v>TRANSITION</v>
      </c>
      <c r="O2755" s="2" t="str">
        <f t="shared" si="1079"/>
        <v>RELAX</v>
      </c>
      <c r="P2755" s="2">
        <f t="shared" si="1064"/>
        <v>290</v>
      </c>
      <c r="Q2755" s="2">
        <f t="shared" si="1065"/>
        <v>291</v>
      </c>
      <c r="R2755" s="2">
        <f t="shared" si="1066"/>
        <v>296</v>
      </c>
      <c r="S2755" s="2">
        <f t="shared" si="1067"/>
        <v>0</v>
      </c>
      <c r="T2755" s="2">
        <f t="shared" si="1068"/>
        <v>0</v>
      </c>
      <c r="U2755" s="2" t="str">
        <f t="shared" ref="U2755:U2818" si="1083">IF(AND(S2755=0,T2755&gt;0),"ONE",IF(AND(S2755=0,T2755&lt;0),"RELAX",IF(AND(S2755=0,T2755=0),U2754,"TRANSITION")))</f>
        <v>RELAX</v>
      </c>
      <c r="V2755" s="2">
        <f t="shared" ref="V2755:V2818" si="1084">IF(U2755="RELAX",0,IF(U2755="TRANSITION",1,IF(U2755="ONE",2)))</f>
        <v>0</v>
      </c>
      <c r="W2755" s="2">
        <f t="shared" si="1069"/>
        <v>288.05851400664767</v>
      </c>
      <c r="Y2755" s="2">
        <f t="shared" si="1073"/>
        <v>288.08656074758767</v>
      </c>
      <c r="Z2755" s="2">
        <f t="shared" si="1074"/>
        <v>296.85023801601079</v>
      </c>
      <c r="AA2755" s="2">
        <f t="shared" si="1075"/>
        <v>289.87696156158859</v>
      </c>
      <c r="AB2755" s="2" t="str">
        <f t="shared" si="1070"/>
        <v>low</v>
      </c>
      <c r="AC2755" s="2">
        <f t="shared" si="1071"/>
        <v>288.24681120531812</v>
      </c>
      <c r="AD2755" s="2">
        <f t="shared" ref="AD2755:AD2818" si="1085">(AC2756-AC2755)/(B2756-B2755)</f>
        <v>-12.026689417823405</v>
      </c>
      <c r="AE2755" s="2">
        <f t="shared" ref="AE2755:AE2818" si="1086">(AD2755-AD2754)/(B2755-B2754)</f>
        <v>-603.05540145313387</v>
      </c>
      <c r="AF2755" s="2">
        <f t="shared" ref="AF2755:AF2818" si="1087">IF(AB2755="low",250,IF(AB2755="high",300,275))</f>
        <v>250</v>
      </c>
      <c r="AG2755" s="2">
        <f t="shared" ref="AG2755:AG2818" si="1088">IF(ABS(AD2755)&lt;5,IF(AE2755&gt;0,250,IF(AE2755&lt;0,300,100)),275)</f>
        <v>275</v>
      </c>
    </row>
    <row r="2756" spans="1:33" x14ac:dyDescent="0.2">
      <c r="A2756" s="2">
        <f t="shared" si="1080"/>
        <v>61.480000019073486</v>
      </c>
      <c r="B2756">
        <v>3.0172109603899999</v>
      </c>
      <c r="C2756" s="2">
        <f t="shared" si="1072"/>
        <v>61.377210617067249</v>
      </c>
      <c r="D2756">
        <v>1577147253.5999999</v>
      </c>
      <c r="E2756">
        <v>439</v>
      </c>
      <c r="F2756">
        <v>895</v>
      </c>
      <c r="G2756">
        <v>631</v>
      </c>
      <c r="H2756">
        <v>694</v>
      </c>
      <c r="I2756">
        <v>289</v>
      </c>
      <c r="J2756">
        <f t="shared" si="1076"/>
        <v>589.6</v>
      </c>
      <c r="K2756">
        <f t="shared" si="1077"/>
        <v>12</v>
      </c>
      <c r="L2756">
        <f t="shared" si="1081"/>
        <v>48.229793598770968</v>
      </c>
      <c r="M2756">
        <f t="shared" si="1082"/>
        <v>2326.112990580049</v>
      </c>
      <c r="N2756" t="str">
        <f t="shared" si="1078"/>
        <v>TRANSITION</v>
      </c>
      <c r="O2756" s="2" t="str">
        <f t="shared" si="1079"/>
        <v>ONE</v>
      </c>
      <c r="P2756" s="2">
        <f t="shared" ref="P2756:P2819" si="1089">IF(($I2757-$I2756)&lt;2,P2755,$I2757)</f>
        <v>290</v>
      </c>
      <c r="Q2756" s="2">
        <f t="shared" ref="Q2756:Q2819" si="1090">IF(($I2757-$I2756)&lt;4,Q2755,$I2757)</f>
        <v>291</v>
      </c>
      <c r="R2756" s="2">
        <f t="shared" ref="R2756:R2819" si="1091">IF(($I2757-$I2756)&lt;6,R2755,$I2757)</f>
        <v>296</v>
      </c>
      <c r="S2756" s="2">
        <f t="shared" ref="S2756:S2819" si="1092">(Q2756-Q2755)/(B2756-B2755)</f>
        <v>0</v>
      </c>
      <c r="T2756" s="2">
        <f t="shared" ref="T2756:T2819" si="1093">(S2756-S2755)/(B2756-B2755)</f>
        <v>0</v>
      </c>
      <c r="U2756" s="2" t="str">
        <f t="shared" si="1083"/>
        <v>RELAX</v>
      </c>
      <c r="V2756" s="2">
        <f t="shared" si="1084"/>
        <v>0</v>
      </c>
      <c r="W2756" s="2">
        <f t="shared" ref="W2756:W2819" si="1094">$X$2*I2756+(1-$X$2)*W2755</f>
        <v>288.24681120531812</v>
      </c>
      <c r="Y2756" s="2">
        <f t="shared" si="1073"/>
        <v>288.11861083913379</v>
      </c>
      <c r="Z2756" s="2">
        <f t="shared" si="1074"/>
        <v>296.85023801601079</v>
      </c>
      <c r="AA2756" s="2">
        <f t="shared" si="1075"/>
        <v>289.8874415208885</v>
      </c>
      <c r="AB2756" s="2" t="str">
        <f t="shared" ref="AB2756:AB2819" si="1095">IF(W2756&gt;AA2755+1,"high",IF(W2756&lt;AA2755-1,"low","middle"))</f>
        <v>low</v>
      </c>
      <c r="AC2756" s="2">
        <f t="shared" ref="AC2756:AC2819" si="1096">IF(ABS(($W2757-$W2756))&lt;$X$6,AC2755,$W2757)</f>
        <v>287.99744896425454</v>
      </c>
      <c r="AD2756" s="2">
        <f t="shared" si="1085"/>
        <v>-8.1926235539653671</v>
      </c>
      <c r="AE2756" s="2">
        <f t="shared" si="1086"/>
        <v>184.91620525796671</v>
      </c>
      <c r="AF2756" s="2">
        <f t="shared" si="1087"/>
        <v>250</v>
      </c>
      <c r="AG2756" s="2">
        <f t="shared" si="1088"/>
        <v>275</v>
      </c>
    </row>
    <row r="2757" spans="1:33" x14ac:dyDescent="0.2">
      <c r="A2757" s="2">
        <f t="shared" si="1080"/>
        <v>61.5</v>
      </c>
      <c r="B2757">
        <v>3.0415608882899998</v>
      </c>
      <c r="C2757" s="2">
        <f t="shared" si="1072"/>
        <v>61.401560544967246</v>
      </c>
      <c r="D2757">
        <v>1577147253.6199999</v>
      </c>
      <c r="E2757">
        <v>438</v>
      </c>
      <c r="F2757">
        <v>896</v>
      </c>
      <c r="G2757">
        <v>631</v>
      </c>
      <c r="H2757">
        <v>693</v>
      </c>
      <c r="I2757">
        <v>287</v>
      </c>
      <c r="J2757">
        <f t="shared" si="1076"/>
        <v>589</v>
      </c>
      <c r="K2757">
        <f t="shared" si="1077"/>
        <v>11.399999999999977</v>
      </c>
      <c r="L2757">
        <f t="shared" si="1081"/>
        <v>-82.135766816788319</v>
      </c>
      <c r="M2757">
        <f t="shared" si="1082"/>
        <v>-5353.8376356161534</v>
      </c>
      <c r="N2757" t="str">
        <f t="shared" si="1078"/>
        <v>TRANSITION</v>
      </c>
      <c r="O2757" s="2" t="str">
        <f t="shared" si="1079"/>
        <v>TRANSITION</v>
      </c>
      <c r="P2757" s="2">
        <f t="shared" si="1089"/>
        <v>290</v>
      </c>
      <c r="Q2757" s="2">
        <f t="shared" si="1090"/>
        <v>291</v>
      </c>
      <c r="R2757" s="2">
        <f t="shared" si="1091"/>
        <v>296</v>
      </c>
      <c r="S2757" s="2">
        <f t="shared" si="1092"/>
        <v>0</v>
      </c>
      <c r="T2757" s="2">
        <f t="shared" si="1093"/>
        <v>0</v>
      </c>
      <c r="U2757" s="2" t="str">
        <f t="shared" si="1083"/>
        <v>RELAX</v>
      </c>
      <c r="V2757" s="2">
        <f t="shared" si="1084"/>
        <v>0</v>
      </c>
      <c r="W2757" s="2">
        <f t="shared" si="1094"/>
        <v>287.99744896425454</v>
      </c>
      <c r="Y2757" s="2">
        <f t="shared" si="1073"/>
        <v>288.09437846415796</v>
      </c>
      <c r="Z2757" s="2">
        <f t="shared" si="1074"/>
        <v>296.85023801601079</v>
      </c>
      <c r="AA2757" s="2">
        <f t="shared" si="1075"/>
        <v>289.89899998680073</v>
      </c>
      <c r="AB2757" s="2" t="str">
        <f t="shared" si="1095"/>
        <v>low</v>
      </c>
      <c r="AC2757" s="2">
        <f t="shared" si="1096"/>
        <v>287.79795917140365</v>
      </c>
      <c r="AD2757" s="2">
        <f t="shared" si="1085"/>
        <v>21.45394050056343</v>
      </c>
      <c r="AE2757" s="2">
        <f t="shared" si="1086"/>
        <v>1217.5216360508778</v>
      </c>
      <c r="AF2757" s="2">
        <f t="shared" si="1087"/>
        <v>250</v>
      </c>
      <c r="AG2757" s="2">
        <f t="shared" si="1088"/>
        <v>275</v>
      </c>
    </row>
    <row r="2758" spans="1:33" x14ac:dyDescent="0.2">
      <c r="A2758" s="2">
        <f t="shared" si="1080"/>
        <v>61.520000219345093</v>
      </c>
      <c r="B2758">
        <v>3.0620889663700002</v>
      </c>
      <c r="C2758" s="2">
        <f t="shared" si="1072"/>
        <v>61.422088623047244</v>
      </c>
      <c r="D2758">
        <v>1577147253.6400001</v>
      </c>
      <c r="E2758">
        <v>438</v>
      </c>
      <c r="F2758">
        <v>894</v>
      </c>
      <c r="G2758">
        <v>631</v>
      </c>
      <c r="H2758">
        <v>693</v>
      </c>
      <c r="I2758">
        <v>287</v>
      </c>
      <c r="J2758">
        <f t="shared" si="1076"/>
        <v>588.6</v>
      </c>
      <c r="K2758">
        <f t="shared" si="1077"/>
        <v>11</v>
      </c>
      <c r="L2758">
        <f t="shared" si="1081"/>
        <v>0</v>
      </c>
      <c r="M2758">
        <f t="shared" si="1082"/>
        <v>4001.1425568772456</v>
      </c>
      <c r="N2758" t="str">
        <f t="shared" si="1078"/>
        <v>TRANSITION</v>
      </c>
      <c r="O2758" s="2" t="str">
        <f t="shared" si="1079"/>
        <v>ONE</v>
      </c>
      <c r="P2758" s="2">
        <f t="shared" si="1089"/>
        <v>290</v>
      </c>
      <c r="Q2758" s="2">
        <f t="shared" si="1090"/>
        <v>291</v>
      </c>
      <c r="R2758" s="2">
        <f t="shared" si="1091"/>
        <v>296</v>
      </c>
      <c r="S2758" s="2">
        <f t="shared" si="1092"/>
        <v>0</v>
      </c>
      <c r="T2758" s="2">
        <f t="shared" si="1093"/>
        <v>0</v>
      </c>
      <c r="U2758" s="2" t="str">
        <f t="shared" si="1083"/>
        <v>RELAX</v>
      </c>
      <c r="V2758" s="2">
        <f t="shared" si="1084"/>
        <v>0</v>
      </c>
      <c r="W2758" s="2">
        <f t="shared" si="1094"/>
        <v>287.79795917140365</v>
      </c>
      <c r="Y2758" s="2">
        <f t="shared" si="1073"/>
        <v>288.03509460560713</v>
      </c>
      <c r="Z2758" s="2">
        <f t="shared" si="1074"/>
        <v>296.85023801601079</v>
      </c>
      <c r="AA2758" s="2">
        <f t="shared" si="1075"/>
        <v>289.90876891066858</v>
      </c>
      <c r="AB2758" s="2" t="str">
        <f t="shared" si="1095"/>
        <v>low</v>
      </c>
      <c r="AC2758" s="2">
        <f t="shared" si="1096"/>
        <v>288.2383673371229</v>
      </c>
      <c r="AD2758" s="2">
        <f t="shared" si="1085"/>
        <v>-1.9401623790288787</v>
      </c>
      <c r="AE2758" s="2">
        <f t="shared" si="1086"/>
        <v>-1139.6148625518049</v>
      </c>
      <c r="AF2758" s="2">
        <f t="shared" si="1087"/>
        <v>250</v>
      </c>
      <c r="AG2758" s="2">
        <f t="shared" si="1088"/>
        <v>300</v>
      </c>
    </row>
    <row r="2759" spans="1:33" x14ac:dyDescent="0.2">
      <c r="A2759" s="2">
        <f t="shared" si="1080"/>
        <v>61.550000190734863</v>
      </c>
      <c r="B2759">
        <v>3.08666086197</v>
      </c>
      <c r="C2759" s="2">
        <f t="shared" si="1072"/>
        <v>61.446660518647249</v>
      </c>
      <c r="D2759">
        <v>1577147253.6700001</v>
      </c>
      <c r="E2759">
        <v>439</v>
      </c>
      <c r="F2759">
        <v>895</v>
      </c>
      <c r="G2759">
        <v>630</v>
      </c>
      <c r="H2759">
        <v>694</v>
      </c>
      <c r="I2759">
        <v>290</v>
      </c>
      <c r="J2759">
        <f t="shared" si="1076"/>
        <v>589.6</v>
      </c>
      <c r="K2759">
        <f t="shared" si="1077"/>
        <v>12</v>
      </c>
      <c r="L2759">
        <f t="shared" si="1081"/>
        <v>122.09070268066823</v>
      </c>
      <c r="M2759">
        <f t="shared" si="1082"/>
        <v>4968.7132270197762</v>
      </c>
      <c r="N2759" t="str">
        <f t="shared" si="1078"/>
        <v>TRANSITION</v>
      </c>
      <c r="O2759" s="2" t="str">
        <f t="shared" si="1079"/>
        <v>TRANSITION</v>
      </c>
      <c r="P2759" s="2">
        <f t="shared" si="1089"/>
        <v>290</v>
      </c>
      <c r="Q2759" s="2">
        <f t="shared" si="1090"/>
        <v>291</v>
      </c>
      <c r="R2759" s="2">
        <f t="shared" si="1091"/>
        <v>296</v>
      </c>
      <c r="S2759" s="2">
        <f t="shared" si="1092"/>
        <v>0</v>
      </c>
      <c r="T2759" s="2">
        <f t="shared" si="1093"/>
        <v>0</v>
      </c>
      <c r="U2759" s="2" t="str">
        <f t="shared" si="1083"/>
        <v>RELAX</v>
      </c>
      <c r="V2759" s="2">
        <f t="shared" si="1084"/>
        <v>0</v>
      </c>
      <c r="W2759" s="2">
        <f t="shared" si="1094"/>
        <v>288.2383673371229</v>
      </c>
      <c r="Y2759" s="2">
        <f t="shared" si="1073"/>
        <v>288.07574915191032</v>
      </c>
      <c r="Z2759" s="2">
        <f t="shared" si="1074"/>
        <v>296.85023801601079</v>
      </c>
      <c r="AA2759" s="2">
        <f t="shared" si="1075"/>
        <v>289.91508519541549</v>
      </c>
      <c r="AB2759" s="2" t="str">
        <f t="shared" si="1095"/>
        <v>low</v>
      </c>
      <c r="AC2759" s="2">
        <f t="shared" si="1096"/>
        <v>288.19069386969835</v>
      </c>
      <c r="AD2759" s="2">
        <f t="shared" si="1085"/>
        <v>-11.445637093150669</v>
      </c>
      <c r="AE2759" s="2">
        <f t="shared" si="1086"/>
        <v>-386.84336238681777</v>
      </c>
      <c r="AF2759" s="2">
        <f t="shared" si="1087"/>
        <v>250</v>
      </c>
      <c r="AG2759" s="2">
        <f t="shared" si="1088"/>
        <v>275</v>
      </c>
    </row>
    <row r="2760" spans="1:33" x14ac:dyDescent="0.2">
      <c r="A2760" s="2">
        <f t="shared" si="1080"/>
        <v>61.570000171661377</v>
      </c>
      <c r="B2760">
        <v>3.1074669361099998</v>
      </c>
      <c r="C2760" s="2">
        <f t="shared" si="1072"/>
        <v>61.467466592787247</v>
      </c>
      <c r="D2760">
        <v>1577147253.6900001</v>
      </c>
      <c r="E2760">
        <v>439</v>
      </c>
      <c r="F2760">
        <v>896</v>
      </c>
      <c r="G2760">
        <v>630</v>
      </c>
      <c r="H2760">
        <v>693</v>
      </c>
      <c r="I2760">
        <v>288</v>
      </c>
      <c r="J2760">
        <f t="shared" si="1076"/>
        <v>589.20000000000005</v>
      </c>
      <c r="K2760">
        <f t="shared" si="1077"/>
        <v>11.600000000000023</v>
      </c>
      <c r="L2760">
        <f t="shared" si="1081"/>
        <v>-96.125774931993945</v>
      </c>
      <c r="M2760">
        <f t="shared" si="1082"/>
        <v>-10488.11400672363</v>
      </c>
      <c r="N2760" t="str">
        <f t="shared" si="1078"/>
        <v>TRANSITION</v>
      </c>
      <c r="O2760" s="2" t="str">
        <f t="shared" si="1079"/>
        <v>TRANSITION</v>
      </c>
      <c r="P2760" s="2">
        <f t="shared" si="1089"/>
        <v>290</v>
      </c>
      <c r="Q2760" s="2">
        <f t="shared" si="1090"/>
        <v>291</v>
      </c>
      <c r="R2760" s="2">
        <f t="shared" si="1091"/>
        <v>296</v>
      </c>
      <c r="S2760" s="2">
        <f t="shared" si="1092"/>
        <v>0</v>
      </c>
      <c r="T2760" s="2">
        <f t="shared" si="1093"/>
        <v>0</v>
      </c>
      <c r="U2760" s="2" t="str">
        <f t="shared" si="1083"/>
        <v>RELAX</v>
      </c>
      <c r="V2760" s="2">
        <f t="shared" si="1084"/>
        <v>0</v>
      </c>
      <c r="W2760" s="2">
        <f t="shared" si="1094"/>
        <v>288.19069386969835</v>
      </c>
      <c r="Y2760" s="2">
        <f t="shared" si="1073"/>
        <v>288.09873809546792</v>
      </c>
      <c r="Z2760" s="2">
        <f t="shared" si="1074"/>
        <v>296.85023801601079</v>
      </c>
      <c r="AA2760" s="2">
        <f t="shared" si="1075"/>
        <v>289.92311839324026</v>
      </c>
      <c r="AB2760" s="2" t="str">
        <f t="shared" si="1095"/>
        <v>low</v>
      </c>
      <c r="AC2760" s="2">
        <f t="shared" si="1096"/>
        <v>287.95255509575873</v>
      </c>
      <c r="AD2760" s="2">
        <f t="shared" si="1085"/>
        <v>0</v>
      </c>
      <c r="AE2760" s="2">
        <f t="shared" si="1086"/>
        <v>550.11036758474131</v>
      </c>
      <c r="AF2760" s="2">
        <f t="shared" si="1087"/>
        <v>250</v>
      </c>
      <c r="AG2760" s="2">
        <f t="shared" si="1088"/>
        <v>250</v>
      </c>
    </row>
    <row r="2761" spans="1:33" x14ac:dyDescent="0.2">
      <c r="A2761" s="2">
        <f t="shared" si="1080"/>
        <v>61.590000152587891</v>
      </c>
      <c r="B2761">
        <v>3.1317050457</v>
      </c>
      <c r="C2761" s="2">
        <f t="shared" si="1072"/>
        <v>61.491704702377248</v>
      </c>
      <c r="D2761">
        <v>1577147253.71</v>
      </c>
      <c r="E2761">
        <v>438</v>
      </c>
      <c r="F2761">
        <v>895</v>
      </c>
      <c r="G2761">
        <v>630</v>
      </c>
      <c r="H2761">
        <v>693</v>
      </c>
      <c r="I2761">
        <v>287</v>
      </c>
      <c r="J2761">
        <f t="shared" si="1076"/>
        <v>588.6</v>
      </c>
      <c r="K2761">
        <f t="shared" si="1077"/>
        <v>11</v>
      </c>
      <c r="L2761">
        <f t="shared" si="1081"/>
        <v>-41.257342957660633</v>
      </c>
      <c r="M2761">
        <f t="shared" si="1082"/>
        <v>2263.7257155141419</v>
      </c>
      <c r="N2761" t="str">
        <f t="shared" si="1078"/>
        <v>TRANSITION</v>
      </c>
      <c r="O2761" s="2" t="str">
        <f t="shared" si="1079"/>
        <v>ONE</v>
      </c>
      <c r="P2761" s="2">
        <f t="shared" si="1089"/>
        <v>290</v>
      </c>
      <c r="Q2761" s="2">
        <f t="shared" si="1090"/>
        <v>291</v>
      </c>
      <c r="R2761" s="2">
        <f t="shared" si="1091"/>
        <v>296</v>
      </c>
      <c r="S2761" s="2">
        <f t="shared" si="1092"/>
        <v>0</v>
      </c>
      <c r="T2761" s="2">
        <f t="shared" si="1093"/>
        <v>0</v>
      </c>
      <c r="U2761" s="2" t="str">
        <f t="shared" si="1083"/>
        <v>RELAX</v>
      </c>
      <c r="V2761" s="2">
        <f t="shared" si="1084"/>
        <v>0</v>
      </c>
      <c r="W2761" s="2">
        <f t="shared" si="1094"/>
        <v>287.95255509575873</v>
      </c>
      <c r="Y2761" s="2">
        <f t="shared" si="1073"/>
        <v>288.06950149552608</v>
      </c>
      <c r="Z2761" s="2">
        <f t="shared" si="1074"/>
        <v>296.85023801601079</v>
      </c>
      <c r="AA2761" s="2">
        <f t="shared" si="1075"/>
        <v>289.9318993783516</v>
      </c>
      <c r="AB2761" s="2" t="str">
        <f t="shared" si="1095"/>
        <v>low</v>
      </c>
      <c r="AC2761" s="2">
        <f t="shared" si="1096"/>
        <v>287.95255509575873</v>
      </c>
      <c r="AD2761" s="2">
        <f t="shared" si="1085"/>
        <v>8.8680478292127578</v>
      </c>
      <c r="AE2761" s="2">
        <f t="shared" si="1086"/>
        <v>365.87209065476861</v>
      </c>
      <c r="AF2761" s="2">
        <f t="shared" si="1087"/>
        <v>250</v>
      </c>
      <c r="AG2761" s="2">
        <f t="shared" si="1088"/>
        <v>275</v>
      </c>
    </row>
    <row r="2762" spans="1:33" x14ac:dyDescent="0.2">
      <c r="A2762" s="2">
        <f t="shared" si="1080"/>
        <v>61.610000133514404</v>
      </c>
      <c r="B2762">
        <v>3.1561839580500002</v>
      </c>
      <c r="C2762" s="2">
        <f t="shared" si="1072"/>
        <v>61.516183614727247</v>
      </c>
      <c r="D2762">
        <v>1577147253.73</v>
      </c>
      <c r="E2762">
        <v>441</v>
      </c>
      <c r="F2762">
        <v>895</v>
      </c>
      <c r="G2762">
        <v>630</v>
      </c>
      <c r="H2762">
        <v>693</v>
      </c>
      <c r="I2762">
        <v>288</v>
      </c>
      <c r="J2762">
        <f t="shared" si="1076"/>
        <v>589.4</v>
      </c>
      <c r="K2762">
        <f t="shared" si="1077"/>
        <v>11.799999999999955</v>
      </c>
      <c r="L2762">
        <f t="shared" si="1081"/>
        <v>40.851488240244109</v>
      </c>
      <c r="M2762">
        <f t="shared" si="1082"/>
        <v>3354.2679521013943</v>
      </c>
      <c r="N2762" t="str">
        <f t="shared" si="1078"/>
        <v>TRANSITION</v>
      </c>
      <c r="O2762" s="2" t="str">
        <f t="shared" si="1079"/>
        <v>ONE</v>
      </c>
      <c r="P2762" s="2">
        <f t="shared" si="1089"/>
        <v>290</v>
      </c>
      <c r="Q2762" s="2">
        <f t="shared" si="1090"/>
        <v>291</v>
      </c>
      <c r="R2762" s="2">
        <f t="shared" si="1091"/>
        <v>296</v>
      </c>
      <c r="S2762" s="2">
        <f t="shared" si="1092"/>
        <v>0</v>
      </c>
      <c r="T2762" s="2">
        <f t="shared" si="1093"/>
        <v>0</v>
      </c>
      <c r="U2762" s="2" t="str">
        <f t="shared" si="1083"/>
        <v>RELAX</v>
      </c>
      <c r="V2762" s="2">
        <f t="shared" si="1084"/>
        <v>0</v>
      </c>
      <c r="W2762" s="2">
        <f t="shared" si="1094"/>
        <v>287.96204407660701</v>
      </c>
      <c r="Y2762" s="2">
        <f t="shared" si="1073"/>
        <v>288.04801001174229</v>
      </c>
      <c r="Z2762" s="2">
        <f t="shared" si="1074"/>
        <v>296.85023801601079</v>
      </c>
      <c r="AA2762" s="2">
        <f t="shared" si="1075"/>
        <v>289.93877948421033</v>
      </c>
      <c r="AB2762" s="2" t="str">
        <f t="shared" si="1095"/>
        <v>low</v>
      </c>
      <c r="AC2762" s="2">
        <f t="shared" si="1096"/>
        <v>288.16963526128563</v>
      </c>
      <c r="AD2762" s="2">
        <f t="shared" si="1085"/>
        <v>0</v>
      </c>
      <c r="AE2762" s="2">
        <f t="shared" si="1086"/>
        <v>-362.27295160900724</v>
      </c>
      <c r="AF2762" s="2">
        <f t="shared" si="1087"/>
        <v>250</v>
      </c>
      <c r="AG2762" s="2">
        <f t="shared" si="1088"/>
        <v>300</v>
      </c>
    </row>
    <row r="2763" spans="1:33" x14ac:dyDescent="0.2">
      <c r="A2763" s="2">
        <f t="shared" si="1080"/>
        <v>61.640000104904175</v>
      </c>
      <c r="B2763">
        <v>3.1769020557399998</v>
      </c>
      <c r="C2763" s="2">
        <f t="shared" si="1072"/>
        <v>61.536901712417247</v>
      </c>
      <c r="D2763">
        <v>1577147253.76</v>
      </c>
      <c r="E2763">
        <v>439</v>
      </c>
      <c r="F2763">
        <v>896</v>
      </c>
      <c r="G2763">
        <v>631</v>
      </c>
      <c r="H2763">
        <v>693</v>
      </c>
      <c r="I2763">
        <v>289</v>
      </c>
      <c r="J2763">
        <f t="shared" si="1076"/>
        <v>589.6</v>
      </c>
      <c r="K2763">
        <f t="shared" si="1077"/>
        <v>12</v>
      </c>
      <c r="L2763">
        <f t="shared" si="1081"/>
        <v>48.266979669793052</v>
      </c>
      <c r="M2763">
        <f t="shared" si="1082"/>
        <v>357.9233740715635</v>
      </c>
      <c r="N2763" t="str">
        <f t="shared" si="1078"/>
        <v>TRANSITION</v>
      </c>
      <c r="O2763" s="2" t="str">
        <f t="shared" si="1079"/>
        <v>ONE</v>
      </c>
      <c r="P2763" s="2">
        <f t="shared" si="1089"/>
        <v>290</v>
      </c>
      <c r="Q2763" s="2">
        <f t="shared" si="1090"/>
        <v>291</v>
      </c>
      <c r="R2763" s="2">
        <f t="shared" si="1091"/>
        <v>296</v>
      </c>
      <c r="S2763" s="2">
        <f t="shared" si="1092"/>
        <v>0</v>
      </c>
      <c r="T2763" s="2">
        <f t="shared" si="1093"/>
        <v>0</v>
      </c>
      <c r="U2763" s="2" t="str">
        <f t="shared" si="1083"/>
        <v>RELAX</v>
      </c>
      <c r="V2763" s="2">
        <f t="shared" si="1084"/>
        <v>0</v>
      </c>
      <c r="W2763" s="2">
        <f t="shared" si="1094"/>
        <v>288.16963526128563</v>
      </c>
      <c r="Y2763" s="2">
        <f t="shared" si="1073"/>
        <v>288.07233506165096</v>
      </c>
      <c r="Z2763" s="2">
        <f t="shared" si="1074"/>
        <v>296.85023801601079</v>
      </c>
      <c r="AA2763" s="2">
        <f t="shared" si="1075"/>
        <v>289.94424101058689</v>
      </c>
      <c r="AB2763" s="2" t="str">
        <f t="shared" si="1095"/>
        <v>low</v>
      </c>
      <c r="AC2763" s="2">
        <f t="shared" si="1096"/>
        <v>288.16963526128563</v>
      </c>
      <c r="AD2763" s="2">
        <f t="shared" si="1085"/>
        <v>0</v>
      </c>
      <c r="AE2763" s="2">
        <f t="shared" si="1086"/>
        <v>0</v>
      </c>
      <c r="AF2763" s="2">
        <f t="shared" si="1087"/>
        <v>250</v>
      </c>
      <c r="AG2763" s="2">
        <f t="shared" si="1088"/>
        <v>100</v>
      </c>
    </row>
    <row r="2764" spans="1:33" x14ac:dyDescent="0.2">
      <c r="A2764" s="2">
        <f t="shared" si="1080"/>
        <v>61.660000085830688</v>
      </c>
      <c r="B2764">
        <v>3.2014708518999999</v>
      </c>
      <c r="C2764" s="2">
        <f t="shared" si="1072"/>
        <v>61.561470508577244</v>
      </c>
      <c r="D2764">
        <v>1577147253.78</v>
      </c>
      <c r="E2764">
        <v>439</v>
      </c>
      <c r="F2764">
        <v>895</v>
      </c>
      <c r="G2764">
        <v>631</v>
      </c>
      <c r="H2764">
        <v>694</v>
      </c>
      <c r="I2764">
        <v>288</v>
      </c>
      <c r="J2764">
        <f t="shared" si="1076"/>
        <v>589.4</v>
      </c>
      <c r="K2764">
        <f t="shared" si="1077"/>
        <v>11.799999999999955</v>
      </c>
      <c r="L2764">
        <f t="shared" si="1081"/>
        <v>-40.702034950661456</v>
      </c>
      <c r="M2764">
        <f t="shared" si="1082"/>
        <v>-3621.21994260765</v>
      </c>
      <c r="N2764" t="str">
        <f t="shared" si="1078"/>
        <v>TRANSITION</v>
      </c>
      <c r="O2764" s="2" t="str">
        <f t="shared" si="1079"/>
        <v>RELAX</v>
      </c>
      <c r="P2764" s="2">
        <f t="shared" si="1089"/>
        <v>290</v>
      </c>
      <c r="Q2764" s="2">
        <f t="shared" si="1090"/>
        <v>291</v>
      </c>
      <c r="R2764" s="2">
        <f t="shared" si="1091"/>
        <v>296</v>
      </c>
      <c r="S2764" s="2">
        <f t="shared" si="1092"/>
        <v>0</v>
      </c>
      <c r="T2764" s="2">
        <f t="shared" si="1093"/>
        <v>0</v>
      </c>
      <c r="U2764" s="2" t="str">
        <f t="shared" si="1083"/>
        <v>RELAX</v>
      </c>
      <c r="V2764" s="2">
        <f t="shared" si="1084"/>
        <v>0</v>
      </c>
      <c r="W2764" s="2">
        <f t="shared" si="1094"/>
        <v>288.13570820902851</v>
      </c>
      <c r="Y2764" s="2">
        <f t="shared" si="1073"/>
        <v>288.08500969112652</v>
      </c>
      <c r="Z2764" s="2">
        <f t="shared" si="1074"/>
        <v>296.85023801601079</v>
      </c>
      <c r="AA2764" s="2">
        <f t="shared" si="1075"/>
        <v>289.95064571314009</v>
      </c>
      <c r="AB2764" s="2" t="str">
        <f t="shared" si="1095"/>
        <v>low</v>
      </c>
      <c r="AC2764" s="2">
        <f t="shared" si="1096"/>
        <v>288.16963526128563</v>
      </c>
      <c r="AD2764" s="2">
        <f t="shared" si="1085"/>
        <v>-13.788187830685308</v>
      </c>
      <c r="AE2764" s="2">
        <f t="shared" si="1086"/>
        <v>-561.20730299083846</v>
      </c>
      <c r="AF2764" s="2">
        <f t="shared" si="1087"/>
        <v>250</v>
      </c>
      <c r="AG2764" s="2">
        <f t="shared" si="1088"/>
        <v>275</v>
      </c>
    </row>
    <row r="2765" spans="1:33" x14ac:dyDescent="0.2">
      <c r="A2765" s="2">
        <f t="shared" si="1080"/>
        <v>61.680000066757202</v>
      </c>
      <c r="B2765">
        <v>3.22197985649</v>
      </c>
      <c r="C2765" s="2">
        <f t="shared" si="1072"/>
        <v>61.581979513167248</v>
      </c>
      <c r="D2765">
        <v>1577147253.8</v>
      </c>
      <c r="E2765">
        <v>439</v>
      </c>
      <c r="F2765">
        <v>896</v>
      </c>
      <c r="G2765">
        <v>630</v>
      </c>
      <c r="H2765">
        <v>694</v>
      </c>
      <c r="I2765">
        <v>288</v>
      </c>
      <c r="J2765">
        <f t="shared" si="1076"/>
        <v>589.4</v>
      </c>
      <c r="K2765">
        <f t="shared" si="1077"/>
        <v>11.799999999999955</v>
      </c>
      <c r="L2765">
        <f t="shared" si="1081"/>
        <v>0</v>
      </c>
      <c r="M2765">
        <f t="shared" si="1082"/>
        <v>1984.5933902861038</v>
      </c>
      <c r="N2765" t="str">
        <f t="shared" si="1078"/>
        <v>TRANSITION</v>
      </c>
      <c r="O2765" s="2" t="str">
        <f t="shared" si="1079"/>
        <v>ONE</v>
      </c>
      <c r="P2765" s="2">
        <f t="shared" si="1089"/>
        <v>290</v>
      </c>
      <c r="Q2765" s="2">
        <f t="shared" si="1090"/>
        <v>291</v>
      </c>
      <c r="R2765" s="2">
        <f t="shared" si="1091"/>
        <v>296</v>
      </c>
      <c r="S2765" s="2">
        <f t="shared" si="1092"/>
        <v>0</v>
      </c>
      <c r="T2765" s="2">
        <f t="shared" si="1093"/>
        <v>0</v>
      </c>
      <c r="U2765" s="2" t="str">
        <f t="shared" si="1083"/>
        <v>RELAX</v>
      </c>
      <c r="V2765" s="2">
        <f t="shared" si="1084"/>
        <v>0</v>
      </c>
      <c r="W2765" s="2">
        <f t="shared" si="1094"/>
        <v>288.10856656722285</v>
      </c>
      <c r="Y2765" s="2">
        <f t="shared" si="1073"/>
        <v>288.08972106634582</v>
      </c>
      <c r="Z2765" s="2">
        <f t="shared" si="1074"/>
        <v>296.85023801601079</v>
      </c>
      <c r="AA2765" s="2">
        <f t="shared" si="1075"/>
        <v>289.9573639120394</v>
      </c>
      <c r="AB2765" s="2" t="str">
        <f t="shared" si="1095"/>
        <v>low</v>
      </c>
      <c r="AC2765" s="2">
        <f t="shared" si="1096"/>
        <v>287.88685325377833</v>
      </c>
      <c r="AD2765" s="2">
        <f t="shared" si="1085"/>
        <v>0</v>
      </c>
      <c r="AE2765" s="2">
        <f t="shared" si="1086"/>
        <v>672.2992220406577</v>
      </c>
      <c r="AF2765" s="2">
        <f t="shared" si="1087"/>
        <v>250</v>
      </c>
      <c r="AG2765" s="2">
        <f t="shared" si="1088"/>
        <v>250</v>
      </c>
    </row>
    <row r="2766" spans="1:33" x14ac:dyDescent="0.2">
      <c r="A2766" s="2">
        <f t="shared" si="1080"/>
        <v>61.710000038146973</v>
      </c>
      <c r="B2766">
        <v>3.2465879917099998</v>
      </c>
      <c r="C2766" s="2">
        <f t="shared" si="1072"/>
        <v>61.606587648387247</v>
      </c>
      <c r="D2766">
        <v>1577147253.8299999</v>
      </c>
      <c r="E2766">
        <v>439</v>
      </c>
      <c r="F2766">
        <v>896</v>
      </c>
      <c r="G2766">
        <v>630</v>
      </c>
      <c r="H2766">
        <v>693</v>
      </c>
      <c r="I2766">
        <v>287</v>
      </c>
      <c r="J2766">
        <f t="shared" si="1076"/>
        <v>589</v>
      </c>
      <c r="K2766">
        <f t="shared" si="1077"/>
        <v>11.399999999999977</v>
      </c>
      <c r="L2766">
        <f t="shared" si="1081"/>
        <v>-40.636967858794421</v>
      </c>
      <c r="M2766">
        <f t="shared" si="1082"/>
        <v>-1651.3631567566908</v>
      </c>
      <c r="N2766" t="str">
        <f t="shared" si="1078"/>
        <v>TRANSITION</v>
      </c>
      <c r="O2766" s="2" t="str">
        <f t="shared" si="1079"/>
        <v>RELAX</v>
      </c>
      <c r="P2766" s="2">
        <f t="shared" si="1089"/>
        <v>290</v>
      </c>
      <c r="Q2766" s="2">
        <f t="shared" si="1090"/>
        <v>291</v>
      </c>
      <c r="R2766" s="2">
        <f t="shared" si="1091"/>
        <v>296</v>
      </c>
      <c r="S2766" s="2">
        <f t="shared" si="1092"/>
        <v>0</v>
      </c>
      <c r="T2766" s="2">
        <f t="shared" si="1093"/>
        <v>0</v>
      </c>
      <c r="U2766" s="2" t="str">
        <f t="shared" si="1083"/>
        <v>RELAX</v>
      </c>
      <c r="V2766" s="2">
        <f t="shared" si="1084"/>
        <v>0</v>
      </c>
      <c r="W2766" s="2">
        <f t="shared" si="1094"/>
        <v>287.88685325377833</v>
      </c>
      <c r="Y2766" s="2">
        <f t="shared" si="1073"/>
        <v>288.04914750383233</v>
      </c>
      <c r="Z2766" s="2">
        <f t="shared" si="1074"/>
        <v>296.85023801601079</v>
      </c>
      <c r="AA2766" s="2">
        <f t="shared" si="1075"/>
        <v>289.9639817697547</v>
      </c>
      <c r="AB2766" s="2" t="str">
        <f t="shared" si="1095"/>
        <v>low</v>
      </c>
      <c r="AC2766" s="2">
        <f t="shared" si="1096"/>
        <v>287.88685325377833</v>
      </c>
      <c r="AD2766" s="2">
        <f t="shared" si="1085"/>
        <v>0</v>
      </c>
      <c r="AE2766" s="2">
        <f t="shared" si="1086"/>
        <v>0</v>
      </c>
      <c r="AF2766" s="2">
        <f t="shared" si="1087"/>
        <v>250</v>
      </c>
      <c r="AG2766" s="2">
        <f t="shared" si="1088"/>
        <v>100</v>
      </c>
    </row>
    <row r="2767" spans="1:33" x14ac:dyDescent="0.2">
      <c r="A2767" s="2">
        <f t="shared" si="1080"/>
        <v>61.730000019073486</v>
      </c>
      <c r="B2767">
        <v>3.2708630561800001</v>
      </c>
      <c r="C2767" s="2">
        <f t="shared" si="1072"/>
        <v>61.630862712857244</v>
      </c>
      <c r="D2767">
        <v>1577147253.8499999</v>
      </c>
      <c r="E2767">
        <v>440</v>
      </c>
      <c r="F2767">
        <v>896</v>
      </c>
      <c r="G2767">
        <v>631</v>
      </c>
      <c r="H2767">
        <v>695</v>
      </c>
      <c r="I2767">
        <v>288</v>
      </c>
      <c r="J2767">
        <f t="shared" si="1076"/>
        <v>590</v>
      </c>
      <c r="K2767">
        <f t="shared" si="1077"/>
        <v>12.399999999999977</v>
      </c>
      <c r="L2767">
        <f t="shared" si="1081"/>
        <v>41.194535290970073</v>
      </c>
      <c r="M2767">
        <f t="shared" si="1082"/>
        <v>3371.0107444161022</v>
      </c>
      <c r="N2767" t="str">
        <f t="shared" si="1078"/>
        <v>TRANSITION</v>
      </c>
      <c r="O2767" s="2" t="str">
        <f t="shared" si="1079"/>
        <v>ONE</v>
      </c>
      <c r="P2767" s="2">
        <f t="shared" si="1089"/>
        <v>290</v>
      </c>
      <c r="Q2767" s="2">
        <f t="shared" si="1090"/>
        <v>291</v>
      </c>
      <c r="R2767" s="2">
        <f t="shared" si="1091"/>
        <v>296</v>
      </c>
      <c r="S2767" s="2">
        <f t="shared" si="1092"/>
        <v>0</v>
      </c>
      <c r="T2767" s="2">
        <f t="shared" si="1093"/>
        <v>0</v>
      </c>
      <c r="U2767" s="2" t="str">
        <f t="shared" si="1083"/>
        <v>RELAX</v>
      </c>
      <c r="V2767" s="2">
        <f t="shared" si="1084"/>
        <v>0</v>
      </c>
      <c r="W2767" s="2">
        <f t="shared" si="1094"/>
        <v>287.9094826030227</v>
      </c>
      <c r="Y2767" s="2">
        <f t="shared" si="1073"/>
        <v>288.02121452367044</v>
      </c>
      <c r="Z2767" s="2">
        <f t="shared" si="1074"/>
        <v>296.85023801601079</v>
      </c>
      <c r="AA2767" s="2">
        <f t="shared" si="1075"/>
        <v>289.96824005645857</v>
      </c>
      <c r="AB2767" s="2" t="str">
        <f t="shared" si="1095"/>
        <v>low</v>
      </c>
      <c r="AC2767" s="2">
        <f t="shared" si="1096"/>
        <v>287.88685325377833</v>
      </c>
      <c r="AD2767" s="2">
        <f t="shared" si="1085"/>
        <v>-7.044157071135035</v>
      </c>
      <c r="AE2767" s="2">
        <f t="shared" si="1086"/>
        <v>-290.18077706200859</v>
      </c>
      <c r="AF2767" s="2">
        <f t="shared" si="1087"/>
        <v>250</v>
      </c>
      <c r="AG2767" s="2">
        <f t="shared" si="1088"/>
        <v>275</v>
      </c>
    </row>
    <row r="2768" spans="1:33" x14ac:dyDescent="0.2">
      <c r="A2768" s="2">
        <f t="shared" si="1080"/>
        <v>61.75</v>
      </c>
      <c r="B2768">
        <v>3.2914168834700002</v>
      </c>
      <c r="C2768" s="2">
        <f t="shared" si="1072"/>
        <v>61.651416540147245</v>
      </c>
      <c r="D2768">
        <v>1577147253.8699999</v>
      </c>
      <c r="E2768">
        <v>439</v>
      </c>
      <c r="F2768">
        <v>895</v>
      </c>
      <c r="G2768">
        <v>630</v>
      </c>
      <c r="H2768">
        <v>695</v>
      </c>
      <c r="I2768">
        <v>288</v>
      </c>
      <c r="J2768">
        <f t="shared" si="1076"/>
        <v>589.4</v>
      </c>
      <c r="K2768">
        <f t="shared" si="1077"/>
        <v>11.799999999999955</v>
      </c>
      <c r="L2768">
        <f t="shared" si="1081"/>
        <v>0</v>
      </c>
      <c r="M2768">
        <f t="shared" si="1082"/>
        <v>-2004.226984577813</v>
      </c>
      <c r="N2768" t="str">
        <f t="shared" si="1078"/>
        <v>TRANSITION</v>
      </c>
      <c r="O2768" s="2" t="str">
        <f t="shared" si="1079"/>
        <v>RELAX</v>
      </c>
      <c r="P2768" s="2">
        <f t="shared" si="1089"/>
        <v>290</v>
      </c>
      <c r="Q2768" s="2">
        <f t="shared" si="1090"/>
        <v>291</v>
      </c>
      <c r="R2768" s="2">
        <f t="shared" si="1091"/>
        <v>296</v>
      </c>
      <c r="S2768" s="2">
        <f t="shared" si="1092"/>
        <v>0</v>
      </c>
      <c r="T2768" s="2">
        <f t="shared" si="1093"/>
        <v>0</v>
      </c>
      <c r="U2768" s="2" t="str">
        <f t="shared" si="1083"/>
        <v>RELAX</v>
      </c>
      <c r="V2768" s="2">
        <f t="shared" si="1084"/>
        <v>0</v>
      </c>
      <c r="W2768" s="2">
        <f t="shared" si="1094"/>
        <v>287.9275860824182</v>
      </c>
      <c r="Y2768" s="2">
        <f t="shared" si="1073"/>
        <v>288.00248883542002</v>
      </c>
      <c r="Z2768" s="2">
        <f t="shared" si="1074"/>
        <v>296.85023801601079</v>
      </c>
      <c r="AA2768" s="2">
        <f t="shared" si="1075"/>
        <v>289.97088877981918</v>
      </c>
      <c r="AB2768" s="2" t="str">
        <f t="shared" si="1095"/>
        <v>low</v>
      </c>
      <c r="AC2768" s="2">
        <f t="shared" si="1096"/>
        <v>287.74206886593458</v>
      </c>
      <c r="AD2768" s="2">
        <f t="shared" si="1085"/>
        <v>10.246236104771699</v>
      </c>
      <c r="AE2768" s="2">
        <f t="shared" si="1086"/>
        <v>841.2249909445768</v>
      </c>
      <c r="AF2768" s="2">
        <f t="shared" si="1087"/>
        <v>250</v>
      </c>
      <c r="AG2768" s="2">
        <f t="shared" si="1088"/>
        <v>275</v>
      </c>
    </row>
    <row r="2769" spans="1:33" x14ac:dyDescent="0.2">
      <c r="A2769" s="2">
        <f t="shared" si="1080"/>
        <v>61.770000219345093</v>
      </c>
      <c r="B2769">
        <v>3.3159708976700002</v>
      </c>
      <c r="C2769" s="2">
        <f t="shared" si="1072"/>
        <v>61.675970554347245</v>
      </c>
      <c r="D2769">
        <v>1577147253.8900001</v>
      </c>
      <c r="E2769">
        <v>439</v>
      </c>
      <c r="F2769">
        <v>896</v>
      </c>
      <c r="G2769">
        <v>630</v>
      </c>
      <c r="H2769">
        <v>693</v>
      </c>
      <c r="I2769">
        <v>287</v>
      </c>
      <c r="J2769">
        <f t="shared" si="1076"/>
        <v>589</v>
      </c>
      <c r="K2769">
        <f t="shared" si="1077"/>
        <v>11.399999999999977</v>
      </c>
      <c r="L2769">
        <f t="shared" si="1081"/>
        <v>-40.726538310790694</v>
      </c>
      <c r="M2769">
        <f t="shared" si="1082"/>
        <v>-1658.6509227803024</v>
      </c>
      <c r="N2769" t="str">
        <f t="shared" si="1078"/>
        <v>TRANSITION</v>
      </c>
      <c r="O2769" s="2" t="str">
        <f t="shared" si="1079"/>
        <v>RELAX</v>
      </c>
      <c r="P2769" s="2">
        <f t="shared" si="1089"/>
        <v>289</v>
      </c>
      <c r="Q2769" s="2">
        <f t="shared" si="1090"/>
        <v>291</v>
      </c>
      <c r="R2769" s="2">
        <f t="shared" si="1091"/>
        <v>296</v>
      </c>
      <c r="S2769" s="2">
        <f t="shared" si="1092"/>
        <v>0</v>
      </c>
      <c r="T2769" s="2">
        <f t="shared" si="1093"/>
        <v>0</v>
      </c>
      <c r="U2769" s="2" t="str">
        <f t="shared" si="1083"/>
        <v>RELAX</v>
      </c>
      <c r="V2769" s="2">
        <f t="shared" si="1084"/>
        <v>0</v>
      </c>
      <c r="W2769" s="2">
        <f t="shared" si="1094"/>
        <v>287.74206886593458</v>
      </c>
      <c r="Y2769" s="2">
        <f t="shared" si="1073"/>
        <v>287.95040484152298</v>
      </c>
      <c r="Z2769" s="2">
        <f t="shared" si="1074"/>
        <v>296.85023801601079</v>
      </c>
      <c r="AA2769" s="2">
        <f t="shared" si="1075"/>
        <v>289.97246878259921</v>
      </c>
      <c r="AB2769" s="2" t="str">
        <f t="shared" si="1095"/>
        <v>low</v>
      </c>
      <c r="AC2769" s="2">
        <f t="shared" si="1096"/>
        <v>287.9936550927477</v>
      </c>
      <c r="AD2769" s="2">
        <f t="shared" si="1085"/>
        <v>0</v>
      </c>
      <c r="AE2769" s="2">
        <f t="shared" si="1086"/>
        <v>-417.29372726239143</v>
      </c>
      <c r="AF2769" s="2">
        <f t="shared" si="1087"/>
        <v>250</v>
      </c>
      <c r="AG2769" s="2">
        <f t="shared" si="1088"/>
        <v>300</v>
      </c>
    </row>
    <row r="2770" spans="1:33" x14ac:dyDescent="0.2">
      <c r="A2770" s="2">
        <f t="shared" si="1080"/>
        <v>61.800000190734863</v>
      </c>
      <c r="B2770">
        <v>3.3365330696100002</v>
      </c>
      <c r="C2770" s="2">
        <f t="shared" si="1072"/>
        <v>61.696532726287245</v>
      </c>
      <c r="D2770">
        <v>1577147253.9200001</v>
      </c>
      <c r="E2770">
        <v>439</v>
      </c>
      <c r="F2770">
        <v>895</v>
      </c>
      <c r="G2770">
        <v>632</v>
      </c>
      <c r="H2770">
        <v>694</v>
      </c>
      <c r="I2770">
        <v>289</v>
      </c>
      <c r="J2770">
        <f t="shared" si="1076"/>
        <v>589.79999999999995</v>
      </c>
      <c r="K2770">
        <f t="shared" si="1077"/>
        <v>12.199999999999932</v>
      </c>
      <c r="L2770">
        <f t="shared" si="1081"/>
        <v>97.265989499356436</v>
      </c>
      <c r="M2770">
        <f t="shared" si="1082"/>
        <v>6710.9898804857103</v>
      </c>
      <c r="N2770" t="str">
        <f t="shared" si="1078"/>
        <v>TRANSITION</v>
      </c>
      <c r="O2770" s="2" t="str">
        <f t="shared" si="1079"/>
        <v>TRANSITION</v>
      </c>
      <c r="P2770" s="2">
        <f t="shared" si="1089"/>
        <v>289</v>
      </c>
      <c r="Q2770" s="2">
        <f t="shared" si="1090"/>
        <v>291</v>
      </c>
      <c r="R2770" s="2">
        <f t="shared" si="1091"/>
        <v>296</v>
      </c>
      <c r="S2770" s="2">
        <f t="shared" si="1092"/>
        <v>0</v>
      </c>
      <c r="T2770" s="2">
        <f t="shared" si="1093"/>
        <v>0</v>
      </c>
      <c r="U2770" s="2" t="str">
        <f t="shared" si="1083"/>
        <v>RELAX</v>
      </c>
      <c r="V2770" s="2">
        <f t="shared" si="1084"/>
        <v>0</v>
      </c>
      <c r="W2770" s="2">
        <f t="shared" si="1094"/>
        <v>287.9936550927477</v>
      </c>
      <c r="Y2770" s="2">
        <f t="shared" si="1073"/>
        <v>287.95905489176795</v>
      </c>
      <c r="Z2770" s="2">
        <f t="shared" si="1074"/>
        <v>296.85023801601079</v>
      </c>
      <c r="AA2770" s="2">
        <f t="shared" si="1075"/>
        <v>289.97136558554541</v>
      </c>
      <c r="AB2770" s="2" t="str">
        <f t="shared" si="1095"/>
        <v>low</v>
      </c>
      <c r="AC2770" s="2">
        <f t="shared" si="1096"/>
        <v>287.9936550927477</v>
      </c>
      <c r="AD2770" s="2">
        <f t="shared" si="1085"/>
        <v>8.2554882036409509</v>
      </c>
      <c r="AE2770" s="2">
        <f t="shared" si="1086"/>
        <v>401.48911446370084</v>
      </c>
      <c r="AF2770" s="2">
        <f t="shared" si="1087"/>
        <v>250</v>
      </c>
      <c r="AG2770" s="2">
        <f t="shared" si="1088"/>
        <v>275</v>
      </c>
    </row>
    <row r="2771" spans="1:33" x14ac:dyDescent="0.2">
      <c r="A2771" s="2">
        <f t="shared" si="1080"/>
        <v>61.820000171661377</v>
      </c>
      <c r="B2771">
        <v>3.3610360622400002</v>
      </c>
      <c r="C2771" s="2">
        <f t="shared" si="1072"/>
        <v>61.72103571891725</v>
      </c>
      <c r="D2771">
        <v>1577147253.9400001</v>
      </c>
      <c r="E2771">
        <v>440</v>
      </c>
      <c r="F2771">
        <v>895</v>
      </c>
      <c r="G2771">
        <v>631</v>
      </c>
      <c r="H2771">
        <v>695</v>
      </c>
      <c r="I2771">
        <v>288</v>
      </c>
      <c r="J2771">
        <f t="shared" si="1076"/>
        <v>589.79999999999995</v>
      </c>
      <c r="K2771">
        <f t="shared" si="1077"/>
        <v>12.199999999999932</v>
      </c>
      <c r="L2771">
        <f t="shared" si="1081"/>
        <v>-40.811341500207604</v>
      </c>
      <c r="M2771">
        <f t="shared" si="1082"/>
        <v>-5635.1211088604095</v>
      </c>
      <c r="N2771" t="str">
        <f t="shared" si="1078"/>
        <v>TRANSITION</v>
      </c>
      <c r="O2771" s="2" t="str">
        <f t="shared" si="1079"/>
        <v>RELAX</v>
      </c>
      <c r="P2771" s="2">
        <f t="shared" si="1089"/>
        <v>289</v>
      </c>
      <c r="Q2771" s="2">
        <f t="shared" si="1090"/>
        <v>291</v>
      </c>
      <c r="R2771" s="2">
        <f t="shared" si="1091"/>
        <v>296</v>
      </c>
      <c r="S2771" s="2">
        <f t="shared" si="1092"/>
        <v>0</v>
      </c>
      <c r="T2771" s="2">
        <f t="shared" si="1093"/>
        <v>0</v>
      </c>
      <c r="U2771" s="2" t="str">
        <f t="shared" si="1083"/>
        <v>RELAX</v>
      </c>
      <c r="V2771" s="2">
        <f t="shared" si="1084"/>
        <v>0</v>
      </c>
      <c r="W2771" s="2">
        <f t="shared" si="1094"/>
        <v>287.9949240741982</v>
      </c>
      <c r="Y2771" s="2">
        <f t="shared" si="1073"/>
        <v>287.96622872825401</v>
      </c>
      <c r="Z2771" s="2">
        <f t="shared" si="1074"/>
        <v>296.85023801601079</v>
      </c>
      <c r="AA2771" s="2">
        <f t="shared" si="1075"/>
        <v>289.97075005085657</v>
      </c>
      <c r="AB2771" s="2" t="str">
        <f t="shared" si="1095"/>
        <v>low</v>
      </c>
      <c r="AC2771" s="2">
        <f t="shared" si="1096"/>
        <v>288.19593925935857</v>
      </c>
      <c r="AD2771" s="2">
        <f t="shared" si="1085"/>
        <v>-9.7675646367174149</v>
      </c>
      <c r="AE2771" s="2">
        <f t="shared" si="1086"/>
        <v>-735.54496434415205</v>
      </c>
      <c r="AF2771" s="2">
        <f t="shared" si="1087"/>
        <v>250</v>
      </c>
      <c r="AG2771" s="2">
        <f t="shared" si="1088"/>
        <v>275</v>
      </c>
    </row>
    <row r="2772" spans="1:33" x14ac:dyDescent="0.2">
      <c r="A2772" s="2">
        <f t="shared" si="1080"/>
        <v>61.840000152587891</v>
      </c>
      <c r="B2772">
        <v>3.3855240344999999</v>
      </c>
      <c r="C2772" s="2">
        <f t="shared" si="1072"/>
        <v>61.745523691177247</v>
      </c>
      <c r="D2772">
        <v>1577147253.96</v>
      </c>
      <c r="E2772">
        <v>439</v>
      </c>
      <c r="F2772">
        <v>896</v>
      </c>
      <c r="G2772">
        <v>631</v>
      </c>
      <c r="H2772">
        <v>694</v>
      </c>
      <c r="I2772">
        <v>289</v>
      </c>
      <c r="J2772">
        <f t="shared" si="1076"/>
        <v>589.79999999999995</v>
      </c>
      <c r="K2772">
        <f t="shared" si="1077"/>
        <v>12.199999999999932</v>
      </c>
      <c r="L2772">
        <f t="shared" si="1081"/>
        <v>40.836374256820946</v>
      </c>
      <c r="M2772">
        <f t="shared" si="1082"/>
        <v>3334.1966778685546</v>
      </c>
      <c r="N2772" t="str">
        <f t="shared" si="1078"/>
        <v>TRANSITION</v>
      </c>
      <c r="O2772" s="2" t="str">
        <f t="shared" si="1079"/>
        <v>ONE</v>
      </c>
      <c r="P2772" s="2">
        <f t="shared" si="1089"/>
        <v>289</v>
      </c>
      <c r="Q2772" s="2">
        <f t="shared" si="1090"/>
        <v>291</v>
      </c>
      <c r="R2772" s="2">
        <f t="shared" si="1091"/>
        <v>296</v>
      </c>
      <c r="S2772" s="2">
        <f t="shared" si="1092"/>
        <v>0</v>
      </c>
      <c r="T2772" s="2">
        <f t="shared" si="1093"/>
        <v>0</v>
      </c>
      <c r="U2772" s="2" t="str">
        <f t="shared" si="1083"/>
        <v>RELAX</v>
      </c>
      <c r="V2772" s="2">
        <f t="shared" si="1084"/>
        <v>0</v>
      </c>
      <c r="W2772" s="2">
        <f t="shared" si="1094"/>
        <v>288.19593925935857</v>
      </c>
      <c r="Y2772" s="2">
        <f t="shared" si="1073"/>
        <v>288.01217083447494</v>
      </c>
      <c r="Z2772" s="2">
        <f t="shared" si="1074"/>
        <v>296.85023801601079</v>
      </c>
      <c r="AA2772" s="2">
        <f t="shared" si="1075"/>
        <v>289.97052398472641</v>
      </c>
      <c r="AB2772" s="2" t="str">
        <f t="shared" si="1095"/>
        <v>low</v>
      </c>
      <c r="AC2772" s="2">
        <f t="shared" si="1096"/>
        <v>287.95675140748688</v>
      </c>
      <c r="AD2772" s="2">
        <f t="shared" si="1085"/>
        <v>0</v>
      </c>
      <c r="AE2772" s="2">
        <f t="shared" si="1086"/>
        <v>398.87192508268168</v>
      </c>
      <c r="AF2772" s="2">
        <f t="shared" si="1087"/>
        <v>250</v>
      </c>
      <c r="AG2772" s="2">
        <f t="shared" si="1088"/>
        <v>250</v>
      </c>
    </row>
    <row r="2773" spans="1:33" x14ac:dyDescent="0.2">
      <c r="A2773" s="2">
        <f t="shared" si="1080"/>
        <v>61.870000123977661</v>
      </c>
      <c r="B2773">
        <v>3.4063558578499999</v>
      </c>
      <c r="C2773" s="2">
        <f t="shared" si="1072"/>
        <v>61.766355514527248</v>
      </c>
      <c r="D2773">
        <v>1577147253.99</v>
      </c>
      <c r="E2773">
        <v>440</v>
      </c>
      <c r="F2773">
        <v>895</v>
      </c>
      <c r="G2773">
        <v>632</v>
      </c>
      <c r="H2773">
        <v>694</v>
      </c>
      <c r="I2773">
        <v>287</v>
      </c>
      <c r="J2773">
        <f t="shared" si="1076"/>
        <v>589.6</v>
      </c>
      <c r="K2773">
        <f t="shared" si="1077"/>
        <v>12</v>
      </c>
      <c r="L2773">
        <f t="shared" si="1081"/>
        <v>-96.006958507547054</v>
      </c>
      <c r="M2773">
        <f t="shared" si="1082"/>
        <v>-6568.9560853715666</v>
      </c>
      <c r="N2773" t="str">
        <f t="shared" si="1078"/>
        <v>TRANSITION</v>
      </c>
      <c r="O2773" s="2" t="str">
        <f t="shared" si="1079"/>
        <v>TRANSITION</v>
      </c>
      <c r="P2773" s="2">
        <f t="shared" si="1089"/>
        <v>289</v>
      </c>
      <c r="Q2773" s="2">
        <f t="shared" si="1090"/>
        <v>291</v>
      </c>
      <c r="R2773" s="2">
        <f t="shared" si="1091"/>
        <v>296</v>
      </c>
      <c r="S2773" s="2">
        <f t="shared" si="1092"/>
        <v>0</v>
      </c>
      <c r="T2773" s="2">
        <f t="shared" si="1093"/>
        <v>0</v>
      </c>
      <c r="U2773" s="2" t="str">
        <f t="shared" si="1083"/>
        <v>RELAX</v>
      </c>
      <c r="V2773" s="2">
        <f t="shared" si="1084"/>
        <v>0</v>
      </c>
      <c r="W2773" s="2">
        <f t="shared" si="1094"/>
        <v>287.95675140748688</v>
      </c>
      <c r="Y2773" s="2">
        <f t="shared" si="1073"/>
        <v>288.00108694907738</v>
      </c>
      <c r="Z2773" s="2">
        <f t="shared" si="1074"/>
        <v>296.85023801601079</v>
      </c>
      <c r="AA2773" s="2">
        <f t="shared" si="1075"/>
        <v>289.97260632721384</v>
      </c>
      <c r="AB2773" s="2" t="str">
        <f t="shared" si="1095"/>
        <v>low</v>
      </c>
      <c r="AC2773" s="2">
        <f t="shared" si="1096"/>
        <v>287.95675140748688</v>
      </c>
      <c r="AD2773" s="2">
        <f t="shared" si="1085"/>
        <v>25.135423706438711</v>
      </c>
      <c r="AE2773" s="2">
        <f t="shared" si="1086"/>
        <v>1206.587790426838</v>
      </c>
      <c r="AF2773" s="2">
        <f t="shared" si="1087"/>
        <v>250</v>
      </c>
      <c r="AG2773" s="2">
        <f t="shared" si="1088"/>
        <v>275</v>
      </c>
    </row>
    <row r="2774" spans="1:33" x14ac:dyDescent="0.2">
      <c r="A2774" s="2">
        <f t="shared" si="1080"/>
        <v>61.890000104904175</v>
      </c>
      <c r="B2774">
        <v>3.4308459758800001</v>
      </c>
      <c r="C2774" s="2">
        <f t="shared" si="1072"/>
        <v>61.790845632557243</v>
      </c>
      <c r="D2774">
        <v>1577147254.01</v>
      </c>
      <c r="E2774">
        <v>439</v>
      </c>
      <c r="F2774">
        <v>895</v>
      </c>
      <c r="G2774">
        <v>631</v>
      </c>
      <c r="H2774">
        <v>694</v>
      </c>
      <c r="I2774">
        <v>288</v>
      </c>
      <c r="J2774">
        <f t="shared" si="1076"/>
        <v>589.4</v>
      </c>
      <c r="K2774">
        <f t="shared" si="1077"/>
        <v>11.799999999999955</v>
      </c>
      <c r="L2774">
        <f t="shared" si="1081"/>
        <v>40.832796263987426</v>
      </c>
      <c r="M2774">
        <f t="shared" si="1082"/>
        <v>5587.5498274000684</v>
      </c>
      <c r="N2774" t="str">
        <f t="shared" si="1078"/>
        <v>TRANSITION</v>
      </c>
      <c r="O2774" s="2" t="str">
        <f t="shared" si="1079"/>
        <v>ONE</v>
      </c>
      <c r="P2774" s="2">
        <f t="shared" si="1089"/>
        <v>291</v>
      </c>
      <c r="Q2774" s="2">
        <f t="shared" si="1090"/>
        <v>291</v>
      </c>
      <c r="R2774" s="2">
        <f t="shared" si="1091"/>
        <v>296</v>
      </c>
      <c r="S2774" s="2">
        <f t="shared" si="1092"/>
        <v>0</v>
      </c>
      <c r="T2774" s="2">
        <f t="shared" si="1093"/>
        <v>0</v>
      </c>
      <c r="U2774" s="2" t="str">
        <f t="shared" si="1083"/>
        <v>RELAX</v>
      </c>
      <c r="V2774" s="2">
        <f t="shared" si="1084"/>
        <v>0</v>
      </c>
      <c r="W2774" s="2">
        <f t="shared" si="1094"/>
        <v>287.9654011259895</v>
      </c>
      <c r="Y2774" s="2">
        <f t="shared" si="1073"/>
        <v>287.9939497844598</v>
      </c>
      <c r="Z2774" s="2">
        <f t="shared" si="1074"/>
        <v>296.85023801601079</v>
      </c>
      <c r="AA2774" s="2">
        <f t="shared" si="1075"/>
        <v>289.974030358307</v>
      </c>
      <c r="AB2774" s="2" t="str">
        <f t="shared" si="1095"/>
        <v>low</v>
      </c>
      <c r="AC2774" s="2">
        <f t="shared" si="1096"/>
        <v>288.57232090079162</v>
      </c>
      <c r="AD2774" s="2">
        <f t="shared" si="1085"/>
        <v>-5.6556588535526737</v>
      </c>
      <c r="AE2774" s="2">
        <f t="shared" si="1086"/>
        <v>-1257.2860009197445</v>
      </c>
      <c r="AF2774" s="2">
        <f t="shared" si="1087"/>
        <v>250</v>
      </c>
      <c r="AG2774" s="2">
        <f t="shared" si="1088"/>
        <v>275</v>
      </c>
    </row>
    <row r="2775" spans="1:33" x14ac:dyDescent="0.2">
      <c r="A2775" s="2">
        <f t="shared" si="1080"/>
        <v>61.910000085830688</v>
      </c>
      <c r="B2775">
        <v>3.4510848522200002</v>
      </c>
      <c r="C2775" s="2">
        <f t="shared" si="1072"/>
        <v>61.811084508897245</v>
      </c>
      <c r="D2775">
        <v>1577147254.03</v>
      </c>
      <c r="E2775">
        <v>440</v>
      </c>
      <c r="F2775">
        <v>896</v>
      </c>
      <c r="G2775">
        <v>631</v>
      </c>
      <c r="H2775">
        <v>695</v>
      </c>
      <c r="I2775">
        <v>291</v>
      </c>
      <c r="J2775">
        <f t="shared" si="1076"/>
        <v>590.6</v>
      </c>
      <c r="K2775">
        <f t="shared" si="1077"/>
        <v>13</v>
      </c>
      <c r="L2775">
        <f t="shared" si="1081"/>
        <v>148.22957310484685</v>
      </c>
      <c r="M2775">
        <f t="shared" si="1082"/>
        <v>5306.4594613190311</v>
      </c>
      <c r="N2775" t="str">
        <f t="shared" si="1078"/>
        <v>RELAX</v>
      </c>
      <c r="O2775" s="2" t="str">
        <f t="shared" si="1079"/>
        <v>TRANSITION</v>
      </c>
      <c r="P2775" s="2">
        <f t="shared" si="1089"/>
        <v>291</v>
      </c>
      <c r="Q2775" s="2">
        <f t="shared" si="1090"/>
        <v>291</v>
      </c>
      <c r="R2775" s="2">
        <f t="shared" si="1091"/>
        <v>296</v>
      </c>
      <c r="S2775" s="2">
        <f t="shared" si="1092"/>
        <v>0</v>
      </c>
      <c r="T2775" s="2">
        <f t="shared" si="1093"/>
        <v>0</v>
      </c>
      <c r="U2775" s="2" t="str">
        <f t="shared" si="1083"/>
        <v>RELAX</v>
      </c>
      <c r="V2775" s="2">
        <f t="shared" si="1084"/>
        <v>0</v>
      </c>
      <c r="W2775" s="2">
        <f t="shared" si="1094"/>
        <v>288.57232090079162</v>
      </c>
      <c r="Y2775" s="2">
        <f t="shared" si="1073"/>
        <v>288.10962400772621</v>
      </c>
      <c r="Z2775" s="2">
        <f t="shared" si="1074"/>
        <v>296.85023801601079</v>
      </c>
      <c r="AA2775" s="2">
        <f t="shared" si="1075"/>
        <v>289.97502632961459</v>
      </c>
      <c r="AB2775" s="2" t="str">
        <f t="shared" si="1095"/>
        <v>low</v>
      </c>
      <c r="AC2775" s="2">
        <f t="shared" si="1096"/>
        <v>288.45785672063334</v>
      </c>
      <c r="AD2775" s="2">
        <f t="shared" si="1085"/>
        <v>-11.85339874295474</v>
      </c>
      <c r="AE2775" s="2">
        <f t="shared" si="1086"/>
        <v>-306.22944600698298</v>
      </c>
      <c r="AF2775" s="2">
        <f t="shared" si="1087"/>
        <v>250</v>
      </c>
      <c r="AG2775" s="2">
        <f t="shared" si="1088"/>
        <v>275</v>
      </c>
    </row>
    <row r="2776" spans="1:33" x14ac:dyDescent="0.2">
      <c r="A2776" s="2">
        <f t="shared" si="1080"/>
        <v>61.930000066757202</v>
      </c>
      <c r="B2776">
        <v>3.4756829738600001</v>
      </c>
      <c r="C2776" s="2">
        <f t="shared" si="1072"/>
        <v>61.835682630537249</v>
      </c>
      <c r="D2776">
        <v>1577147254.05</v>
      </c>
      <c r="E2776">
        <v>439</v>
      </c>
      <c r="F2776">
        <v>896</v>
      </c>
      <c r="G2776">
        <v>632</v>
      </c>
      <c r="H2776">
        <v>694</v>
      </c>
      <c r="I2776">
        <v>288</v>
      </c>
      <c r="J2776">
        <f t="shared" si="1076"/>
        <v>589.79999999999995</v>
      </c>
      <c r="K2776">
        <f t="shared" si="1077"/>
        <v>12.199999999999932</v>
      </c>
      <c r="L2776">
        <f t="shared" si="1081"/>
        <v>-121.96053194247085</v>
      </c>
      <c r="M2776">
        <f t="shared" si="1082"/>
        <v>-10984.17631238765</v>
      </c>
      <c r="N2776" t="str">
        <f t="shared" si="1078"/>
        <v>TRANSITION</v>
      </c>
      <c r="O2776" s="2" t="str">
        <f t="shared" si="1079"/>
        <v>TRANSITION</v>
      </c>
      <c r="P2776" s="2">
        <f t="shared" si="1089"/>
        <v>291</v>
      </c>
      <c r="Q2776" s="2">
        <f t="shared" si="1090"/>
        <v>291</v>
      </c>
      <c r="R2776" s="2">
        <f t="shared" si="1091"/>
        <v>296</v>
      </c>
      <c r="S2776" s="2">
        <f t="shared" si="1092"/>
        <v>0</v>
      </c>
      <c r="T2776" s="2">
        <f t="shared" si="1093"/>
        <v>0</v>
      </c>
      <c r="U2776" s="2" t="str">
        <f t="shared" si="1083"/>
        <v>RELAX</v>
      </c>
      <c r="V2776" s="2">
        <f t="shared" si="1084"/>
        <v>0</v>
      </c>
      <c r="W2776" s="2">
        <f t="shared" si="1094"/>
        <v>288.45785672063334</v>
      </c>
      <c r="Y2776" s="2">
        <f t="shared" si="1073"/>
        <v>288.17927055030765</v>
      </c>
      <c r="Z2776" s="2">
        <f t="shared" si="1074"/>
        <v>296.85023801601079</v>
      </c>
      <c r="AA2776" s="2">
        <f t="shared" si="1075"/>
        <v>289.98175621352016</v>
      </c>
      <c r="AB2776" s="2" t="str">
        <f t="shared" si="1095"/>
        <v>low</v>
      </c>
      <c r="AC2776" s="2">
        <f t="shared" si="1096"/>
        <v>288.16628537650672</v>
      </c>
      <c r="AD2776" s="2">
        <f t="shared" si="1085"/>
        <v>8.0774576515473626</v>
      </c>
      <c r="AE2776" s="2">
        <f t="shared" si="1086"/>
        <v>810.25928264749098</v>
      </c>
      <c r="AF2776" s="2">
        <f t="shared" si="1087"/>
        <v>250</v>
      </c>
      <c r="AG2776" s="2">
        <f t="shared" si="1088"/>
        <v>275</v>
      </c>
    </row>
    <row r="2777" spans="1:33" x14ac:dyDescent="0.2">
      <c r="A2777" s="2">
        <f t="shared" si="1080"/>
        <v>61.960000038146973</v>
      </c>
      <c r="B2777">
        <v>3.4963259697</v>
      </c>
      <c r="C2777" s="2">
        <f t="shared" si="1072"/>
        <v>61.856325626377249</v>
      </c>
      <c r="D2777">
        <v>1577147254.0799999</v>
      </c>
      <c r="E2777">
        <v>439</v>
      </c>
      <c r="F2777">
        <v>895</v>
      </c>
      <c r="G2777">
        <v>630</v>
      </c>
      <c r="H2777">
        <v>694</v>
      </c>
      <c r="I2777">
        <v>287</v>
      </c>
      <c r="J2777">
        <f t="shared" si="1076"/>
        <v>589</v>
      </c>
      <c r="K2777">
        <f t="shared" si="1077"/>
        <v>11.399999999999977</v>
      </c>
      <c r="L2777">
        <f t="shared" si="1081"/>
        <v>-48.44258109388872</v>
      </c>
      <c r="M2777">
        <f t="shared" si="1082"/>
        <v>3561.3992958389649</v>
      </c>
      <c r="N2777" t="str">
        <f t="shared" si="1078"/>
        <v>TRANSITION</v>
      </c>
      <c r="O2777" s="2" t="str">
        <f t="shared" si="1079"/>
        <v>ONE</v>
      </c>
      <c r="P2777" s="2">
        <f t="shared" si="1089"/>
        <v>289</v>
      </c>
      <c r="Q2777" s="2">
        <f t="shared" si="1090"/>
        <v>291</v>
      </c>
      <c r="R2777" s="2">
        <f t="shared" si="1091"/>
        <v>296</v>
      </c>
      <c r="S2777" s="2">
        <f t="shared" si="1092"/>
        <v>0</v>
      </c>
      <c r="T2777" s="2">
        <f t="shared" si="1093"/>
        <v>0</v>
      </c>
      <c r="U2777" s="2" t="str">
        <f t="shared" si="1083"/>
        <v>RELAX</v>
      </c>
      <c r="V2777" s="2">
        <f t="shared" si="1084"/>
        <v>0</v>
      </c>
      <c r="W2777" s="2">
        <f t="shared" si="1094"/>
        <v>288.16628537650672</v>
      </c>
      <c r="Y2777" s="2">
        <f t="shared" si="1073"/>
        <v>288.17667351554746</v>
      </c>
      <c r="Z2777" s="2">
        <f t="shared" si="1074"/>
        <v>296.85023801601079</v>
      </c>
      <c r="AA2777" s="2">
        <f t="shared" si="1075"/>
        <v>289.99163193035952</v>
      </c>
      <c r="AB2777" s="2" t="str">
        <f t="shared" si="1095"/>
        <v>low</v>
      </c>
      <c r="AC2777" s="2">
        <f t="shared" si="1096"/>
        <v>288.33302830120539</v>
      </c>
      <c r="AD2777" s="2">
        <f t="shared" si="1085"/>
        <v>13.57971151047124</v>
      </c>
      <c r="AE2777" s="2">
        <f t="shared" si="1086"/>
        <v>266.54337876008208</v>
      </c>
      <c r="AF2777" s="2">
        <f t="shared" si="1087"/>
        <v>250</v>
      </c>
      <c r="AG2777" s="2">
        <f t="shared" si="1088"/>
        <v>275</v>
      </c>
    </row>
    <row r="2778" spans="1:33" x14ac:dyDescent="0.2">
      <c r="A2778" s="2">
        <f t="shared" si="1080"/>
        <v>61.980000019073486</v>
      </c>
      <c r="B2778">
        <v>3.5208768844599998</v>
      </c>
      <c r="C2778" s="2">
        <f t="shared" si="1072"/>
        <v>61.880876541137248</v>
      </c>
      <c r="D2778">
        <v>1577147254.0999999</v>
      </c>
      <c r="E2778">
        <v>440</v>
      </c>
      <c r="F2778">
        <v>896</v>
      </c>
      <c r="G2778">
        <v>631</v>
      </c>
      <c r="H2778">
        <v>693</v>
      </c>
      <c r="I2778">
        <v>289</v>
      </c>
      <c r="J2778">
        <f t="shared" si="1076"/>
        <v>589.79999999999995</v>
      </c>
      <c r="K2778">
        <f t="shared" si="1077"/>
        <v>12.199999999999932</v>
      </c>
      <c r="L2778">
        <f t="shared" si="1081"/>
        <v>81.463359697641451</v>
      </c>
      <c r="M2778">
        <f t="shared" si="1082"/>
        <v>5291.2871907804674</v>
      </c>
      <c r="N2778" t="str">
        <f t="shared" si="1078"/>
        <v>TRANSITION</v>
      </c>
      <c r="O2778" s="2" t="str">
        <f t="shared" si="1079"/>
        <v>TRANSITION</v>
      </c>
      <c r="P2778" s="2">
        <f t="shared" si="1089"/>
        <v>289</v>
      </c>
      <c r="Q2778" s="2">
        <f t="shared" si="1090"/>
        <v>291</v>
      </c>
      <c r="R2778" s="2">
        <f t="shared" si="1091"/>
        <v>296</v>
      </c>
      <c r="S2778" s="2">
        <f t="shared" si="1092"/>
        <v>0</v>
      </c>
      <c r="T2778" s="2">
        <f t="shared" si="1093"/>
        <v>0</v>
      </c>
      <c r="U2778" s="2" t="str">
        <f t="shared" si="1083"/>
        <v>RELAX</v>
      </c>
      <c r="V2778" s="2">
        <f t="shared" si="1084"/>
        <v>0</v>
      </c>
      <c r="W2778" s="2">
        <f t="shared" si="1094"/>
        <v>288.33302830120539</v>
      </c>
      <c r="Y2778" s="2">
        <f t="shared" si="1073"/>
        <v>288.20794447267906</v>
      </c>
      <c r="Z2778" s="2">
        <f t="shared" si="1074"/>
        <v>296.85023801601079</v>
      </c>
      <c r="AA2778" s="2">
        <f t="shared" si="1075"/>
        <v>290.00088400961891</v>
      </c>
      <c r="AB2778" s="2" t="str">
        <f t="shared" si="1095"/>
        <v>low</v>
      </c>
      <c r="AC2778" s="2">
        <f t="shared" si="1096"/>
        <v>288.66642264096436</v>
      </c>
      <c r="AD2778" s="2">
        <f t="shared" si="1085"/>
        <v>-5.4448183045713421</v>
      </c>
      <c r="AE2778" s="2">
        <f t="shared" si="1086"/>
        <v>-774.90105770065907</v>
      </c>
      <c r="AF2778" s="2">
        <f t="shared" si="1087"/>
        <v>250</v>
      </c>
      <c r="AG2778" s="2">
        <f t="shared" si="1088"/>
        <v>275</v>
      </c>
    </row>
    <row r="2779" spans="1:33" x14ac:dyDescent="0.2">
      <c r="A2779" s="2">
        <f t="shared" si="1080"/>
        <v>62</v>
      </c>
      <c r="B2779">
        <v>3.5453560352300002</v>
      </c>
      <c r="C2779" s="2">
        <f t="shared" si="1072"/>
        <v>61.905355691907246</v>
      </c>
      <c r="D2779">
        <v>1577147254.1199999</v>
      </c>
      <c r="E2779">
        <v>439</v>
      </c>
      <c r="F2779">
        <v>897</v>
      </c>
      <c r="G2779">
        <v>631</v>
      </c>
      <c r="H2779">
        <v>694</v>
      </c>
      <c r="I2779">
        <v>290</v>
      </c>
      <c r="J2779">
        <f t="shared" si="1076"/>
        <v>590.20000000000005</v>
      </c>
      <c r="K2779">
        <f t="shared" si="1077"/>
        <v>12.600000000000023</v>
      </c>
      <c r="L2779">
        <f t="shared" si="1081"/>
        <v>40.851090358310806</v>
      </c>
      <c r="M2779">
        <f t="shared" si="1082"/>
        <v>-1659.0554844370517</v>
      </c>
      <c r="N2779" t="str">
        <f t="shared" si="1078"/>
        <v>TRANSITION</v>
      </c>
      <c r="O2779" s="2" t="str">
        <f t="shared" si="1079"/>
        <v>RELAX</v>
      </c>
      <c r="P2779" s="2">
        <f t="shared" si="1089"/>
        <v>289</v>
      </c>
      <c r="Q2779" s="2">
        <f t="shared" si="1090"/>
        <v>291</v>
      </c>
      <c r="R2779" s="2">
        <f t="shared" si="1091"/>
        <v>296</v>
      </c>
      <c r="S2779" s="2">
        <f t="shared" si="1092"/>
        <v>0</v>
      </c>
      <c r="T2779" s="2">
        <f t="shared" si="1093"/>
        <v>0</v>
      </c>
      <c r="U2779" s="2" t="str">
        <f t="shared" si="1083"/>
        <v>RELAX</v>
      </c>
      <c r="V2779" s="2">
        <f t="shared" si="1084"/>
        <v>0</v>
      </c>
      <c r="W2779" s="2">
        <f t="shared" si="1094"/>
        <v>288.66642264096436</v>
      </c>
      <c r="Y2779" s="2">
        <f t="shared" si="1073"/>
        <v>288.29964010633614</v>
      </c>
      <c r="Z2779" s="2">
        <f t="shared" si="1074"/>
        <v>296.85023801601079</v>
      </c>
      <c r="AA2779" s="2">
        <f t="shared" si="1075"/>
        <v>290.01123703277193</v>
      </c>
      <c r="AB2779" s="2" t="str">
        <f t="shared" si="1095"/>
        <v>low</v>
      </c>
      <c r="AC2779" s="2">
        <f t="shared" si="1096"/>
        <v>288.5331381127715</v>
      </c>
      <c r="AD2779" s="2">
        <f t="shared" si="1085"/>
        <v>-14.840292907163834</v>
      </c>
      <c r="AE2779" s="2">
        <f t="shared" si="1086"/>
        <v>-383.81538194972018</v>
      </c>
      <c r="AF2779" s="2">
        <f t="shared" si="1087"/>
        <v>250</v>
      </c>
      <c r="AG2779" s="2">
        <f t="shared" si="1088"/>
        <v>275</v>
      </c>
    </row>
    <row r="2780" spans="1:33" x14ac:dyDescent="0.2">
      <c r="A2780" s="2">
        <f t="shared" si="1080"/>
        <v>62.020000219345093</v>
      </c>
      <c r="B2780">
        <v>3.5660178661300002</v>
      </c>
      <c r="C2780" s="2">
        <f t="shared" si="1072"/>
        <v>61.926017522807243</v>
      </c>
      <c r="D2780">
        <v>1577147254.1400001</v>
      </c>
      <c r="E2780">
        <v>438</v>
      </c>
      <c r="F2780">
        <v>895</v>
      </c>
      <c r="G2780">
        <v>631</v>
      </c>
      <c r="H2780">
        <v>694</v>
      </c>
      <c r="I2780">
        <v>288</v>
      </c>
      <c r="J2780">
        <f t="shared" si="1076"/>
        <v>589.20000000000005</v>
      </c>
      <c r="K2780">
        <f t="shared" si="1077"/>
        <v>11.600000000000023</v>
      </c>
      <c r="L2780">
        <f t="shared" si="1081"/>
        <v>-96.796842916762245</v>
      </c>
      <c r="M2780">
        <f t="shared" si="1082"/>
        <v>-6661.9426875221088</v>
      </c>
      <c r="N2780" t="str">
        <f t="shared" si="1078"/>
        <v>TRANSITION</v>
      </c>
      <c r="O2780" s="2" t="str">
        <f t="shared" si="1079"/>
        <v>TRANSITION</v>
      </c>
      <c r="P2780" s="2">
        <f t="shared" si="1089"/>
        <v>289</v>
      </c>
      <c r="Q2780" s="2">
        <f t="shared" si="1090"/>
        <v>291</v>
      </c>
      <c r="R2780" s="2">
        <f t="shared" si="1091"/>
        <v>296</v>
      </c>
      <c r="S2780" s="2">
        <f t="shared" si="1092"/>
        <v>0</v>
      </c>
      <c r="T2780" s="2">
        <f t="shared" si="1093"/>
        <v>0</v>
      </c>
      <c r="U2780" s="2" t="str">
        <f t="shared" si="1083"/>
        <v>RELAX</v>
      </c>
      <c r="V2780" s="2">
        <f t="shared" si="1084"/>
        <v>0</v>
      </c>
      <c r="W2780" s="2">
        <f t="shared" si="1094"/>
        <v>288.5331381127715</v>
      </c>
      <c r="Y2780" s="2">
        <f t="shared" si="1073"/>
        <v>288.34633970762326</v>
      </c>
      <c r="Z2780" s="2">
        <f t="shared" si="1074"/>
        <v>296.85023801601079</v>
      </c>
      <c r="AA2780" s="2">
        <f t="shared" si="1075"/>
        <v>290.02565718645013</v>
      </c>
      <c r="AB2780" s="2" t="str">
        <f t="shared" si="1095"/>
        <v>low</v>
      </c>
      <c r="AC2780" s="2">
        <f t="shared" si="1096"/>
        <v>288.22651049021721</v>
      </c>
      <c r="AD2780" s="2">
        <f t="shared" si="1085"/>
        <v>-1.8626680814249232</v>
      </c>
      <c r="AE2780" s="2">
        <f t="shared" si="1086"/>
        <v>628.09655584486165</v>
      </c>
      <c r="AF2780" s="2">
        <f t="shared" si="1087"/>
        <v>250</v>
      </c>
      <c r="AG2780" s="2">
        <f t="shared" si="1088"/>
        <v>250</v>
      </c>
    </row>
    <row r="2781" spans="1:33" x14ac:dyDescent="0.2">
      <c r="A2781" s="2">
        <f t="shared" si="1080"/>
        <v>62.050000190734863</v>
      </c>
      <c r="B2781">
        <v>3.5903389453900001</v>
      </c>
      <c r="C2781" s="2">
        <f t="shared" si="1072"/>
        <v>61.950338602067248</v>
      </c>
      <c r="D2781">
        <v>1577147254.1700001</v>
      </c>
      <c r="E2781">
        <v>440</v>
      </c>
      <c r="F2781">
        <v>895</v>
      </c>
      <c r="G2781">
        <v>631</v>
      </c>
      <c r="H2781">
        <v>693</v>
      </c>
      <c r="I2781">
        <v>287</v>
      </c>
      <c r="J2781">
        <f t="shared" si="1076"/>
        <v>589.20000000000005</v>
      </c>
      <c r="K2781">
        <f t="shared" si="1077"/>
        <v>11.600000000000023</v>
      </c>
      <c r="L2781">
        <f t="shared" si="1081"/>
        <v>-41.116596402227373</v>
      </c>
      <c r="M2781">
        <f t="shared" si="1082"/>
        <v>2289.3822235146577</v>
      </c>
      <c r="N2781" t="str">
        <f t="shared" si="1078"/>
        <v>TRANSITION</v>
      </c>
      <c r="O2781" s="2" t="str">
        <f t="shared" si="1079"/>
        <v>ONE</v>
      </c>
      <c r="P2781" s="2">
        <f t="shared" si="1089"/>
        <v>289</v>
      </c>
      <c r="Q2781" s="2">
        <f t="shared" si="1090"/>
        <v>291</v>
      </c>
      <c r="R2781" s="2">
        <f t="shared" si="1091"/>
        <v>296</v>
      </c>
      <c r="S2781" s="2">
        <f t="shared" si="1092"/>
        <v>0</v>
      </c>
      <c r="T2781" s="2">
        <f t="shared" si="1093"/>
        <v>0</v>
      </c>
      <c r="U2781" s="2" t="str">
        <f t="shared" si="1083"/>
        <v>RELAX</v>
      </c>
      <c r="V2781" s="2">
        <f t="shared" si="1084"/>
        <v>0</v>
      </c>
      <c r="W2781" s="2">
        <f t="shared" si="1094"/>
        <v>288.22651049021721</v>
      </c>
      <c r="Y2781" s="2">
        <f t="shared" si="1073"/>
        <v>288.32237386414204</v>
      </c>
      <c r="Z2781" s="2">
        <f t="shared" si="1074"/>
        <v>296.85023801601079</v>
      </c>
      <c r="AA2781" s="2">
        <f t="shared" si="1075"/>
        <v>290.04169131250876</v>
      </c>
      <c r="AB2781" s="2" t="str">
        <f t="shared" si="1095"/>
        <v>low</v>
      </c>
      <c r="AC2781" s="2">
        <f t="shared" si="1096"/>
        <v>288.1812083921738</v>
      </c>
      <c r="AD2781" s="2">
        <f t="shared" si="1085"/>
        <v>17.686555028723674</v>
      </c>
      <c r="AE2781" s="2">
        <f t="shared" si="1086"/>
        <v>803.79751659707608</v>
      </c>
      <c r="AF2781" s="2">
        <f t="shared" si="1087"/>
        <v>250</v>
      </c>
      <c r="AG2781" s="2">
        <f t="shared" si="1088"/>
        <v>275</v>
      </c>
    </row>
    <row r="2782" spans="1:33" x14ac:dyDescent="0.2">
      <c r="A2782" s="2">
        <f t="shared" si="1080"/>
        <v>62.070000171661377</v>
      </c>
      <c r="B2782">
        <v>3.6109058856999998</v>
      </c>
      <c r="C2782" s="2">
        <f t="shared" si="1072"/>
        <v>61.970905542377245</v>
      </c>
      <c r="D2782">
        <v>1577147254.1900001</v>
      </c>
      <c r="E2782">
        <v>439</v>
      </c>
      <c r="F2782">
        <v>896</v>
      </c>
      <c r="G2782">
        <v>630</v>
      </c>
      <c r="H2782">
        <v>693</v>
      </c>
      <c r="I2782">
        <v>288</v>
      </c>
      <c r="J2782">
        <f t="shared" si="1076"/>
        <v>589.20000000000005</v>
      </c>
      <c r="K2782">
        <f t="shared" si="1077"/>
        <v>11.600000000000023</v>
      </c>
      <c r="L2782">
        <f t="shared" si="1081"/>
        <v>48.621719367454773</v>
      </c>
      <c r="M2782">
        <f t="shared" si="1082"/>
        <v>4363.2312058615271</v>
      </c>
      <c r="N2782" t="str">
        <f t="shared" si="1078"/>
        <v>TRANSITION</v>
      </c>
      <c r="O2782" s="2" t="str">
        <f t="shared" si="1079"/>
        <v>ONE</v>
      </c>
      <c r="P2782" s="2">
        <f t="shared" si="1089"/>
        <v>290</v>
      </c>
      <c r="Q2782" s="2">
        <f t="shared" si="1090"/>
        <v>291</v>
      </c>
      <c r="R2782" s="2">
        <f t="shared" si="1091"/>
        <v>296</v>
      </c>
      <c r="S2782" s="2">
        <f t="shared" si="1092"/>
        <v>0</v>
      </c>
      <c r="T2782" s="2">
        <f t="shared" si="1093"/>
        <v>0</v>
      </c>
      <c r="U2782" s="2" t="str">
        <f t="shared" si="1083"/>
        <v>RELAX</v>
      </c>
      <c r="V2782" s="2">
        <f t="shared" si="1084"/>
        <v>0</v>
      </c>
      <c r="W2782" s="2">
        <f t="shared" si="1094"/>
        <v>288.1812083921738</v>
      </c>
      <c r="Y2782" s="2">
        <f t="shared" si="1073"/>
        <v>288.29414076974842</v>
      </c>
      <c r="Z2782" s="2">
        <f t="shared" si="1074"/>
        <v>296.85023801601079</v>
      </c>
      <c r="AA2782" s="2">
        <f t="shared" si="1075"/>
        <v>290.05572544009038</v>
      </c>
      <c r="AB2782" s="2" t="str">
        <f t="shared" si="1095"/>
        <v>low</v>
      </c>
      <c r="AC2782" s="2">
        <f t="shared" si="1096"/>
        <v>288.54496671373909</v>
      </c>
      <c r="AD2782" s="2">
        <f t="shared" si="1085"/>
        <v>3.7012468397372795</v>
      </c>
      <c r="AE2782" s="2">
        <f t="shared" si="1086"/>
        <v>-679.98973003226365</v>
      </c>
      <c r="AF2782" s="2">
        <f t="shared" si="1087"/>
        <v>250</v>
      </c>
      <c r="AG2782" s="2">
        <f t="shared" si="1088"/>
        <v>300</v>
      </c>
    </row>
    <row r="2783" spans="1:33" x14ac:dyDescent="0.2">
      <c r="A2783" s="2">
        <f t="shared" si="1080"/>
        <v>62.090000152587891</v>
      </c>
      <c r="B2783">
        <v>3.6354939937599999</v>
      </c>
      <c r="C2783" s="2">
        <f t="shared" si="1072"/>
        <v>61.995493650437247</v>
      </c>
      <c r="D2783">
        <v>1577147254.21</v>
      </c>
      <c r="E2783">
        <v>440</v>
      </c>
      <c r="F2783">
        <v>896</v>
      </c>
      <c r="G2783">
        <v>632</v>
      </c>
      <c r="H2783">
        <v>694</v>
      </c>
      <c r="I2783">
        <v>290</v>
      </c>
      <c r="J2783">
        <f t="shared" si="1076"/>
        <v>590.4</v>
      </c>
      <c r="K2783">
        <f t="shared" si="1077"/>
        <v>12.799999999999955</v>
      </c>
      <c r="L2783">
        <f t="shared" si="1081"/>
        <v>81.340133820771513</v>
      </c>
      <c r="M2783">
        <f t="shared" si="1082"/>
        <v>1330.6601050181243</v>
      </c>
      <c r="N2783" t="str">
        <f t="shared" si="1078"/>
        <v>TRANSITION</v>
      </c>
      <c r="O2783" s="2" t="str">
        <f t="shared" si="1079"/>
        <v>TRANSITION</v>
      </c>
      <c r="P2783" s="2">
        <f t="shared" si="1089"/>
        <v>290</v>
      </c>
      <c r="Q2783" s="2">
        <f t="shared" si="1090"/>
        <v>291</v>
      </c>
      <c r="R2783" s="2">
        <f t="shared" si="1091"/>
        <v>296</v>
      </c>
      <c r="S2783" s="2">
        <f t="shared" si="1092"/>
        <v>0</v>
      </c>
      <c r="T2783" s="2">
        <f t="shared" si="1093"/>
        <v>0</v>
      </c>
      <c r="U2783" s="2" t="str">
        <f t="shared" si="1083"/>
        <v>RELAX</v>
      </c>
      <c r="V2783" s="2">
        <f t="shared" si="1084"/>
        <v>0</v>
      </c>
      <c r="W2783" s="2">
        <f t="shared" si="1094"/>
        <v>288.54496671373909</v>
      </c>
      <c r="Y2783" s="2">
        <f t="shared" si="1073"/>
        <v>288.34430595854656</v>
      </c>
      <c r="Z2783" s="2">
        <f t="shared" si="1074"/>
        <v>296.85023801601079</v>
      </c>
      <c r="AA2783" s="2">
        <f t="shared" si="1075"/>
        <v>290.06764620657327</v>
      </c>
      <c r="AB2783" s="2" t="str">
        <f t="shared" si="1095"/>
        <v>low</v>
      </c>
      <c r="AC2783" s="2">
        <f t="shared" si="1096"/>
        <v>288.63597337099128</v>
      </c>
      <c r="AD2783" s="2">
        <f t="shared" si="1085"/>
        <v>-13.422341955143631</v>
      </c>
      <c r="AE2783" s="2">
        <f t="shared" si="1086"/>
        <v>-696.4175020337384</v>
      </c>
      <c r="AF2783" s="2">
        <f t="shared" si="1087"/>
        <v>250</v>
      </c>
      <c r="AG2783" s="2">
        <f t="shared" si="1088"/>
        <v>275</v>
      </c>
    </row>
    <row r="2784" spans="1:33" x14ac:dyDescent="0.2">
      <c r="A2784" s="2">
        <f t="shared" si="1080"/>
        <v>62.120000123977661</v>
      </c>
      <c r="B2784">
        <v>3.6598708629600001</v>
      </c>
      <c r="C2784" s="2">
        <f t="shared" si="1072"/>
        <v>62.019870519637244</v>
      </c>
      <c r="D2784">
        <v>1577147254.24</v>
      </c>
      <c r="E2784">
        <v>440</v>
      </c>
      <c r="F2784">
        <v>896</v>
      </c>
      <c r="G2784">
        <v>631</v>
      </c>
      <c r="H2784">
        <v>694</v>
      </c>
      <c r="I2784">
        <v>289</v>
      </c>
      <c r="J2784">
        <f t="shared" si="1076"/>
        <v>590</v>
      </c>
      <c r="K2784">
        <f t="shared" si="1077"/>
        <v>12.399999999999977</v>
      </c>
      <c r="L2784">
        <f t="shared" si="1081"/>
        <v>-41.022495210336274</v>
      </c>
      <c r="M2784">
        <f t="shared" si="1082"/>
        <v>-5019.620363352773</v>
      </c>
      <c r="N2784" t="str">
        <f t="shared" si="1078"/>
        <v>TRANSITION</v>
      </c>
      <c r="O2784" s="2" t="str">
        <f t="shared" si="1079"/>
        <v>RELAX</v>
      </c>
      <c r="P2784" s="2">
        <f t="shared" si="1089"/>
        <v>290</v>
      </c>
      <c r="Q2784" s="2">
        <f t="shared" si="1090"/>
        <v>291</v>
      </c>
      <c r="R2784" s="2">
        <f t="shared" si="1091"/>
        <v>296</v>
      </c>
      <c r="S2784" s="2">
        <f t="shared" si="1092"/>
        <v>0</v>
      </c>
      <c r="T2784" s="2">
        <f t="shared" si="1093"/>
        <v>0</v>
      </c>
      <c r="U2784" s="2" t="str">
        <f t="shared" si="1083"/>
        <v>RELAX</v>
      </c>
      <c r="V2784" s="2">
        <f t="shared" si="1084"/>
        <v>0</v>
      </c>
      <c r="W2784" s="2">
        <f t="shared" si="1094"/>
        <v>288.63597337099128</v>
      </c>
      <c r="Y2784" s="2">
        <f t="shared" si="1073"/>
        <v>288.40263944103549</v>
      </c>
      <c r="Z2784" s="2">
        <f t="shared" si="1074"/>
        <v>296.85023801601079</v>
      </c>
      <c r="AA2784" s="2">
        <f t="shared" si="1075"/>
        <v>290.08147919417195</v>
      </c>
      <c r="AB2784" s="2" t="str">
        <f t="shared" si="1095"/>
        <v>low</v>
      </c>
      <c r="AC2784" s="2">
        <f t="shared" si="1096"/>
        <v>288.30877869679307</v>
      </c>
      <c r="AD2784" s="2">
        <f t="shared" si="1085"/>
        <v>6.6929664501017667</v>
      </c>
      <c r="AE2784" s="2">
        <f t="shared" si="1086"/>
        <v>825.18014270861624</v>
      </c>
      <c r="AF2784" s="2">
        <f t="shared" si="1087"/>
        <v>250</v>
      </c>
      <c r="AG2784" s="2">
        <f t="shared" si="1088"/>
        <v>275</v>
      </c>
    </row>
    <row r="2785" spans="1:33" x14ac:dyDescent="0.2">
      <c r="A2785" s="2">
        <f t="shared" si="1080"/>
        <v>62.140000104904175</v>
      </c>
      <c r="B2785">
        <v>3.6805260181400001</v>
      </c>
      <c r="C2785" s="2">
        <f t="shared" si="1072"/>
        <v>62.040525674817246</v>
      </c>
      <c r="D2785">
        <v>1577147254.26</v>
      </c>
      <c r="E2785">
        <v>438</v>
      </c>
      <c r="F2785">
        <v>896</v>
      </c>
      <c r="G2785">
        <v>630</v>
      </c>
      <c r="H2785">
        <v>694</v>
      </c>
      <c r="I2785">
        <v>287</v>
      </c>
      <c r="J2785">
        <f t="shared" si="1076"/>
        <v>589</v>
      </c>
      <c r="K2785">
        <f t="shared" si="1077"/>
        <v>11.399999999999977</v>
      </c>
      <c r="L2785">
        <f t="shared" si="1081"/>
        <v>-96.828127533825437</v>
      </c>
      <c r="M2785">
        <f t="shared" si="1082"/>
        <v>-2701.7774418622898</v>
      </c>
      <c r="N2785" t="str">
        <f t="shared" si="1078"/>
        <v>TRANSITION</v>
      </c>
      <c r="O2785" s="2" t="str">
        <f t="shared" si="1079"/>
        <v>TRANSITION</v>
      </c>
      <c r="P2785" s="2">
        <f t="shared" si="1089"/>
        <v>289</v>
      </c>
      <c r="Q2785" s="2">
        <f t="shared" si="1090"/>
        <v>291</v>
      </c>
      <c r="R2785" s="2">
        <f t="shared" si="1091"/>
        <v>296</v>
      </c>
      <c r="S2785" s="2">
        <f t="shared" si="1092"/>
        <v>0</v>
      </c>
      <c r="T2785" s="2">
        <f t="shared" si="1093"/>
        <v>0</v>
      </c>
      <c r="U2785" s="2" t="str">
        <f t="shared" si="1083"/>
        <v>RELAX</v>
      </c>
      <c r="V2785" s="2">
        <f t="shared" si="1084"/>
        <v>0</v>
      </c>
      <c r="W2785" s="2">
        <f t="shared" si="1094"/>
        <v>288.30877869679307</v>
      </c>
      <c r="Y2785" s="2">
        <f t="shared" si="1073"/>
        <v>288.38386729218701</v>
      </c>
      <c r="Z2785" s="2">
        <f t="shared" si="1074"/>
        <v>296.85023801601079</v>
      </c>
      <c r="AA2785" s="2">
        <f t="shared" si="1075"/>
        <v>290.09753720651514</v>
      </c>
      <c r="AB2785" s="2" t="str">
        <f t="shared" si="1095"/>
        <v>low</v>
      </c>
      <c r="AC2785" s="2">
        <f t="shared" si="1096"/>
        <v>288.44702295743446</v>
      </c>
      <c r="AD2785" s="2">
        <f t="shared" si="1085"/>
        <v>12.62128878248642</v>
      </c>
      <c r="AE2785" s="2">
        <f t="shared" si="1086"/>
        <v>287.01417543088337</v>
      </c>
      <c r="AF2785" s="2">
        <f t="shared" si="1087"/>
        <v>250</v>
      </c>
      <c r="AG2785" s="2">
        <f t="shared" si="1088"/>
        <v>275</v>
      </c>
    </row>
    <row r="2786" spans="1:33" x14ac:dyDescent="0.2">
      <c r="A2786" s="2">
        <f t="shared" si="1080"/>
        <v>62.160000085830688</v>
      </c>
      <c r="B2786">
        <v>3.7051348686200001</v>
      </c>
      <c r="C2786" s="2">
        <f t="shared" si="1072"/>
        <v>62.065134525297246</v>
      </c>
      <c r="D2786">
        <v>1577147254.28</v>
      </c>
      <c r="E2786">
        <v>440</v>
      </c>
      <c r="F2786">
        <v>895</v>
      </c>
      <c r="G2786">
        <v>632</v>
      </c>
      <c r="H2786">
        <v>695</v>
      </c>
      <c r="I2786">
        <v>289</v>
      </c>
      <c r="J2786">
        <f t="shared" si="1076"/>
        <v>590.20000000000005</v>
      </c>
      <c r="K2786">
        <f t="shared" si="1077"/>
        <v>12.600000000000023</v>
      </c>
      <c r="L2786">
        <f t="shared" si="1081"/>
        <v>81.271573478226301</v>
      </c>
      <c r="M2786">
        <f t="shared" si="1082"/>
        <v>7237.2214686255493</v>
      </c>
      <c r="N2786" t="str">
        <f t="shared" si="1078"/>
        <v>TRANSITION</v>
      </c>
      <c r="O2786" s="2" t="str">
        <f t="shared" si="1079"/>
        <v>TRANSITION</v>
      </c>
      <c r="P2786" s="2">
        <f t="shared" si="1089"/>
        <v>289</v>
      </c>
      <c r="Q2786" s="2">
        <f t="shared" si="1090"/>
        <v>291</v>
      </c>
      <c r="R2786" s="2">
        <f t="shared" si="1091"/>
        <v>296</v>
      </c>
      <c r="S2786" s="2">
        <f t="shared" si="1092"/>
        <v>0</v>
      </c>
      <c r="T2786" s="2">
        <f t="shared" si="1093"/>
        <v>0</v>
      </c>
      <c r="U2786" s="2" t="str">
        <f t="shared" si="1083"/>
        <v>RELAX</v>
      </c>
      <c r="V2786" s="2">
        <f t="shared" si="1084"/>
        <v>0</v>
      </c>
      <c r="W2786" s="2">
        <f t="shared" si="1094"/>
        <v>288.44702295743446</v>
      </c>
      <c r="Y2786" s="2">
        <f t="shared" si="1073"/>
        <v>288.39649842523647</v>
      </c>
      <c r="Z2786" s="2">
        <f t="shared" si="1074"/>
        <v>296.85023801601079</v>
      </c>
      <c r="AA2786" s="2">
        <f t="shared" si="1075"/>
        <v>290.1118537107987</v>
      </c>
      <c r="AB2786" s="2" t="str">
        <f t="shared" si="1095"/>
        <v>low</v>
      </c>
      <c r="AC2786" s="2">
        <f t="shared" si="1096"/>
        <v>288.75761836594756</v>
      </c>
      <c r="AD2786" s="2">
        <f t="shared" si="1085"/>
        <v>-7.3252230133820779</v>
      </c>
      <c r="AE2786" s="2">
        <f t="shared" si="1086"/>
        <v>-810.5421995261172</v>
      </c>
      <c r="AF2786" s="2">
        <f t="shared" si="1087"/>
        <v>250</v>
      </c>
      <c r="AG2786" s="2">
        <f t="shared" si="1088"/>
        <v>275</v>
      </c>
    </row>
    <row r="2787" spans="1:33" x14ac:dyDescent="0.2">
      <c r="A2787" s="2">
        <f t="shared" si="1080"/>
        <v>62.180000066757202</v>
      </c>
      <c r="B2787">
        <v>3.7258200645400001</v>
      </c>
      <c r="C2787" s="2">
        <f t="shared" ref="C2787:C2850" si="1097">IF(B2787&gt;B2786,B2787+(C2786-B2786),B2787+(C2786-B2786)+5+A2787-A2786)</f>
        <v>62.085819721217248</v>
      </c>
      <c r="D2787">
        <v>1577147254.3</v>
      </c>
      <c r="E2787">
        <v>440</v>
      </c>
      <c r="F2787">
        <v>895</v>
      </c>
      <c r="G2787">
        <v>631</v>
      </c>
      <c r="H2787">
        <v>695</v>
      </c>
      <c r="I2787">
        <v>290</v>
      </c>
      <c r="J2787">
        <f t="shared" si="1076"/>
        <v>590.20000000000005</v>
      </c>
      <c r="K2787">
        <f t="shared" si="1077"/>
        <v>12.600000000000023</v>
      </c>
      <c r="L2787">
        <f t="shared" si="1081"/>
        <v>48.343752888176503</v>
      </c>
      <c r="M2787">
        <f t="shared" si="1082"/>
        <v>-1591.8544217515775</v>
      </c>
      <c r="N2787" t="str">
        <f t="shared" si="1078"/>
        <v>TRANSITION</v>
      </c>
      <c r="O2787" s="2" t="str">
        <f t="shared" si="1079"/>
        <v>RELAX</v>
      </c>
      <c r="P2787" s="2">
        <f t="shared" si="1089"/>
        <v>289</v>
      </c>
      <c r="Q2787" s="2">
        <f t="shared" si="1090"/>
        <v>291</v>
      </c>
      <c r="R2787" s="2">
        <f t="shared" si="1091"/>
        <v>296</v>
      </c>
      <c r="S2787" s="2">
        <f t="shared" si="1092"/>
        <v>0</v>
      </c>
      <c r="T2787" s="2">
        <f t="shared" si="1093"/>
        <v>0</v>
      </c>
      <c r="U2787" s="2" t="str">
        <f t="shared" si="1083"/>
        <v>RELAX</v>
      </c>
      <c r="V2787" s="2">
        <f t="shared" si="1084"/>
        <v>0</v>
      </c>
      <c r="W2787" s="2">
        <f t="shared" si="1094"/>
        <v>288.75761836594756</v>
      </c>
      <c r="Y2787" s="2">
        <f t="shared" si="1073"/>
        <v>288.46872241337871</v>
      </c>
      <c r="Z2787" s="2">
        <f t="shared" si="1074"/>
        <v>296.85023801601079</v>
      </c>
      <c r="AA2787" s="2">
        <f t="shared" si="1075"/>
        <v>290.12608594652056</v>
      </c>
      <c r="AB2787" s="2" t="str">
        <f t="shared" si="1095"/>
        <v>low</v>
      </c>
      <c r="AC2787" s="2">
        <f t="shared" si="1096"/>
        <v>288.60609469275806</v>
      </c>
      <c r="AD2787" s="2">
        <f t="shared" si="1085"/>
        <v>-13.11537369960741</v>
      </c>
      <c r="AE2787" s="2">
        <f t="shared" si="1086"/>
        <v>-279.91761396018308</v>
      </c>
      <c r="AF2787" s="2">
        <f t="shared" si="1087"/>
        <v>250</v>
      </c>
      <c r="AG2787" s="2">
        <f t="shared" si="1088"/>
        <v>275</v>
      </c>
    </row>
    <row r="2788" spans="1:33" x14ac:dyDescent="0.2">
      <c r="A2788" s="2">
        <f t="shared" si="1080"/>
        <v>62.210000038146973</v>
      </c>
      <c r="B2788">
        <v>3.7503118514999998</v>
      </c>
      <c r="C2788" s="2">
        <f t="shared" si="1097"/>
        <v>62.110311508177247</v>
      </c>
      <c r="D2788">
        <v>1577147254.3299999</v>
      </c>
      <c r="E2788">
        <v>439</v>
      </c>
      <c r="F2788">
        <v>896</v>
      </c>
      <c r="G2788">
        <v>631</v>
      </c>
      <c r="H2788">
        <v>694</v>
      </c>
      <c r="I2788">
        <v>288</v>
      </c>
      <c r="J2788">
        <f t="shared" si="1076"/>
        <v>589.6</v>
      </c>
      <c r="K2788">
        <f t="shared" si="1077"/>
        <v>12</v>
      </c>
      <c r="L2788">
        <f t="shared" si="1081"/>
        <v>-81.66002763564903</v>
      </c>
      <c r="M2788">
        <f t="shared" si="1082"/>
        <v>-5308.0561551572218</v>
      </c>
      <c r="N2788" t="str">
        <f t="shared" si="1078"/>
        <v>TRANSITION</v>
      </c>
      <c r="O2788" s="2" t="str">
        <f t="shared" si="1079"/>
        <v>TRANSITION</v>
      </c>
      <c r="P2788" s="2">
        <f t="shared" si="1089"/>
        <v>289</v>
      </c>
      <c r="Q2788" s="2">
        <f t="shared" si="1090"/>
        <v>291</v>
      </c>
      <c r="R2788" s="2">
        <f t="shared" si="1091"/>
        <v>296</v>
      </c>
      <c r="S2788" s="2">
        <f t="shared" si="1092"/>
        <v>0</v>
      </c>
      <c r="T2788" s="2">
        <f t="shared" si="1093"/>
        <v>0</v>
      </c>
      <c r="U2788" s="2" t="str">
        <f t="shared" si="1083"/>
        <v>RELAX</v>
      </c>
      <c r="V2788" s="2">
        <f t="shared" si="1084"/>
        <v>0</v>
      </c>
      <c r="W2788" s="2">
        <f t="shared" si="1094"/>
        <v>288.60609469275806</v>
      </c>
      <c r="Y2788" s="2">
        <f t="shared" si="1073"/>
        <v>288.49619686925462</v>
      </c>
      <c r="Z2788" s="2">
        <f t="shared" si="1074"/>
        <v>296.85023801601079</v>
      </c>
      <c r="AA2788" s="2">
        <f t="shared" si="1075"/>
        <v>290.14321776986344</v>
      </c>
      <c r="AB2788" s="2" t="str">
        <f t="shared" si="1095"/>
        <v>low</v>
      </c>
      <c r="AC2788" s="2">
        <f t="shared" si="1096"/>
        <v>288.2848757542065</v>
      </c>
      <c r="AD2788" s="2">
        <f t="shared" si="1085"/>
        <v>-2.3217081974754636</v>
      </c>
      <c r="AE2788" s="2">
        <f t="shared" si="1086"/>
        <v>440.70551159702319</v>
      </c>
      <c r="AF2788" s="2">
        <f t="shared" si="1087"/>
        <v>250</v>
      </c>
      <c r="AG2788" s="2">
        <f t="shared" si="1088"/>
        <v>250</v>
      </c>
    </row>
    <row r="2789" spans="1:33" x14ac:dyDescent="0.2">
      <c r="A2789" s="2">
        <f t="shared" si="1080"/>
        <v>62.230000019073486</v>
      </c>
      <c r="B2789">
        <v>3.7748520374300001</v>
      </c>
      <c r="C2789" s="2">
        <f t="shared" si="1097"/>
        <v>62.134851694107248</v>
      </c>
      <c r="D2789">
        <v>1577147254.3499999</v>
      </c>
      <c r="E2789">
        <v>438</v>
      </c>
      <c r="F2789">
        <v>896</v>
      </c>
      <c r="G2789">
        <v>632</v>
      </c>
      <c r="H2789">
        <v>693</v>
      </c>
      <c r="I2789">
        <v>287</v>
      </c>
      <c r="J2789">
        <f t="shared" si="1076"/>
        <v>589.20000000000005</v>
      </c>
      <c r="K2789">
        <f t="shared" si="1077"/>
        <v>11.600000000000023</v>
      </c>
      <c r="L2789">
        <f t="shared" si="1081"/>
        <v>-40.749487508059325</v>
      </c>
      <c r="M2789">
        <f t="shared" si="1082"/>
        <v>1667.0835438771762</v>
      </c>
      <c r="N2789" t="str">
        <f t="shared" si="1078"/>
        <v>TRANSITION</v>
      </c>
      <c r="O2789" s="2" t="str">
        <f t="shared" si="1079"/>
        <v>ONE</v>
      </c>
      <c r="P2789" s="2">
        <f t="shared" si="1089"/>
        <v>289</v>
      </c>
      <c r="Q2789" s="2">
        <f t="shared" si="1090"/>
        <v>291</v>
      </c>
      <c r="R2789" s="2">
        <f t="shared" si="1091"/>
        <v>296</v>
      </c>
      <c r="S2789" s="2">
        <f t="shared" si="1092"/>
        <v>0</v>
      </c>
      <c r="T2789" s="2">
        <f t="shared" si="1093"/>
        <v>0</v>
      </c>
      <c r="U2789" s="2" t="str">
        <f t="shared" si="1083"/>
        <v>RELAX</v>
      </c>
      <c r="V2789" s="2">
        <f t="shared" si="1084"/>
        <v>0</v>
      </c>
      <c r="W2789" s="2">
        <f t="shared" si="1094"/>
        <v>288.2848757542065</v>
      </c>
      <c r="Y2789" s="2">
        <f t="shared" si="1073"/>
        <v>288.45393264624499</v>
      </c>
      <c r="Z2789" s="2">
        <f t="shared" si="1074"/>
        <v>296.85023801601079</v>
      </c>
      <c r="AA2789" s="2">
        <f t="shared" si="1075"/>
        <v>290.160866724833</v>
      </c>
      <c r="AB2789" s="2" t="str">
        <f t="shared" si="1095"/>
        <v>low</v>
      </c>
      <c r="AC2789" s="2">
        <f t="shared" si="1096"/>
        <v>288.22790060336524</v>
      </c>
      <c r="AD2789" s="2">
        <f t="shared" si="1085"/>
        <v>17.280380323611389</v>
      </c>
      <c r="AE2789" s="2">
        <f t="shared" si="1086"/>
        <v>798.77506132190172</v>
      </c>
      <c r="AF2789" s="2">
        <f t="shared" si="1087"/>
        <v>250</v>
      </c>
      <c r="AG2789" s="2">
        <f t="shared" si="1088"/>
        <v>275</v>
      </c>
    </row>
    <row r="2790" spans="1:33" x14ac:dyDescent="0.2">
      <c r="A2790" s="2">
        <f t="shared" si="1080"/>
        <v>62.25</v>
      </c>
      <c r="B2790">
        <v>3.7953619957</v>
      </c>
      <c r="C2790" s="2">
        <f t="shared" si="1097"/>
        <v>62.155361652377245</v>
      </c>
      <c r="D2790">
        <v>1577147254.3699999</v>
      </c>
      <c r="E2790">
        <v>440</v>
      </c>
      <c r="F2790">
        <v>895</v>
      </c>
      <c r="G2790">
        <v>630</v>
      </c>
      <c r="H2790">
        <v>695</v>
      </c>
      <c r="I2790">
        <v>288</v>
      </c>
      <c r="J2790">
        <f t="shared" si="1076"/>
        <v>589.6</v>
      </c>
      <c r="K2790">
        <f t="shared" si="1077"/>
        <v>12</v>
      </c>
      <c r="L2790">
        <f t="shared" si="1081"/>
        <v>48.756803248240082</v>
      </c>
      <c r="M2790">
        <f t="shared" si="1082"/>
        <v>4364.0406078846599</v>
      </c>
      <c r="N2790" t="str">
        <f t="shared" si="1078"/>
        <v>TRANSITION</v>
      </c>
      <c r="O2790" s="2" t="str">
        <f t="shared" si="1079"/>
        <v>ONE</v>
      </c>
      <c r="P2790" s="2">
        <f t="shared" si="1089"/>
        <v>290</v>
      </c>
      <c r="Q2790" s="2">
        <f t="shared" si="1090"/>
        <v>291</v>
      </c>
      <c r="R2790" s="2">
        <f t="shared" si="1091"/>
        <v>296</v>
      </c>
      <c r="S2790" s="2">
        <f t="shared" si="1092"/>
        <v>0</v>
      </c>
      <c r="T2790" s="2">
        <f t="shared" si="1093"/>
        <v>0</v>
      </c>
      <c r="U2790" s="2" t="str">
        <f t="shared" si="1083"/>
        <v>RELAX</v>
      </c>
      <c r="V2790" s="2">
        <f t="shared" si="1084"/>
        <v>0</v>
      </c>
      <c r="W2790" s="2">
        <f t="shared" si="1094"/>
        <v>288.22790060336524</v>
      </c>
      <c r="Y2790" s="2">
        <f t="shared" si="1073"/>
        <v>288.40872623766904</v>
      </c>
      <c r="Z2790" s="2">
        <f t="shared" si="1074"/>
        <v>296.85023801601079</v>
      </c>
      <c r="AA2790" s="2">
        <f t="shared" si="1075"/>
        <v>290.1755200209036</v>
      </c>
      <c r="AB2790" s="2" t="str">
        <f t="shared" si="1095"/>
        <v>low</v>
      </c>
      <c r="AC2790" s="2">
        <f t="shared" si="1096"/>
        <v>288.58232048269224</v>
      </c>
      <c r="AD2790" s="2">
        <f t="shared" si="1085"/>
        <v>-12.996510619582835</v>
      </c>
      <c r="AE2790" s="2">
        <f t="shared" si="1086"/>
        <v>-1476.2044146857429</v>
      </c>
      <c r="AF2790" s="2">
        <f t="shared" si="1087"/>
        <v>250</v>
      </c>
      <c r="AG2790" s="2">
        <f t="shared" si="1088"/>
        <v>275</v>
      </c>
    </row>
    <row r="2791" spans="1:33" x14ac:dyDescent="0.2">
      <c r="A2791" s="2">
        <f t="shared" si="1080"/>
        <v>62.28000020980835</v>
      </c>
      <c r="B2791">
        <v>3.8197119235999999</v>
      </c>
      <c r="C2791" s="2">
        <f t="shared" si="1097"/>
        <v>62.179711580277242</v>
      </c>
      <c r="D2791">
        <v>1577147254.4000001</v>
      </c>
      <c r="E2791">
        <v>437</v>
      </c>
      <c r="F2791">
        <v>896</v>
      </c>
      <c r="G2791">
        <v>631</v>
      </c>
      <c r="H2791">
        <v>695</v>
      </c>
      <c r="I2791">
        <v>290</v>
      </c>
      <c r="J2791">
        <f t="shared" si="1076"/>
        <v>589.79999999999995</v>
      </c>
      <c r="K2791">
        <f t="shared" si="1077"/>
        <v>12.199999999999932</v>
      </c>
      <c r="L2791">
        <f t="shared" si="1081"/>
        <v>82.135766816788319</v>
      </c>
      <c r="M2791">
        <f t="shared" si="1082"/>
        <v>1370.8033841261752</v>
      </c>
      <c r="N2791" t="str">
        <f t="shared" si="1078"/>
        <v>TRANSITION</v>
      </c>
      <c r="O2791" s="2" t="str">
        <f t="shared" si="1079"/>
        <v>TRANSITION</v>
      </c>
      <c r="P2791" s="2">
        <f t="shared" si="1089"/>
        <v>290</v>
      </c>
      <c r="Q2791" s="2">
        <f t="shared" si="1090"/>
        <v>291</v>
      </c>
      <c r="R2791" s="2">
        <f t="shared" si="1091"/>
        <v>296</v>
      </c>
      <c r="S2791" s="2">
        <f t="shared" si="1092"/>
        <v>0</v>
      </c>
      <c r="T2791" s="2">
        <f t="shared" si="1093"/>
        <v>0</v>
      </c>
      <c r="U2791" s="2" t="str">
        <f t="shared" si="1083"/>
        <v>RELAX</v>
      </c>
      <c r="V2791" s="2">
        <f t="shared" si="1084"/>
        <v>0</v>
      </c>
      <c r="W2791" s="2">
        <f t="shared" si="1094"/>
        <v>288.58232048269224</v>
      </c>
      <c r="Y2791" s="2">
        <f t="shared" si="1073"/>
        <v>288.44344508667371</v>
      </c>
      <c r="Z2791" s="2">
        <f t="shared" si="1074"/>
        <v>296.85023801601079</v>
      </c>
      <c r="AA2791" s="2">
        <f t="shared" si="1075"/>
        <v>290.18718033174184</v>
      </c>
      <c r="AB2791" s="2" t="str">
        <f t="shared" si="1095"/>
        <v>low</v>
      </c>
      <c r="AC2791" s="2">
        <f t="shared" si="1096"/>
        <v>288.26585638615381</v>
      </c>
      <c r="AD2791" s="2">
        <f t="shared" si="1085"/>
        <v>-21.971818801251249</v>
      </c>
      <c r="AE2791" s="2">
        <f t="shared" si="1086"/>
        <v>-368.59690995916458</v>
      </c>
      <c r="AF2791" s="2">
        <f t="shared" si="1087"/>
        <v>250</v>
      </c>
      <c r="AG2791" s="2">
        <f t="shared" si="1088"/>
        <v>275</v>
      </c>
    </row>
    <row r="2792" spans="1:33" x14ac:dyDescent="0.2">
      <c r="A2792" s="2">
        <f t="shared" si="1080"/>
        <v>62.300000190734863</v>
      </c>
      <c r="B2792">
        <v>3.8403370380399999</v>
      </c>
      <c r="C2792" s="2">
        <f t="shared" si="1097"/>
        <v>62.200336694717244</v>
      </c>
      <c r="D2792">
        <v>1577147254.4200001</v>
      </c>
      <c r="E2792">
        <v>439</v>
      </c>
      <c r="F2792">
        <v>894</v>
      </c>
      <c r="G2792">
        <v>631</v>
      </c>
      <c r="H2792">
        <v>693</v>
      </c>
      <c r="I2792">
        <v>287</v>
      </c>
      <c r="J2792">
        <f t="shared" si="1076"/>
        <v>588.79999999999995</v>
      </c>
      <c r="K2792">
        <f t="shared" si="1077"/>
        <v>11.199999999999932</v>
      </c>
      <c r="L2792">
        <f t="shared" si="1081"/>
        <v>-145.45373838905084</v>
      </c>
      <c r="M2792">
        <f t="shared" si="1082"/>
        <v>-11034.581450101217</v>
      </c>
      <c r="N2792" t="str">
        <f t="shared" si="1078"/>
        <v>TRANSITION</v>
      </c>
      <c r="O2792" s="2" t="str">
        <f t="shared" si="1079"/>
        <v>TRANSITION</v>
      </c>
      <c r="P2792" s="2">
        <f t="shared" si="1089"/>
        <v>290</v>
      </c>
      <c r="Q2792" s="2">
        <f t="shared" si="1090"/>
        <v>291</v>
      </c>
      <c r="R2792" s="2">
        <f t="shared" si="1091"/>
        <v>296</v>
      </c>
      <c r="S2792" s="2">
        <f t="shared" si="1092"/>
        <v>0</v>
      </c>
      <c r="T2792" s="2">
        <f t="shared" si="1093"/>
        <v>0</v>
      </c>
      <c r="U2792" s="2" t="str">
        <f t="shared" si="1083"/>
        <v>RELAX</v>
      </c>
      <c r="V2792" s="2">
        <f t="shared" si="1084"/>
        <v>0</v>
      </c>
      <c r="W2792" s="2">
        <f t="shared" si="1094"/>
        <v>288.26585638615381</v>
      </c>
      <c r="Y2792" s="2">
        <f t="shared" si="1073"/>
        <v>288.40792734656975</v>
      </c>
      <c r="Z2792" s="2">
        <f t="shared" si="1074"/>
        <v>296.85023801601079</v>
      </c>
      <c r="AA2792" s="2">
        <f t="shared" si="1075"/>
        <v>290.19999356948841</v>
      </c>
      <c r="AB2792" s="2" t="str">
        <f t="shared" si="1095"/>
        <v>low</v>
      </c>
      <c r="AC2792" s="2">
        <f t="shared" si="1096"/>
        <v>287.81268510892306</v>
      </c>
      <c r="AD2792" s="2">
        <f t="shared" si="1085"/>
        <v>17.98557822727917</v>
      </c>
      <c r="AE2792" s="2">
        <f t="shared" si="1086"/>
        <v>1937.3175913651005</v>
      </c>
      <c r="AF2792" s="2">
        <f t="shared" si="1087"/>
        <v>250</v>
      </c>
      <c r="AG2792" s="2">
        <f t="shared" si="1088"/>
        <v>275</v>
      </c>
    </row>
    <row r="2793" spans="1:33" x14ac:dyDescent="0.2">
      <c r="A2793" s="2">
        <f t="shared" si="1080"/>
        <v>62.320000171661377</v>
      </c>
      <c r="B2793">
        <v>3.86466002464</v>
      </c>
      <c r="C2793" s="2">
        <f t="shared" si="1097"/>
        <v>62.224659681317249</v>
      </c>
      <c r="D2793">
        <v>1577147254.4400001</v>
      </c>
      <c r="E2793">
        <v>439</v>
      </c>
      <c r="F2793">
        <v>896</v>
      </c>
      <c r="G2793">
        <v>630</v>
      </c>
      <c r="H2793">
        <v>694</v>
      </c>
      <c r="I2793">
        <v>286</v>
      </c>
      <c r="J2793">
        <f t="shared" si="1076"/>
        <v>589</v>
      </c>
      <c r="K2793">
        <f t="shared" si="1077"/>
        <v>11.399999999999977</v>
      </c>
      <c r="L2793">
        <f t="shared" si="1081"/>
        <v>-41.113372154717055</v>
      </c>
      <c r="M2793">
        <f t="shared" si="1082"/>
        <v>4289.7843077516382</v>
      </c>
      <c r="N2793" t="str">
        <f t="shared" si="1078"/>
        <v>TRANSITION</v>
      </c>
      <c r="O2793" s="2" t="str">
        <f t="shared" si="1079"/>
        <v>ONE</v>
      </c>
      <c r="P2793" s="2">
        <f t="shared" si="1089"/>
        <v>290</v>
      </c>
      <c r="Q2793" s="2">
        <f t="shared" si="1090"/>
        <v>290</v>
      </c>
      <c r="R2793" s="2">
        <f t="shared" si="1091"/>
        <v>296</v>
      </c>
      <c r="S2793" s="2">
        <f t="shared" si="1092"/>
        <v>-41.113372154717055</v>
      </c>
      <c r="T2793" s="2">
        <f t="shared" si="1093"/>
        <v>-1690.3093699322637</v>
      </c>
      <c r="U2793" s="2" t="str">
        <f t="shared" si="1083"/>
        <v>TRANSITION</v>
      </c>
      <c r="V2793" s="2">
        <f t="shared" si="1084"/>
        <v>1</v>
      </c>
      <c r="W2793" s="2">
        <f t="shared" si="1094"/>
        <v>287.81268510892306</v>
      </c>
      <c r="Y2793" s="2">
        <f t="shared" si="1073"/>
        <v>288.28887889904041</v>
      </c>
      <c r="Z2793" s="2">
        <f t="shared" si="1074"/>
        <v>296.85023801601079</v>
      </c>
      <c r="AA2793" s="2">
        <f t="shared" si="1075"/>
        <v>290.21039025834244</v>
      </c>
      <c r="AB2793" s="2" t="str">
        <f t="shared" si="1095"/>
        <v>low</v>
      </c>
      <c r="AC2793" s="2">
        <f t="shared" si="1096"/>
        <v>288.25014808713843</v>
      </c>
      <c r="AD2793" s="2">
        <f t="shared" si="1085"/>
        <v>7.2063580524537434</v>
      </c>
      <c r="AE2793" s="2">
        <f t="shared" si="1086"/>
        <v>-443.17009058523195</v>
      </c>
      <c r="AF2793" s="2">
        <f t="shared" si="1087"/>
        <v>250</v>
      </c>
      <c r="AG2793" s="2">
        <f t="shared" si="1088"/>
        <v>275</v>
      </c>
    </row>
    <row r="2794" spans="1:33" x14ac:dyDescent="0.2">
      <c r="A2794" s="2">
        <f t="shared" si="1080"/>
        <v>62.340000152587891</v>
      </c>
      <c r="B2794">
        <v>3.88547086716</v>
      </c>
      <c r="C2794" s="2">
        <f t="shared" si="1097"/>
        <v>62.245470523837248</v>
      </c>
      <c r="D2794">
        <v>1577147254.46</v>
      </c>
      <c r="E2794">
        <v>440</v>
      </c>
      <c r="F2794">
        <v>896</v>
      </c>
      <c r="G2794">
        <v>631</v>
      </c>
      <c r="H2794">
        <v>694</v>
      </c>
      <c r="I2794">
        <v>290</v>
      </c>
      <c r="J2794">
        <f t="shared" si="1076"/>
        <v>590.20000000000005</v>
      </c>
      <c r="K2794">
        <f t="shared" si="1077"/>
        <v>12.600000000000023</v>
      </c>
      <c r="L2794">
        <f t="shared" si="1081"/>
        <v>192.20749934347219</v>
      </c>
      <c r="M2794">
        <f t="shared" si="1082"/>
        <v>11211.505313826643</v>
      </c>
      <c r="N2794" t="str">
        <f t="shared" si="1078"/>
        <v>TRANSITION</v>
      </c>
      <c r="O2794" s="2" t="str">
        <f t="shared" si="1079"/>
        <v>TRANSITION</v>
      </c>
      <c r="P2794" s="2">
        <f t="shared" si="1089"/>
        <v>290</v>
      </c>
      <c r="Q2794" s="2">
        <f t="shared" si="1090"/>
        <v>290</v>
      </c>
      <c r="R2794" s="2">
        <f t="shared" si="1091"/>
        <v>296</v>
      </c>
      <c r="S2794" s="2">
        <f t="shared" si="1092"/>
        <v>0</v>
      </c>
      <c r="T2794" s="2">
        <f t="shared" si="1093"/>
        <v>1975.5746128589265</v>
      </c>
      <c r="U2794" s="2" t="str">
        <f t="shared" si="1083"/>
        <v>ONE</v>
      </c>
      <c r="V2794" s="2">
        <f t="shared" si="1084"/>
        <v>2</v>
      </c>
      <c r="W2794" s="2">
        <f t="shared" si="1094"/>
        <v>288.25014808713843</v>
      </c>
      <c r="Y2794" s="2">
        <f t="shared" si="1073"/>
        <v>288.28113273666003</v>
      </c>
      <c r="Z2794" s="2">
        <f t="shared" si="1074"/>
        <v>296.85023801601079</v>
      </c>
      <c r="AA2794" s="2">
        <f t="shared" si="1075"/>
        <v>290.21431469037731</v>
      </c>
      <c r="AB2794" s="2" t="str">
        <f t="shared" si="1095"/>
        <v>low</v>
      </c>
      <c r="AC2794" s="2">
        <f t="shared" si="1096"/>
        <v>288.40011846971078</v>
      </c>
      <c r="AD2794" s="2">
        <f t="shared" si="1085"/>
        <v>-3.2517942577966488</v>
      </c>
      <c r="AE2794" s="2">
        <f t="shared" si="1086"/>
        <v>-502.53382582659611</v>
      </c>
      <c r="AF2794" s="2">
        <f t="shared" si="1087"/>
        <v>250</v>
      </c>
      <c r="AG2794" s="2">
        <f t="shared" si="1088"/>
        <v>300</v>
      </c>
    </row>
    <row r="2795" spans="1:33" x14ac:dyDescent="0.2">
      <c r="A2795" s="2">
        <f t="shared" si="1080"/>
        <v>62.370000123977661</v>
      </c>
      <c r="B2795">
        <v>3.9100799560500001</v>
      </c>
      <c r="C2795" s="2">
        <f t="shared" si="1097"/>
        <v>62.270079612727244</v>
      </c>
      <c r="D2795">
        <v>1577147254.49</v>
      </c>
      <c r="E2795">
        <v>440</v>
      </c>
      <c r="F2795">
        <v>896</v>
      </c>
      <c r="G2795">
        <v>632</v>
      </c>
      <c r="H2795">
        <v>695</v>
      </c>
      <c r="I2795">
        <v>289</v>
      </c>
      <c r="J2795">
        <f t="shared" si="1076"/>
        <v>590.4</v>
      </c>
      <c r="K2795">
        <f t="shared" si="1077"/>
        <v>12.799999999999955</v>
      </c>
      <c r="L2795">
        <f t="shared" si="1081"/>
        <v>-40.635393064322209</v>
      </c>
      <c r="M2795">
        <f t="shared" si="1082"/>
        <v>-9461.6624552244102</v>
      </c>
      <c r="N2795" t="str">
        <f t="shared" si="1078"/>
        <v>TRANSITION</v>
      </c>
      <c r="O2795" s="2" t="str">
        <f t="shared" si="1079"/>
        <v>RELAX</v>
      </c>
      <c r="P2795" s="2">
        <f t="shared" si="1089"/>
        <v>290</v>
      </c>
      <c r="Q2795" s="2">
        <f t="shared" si="1090"/>
        <v>290</v>
      </c>
      <c r="R2795" s="2">
        <f t="shared" si="1091"/>
        <v>296</v>
      </c>
      <c r="S2795" s="2">
        <f t="shared" si="1092"/>
        <v>0</v>
      </c>
      <c r="T2795" s="2">
        <f t="shared" si="1093"/>
        <v>0</v>
      </c>
      <c r="U2795" s="2" t="str">
        <f t="shared" si="1083"/>
        <v>ONE</v>
      </c>
      <c r="V2795" s="2">
        <f t="shared" si="1084"/>
        <v>2</v>
      </c>
      <c r="W2795" s="2">
        <f t="shared" si="1094"/>
        <v>288.40011846971078</v>
      </c>
      <c r="Y2795" s="2">
        <f t="shared" si="1073"/>
        <v>288.30492988327023</v>
      </c>
      <c r="Z2795" s="2">
        <f t="shared" si="1074"/>
        <v>296.85023801601079</v>
      </c>
      <c r="AA2795" s="2">
        <f t="shared" si="1075"/>
        <v>290.21765559269141</v>
      </c>
      <c r="AB2795" s="2" t="str">
        <f t="shared" si="1095"/>
        <v>low</v>
      </c>
      <c r="AC2795" s="2">
        <f t="shared" si="1096"/>
        <v>288.32009477576867</v>
      </c>
      <c r="AD2795" s="2">
        <f t="shared" si="1085"/>
        <v>-2.6408363621574127</v>
      </c>
      <c r="AE2795" s="2">
        <f t="shared" si="1086"/>
        <v>24.826514235051505</v>
      </c>
      <c r="AF2795" s="2">
        <f t="shared" si="1087"/>
        <v>250</v>
      </c>
      <c r="AG2795" s="2">
        <f t="shared" si="1088"/>
        <v>250</v>
      </c>
    </row>
    <row r="2796" spans="1:33" x14ac:dyDescent="0.2">
      <c r="A2796" s="2">
        <f t="shared" si="1080"/>
        <v>62.390000104904175</v>
      </c>
      <c r="B2796">
        <v>3.9343218803400002</v>
      </c>
      <c r="C2796" s="2">
        <f t="shared" si="1097"/>
        <v>62.294321537017247</v>
      </c>
      <c r="D2796">
        <v>1577147254.51</v>
      </c>
      <c r="E2796">
        <v>439</v>
      </c>
      <c r="F2796">
        <v>896</v>
      </c>
      <c r="G2796">
        <v>631</v>
      </c>
      <c r="H2796">
        <v>695</v>
      </c>
      <c r="I2796">
        <v>288</v>
      </c>
      <c r="J2796">
        <f t="shared" si="1076"/>
        <v>589.79999999999995</v>
      </c>
      <c r="K2796">
        <f t="shared" si="1077"/>
        <v>12.199999999999932</v>
      </c>
      <c r="L2796">
        <f t="shared" si="1081"/>
        <v>-41.250850717841175</v>
      </c>
      <c r="M2796">
        <f t="shared" si="1082"/>
        <v>-25.388151788463691</v>
      </c>
      <c r="N2796" t="str">
        <f t="shared" si="1078"/>
        <v>TRANSITION</v>
      </c>
      <c r="O2796" s="2" t="str">
        <f t="shared" si="1079"/>
        <v>RELAX</v>
      </c>
      <c r="P2796" s="2">
        <f t="shared" si="1089"/>
        <v>290</v>
      </c>
      <c r="Q2796" s="2">
        <f t="shared" si="1090"/>
        <v>290</v>
      </c>
      <c r="R2796" s="2">
        <f t="shared" si="1091"/>
        <v>296</v>
      </c>
      <c r="S2796" s="2">
        <f t="shared" si="1092"/>
        <v>0</v>
      </c>
      <c r="T2796" s="2">
        <f t="shared" si="1093"/>
        <v>0</v>
      </c>
      <c r="U2796" s="2" t="str">
        <f t="shared" si="1083"/>
        <v>ONE</v>
      </c>
      <c r="V2796" s="2">
        <f t="shared" si="1084"/>
        <v>2</v>
      </c>
      <c r="W2796" s="2">
        <f t="shared" si="1094"/>
        <v>288.32009477576867</v>
      </c>
      <c r="Y2796" s="2">
        <f t="shared" si="1073"/>
        <v>288.30796286176991</v>
      </c>
      <c r="Z2796" s="2">
        <f t="shared" si="1074"/>
        <v>296.85023801601079</v>
      </c>
      <c r="AA2796" s="2">
        <f t="shared" si="1075"/>
        <v>290.22201930722036</v>
      </c>
      <c r="AB2796" s="2" t="str">
        <f t="shared" si="1095"/>
        <v>low</v>
      </c>
      <c r="AC2796" s="2">
        <f t="shared" si="1096"/>
        <v>288.25607582061497</v>
      </c>
      <c r="AD2796" s="2">
        <f t="shared" si="1085"/>
        <v>-2.4691314587001889</v>
      </c>
      <c r="AE2796" s="2">
        <f t="shared" si="1086"/>
        <v>7.0829733400352692</v>
      </c>
      <c r="AF2796" s="2">
        <f t="shared" si="1087"/>
        <v>250</v>
      </c>
      <c r="AG2796" s="2">
        <f t="shared" si="1088"/>
        <v>250</v>
      </c>
    </row>
    <row r="2797" spans="1:33" x14ac:dyDescent="0.2">
      <c r="A2797" s="2">
        <f t="shared" si="1080"/>
        <v>62.410000085830688</v>
      </c>
      <c r="B2797">
        <v>3.9550640583000001</v>
      </c>
      <c r="C2797" s="2">
        <f t="shared" si="1097"/>
        <v>62.315063714977249</v>
      </c>
      <c r="D2797">
        <v>1577147254.53</v>
      </c>
      <c r="E2797">
        <v>439</v>
      </c>
      <c r="F2797">
        <v>896</v>
      </c>
      <c r="G2797">
        <v>631</v>
      </c>
      <c r="H2797">
        <v>693</v>
      </c>
      <c r="I2797">
        <v>288</v>
      </c>
      <c r="J2797">
        <f t="shared" si="1076"/>
        <v>589.4</v>
      </c>
      <c r="K2797">
        <f t="shared" si="1077"/>
        <v>11.799999999999955</v>
      </c>
      <c r="L2797">
        <f t="shared" si="1081"/>
        <v>0</v>
      </c>
      <c r="M2797">
        <f t="shared" si="1082"/>
        <v>1988.742493550634</v>
      </c>
      <c r="N2797" t="str">
        <f t="shared" si="1078"/>
        <v>TRANSITION</v>
      </c>
      <c r="O2797" s="2" t="str">
        <f t="shared" si="1079"/>
        <v>ONE</v>
      </c>
      <c r="P2797" s="2">
        <f t="shared" si="1089"/>
        <v>290</v>
      </c>
      <c r="Q2797" s="2">
        <f t="shared" si="1090"/>
        <v>290</v>
      </c>
      <c r="R2797" s="2">
        <f t="shared" si="1091"/>
        <v>296</v>
      </c>
      <c r="S2797" s="2">
        <f t="shared" si="1092"/>
        <v>0</v>
      </c>
      <c r="T2797" s="2">
        <f t="shared" si="1093"/>
        <v>0</v>
      </c>
      <c r="U2797" s="2" t="str">
        <f t="shared" si="1083"/>
        <v>ONE</v>
      </c>
      <c r="V2797" s="2">
        <f t="shared" si="1084"/>
        <v>2</v>
      </c>
      <c r="W2797" s="2">
        <f t="shared" si="1094"/>
        <v>288.25607582061497</v>
      </c>
      <c r="Y2797" s="2">
        <f t="shared" si="1073"/>
        <v>288.29758545353894</v>
      </c>
      <c r="Z2797" s="2">
        <f t="shared" si="1074"/>
        <v>296.85023801601079</v>
      </c>
      <c r="AA2797" s="2">
        <f t="shared" si="1075"/>
        <v>290.2263164849478</v>
      </c>
      <c r="AB2797" s="2" t="str">
        <f t="shared" si="1095"/>
        <v>low</v>
      </c>
      <c r="AC2797" s="2">
        <f t="shared" si="1096"/>
        <v>288.20486065649197</v>
      </c>
      <c r="AD2797" s="2">
        <f t="shared" si="1085"/>
        <v>6.4792969613621523</v>
      </c>
      <c r="AE2797" s="2">
        <f t="shared" si="1086"/>
        <v>431.41219004671927</v>
      </c>
      <c r="AF2797" s="2">
        <f t="shared" si="1087"/>
        <v>250</v>
      </c>
      <c r="AG2797" s="2">
        <f t="shared" si="1088"/>
        <v>275</v>
      </c>
    </row>
    <row r="2798" spans="1:33" x14ac:dyDescent="0.2">
      <c r="A2798" s="2">
        <f t="shared" si="1080"/>
        <v>62.440000057220459</v>
      </c>
      <c r="B2798">
        <v>3.9796080589299998</v>
      </c>
      <c r="C2798" s="2">
        <f t="shared" si="1097"/>
        <v>62.339607715607244</v>
      </c>
      <c r="D2798">
        <v>1577147254.5599999</v>
      </c>
      <c r="E2798">
        <v>439</v>
      </c>
      <c r="F2798">
        <v>895</v>
      </c>
      <c r="G2798">
        <v>632</v>
      </c>
      <c r="H2798">
        <v>694</v>
      </c>
      <c r="I2798">
        <v>288</v>
      </c>
      <c r="J2798">
        <f t="shared" si="1076"/>
        <v>589.6</v>
      </c>
      <c r="K2798">
        <f t="shared" si="1077"/>
        <v>12</v>
      </c>
      <c r="L2798">
        <f t="shared" si="1081"/>
        <v>0</v>
      </c>
      <c r="M2798">
        <f t="shared" si="1082"/>
        <v>0</v>
      </c>
      <c r="N2798" t="str">
        <f t="shared" si="1078"/>
        <v>TRANSITION</v>
      </c>
      <c r="O2798" s="2" t="str">
        <f t="shared" si="1079"/>
        <v>RELAX</v>
      </c>
      <c r="P2798" s="2">
        <f t="shared" si="1089"/>
        <v>290</v>
      </c>
      <c r="Q2798" s="2">
        <f t="shared" si="1090"/>
        <v>290</v>
      </c>
      <c r="R2798" s="2">
        <f t="shared" si="1091"/>
        <v>296</v>
      </c>
      <c r="S2798" s="2">
        <f t="shared" si="1092"/>
        <v>0</v>
      </c>
      <c r="T2798" s="2">
        <f t="shared" si="1093"/>
        <v>0</v>
      </c>
      <c r="U2798" s="2" t="str">
        <f t="shared" si="1083"/>
        <v>ONE</v>
      </c>
      <c r="V2798" s="2">
        <f t="shared" si="1084"/>
        <v>2</v>
      </c>
      <c r="W2798" s="2">
        <f t="shared" si="1094"/>
        <v>288.20486065649197</v>
      </c>
      <c r="Y2798" s="2">
        <f t="shared" si="1073"/>
        <v>288.27904049412956</v>
      </c>
      <c r="Z2798" s="2">
        <f t="shared" si="1074"/>
        <v>296.85023801601079</v>
      </c>
      <c r="AA2798" s="2">
        <f t="shared" si="1075"/>
        <v>290.22987993337733</v>
      </c>
      <c r="AB2798" s="2" t="str">
        <f t="shared" si="1095"/>
        <v>low</v>
      </c>
      <c r="AC2798" s="2">
        <f t="shared" si="1096"/>
        <v>288.3638885251936</v>
      </c>
      <c r="AD2798" s="2">
        <f t="shared" si="1085"/>
        <v>-3.5691113731291728</v>
      </c>
      <c r="AE2798" s="2">
        <f t="shared" si="1086"/>
        <v>-409.4038492734278</v>
      </c>
      <c r="AF2798" s="2">
        <f t="shared" si="1087"/>
        <v>250</v>
      </c>
      <c r="AG2798" s="2">
        <f t="shared" si="1088"/>
        <v>300</v>
      </c>
    </row>
    <row r="2799" spans="1:33" x14ac:dyDescent="0.2">
      <c r="A2799" s="2">
        <f t="shared" si="1080"/>
        <v>62.460000038146973</v>
      </c>
      <c r="B2799">
        <v>3.9999990463300001</v>
      </c>
      <c r="C2799" s="2">
        <f t="shared" si="1097"/>
        <v>62.35999870300725</v>
      </c>
      <c r="D2799">
        <v>1577147254.5799999</v>
      </c>
      <c r="E2799">
        <v>440</v>
      </c>
      <c r="F2799">
        <v>896</v>
      </c>
      <c r="G2799">
        <v>631</v>
      </c>
      <c r="H2799">
        <v>696</v>
      </c>
      <c r="I2799">
        <v>289</v>
      </c>
      <c r="J2799">
        <f t="shared" si="1076"/>
        <v>590.4</v>
      </c>
      <c r="K2799">
        <f t="shared" si="1077"/>
        <v>12.799999999999955</v>
      </c>
      <c r="L2799">
        <f t="shared" si="1081"/>
        <v>49.041273989506927</v>
      </c>
      <c r="M2799">
        <f t="shared" si="1082"/>
        <v>2405.0465545138886</v>
      </c>
      <c r="N2799" t="str">
        <f t="shared" si="1078"/>
        <v>TRANSITION</v>
      </c>
      <c r="O2799" s="2" t="str">
        <f t="shared" si="1079"/>
        <v>ONE</v>
      </c>
      <c r="P2799" s="2">
        <f t="shared" si="1089"/>
        <v>290</v>
      </c>
      <c r="Q2799" s="2">
        <f t="shared" si="1090"/>
        <v>290</v>
      </c>
      <c r="R2799" s="2">
        <f t="shared" si="1091"/>
        <v>296</v>
      </c>
      <c r="S2799" s="2">
        <f t="shared" si="1092"/>
        <v>0</v>
      </c>
      <c r="T2799" s="2">
        <f t="shared" si="1093"/>
        <v>0</v>
      </c>
      <c r="U2799" s="2" t="str">
        <f t="shared" si="1083"/>
        <v>ONE</v>
      </c>
      <c r="V2799" s="2">
        <f t="shared" si="1084"/>
        <v>2</v>
      </c>
      <c r="W2799" s="2">
        <f t="shared" si="1094"/>
        <v>288.3638885251936</v>
      </c>
      <c r="Y2799" s="2">
        <f t="shared" si="1073"/>
        <v>288.29601010034241</v>
      </c>
      <c r="Z2799" s="2">
        <f t="shared" si="1074"/>
        <v>296.85023801601079</v>
      </c>
      <c r="AA2799" s="2">
        <f t="shared" si="1075"/>
        <v>290.23233796141494</v>
      </c>
      <c r="AB2799" s="2" t="str">
        <f t="shared" si="1095"/>
        <v>low</v>
      </c>
      <c r="AC2799" s="2">
        <f t="shared" si="1096"/>
        <v>288.29111082015493</v>
      </c>
      <c r="AD2799" s="2">
        <f t="shared" si="1085"/>
        <v>-18.580075944125952</v>
      </c>
      <c r="AE2799" s="2">
        <f t="shared" si="1086"/>
        <v>-736.15682637303428</v>
      </c>
      <c r="AF2799" s="2">
        <f t="shared" si="1087"/>
        <v>250</v>
      </c>
      <c r="AG2799" s="2">
        <f t="shared" si="1088"/>
        <v>275</v>
      </c>
    </row>
    <row r="2800" spans="1:33" x14ac:dyDescent="0.2">
      <c r="A2800" s="2">
        <f t="shared" si="1080"/>
        <v>62.480000019073486</v>
      </c>
      <c r="B2800">
        <v>4.02466106415</v>
      </c>
      <c r="C2800" s="2">
        <f t="shared" si="1097"/>
        <v>62.384660720827249</v>
      </c>
      <c r="D2800">
        <v>1577147254.5999999</v>
      </c>
      <c r="E2800">
        <v>439</v>
      </c>
      <c r="F2800">
        <v>896</v>
      </c>
      <c r="G2800">
        <v>631</v>
      </c>
      <c r="H2800">
        <v>694</v>
      </c>
      <c r="I2800">
        <v>288</v>
      </c>
      <c r="J2800">
        <f t="shared" si="1076"/>
        <v>589.6</v>
      </c>
      <c r="K2800">
        <f t="shared" si="1077"/>
        <v>12</v>
      </c>
      <c r="L2800">
        <f t="shared" si="1081"/>
        <v>-40.548182524993599</v>
      </c>
      <c r="M2800">
        <f t="shared" si="1082"/>
        <v>-3632.6896350649445</v>
      </c>
      <c r="N2800" t="str">
        <f t="shared" si="1078"/>
        <v>TRANSITION</v>
      </c>
      <c r="O2800" s="2" t="str">
        <f t="shared" si="1079"/>
        <v>RELAX</v>
      </c>
      <c r="P2800" s="2">
        <f t="shared" si="1089"/>
        <v>290</v>
      </c>
      <c r="Q2800" s="2">
        <f t="shared" si="1090"/>
        <v>290</v>
      </c>
      <c r="R2800" s="2">
        <f t="shared" si="1091"/>
        <v>296</v>
      </c>
      <c r="S2800" s="2">
        <f t="shared" si="1092"/>
        <v>0</v>
      </c>
      <c r="T2800" s="2">
        <f t="shared" si="1093"/>
        <v>0</v>
      </c>
      <c r="U2800" s="2" t="str">
        <f t="shared" si="1083"/>
        <v>ONE</v>
      </c>
      <c r="V2800" s="2">
        <f t="shared" si="1084"/>
        <v>2</v>
      </c>
      <c r="W2800" s="2">
        <f t="shared" si="1094"/>
        <v>288.29111082015493</v>
      </c>
      <c r="Y2800" s="2">
        <f t="shared" si="1073"/>
        <v>288.29503024430494</v>
      </c>
      <c r="Z2800" s="2">
        <f t="shared" si="1074"/>
        <v>296.85023801601079</v>
      </c>
      <c r="AA2800" s="2">
        <f t="shared" si="1075"/>
        <v>290.23552156836126</v>
      </c>
      <c r="AB2800" s="2" t="str">
        <f t="shared" si="1095"/>
        <v>low</v>
      </c>
      <c r="AC2800" s="2">
        <f t="shared" si="1096"/>
        <v>287.83288865612394</v>
      </c>
      <c r="AD2800" s="2">
        <f t="shared" si="1085"/>
        <v>0</v>
      </c>
      <c r="AE2800" s="2">
        <f t="shared" si="1086"/>
        <v>753.38831071066193</v>
      </c>
      <c r="AF2800" s="2">
        <f t="shared" si="1087"/>
        <v>250</v>
      </c>
      <c r="AG2800" s="2">
        <f t="shared" si="1088"/>
        <v>250</v>
      </c>
    </row>
    <row r="2801" spans="1:33" x14ac:dyDescent="0.2">
      <c r="A2801" s="2">
        <f t="shared" si="1080"/>
        <v>62.510000228881836</v>
      </c>
      <c r="B2801">
        <v>4.0492050647699998</v>
      </c>
      <c r="C2801" s="2">
        <f t="shared" si="1097"/>
        <v>62.409204721447246</v>
      </c>
      <c r="D2801">
        <v>1577147254.6300001</v>
      </c>
      <c r="E2801">
        <v>438</v>
      </c>
      <c r="F2801">
        <v>895</v>
      </c>
      <c r="G2801">
        <v>631</v>
      </c>
      <c r="H2801">
        <v>692</v>
      </c>
      <c r="I2801">
        <v>286</v>
      </c>
      <c r="J2801">
        <f t="shared" si="1076"/>
        <v>588.4</v>
      </c>
      <c r="K2801">
        <f t="shared" si="1077"/>
        <v>10.799999999999955</v>
      </c>
      <c r="L2801">
        <f t="shared" si="1081"/>
        <v>-81.486308241464755</v>
      </c>
      <c r="M2801">
        <f t="shared" si="1082"/>
        <v>-1667.948365480102</v>
      </c>
      <c r="N2801" t="str">
        <f t="shared" si="1078"/>
        <v>TRANSITION</v>
      </c>
      <c r="O2801" s="2" t="str">
        <f t="shared" si="1079"/>
        <v>TRANSITION</v>
      </c>
      <c r="P2801" s="2">
        <f t="shared" si="1089"/>
        <v>288</v>
      </c>
      <c r="Q2801" s="2">
        <f t="shared" si="1090"/>
        <v>290</v>
      </c>
      <c r="R2801" s="2">
        <f t="shared" si="1091"/>
        <v>296</v>
      </c>
      <c r="S2801" s="2">
        <f t="shared" si="1092"/>
        <v>0</v>
      </c>
      <c r="T2801" s="2">
        <f t="shared" si="1093"/>
        <v>0</v>
      </c>
      <c r="U2801" s="2" t="str">
        <f t="shared" si="1083"/>
        <v>ONE</v>
      </c>
      <c r="V2801" s="2">
        <f t="shared" si="1084"/>
        <v>2</v>
      </c>
      <c r="W2801" s="2">
        <f t="shared" si="1094"/>
        <v>287.83288865612394</v>
      </c>
      <c r="Y2801" s="2">
        <f t="shared" si="1073"/>
        <v>288.20260192666876</v>
      </c>
      <c r="Z2801" s="2">
        <f t="shared" si="1074"/>
        <v>296.85023801601079</v>
      </c>
      <c r="AA2801" s="2">
        <f t="shared" si="1075"/>
        <v>290.23849700215845</v>
      </c>
      <c r="AB2801" s="2" t="str">
        <f t="shared" si="1095"/>
        <v>low</v>
      </c>
      <c r="AC2801" s="2">
        <f t="shared" si="1096"/>
        <v>287.83288865612394</v>
      </c>
      <c r="AD2801" s="2">
        <f t="shared" si="1085"/>
        <v>22.341142261493914</v>
      </c>
      <c r="AE2801" s="2">
        <f t="shared" si="1086"/>
        <v>910.24860239325403</v>
      </c>
      <c r="AF2801" s="2">
        <f t="shared" si="1087"/>
        <v>250</v>
      </c>
      <c r="AG2801" s="2">
        <f t="shared" si="1088"/>
        <v>275</v>
      </c>
    </row>
    <row r="2802" spans="1:33" x14ac:dyDescent="0.2">
      <c r="A2802" s="2">
        <f t="shared" si="1080"/>
        <v>62.53000020980835</v>
      </c>
      <c r="B2802">
        <v>4.0698020458200004</v>
      </c>
      <c r="C2802" s="2">
        <f t="shared" si="1097"/>
        <v>62.429801702497244</v>
      </c>
      <c r="D2802">
        <v>1577147254.6500001</v>
      </c>
      <c r="E2802">
        <v>439</v>
      </c>
      <c r="F2802">
        <v>896</v>
      </c>
      <c r="G2802">
        <v>631</v>
      </c>
      <c r="H2802">
        <v>695</v>
      </c>
      <c r="I2802">
        <v>288</v>
      </c>
      <c r="J2802">
        <f t="shared" si="1076"/>
        <v>589.79999999999995</v>
      </c>
      <c r="K2802">
        <f t="shared" si="1077"/>
        <v>12.199999999999932</v>
      </c>
      <c r="L2802">
        <f t="shared" si="1081"/>
        <v>97.101608975842552</v>
      </c>
      <c r="M2802">
        <f t="shared" si="1082"/>
        <v>8670.5870527225561</v>
      </c>
      <c r="N2802" t="str">
        <f t="shared" si="1078"/>
        <v>TRANSITION</v>
      </c>
      <c r="O2802" s="2" t="str">
        <f t="shared" si="1079"/>
        <v>TRANSITION</v>
      </c>
      <c r="P2802" s="2">
        <f t="shared" si="1089"/>
        <v>290</v>
      </c>
      <c r="Q2802" s="2">
        <f t="shared" si="1090"/>
        <v>290</v>
      </c>
      <c r="R2802" s="2">
        <f t="shared" si="1091"/>
        <v>296</v>
      </c>
      <c r="S2802" s="2">
        <f t="shared" si="1092"/>
        <v>0</v>
      </c>
      <c r="T2802" s="2">
        <f t="shared" si="1093"/>
        <v>0</v>
      </c>
      <c r="U2802" s="2" t="str">
        <f t="shared" si="1083"/>
        <v>ONE</v>
      </c>
      <c r="V2802" s="2">
        <f t="shared" si="1084"/>
        <v>2</v>
      </c>
      <c r="W2802" s="2">
        <f t="shared" si="1094"/>
        <v>287.86631092489915</v>
      </c>
      <c r="Y2802" s="2">
        <f t="shared" ref="Y2802:Y2865" si="1098">IF(AB2802="low", $X$4*W2802+(1-$X$4)*Y2801,Y2801)</f>
        <v>288.13534372631489</v>
      </c>
      <c r="Z2802" s="2">
        <f t="shared" ref="Z2802:Z2865" si="1099">IF(AB2802="high", $X$4*W2802+(1-$X$4)*Z2801,Z2801)</f>
        <v>296.85023801601079</v>
      </c>
      <c r="AA2802" s="2">
        <f t="shared" si="1075"/>
        <v>290.23670224838395</v>
      </c>
      <c r="AB2802" s="2" t="str">
        <f t="shared" si="1095"/>
        <v>low</v>
      </c>
      <c r="AC2802" s="2">
        <f t="shared" si="1096"/>
        <v>288.2930487399193</v>
      </c>
      <c r="AD2802" s="2">
        <f t="shared" si="1085"/>
        <v>-18.894627914016837</v>
      </c>
      <c r="AE2802" s="2">
        <f t="shared" si="1086"/>
        <v>-2002.0298157000777</v>
      </c>
      <c r="AF2802" s="2">
        <f t="shared" si="1087"/>
        <v>250</v>
      </c>
      <c r="AG2802" s="2">
        <f t="shared" si="1088"/>
        <v>275</v>
      </c>
    </row>
    <row r="2803" spans="1:33" x14ac:dyDescent="0.2">
      <c r="A2803" s="2">
        <f t="shared" si="1080"/>
        <v>62.550000190734863</v>
      </c>
      <c r="B2803">
        <v>4.09407401085</v>
      </c>
      <c r="C2803" s="2">
        <f t="shared" si="1097"/>
        <v>62.454073667527247</v>
      </c>
      <c r="D2803">
        <v>1577147254.6700001</v>
      </c>
      <c r="E2803">
        <v>440</v>
      </c>
      <c r="F2803">
        <v>895</v>
      </c>
      <c r="G2803">
        <v>630</v>
      </c>
      <c r="H2803">
        <v>693</v>
      </c>
      <c r="I2803">
        <v>290</v>
      </c>
      <c r="J2803">
        <f t="shared" si="1076"/>
        <v>589.6</v>
      </c>
      <c r="K2803">
        <f t="shared" si="1077"/>
        <v>12</v>
      </c>
      <c r="L2803">
        <f t="shared" si="1081"/>
        <v>82.399591360981432</v>
      </c>
      <c r="M2803">
        <f t="shared" si="1082"/>
        <v>-605.72012182325352</v>
      </c>
      <c r="N2803" t="str">
        <f t="shared" si="1078"/>
        <v>TRANSITION</v>
      </c>
      <c r="O2803" s="2" t="str">
        <f t="shared" si="1079"/>
        <v>TRANSITION</v>
      </c>
      <c r="P2803" s="2">
        <f t="shared" si="1089"/>
        <v>290</v>
      </c>
      <c r="Q2803" s="2">
        <f t="shared" si="1090"/>
        <v>290</v>
      </c>
      <c r="R2803" s="2">
        <f t="shared" si="1091"/>
        <v>296</v>
      </c>
      <c r="S2803" s="2">
        <f t="shared" si="1092"/>
        <v>0</v>
      </c>
      <c r="T2803" s="2">
        <f t="shared" si="1093"/>
        <v>0</v>
      </c>
      <c r="U2803" s="2" t="str">
        <f t="shared" si="1083"/>
        <v>ONE</v>
      </c>
      <c r="V2803" s="2">
        <f t="shared" si="1084"/>
        <v>2</v>
      </c>
      <c r="W2803" s="2">
        <f t="shared" si="1094"/>
        <v>288.2930487399193</v>
      </c>
      <c r="Y2803" s="2">
        <f t="shared" si="1098"/>
        <v>288.16688472903581</v>
      </c>
      <c r="Z2803" s="2">
        <f t="shared" si="1099"/>
        <v>296.85023801601079</v>
      </c>
      <c r="AA2803" s="2">
        <f t="shared" ref="AA2803:AA2866" si="1100">IF(AB2803="high",(1-$X$8)*AA2802+$X$8*(Z2802-2),IF(AB2803="low",(1-$X$8)*AA2802+$X$8*(Y2802+2),AA2802))</f>
        <v>290.23163432228051</v>
      </c>
      <c r="AB2803" s="2" t="str">
        <f t="shared" si="1095"/>
        <v>low</v>
      </c>
      <c r="AC2803" s="2">
        <f t="shared" si="1096"/>
        <v>287.83443899193543</v>
      </c>
      <c r="AD2803" s="2">
        <f t="shared" si="1085"/>
        <v>-8.0634284513748895</v>
      </c>
      <c r="AE2803" s="2">
        <f t="shared" si="1086"/>
        <v>446.24320483548905</v>
      </c>
      <c r="AF2803" s="2">
        <f t="shared" si="1087"/>
        <v>250</v>
      </c>
      <c r="AG2803" s="2">
        <f t="shared" si="1088"/>
        <v>275</v>
      </c>
    </row>
    <row r="2804" spans="1:33" x14ac:dyDescent="0.2">
      <c r="A2804" s="2">
        <f t="shared" si="1080"/>
        <v>62.570000171661377</v>
      </c>
      <c r="B2804">
        <v>4.1147708892799999</v>
      </c>
      <c r="C2804" s="2">
        <f t="shared" si="1097"/>
        <v>62.474770545957249</v>
      </c>
      <c r="D2804">
        <v>1577147254.6900001</v>
      </c>
      <c r="E2804">
        <v>439</v>
      </c>
      <c r="F2804">
        <v>896</v>
      </c>
      <c r="G2804">
        <v>631</v>
      </c>
      <c r="H2804">
        <v>694</v>
      </c>
      <c r="I2804">
        <v>286</v>
      </c>
      <c r="J2804">
        <f t="shared" si="1076"/>
        <v>589.20000000000005</v>
      </c>
      <c r="K2804">
        <f t="shared" si="1077"/>
        <v>11.600000000000023</v>
      </c>
      <c r="L2804">
        <f t="shared" si="1081"/>
        <v>-193.26585956083329</v>
      </c>
      <c r="M2804">
        <f t="shared" si="1082"/>
        <v>-13319.180080907307</v>
      </c>
      <c r="N2804" t="str">
        <f t="shared" si="1078"/>
        <v>TRANSITION</v>
      </c>
      <c r="O2804" s="2" t="str">
        <f t="shared" si="1079"/>
        <v>TRANSITION</v>
      </c>
      <c r="P2804" s="2">
        <f t="shared" si="1089"/>
        <v>290</v>
      </c>
      <c r="Q2804" s="2">
        <f t="shared" si="1090"/>
        <v>290</v>
      </c>
      <c r="R2804" s="2">
        <f t="shared" si="1091"/>
        <v>296</v>
      </c>
      <c r="S2804" s="2">
        <f t="shared" si="1092"/>
        <v>0</v>
      </c>
      <c r="T2804" s="2">
        <f t="shared" si="1093"/>
        <v>0</v>
      </c>
      <c r="U2804" s="2" t="str">
        <f t="shared" si="1083"/>
        <v>ONE</v>
      </c>
      <c r="V2804" s="2">
        <f t="shared" si="1084"/>
        <v>2</v>
      </c>
      <c r="W2804" s="2">
        <f t="shared" si="1094"/>
        <v>287.83443899193543</v>
      </c>
      <c r="Y2804" s="2">
        <f t="shared" si="1098"/>
        <v>288.10039558161577</v>
      </c>
      <c r="Z2804" s="2">
        <f t="shared" si="1099"/>
        <v>296.85023801601079</v>
      </c>
      <c r="AA2804" s="2">
        <f t="shared" si="1100"/>
        <v>290.22839684261828</v>
      </c>
      <c r="AB2804" s="2" t="str">
        <f t="shared" si="1095"/>
        <v>low</v>
      </c>
      <c r="AC2804" s="2">
        <f t="shared" si="1096"/>
        <v>287.66755119354832</v>
      </c>
      <c r="AD2804" s="2">
        <f t="shared" si="1085"/>
        <v>2.7347441728198265</v>
      </c>
      <c r="AE2804" s="2">
        <f t="shared" si="1086"/>
        <v>521.72952847531269</v>
      </c>
      <c r="AF2804" s="2">
        <f t="shared" si="1087"/>
        <v>250</v>
      </c>
      <c r="AG2804" s="2">
        <f t="shared" si="1088"/>
        <v>250</v>
      </c>
    </row>
    <row r="2805" spans="1:33" x14ac:dyDescent="0.2">
      <c r="A2805" s="2">
        <f t="shared" si="1080"/>
        <v>62.600000143051147</v>
      </c>
      <c r="B2805">
        <v>4.1390838622999997</v>
      </c>
      <c r="C2805" s="2">
        <f t="shared" si="1097"/>
        <v>62.499083518977244</v>
      </c>
      <c r="D2805">
        <v>1577147254.72</v>
      </c>
      <c r="E2805">
        <v>439</v>
      </c>
      <c r="F2805">
        <v>896</v>
      </c>
      <c r="G2805">
        <v>631</v>
      </c>
      <c r="H2805">
        <v>694</v>
      </c>
      <c r="I2805">
        <v>287</v>
      </c>
      <c r="J2805">
        <f t="shared" si="1076"/>
        <v>589.4</v>
      </c>
      <c r="K2805">
        <f t="shared" si="1077"/>
        <v>11.799999999999955</v>
      </c>
      <c r="L2805">
        <f t="shared" si="1081"/>
        <v>41.130305174007404</v>
      </c>
      <c r="M2805">
        <f t="shared" si="1082"/>
        <v>9640.7857871609103</v>
      </c>
      <c r="N2805" t="str">
        <f t="shared" si="1078"/>
        <v>TRANSITION</v>
      </c>
      <c r="O2805" s="2" t="str">
        <f t="shared" si="1079"/>
        <v>ONE</v>
      </c>
      <c r="P2805" s="2">
        <f t="shared" si="1089"/>
        <v>290</v>
      </c>
      <c r="Q2805" s="2">
        <f t="shared" si="1090"/>
        <v>290</v>
      </c>
      <c r="R2805" s="2">
        <f t="shared" si="1091"/>
        <v>296</v>
      </c>
      <c r="S2805" s="2">
        <f t="shared" si="1092"/>
        <v>0</v>
      </c>
      <c r="T2805" s="2">
        <f t="shared" si="1093"/>
        <v>0</v>
      </c>
      <c r="U2805" s="2" t="str">
        <f t="shared" si="1083"/>
        <v>ONE</v>
      </c>
      <c r="V2805" s="2">
        <f t="shared" si="1084"/>
        <v>2</v>
      </c>
      <c r="W2805" s="2">
        <f t="shared" si="1094"/>
        <v>287.66755119354832</v>
      </c>
      <c r="Y2805" s="2">
        <f t="shared" si="1098"/>
        <v>288.01382670400227</v>
      </c>
      <c r="Z2805" s="2">
        <f t="shared" si="1099"/>
        <v>296.85023801601079</v>
      </c>
      <c r="AA2805" s="2">
        <f t="shared" si="1100"/>
        <v>290.22199677956814</v>
      </c>
      <c r="AB2805" s="2" t="str">
        <f t="shared" si="1095"/>
        <v>low</v>
      </c>
      <c r="AC2805" s="2">
        <f t="shared" si="1096"/>
        <v>287.73404095483869</v>
      </c>
      <c r="AD2805" s="2">
        <f t="shared" si="1085"/>
        <v>10.220817859249081</v>
      </c>
      <c r="AE2805" s="2">
        <f t="shared" si="1086"/>
        <v>307.90449527794181</v>
      </c>
      <c r="AF2805" s="2">
        <f t="shared" si="1087"/>
        <v>250</v>
      </c>
      <c r="AG2805" s="2">
        <f t="shared" si="1088"/>
        <v>275</v>
      </c>
    </row>
    <row r="2806" spans="1:33" x14ac:dyDescent="0.2">
      <c r="A2806" s="2">
        <f t="shared" si="1080"/>
        <v>62.620000123977661</v>
      </c>
      <c r="B2806">
        <v>4.1638560295099998</v>
      </c>
      <c r="C2806" s="2">
        <f t="shared" si="1097"/>
        <v>62.523855686187247</v>
      </c>
      <c r="D2806">
        <v>1577147254.74</v>
      </c>
      <c r="E2806">
        <v>440</v>
      </c>
      <c r="F2806">
        <v>896</v>
      </c>
      <c r="G2806">
        <v>630</v>
      </c>
      <c r="H2806">
        <v>694</v>
      </c>
      <c r="I2806">
        <v>288</v>
      </c>
      <c r="J2806">
        <f t="shared" si="1076"/>
        <v>589.6</v>
      </c>
      <c r="K2806">
        <f t="shared" si="1077"/>
        <v>12</v>
      </c>
      <c r="L2806">
        <f t="shared" si="1081"/>
        <v>40.367885115692168</v>
      </c>
      <c r="M2806">
        <f t="shared" si="1082"/>
        <v>-30.777285323968766</v>
      </c>
      <c r="N2806" t="str">
        <f t="shared" si="1078"/>
        <v>TRANSITION</v>
      </c>
      <c r="O2806" s="2" t="str">
        <f t="shared" si="1079"/>
        <v>RELAX</v>
      </c>
      <c r="P2806" s="2">
        <f t="shared" si="1089"/>
        <v>290</v>
      </c>
      <c r="Q2806" s="2">
        <f t="shared" si="1090"/>
        <v>290</v>
      </c>
      <c r="R2806" s="2">
        <f t="shared" si="1091"/>
        <v>296</v>
      </c>
      <c r="S2806" s="2">
        <f t="shared" si="1092"/>
        <v>0</v>
      </c>
      <c r="T2806" s="2">
        <f t="shared" si="1093"/>
        <v>0</v>
      </c>
      <c r="U2806" s="2" t="str">
        <f t="shared" si="1083"/>
        <v>ONE</v>
      </c>
      <c r="V2806" s="2">
        <f t="shared" si="1084"/>
        <v>2</v>
      </c>
      <c r="W2806" s="2">
        <f t="shared" si="1094"/>
        <v>287.73404095483869</v>
      </c>
      <c r="Y2806" s="2">
        <f t="shared" si="1098"/>
        <v>287.95786955416958</v>
      </c>
      <c r="Z2806" s="2">
        <f t="shared" si="1099"/>
        <v>296.85023801601079</v>
      </c>
      <c r="AA2806" s="2">
        <f t="shared" si="1100"/>
        <v>290.21158827578984</v>
      </c>
      <c r="AB2806" s="2" t="str">
        <f t="shared" si="1095"/>
        <v>low</v>
      </c>
      <c r="AC2806" s="2">
        <f t="shared" si="1096"/>
        <v>287.98723276387096</v>
      </c>
      <c r="AD2806" s="2">
        <f t="shared" si="1085"/>
        <v>-9.7418052707141154</v>
      </c>
      <c r="AE2806" s="2">
        <f t="shared" si="1086"/>
        <v>-805.84887711821364</v>
      </c>
      <c r="AF2806" s="2">
        <f t="shared" si="1087"/>
        <v>250</v>
      </c>
      <c r="AG2806" s="2">
        <f t="shared" si="1088"/>
        <v>275</v>
      </c>
    </row>
    <row r="2807" spans="1:33" x14ac:dyDescent="0.2">
      <c r="A2807" s="2">
        <f t="shared" si="1080"/>
        <v>62.640000104904175</v>
      </c>
      <c r="B2807">
        <v>4.18412399292</v>
      </c>
      <c r="C2807" s="2">
        <f t="shared" si="1097"/>
        <v>62.544123649597246</v>
      </c>
      <c r="D2807">
        <v>1577147254.76</v>
      </c>
      <c r="E2807">
        <v>439</v>
      </c>
      <c r="F2807">
        <v>896</v>
      </c>
      <c r="G2807">
        <v>631</v>
      </c>
      <c r="H2807">
        <v>695</v>
      </c>
      <c r="I2807">
        <v>289</v>
      </c>
      <c r="J2807">
        <f t="shared" si="1076"/>
        <v>590</v>
      </c>
      <c r="K2807">
        <f t="shared" si="1077"/>
        <v>12.399999999999977</v>
      </c>
      <c r="L2807">
        <f t="shared" si="1081"/>
        <v>49.338948357613369</v>
      </c>
      <c r="M2807">
        <f t="shared" si="1082"/>
        <v>442.62282600603368</v>
      </c>
      <c r="N2807" t="str">
        <f t="shared" si="1078"/>
        <v>TRANSITION</v>
      </c>
      <c r="O2807" s="2" t="str">
        <f t="shared" si="1079"/>
        <v>ONE</v>
      </c>
      <c r="P2807" s="2">
        <f t="shared" si="1089"/>
        <v>290</v>
      </c>
      <c r="Q2807" s="2">
        <f t="shared" si="1090"/>
        <v>290</v>
      </c>
      <c r="R2807" s="2">
        <f t="shared" si="1091"/>
        <v>296</v>
      </c>
      <c r="S2807" s="2">
        <f t="shared" si="1092"/>
        <v>0</v>
      </c>
      <c r="T2807" s="2">
        <f t="shared" si="1093"/>
        <v>0</v>
      </c>
      <c r="U2807" s="2" t="str">
        <f t="shared" si="1083"/>
        <v>ONE</v>
      </c>
      <c r="V2807" s="2">
        <f t="shared" si="1084"/>
        <v>2</v>
      </c>
      <c r="W2807" s="2">
        <f t="shared" si="1094"/>
        <v>287.98723276387096</v>
      </c>
      <c r="Y2807" s="2">
        <f t="shared" si="1098"/>
        <v>287.96374219610988</v>
      </c>
      <c r="Z2807" s="2">
        <f t="shared" si="1099"/>
        <v>296.85023801601079</v>
      </c>
      <c r="AA2807" s="2">
        <f t="shared" si="1100"/>
        <v>290.19890233970881</v>
      </c>
      <c r="AB2807" s="2" t="str">
        <f t="shared" si="1095"/>
        <v>low</v>
      </c>
      <c r="AC2807" s="2">
        <f t="shared" si="1096"/>
        <v>287.78978621109678</v>
      </c>
      <c r="AD2807" s="2">
        <f t="shared" si="1085"/>
        <v>-6.3846954504419946</v>
      </c>
      <c r="AE2807" s="2">
        <f t="shared" si="1086"/>
        <v>165.63626805324287</v>
      </c>
      <c r="AF2807" s="2">
        <f t="shared" si="1087"/>
        <v>250</v>
      </c>
      <c r="AG2807" s="2">
        <f t="shared" si="1088"/>
        <v>275</v>
      </c>
    </row>
    <row r="2808" spans="1:33" x14ac:dyDescent="0.2">
      <c r="A2808" s="2">
        <f t="shared" si="1080"/>
        <v>62.670000076293945</v>
      </c>
      <c r="B2808">
        <v>4.2088639736199998</v>
      </c>
      <c r="C2808" s="2">
        <f t="shared" si="1097"/>
        <v>62.568863630297244</v>
      </c>
      <c r="D2808">
        <v>1577147254.79</v>
      </c>
      <c r="E2808">
        <v>439</v>
      </c>
      <c r="F2808">
        <v>895</v>
      </c>
      <c r="G2808">
        <v>631</v>
      </c>
      <c r="H2808">
        <v>694</v>
      </c>
      <c r="I2808">
        <v>287</v>
      </c>
      <c r="J2808">
        <f t="shared" si="1076"/>
        <v>589.20000000000005</v>
      </c>
      <c r="K2808">
        <f t="shared" si="1077"/>
        <v>11.600000000000023</v>
      </c>
      <c r="L2808">
        <f t="shared" si="1081"/>
        <v>-80.840806799821905</v>
      </c>
      <c r="M2808">
        <f t="shared" si="1082"/>
        <v>-5261.9182179651716</v>
      </c>
      <c r="N2808" t="str">
        <f t="shared" si="1078"/>
        <v>TRANSITION</v>
      </c>
      <c r="O2808" s="2" t="str">
        <f t="shared" si="1079"/>
        <v>TRANSITION</v>
      </c>
      <c r="P2808" s="2">
        <f t="shared" si="1089"/>
        <v>290</v>
      </c>
      <c r="Q2808" s="2">
        <f t="shared" si="1090"/>
        <v>290</v>
      </c>
      <c r="R2808" s="2">
        <f t="shared" si="1091"/>
        <v>296</v>
      </c>
      <c r="S2808" s="2">
        <f t="shared" si="1092"/>
        <v>0</v>
      </c>
      <c r="T2808" s="2">
        <f t="shared" si="1093"/>
        <v>0</v>
      </c>
      <c r="U2808" s="2" t="str">
        <f t="shared" si="1083"/>
        <v>ONE</v>
      </c>
      <c r="V2808" s="2">
        <f t="shared" si="1084"/>
        <v>2</v>
      </c>
      <c r="W2808" s="2">
        <f t="shared" si="1094"/>
        <v>287.78978621109678</v>
      </c>
      <c r="Y2808" s="2">
        <f t="shared" si="1098"/>
        <v>287.92895099910726</v>
      </c>
      <c r="Z2808" s="2">
        <f t="shared" si="1099"/>
        <v>296.85023801601079</v>
      </c>
      <c r="AA2808" s="2">
        <f t="shared" si="1100"/>
        <v>290.18714433252882</v>
      </c>
      <c r="AB2808" s="2" t="str">
        <f t="shared" si="1095"/>
        <v>low</v>
      </c>
      <c r="AC2808" s="2">
        <f t="shared" si="1096"/>
        <v>287.63182896887747</v>
      </c>
      <c r="AD2808" s="2">
        <f t="shared" si="1085"/>
        <v>3.5739656975097613</v>
      </c>
      <c r="AE2808" s="2">
        <f t="shared" si="1086"/>
        <v>402.53310092323022</v>
      </c>
      <c r="AF2808" s="2">
        <f t="shared" si="1087"/>
        <v>250</v>
      </c>
      <c r="AG2808" s="2">
        <f t="shared" si="1088"/>
        <v>250</v>
      </c>
    </row>
    <row r="2809" spans="1:33" x14ac:dyDescent="0.2">
      <c r="A2809" s="2">
        <f t="shared" si="1080"/>
        <v>62.690000057220459</v>
      </c>
      <c r="B2809">
        <v>4.2294669151299997</v>
      </c>
      <c r="C2809" s="2">
        <f t="shared" si="1097"/>
        <v>62.589466571807243</v>
      </c>
      <c r="D2809">
        <v>1577147254.8099999</v>
      </c>
      <c r="E2809">
        <v>439</v>
      </c>
      <c r="F2809">
        <v>895</v>
      </c>
      <c r="G2809">
        <v>630</v>
      </c>
      <c r="H2809">
        <v>693</v>
      </c>
      <c r="I2809">
        <v>287</v>
      </c>
      <c r="J2809">
        <f t="shared" si="1076"/>
        <v>588.79999999999995</v>
      </c>
      <c r="K2809">
        <f t="shared" si="1077"/>
        <v>11.199999999999932</v>
      </c>
      <c r="L2809">
        <f t="shared" si="1081"/>
        <v>0</v>
      </c>
      <c r="M2809">
        <f t="shared" si="1082"/>
        <v>3923.750730476253</v>
      </c>
      <c r="N2809" t="str">
        <f t="shared" si="1078"/>
        <v>TRANSITION</v>
      </c>
      <c r="O2809" s="2" t="str">
        <f t="shared" si="1079"/>
        <v>ONE</v>
      </c>
      <c r="P2809" s="2">
        <f t="shared" si="1089"/>
        <v>290</v>
      </c>
      <c r="Q2809" s="2">
        <f t="shared" si="1090"/>
        <v>290</v>
      </c>
      <c r="R2809" s="2">
        <f t="shared" si="1091"/>
        <v>296</v>
      </c>
      <c r="S2809" s="2">
        <f t="shared" si="1092"/>
        <v>0</v>
      </c>
      <c r="T2809" s="2">
        <f t="shared" si="1093"/>
        <v>0</v>
      </c>
      <c r="U2809" s="2" t="str">
        <f t="shared" si="1083"/>
        <v>ONE</v>
      </c>
      <c r="V2809" s="2">
        <f t="shared" si="1084"/>
        <v>2</v>
      </c>
      <c r="W2809" s="2">
        <f t="shared" si="1094"/>
        <v>287.63182896887747</v>
      </c>
      <c r="Y2809" s="2">
        <f t="shared" si="1098"/>
        <v>287.86952659306132</v>
      </c>
      <c r="Z2809" s="2">
        <f t="shared" si="1099"/>
        <v>296.85023801601079</v>
      </c>
      <c r="AA2809" s="2">
        <f t="shared" si="1100"/>
        <v>290.17423466585774</v>
      </c>
      <c r="AB2809" s="2" t="str">
        <f t="shared" si="1095"/>
        <v>low</v>
      </c>
      <c r="AC2809" s="2">
        <f t="shared" si="1096"/>
        <v>287.70546317510201</v>
      </c>
      <c r="AD2809" s="2">
        <f t="shared" si="1085"/>
        <v>2.4077198597321772</v>
      </c>
      <c r="AE2809" s="2">
        <f t="shared" si="1086"/>
        <v>-56.605792780197326</v>
      </c>
      <c r="AF2809" s="2">
        <f t="shared" si="1087"/>
        <v>250</v>
      </c>
      <c r="AG2809" s="2">
        <f t="shared" si="1088"/>
        <v>300</v>
      </c>
    </row>
    <row r="2810" spans="1:33" x14ac:dyDescent="0.2">
      <c r="A2810" s="2">
        <f t="shared" si="1080"/>
        <v>62.710000038146973</v>
      </c>
      <c r="B2810">
        <v>4.2539329528799996</v>
      </c>
      <c r="C2810" s="2">
        <f t="shared" si="1097"/>
        <v>62.613932609557246</v>
      </c>
      <c r="D2810">
        <v>1577147254.8299999</v>
      </c>
      <c r="E2810">
        <v>439</v>
      </c>
      <c r="F2810">
        <v>897</v>
      </c>
      <c r="G2810">
        <v>631</v>
      </c>
      <c r="H2810">
        <v>693</v>
      </c>
      <c r="I2810">
        <v>288</v>
      </c>
      <c r="J2810">
        <f t="shared" si="1076"/>
        <v>589.6</v>
      </c>
      <c r="K2810">
        <f t="shared" si="1077"/>
        <v>12</v>
      </c>
      <c r="L2810">
        <f t="shared" si="1081"/>
        <v>40.872985246661138</v>
      </c>
      <c r="M2810">
        <f t="shared" si="1082"/>
        <v>1670.600922973779</v>
      </c>
      <c r="N2810" t="str">
        <f t="shared" si="1078"/>
        <v>TRANSITION</v>
      </c>
      <c r="O2810" s="2" t="str">
        <f t="shared" si="1079"/>
        <v>ONE</v>
      </c>
      <c r="P2810" s="2">
        <f t="shared" si="1089"/>
        <v>290</v>
      </c>
      <c r="Q2810" s="2">
        <f t="shared" si="1090"/>
        <v>290</v>
      </c>
      <c r="R2810" s="2">
        <f t="shared" si="1091"/>
        <v>296</v>
      </c>
      <c r="S2810" s="2">
        <f t="shared" si="1092"/>
        <v>0</v>
      </c>
      <c r="T2810" s="2">
        <f t="shared" si="1093"/>
        <v>0</v>
      </c>
      <c r="U2810" s="2" t="str">
        <f t="shared" si="1083"/>
        <v>ONE</v>
      </c>
      <c r="V2810" s="2">
        <f t="shared" si="1084"/>
        <v>2</v>
      </c>
      <c r="W2810" s="2">
        <f t="shared" si="1094"/>
        <v>287.70546317510201</v>
      </c>
      <c r="Y2810" s="2">
        <f t="shared" si="1098"/>
        <v>287.83671390946949</v>
      </c>
      <c r="Z2810" s="2">
        <f t="shared" si="1099"/>
        <v>296.85023801601079</v>
      </c>
      <c r="AA2810" s="2">
        <f t="shared" si="1100"/>
        <v>290.15899926221789</v>
      </c>
      <c r="AB2810" s="2" t="str">
        <f t="shared" si="1095"/>
        <v>low</v>
      </c>
      <c r="AC2810" s="2">
        <f t="shared" si="1096"/>
        <v>287.76437054008164</v>
      </c>
      <c r="AD2810" s="2">
        <f t="shared" si="1085"/>
        <v>-6.2929423585479203</v>
      </c>
      <c r="AE2810" s="2">
        <f t="shared" si="1086"/>
        <v>-355.62203848394438</v>
      </c>
      <c r="AF2810" s="2">
        <f t="shared" si="1087"/>
        <v>250</v>
      </c>
      <c r="AG2810" s="2">
        <f t="shared" si="1088"/>
        <v>275</v>
      </c>
    </row>
    <row r="2811" spans="1:33" x14ac:dyDescent="0.2">
      <c r="A2811" s="2">
        <f t="shared" si="1080"/>
        <v>62.740000009536743</v>
      </c>
      <c r="B2811">
        <v>4.2782258987399997</v>
      </c>
      <c r="C2811" s="2">
        <f t="shared" si="1097"/>
        <v>62.638225555417243</v>
      </c>
      <c r="D2811">
        <v>1577147254.8599999</v>
      </c>
      <c r="E2811">
        <v>439</v>
      </c>
      <c r="F2811">
        <v>895</v>
      </c>
      <c r="G2811">
        <v>632</v>
      </c>
      <c r="H2811">
        <v>694</v>
      </c>
      <c r="I2811">
        <v>288</v>
      </c>
      <c r="J2811">
        <f t="shared" si="1076"/>
        <v>589.6</v>
      </c>
      <c r="K2811">
        <f t="shared" si="1077"/>
        <v>12</v>
      </c>
      <c r="L2811">
        <f t="shared" si="1081"/>
        <v>0</v>
      </c>
      <c r="M2811">
        <f t="shared" si="1082"/>
        <v>-1682.5042743770805</v>
      </c>
      <c r="N2811" t="str">
        <f t="shared" si="1078"/>
        <v>TRANSITION</v>
      </c>
      <c r="O2811" s="2" t="str">
        <f t="shared" si="1079"/>
        <v>RELAX</v>
      </c>
      <c r="P2811" s="2">
        <f t="shared" si="1089"/>
        <v>290</v>
      </c>
      <c r="Q2811" s="2">
        <f t="shared" si="1090"/>
        <v>290</v>
      </c>
      <c r="R2811" s="2">
        <f t="shared" si="1091"/>
        <v>296</v>
      </c>
      <c r="S2811" s="2">
        <f t="shared" si="1092"/>
        <v>0</v>
      </c>
      <c r="T2811" s="2">
        <f t="shared" si="1093"/>
        <v>0</v>
      </c>
      <c r="U2811" s="2" t="str">
        <f t="shared" si="1083"/>
        <v>ONE</v>
      </c>
      <c r="V2811" s="2">
        <f t="shared" si="1084"/>
        <v>2</v>
      </c>
      <c r="W2811" s="2">
        <f t="shared" si="1094"/>
        <v>287.76437054008164</v>
      </c>
      <c r="Y2811" s="2">
        <f t="shared" si="1098"/>
        <v>287.82224523559194</v>
      </c>
      <c r="Z2811" s="2">
        <f t="shared" si="1099"/>
        <v>296.85023801601079</v>
      </c>
      <c r="AA2811" s="2">
        <f t="shared" si="1100"/>
        <v>290.14288499458047</v>
      </c>
      <c r="AB2811" s="2" t="str">
        <f t="shared" si="1095"/>
        <v>low</v>
      </c>
      <c r="AC2811" s="2">
        <f t="shared" si="1096"/>
        <v>287.61149643206534</v>
      </c>
      <c r="AD2811" s="2">
        <f t="shared" si="1085"/>
        <v>-15.407652254495003</v>
      </c>
      <c r="AE2811" s="2">
        <f t="shared" si="1086"/>
        <v>-375.19986042347574</v>
      </c>
      <c r="AF2811" s="2">
        <f t="shared" si="1087"/>
        <v>250</v>
      </c>
      <c r="AG2811" s="2">
        <f t="shared" si="1088"/>
        <v>275</v>
      </c>
    </row>
    <row r="2812" spans="1:33" x14ac:dyDescent="0.2">
      <c r="A2812" s="2">
        <f t="shared" si="1080"/>
        <v>62.760000228881836</v>
      </c>
      <c r="B2812">
        <v>4.2991440296199999</v>
      </c>
      <c r="C2812" s="2">
        <f t="shared" si="1097"/>
        <v>62.659143686297249</v>
      </c>
      <c r="D2812">
        <v>1577147254.8800001</v>
      </c>
      <c r="E2812">
        <v>439</v>
      </c>
      <c r="F2812">
        <v>895</v>
      </c>
      <c r="G2812">
        <v>630</v>
      </c>
      <c r="H2812">
        <v>694</v>
      </c>
      <c r="I2812">
        <v>287</v>
      </c>
      <c r="J2812">
        <f t="shared" si="1076"/>
        <v>589</v>
      </c>
      <c r="K2812">
        <f t="shared" si="1077"/>
        <v>11.399999999999977</v>
      </c>
      <c r="L2812">
        <f t="shared" si="1081"/>
        <v>-47.805418454289367</v>
      </c>
      <c r="M2812">
        <f t="shared" si="1082"/>
        <v>-2285.35803358971</v>
      </c>
      <c r="N2812" t="str">
        <f t="shared" si="1078"/>
        <v>TRANSITION</v>
      </c>
      <c r="O2812" s="2" t="str">
        <f t="shared" si="1079"/>
        <v>RELAX</v>
      </c>
      <c r="P2812" s="2">
        <f t="shared" si="1089"/>
        <v>290</v>
      </c>
      <c r="Q2812" s="2">
        <f t="shared" si="1090"/>
        <v>290</v>
      </c>
      <c r="R2812" s="2">
        <f t="shared" si="1091"/>
        <v>296</v>
      </c>
      <c r="S2812" s="2">
        <f t="shared" si="1092"/>
        <v>0</v>
      </c>
      <c r="T2812" s="2">
        <f t="shared" si="1093"/>
        <v>0</v>
      </c>
      <c r="U2812" s="2" t="str">
        <f t="shared" si="1083"/>
        <v>ONE</v>
      </c>
      <c r="V2812" s="2">
        <f t="shared" si="1084"/>
        <v>2</v>
      </c>
      <c r="W2812" s="2">
        <f t="shared" si="1094"/>
        <v>287.61149643206534</v>
      </c>
      <c r="Y2812" s="2">
        <f t="shared" si="1098"/>
        <v>287.78009547488659</v>
      </c>
      <c r="Z2812" s="2">
        <f t="shared" si="1099"/>
        <v>296.85023801601079</v>
      </c>
      <c r="AA2812" s="2">
        <f t="shared" si="1100"/>
        <v>290.12685300663105</v>
      </c>
      <c r="AB2812" s="2" t="str">
        <f t="shared" si="1095"/>
        <v>low</v>
      </c>
      <c r="AC2812" s="2">
        <f t="shared" si="1096"/>
        <v>287.28919714565228</v>
      </c>
      <c r="AD2812" s="2">
        <f t="shared" si="1085"/>
        <v>-2.3565607753155025</v>
      </c>
      <c r="AE2812" s="2">
        <f t="shared" si="1086"/>
        <v>623.91288944738642</v>
      </c>
      <c r="AF2812" s="2">
        <f t="shared" si="1087"/>
        <v>250</v>
      </c>
      <c r="AG2812" s="2">
        <f t="shared" si="1088"/>
        <v>250</v>
      </c>
    </row>
    <row r="2813" spans="1:33" x14ac:dyDescent="0.2">
      <c r="A2813" s="2">
        <f t="shared" si="1080"/>
        <v>62.78000020980835</v>
      </c>
      <c r="B2813">
        <v>4.3236880302399996</v>
      </c>
      <c r="C2813" s="2">
        <f t="shared" si="1097"/>
        <v>62.683687686917246</v>
      </c>
      <c r="D2813">
        <v>1577147254.9000001</v>
      </c>
      <c r="E2813">
        <v>437</v>
      </c>
      <c r="F2813">
        <v>896</v>
      </c>
      <c r="G2813">
        <v>630</v>
      </c>
      <c r="H2813">
        <v>693</v>
      </c>
      <c r="I2813">
        <v>286</v>
      </c>
      <c r="J2813">
        <f t="shared" si="1076"/>
        <v>588.4</v>
      </c>
      <c r="K2813">
        <f t="shared" si="1077"/>
        <v>10.799999999999955</v>
      </c>
      <c r="L2813">
        <f t="shared" si="1081"/>
        <v>-40.743154120732378</v>
      </c>
      <c r="M2813">
        <f t="shared" si="1082"/>
        <v>287.73892418346372</v>
      </c>
      <c r="N2813" t="str">
        <f t="shared" si="1078"/>
        <v>TRANSITION</v>
      </c>
      <c r="O2813" s="2" t="str">
        <f t="shared" si="1079"/>
        <v>ONE</v>
      </c>
      <c r="P2813" s="2">
        <f t="shared" si="1089"/>
        <v>290</v>
      </c>
      <c r="Q2813" s="2">
        <f t="shared" si="1090"/>
        <v>290</v>
      </c>
      <c r="R2813" s="2">
        <f t="shared" si="1091"/>
        <v>296</v>
      </c>
      <c r="S2813" s="2">
        <f t="shared" si="1092"/>
        <v>0</v>
      </c>
      <c r="T2813" s="2">
        <f t="shared" si="1093"/>
        <v>0</v>
      </c>
      <c r="U2813" s="2" t="str">
        <f t="shared" si="1083"/>
        <v>ONE</v>
      </c>
      <c r="V2813" s="2">
        <f t="shared" si="1084"/>
        <v>2</v>
      </c>
      <c r="W2813" s="2">
        <f t="shared" si="1094"/>
        <v>287.28919714565228</v>
      </c>
      <c r="Y2813" s="2">
        <f t="shared" si="1098"/>
        <v>287.68191580903977</v>
      </c>
      <c r="Z2813" s="2">
        <f t="shared" si="1099"/>
        <v>296.85023801601079</v>
      </c>
      <c r="AA2813" s="2">
        <f t="shared" si="1100"/>
        <v>290.1095151300438</v>
      </c>
      <c r="AB2813" s="2" t="str">
        <f t="shared" si="1095"/>
        <v>low</v>
      </c>
      <c r="AC2813" s="2">
        <f t="shared" si="1096"/>
        <v>287.23135771652187</v>
      </c>
      <c r="AD2813" s="2">
        <f t="shared" si="1085"/>
        <v>17.398558533865646</v>
      </c>
      <c r="AE2813" s="2">
        <f t="shared" si="1086"/>
        <v>804.88587068742368</v>
      </c>
      <c r="AF2813" s="2">
        <f t="shared" si="1087"/>
        <v>250</v>
      </c>
      <c r="AG2813" s="2">
        <f t="shared" si="1088"/>
        <v>275</v>
      </c>
    </row>
    <row r="2814" spans="1:33" x14ac:dyDescent="0.2">
      <c r="A2814" s="2">
        <f t="shared" si="1080"/>
        <v>62.800000190734863</v>
      </c>
      <c r="B2814">
        <v>4.3440189361600003</v>
      </c>
      <c r="C2814" s="2">
        <f t="shared" si="1097"/>
        <v>62.704018592837244</v>
      </c>
      <c r="D2814">
        <v>1577147254.9200001</v>
      </c>
      <c r="E2814">
        <v>439</v>
      </c>
      <c r="F2814">
        <v>895</v>
      </c>
      <c r="G2814">
        <v>631</v>
      </c>
      <c r="H2814">
        <v>693</v>
      </c>
      <c r="I2814">
        <v>287</v>
      </c>
      <c r="J2814">
        <f t="shared" si="1076"/>
        <v>589</v>
      </c>
      <c r="K2814">
        <f t="shared" si="1077"/>
        <v>11.399999999999977</v>
      </c>
      <c r="L2814">
        <f t="shared" si="1081"/>
        <v>49.186199765758545</v>
      </c>
      <c r="M2814">
        <f t="shared" si="1082"/>
        <v>4423.2831650665375</v>
      </c>
      <c r="N2814" t="str">
        <f t="shared" si="1078"/>
        <v>TRANSITION</v>
      </c>
      <c r="O2814" s="2" t="str">
        <f t="shared" si="1079"/>
        <v>ONE</v>
      </c>
      <c r="P2814" s="2">
        <f t="shared" si="1089"/>
        <v>289</v>
      </c>
      <c r="Q2814" s="2">
        <f t="shared" si="1090"/>
        <v>290</v>
      </c>
      <c r="R2814" s="2">
        <f t="shared" si="1091"/>
        <v>296</v>
      </c>
      <c r="S2814" s="2">
        <f t="shared" si="1092"/>
        <v>0</v>
      </c>
      <c r="T2814" s="2">
        <f t="shared" si="1093"/>
        <v>0</v>
      </c>
      <c r="U2814" s="2" t="str">
        <f t="shared" si="1083"/>
        <v>ONE</v>
      </c>
      <c r="V2814" s="2">
        <f t="shared" si="1084"/>
        <v>2</v>
      </c>
      <c r="W2814" s="2">
        <f t="shared" si="1094"/>
        <v>287.23135771652187</v>
      </c>
      <c r="Y2814" s="2">
        <f t="shared" si="1098"/>
        <v>287.59180419053621</v>
      </c>
      <c r="Z2814" s="2">
        <f t="shared" si="1099"/>
        <v>296.85023801601079</v>
      </c>
      <c r="AA2814" s="2">
        <f t="shared" si="1100"/>
        <v>290.08813516399357</v>
      </c>
      <c r="AB2814" s="2" t="str">
        <f t="shared" si="1095"/>
        <v>low</v>
      </c>
      <c r="AC2814" s="2">
        <f t="shared" si="1096"/>
        <v>287.58508617321752</v>
      </c>
      <c r="AD2814" s="2">
        <f t="shared" si="1085"/>
        <v>-4.7511747623608089</v>
      </c>
      <c r="AE2814" s="2">
        <f t="shared" si="1086"/>
        <v>-1089.4612066664679</v>
      </c>
      <c r="AF2814" s="2">
        <f t="shared" si="1087"/>
        <v>250</v>
      </c>
      <c r="AG2814" s="2">
        <f t="shared" si="1088"/>
        <v>300</v>
      </c>
    </row>
    <row r="2815" spans="1:33" x14ac:dyDescent="0.2">
      <c r="A2815" s="2">
        <f t="shared" si="1080"/>
        <v>62.830000162124634</v>
      </c>
      <c r="B2815">
        <v>4.3686480522200002</v>
      </c>
      <c r="C2815" s="2">
        <f t="shared" si="1097"/>
        <v>62.728647708897249</v>
      </c>
      <c r="D2815">
        <v>1577147254.95</v>
      </c>
      <c r="E2815">
        <v>440</v>
      </c>
      <c r="F2815">
        <v>895</v>
      </c>
      <c r="G2815">
        <v>631</v>
      </c>
      <c r="H2815">
        <v>695</v>
      </c>
      <c r="I2815">
        <v>289</v>
      </c>
      <c r="J2815">
        <f t="shared" si="1076"/>
        <v>590</v>
      </c>
      <c r="K2815">
        <f t="shared" si="1077"/>
        <v>12.399999999999977</v>
      </c>
      <c r="L2815">
        <f t="shared" si="1081"/>
        <v>81.204700774795597</v>
      </c>
      <c r="M2815">
        <f t="shared" si="1082"/>
        <v>1300.0263968481722</v>
      </c>
      <c r="N2815" t="str">
        <f t="shared" si="1078"/>
        <v>TRANSITION</v>
      </c>
      <c r="O2815" s="2" t="str">
        <f t="shared" si="1079"/>
        <v>TRANSITION</v>
      </c>
      <c r="P2815" s="2">
        <f t="shared" si="1089"/>
        <v>289</v>
      </c>
      <c r="Q2815" s="2">
        <f t="shared" si="1090"/>
        <v>290</v>
      </c>
      <c r="R2815" s="2">
        <f t="shared" si="1091"/>
        <v>296</v>
      </c>
      <c r="S2815" s="2">
        <f t="shared" si="1092"/>
        <v>0</v>
      </c>
      <c r="T2815" s="2">
        <f t="shared" si="1093"/>
        <v>0</v>
      </c>
      <c r="U2815" s="2" t="str">
        <f t="shared" si="1083"/>
        <v>ONE</v>
      </c>
      <c r="V2815" s="2">
        <f t="shared" si="1084"/>
        <v>2</v>
      </c>
      <c r="W2815" s="2">
        <f t="shared" si="1094"/>
        <v>287.58508617321752</v>
      </c>
      <c r="Y2815" s="2">
        <f t="shared" si="1098"/>
        <v>287.59046058707247</v>
      </c>
      <c r="Z2815" s="2">
        <f t="shared" si="1099"/>
        <v>296.85023801601079</v>
      </c>
      <c r="AA2815" s="2">
        <f t="shared" si="1100"/>
        <v>290.06331861532067</v>
      </c>
      <c r="AB2815" s="2" t="str">
        <f t="shared" si="1095"/>
        <v>low</v>
      </c>
      <c r="AC2815" s="2">
        <f t="shared" si="1096"/>
        <v>287.46806893857399</v>
      </c>
      <c r="AD2815" s="2">
        <f t="shared" si="1085"/>
        <v>-14.300376054164076</v>
      </c>
      <c r="AE2815" s="2">
        <f t="shared" si="1086"/>
        <v>-387.72001676958797</v>
      </c>
      <c r="AF2815" s="2">
        <f t="shared" si="1087"/>
        <v>250</v>
      </c>
      <c r="AG2815" s="2">
        <f t="shared" si="1088"/>
        <v>275</v>
      </c>
    </row>
    <row r="2816" spans="1:33" x14ac:dyDescent="0.2">
      <c r="A2816" s="2">
        <f t="shared" si="1080"/>
        <v>62.850000143051147</v>
      </c>
      <c r="B2816">
        <v>4.3891799449900004</v>
      </c>
      <c r="C2816" s="2">
        <f t="shared" si="1097"/>
        <v>62.749179601667244</v>
      </c>
      <c r="D2816">
        <v>1577147254.97</v>
      </c>
      <c r="E2816">
        <v>438</v>
      </c>
      <c r="F2816">
        <v>896</v>
      </c>
      <c r="G2816">
        <v>631</v>
      </c>
      <c r="H2816">
        <v>693</v>
      </c>
      <c r="I2816">
        <v>287</v>
      </c>
      <c r="J2816">
        <f t="shared" si="1076"/>
        <v>589</v>
      </c>
      <c r="K2816">
        <f t="shared" si="1077"/>
        <v>11.399999999999977</v>
      </c>
      <c r="L2816">
        <f t="shared" si="1081"/>
        <v>-97.409431385802918</v>
      </c>
      <c r="M2816">
        <f t="shared" si="1082"/>
        <v>-8699.3505256162771</v>
      </c>
      <c r="N2816" t="str">
        <f t="shared" si="1078"/>
        <v>TRANSITION</v>
      </c>
      <c r="O2816" s="2" t="str">
        <f t="shared" si="1079"/>
        <v>TRANSITION</v>
      </c>
      <c r="P2816" s="2">
        <f t="shared" si="1089"/>
        <v>289</v>
      </c>
      <c r="Q2816" s="2">
        <f t="shared" si="1090"/>
        <v>290</v>
      </c>
      <c r="R2816" s="2">
        <f t="shared" si="1091"/>
        <v>296</v>
      </c>
      <c r="S2816" s="2">
        <f t="shared" si="1092"/>
        <v>0</v>
      </c>
      <c r="T2816" s="2">
        <f t="shared" si="1093"/>
        <v>0</v>
      </c>
      <c r="U2816" s="2" t="str">
        <f t="shared" si="1083"/>
        <v>ONE</v>
      </c>
      <c r="V2816" s="2">
        <f t="shared" si="1084"/>
        <v>2</v>
      </c>
      <c r="W2816" s="2">
        <f t="shared" si="1094"/>
        <v>287.46806893857399</v>
      </c>
      <c r="Y2816" s="2">
        <f t="shared" si="1098"/>
        <v>287.56598225737281</v>
      </c>
      <c r="Z2816" s="2">
        <f t="shared" si="1099"/>
        <v>296.85023801601079</v>
      </c>
      <c r="AA2816" s="2">
        <f t="shared" si="1100"/>
        <v>290.03967571390825</v>
      </c>
      <c r="AB2816" s="2" t="str">
        <f t="shared" si="1095"/>
        <v>low</v>
      </c>
      <c r="AC2816" s="2">
        <f t="shared" si="1096"/>
        <v>287.17445515085922</v>
      </c>
      <c r="AD2816" s="2">
        <f t="shared" si="1085"/>
        <v>6.7305907479974714</v>
      </c>
      <c r="AE2816" s="2">
        <f t="shared" si="1086"/>
        <v>1024.3072588461271</v>
      </c>
      <c r="AF2816" s="2">
        <f t="shared" si="1087"/>
        <v>250</v>
      </c>
      <c r="AG2816" s="2">
        <f t="shared" si="1088"/>
        <v>275</v>
      </c>
    </row>
    <row r="2817" spans="1:33" x14ac:dyDescent="0.2">
      <c r="A2817" s="2">
        <f t="shared" si="1080"/>
        <v>62.870000123977661</v>
      </c>
      <c r="B2817">
        <v>4.4137110710099998</v>
      </c>
      <c r="C2817" s="2">
        <f t="shared" si="1097"/>
        <v>62.773710727687245</v>
      </c>
      <c r="D2817">
        <v>1577147254.99</v>
      </c>
      <c r="E2817">
        <v>437</v>
      </c>
      <c r="F2817">
        <v>895</v>
      </c>
      <c r="G2817">
        <v>632</v>
      </c>
      <c r="H2817">
        <v>693</v>
      </c>
      <c r="I2817">
        <v>286</v>
      </c>
      <c r="J2817">
        <f t="shared" si="1076"/>
        <v>588.6</v>
      </c>
      <c r="K2817">
        <f t="shared" si="1077"/>
        <v>11</v>
      </c>
      <c r="L2817">
        <f t="shared" si="1081"/>
        <v>-40.764537232605363</v>
      </c>
      <c r="M2817">
        <f t="shared" si="1082"/>
        <v>2309.1028967450115</v>
      </c>
      <c r="N2817" t="str">
        <f t="shared" si="1078"/>
        <v>TRANSITION</v>
      </c>
      <c r="O2817" s="2" t="str">
        <f t="shared" si="1079"/>
        <v>ONE</v>
      </c>
      <c r="P2817" s="2">
        <f t="shared" si="1089"/>
        <v>288</v>
      </c>
      <c r="Q2817" s="2">
        <f t="shared" si="1090"/>
        <v>290</v>
      </c>
      <c r="R2817" s="2">
        <f t="shared" si="1091"/>
        <v>296</v>
      </c>
      <c r="S2817" s="2">
        <f t="shared" si="1092"/>
        <v>0</v>
      </c>
      <c r="T2817" s="2">
        <f t="shared" si="1093"/>
        <v>0</v>
      </c>
      <c r="U2817" s="2" t="str">
        <f t="shared" si="1083"/>
        <v>ONE</v>
      </c>
      <c r="V2817" s="2">
        <f t="shared" si="1084"/>
        <v>2</v>
      </c>
      <c r="W2817" s="2">
        <f t="shared" si="1094"/>
        <v>287.17445515085922</v>
      </c>
      <c r="Y2817" s="2">
        <f t="shared" si="1098"/>
        <v>287.48767683607008</v>
      </c>
      <c r="Z2817" s="2">
        <f t="shared" si="1099"/>
        <v>296.85023801601079</v>
      </c>
      <c r="AA2817" s="2">
        <f t="shared" si="1100"/>
        <v>290.01599104108146</v>
      </c>
      <c r="AB2817" s="2" t="str">
        <f t="shared" si="1095"/>
        <v>low</v>
      </c>
      <c r="AC2817" s="2">
        <f t="shared" si="1096"/>
        <v>287.33956412068738</v>
      </c>
      <c r="AD2817" s="2">
        <f t="shared" si="1085"/>
        <v>13.715335086307041</v>
      </c>
      <c r="AE2817" s="2">
        <f t="shared" si="1086"/>
        <v>284.72987063924995</v>
      </c>
      <c r="AF2817" s="2">
        <f t="shared" si="1087"/>
        <v>250</v>
      </c>
      <c r="AG2817" s="2">
        <f t="shared" si="1088"/>
        <v>275</v>
      </c>
    </row>
    <row r="2818" spans="1:33" x14ac:dyDescent="0.2">
      <c r="A2818" s="2">
        <f t="shared" si="1080"/>
        <v>62.900000095367432</v>
      </c>
      <c r="B2818">
        <v>4.4379239082300002</v>
      </c>
      <c r="C2818" s="2">
        <f t="shared" si="1097"/>
        <v>62.797923564907244</v>
      </c>
      <c r="D2818">
        <v>1577147255.02</v>
      </c>
      <c r="E2818">
        <v>440</v>
      </c>
      <c r="F2818">
        <v>896</v>
      </c>
      <c r="G2818">
        <v>632</v>
      </c>
      <c r="H2818">
        <v>694</v>
      </c>
      <c r="I2818">
        <v>288</v>
      </c>
      <c r="J2818">
        <f t="shared" ref="J2818:J2881" si="1101">(E2818+F2818+G2818+H2818+I2818)/5</f>
        <v>590</v>
      </c>
      <c r="K2818">
        <f t="shared" ref="K2818:K2881" si="1102">J2818-577.6</f>
        <v>12.399999999999977</v>
      </c>
      <c r="L2818">
        <f t="shared" si="1081"/>
        <v>82.600811372405204</v>
      </c>
      <c r="M2818">
        <f t="shared" si="1082"/>
        <v>5095.0389450067451</v>
      </c>
      <c r="N2818" t="str">
        <f t="shared" ref="N2818:N2881" si="1103">IF(I2818&gt;290,"RELAX",IF(I2818&lt;280,"ONE","TRANSITION"))</f>
        <v>TRANSITION</v>
      </c>
      <c r="O2818" s="2" t="str">
        <f t="shared" ref="O2818:O2881" si="1104">IF(OR(ABS(L2818)&lt;80, ABS(L2818)&gt;1000),IF(M2818&gt;0,"ONE","RELAX"),IF(AND(ABS(L2818)&gt;40, ABS(L2818) &lt; 200),"TRANSITION","UNDEFINED"))</f>
        <v>TRANSITION</v>
      </c>
      <c r="P2818" s="2">
        <f t="shared" si="1089"/>
        <v>288</v>
      </c>
      <c r="Q2818" s="2">
        <f t="shared" si="1090"/>
        <v>290</v>
      </c>
      <c r="R2818" s="2">
        <f t="shared" si="1091"/>
        <v>296</v>
      </c>
      <c r="S2818" s="2">
        <f t="shared" si="1092"/>
        <v>0</v>
      </c>
      <c r="T2818" s="2">
        <f t="shared" si="1093"/>
        <v>0</v>
      </c>
      <c r="U2818" s="2" t="str">
        <f t="shared" si="1083"/>
        <v>ONE</v>
      </c>
      <c r="V2818" s="2">
        <f t="shared" si="1084"/>
        <v>2</v>
      </c>
      <c r="W2818" s="2">
        <f t="shared" si="1094"/>
        <v>287.33956412068738</v>
      </c>
      <c r="Y2818" s="2">
        <f t="shared" si="1098"/>
        <v>287.45805429299355</v>
      </c>
      <c r="Z2818" s="2">
        <f t="shared" si="1099"/>
        <v>296.85023801601079</v>
      </c>
      <c r="AA2818" s="2">
        <f t="shared" si="1100"/>
        <v>289.98957533083086</v>
      </c>
      <c r="AB2818" s="2" t="str">
        <f t="shared" si="1095"/>
        <v>low</v>
      </c>
      <c r="AC2818" s="2">
        <f t="shared" si="1096"/>
        <v>287.6716512965499</v>
      </c>
      <c r="AD2818" s="2">
        <f t="shared" si="1085"/>
        <v>-6.4528986962544099</v>
      </c>
      <c r="AE2818" s="2">
        <f t="shared" si="1086"/>
        <v>-832.9562371939644</v>
      </c>
      <c r="AF2818" s="2">
        <f t="shared" si="1087"/>
        <v>250</v>
      </c>
      <c r="AG2818" s="2">
        <f t="shared" si="1088"/>
        <v>275</v>
      </c>
    </row>
    <row r="2819" spans="1:33" x14ac:dyDescent="0.2">
      <c r="A2819" s="2">
        <f t="shared" ref="A2819:A2882" si="1105">D2819-$D$2</f>
        <v>62.920000076293945</v>
      </c>
      <c r="B2819">
        <v>4.4587409496300001</v>
      </c>
      <c r="C2819" s="2">
        <f t="shared" si="1097"/>
        <v>62.818740606307244</v>
      </c>
      <c r="D2819">
        <v>1577147255.04</v>
      </c>
      <c r="E2819">
        <v>439</v>
      </c>
      <c r="F2819">
        <v>896</v>
      </c>
      <c r="G2819">
        <v>632</v>
      </c>
      <c r="H2819">
        <v>693</v>
      </c>
      <c r="I2819">
        <v>289</v>
      </c>
      <c r="J2819">
        <f t="shared" si="1101"/>
        <v>589.79999999999995</v>
      </c>
      <c r="K2819">
        <f t="shared" si="1102"/>
        <v>12.199999999999932</v>
      </c>
      <c r="L2819">
        <f t="shared" ref="L2819:L2882" si="1106">(I2819-I2818)/(B2819-B2818)</f>
        <v>48.037565991486282</v>
      </c>
      <c r="M2819">
        <f t="shared" ref="M2819:M2882" si="1107">(L2819-L2818)/(B2819-B2818)</f>
        <v>-1660.3341808658261</v>
      </c>
      <c r="N2819" t="str">
        <f t="shared" si="1103"/>
        <v>TRANSITION</v>
      </c>
      <c r="O2819" s="2" t="str">
        <f t="shared" si="1104"/>
        <v>RELAX</v>
      </c>
      <c r="P2819" s="2">
        <f t="shared" si="1089"/>
        <v>288</v>
      </c>
      <c r="Q2819" s="2">
        <f t="shared" si="1090"/>
        <v>290</v>
      </c>
      <c r="R2819" s="2">
        <f t="shared" si="1091"/>
        <v>296</v>
      </c>
      <c r="S2819" s="2">
        <f t="shared" si="1092"/>
        <v>0</v>
      </c>
      <c r="T2819" s="2">
        <f t="shared" si="1093"/>
        <v>0</v>
      </c>
      <c r="U2819" s="2" t="str">
        <f t="shared" ref="U2819:U2882" si="1108">IF(AND(S2819=0,T2819&gt;0),"ONE",IF(AND(S2819=0,T2819&lt;0),"RELAX",IF(AND(S2819=0,T2819=0),U2818,"TRANSITION")))</f>
        <v>ONE</v>
      </c>
      <c r="V2819" s="2">
        <f t="shared" ref="V2819:V2882" si="1109">IF(U2819="RELAX",0,IF(U2819="TRANSITION",1,IF(U2819="ONE",2)))</f>
        <v>2</v>
      </c>
      <c r="W2819" s="2">
        <f t="shared" si="1094"/>
        <v>287.6716512965499</v>
      </c>
      <c r="Y2819" s="2">
        <f t="shared" si="1098"/>
        <v>287.50077369370484</v>
      </c>
      <c r="Z2819" s="2">
        <f t="shared" si="1099"/>
        <v>296.85023801601079</v>
      </c>
      <c r="AA2819" s="2">
        <f t="shared" si="1100"/>
        <v>289.96299927893904</v>
      </c>
      <c r="AB2819" s="2" t="str">
        <f t="shared" si="1095"/>
        <v>low</v>
      </c>
      <c r="AC2819" s="2">
        <f t="shared" si="1096"/>
        <v>287.53732103723996</v>
      </c>
      <c r="AD2819" s="2">
        <f t="shared" ref="AD2819:AD2882" si="1110">(AC2820-AC2819)/(B2820-B2819)</f>
        <v>3.7447006622280932</v>
      </c>
      <c r="AE2819" s="2">
        <f t="shared" ref="AE2819:AE2882" si="1111">(AD2819-AD2818)/(B2819-B2818)</f>
        <v>489.8678521378414</v>
      </c>
      <c r="AF2819" s="2">
        <f t="shared" ref="AF2819:AF2882" si="1112">IF(AB2819="low",250,IF(AB2819="high",300,275))</f>
        <v>250</v>
      </c>
      <c r="AG2819" s="2">
        <f t="shared" ref="AG2819:AG2882" si="1113">IF(ABS(AD2819)&lt;5,IF(AE2819&gt;0,250,IF(AE2819&lt;0,300,100)),275)</f>
        <v>250</v>
      </c>
    </row>
    <row r="2820" spans="1:33" x14ac:dyDescent="0.2">
      <c r="A2820" s="2">
        <f t="shared" si="1105"/>
        <v>62.940000057220459</v>
      </c>
      <c r="B2820">
        <v>4.4834520816800003</v>
      </c>
      <c r="C2820" s="2">
        <f t="shared" si="1097"/>
        <v>62.843451738357246</v>
      </c>
      <c r="D2820">
        <v>1577147255.0599999</v>
      </c>
      <c r="E2820">
        <v>437</v>
      </c>
      <c r="F2820">
        <v>897</v>
      </c>
      <c r="G2820">
        <v>633</v>
      </c>
      <c r="H2820">
        <v>692</v>
      </c>
      <c r="I2820">
        <v>287</v>
      </c>
      <c r="J2820">
        <f t="shared" si="1101"/>
        <v>589.20000000000005</v>
      </c>
      <c r="K2820">
        <f t="shared" si="1102"/>
        <v>11.600000000000023</v>
      </c>
      <c r="L2820">
        <f t="shared" si="1106"/>
        <v>-80.935183218365921</v>
      </c>
      <c r="M2820">
        <f t="shared" si="1107"/>
        <v>-5219.2165437378726</v>
      </c>
      <c r="N2820" t="str">
        <f t="shared" si="1103"/>
        <v>TRANSITION</v>
      </c>
      <c r="O2820" s="2" t="str">
        <f t="shared" si="1104"/>
        <v>TRANSITION</v>
      </c>
      <c r="P2820" s="2">
        <f t="shared" ref="P2820:P2883" si="1114">IF(($I2821-$I2820)&lt;2,P2819,$I2821)</f>
        <v>288</v>
      </c>
      <c r="Q2820" s="2">
        <f t="shared" ref="Q2820:Q2883" si="1115">IF(($I2821-$I2820)&lt;4,Q2819,$I2821)</f>
        <v>290</v>
      </c>
      <c r="R2820" s="2">
        <f t="shared" ref="R2820:R2883" si="1116">IF(($I2821-$I2820)&lt;6,R2819,$I2821)</f>
        <v>296</v>
      </c>
      <c r="S2820" s="2">
        <f t="shared" ref="S2820:S2883" si="1117">(Q2820-Q2819)/(B2820-B2819)</f>
        <v>0</v>
      </c>
      <c r="T2820" s="2">
        <f t="shared" ref="T2820:T2883" si="1118">(S2820-S2819)/(B2820-B2819)</f>
        <v>0</v>
      </c>
      <c r="U2820" s="2" t="str">
        <f t="shared" si="1108"/>
        <v>ONE</v>
      </c>
      <c r="V2820" s="2">
        <f t="shared" si="1109"/>
        <v>2</v>
      </c>
      <c r="W2820" s="2">
        <f t="shared" ref="W2820:W2883" si="1119">$X$2*I2820+(1-$X$2)*W2819</f>
        <v>287.53732103723996</v>
      </c>
      <c r="Y2820" s="2">
        <f t="shared" si="1098"/>
        <v>287.50808316241188</v>
      </c>
      <c r="Z2820" s="2">
        <f t="shared" si="1099"/>
        <v>296.85023801601079</v>
      </c>
      <c r="AA2820" s="2">
        <f t="shared" si="1100"/>
        <v>289.9398879996773</v>
      </c>
      <c r="AB2820" s="2" t="str">
        <f t="shared" ref="AB2820:AB2883" si="1120">IF(W2820&gt;AA2819+1,"high",IF(W2820&lt;AA2819-1,"low","middle"))</f>
        <v>low</v>
      </c>
      <c r="AC2820" s="2">
        <f t="shared" ref="AC2820:AC2883" si="1121">IF(ABS(($W2821-$W2820))&lt;$X$6,AC2819,$W2821)</f>
        <v>287.629856829792</v>
      </c>
      <c r="AD2820" s="2">
        <f t="shared" si="1110"/>
        <v>33.219912524904593</v>
      </c>
      <c r="AE2820" s="2">
        <f t="shared" si="1111"/>
        <v>1192.7908362529374</v>
      </c>
      <c r="AF2820" s="2">
        <f t="shared" si="1112"/>
        <v>250</v>
      </c>
      <c r="AG2820" s="2">
        <f t="shared" si="1113"/>
        <v>275</v>
      </c>
    </row>
    <row r="2821" spans="1:33" x14ac:dyDescent="0.2">
      <c r="A2821" s="2">
        <f t="shared" si="1105"/>
        <v>62.960000038146973</v>
      </c>
      <c r="B2821">
        <v>4.5037419796</v>
      </c>
      <c r="C2821" s="2">
        <f t="shared" si="1097"/>
        <v>62.863741636277247</v>
      </c>
      <c r="D2821">
        <v>1577147255.0799999</v>
      </c>
      <c r="E2821">
        <v>440</v>
      </c>
      <c r="F2821">
        <v>897</v>
      </c>
      <c r="G2821">
        <v>633</v>
      </c>
      <c r="H2821">
        <v>693</v>
      </c>
      <c r="I2821">
        <v>288</v>
      </c>
      <c r="J2821">
        <f t="shared" si="1101"/>
        <v>590.20000000000005</v>
      </c>
      <c r="K2821">
        <f t="shared" si="1102"/>
        <v>12.600000000000023</v>
      </c>
      <c r="L2821">
        <f t="shared" si="1106"/>
        <v>49.285610205771569</v>
      </c>
      <c r="M2821">
        <f t="shared" si="1107"/>
        <v>6418.0112653883425</v>
      </c>
      <c r="N2821" t="str">
        <f t="shared" si="1103"/>
        <v>TRANSITION</v>
      </c>
      <c r="O2821" s="2" t="str">
        <f t="shared" si="1104"/>
        <v>ONE</v>
      </c>
      <c r="P2821" s="2">
        <f t="shared" si="1114"/>
        <v>291</v>
      </c>
      <c r="Q2821" s="2">
        <f t="shared" si="1115"/>
        <v>290</v>
      </c>
      <c r="R2821" s="2">
        <f t="shared" si="1116"/>
        <v>296</v>
      </c>
      <c r="S2821" s="2">
        <f t="shared" si="1117"/>
        <v>0</v>
      </c>
      <c r="T2821" s="2">
        <f t="shared" si="1118"/>
        <v>0</v>
      </c>
      <c r="U2821" s="2" t="str">
        <f t="shared" si="1108"/>
        <v>ONE</v>
      </c>
      <c r="V2821" s="2">
        <f t="shared" si="1109"/>
        <v>2</v>
      </c>
      <c r="W2821" s="2">
        <f t="shared" si="1119"/>
        <v>287.629856829792</v>
      </c>
      <c r="Y2821" s="2">
        <f t="shared" si="1098"/>
        <v>287.53243789588794</v>
      </c>
      <c r="Z2821" s="2">
        <f t="shared" si="1099"/>
        <v>296.85023801601079</v>
      </c>
      <c r="AA2821" s="2">
        <f t="shared" si="1100"/>
        <v>289.918297757814</v>
      </c>
      <c r="AB2821" s="2" t="str">
        <f t="shared" si="1120"/>
        <v>low</v>
      </c>
      <c r="AC2821" s="2">
        <f t="shared" si="1121"/>
        <v>288.30388546383364</v>
      </c>
      <c r="AD2821" s="2">
        <f t="shared" si="1110"/>
        <v>21.914294814677501</v>
      </c>
      <c r="AE2821" s="2">
        <f t="shared" si="1111"/>
        <v>-557.20426760172018</v>
      </c>
      <c r="AF2821" s="2">
        <f t="shared" si="1112"/>
        <v>250</v>
      </c>
      <c r="AG2821" s="2">
        <f t="shared" si="1113"/>
        <v>275</v>
      </c>
    </row>
    <row r="2822" spans="1:33" x14ac:dyDescent="0.2">
      <c r="A2822" s="2">
        <f t="shared" si="1105"/>
        <v>62.990000009536743</v>
      </c>
      <c r="B2822">
        <v>4.5283479690600004</v>
      </c>
      <c r="C2822" s="2">
        <f t="shared" si="1097"/>
        <v>62.888347625737246</v>
      </c>
      <c r="D2822">
        <v>1577147255.1099999</v>
      </c>
      <c r="E2822">
        <v>440</v>
      </c>
      <c r="F2822">
        <v>899</v>
      </c>
      <c r="G2822">
        <v>633</v>
      </c>
      <c r="H2822">
        <v>692</v>
      </c>
      <c r="I2822">
        <v>291</v>
      </c>
      <c r="J2822">
        <f t="shared" si="1101"/>
        <v>591</v>
      </c>
      <c r="K2822">
        <f t="shared" si="1102"/>
        <v>13.399999999999977</v>
      </c>
      <c r="L2822">
        <f t="shared" si="1106"/>
        <v>121.92153479041421</v>
      </c>
      <c r="M2822">
        <f t="shared" si="1107"/>
        <v>2951.961135426804</v>
      </c>
      <c r="N2822" t="str">
        <f t="shared" si="1103"/>
        <v>RELAX</v>
      </c>
      <c r="O2822" s="2" t="str">
        <f t="shared" si="1104"/>
        <v>TRANSITION</v>
      </c>
      <c r="P2822" s="2">
        <f t="shared" si="1114"/>
        <v>291</v>
      </c>
      <c r="Q2822" s="2">
        <f t="shared" si="1115"/>
        <v>290</v>
      </c>
      <c r="R2822" s="2">
        <f t="shared" si="1116"/>
        <v>296</v>
      </c>
      <c r="S2822" s="2">
        <f t="shared" si="1117"/>
        <v>0</v>
      </c>
      <c r="T2822" s="2">
        <f t="shared" si="1118"/>
        <v>0</v>
      </c>
      <c r="U2822" s="2" t="str">
        <f t="shared" si="1108"/>
        <v>ONE</v>
      </c>
      <c r="V2822" s="2">
        <f t="shared" si="1109"/>
        <v>2</v>
      </c>
      <c r="W2822" s="2">
        <f t="shared" si="1119"/>
        <v>288.30388546383364</v>
      </c>
      <c r="Y2822" s="2">
        <f t="shared" si="1098"/>
        <v>287.6867274094771</v>
      </c>
      <c r="Z2822" s="2">
        <f t="shared" si="1099"/>
        <v>296.85023801601079</v>
      </c>
      <c r="AA2822" s="2">
        <f t="shared" si="1100"/>
        <v>289.89900476471769</v>
      </c>
      <c r="AB2822" s="2" t="str">
        <f t="shared" si="1120"/>
        <v>low</v>
      </c>
      <c r="AC2822" s="2">
        <f t="shared" si="1121"/>
        <v>288.84310837106693</v>
      </c>
      <c r="AD2822" s="2">
        <f t="shared" si="1110"/>
        <v>9.4163807972880083</v>
      </c>
      <c r="AE2822" s="2">
        <f t="shared" si="1111"/>
        <v>-507.92161955958613</v>
      </c>
      <c r="AF2822" s="2">
        <f t="shared" si="1112"/>
        <v>250</v>
      </c>
      <c r="AG2822" s="2">
        <f t="shared" si="1113"/>
        <v>275</v>
      </c>
    </row>
    <row r="2823" spans="1:33" x14ac:dyDescent="0.2">
      <c r="A2823" s="2">
        <f t="shared" si="1105"/>
        <v>63.010000228881836</v>
      </c>
      <c r="B2823">
        <v>4.5529198646499998</v>
      </c>
      <c r="C2823" s="2">
        <f t="shared" si="1097"/>
        <v>62.912919521327247</v>
      </c>
      <c r="D2823">
        <v>1577147255.1300001</v>
      </c>
      <c r="E2823">
        <v>440</v>
      </c>
      <c r="F2823">
        <v>898</v>
      </c>
      <c r="G2823">
        <v>634</v>
      </c>
      <c r="H2823">
        <v>692</v>
      </c>
      <c r="I2823">
        <v>291</v>
      </c>
      <c r="J2823">
        <f t="shared" si="1101"/>
        <v>591</v>
      </c>
      <c r="K2823">
        <f t="shared" si="1102"/>
        <v>13.399999999999977</v>
      </c>
      <c r="L2823">
        <f t="shared" si="1106"/>
        <v>0</v>
      </c>
      <c r="M2823">
        <f t="shared" si="1107"/>
        <v>-4961.8286201751371</v>
      </c>
      <c r="N2823" t="str">
        <f t="shared" si="1103"/>
        <v>RELAX</v>
      </c>
      <c r="O2823" s="2" t="str">
        <f t="shared" si="1104"/>
        <v>RELAX</v>
      </c>
      <c r="P2823" s="2">
        <f t="shared" si="1114"/>
        <v>291</v>
      </c>
      <c r="Q2823" s="2">
        <f t="shared" si="1115"/>
        <v>290</v>
      </c>
      <c r="R2823" s="2">
        <f t="shared" si="1116"/>
        <v>296</v>
      </c>
      <c r="S2823" s="2">
        <f t="shared" si="1117"/>
        <v>0</v>
      </c>
      <c r="T2823" s="2">
        <f t="shared" si="1118"/>
        <v>0</v>
      </c>
      <c r="U2823" s="2" t="str">
        <f t="shared" si="1108"/>
        <v>ONE</v>
      </c>
      <c r="V2823" s="2">
        <f t="shared" si="1109"/>
        <v>2</v>
      </c>
      <c r="W2823" s="2">
        <f t="shared" si="1119"/>
        <v>288.84310837106693</v>
      </c>
      <c r="Y2823" s="2">
        <f t="shared" si="1098"/>
        <v>287.91800360179508</v>
      </c>
      <c r="Z2823" s="2">
        <f t="shared" si="1099"/>
        <v>296.85023801601079</v>
      </c>
      <c r="AA2823" s="2">
        <f t="shared" si="1100"/>
        <v>289.88839089695563</v>
      </c>
      <c r="AB2823" s="2" t="str">
        <f t="shared" si="1120"/>
        <v>low</v>
      </c>
      <c r="AC2823" s="2">
        <f t="shared" si="1121"/>
        <v>289.07448669685357</v>
      </c>
      <c r="AD2823" s="2">
        <f t="shared" si="1110"/>
        <v>18.744344215726095</v>
      </c>
      <c r="AE2823" s="2">
        <f t="shared" si="1111"/>
        <v>379.61920293339148</v>
      </c>
      <c r="AF2823" s="2">
        <f t="shared" si="1112"/>
        <v>250</v>
      </c>
      <c r="AG2823" s="2">
        <f t="shared" si="1113"/>
        <v>275</v>
      </c>
    </row>
    <row r="2824" spans="1:33" x14ac:dyDescent="0.2">
      <c r="A2824" s="2">
        <f t="shared" si="1105"/>
        <v>63.03000020980835</v>
      </c>
      <c r="B2824">
        <v>4.5734648704499996</v>
      </c>
      <c r="C2824" s="2">
        <f t="shared" si="1097"/>
        <v>62.933464527127242</v>
      </c>
      <c r="D2824">
        <v>1577147255.1500001</v>
      </c>
      <c r="E2824">
        <v>441</v>
      </c>
      <c r="F2824">
        <v>899</v>
      </c>
      <c r="G2824">
        <v>632</v>
      </c>
      <c r="H2824">
        <v>693</v>
      </c>
      <c r="I2824">
        <v>290</v>
      </c>
      <c r="J2824">
        <f t="shared" si="1101"/>
        <v>591</v>
      </c>
      <c r="K2824">
        <f t="shared" si="1102"/>
        <v>13.399999999999977</v>
      </c>
      <c r="L2824">
        <f t="shared" si="1106"/>
        <v>-48.673629481282859</v>
      </c>
      <c r="M2824">
        <f t="shared" si="1107"/>
        <v>-2369.1222068812081</v>
      </c>
      <c r="N2824" t="str">
        <f t="shared" si="1103"/>
        <v>TRANSITION</v>
      </c>
      <c r="O2824" s="2" t="str">
        <f t="shared" si="1104"/>
        <v>RELAX</v>
      </c>
      <c r="P2824" s="2">
        <f t="shared" si="1114"/>
        <v>291</v>
      </c>
      <c r="Q2824" s="2">
        <f t="shared" si="1115"/>
        <v>290</v>
      </c>
      <c r="R2824" s="2">
        <f t="shared" si="1116"/>
        <v>296</v>
      </c>
      <c r="S2824" s="2">
        <f t="shared" si="1117"/>
        <v>0</v>
      </c>
      <c r="T2824" s="2">
        <f t="shared" si="1118"/>
        <v>0</v>
      </c>
      <c r="U2824" s="2" t="str">
        <f t="shared" si="1108"/>
        <v>ONE</v>
      </c>
      <c r="V2824" s="2">
        <f t="shared" si="1109"/>
        <v>2</v>
      </c>
      <c r="W2824" s="2">
        <f t="shared" si="1119"/>
        <v>289.07448669685357</v>
      </c>
      <c r="Y2824" s="2">
        <f t="shared" si="1098"/>
        <v>287.91800360179508</v>
      </c>
      <c r="Z2824" s="2">
        <f t="shared" si="1099"/>
        <v>296.85023801601079</v>
      </c>
      <c r="AA2824" s="2">
        <f t="shared" si="1100"/>
        <v>289.88839089695563</v>
      </c>
      <c r="AB2824" s="2" t="str">
        <f t="shared" si="1120"/>
        <v>middle</v>
      </c>
      <c r="AC2824" s="2">
        <f t="shared" si="1121"/>
        <v>289.45958935748286</v>
      </c>
      <c r="AD2824" s="2">
        <f t="shared" si="1110"/>
        <v>29.095957826807201</v>
      </c>
      <c r="AE2824" s="2">
        <f t="shared" si="1111"/>
        <v>503.85060543916626</v>
      </c>
      <c r="AF2824" s="2">
        <f t="shared" si="1112"/>
        <v>275</v>
      </c>
      <c r="AG2824" s="2">
        <f t="shared" si="1113"/>
        <v>275</v>
      </c>
    </row>
    <row r="2825" spans="1:33" x14ac:dyDescent="0.2">
      <c r="A2825" s="2">
        <f t="shared" si="1105"/>
        <v>63.06000018119812</v>
      </c>
      <c r="B2825">
        <v>4.5978009700799998</v>
      </c>
      <c r="C2825" s="2">
        <f t="shared" si="1097"/>
        <v>62.957800626757248</v>
      </c>
      <c r="D2825">
        <v>1577147255.1800001</v>
      </c>
      <c r="E2825">
        <v>442</v>
      </c>
      <c r="F2825">
        <v>899</v>
      </c>
      <c r="G2825">
        <v>632</v>
      </c>
      <c r="H2825">
        <v>691</v>
      </c>
      <c r="I2825">
        <v>291</v>
      </c>
      <c r="J2825">
        <f t="shared" si="1101"/>
        <v>591</v>
      </c>
      <c r="K2825">
        <f t="shared" si="1102"/>
        <v>13.399999999999977</v>
      </c>
      <c r="L2825">
        <f t="shared" si="1106"/>
        <v>41.091219020457032</v>
      </c>
      <c r="M2825">
        <f t="shared" si="1107"/>
        <v>3688.547050123138</v>
      </c>
      <c r="N2825" t="str">
        <f t="shared" si="1103"/>
        <v>RELAX</v>
      </c>
      <c r="O2825" s="2" t="str">
        <f t="shared" si="1104"/>
        <v>ONE</v>
      </c>
      <c r="P2825" s="2">
        <f t="shared" si="1114"/>
        <v>293</v>
      </c>
      <c r="Q2825" s="2">
        <f t="shared" si="1115"/>
        <v>290</v>
      </c>
      <c r="R2825" s="2">
        <f t="shared" si="1116"/>
        <v>296</v>
      </c>
      <c r="S2825" s="2">
        <f t="shared" si="1117"/>
        <v>0</v>
      </c>
      <c r="T2825" s="2">
        <f t="shared" si="1118"/>
        <v>0</v>
      </c>
      <c r="U2825" s="2" t="str">
        <f t="shared" si="1108"/>
        <v>ONE</v>
      </c>
      <c r="V2825" s="2">
        <f t="shared" si="1109"/>
        <v>2</v>
      </c>
      <c r="W2825" s="2">
        <f t="shared" si="1119"/>
        <v>289.45958935748286</v>
      </c>
      <c r="Y2825" s="2">
        <f t="shared" si="1098"/>
        <v>287.91800360179508</v>
      </c>
      <c r="Z2825" s="2">
        <f t="shared" si="1099"/>
        <v>296.85023801601079</v>
      </c>
      <c r="AA2825" s="2">
        <f t="shared" si="1100"/>
        <v>289.88839089695563</v>
      </c>
      <c r="AB2825" s="2" t="str">
        <f t="shared" si="1120"/>
        <v>middle</v>
      </c>
      <c r="AC2825" s="2">
        <f t="shared" si="1121"/>
        <v>290.16767148598632</v>
      </c>
      <c r="AD2825" s="2">
        <f t="shared" si="1110"/>
        <v>27.202598564267955</v>
      </c>
      <c r="AE2825" s="2">
        <f t="shared" si="1111"/>
        <v>-77.800440141411144</v>
      </c>
      <c r="AF2825" s="2">
        <f t="shared" si="1112"/>
        <v>275</v>
      </c>
      <c r="AG2825" s="2">
        <f t="shared" si="1113"/>
        <v>275</v>
      </c>
    </row>
    <row r="2826" spans="1:33" x14ac:dyDescent="0.2">
      <c r="A2826" s="2">
        <f t="shared" si="1105"/>
        <v>63.080000162124634</v>
      </c>
      <c r="B2826">
        <v>4.6186249256099998</v>
      </c>
      <c r="C2826" s="2">
        <f t="shared" si="1097"/>
        <v>62.978624582287246</v>
      </c>
      <c r="D2826">
        <v>1577147255.2</v>
      </c>
      <c r="E2826">
        <v>445</v>
      </c>
      <c r="F2826">
        <v>900</v>
      </c>
      <c r="G2826">
        <v>634</v>
      </c>
      <c r="H2826">
        <v>693</v>
      </c>
      <c r="I2826">
        <v>293</v>
      </c>
      <c r="J2826">
        <f t="shared" si="1101"/>
        <v>593</v>
      </c>
      <c r="K2826">
        <f t="shared" si="1102"/>
        <v>15.399999999999977</v>
      </c>
      <c r="L2826">
        <f t="shared" si="1106"/>
        <v>96.043232378147295</v>
      </c>
      <c r="M2826">
        <f t="shared" si="1107"/>
        <v>2638.8844942798501</v>
      </c>
      <c r="N2826" t="str">
        <f t="shared" si="1103"/>
        <v>RELAX</v>
      </c>
      <c r="O2826" s="2" t="str">
        <f t="shared" si="1104"/>
        <v>TRANSITION</v>
      </c>
      <c r="P2826" s="2">
        <f t="shared" si="1114"/>
        <v>293</v>
      </c>
      <c r="Q2826" s="2">
        <f t="shared" si="1115"/>
        <v>290</v>
      </c>
      <c r="R2826" s="2">
        <f t="shared" si="1116"/>
        <v>296</v>
      </c>
      <c r="S2826" s="2">
        <f t="shared" si="1117"/>
        <v>0</v>
      </c>
      <c r="T2826" s="2">
        <f t="shared" si="1118"/>
        <v>0</v>
      </c>
      <c r="U2826" s="2" t="str">
        <f t="shared" si="1108"/>
        <v>ONE</v>
      </c>
      <c r="V2826" s="2">
        <f t="shared" si="1109"/>
        <v>2</v>
      </c>
      <c r="W2826" s="2">
        <f t="shared" si="1119"/>
        <v>290.16767148598632</v>
      </c>
      <c r="Y2826" s="2">
        <f t="shared" si="1098"/>
        <v>287.91800360179508</v>
      </c>
      <c r="Z2826" s="2">
        <f t="shared" si="1099"/>
        <v>296.85023801601079</v>
      </c>
      <c r="AA2826" s="2">
        <f t="shared" si="1100"/>
        <v>289.88839089695563</v>
      </c>
      <c r="AB2826" s="2" t="str">
        <f t="shared" si="1120"/>
        <v>middle</v>
      </c>
      <c r="AC2826" s="2">
        <f t="shared" si="1121"/>
        <v>290.73413718878908</v>
      </c>
      <c r="AD2826" s="2">
        <f t="shared" si="1110"/>
        <v>18.477140953597985</v>
      </c>
      <c r="AE2826" s="2">
        <f t="shared" si="1111"/>
        <v>-419.01057645362488</v>
      </c>
      <c r="AF2826" s="2">
        <f t="shared" si="1112"/>
        <v>275</v>
      </c>
      <c r="AG2826" s="2">
        <f t="shared" si="1113"/>
        <v>275</v>
      </c>
    </row>
    <row r="2827" spans="1:33" x14ac:dyDescent="0.2">
      <c r="A2827" s="2">
        <f t="shared" si="1105"/>
        <v>63.100000143051147</v>
      </c>
      <c r="B2827">
        <v>4.6431510448499997</v>
      </c>
      <c r="C2827" s="2">
        <f t="shared" si="1097"/>
        <v>63.003150701527247</v>
      </c>
      <c r="D2827">
        <v>1577147255.22</v>
      </c>
      <c r="E2827">
        <v>444</v>
      </c>
      <c r="F2827">
        <v>900</v>
      </c>
      <c r="G2827">
        <v>633</v>
      </c>
      <c r="H2827">
        <v>694</v>
      </c>
      <c r="I2827">
        <v>293</v>
      </c>
      <c r="J2827">
        <f t="shared" si="1101"/>
        <v>592.79999999999995</v>
      </c>
      <c r="K2827">
        <f t="shared" si="1102"/>
        <v>15.199999999999932</v>
      </c>
      <c r="L2827">
        <f t="shared" si="1106"/>
        <v>0</v>
      </c>
      <c r="M2827">
        <f t="shared" si="1107"/>
        <v>-3915.9571654332217</v>
      </c>
      <c r="N2827" t="str">
        <f t="shared" si="1103"/>
        <v>RELAX</v>
      </c>
      <c r="O2827" s="2" t="str">
        <f t="shared" si="1104"/>
        <v>RELAX</v>
      </c>
      <c r="P2827" s="2">
        <f t="shared" si="1114"/>
        <v>293</v>
      </c>
      <c r="Q2827" s="2">
        <f t="shared" si="1115"/>
        <v>290</v>
      </c>
      <c r="R2827" s="2">
        <f t="shared" si="1116"/>
        <v>296</v>
      </c>
      <c r="S2827" s="2">
        <f t="shared" si="1117"/>
        <v>0</v>
      </c>
      <c r="T2827" s="2">
        <f t="shared" si="1118"/>
        <v>0</v>
      </c>
      <c r="U2827" s="2" t="str">
        <f t="shared" si="1108"/>
        <v>ONE</v>
      </c>
      <c r="V2827" s="2">
        <f t="shared" si="1109"/>
        <v>2</v>
      </c>
      <c r="W2827" s="2">
        <f t="shared" si="1119"/>
        <v>290.73413718878908</v>
      </c>
      <c r="Y2827" s="2">
        <f t="shared" si="1098"/>
        <v>287.91800360179508</v>
      </c>
      <c r="Z2827" s="2">
        <f t="shared" si="1099"/>
        <v>296.85023801601079</v>
      </c>
      <c r="AA2827" s="2">
        <f t="shared" si="1100"/>
        <v>289.88839089695563</v>
      </c>
      <c r="AB2827" s="2" t="str">
        <f t="shared" si="1120"/>
        <v>middle</v>
      </c>
      <c r="AC2827" s="2">
        <f t="shared" si="1121"/>
        <v>291.18730975103131</v>
      </c>
      <c r="AD2827" s="2">
        <f t="shared" si="1110"/>
        <v>14.766783777216236</v>
      </c>
      <c r="AE2827" s="2">
        <f t="shared" si="1111"/>
        <v>-151.28186975175777</v>
      </c>
      <c r="AF2827" s="2">
        <f t="shared" si="1112"/>
        <v>275</v>
      </c>
      <c r="AG2827" s="2">
        <f t="shared" si="1113"/>
        <v>275</v>
      </c>
    </row>
    <row r="2828" spans="1:33" x14ac:dyDescent="0.2">
      <c r="A2828" s="2">
        <f t="shared" si="1105"/>
        <v>63.130000114440918</v>
      </c>
      <c r="B2828">
        <v>4.6677019596099996</v>
      </c>
      <c r="C2828" s="2">
        <f t="shared" si="1097"/>
        <v>63.027701616287246</v>
      </c>
      <c r="D2828">
        <v>1577147255.25</v>
      </c>
      <c r="E2828">
        <v>443</v>
      </c>
      <c r="F2828">
        <v>901</v>
      </c>
      <c r="G2828">
        <v>633</v>
      </c>
      <c r="H2828">
        <v>692</v>
      </c>
      <c r="I2828">
        <v>293</v>
      </c>
      <c r="J2828">
        <f t="shared" si="1101"/>
        <v>592.4</v>
      </c>
      <c r="K2828">
        <f t="shared" si="1102"/>
        <v>14.799999999999955</v>
      </c>
      <c r="L2828">
        <f t="shared" si="1106"/>
        <v>0</v>
      </c>
      <c r="M2828">
        <f t="shared" si="1107"/>
        <v>0</v>
      </c>
      <c r="N2828" t="str">
        <f t="shared" si="1103"/>
        <v>RELAX</v>
      </c>
      <c r="O2828" s="2" t="str">
        <f t="shared" si="1104"/>
        <v>RELAX</v>
      </c>
      <c r="P2828" s="2">
        <f t="shared" si="1114"/>
        <v>293</v>
      </c>
      <c r="Q2828" s="2">
        <f t="shared" si="1115"/>
        <v>290</v>
      </c>
      <c r="R2828" s="2">
        <f t="shared" si="1116"/>
        <v>296</v>
      </c>
      <c r="S2828" s="2">
        <f t="shared" si="1117"/>
        <v>0</v>
      </c>
      <c r="T2828" s="2">
        <f t="shared" si="1118"/>
        <v>0</v>
      </c>
      <c r="U2828" s="2" t="str">
        <f t="shared" si="1108"/>
        <v>ONE</v>
      </c>
      <c r="V2828" s="2">
        <f t="shared" si="1109"/>
        <v>2</v>
      </c>
      <c r="W2828" s="2">
        <f t="shared" si="1119"/>
        <v>291.18730975103131</v>
      </c>
      <c r="Y2828" s="2">
        <f t="shared" si="1098"/>
        <v>287.91800360179508</v>
      </c>
      <c r="Z2828" s="2">
        <f t="shared" si="1099"/>
        <v>295.71765236301491</v>
      </c>
      <c r="AA2828" s="2">
        <f t="shared" si="1100"/>
        <v>290.13648325290836</v>
      </c>
      <c r="AB2828" s="2" t="str">
        <f t="shared" si="1120"/>
        <v>high</v>
      </c>
      <c r="AC2828" s="2">
        <f t="shared" si="1121"/>
        <v>291.54984780082509</v>
      </c>
      <c r="AD2828" s="2">
        <f t="shared" si="1110"/>
        <v>14.343035075778134</v>
      </c>
      <c r="AE2828" s="2">
        <f t="shared" si="1111"/>
        <v>-17.259996443330291</v>
      </c>
      <c r="AF2828" s="2">
        <f t="shared" si="1112"/>
        <v>300</v>
      </c>
      <c r="AG2828" s="2">
        <f t="shared" si="1113"/>
        <v>275</v>
      </c>
    </row>
    <row r="2829" spans="1:33" x14ac:dyDescent="0.2">
      <c r="A2829" s="2">
        <f t="shared" si="1105"/>
        <v>63.150000095367432</v>
      </c>
      <c r="B2829">
        <v>4.6879229545600003</v>
      </c>
      <c r="C2829" s="2">
        <f t="shared" si="1097"/>
        <v>63.047922611237247</v>
      </c>
      <c r="D2829">
        <v>1577147255.27</v>
      </c>
      <c r="E2829">
        <v>443</v>
      </c>
      <c r="F2829">
        <v>902</v>
      </c>
      <c r="G2829">
        <v>634</v>
      </c>
      <c r="H2829">
        <v>692</v>
      </c>
      <c r="I2829">
        <v>293</v>
      </c>
      <c r="J2829">
        <f t="shared" si="1101"/>
        <v>592.79999999999995</v>
      </c>
      <c r="K2829">
        <f t="shared" si="1102"/>
        <v>15.199999999999932</v>
      </c>
      <c r="L2829">
        <f t="shared" si="1106"/>
        <v>0</v>
      </c>
      <c r="M2829">
        <f t="shared" si="1107"/>
        <v>0</v>
      </c>
      <c r="N2829" t="str">
        <f t="shared" si="1103"/>
        <v>RELAX</v>
      </c>
      <c r="O2829" s="2" t="str">
        <f t="shared" si="1104"/>
        <v>RELAX</v>
      </c>
      <c r="P2829" s="2">
        <f t="shared" si="1114"/>
        <v>293</v>
      </c>
      <c r="Q2829" s="2">
        <f t="shared" si="1115"/>
        <v>290</v>
      </c>
      <c r="R2829" s="2">
        <f t="shared" si="1116"/>
        <v>296</v>
      </c>
      <c r="S2829" s="2">
        <f t="shared" si="1117"/>
        <v>0</v>
      </c>
      <c r="T2829" s="2">
        <f t="shared" si="1118"/>
        <v>0</v>
      </c>
      <c r="U2829" s="2" t="str">
        <f t="shared" si="1108"/>
        <v>ONE</v>
      </c>
      <c r="V2829" s="2">
        <f t="shared" si="1109"/>
        <v>2</v>
      </c>
      <c r="W2829" s="2">
        <f t="shared" si="1119"/>
        <v>291.54984780082509</v>
      </c>
      <c r="Y2829" s="2">
        <f t="shared" si="1098"/>
        <v>287.91800360179508</v>
      </c>
      <c r="Z2829" s="2">
        <f t="shared" si="1099"/>
        <v>294.88409145057693</v>
      </c>
      <c r="AA2829" s="2">
        <f t="shared" si="1100"/>
        <v>290.31554170841366</v>
      </c>
      <c r="AB2829" s="2" t="str">
        <f t="shared" si="1120"/>
        <v>high</v>
      </c>
      <c r="AC2829" s="2">
        <f t="shared" si="1121"/>
        <v>291.83987824066008</v>
      </c>
      <c r="AD2829" s="2">
        <f t="shared" si="1110"/>
        <v>25.754918652960903</v>
      </c>
      <c r="AE2829" s="2">
        <f t="shared" si="1111"/>
        <v>564.35816365120809</v>
      </c>
      <c r="AF2829" s="2">
        <f t="shared" si="1112"/>
        <v>300</v>
      </c>
      <c r="AG2829" s="2">
        <f t="shared" si="1113"/>
        <v>275</v>
      </c>
    </row>
    <row r="2830" spans="1:33" x14ac:dyDescent="0.2">
      <c r="A2830" s="2">
        <f t="shared" si="1105"/>
        <v>63.170000076293945</v>
      </c>
      <c r="B2830">
        <v>4.7124629020700004</v>
      </c>
      <c r="C2830" s="2">
        <f t="shared" si="1097"/>
        <v>63.072462558747247</v>
      </c>
      <c r="D2830">
        <v>1577147255.29</v>
      </c>
      <c r="E2830">
        <v>445</v>
      </c>
      <c r="F2830">
        <v>901</v>
      </c>
      <c r="G2830">
        <v>633</v>
      </c>
      <c r="H2830">
        <v>693</v>
      </c>
      <c r="I2830">
        <v>293</v>
      </c>
      <c r="J2830">
        <f t="shared" si="1101"/>
        <v>593</v>
      </c>
      <c r="K2830">
        <f t="shared" si="1102"/>
        <v>15.399999999999977</v>
      </c>
      <c r="L2830">
        <f t="shared" si="1106"/>
        <v>0</v>
      </c>
      <c r="M2830">
        <f t="shared" si="1107"/>
        <v>0</v>
      </c>
      <c r="N2830" t="str">
        <f t="shared" si="1103"/>
        <v>RELAX</v>
      </c>
      <c r="O2830" s="2" t="str">
        <f t="shared" si="1104"/>
        <v>RELAX</v>
      </c>
      <c r="P2830" s="2">
        <f t="shared" si="1114"/>
        <v>295</v>
      </c>
      <c r="Q2830" s="2">
        <f t="shared" si="1115"/>
        <v>290</v>
      </c>
      <c r="R2830" s="2">
        <f t="shared" si="1116"/>
        <v>296</v>
      </c>
      <c r="S2830" s="2">
        <f t="shared" si="1117"/>
        <v>0</v>
      </c>
      <c r="T2830" s="2">
        <f t="shared" si="1118"/>
        <v>0</v>
      </c>
      <c r="U2830" s="2" t="str">
        <f t="shared" si="1108"/>
        <v>ONE</v>
      </c>
      <c r="V2830" s="2">
        <f t="shared" si="1109"/>
        <v>2</v>
      </c>
      <c r="W2830" s="2">
        <f t="shared" si="1119"/>
        <v>291.83987824066008</v>
      </c>
      <c r="Y2830" s="2">
        <f t="shared" si="1098"/>
        <v>287.91800360179508</v>
      </c>
      <c r="Z2830" s="2">
        <f t="shared" si="1099"/>
        <v>294.27524880859357</v>
      </c>
      <c r="AA2830" s="2">
        <f t="shared" si="1100"/>
        <v>290.44396919552179</v>
      </c>
      <c r="AB2830" s="2" t="str">
        <f t="shared" si="1120"/>
        <v>high</v>
      </c>
      <c r="AC2830" s="2">
        <f t="shared" si="1121"/>
        <v>292.47190259252807</v>
      </c>
      <c r="AD2830" s="2">
        <f t="shared" si="1110"/>
        <v>5.0907861845877527</v>
      </c>
      <c r="AE2830" s="2">
        <f t="shared" si="1111"/>
        <v>-842.06098892234604</v>
      </c>
      <c r="AF2830" s="2">
        <f t="shared" si="1112"/>
        <v>300</v>
      </c>
      <c r="AG2830" s="2">
        <f t="shared" si="1113"/>
        <v>275</v>
      </c>
    </row>
    <row r="2831" spans="1:33" x14ac:dyDescent="0.2">
      <c r="A2831" s="2">
        <f t="shared" si="1105"/>
        <v>63.190000057220459</v>
      </c>
      <c r="B2831">
        <v>4.7332100868199998</v>
      </c>
      <c r="C2831" s="2">
        <f t="shared" si="1097"/>
        <v>63.093209743497248</v>
      </c>
      <c r="D2831">
        <v>1577147255.3099999</v>
      </c>
      <c r="E2831">
        <v>444</v>
      </c>
      <c r="F2831">
        <v>901</v>
      </c>
      <c r="G2831">
        <v>633</v>
      </c>
      <c r="H2831">
        <v>693</v>
      </c>
      <c r="I2831">
        <v>295</v>
      </c>
      <c r="J2831">
        <f t="shared" si="1101"/>
        <v>593.20000000000005</v>
      </c>
      <c r="K2831">
        <f t="shared" si="1102"/>
        <v>15.600000000000023</v>
      </c>
      <c r="L2831">
        <f t="shared" si="1106"/>
        <v>96.398621022549136</v>
      </c>
      <c r="M2831">
        <f t="shared" si="1107"/>
        <v>4646.3470675245262</v>
      </c>
      <c r="N2831" t="str">
        <f t="shared" si="1103"/>
        <v>RELAX</v>
      </c>
      <c r="O2831" s="2" t="str">
        <f t="shared" si="1104"/>
        <v>TRANSITION</v>
      </c>
      <c r="P2831" s="2">
        <f t="shared" si="1114"/>
        <v>295</v>
      </c>
      <c r="Q2831" s="2">
        <f t="shared" si="1115"/>
        <v>290</v>
      </c>
      <c r="R2831" s="2">
        <f t="shared" si="1116"/>
        <v>296</v>
      </c>
      <c r="S2831" s="2">
        <f t="shared" si="1117"/>
        <v>0</v>
      </c>
      <c r="T2831" s="2">
        <f t="shared" si="1118"/>
        <v>0</v>
      </c>
      <c r="U2831" s="2" t="str">
        <f t="shared" si="1108"/>
        <v>ONE</v>
      </c>
      <c r="V2831" s="2">
        <f t="shared" si="1109"/>
        <v>2</v>
      </c>
      <c r="W2831" s="2">
        <f t="shared" si="1119"/>
        <v>292.47190259252807</v>
      </c>
      <c r="Y2831" s="2">
        <f t="shared" si="1098"/>
        <v>287.91800360179508</v>
      </c>
      <c r="Z2831" s="2">
        <f t="shared" si="1099"/>
        <v>293.91457956538051</v>
      </c>
      <c r="AA2831" s="2">
        <f t="shared" si="1100"/>
        <v>290.53553317617536</v>
      </c>
      <c r="AB2831" s="2" t="str">
        <f t="shared" si="1120"/>
        <v>high</v>
      </c>
      <c r="AC2831" s="2">
        <f t="shared" si="1121"/>
        <v>292.57752207402245</v>
      </c>
      <c r="AD2831" s="2">
        <f t="shared" si="1110"/>
        <v>-4.7231734990711436</v>
      </c>
      <c r="AE2831" s="2">
        <f t="shared" si="1111"/>
        <v>-473.02609013780511</v>
      </c>
      <c r="AF2831" s="2">
        <f t="shared" si="1112"/>
        <v>300</v>
      </c>
      <c r="AG2831" s="2">
        <f t="shared" si="1113"/>
        <v>300</v>
      </c>
    </row>
    <row r="2832" spans="1:33" x14ac:dyDescent="0.2">
      <c r="A2832" s="2">
        <f t="shared" si="1105"/>
        <v>63.220000028610229</v>
      </c>
      <c r="B2832">
        <v>4.7576649188999998</v>
      </c>
      <c r="C2832" s="2">
        <f t="shared" si="1097"/>
        <v>63.117664575577244</v>
      </c>
      <c r="D2832">
        <v>1577147255.3399999</v>
      </c>
      <c r="E2832">
        <v>443</v>
      </c>
      <c r="F2832">
        <v>901</v>
      </c>
      <c r="G2832">
        <v>634</v>
      </c>
      <c r="H2832">
        <v>691</v>
      </c>
      <c r="I2832">
        <v>293</v>
      </c>
      <c r="J2832">
        <f t="shared" si="1101"/>
        <v>592.4</v>
      </c>
      <c r="K2832">
        <f t="shared" si="1102"/>
        <v>14.799999999999955</v>
      </c>
      <c r="L2832">
        <f t="shared" si="1106"/>
        <v>-81.783428054518083</v>
      </c>
      <c r="M2832">
        <f t="shared" si="1107"/>
        <v>-7286.1693956504696</v>
      </c>
      <c r="N2832" t="str">
        <f t="shared" si="1103"/>
        <v>RELAX</v>
      </c>
      <c r="O2832" s="2" t="str">
        <f t="shared" si="1104"/>
        <v>TRANSITION</v>
      </c>
      <c r="P2832" s="2">
        <f t="shared" si="1114"/>
        <v>295</v>
      </c>
      <c r="Q2832" s="2">
        <f t="shared" si="1115"/>
        <v>290</v>
      </c>
      <c r="R2832" s="2">
        <f t="shared" si="1116"/>
        <v>296</v>
      </c>
      <c r="S2832" s="2">
        <f t="shared" si="1117"/>
        <v>0</v>
      </c>
      <c r="T2832" s="2">
        <f t="shared" si="1118"/>
        <v>0</v>
      </c>
      <c r="U2832" s="2" t="str">
        <f t="shared" si="1108"/>
        <v>ONE</v>
      </c>
      <c r="V2832" s="2">
        <f t="shared" si="1109"/>
        <v>2</v>
      </c>
      <c r="W2832" s="2">
        <f t="shared" si="1119"/>
        <v>292.57752207402245</v>
      </c>
      <c r="Y2832" s="2">
        <f t="shared" si="1098"/>
        <v>287.91800360179508</v>
      </c>
      <c r="Z2832" s="2">
        <f t="shared" si="1099"/>
        <v>293.64716806710891</v>
      </c>
      <c r="AA2832" s="2">
        <f t="shared" si="1100"/>
        <v>290.60448549563563</v>
      </c>
      <c r="AB2832" s="2" t="str">
        <f t="shared" si="1120"/>
        <v>high</v>
      </c>
      <c r="AC2832" s="2">
        <f t="shared" si="1121"/>
        <v>292.46201765921796</v>
      </c>
      <c r="AD2832" s="2">
        <f t="shared" si="1110"/>
        <v>24.652492406902727</v>
      </c>
      <c r="AE2832" s="2">
        <f t="shared" si="1111"/>
        <v>1201.2213295873871</v>
      </c>
      <c r="AF2832" s="2">
        <f t="shared" si="1112"/>
        <v>300</v>
      </c>
      <c r="AG2832" s="2">
        <f t="shared" si="1113"/>
        <v>275</v>
      </c>
    </row>
    <row r="2833" spans="1:33" x14ac:dyDescent="0.2">
      <c r="A2833" s="2">
        <f t="shared" si="1105"/>
        <v>63.240000009536743</v>
      </c>
      <c r="B2833">
        <v>4.7782549858100003</v>
      </c>
      <c r="C2833" s="2">
        <f t="shared" si="1097"/>
        <v>63.138254642487247</v>
      </c>
      <c r="D2833">
        <v>1577147255.3599999</v>
      </c>
      <c r="E2833">
        <v>442</v>
      </c>
      <c r="F2833">
        <v>900</v>
      </c>
      <c r="G2833">
        <v>633</v>
      </c>
      <c r="H2833">
        <v>692</v>
      </c>
      <c r="I2833">
        <v>292</v>
      </c>
      <c r="J2833">
        <f t="shared" si="1101"/>
        <v>591.79999999999995</v>
      </c>
      <c r="K2833">
        <f t="shared" si="1102"/>
        <v>14.199999999999932</v>
      </c>
      <c r="L2833">
        <f t="shared" si="1106"/>
        <v>-48.567107837532227</v>
      </c>
      <c r="M2833">
        <f t="shared" si="1107"/>
        <v>1613.2206059443538</v>
      </c>
      <c r="N2833" t="str">
        <f t="shared" si="1103"/>
        <v>RELAX</v>
      </c>
      <c r="O2833" s="2" t="str">
        <f t="shared" si="1104"/>
        <v>ONE</v>
      </c>
      <c r="P2833" s="2">
        <f t="shared" si="1114"/>
        <v>295</v>
      </c>
      <c r="Q2833" s="2">
        <f t="shared" si="1115"/>
        <v>290</v>
      </c>
      <c r="R2833" s="2">
        <f t="shared" si="1116"/>
        <v>296</v>
      </c>
      <c r="S2833" s="2">
        <f t="shared" si="1117"/>
        <v>0</v>
      </c>
      <c r="T2833" s="2">
        <f t="shared" si="1118"/>
        <v>0</v>
      </c>
      <c r="U2833" s="2" t="str">
        <f t="shared" si="1108"/>
        <v>ONE</v>
      </c>
      <c r="V2833" s="2">
        <f t="shared" si="1109"/>
        <v>2</v>
      </c>
      <c r="W2833" s="2">
        <f t="shared" si="1119"/>
        <v>292.46201765921796</v>
      </c>
      <c r="Y2833" s="2">
        <f t="shared" si="1098"/>
        <v>287.91800360179508</v>
      </c>
      <c r="Z2833" s="2">
        <f t="shared" si="1099"/>
        <v>293.4101379855307</v>
      </c>
      <c r="AA2833" s="2">
        <f t="shared" si="1100"/>
        <v>290.65661962420927</v>
      </c>
      <c r="AB2833" s="2" t="str">
        <f t="shared" si="1120"/>
        <v>high</v>
      </c>
      <c r="AC2833" s="2">
        <f t="shared" si="1121"/>
        <v>292.96961412737437</v>
      </c>
      <c r="AD2833" s="2">
        <f t="shared" si="1110"/>
        <v>-7.8741036308945231</v>
      </c>
      <c r="AE2833" s="2">
        <f t="shared" si="1111"/>
        <v>-1579.7226973555473</v>
      </c>
      <c r="AF2833" s="2">
        <f t="shared" si="1112"/>
        <v>300</v>
      </c>
      <c r="AG2833" s="2">
        <f t="shared" si="1113"/>
        <v>275</v>
      </c>
    </row>
    <row r="2834" spans="1:33" x14ac:dyDescent="0.2">
      <c r="A2834" s="2">
        <f t="shared" si="1105"/>
        <v>63.260000228881836</v>
      </c>
      <c r="B2834">
        <v>4.8028829097700001</v>
      </c>
      <c r="C2834" s="2">
        <f t="shared" si="1097"/>
        <v>63.162882566447244</v>
      </c>
      <c r="D2834">
        <v>1577147255.3800001</v>
      </c>
      <c r="E2834">
        <v>444</v>
      </c>
      <c r="F2834">
        <v>901</v>
      </c>
      <c r="G2834">
        <v>633</v>
      </c>
      <c r="H2834">
        <v>693</v>
      </c>
      <c r="I2834">
        <v>295</v>
      </c>
      <c r="J2834">
        <f t="shared" si="1101"/>
        <v>593.20000000000005</v>
      </c>
      <c r="K2834">
        <f t="shared" si="1102"/>
        <v>15.600000000000023</v>
      </c>
      <c r="L2834">
        <f t="shared" si="1106"/>
        <v>121.8129471600019</v>
      </c>
      <c r="M2834">
        <f t="shared" si="1107"/>
        <v>6918.1655455109476</v>
      </c>
      <c r="N2834" t="str">
        <f t="shared" si="1103"/>
        <v>RELAX</v>
      </c>
      <c r="O2834" s="2" t="str">
        <f t="shared" si="1104"/>
        <v>TRANSITION</v>
      </c>
      <c r="P2834" s="2">
        <f t="shared" si="1114"/>
        <v>295</v>
      </c>
      <c r="Q2834" s="2">
        <f t="shared" si="1115"/>
        <v>290</v>
      </c>
      <c r="R2834" s="2">
        <f t="shared" si="1116"/>
        <v>296</v>
      </c>
      <c r="S2834" s="2">
        <f t="shared" si="1117"/>
        <v>0</v>
      </c>
      <c r="T2834" s="2">
        <f t="shared" si="1118"/>
        <v>0</v>
      </c>
      <c r="U2834" s="2" t="str">
        <f t="shared" si="1108"/>
        <v>ONE</v>
      </c>
      <c r="V2834" s="2">
        <f t="shared" si="1109"/>
        <v>2</v>
      </c>
      <c r="W2834" s="2">
        <f t="shared" si="1119"/>
        <v>292.96961412737437</v>
      </c>
      <c r="Y2834" s="2">
        <f t="shared" si="1098"/>
        <v>287.91800360179508</v>
      </c>
      <c r="Z2834" s="2">
        <f t="shared" si="1099"/>
        <v>293.32203321389943</v>
      </c>
      <c r="AA2834" s="2">
        <f t="shared" si="1100"/>
        <v>290.69429554227537</v>
      </c>
      <c r="AB2834" s="2" t="str">
        <f t="shared" si="1120"/>
        <v>high</v>
      </c>
      <c r="AC2834" s="2">
        <f t="shared" si="1121"/>
        <v>292.77569130189954</v>
      </c>
      <c r="AD2834" s="2">
        <f t="shared" si="1110"/>
        <v>-6.3735089811865624</v>
      </c>
      <c r="AE2834" s="2">
        <f t="shared" si="1111"/>
        <v>60.930618924485792</v>
      </c>
      <c r="AF2834" s="2">
        <f t="shared" si="1112"/>
        <v>300</v>
      </c>
      <c r="AG2834" s="2">
        <f t="shared" si="1113"/>
        <v>275</v>
      </c>
    </row>
    <row r="2835" spans="1:33" x14ac:dyDescent="0.2">
      <c r="A2835" s="2">
        <f t="shared" si="1105"/>
        <v>63.290000200271606</v>
      </c>
      <c r="B2835">
        <v>4.8272240161899997</v>
      </c>
      <c r="C2835" s="2">
        <f t="shared" si="1097"/>
        <v>63.187223672867248</v>
      </c>
      <c r="D2835">
        <v>1577147255.4100001</v>
      </c>
      <c r="E2835">
        <v>444</v>
      </c>
      <c r="F2835">
        <v>902</v>
      </c>
      <c r="G2835">
        <v>635</v>
      </c>
      <c r="H2835">
        <v>692</v>
      </c>
      <c r="I2835">
        <v>292</v>
      </c>
      <c r="J2835">
        <f t="shared" si="1101"/>
        <v>593</v>
      </c>
      <c r="K2835">
        <f t="shared" si="1102"/>
        <v>15.399999999999977</v>
      </c>
      <c r="L2835">
        <f t="shared" si="1106"/>
        <v>-123.24830055938121</v>
      </c>
      <c r="M2835">
        <f t="shared" si="1107"/>
        <v>-10067.794104791834</v>
      </c>
      <c r="N2835" t="str">
        <f t="shared" si="1103"/>
        <v>RELAX</v>
      </c>
      <c r="O2835" s="2" t="str">
        <f t="shared" si="1104"/>
        <v>TRANSITION</v>
      </c>
      <c r="P2835" s="2">
        <f t="shared" si="1114"/>
        <v>295</v>
      </c>
      <c r="Q2835" s="2">
        <f t="shared" si="1115"/>
        <v>290</v>
      </c>
      <c r="R2835" s="2">
        <f t="shared" si="1116"/>
        <v>296</v>
      </c>
      <c r="S2835" s="2">
        <f t="shared" si="1117"/>
        <v>0</v>
      </c>
      <c r="T2835" s="2">
        <f t="shared" si="1118"/>
        <v>0</v>
      </c>
      <c r="U2835" s="2" t="str">
        <f t="shared" si="1108"/>
        <v>ONE</v>
      </c>
      <c r="V2835" s="2">
        <f t="shared" si="1109"/>
        <v>2</v>
      </c>
      <c r="W2835" s="2">
        <f t="shared" si="1119"/>
        <v>292.77569130189954</v>
      </c>
      <c r="Y2835" s="2">
        <f t="shared" si="1098"/>
        <v>287.91800360179508</v>
      </c>
      <c r="Z2835" s="2">
        <f t="shared" si="1099"/>
        <v>293.21276483149944</v>
      </c>
      <c r="AA2835" s="2">
        <f t="shared" si="1100"/>
        <v>290.72568242585658</v>
      </c>
      <c r="AB2835" s="2" t="str">
        <f t="shared" si="1120"/>
        <v>high</v>
      </c>
      <c r="AC2835" s="2">
        <f t="shared" si="1121"/>
        <v>292.62055304151966</v>
      </c>
      <c r="AD2835" s="2">
        <f t="shared" si="1110"/>
        <v>13.39077682486073</v>
      </c>
      <c r="AE2835" s="2">
        <f t="shared" si="1111"/>
        <v>811.97154578840946</v>
      </c>
      <c r="AF2835" s="2">
        <f t="shared" si="1112"/>
        <v>300</v>
      </c>
      <c r="AG2835" s="2">
        <f t="shared" si="1113"/>
        <v>275</v>
      </c>
    </row>
    <row r="2836" spans="1:33" x14ac:dyDescent="0.2">
      <c r="A2836" s="2">
        <f t="shared" si="1105"/>
        <v>63.31000018119812</v>
      </c>
      <c r="B2836">
        <v>4.8478269576999997</v>
      </c>
      <c r="C2836" s="2">
        <f t="shared" si="1097"/>
        <v>63.207826614377247</v>
      </c>
      <c r="D2836">
        <v>1577147255.4300001</v>
      </c>
      <c r="E2836">
        <v>442</v>
      </c>
      <c r="F2836">
        <v>901</v>
      </c>
      <c r="G2836">
        <v>634</v>
      </c>
      <c r="H2836">
        <v>692</v>
      </c>
      <c r="I2836">
        <v>292</v>
      </c>
      <c r="J2836">
        <f t="shared" si="1101"/>
        <v>592.20000000000005</v>
      </c>
      <c r="K2836">
        <f t="shared" si="1102"/>
        <v>14.600000000000023</v>
      </c>
      <c r="L2836">
        <f t="shared" si="1106"/>
        <v>0</v>
      </c>
      <c r="M2836">
        <f t="shared" si="1107"/>
        <v>5982.0730209596841</v>
      </c>
      <c r="N2836" t="str">
        <f t="shared" si="1103"/>
        <v>RELAX</v>
      </c>
      <c r="O2836" s="2" t="str">
        <f t="shared" si="1104"/>
        <v>ONE</v>
      </c>
      <c r="P2836" s="2">
        <f t="shared" si="1114"/>
        <v>294</v>
      </c>
      <c r="Q2836" s="2">
        <f t="shared" si="1115"/>
        <v>290</v>
      </c>
      <c r="R2836" s="2">
        <f t="shared" si="1116"/>
        <v>296</v>
      </c>
      <c r="S2836" s="2">
        <f t="shared" si="1117"/>
        <v>0</v>
      </c>
      <c r="T2836" s="2">
        <f t="shared" si="1118"/>
        <v>0</v>
      </c>
      <c r="U2836" s="2" t="str">
        <f t="shared" si="1108"/>
        <v>ONE</v>
      </c>
      <c r="V2836" s="2">
        <f t="shared" si="1109"/>
        <v>2</v>
      </c>
      <c r="W2836" s="2">
        <f t="shared" si="1119"/>
        <v>292.62055304151966</v>
      </c>
      <c r="Y2836" s="2">
        <f t="shared" si="1098"/>
        <v>287.91800360179508</v>
      </c>
      <c r="Z2836" s="2">
        <f t="shared" si="1099"/>
        <v>293.0943224735035</v>
      </c>
      <c r="AA2836" s="2">
        <f t="shared" si="1100"/>
        <v>290.75003654613869</v>
      </c>
      <c r="AB2836" s="2" t="str">
        <f t="shared" si="1120"/>
        <v>high</v>
      </c>
      <c r="AC2836" s="2">
        <f t="shared" si="1121"/>
        <v>292.89644243321573</v>
      </c>
      <c r="AD2836" s="2">
        <f t="shared" si="1110"/>
        <v>9.0281767060842828</v>
      </c>
      <c r="AE2836" s="2">
        <f t="shared" si="1111"/>
        <v>-211.74646914660161</v>
      </c>
      <c r="AF2836" s="2">
        <f t="shared" si="1112"/>
        <v>300</v>
      </c>
      <c r="AG2836" s="2">
        <f t="shared" si="1113"/>
        <v>275</v>
      </c>
    </row>
    <row r="2837" spans="1:33" x14ac:dyDescent="0.2">
      <c r="A2837" s="2">
        <f t="shared" si="1105"/>
        <v>63.330000162124634</v>
      </c>
      <c r="B2837">
        <v>4.8722739219699998</v>
      </c>
      <c r="C2837" s="2">
        <f t="shared" si="1097"/>
        <v>63.232273578647245</v>
      </c>
      <c r="D2837">
        <v>1577147255.45</v>
      </c>
      <c r="E2837">
        <v>445</v>
      </c>
      <c r="F2837">
        <v>901</v>
      </c>
      <c r="G2837">
        <v>634</v>
      </c>
      <c r="H2837">
        <v>692</v>
      </c>
      <c r="I2837">
        <v>294</v>
      </c>
      <c r="J2837">
        <f t="shared" si="1101"/>
        <v>593.20000000000005</v>
      </c>
      <c r="K2837">
        <f t="shared" si="1102"/>
        <v>15.600000000000023</v>
      </c>
      <c r="L2837">
        <f t="shared" si="1106"/>
        <v>81.809748560654185</v>
      </c>
      <c r="M2837">
        <f t="shared" si="1107"/>
        <v>3346.41747977873</v>
      </c>
      <c r="N2837" t="str">
        <f t="shared" si="1103"/>
        <v>RELAX</v>
      </c>
      <c r="O2837" s="2" t="str">
        <f t="shared" si="1104"/>
        <v>TRANSITION</v>
      </c>
      <c r="P2837" s="2">
        <f t="shared" si="1114"/>
        <v>294</v>
      </c>
      <c r="Q2837" s="2">
        <f t="shared" si="1115"/>
        <v>290</v>
      </c>
      <c r="R2837" s="2">
        <f t="shared" si="1116"/>
        <v>296</v>
      </c>
      <c r="S2837" s="2">
        <f t="shared" si="1117"/>
        <v>0</v>
      </c>
      <c r="T2837" s="2">
        <f t="shared" si="1118"/>
        <v>0</v>
      </c>
      <c r="U2837" s="2" t="str">
        <f t="shared" si="1108"/>
        <v>ONE</v>
      </c>
      <c r="V2837" s="2">
        <f t="shared" si="1109"/>
        <v>2</v>
      </c>
      <c r="W2837" s="2">
        <f t="shared" si="1119"/>
        <v>292.89644243321573</v>
      </c>
      <c r="Y2837" s="2">
        <f t="shared" si="1098"/>
        <v>287.91800360179508</v>
      </c>
      <c r="Z2837" s="2">
        <f t="shared" si="1099"/>
        <v>293.05474646544599</v>
      </c>
      <c r="AA2837" s="2">
        <f t="shared" si="1100"/>
        <v>290.76725084250694</v>
      </c>
      <c r="AB2837" s="2" t="str">
        <f t="shared" si="1120"/>
        <v>high</v>
      </c>
      <c r="AC2837" s="2">
        <f t="shared" si="1121"/>
        <v>293.11715394657261</v>
      </c>
      <c r="AD2837" s="2">
        <f t="shared" si="1110"/>
        <v>18.218207840552189</v>
      </c>
      <c r="AE2837" s="2">
        <f t="shared" si="1111"/>
        <v>375.91706818770149</v>
      </c>
      <c r="AF2837" s="2">
        <f t="shared" si="1112"/>
        <v>300</v>
      </c>
      <c r="AG2837" s="2">
        <f t="shared" si="1113"/>
        <v>275</v>
      </c>
    </row>
    <row r="2838" spans="1:33" x14ac:dyDescent="0.2">
      <c r="A2838" s="2">
        <f t="shared" si="1105"/>
        <v>63.350000143051147</v>
      </c>
      <c r="B2838">
        <v>4.8929438590999998</v>
      </c>
      <c r="C2838" s="2">
        <f t="shared" si="1097"/>
        <v>63.252943515777247</v>
      </c>
      <c r="D2838">
        <v>1577147255.47</v>
      </c>
      <c r="E2838">
        <v>443</v>
      </c>
      <c r="F2838">
        <v>902</v>
      </c>
      <c r="G2838">
        <v>634</v>
      </c>
      <c r="H2838">
        <v>692</v>
      </c>
      <c r="I2838">
        <v>294</v>
      </c>
      <c r="J2838">
        <f t="shared" si="1101"/>
        <v>593</v>
      </c>
      <c r="K2838">
        <f t="shared" si="1102"/>
        <v>15.399999999999977</v>
      </c>
      <c r="L2838">
        <f t="shared" si="1106"/>
        <v>0</v>
      </c>
      <c r="M2838">
        <f t="shared" si="1107"/>
        <v>-3957.9098884590471</v>
      </c>
      <c r="N2838" t="str">
        <f t="shared" si="1103"/>
        <v>RELAX</v>
      </c>
      <c r="O2838" s="2" t="str">
        <f t="shared" si="1104"/>
        <v>RELAX</v>
      </c>
      <c r="P2838" s="2">
        <f t="shared" si="1114"/>
        <v>294</v>
      </c>
      <c r="Q2838" s="2">
        <f t="shared" si="1115"/>
        <v>290</v>
      </c>
      <c r="R2838" s="2">
        <f t="shared" si="1116"/>
        <v>296</v>
      </c>
      <c r="S2838" s="2">
        <f t="shared" si="1117"/>
        <v>0</v>
      </c>
      <c r="T2838" s="2">
        <f t="shared" si="1118"/>
        <v>0</v>
      </c>
      <c r="U2838" s="2" t="str">
        <f t="shared" si="1108"/>
        <v>ONE</v>
      </c>
      <c r="V2838" s="2">
        <f t="shared" si="1109"/>
        <v>2</v>
      </c>
      <c r="W2838" s="2">
        <f t="shared" si="1119"/>
        <v>293.11715394657261</v>
      </c>
      <c r="Y2838" s="2">
        <f t="shared" si="1098"/>
        <v>287.91800360179508</v>
      </c>
      <c r="Z2838" s="2">
        <f t="shared" si="1099"/>
        <v>293.06722796167134</v>
      </c>
      <c r="AA2838" s="2">
        <f t="shared" si="1100"/>
        <v>290.78162562365389</v>
      </c>
      <c r="AB2838" s="2" t="str">
        <f t="shared" si="1120"/>
        <v>high</v>
      </c>
      <c r="AC2838" s="2">
        <f t="shared" si="1121"/>
        <v>293.4937231572581</v>
      </c>
      <c r="AD2838" s="2">
        <f t="shared" si="1110"/>
        <v>-4.0536850604062487</v>
      </c>
      <c r="AE2838" s="2">
        <f t="shared" si="1111"/>
        <v>-1077.5017244069545</v>
      </c>
      <c r="AF2838" s="2">
        <f t="shared" si="1112"/>
        <v>300</v>
      </c>
      <c r="AG2838" s="2">
        <f t="shared" si="1113"/>
        <v>300</v>
      </c>
    </row>
    <row r="2839" spans="1:33" x14ac:dyDescent="0.2">
      <c r="A2839" s="2">
        <f t="shared" si="1105"/>
        <v>63.380000114440918</v>
      </c>
      <c r="B2839">
        <v>4.9173030853300004</v>
      </c>
      <c r="C2839" s="2">
        <f t="shared" si="1097"/>
        <v>63.277302742007244</v>
      </c>
      <c r="D2839">
        <v>1577147255.5</v>
      </c>
      <c r="E2839">
        <v>443</v>
      </c>
      <c r="F2839">
        <v>901</v>
      </c>
      <c r="G2839">
        <v>634</v>
      </c>
      <c r="H2839">
        <v>692</v>
      </c>
      <c r="I2839">
        <v>295</v>
      </c>
      <c r="J2839">
        <f t="shared" si="1101"/>
        <v>593</v>
      </c>
      <c r="K2839">
        <f t="shared" si="1102"/>
        <v>15.399999999999977</v>
      </c>
      <c r="L2839">
        <f t="shared" si="1106"/>
        <v>41.052207100421441</v>
      </c>
      <c r="M2839">
        <f t="shared" si="1107"/>
        <v>1685.2837078158925</v>
      </c>
      <c r="N2839" t="str">
        <f t="shared" si="1103"/>
        <v>RELAX</v>
      </c>
      <c r="O2839" s="2" t="str">
        <f t="shared" si="1104"/>
        <v>ONE</v>
      </c>
      <c r="P2839" s="2">
        <f t="shared" si="1114"/>
        <v>294</v>
      </c>
      <c r="Q2839" s="2">
        <f t="shared" si="1115"/>
        <v>290</v>
      </c>
      <c r="R2839" s="2">
        <f t="shared" si="1116"/>
        <v>296</v>
      </c>
      <c r="S2839" s="2">
        <f t="shared" si="1117"/>
        <v>0</v>
      </c>
      <c r="T2839" s="2">
        <f t="shared" si="1118"/>
        <v>0</v>
      </c>
      <c r="U2839" s="2" t="str">
        <f t="shared" si="1108"/>
        <v>ONE</v>
      </c>
      <c r="V2839" s="2">
        <f t="shared" si="1109"/>
        <v>2</v>
      </c>
      <c r="W2839" s="2">
        <f t="shared" si="1119"/>
        <v>293.4937231572581</v>
      </c>
      <c r="Y2839" s="2">
        <f t="shared" si="1098"/>
        <v>287.91800360179508</v>
      </c>
      <c r="Z2839" s="2">
        <f t="shared" si="1099"/>
        <v>293.15252700078872</v>
      </c>
      <c r="AA2839" s="2">
        <f t="shared" si="1100"/>
        <v>290.79590574055476</v>
      </c>
      <c r="AB2839" s="2" t="str">
        <f t="shared" si="1120"/>
        <v>high</v>
      </c>
      <c r="AC2839" s="2">
        <f t="shared" si="1121"/>
        <v>293.39497852580649</v>
      </c>
      <c r="AD2839" s="2">
        <f t="shared" si="1110"/>
        <v>-11.254884030706426</v>
      </c>
      <c r="AE2839" s="2">
        <f t="shared" si="1111"/>
        <v>-295.62511150010454</v>
      </c>
      <c r="AF2839" s="2">
        <f t="shared" si="1112"/>
        <v>300</v>
      </c>
      <c r="AG2839" s="2">
        <f t="shared" si="1113"/>
        <v>275</v>
      </c>
    </row>
    <row r="2840" spans="1:33" x14ac:dyDescent="0.2">
      <c r="A2840" s="2">
        <f t="shared" si="1105"/>
        <v>63.400000095367432</v>
      </c>
      <c r="B2840">
        <v>4.9420919418300002</v>
      </c>
      <c r="C2840" s="2">
        <f t="shared" si="1097"/>
        <v>63.302091598507246</v>
      </c>
      <c r="D2840">
        <v>1577147255.52</v>
      </c>
      <c r="E2840">
        <v>444</v>
      </c>
      <c r="F2840">
        <v>901</v>
      </c>
      <c r="G2840">
        <v>634</v>
      </c>
      <c r="H2840">
        <v>692</v>
      </c>
      <c r="I2840">
        <v>293</v>
      </c>
      <c r="J2840">
        <f t="shared" si="1101"/>
        <v>592.79999999999995</v>
      </c>
      <c r="K2840">
        <f t="shared" si="1102"/>
        <v>15.199999999999932</v>
      </c>
      <c r="L2840">
        <f t="shared" si="1106"/>
        <v>-80.681414247567758</v>
      </c>
      <c r="M2840">
        <f t="shared" si="1107"/>
        <v>-4910.8203659168366</v>
      </c>
      <c r="N2840" t="str">
        <f t="shared" si="1103"/>
        <v>RELAX</v>
      </c>
      <c r="O2840" s="2" t="str">
        <f t="shared" si="1104"/>
        <v>TRANSITION</v>
      </c>
      <c r="P2840" s="2">
        <f t="shared" si="1114"/>
        <v>294</v>
      </c>
      <c r="Q2840" s="2">
        <f t="shared" si="1115"/>
        <v>290</v>
      </c>
      <c r="R2840" s="2">
        <f t="shared" si="1116"/>
        <v>296</v>
      </c>
      <c r="S2840" s="2">
        <f t="shared" si="1117"/>
        <v>0</v>
      </c>
      <c r="T2840" s="2">
        <f t="shared" si="1118"/>
        <v>0</v>
      </c>
      <c r="U2840" s="2" t="str">
        <f t="shared" si="1108"/>
        <v>ONE</v>
      </c>
      <c r="V2840" s="2">
        <f t="shared" si="1109"/>
        <v>2</v>
      </c>
      <c r="W2840" s="2">
        <f t="shared" si="1119"/>
        <v>293.39497852580649</v>
      </c>
      <c r="Y2840" s="2">
        <f t="shared" si="1098"/>
        <v>287.91800360179508</v>
      </c>
      <c r="Z2840" s="2">
        <f t="shared" si="1099"/>
        <v>293.20101730579228</v>
      </c>
      <c r="AA2840" s="2">
        <f t="shared" si="1100"/>
        <v>290.81373680356643</v>
      </c>
      <c r="AB2840" s="2" t="str">
        <f t="shared" si="1120"/>
        <v>high</v>
      </c>
      <c r="AC2840" s="2">
        <f t="shared" si="1121"/>
        <v>293.11598282064517</v>
      </c>
      <c r="AD2840" s="2">
        <f t="shared" si="1110"/>
        <v>8.6511433637503288</v>
      </c>
      <c r="AE2840" s="2">
        <f t="shared" si="1111"/>
        <v>803.0232211177987</v>
      </c>
      <c r="AF2840" s="2">
        <f t="shared" si="1112"/>
        <v>300</v>
      </c>
      <c r="AG2840" s="2">
        <f t="shared" si="1113"/>
        <v>275</v>
      </c>
    </row>
    <row r="2841" spans="1:33" x14ac:dyDescent="0.2">
      <c r="A2841" s="2">
        <f t="shared" si="1105"/>
        <v>63.420000076293945</v>
      </c>
      <c r="B2841">
        <v>4.9625289440199998</v>
      </c>
      <c r="C2841" s="2">
        <f t="shared" si="1097"/>
        <v>63.322528600697247</v>
      </c>
      <c r="D2841">
        <v>1577147255.54</v>
      </c>
      <c r="E2841">
        <v>442</v>
      </c>
      <c r="F2841">
        <v>901</v>
      </c>
      <c r="G2841">
        <v>633</v>
      </c>
      <c r="H2841">
        <v>691</v>
      </c>
      <c r="I2841">
        <v>292</v>
      </c>
      <c r="J2841">
        <f t="shared" si="1101"/>
        <v>591.79999999999995</v>
      </c>
      <c r="K2841">
        <f t="shared" si="1102"/>
        <v>14.199999999999932</v>
      </c>
      <c r="L2841">
        <f t="shared" si="1106"/>
        <v>-48.930855450479442</v>
      </c>
      <c r="M2841">
        <f t="shared" si="1107"/>
        <v>1553.582002972277</v>
      </c>
      <c r="N2841" t="str">
        <f t="shared" si="1103"/>
        <v>RELAX</v>
      </c>
      <c r="O2841" s="2" t="str">
        <f t="shared" si="1104"/>
        <v>ONE</v>
      </c>
      <c r="P2841" s="2">
        <f t="shared" si="1114"/>
        <v>294</v>
      </c>
      <c r="Q2841" s="2">
        <f t="shared" si="1115"/>
        <v>290</v>
      </c>
      <c r="R2841" s="2">
        <f t="shared" si="1116"/>
        <v>296</v>
      </c>
      <c r="S2841" s="2">
        <f t="shared" si="1117"/>
        <v>0</v>
      </c>
      <c r="T2841" s="2">
        <f t="shared" si="1118"/>
        <v>0</v>
      </c>
      <c r="U2841" s="2" t="str">
        <f t="shared" si="1108"/>
        <v>ONE</v>
      </c>
      <c r="V2841" s="2">
        <f t="shared" si="1109"/>
        <v>2</v>
      </c>
      <c r="W2841" s="2">
        <f t="shared" si="1119"/>
        <v>293.11598282064517</v>
      </c>
      <c r="Y2841" s="2">
        <f t="shared" si="1098"/>
        <v>287.91800360179508</v>
      </c>
      <c r="Z2841" s="2">
        <f t="shared" si="1099"/>
        <v>293.18401040876284</v>
      </c>
      <c r="AA2841" s="2">
        <f t="shared" si="1100"/>
        <v>290.83310082867769</v>
      </c>
      <c r="AB2841" s="2" t="str">
        <f t="shared" si="1120"/>
        <v>high</v>
      </c>
      <c r="AC2841" s="2">
        <f t="shared" si="1121"/>
        <v>293.29278625651614</v>
      </c>
      <c r="AD2841" s="2">
        <f t="shared" si="1110"/>
        <v>5.7513149334461335</v>
      </c>
      <c r="AE2841" s="2">
        <f t="shared" si="1111"/>
        <v>-141.89108575440528</v>
      </c>
      <c r="AF2841" s="2">
        <f t="shared" si="1112"/>
        <v>300</v>
      </c>
      <c r="AG2841" s="2">
        <f t="shared" si="1113"/>
        <v>275</v>
      </c>
    </row>
    <row r="2842" spans="1:33" x14ac:dyDescent="0.2">
      <c r="A2842" s="2">
        <f t="shared" si="1105"/>
        <v>63.450000047683716</v>
      </c>
      <c r="B2842">
        <v>4.9871220588699998</v>
      </c>
      <c r="C2842" s="2">
        <f t="shared" si="1097"/>
        <v>63.347121715547246</v>
      </c>
      <c r="D2842">
        <v>1577147255.5699999</v>
      </c>
      <c r="E2842">
        <v>443</v>
      </c>
      <c r="F2842">
        <v>901</v>
      </c>
      <c r="G2842">
        <v>634</v>
      </c>
      <c r="H2842">
        <v>692</v>
      </c>
      <c r="I2842">
        <v>294</v>
      </c>
      <c r="J2842">
        <f t="shared" si="1101"/>
        <v>592.79999999999995</v>
      </c>
      <c r="K2842">
        <f t="shared" si="1102"/>
        <v>15.199999999999932</v>
      </c>
      <c r="L2842">
        <f t="shared" si="1106"/>
        <v>81.32357418726879</v>
      </c>
      <c r="M2842">
        <f t="shared" si="1107"/>
        <v>5296.3778859328995</v>
      </c>
      <c r="N2842" t="str">
        <f t="shared" si="1103"/>
        <v>RELAX</v>
      </c>
      <c r="O2842" s="2" t="str">
        <f t="shared" si="1104"/>
        <v>TRANSITION</v>
      </c>
      <c r="P2842" s="2">
        <f t="shared" si="1114"/>
        <v>294</v>
      </c>
      <c r="Q2842" s="2">
        <f t="shared" si="1115"/>
        <v>290</v>
      </c>
      <c r="R2842" s="2">
        <f t="shared" si="1116"/>
        <v>296</v>
      </c>
      <c r="S2842" s="2">
        <f t="shared" si="1117"/>
        <v>0</v>
      </c>
      <c r="T2842" s="2">
        <f t="shared" si="1118"/>
        <v>0</v>
      </c>
      <c r="U2842" s="2" t="str">
        <f t="shared" si="1108"/>
        <v>ONE</v>
      </c>
      <c r="V2842" s="2">
        <f t="shared" si="1109"/>
        <v>2</v>
      </c>
      <c r="W2842" s="2">
        <f t="shared" si="1119"/>
        <v>293.29278625651614</v>
      </c>
      <c r="Y2842" s="2">
        <f t="shared" si="1098"/>
        <v>287.91800360179508</v>
      </c>
      <c r="Z2842" s="2">
        <f t="shared" si="1099"/>
        <v>293.2057655783135</v>
      </c>
      <c r="AA2842" s="2">
        <f t="shared" si="1100"/>
        <v>290.85064630768193</v>
      </c>
      <c r="AB2842" s="2" t="str">
        <f t="shared" si="1120"/>
        <v>high</v>
      </c>
      <c r="AC2842" s="2">
        <f t="shared" si="1121"/>
        <v>293.4342290052129</v>
      </c>
      <c r="AD2842" s="2">
        <f t="shared" si="1110"/>
        <v>-4.2804494908778823</v>
      </c>
      <c r="AE2842" s="2">
        <f t="shared" si="1111"/>
        <v>-407.90946919535895</v>
      </c>
      <c r="AF2842" s="2">
        <f t="shared" si="1112"/>
        <v>300</v>
      </c>
      <c r="AG2842" s="2">
        <f t="shared" si="1113"/>
        <v>300</v>
      </c>
    </row>
    <row r="2843" spans="1:33" x14ac:dyDescent="0.2">
      <c r="A2843" s="2">
        <f t="shared" si="1105"/>
        <v>63.470000028610229</v>
      </c>
      <c r="B2843">
        <v>5.0074110031099996</v>
      </c>
      <c r="C2843" s="2">
        <f t="shared" si="1097"/>
        <v>63.367410659787247</v>
      </c>
      <c r="D2843">
        <v>1577147255.5899999</v>
      </c>
      <c r="E2843">
        <v>444</v>
      </c>
      <c r="F2843">
        <v>901</v>
      </c>
      <c r="G2843">
        <v>634</v>
      </c>
      <c r="H2843">
        <v>692</v>
      </c>
      <c r="I2843">
        <v>294</v>
      </c>
      <c r="J2843">
        <f t="shared" si="1101"/>
        <v>593</v>
      </c>
      <c r="K2843">
        <f t="shared" si="1102"/>
        <v>15.399999999999977</v>
      </c>
      <c r="L2843">
        <f t="shared" si="1106"/>
        <v>0</v>
      </c>
      <c r="M2843">
        <f t="shared" si="1107"/>
        <v>-4008.2703774668898</v>
      </c>
      <c r="N2843" t="str">
        <f t="shared" si="1103"/>
        <v>RELAX</v>
      </c>
      <c r="O2843" s="2" t="str">
        <f t="shared" si="1104"/>
        <v>RELAX</v>
      </c>
      <c r="P2843" s="2">
        <f t="shared" si="1114"/>
        <v>294</v>
      </c>
      <c r="Q2843" s="2">
        <f t="shared" si="1115"/>
        <v>290</v>
      </c>
      <c r="R2843" s="2">
        <f t="shared" si="1116"/>
        <v>296</v>
      </c>
      <c r="S2843" s="2">
        <f t="shared" si="1117"/>
        <v>0</v>
      </c>
      <c r="T2843" s="2">
        <f t="shared" si="1118"/>
        <v>0</v>
      </c>
      <c r="U2843" s="2" t="str">
        <f t="shared" si="1108"/>
        <v>ONE</v>
      </c>
      <c r="V2843" s="2">
        <f t="shared" si="1109"/>
        <v>2</v>
      </c>
      <c r="W2843" s="2">
        <f t="shared" si="1119"/>
        <v>293.4342290052129</v>
      </c>
      <c r="Y2843" s="2">
        <f t="shared" si="1098"/>
        <v>287.91800360179508</v>
      </c>
      <c r="Z2843" s="2">
        <f t="shared" si="1099"/>
        <v>293.25145826369339</v>
      </c>
      <c r="AA2843" s="2">
        <f t="shared" si="1100"/>
        <v>290.86840227121348</v>
      </c>
      <c r="AB2843" s="2" t="str">
        <f t="shared" si="1120"/>
        <v>high</v>
      </c>
      <c r="AC2843" s="2">
        <f t="shared" si="1121"/>
        <v>293.34738320417034</v>
      </c>
      <c r="AD2843" s="2">
        <f t="shared" si="1110"/>
        <v>5.3821236298824883E-2</v>
      </c>
      <c r="AE2843" s="2">
        <f t="shared" si="1111"/>
        <v>213.62721864214379</v>
      </c>
      <c r="AF2843" s="2">
        <f t="shared" si="1112"/>
        <v>300</v>
      </c>
      <c r="AG2843" s="2">
        <f t="shared" si="1113"/>
        <v>250</v>
      </c>
    </row>
    <row r="2844" spans="1:33" x14ac:dyDescent="0.2">
      <c r="A2844" s="2">
        <f t="shared" si="1105"/>
        <v>63.950000047683716</v>
      </c>
      <c r="B2844">
        <v>5.27858734131E-4</v>
      </c>
      <c r="C2844" s="2">
        <f t="shared" si="1097"/>
        <v>63.840527534484863</v>
      </c>
      <c r="D2844">
        <v>1577147256.0699999</v>
      </c>
      <c r="E2844">
        <v>441</v>
      </c>
      <c r="F2844">
        <v>901</v>
      </c>
      <c r="G2844">
        <v>633</v>
      </c>
      <c r="H2844">
        <v>691</v>
      </c>
      <c r="I2844">
        <v>293</v>
      </c>
      <c r="J2844">
        <f t="shared" si="1101"/>
        <v>591.79999999999995</v>
      </c>
      <c r="K2844">
        <f t="shared" si="1102"/>
        <v>14.199999999999932</v>
      </c>
      <c r="L2844">
        <f t="shared" si="1106"/>
        <v>0.19972505272532273</v>
      </c>
      <c r="M2844">
        <f t="shared" si="1107"/>
        <v>-3.9890096686132942E-2</v>
      </c>
      <c r="N2844" t="str">
        <f t="shared" si="1103"/>
        <v>RELAX</v>
      </c>
      <c r="O2844" s="2" t="str">
        <f t="shared" si="1104"/>
        <v>RELAX</v>
      </c>
      <c r="P2844" s="2">
        <f t="shared" si="1114"/>
        <v>294</v>
      </c>
      <c r="Q2844" s="2">
        <f t="shared" si="1115"/>
        <v>290</v>
      </c>
      <c r="R2844" s="2">
        <f t="shared" si="1116"/>
        <v>296</v>
      </c>
      <c r="S2844" s="2">
        <f t="shared" si="1117"/>
        <v>0</v>
      </c>
      <c r="T2844" s="2">
        <f t="shared" si="1118"/>
        <v>0</v>
      </c>
      <c r="U2844" s="2" t="str">
        <f t="shared" si="1108"/>
        <v>ONE</v>
      </c>
      <c r="V2844" s="2">
        <f t="shared" si="1109"/>
        <v>2</v>
      </c>
      <c r="W2844" s="2">
        <f t="shared" si="1119"/>
        <v>293.34738320417034</v>
      </c>
      <c r="Y2844" s="2">
        <f t="shared" si="1098"/>
        <v>287.91800360179508</v>
      </c>
      <c r="Z2844" s="2">
        <f t="shared" si="1099"/>
        <v>293.27064325178878</v>
      </c>
      <c r="AA2844" s="2">
        <f t="shared" si="1100"/>
        <v>290.88755507083749</v>
      </c>
      <c r="AB2844" s="2" t="str">
        <f t="shared" si="1120"/>
        <v>high</v>
      </c>
      <c r="AC2844" s="2">
        <f t="shared" si="1121"/>
        <v>293.07790656333628</v>
      </c>
      <c r="AD2844" s="2">
        <f t="shared" si="1110"/>
        <v>0</v>
      </c>
      <c r="AE2844" s="2">
        <f t="shared" si="1111"/>
        <v>1.0749449257524853E-2</v>
      </c>
      <c r="AF2844" s="2">
        <f t="shared" si="1112"/>
        <v>300</v>
      </c>
      <c r="AG2844" s="2">
        <f t="shared" si="1113"/>
        <v>250</v>
      </c>
    </row>
    <row r="2845" spans="1:33" x14ac:dyDescent="0.2">
      <c r="A2845" s="2">
        <f t="shared" si="1105"/>
        <v>63.950000047683716</v>
      </c>
      <c r="B2845">
        <v>1.0468959808300001E-3</v>
      </c>
      <c r="C2845" s="2">
        <f t="shared" si="1097"/>
        <v>63.84104657173156</v>
      </c>
      <c r="D2845">
        <v>1577147256.0699999</v>
      </c>
      <c r="E2845">
        <v>443</v>
      </c>
      <c r="F2845">
        <v>899</v>
      </c>
      <c r="G2845">
        <v>634</v>
      </c>
      <c r="H2845">
        <v>691</v>
      </c>
      <c r="I2845">
        <v>292</v>
      </c>
      <c r="J2845">
        <f t="shared" si="1101"/>
        <v>591.79999999999995</v>
      </c>
      <c r="K2845">
        <f t="shared" si="1102"/>
        <v>14.199999999999932</v>
      </c>
      <c r="L2845">
        <f t="shared" si="1106"/>
        <v>-1926.6440055311093</v>
      </c>
      <c r="M2845">
        <f t="shared" si="1107"/>
        <v>-3712341.9231245448</v>
      </c>
      <c r="N2845" t="str">
        <f t="shared" si="1103"/>
        <v>RELAX</v>
      </c>
      <c r="O2845" s="2" t="str">
        <f t="shared" si="1104"/>
        <v>RELAX</v>
      </c>
      <c r="P2845" s="2">
        <f t="shared" si="1114"/>
        <v>294</v>
      </c>
      <c r="Q2845" s="2">
        <f t="shared" si="1115"/>
        <v>290</v>
      </c>
      <c r="R2845" s="2">
        <f t="shared" si="1116"/>
        <v>296</v>
      </c>
      <c r="S2845" s="2">
        <f t="shared" si="1117"/>
        <v>0</v>
      </c>
      <c r="T2845" s="2">
        <f t="shared" si="1118"/>
        <v>0</v>
      </c>
      <c r="U2845" s="2" t="str">
        <f t="shared" si="1108"/>
        <v>ONE</v>
      </c>
      <c r="V2845" s="2">
        <f t="shared" si="1109"/>
        <v>2</v>
      </c>
      <c r="W2845" s="2">
        <f t="shared" si="1119"/>
        <v>293.07790656333628</v>
      </c>
      <c r="Y2845" s="2">
        <f t="shared" si="1098"/>
        <v>287.91800360179508</v>
      </c>
      <c r="Z2845" s="2">
        <f t="shared" si="1099"/>
        <v>293.23209591409829</v>
      </c>
      <c r="AA2845" s="2">
        <f t="shared" si="1100"/>
        <v>290.90670947988508</v>
      </c>
      <c r="AB2845" s="2" t="str">
        <f t="shared" si="1120"/>
        <v>high</v>
      </c>
      <c r="AC2845" s="2">
        <f t="shared" si="1121"/>
        <v>293.07790656333628</v>
      </c>
      <c r="AD2845" s="2">
        <f t="shared" si="1110"/>
        <v>360.4326978042817</v>
      </c>
      <c r="AE2845" s="2">
        <f t="shared" si="1111"/>
        <v>694425.49662202515</v>
      </c>
      <c r="AF2845" s="2">
        <f t="shared" si="1112"/>
        <v>300</v>
      </c>
      <c r="AG2845" s="2">
        <f t="shared" si="1113"/>
        <v>275</v>
      </c>
    </row>
    <row r="2846" spans="1:33" x14ac:dyDescent="0.2">
      <c r="A2846" s="2">
        <f t="shared" si="1105"/>
        <v>63.950000047683716</v>
      </c>
      <c r="B2846">
        <v>1.5239715576199999E-3</v>
      </c>
      <c r="C2846" s="2">
        <f t="shared" si="1097"/>
        <v>63.84152364730835</v>
      </c>
      <c r="D2846">
        <v>1577147256.0699999</v>
      </c>
      <c r="E2846">
        <v>444</v>
      </c>
      <c r="F2846">
        <v>900</v>
      </c>
      <c r="G2846">
        <v>632</v>
      </c>
      <c r="H2846">
        <v>693</v>
      </c>
      <c r="I2846">
        <v>293</v>
      </c>
      <c r="J2846">
        <f t="shared" si="1101"/>
        <v>592.4</v>
      </c>
      <c r="K2846">
        <f t="shared" si="1102"/>
        <v>14.799999999999955</v>
      </c>
      <c r="L2846">
        <f t="shared" si="1106"/>
        <v>2096.103947991834</v>
      </c>
      <c r="M2846">
        <f t="shared" si="1107"/>
        <v>8432097.8671555109</v>
      </c>
      <c r="N2846" t="str">
        <f t="shared" si="1103"/>
        <v>RELAX</v>
      </c>
      <c r="O2846" s="2" t="str">
        <f t="shared" si="1104"/>
        <v>ONE</v>
      </c>
      <c r="P2846" s="2">
        <f t="shared" si="1114"/>
        <v>294</v>
      </c>
      <c r="Q2846" s="2">
        <f t="shared" si="1115"/>
        <v>290</v>
      </c>
      <c r="R2846" s="2">
        <f t="shared" si="1116"/>
        <v>296</v>
      </c>
      <c r="S2846" s="2">
        <f t="shared" si="1117"/>
        <v>0</v>
      </c>
      <c r="T2846" s="2">
        <f t="shared" si="1118"/>
        <v>0</v>
      </c>
      <c r="U2846" s="2" t="str">
        <f t="shared" si="1108"/>
        <v>ONE</v>
      </c>
      <c r="V2846" s="2">
        <f t="shared" si="1109"/>
        <v>2</v>
      </c>
      <c r="W2846" s="2">
        <f t="shared" si="1119"/>
        <v>293.06232525066906</v>
      </c>
      <c r="Y2846" s="2">
        <f t="shared" si="1098"/>
        <v>287.91800360179508</v>
      </c>
      <c r="Z2846" s="2">
        <f t="shared" si="1099"/>
        <v>293.19814178141246</v>
      </c>
      <c r="AA2846" s="2">
        <f t="shared" si="1100"/>
        <v>290.92297880159572</v>
      </c>
      <c r="AB2846" s="2" t="str">
        <f t="shared" si="1120"/>
        <v>high</v>
      </c>
      <c r="AC2846" s="2">
        <f t="shared" si="1121"/>
        <v>293.24986020053524</v>
      </c>
      <c r="AD2846" s="2">
        <f t="shared" si="1110"/>
        <v>-114.91114457768916</v>
      </c>
      <c r="AE2846" s="2">
        <f t="shared" si="1111"/>
        <v>-996370.10467045708</v>
      </c>
      <c r="AF2846" s="2">
        <f t="shared" si="1112"/>
        <v>300</v>
      </c>
      <c r="AG2846" s="2">
        <f t="shared" si="1113"/>
        <v>275</v>
      </c>
    </row>
    <row r="2847" spans="1:33" x14ac:dyDescent="0.2">
      <c r="A2847" s="2">
        <f t="shared" si="1105"/>
        <v>63.950000047683716</v>
      </c>
      <c r="B2847">
        <v>1.9588470459000001E-3</v>
      </c>
      <c r="C2847" s="2">
        <f t="shared" si="1097"/>
        <v>63.841958522796631</v>
      </c>
      <c r="D2847">
        <v>1577147256.0699999</v>
      </c>
      <c r="E2847">
        <v>443</v>
      </c>
      <c r="F2847">
        <v>901</v>
      </c>
      <c r="G2847">
        <v>632</v>
      </c>
      <c r="H2847">
        <v>692</v>
      </c>
      <c r="I2847">
        <v>294</v>
      </c>
      <c r="J2847">
        <f t="shared" si="1101"/>
        <v>592.4</v>
      </c>
      <c r="K2847">
        <f t="shared" si="1102"/>
        <v>14.799999999999955</v>
      </c>
      <c r="L2847">
        <f t="shared" si="1106"/>
        <v>2299.5087719364337</v>
      </c>
      <c r="M2847">
        <f t="shared" si="1107"/>
        <v>467731.17691479292</v>
      </c>
      <c r="N2847" t="str">
        <f t="shared" si="1103"/>
        <v>RELAX</v>
      </c>
      <c r="O2847" s="2" t="str">
        <f t="shared" si="1104"/>
        <v>ONE</v>
      </c>
      <c r="P2847" s="2">
        <f t="shared" si="1114"/>
        <v>294</v>
      </c>
      <c r="Q2847" s="2">
        <f t="shared" si="1115"/>
        <v>290</v>
      </c>
      <c r="R2847" s="2">
        <f t="shared" si="1116"/>
        <v>296</v>
      </c>
      <c r="S2847" s="2">
        <f t="shared" si="1117"/>
        <v>0</v>
      </c>
      <c r="T2847" s="2">
        <f t="shared" si="1118"/>
        <v>0</v>
      </c>
      <c r="U2847" s="2" t="str">
        <f t="shared" si="1108"/>
        <v>ONE</v>
      </c>
      <c r="V2847" s="2">
        <f t="shared" si="1109"/>
        <v>2</v>
      </c>
      <c r="W2847" s="2">
        <f t="shared" si="1119"/>
        <v>293.24986020053524</v>
      </c>
      <c r="Y2847" s="2">
        <f t="shared" si="1098"/>
        <v>287.91800360179508</v>
      </c>
      <c r="Z2847" s="2">
        <f t="shared" si="1099"/>
        <v>293.208485465237</v>
      </c>
      <c r="AA2847" s="2">
        <f t="shared" si="1100"/>
        <v>290.93673695058658</v>
      </c>
      <c r="AB2847" s="2" t="str">
        <f t="shared" si="1120"/>
        <v>high</v>
      </c>
      <c r="AC2847" s="2">
        <f t="shared" si="1121"/>
        <v>293.1998881604282</v>
      </c>
      <c r="AD2847" s="2">
        <f t="shared" si="1110"/>
        <v>-549.12119049351736</v>
      </c>
      <c r="AE2847" s="2">
        <f t="shared" si="1111"/>
        <v>-998469.8094463686</v>
      </c>
      <c r="AF2847" s="2">
        <f t="shared" si="1112"/>
        <v>300</v>
      </c>
      <c r="AG2847" s="2">
        <f t="shared" si="1113"/>
        <v>275</v>
      </c>
    </row>
    <row r="2848" spans="1:33" x14ac:dyDescent="0.2">
      <c r="A2848" s="2">
        <f t="shared" si="1105"/>
        <v>63.950000047683716</v>
      </c>
      <c r="B2848">
        <v>2.39586830139E-3</v>
      </c>
      <c r="C2848" s="2">
        <f t="shared" si="1097"/>
        <v>63.842395544052124</v>
      </c>
      <c r="D2848">
        <v>1577147256.0699999</v>
      </c>
      <c r="E2848">
        <v>443</v>
      </c>
      <c r="F2848">
        <v>901</v>
      </c>
      <c r="G2848">
        <v>634</v>
      </c>
      <c r="H2848">
        <v>692</v>
      </c>
      <c r="I2848">
        <v>293</v>
      </c>
      <c r="J2848">
        <f t="shared" si="1101"/>
        <v>592.6</v>
      </c>
      <c r="K2848">
        <f t="shared" si="1102"/>
        <v>15</v>
      </c>
      <c r="L2848">
        <f t="shared" si="1106"/>
        <v>-2288.2182215113844</v>
      </c>
      <c r="M2848">
        <f t="shared" si="1107"/>
        <v>-10497720.501726937</v>
      </c>
      <c r="N2848" t="str">
        <f t="shared" si="1103"/>
        <v>RELAX</v>
      </c>
      <c r="O2848" s="2" t="str">
        <f t="shared" si="1104"/>
        <v>RELAX</v>
      </c>
      <c r="P2848" s="2">
        <f t="shared" si="1114"/>
        <v>294</v>
      </c>
      <c r="Q2848" s="2">
        <f t="shared" si="1115"/>
        <v>290</v>
      </c>
      <c r="R2848" s="2">
        <f t="shared" si="1116"/>
        <v>296</v>
      </c>
      <c r="S2848" s="2">
        <f t="shared" si="1117"/>
        <v>0</v>
      </c>
      <c r="T2848" s="2">
        <f t="shared" si="1118"/>
        <v>0</v>
      </c>
      <c r="U2848" s="2" t="str">
        <f t="shared" si="1108"/>
        <v>ONE</v>
      </c>
      <c r="V2848" s="2">
        <f t="shared" si="1109"/>
        <v>2</v>
      </c>
      <c r="W2848" s="2">
        <f t="shared" si="1119"/>
        <v>293.1998881604282</v>
      </c>
      <c r="Y2848" s="2">
        <f t="shared" si="1098"/>
        <v>287.91800360179508</v>
      </c>
      <c r="Z2848" s="2">
        <f t="shared" si="1099"/>
        <v>293.20676600427527</v>
      </c>
      <c r="AA2848" s="2">
        <f t="shared" si="1100"/>
        <v>290.95032437631909</v>
      </c>
      <c r="AB2848" s="2" t="str">
        <f t="shared" si="1120"/>
        <v>high</v>
      </c>
      <c r="AC2848" s="2">
        <f t="shared" si="1121"/>
        <v>292.95991052834256</v>
      </c>
      <c r="AD2848" s="2">
        <f t="shared" si="1110"/>
        <v>889.0135513080179</v>
      </c>
      <c r="AE2848" s="2">
        <f t="shared" si="1111"/>
        <v>3290766.1211788431</v>
      </c>
      <c r="AF2848" s="2">
        <f t="shared" si="1112"/>
        <v>300</v>
      </c>
      <c r="AG2848" s="2">
        <f t="shared" si="1113"/>
        <v>275</v>
      </c>
    </row>
    <row r="2849" spans="1:33" x14ac:dyDescent="0.2">
      <c r="A2849" s="2">
        <f t="shared" si="1105"/>
        <v>63.950000047683716</v>
      </c>
      <c r="B2849">
        <v>2.85482406616E-3</v>
      </c>
      <c r="C2849" s="2">
        <f t="shared" si="1097"/>
        <v>63.842854499816895</v>
      </c>
      <c r="D2849">
        <v>1577147256.0699999</v>
      </c>
      <c r="E2849">
        <v>443</v>
      </c>
      <c r="F2849">
        <v>901</v>
      </c>
      <c r="G2849">
        <v>632</v>
      </c>
      <c r="H2849">
        <v>691</v>
      </c>
      <c r="I2849">
        <v>292</v>
      </c>
      <c r="J2849">
        <f t="shared" si="1101"/>
        <v>591.79999999999995</v>
      </c>
      <c r="K2849">
        <f t="shared" si="1102"/>
        <v>14.199999999999932</v>
      </c>
      <c r="L2849">
        <f t="shared" si="1106"/>
        <v>-2178.8592207816318</v>
      </c>
      <c r="M2849">
        <f t="shared" si="1107"/>
        <v>238277.86711548653</v>
      </c>
      <c r="N2849" t="str">
        <f t="shared" si="1103"/>
        <v>RELAX</v>
      </c>
      <c r="O2849" s="2" t="str">
        <f t="shared" si="1104"/>
        <v>ONE</v>
      </c>
      <c r="P2849" s="2">
        <f t="shared" si="1114"/>
        <v>295</v>
      </c>
      <c r="Q2849" s="2">
        <f t="shared" si="1115"/>
        <v>290</v>
      </c>
      <c r="R2849" s="2">
        <f t="shared" si="1116"/>
        <v>296</v>
      </c>
      <c r="S2849" s="2">
        <f t="shared" si="1117"/>
        <v>0</v>
      </c>
      <c r="T2849" s="2">
        <f t="shared" si="1118"/>
        <v>0</v>
      </c>
      <c r="U2849" s="2" t="str">
        <f t="shared" si="1108"/>
        <v>ONE</v>
      </c>
      <c r="V2849" s="2">
        <f t="shared" si="1109"/>
        <v>2</v>
      </c>
      <c r="W2849" s="2">
        <f t="shared" si="1119"/>
        <v>292.95991052834256</v>
      </c>
      <c r="Y2849" s="2">
        <f t="shared" si="1098"/>
        <v>287.91800360179508</v>
      </c>
      <c r="Z2849" s="2">
        <f t="shared" si="1099"/>
        <v>293.15739490908874</v>
      </c>
      <c r="AA2849" s="2">
        <f t="shared" si="1100"/>
        <v>290.96314645771685</v>
      </c>
      <c r="AB2849" s="2" t="str">
        <f t="shared" si="1120"/>
        <v>high</v>
      </c>
      <c r="AC2849" s="2">
        <f t="shared" si="1121"/>
        <v>293.36792842267403</v>
      </c>
      <c r="AD2849" s="2">
        <f t="shared" si="1110"/>
        <v>283.99575201713867</v>
      </c>
      <c r="AE2849" s="2">
        <f t="shared" si="1111"/>
        <v>-1318248.6107219427</v>
      </c>
      <c r="AF2849" s="2">
        <f t="shared" si="1112"/>
        <v>300</v>
      </c>
      <c r="AG2849" s="2">
        <f t="shared" si="1113"/>
        <v>275</v>
      </c>
    </row>
    <row r="2850" spans="1:33" x14ac:dyDescent="0.2">
      <c r="A2850" s="2">
        <f t="shared" si="1105"/>
        <v>63.950000047683716</v>
      </c>
      <c r="B2850">
        <v>3.2999515533399999E-3</v>
      </c>
      <c r="C2850" s="2">
        <f t="shared" si="1097"/>
        <v>63.84329962730407</v>
      </c>
      <c r="D2850">
        <v>1577147256.0699999</v>
      </c>
      <c r="E2850">
        <v>444</v>
      </c>
      <c r="F2850">
        <v>901</v>
      </c>
      <c r="G2850">
        <v>634</v>
      </c>
      <c r="H2850">
        <v>693</v>
      </c>
      <c r="I2850">
        <v>295</v>
      </c>
      <c r="J2850">
        <f t="shared" si="1101"/>
        <v>593.4</v>
      </c>
      <c r="K2850">
        <f t="shared" si="1102"/>
        <v>15.799999999999955</v>
      </c>
      <c r="L2850">
        <f t="shared" si="1106"/>
        <v>6739.6422067884223</v>
      </c>
      <c r="M2850">
        <f t="shared" si="1107"/>
        <v>20035836.214184646</v>
      </c>
      <c r="N2850" t="str">
        <f t="shared" si="1103"/>
        <v>RELAX</v>
      </c>
      <c r="O2850" s="2" t="str">
        <f t="shared" si="1104"/>
        <v>ONE</v>
      </c>
      <c r="P2850" s="2">
        <f t="shared" si="1114"/>
        <v>295</v>
      </c>
      <c r="Q2850" s="2">
        <f t="shared" si="1115"/>
        <v>290</v>
      </c>
      <c r="R2850" s="2">
        <f t="shared" si="1116"/>
        <v>296</v>
      </c>
      <c r="S2850" s="2">
        <f t="shared" si="1117"/>
        <v>0</v>
      </c>
      <c r="T2850" s="2">
        <f t="shared" si="1118"/>
        <v>0</v>
      </c>
      <c r="U2850" s="2" t="str">
        <f t="shared" si="1108"/>
        <v>ONE</v>
      </c>
      <c r="V2850" s="2">
        <f t="shared" si="1109"/>
        <v>2</v>
      </c>
      <c r="W2850" s="2">
        <f t="shared" si="1119"/>
        <v>293.36792842267403</v>
      </c>
      <c r="Y2850" s="2">
        <f t="shared" si="1098"/>
        <v>287.91800360179508</v>
      </c>
      <c r="Z2850" s="2">
        <f t="shared" si="1099"/>
        <v>293.19950161180583</v>
      </c>
      <c r="AA2850" s="2">
        <f t="shared" si="1100"/>
        <v>290.9728588802854</v>
      </c>
      <c r="AB2850" s="2" t="str">
        <f t="shared" si="1120"/>
        <v>high</v>
      </c>
      <c r="AC2850" s="2">
        <f t="shared" si="1121"/>
        <v>293.49434273813921</v>
      </c>
      <c r="AD2850" s="2">
        <f t="shared" si="1110"/>
        <v>-204.68151272921963</v>
      </c>
      <c r="AE2850" s="2">
        <f t="shared" si="1111"/>
        <v>-1097836.6396608255</v>
      </c>
      <c r="AF2850" s="2">
        <f t="shared" si="1112"/>
        <v>300</v>
      </c>
      <c r="AG2850" s="2">
        <f t="shared" si="1113"/>
        <v>275</v>
      </c>
    </row>
    <row r="2851" spans="1:33" x14ac:dyDescent="0.2">
      <c r="A2851" s="2">
        <f t="shared" si="1105"/>
        <v>63.950000047683716</v>
      </c>
      <c r="B2851">
        <v>3.7829875946000001E-3</v>
      </c>
      <c r="C2851" s="2">
        <f t="shared" ref="C2851:C2914" si="1122">IF(B2851&gt;B2850,B2851+(C2850-B2850),B2851+(C2850-B2850)+5+A2851-A2850)</f>
        <v>63.84378266334533</v>
      </c>
      <c r="D2851">
        <v>1577147256.0699999</v>
      </c>
      <c r="E2851">
        <v>442</v>
      </c>
      <c r="F2851">
        <v>901</v>
      </c>
      <c r="G2851">
        <v>634</v>
      </c>
      <c r="H2851">
        <v>692</v>
      </c>
      <c r="I2851">
        <v>294</v>
      </c>
      <c r="J2851">
        <f t="shared" si="1101"/>
        <v>592.6</v>
      </c>
      <c r="K2851">
        <f t="shared" si="1102"/>
        <v>15</v>
      </c>
      <c r="L2851">
        <f t="shared" si="1106"/>
        <v>-2070.2388943721435</v>
      </c>
      <c r="M2851">
        <f t="shared" si="1107"/>
        <v>-18238558.51041669</v>
      </c>
      <c r="N2851" t="str">
        <f t="shared" si="1103"/>
        <v>RELAX</v>
      </c>
      <c r="O2851" s="2" t="str">
        <f t="shared" si="1104"/>
        <v>RELAX</v>
      </c>
      <c r="P2851" s="2">
        <f t="shared" si="1114"/>
        <v>295</v>
      </c>
      <c r="Q2851" s="2">
        <f t="shared" si="1115"/>
        <v>290</v>
      </c>
      <c r="R2851" s="2">
        <f t="shared" si="1116"/>
        <v>296</v>
      </c>
      <c r="S2851" s="2">
        <f t="shared" si="1117"/>
        <v>0</v>
      </c>
      <c r="T2851" s="2">
        <f t="shared" si="1118"/>
        <v>0</v>
      </c>
      <c r="U2851" s="2" t="str">
        <f t="shared" si="1108"/>
        <v>ONE</v>
      </c>
      <c r="V2851" s="2">
        <f t="shared" si="1109"/>
        <v>2</v>
      </c>
      <c r="W2851" s="2">
        <f t="shared" si="1119"/>
        <v>293.49434273813921</v>
      </c>
      <c r="Y2851" s="2">
        <f t="shared" si="1098"/>
        <v>287.91800360179508</v>
      </c>
      <c r="Z2851" s="2">
        <f t="shared" si="1099"/>
        <v>293.25846983707254</v>
      </c>
      <c r="AA2851" s="2">
        <f t="shared" si="1100"/>
        <v>290.98419101686142</v>
      </c>
      <c r="AB2851" s="2" t="str">
        <f t="shared" si="1120"/>
        <v>high</v>
      </c>
      <c r="AC2851" s="2">
        <f t="shared" si="1121"/>
        <v>293.39547419051138</v>
      </c>
      <c r="AD2851" s="2">
        <f t="shared" si="1110"/>
        <v>-170.47677072235504</v>
      </c>
      <c r="AE2851" s="2">
        <f t="shared" si="1111"/>
        <v>70811.98727457576</v>
      </c>
      <c r="AF2851" s="2">
        <f t="shared" si="1112"/>
        <v>300</v>
      </c>
      <c r="AG2851" s="2">
        <f t="shared" si="1113"/>
        <v>275</v>
      </c>
    </row>
    <row r="2852" spans="1:33" x14ac:dyDescent="0.2">
      <c r="A2852" s="2">
        <f t="shared" si="1105"/>
        <v>63.950000047683716</v>
      </c>
      <c r="B2852">
        <v>4.2469501495400004E-3</v>
      </c>
      <c r="C2852" s="2">
        <f t="shared" si="1122"/>
        <v>63.844246625900276</v>
      </c>
      <c r="D2852">
        <v>1577147256.0699999</v>
      </c>
      <c r="E2852">
        <v>442</v>
      </c>
      <c r="F2852">
        <v>901</v>
      </c>
      <c r="G2852">
        <v>633</v>
      </c>
      <c r="H2852">
        <v>693</v>
      </c>
      <c r="I2852">
        <v>293</v>
      </c>
      <c r="J2852">
        <f t="shared" si="1101"/>
        <v>592.4</v>
      </c>
      <c r="K2852">
        <f t="shared" si="1102"/>
        <v>14.799999999999955</v>
      </c>
      <c r="L2852">
        <f t="shared" si="1106"/>
        <v>-2155.3463514514015</v>
      </c>
      <c r="M2852">
        <f t="shared" si="1107"/>
        <v>-183436.04709708545</v>
      </c>
      <c r="N2852" t="str">
        <f t="shared" si="1103"/>
        <v>RELAX</v>
      </c>
      <c r="O2852" s="2" t="str">
        <f t="shared" si="1104"/>
        <v>RELAX</v>
      </c>
      <c r="P2852" s="2">
        <f t="shared" si="1114"/>
        <v>295</v>
      </c>
      <c r="Q2852" s="2">
        <f t="shared" si="1115"/>
        <v>290</v>
      </c>
      <c r="R2852" s="2">
        <f t="shared" si="1116"/>
        <v>296</v>
      </c>
      <c r="S2852" s="2">
        <f t="shared" si="1117"/>
        <v>0</v>
      </c>
      <c r="T2852" s="2">
        <f t="shared" si="1118"/>
        <v>0</v>
      </c>
      <c r="U2852" s="2" t="str">
        <f t="shared" si="1108"/>
        <v>ONE</v>
      </c>
      <c r="V2852" s="2">
        <f t="shared" si="1109"/>
        <v>2</v>
      </c>
      <c r="W2852" s="2">
        <f t="shared" si="1119"/>
        <v>293.39547419051138</v>
      </c>
      <c r="Y2852" s="2">
        <f t="shared" si="1098"/>
        <v>287.91800360179508</v>
      </c>
      <c r="Z2852" s="2">
        <f t="shared" si="1099"/>
        <v>293.2858707077603</v>
      </c>
      <c r="AA2852" s="2">
        <f t="shared" si="1100"/>
        <v>290.99790495787192</v>
      </c>
      <c r="AB2852" s="2" t="str">
        <f t="shared" si="1120"/>
        <v>high</v>
      </c>
      <c r="AC2852" s="2">
        <f t="shared" si="1121"/>
        <v>293.31637935240911</v>
      </c>
      <c r="AD2852" s="2">
        <f t="shared" si="1110"/>
        <v>725.75712401832027</v>
      </c>
      <c r="AE2852" s="2">
        <f t="shared" si="1111"/>
        <v>1931694.4550763939</v>
      </c>
      <c r="AF2852" s="2">
        <f t="shared" si="1112"/>
        <v>300</v>
      </c>
      <c r="AG2852" s="2">
        <f t="shared" si="1113"/>
        <v>275</v>
      </c>
    </row>
    <row r="2853" spans="1:33" x14ac:dyDescent="0.2">
      <c r="A2853" s="2">
        <f t="shared" si="1105"/>
        <v>63.950000047683716</v>
      </c>
      <c r="B2853">
        <v>4.71091270447E-3</v>
      </c>
      <c r="C2853" s="2">
        <f t="shared" si="1122"/>
        <v>63.8447105884552</v>
      </c>
      <c r="D2853">
        <v>1577147256.0699999</v>
      </c>
      <c r="E2853">
        <v>443</v>
      </c>
      <c r="F2853">
        <v>901</v>
      </c>
      <c r="G2853">
        <v>633</v>
      </c>
      <c r="H2853">
        <v>692</v>
      </c>
      <c r="I2853">
        <v>293</v>
      </c>
      <c r="J2853">
        <f t="shared" si="1101"/>
        <v>592.4</v>
      </c>
      <c r="K2853">
        <f t="shared" si="1102"/>
        <v>14.799999999999955</v>
      </c>
      <c r="L2853">
        <f t="shared" si="1106"/>
        <v>0</v>
      </c>
      <c r="M2853">
        <f t="shared" si="1107"/>
        <v>4645517.8948150026</v>
      </c>
      <c r="N2853" t="str">
        <f t="shared" si="1103"/>
        <v>RELAX</v>
      </c>
      <c r="O2853" s="2" t="str">
        <f t="shared" si="1104"/>
        <v>ONE</v>
      </c>
      <c r="P2853" s="2">
        <f t="shared" si="1114"/>
        <v>295</v>
      </c>
      <c r="Q2853" s="2">
        <f t="shared" si="1115"/>
        <v>290</v>
      </c>
      <c r="R2853" s="2">
        <f t="shared" si="1116"/>
        <v>296</v>
      </c>
      <c r="S2853" s="2">
        <f t="shared" si="1117"/>
        <v>0</v>
      </c>
      <c r="T2853" s="2">
        <f t="shared" si="1118"/>
        <v>0</v>
      </c>
      <c r="U2853" s="2" t="str">
        <f t="shared" si="1108"/>
        <v>ONE</v>
      </c>
      <c r="V2853" s="2">
        <f t="shared" si="1109"/>
        <v>2</v>
      </c>
      <c r="W2853" s="2">
        <f t="shared" si="1119"/>
        <v>293.31637935240911</v>
      </c>
      <c r="Y2853" s="2">
        <f t="shared" si="1098"/>
        <v>287.91800360179508</v>
      </c>
      <c r="Z2853" s="2">
        <f t="shared" si="1099"/>
        <v>293.29197243669006</v>
      </c>
      <c r="AA2853" s="2">
        <f t="shared" si="1100"/>
        <v>291.0123032453663</v>
      </c>
      <c r="AB2853" s="2" t="str">
        <f t="shared" si="1120"/>
        <v>high</v>
      </c>
      <c r="AC2853" s="2">
        <f t="shared" si="1121"/>
        <v>293.6531034819273</v>
      </c>
      <c r="AD2853" s="2">
        <f t="shared" si="1110"/>
        <v>150.54210588193141</v>
      </c>
      <c r="AE2853" s="2">
        <f t="shared" si="1111"/>
        <v>-1239787.590667041</v>
      </c>
      <c r="AF2853" s="2">
        <f t="shared" si="1112"/>
        <v>300</v>
      </c>
      <c r="AG2853" s="2">
        <f t="shared" si="1113"/>
        <v>275</v>
      </c>
    </row>
    <row r="2854" spans="1:33" x14ac:dyDescent="0.2">
      <c r="A2854" s="2">
        <f t="shared" si="1105"/>
        <v>63.950000047683716</v>
      </c>
      <c r="B2854">
        <v>5.17177581787E-3</v>
      </c>
      <c r="C2854" s="2">
        <f t="shared" si="1122"/>
        <v>63.845171451568604</v>
      </c>
      <c r="D2854">
        <v>1577147256.0699999</v>
      </c>
      <c r="E2854">
        <v>443</v>
      </c>
      <c r="F2854">
        <v>901</v>
      </c>
      <c r="G2854">
        <v>634</v>
      </c>
      <c r="H2854">
        <v>693</v>
      </c>
      <c r="I2854">
        <v>295</v>
      </c>
      <c r="J2854">
        <f t="shared" si="1101"/>
        <v>593.20000000000005</v>
      </c>
      <c r="K2854">
        <f t="shared" si="1102"/>
        <v>15.600000000000023</v>
      </c>
      <c r="L2854">
        <f t="shared" si="1106"/>
        <v>4339.6833937198317</v>
      </c>
      <c r="M2854">
        <f t="shared" si="1107"/>
        <v>9416425.9788638391</v>
      </c>
      <c r="N2854" t="str">
        <f t="shared" si="1103"/>
        <v>RELAX</v>
      </c>
      <c r="O2854" s="2" t="str">
        <f t="shared" si="1104"/>
        <v>ONE</v>
      </c>
      <c r="P2854" s="2">
        <f t="shared" si="1114"/>
        <v>295</v>
      </c>
      <c r="Q2854" s="2">
        <f t="shared" si="1115"/>
        <v>290</v>
      </c>
      <c r="R2854" s="2">
        <f t="shared" si="1116"/>
        <v>296</v>
      </c>
      <c r="S2854" s="2">
        <f t="shared" si="1117"/>
        <v>0</v>
      </c>
      <c r="T2854" s="2">
        <f t="shared" si="1118"/>
        <v>0</v>
      </c>
      <c r="U2854" s="2" t="str">
        <f t="shared" si="1108"/>
        <v>ONE</v>
      </c>
      <c r="V2854" s="2">
        <f t="shared" si="1109"/>
        <v>2</v>
      </c>
      <c r="W2854" s="2">
        <f t="shared" si="1119"/>
        <v>293.6531034819273</v>
      </c>
      <c r="Y2854" s="2">
        <f t="shared" si="1098"/>
        <v>287.91800360179508</v>
      </c>
      <c r="Z2854" s="2">
        <f t="shared" si="1099"/>
        <v>293.36419864573753</v>
      </c>
      <c r="AA2854" s="2">
        <f t="shared" si="1100"/>
        <v>291.02628670493243</v>
      </c>
      <c r="AB2854" s="2" t="str">
        <f t="shared" si="1120"/>
        <v>high</v>
      </c>
      <c r="AC2854" s="2">
        <f t="shared" si="1121"/>
        <v>293.72248278554184</v>
      </c>
      <c r="AD2854" s="2">
        <f t="shared" si="1110"/>
        <v>-472.01128306755783</v>
      </c>
      <c r="AE2854" s="2">
        <f t="shared" si="1111"/>
        <v>-1350842.301864051</v>
      </c>
      <c r="AF2854" s="2">
        <f t="shared" si="1112"/>
        <v>300</v>
      </c>
      <c r="AG2854" s="2">
        <f t="shared" si="1113"/>
        <v>275</v>
      </c>
    </row>
    <row r="2855" spans="1:33" x14ac:dyDescent="0.2">
      <c r="A2855" s="2">
        <f t="shared" si="1105"/>
        <v>63.950000047683716</v>
      </c>
      <c r="B2855">
        <v>5.4779052734399997E-3</v>
      </c>
      <c r="C2855" s="2">
        <f t="shared" si="1122"/>
        <v>63.84547758102417</v>
      </c>
      <c r="D2855">
        <v>1577147256.0699999</v>
      </c>
      <c r="E2855">
        <v>441</v>
      </c>
      <c r="F2855">
        <v>901</v>
      </c>
      <c r="G2855">
        <v>633</v>
      </c>
      <c r="H2855">
        <v>693</v>
      </c>
      <c r="I2855">
        <v>294</v>
      </c>
      <c r="J2855">
        <f t="shared" si="1101"/>
        <v>592.4</v>
      </c>
      <c r="K2855">
        <f t="shared" si="1102"/>
        <v>14.799999999999955</v>
      </c>
      <c r="L2855">
        <f t="shared" si="1106"/>
        <v>-3266.5919002731816</v>
      </c>
      <c r="M2855">
        <f t="shared" si="1107"/>
        <v>-24846597.266605593</v>
      </c>
      <c r="N2855" t="str">
        <f t="shared" si="1103"/>
        <v>RELAX</v>
      </c>
      <c r="O2855" s="2" t="str">
        <f t="shared" si="1104"/>
        <v>RELAX</v>
      </c>
      <c r="P2855" s="2">
        <f t="shared" si="1114"/>
        <v>295</v>
      </c>
      <c r="Q2855" s="2">
        <f t="shared" si="1115"/>
        <v>290</v>
      </c>
      <c r="R2855" s="2">
        <f t="shared" si="1116"/>
        <v>296</v>
      </c>
      <c r="S2855" s="2">
        <f t="shared" si="1117"/>
        <v>0</v>
      </c>
      <c r="T2855" s="2">
        <f t="shared" si="1118"/>
        <v>0</v>
      </c>
      <c r="U2855" s="2" t="str">
        <f t="shared" si="1108"/>
        <v>ONE</v>
      </c>
      <c r="V2855" s="2">
        <f t="shared" si="1109"/>
        <v>2</v>
      </c>
      <c r="W2855" s="2">
        <f t="shared" si="1119"/>
        <v>293.72248278554184</v>
      </c>
      <c r="Y2855" s="2">
        <f t="shared" si="1098"/>
        <v>287.91800360179508</v>
      </c>
      <c r="Z2855" s="2">
        <f t="shared" si="1099"/>
        <v>293.43585547369844</v>
      </c>
      <c r="AA2855" s="2">
        <f t="shared" si="1100"/>
        <v>291.04318230197271</v>
      </c>
      <c r="AB2855" s="2" t="str">
        <f t="shared" si="1120"/>
        <v>high</v>
      </c>
      <c r="AC2855" s="2">
        <f t="shared" si="1121"/>
        <v>293.57798622843347</v>
      </c>
      <c r="AD2855" s="2">
        <f t="shared" si="1110"/>
        <v>538.01034958163621</v>
      </c>
      <c r="AE2855" s="2">
        <f t="shared" si="1111"/>
        <v>3299328.4843125525</v>
      </c>
      <c r="AF2855" s="2">
        <f t="shared" si="1112"/>
        <v>300</v>
      </c>
      <c r="AG2855" s="2">
        <f t="shared" si="1113"/>
        <v>275</v>
      </c>
    </row>
    <row r="2856" spans="1:33" x14ac:dyDescent="0.2">
      <c r="A2856" s="2">
        <f t="shared" si="1105"/>
        <v>63.950000047683716</v>
      </c>
      <c r="B2856">
        <v>5.6347846984899997E-3</v>
      </c>
      <c r="C2856" s="2">
        <f t="shared" si="1122"/>
        <v>63.845634460449226</v>
      </c>
      <c r="D2856">
        <v>1577147256.0699999</v>
      </c>
      <c r="E2856">
        <v>443</v>
      </c>
      <c r="F2856">
        <v>899</v>
      </c>
      <c r="G2856">
        <v>633</v>
      </c>
      <c r="H2856">
        <v>691</v>
      </c>
      <c r="I2856">
        <v>293</v>
      </c>
      <c r="J2856">
        <f t="shared" si="1101"/>
        <v>591.79999999999995</v>
      </c>
      <c r="K2856">
        <f t="shared" si="1102"/>
        <v>14.199999999999932</v>
      </c>
      <c r="L2856">
        <f t="shared" si="1106"/>
        <v>-6374.322188402235</v>
      </c>
      <c r="M2856">
        <f t="shared" si="1107"/>
        <v>-19809674.131190699</v>
      </c>
      <c r="N2856" t="str">
        <f t="shared" si="1103"/>
        <v>RELAX</v>
      </c>
      <c r="O2856" s="2" t="str">
        <f t="shared" si="1104"/>
        <v>RELAX</v>
      </c>
      <c r="P2856" s="2">
        <f t="shared" si="1114"/>
        <v>295</v>
      </c>
      <c r="Q2856" s="2">
        <f t="shared" si="1115"/>
        <v>290</v>
      </c>
      <c r="R2856" s="2">
        <f t="shared" si="1116"/>
        <v>296</v>
      </c>
      <c r="S2856" s="2">
        <f t="shared" si="1117"/>
        <v>0</v>
      </c>
      <c r="T2856" s="2">
        <f t="shared" si="1118"/>
        <v>0</v>
      </c>
      <c r="U2856" s="2" t="str">
        <f t="shared" si="1108"/>
        <v>ONE</v>
      </c>
      <c r="V2856" s="2">
        <f t="shared" si="1109"/>
        <v>2</v>
      </c>
      <c r="W2856" s="2">
        <f t="shared" si="1119"/>
        <v>293.57798622843347</v>
      </c>
      <c r="Y2856" s="2">
        <f t="shared" si="1098"/>
        <v>287.91800360179508</v>
      </c>
      <c r="Z2856" s="2">
        <f t="shared" si="1099"/>
        <v>293.46428162464542</v>
      </c>
      <c r="AA2856" s="2">
        <f t="shared" si="1100"/>
        <v>291.06281596055896</v>
      </c>
      <c r="AB2856" s="2" t="str">
        <f t="shared" si="1120"/>
        <v>high</v>
      </c>
      <c r="AC2856" s="2">
        <f t="shared" si="1121"/>
        <v>293.66238898274679</v>
      </c>
      <c r="AD2856" s="2">
        <f t="shared" si="1110"/>
        <v>1713.0831267676831</v>
      </c>
      <c r="AE2856" s="2">
        <f t="shared" si="1111"/>
        <v>7490292.4766044552</v>
      </c>
      <c r="AF2856" s="2">
        <f t="shared" si="1112"/>
        <v>300</v>
      </c>
      <c r="AG2856" s="2">
        <f t="shared" si="1113"/>
        <v>275</v>
      </c>
    </row>
    <row r="2857" spans="1:33" x14ac:dyDescent="0.2">
      <c r="A2857" s="2">
        <f t="shared" si="1105"/>
        <v>63.950000047683716</v>
      </c>
      <c r="B2857">
        <v>5.7909488678E-3</v>
      </c>
      <c r="C2857" s="2">
        <f t="shared" si="1122"/>
        <v>63.84579062461853</v>
      </c>
      <c r="D2857">
        <v>1577147256.0699999</v>
      </c>
      <c r="E2857">
        <v>443</v>
      </c>
      <c r="F2857">
        <v>901</v>
      </c>
      <c r="G2857">
        <v>634</v>
      </c>
      <c r="H2857">
        <v>692</v>
      </c>
      <c r="I2857">
        <v>294</v>
      </c>
      <c r="J2857">
        <f t="shared" si="1101"/>
        <v>592.79999999999995</v>
      </c>
      <c r="K2857">
        <f t="shared" si="1102"/>
        <v>15.199999999999932</v>
      </c>
      <c r="L2857">
        <f t="shared" si="1106"/>
        <v>6403.5175573143624</v>
      </c>
      <c r="M2857">
        <f t="shared" si="1107"/>
        <v>81823121.15624553</v>
      </c>
      <c r="N2857" t="str">
        <f t="shared" si="1103"/>
        <v>RELAX</v>
      </c>
      <c r="O2857" s="2" t="str">
        <f t="shared" si="1104"/>
        <v>ONE</v>
      </c>
      <c r="P2857" s="2">
        <f t="shared" si="1114"/>
        <v>295</v>
      </c>
      <c r="Q2857" s="2">
        <f t="shared" si="1115"/>
        <v>290</v>
      </c>
      <c r="R2857" s="2">
        <f t="shared" si="1116"/>
        <v>296</v>
      </c>
      <c r="S2857" s="2">
        <f t="shared" si="1117"/>
        <v>0</v>
      </c>
      <c r="T2857" s="2">
        <f t="shared" si="1118"/>
        <v>0</v>
      </c>
      <c r="U2857" s="2" t="str">
        <f t="shared" si="1108"/>
        <v>ONE</v>
      </c>
      <c r="V2857" s="2">
        <f t="shared" si="1109"/>
        <v>2</v>
      </c>
      <c r="W2857" s="2">
        <f t="shared" si="1119"/>
        <v>293.66238898274679</v>
      </c>
      <c r="Y2857" s="2">
        <f t="shared" si="1098"/>
        <v>287.91800360179508</v>
      </c>
      <c r="Z2857" s="2">
        <f t="shared" si="1099"/>
        <v>293.50390309626573</v>
      </c>
      <c r="AA2857" s="2">
        <f t="shared" si="1100"/>
        <v>291.08288924376325</v>
      </c>
      <c r="AB2857" s="2" t="str">
        <f t="shared" si="1120"/>
        <v>high</v>
      </c>
      <c r="AC2857" s="2">
        <f t="shared" si="1121"/>
        <v>293.92991118619744</v>
      </c>
      <c r="AD2857" s="2">
        <f t="shared" si="1110"/>
        <v>1381.0085514652394</v>
      </c>
      <c r="AE2857" s="2">
        <f t="shared" si="1111"/>
        <v>-2126445.3732869085</v>
      </c>
      <c r="AF2857" s="2">
        <f t="shared" si="1112"/>
        <v>300</v>
      </c>
      <c r="AG2857" s="2">
        <f t="shared" si="1113"/>
        <v>275</v>
      </c>
    </row>
    <row r="2858" spans="1:33" x14ac:dyDescent="0.2">
      <c r="A2858" s="2">
        <f t="shared" si="1105"/>
        <v>63.950000047683716</v>
      </c>
      <c r="B2858">
        <v>5.9459209442099996E-3</v>
      </c>
      <c r="C2858" s="2">
        <f t="shared" si="1122"/>
        <v>63.845945596694939</v>
      </c>
      <c r="D2858">
        <v>1577147256.0699999</v>
      </c>
      <c r="E2858">
        <v>444</v>
      </c>
      <c r="F2858">
        <v>901</v>
      </c>
      <c r="G2858">
        <v>634</v>
      </c>
      <c r="H2858">
        <v>694</v>
      </c>
      <c r="I2858">
        <v>295</v>
      </c>
      <c r="J2858">
        <f t="shared" si="1101"/>
        <v>593.6</v>
      </c>
      <c r="K2858">
        <f t="shared" si="1102"/>
        <v>16</v>
      </c>
      <c r="L2858">
        <f t="shared" si="1106"/>
        <v>6452.7753848658813</v>
      </c>
      <c r="M2858">
        <f t="shared" si="1107"/>
        <v>317849.69713640935</v>
      </c>
      <c r="N2858" t="str">
        <f t="shared" si="1103"/>
        <v>RELAX</v>
      </c>
      <c r="O2858" s="2" t="str">
        <f t="shared" si="1104"/>
        <v>ONE</v>
      </c>
      <c r="P2858" s="2">
        <f t="shared" si="1114"/>
        <v>295</v>
      </c>
      <c r="Q2858" s="2">
        <f t="shared" si="1115"/>
        <v>290</v>
      </c>
      <c r="R2858" s="2">
        <f t="shared" si="1116"/>
        <v>296</v>
      </c>
      <c r="S2858" s="2">
        <f t="shared" si="1117"/>
        <v>0</v>
      </c>
      <c r="T2858" s="2">
        <f t="shared" si="1118"/>
        <v>0</v>
      </c>
      <c r="U2858" s="2" t="str">
        <f t="shared" si="1108"/>
        <v>ONE</v>
      </c>
      <c r="V2858" s="2">
        <f t="shared" si="1109"/>
        <v>2</v>
      </c>
      <c r="W2858" s="2">
        <f t="shared" si="1119"/>
        <v>293.92991118619744</v>
      </c>
      <c r="Y2858" s="2">
        <f t="shared" si="1098"/>
        <v>287.91800360179508</v>
      </c>
      <c r="Z2858" s="2">
        <f t="shared" si="1099"/>
        <v>293.58910471425213</v>
      </c>
      <c r="AA2858" s="2">
        <f t="shared" si="1100"/>
        <v>291.10393993638837</v>
      </c>
      <c r="AB2858" s="2" t="str">
        <f t="shared" si="1120"/>
        <v>high</v>
      </c>
      <c r="AC2858" s="2">
        <f t="shared" si="1121"/>
        <v>294.14392894895798</v>
      </c>
      <c r="AD2858" s="2">
        <f t="shared" si="1110"/>
        <v>-1467.2739345861096</v>
      </c>
      <c r="AE2858" s="2">
        <f t="shared" si="1111"/>
        <v>-18379327.115136746</v>
      </c>
      <c r="AF2858" s="2">
        <f t="shared" si="1112"/>
        <v>300</v>
      </c>
      <c r="AG2858" s="2">
        <f t="shared" si="1113"/>
        <v>275</v>
      </c>
    </row>
    <row r="2859" spans="1:33" x14ac:dyDescent="0.2">
      <c r="A2859" s="2">
        <f t="shared" si="1105"/>
        <v>63.950000047683716</v>
      </c>
      <c r="B2859">
        <v>6.1018466949499996E-3</v>
      </c>
      <c r="C2859" s="2">
        <f t="shared" si="1122"/>
        <v>63.846101522445686</v>
      </c>
      <c r="D2859">
        <v>1577147256.0699999</v>
      </c>
      <c r="E2859">
        <v>444</v>
      </c>
      <c r="F2859">
        <v>901</v>
      </c>
      <c r="G2859">
        <v>634</v>
      </c>
      <c r="H2859">
        <v>693</v>
      </c>
      <c r="I2859">
        <v>295</v>
      </c>
      <c r="J2859">
        <f t="shared" si="1101"/>
        <v>593.4</v>
      </c>
      <c r="K2859">
        <f t="shared" si="1102"/>
        <v>15.799999999999955</v>
      </c>
      <c r="L2859">
        <f t="shared" si="1106"/>
        <v>0</v>
      </c>
      <c r="M2859">
        <f t="shared" si="1107"/>
        <v>-41383641.600197442</v>
      </c>
      <c r="N2859" t="str">
        <f t="shared" si="1103"/>
        <v>RELAX</v>
      </c>
      <c r="O2859" s="2" t="str">
        <f t="shared" si="1104"/>
        <v>RELAX</v>
      </c>
      <c r="P2859" s="2">
        <f t="shared" si="1114"/>
        <v>295</v>
      </c>
      <c r="Q2859" s="2">
        <f t="shared" si="1115"/>
        <v>290</v>
      </c>
      <c r="R2859" s="2">
        <f t="shared" si="1116"/>
        <v>296</v>
      </c>
      <c r="S2859" s="2">
        <f t="shared" si="1117"/>
        <v>0</v>
      </c>
      <c r="T2859" s="2">
        <f t="shared" si="1118"/>
        <v>0</v>
      </c>
      <c r="U2859" s="2" t="str">
        <f t="shared" si="1108"/>
        <v>ONE</v>
      </c>
      <c r="V2859" s="2">
        <f t="shared" si="1109"/>
        <v>2</v>
      </c>
      <c r="W2859" s="2">
        <f t="shared" si="1119"/>
        <v>294.14392894895798</v>
      </c>
      <c r="Y2859" s="2">
        <f t="shared" si="1098"/>
        <v>287.91800360179508</v>
      </c>
      <c r="Z2859" s="2">
        <f t="shared" si="1099"/>
        <v>293.70006956119335</v>
      </c>
      <c r="AA2859" s="2">
        <f t="shared" si="1100"/>
        <v>291.12819817528157</v>
      </c>
      <c r="AB2859" s="2" t="str">
        <f t="shared" si="1120"/>
        <v>high</v>
      </c>
      <c r="AC2859" s="2">
        <f t="shared" si="1121"/>
        <v>293.9151431591664</v>
      </c>
      <c r="AD2859" s="2">
        <f t="shared" si="1110"/>
        <v>0</v>
      </c>
      <c r="AE2859" s="2">
        <f t="shared" si="1111"/>
        <v>9410080.9367448911</v>
      </c>
      <c r="AF2859" s="2">
        <f t="shared" si="1112"/>
        <v>300</v>
      </c>
      <c r="AG2859" s="2">
        <f t="shared" si="1113"/>
        <v>250</v>
      </c>
    </row>
    <row r="2860" spans="1:33" x14ac:dyDescent="0.2">
      <c r="A2860" s="2">
        <f t="shared" si="1105"/>
        <v>63.950000047683716</v>
      </c>
      <c r="B2860">
        <v>6.2859058380100004E-3</v>
      </c>
      <c r="C2860" s="2">
        <f t="shared" si="1122"/>
        <v>63.846285581588745</v>
      </c>
      <c r="D2860">
        <v>1577147256.0699999</v>
      </c>
      <c r="E2860">
        <v>442</v>
      </c>
      <c r="F2860">
        <v>902</v>
      </c>
      <c r="G2860">
        <v>634</v>
      </c>
      <c r="H2860">
        <v>692</v>
      </c>
      <c r="I2860">
        <v>293</v>
      </c>
      <c r="J2860">
        <f t="shared" si="1101"/>
        <v>592.6</v>
      </c>
      <c r="K2860">
        <f t="shared" si="1102"/>
        <v>15</v>
      </c>
      <c r="L2860">
        <f t="shared" si="1106"/>
        <v>-10866.072539238256</v>
      </c>
      <c r="M2860">
        <f t="shared" si="1107"/>
        <v>-59035766.213993855</v>
      </c>
      <c r="N2860" t="str">
        <f t="shared" si="1103"/>
        <v>RELAX</v>
      </c>
      <c r="O2860" s="2" t="str">
        <f t="shared" si="1104"/>
        <v>RELAX</v>
      </c>
      <c r="P2860" s="2">
        <f t="shared" si="1114"/>
        <v>295</v>
      </c>
      <c r="Q2860" s="2">
        <f t="shared" si="1115"/>
        <v>290</v>
      </c>
      <c r="R2860" s="2">
        <f t="shared" si="1116"/>
        <v>296</v>
      </c>
      <c r="S2860" s="2">
        <f t="shared" si="1117"/>
        <v>0</v>
      </c>
      <c r="T2860" s="2">
        <f t="shared" si="1118"/>
        <v>0</v>
      </c>
      <c r="U2860" s="2" t="str">
        <f t="shared" si="1108"/>
        <v>ONE</v>
      </c>
      <c r="V2860" s="2">
        <f t="shared" si="1109"/>
        <v>2</v>
      </c>
      <c r="W2860" s="2">
        <f t="shared" si="1119"/>
        <v>293.9151431591664</v>
      </c>
      <c r="Y2860" s="2">
        <f t="shared" si="1098"/>
        <v>287.91800360179508</v>
      </c>
      <c r="Z2860" s="2">
        <f t="shared" si="1099"/>
        <v>293.74308428078797</v>
      </c>
      <c r="AA2860" s="2">
        <f t="shared" si="1100"/>
        <v>291.15679174457716</v>
      </c>
      <c r="AB2860" s="2" t="str">
        <f t="shared" si="1120"/>
        <v>high</v>
      </c>
      <c r="AC2860" s="2">
        <f t="shared" si="1121"/>
        <v>293.9151431591664</v>
      </c>
      <c r="AD2860" s="2">
        <f t="shared" si="1110"/>
        <v>1458.5072990379631</v>
      </c>
      <c r="AE2860" s="2">
        <f t="shared" si="1111"/>
        <v>7924123.0551774846</v>
      </c>
      <c r="AF2860" s="2">
        <f t="shared" si="1112"/>
        <v>300</v>
      </c>
      <c r="AG2860" s="2">
        <f t="shared" si="1113"/>
        <v>275</v>
      </c>
    </row>
    <row r="2861" spans="1:33" x14ac:dyDescent="0.2">
      <c r="A2861" s="2">
        <f t="shared" si="1105"/>
        <v>63.950000047683716</v>
      </c>
      <c r="B2861">
        <v>6.4439773559600002E-3</v>
      </c>
      <c r="C2861" s="2">
        <f t="shared" si="1122"/>
        <v>63.846443653106689</v>
      </c>
      <c r="D2861">
        <v>1577147256.0699999</v>
      </c>
      <c r="E2861">
        <v>443</v>
      </c>
      <c r="F2861">
        <v>900</v>
      </c>
      <c r="G2861">
        <v>634</v>
      </c>
      <c r="H2861">
        <v>692</v>
      </c>
      <c r="I2861">
        <v>294</v>
      </c>
      <c r="J2861">
        <f t="shared" si="1101"/>
        <v>592.6</v>
      </c>
      <c r="K2861">
        <f t="shared" si="1102"/>
        <v>15</v>
      </c>
      <c r="L2861">
        <f t="shared" si="1106"/>
        <v>6326.2503768472297</v>
      </c>
      <c r="M2861">
        <f t="shared" si="1107"/>
        <v>108762939.32676508</v>
      </c>
      <c r="N2861" t="str">
        <f t="shared" si="1103"/>
        <v>RELAX</v>
      </c>
      <c r="O2861" s="2" t="str">
        <f t="shared" si="1104"/>
        <v>ONE</v>
      </c>
      <c r="P2861" s="2">
        <f t="shared" si="1114"/>
        <v>295</v>
      </c>
      <c r="Q2861" s="2">
        <f t="shared" si="1115"/>
        <v>290</v>
      </c>
      <c r="R2861" s="2">
        <f t="shared" si="1116"/>
        <v>296</v>
      </c>
      <c r="S2861" s="2">
        <f t="shared" si="1117"/>
        <v>0</v>
      </c>
      <c r="T2861" s="2">
        <f t="shared" si="1118"/>
        <v>0</v>
      </c>
      <c r="U2861" s="2" t="str">
        <f t="shared" si="1108"/>
        <v>ONE</v>
      </c>
      <c r="V2861" s="2">
        <f t="shared" si="1109"/>
        <v>2</v>
      </c>
      <c r="W2861" s="2">
        <f t="shared" si="1119"/>
        <v>293.93211452733311</v>
      </c>
      <c r="Y2861" s="2">
        <f t="shared" si="1098"/>
        <v>287.91800360179508</v>
      </c>
      <c r="Z2861" s="2">
        <f t="shared" si="1099"/>
        <v>293.78089033009701</v>
      </c>
      <c r="AA2861" s="2">
        <f t="shared" si="1100"/>
        <v>291.18610637138767</v>
      </c>
      <c r="AB2861" s="2" t="str">
        <f t="shared" si="1120"/>
        <v>high</v>
      </c>
      <c r="AC2861" s="2">
        <f t="shared" si="1121"/>
        <v>294.14569162186649</v>
      </c>
      <c r="AD2861" s="2">
        <f t="shared" si="1110"/>
        <v>1082.5465401082199</v>
      </c>
      <c r="AE2861" s="2">
        <f t="shared" si="1111"/>
        <v>-2378421.8928590585</v>
      </c>
      <c r="AF2861" s="2">
        <f t="shared" si="1112"/>
        <v>300</v>
      </c>
      <c r="AG2861" s="2">
        <f t="shared" si="1113"/>
        <v>275</v>
      </c>
    </row>
    <row r="2862" spans="1:33" x14ac:dyDescent="0.2">
      <c r="A2862" s="2">
        <f t="shared" si="1105"/>
        <v>63.950000047683716</v>
      </c>
      <c r="B2862">
        <v>6.6018104553200001E-3</v>
      </c>
      <c r="C2862" s="2">
        <f t="shared" si="1122"/>
        <v>63.846601486206055</v>
      </c>
      <c r="D2862">
        <v>1577147256.0699999</v>
      </c>
      <c r="E2862">
        <v>444</v>
      </c>
      <c r="F2862">
        <v>900</v>
      </c>
      <c r="G2862">
        <v>633</v>
      </c>
      <c r="H2862">
        <v>694</v>
      </c>
      <c r="I2862">
        <v>295</v>
      </c>
      <c r="J2862">
        <f t="shared" si="1101"/>
        <v>593.20000000000005</v>
      </c>
      <c r="K2862">
        <f t="shared" si="1102"/>
        <v>15.600000000000023</v>
      </c>
      <c r="L2862">
        <f t="shared" si="1106"/>
        <v>6335.8066467358067</v>
      </c>
      <c r="M2862">
        <f t="shared" si="1107"/>
        <v>60546.678278046988</v>
      </c>
      <c r="N2862" t="str">
        <f t="shared" si="1103"/>
        <v>RELAX</v>
      </c>
      <c r="O2862" s="2" t="str">
        <f t="shared" si="1104"/>
        <v>ONE</v>
      </c>
      <c r="P2862" s="2">
        <f t="shared" si="1114"/>
        <v>295</v>
      </c>
      <c r="Q2862" s="2">
        <f t="shared" si="1115"/>
        <v>290</v>
      </c>
      <c r="R2862" s="2">
        <f t="shared" si="1116"/>
        <v>296</v>
      </c>
      <c r="S2862" s="2">
        <f t="shared" si="1117"/>
        <v>0</v>
      </c>
      <c r="T2862" s="2">
        <f t="shared" si="1118"/>
        <v>0</v>
      </c>
      <c r="U2862" s="2" t="str">
        <f t="shared" si="1108"/>
        <v>ONE</v>
      </c>
      <c r="V2862" s="2">
        <f t="shared" si="1109"/>
        <v>2</v>
      </c>
      <c r="W2862" s="2">
        <f t="shared" si="1119"/>
        <v>294.14569162186649</v>
      </c>
      <c r="Y2862" s="2">
        <f t="shared" si="1098"/>
        <v>287.91800360179508</v>
      </c>
      <c r="Z2862" s="2">
        <f t="shared" si="1099"/>
        <v>293.85385058845088</v>
      </c>
      <c r="AA2862" s="2">
        <f t="shared" si="1100"/>
        <v>291.21584556932311</v>
      </c>
      <c r="AB2862" s="2" t="str">
        <f t="shared" si="1120"/>
        <v>high</v>
      </c>
      <c r="AC2862" s="2">
        <f t="shared" si="1121"/>
        <v>294.31655329749321</v>
      </c>
      <c r="AD2862" s="2">
        <f t="shared" si="1110"/>
        <v>-2706.4982622842604</v>
      </c>
      <c r="AE2862" s="2">
        <f t="shared" si="1111"/>
        <v>-24006655.243778035</v>
      </c>
      <c r="AF2862" s="2">
        <f t="shared" si="1112"/>
        <v>300</v>
      </c>
      <c r="AG2862" s="2">
        <f t="shared" si="1113"/>
        <v>275</v>
      </c>
    </row>
    <row r="2863" spans="1:33" x14ac:dyDescent="0.2">
      <c r="A2863" s="2">
        <f t="shared" si="1105"/>
        <v>63.950000047683716</v>
      </c>
      <c r="B2863">
        <v>6.7729949951200004E-3</v>
      </c>
      <c r="C2863" s="2">
        <f t="shared" si="1122"/>
        <v>63.84677267074585</v>
      </c>
      <c r="D2863">
        <v>1577147256.0699999</v>
      </c>
      <c r="E2863">
        <v>443</v>
      </c>
      <c r="F2863">
        <v>901</v>
      </c>
      <c r="G2863">
        <v>633</v>
      </c>
      <c r="H2863">
        <v>693</v>
      </c>
      <c r="I2863">
        <v>295</v>
      </c>
      <c r="J2863">
        <f t="shared" si="1101"/>
        <v>593</v>
      </c>
      <c r="K2863">
        <f t="shared" si="1102"/>
        <v>15.399999999999977</v>
      </c>
      <c r="L2863">
        <f t="shared" si="1106"/>
        <v>0</v>
      </c>
      <c r="M2863">
        <f t="shared" si="1107"/>
        <v>-37011558.719835959</v>
      </c>
      <c r="N2863" t="str">
        <f t="shared" si="1103"/>
        <v>RELAX</v>
      </c>
      <c r="O2863" s="2" t="str">
        <f t="shared" si="1104"/>
        <v>RELAX</v>
      </c>
      <c r="P2863" s="2">
        <f t="shared" si="1114"/>
        <v>295</v>
      </c>
      <c r="Q2863" s="2">
        <f t="shared" si="1115"/>
        <v>290</v>
      </c>
      <c r="R2863" s="2">
        <f t="shared" si="1116"/>
        <v>296</v>
      </c>
      <c r="S2863" s="2">
        <f t="shared" si="1117"/>
        <v>0</v>
      </c>
      <c r="T2863" s="2">
        <f t="shared" si="1118"/>
        <v>0</v>
      </c>
      <c r="U2863" s="2" t="str">
        <f t="shared" si="1108"/>
        <v>ONE</v>
      </c>
      <c r="V2863" s="2">
        <f t="shared" si="1109"/>
        <v>2</v>
      </c>
      <c r="W2863" s="2">
        <f t="shared" si="1119"/>
        <v>294.31655329749321</v>
      </c>
      <c r="Y2863" s="2">
        <f t="shared" si="1098"/>
        <v>287.91800360179508</v>
      </c>
      <c r="Z2863" s="2">
        <f t="shared" si="1099"/>
        <v>293.94639113025937</v>
      </c>
      <c r="AA2863" s="2">
        <f t="shared" si="1100"/>
        <v>291.24774582027948</v>
      </c>
      <c r="AB2863" s="2" t="str">
        <f t="shared" si="1120"/>
        <v>high</v>
      </c>
      <c r="AC2863" s="2">
        <f t="shared" si="1121"/>
        <v>293.85324263799458</v>
      </c>
      <c r="AD2863" s="2">
        <f t="shared" si="1110"/>
        <v>-1074.7024052694489</v>
      </c>
      <c r="AE2863" s="2">
        <f t="shared" si="1111"/>
        <v>9532378.6769604571</v>
      </c>
      <c r="AF2863" s="2">
        <f t="shared" si="1112"/>
        <v>300</v>
      </c>
      <c r="AG2863" s="2">
        <f t="shared" si="1113"/>
        <v>275</v>
      </c>
    </row>
    <row r="2864" spans="1:33" x14ac:dyDescent="0.2">
      <c r="A2864" s="2">
        <f t="shared" si="1105"/>
        <v>63.950000047683716</v>
      </c>
      <c r="B2864">
        <v>6.9317817687999999E-3</v>
      </c>
      <c r="C2864" s="2">
        <f t="shared" si="1122"/>
        <v>63.846931457519531</v>
      </c>
      <c r="D2864">
        <v>1577147256.0699999</v>
      </c>
      <c r="E2864">
        <v>442</v>
      </c>
      <c r="F2864">
        <v>900</v>
      </c>
      <c r="G2864">
        <v>634</v>
      </c>
      <c r="H2864">
        <v>693</v>
      </c>
      <c r="I2864">
        <v>292</v>
      </c>
      <c r="J2864">
        <f t="shared" si="1101"/>
        <v>592.20000000000005</v>
      </c>
      <c r="K2864">
        <f t="shared" si="1102"/>
        <v>14.600000000000023</v>
      </c>
      <c r="L2864">
        <f t="shared" si="1106"/>
        <v>-18893.261261456522</v>
      </c>
      <c r="M2864">
        <f t="shared" si="1107"/>
        <v>-118985107.0312179</v>
      </c>
      <c r="N2864" t="str">
        <f t="shared" si="1103"/>
        <v>RELAX</v>
      </c>
      <c r="O2864" s="2" t="str">
        <f t="shared" si="1104"/>
        <v>RELAX</v>
      </c>
      <c r="P2864" s="2">
        <f t="shared" si="1114"/>
        <v>295</v>
      </c>
      <c r="Q2864" s="2">
        <f t="shared" si="1115"/>
        <v>290</v>
      </c>
      <c r="R2864" s="2">
        <f t="shared" si="1116"/>
        <v>296</v>
      </c>
      <c r="S2864" s="2">
        <f t="shared" si="1117"/>
        <v>0</v>
      </c>
      <c r="T2864" s="2">
        <f t="shared" si="1118"/>
        <v>0</v>
      </c>
      <c r="U2864" s="2" t="str">
        <f t="shared" si="1108"/>
        <v>ONE</v>
      </c>
      <c r="V2864" s="2">
        <f t="shared" si="1109"/>
        <v>2</v>
      </c>
      <c r="W2864" s="2">
        <f t="shared" si="1119"/>
        <v>293.85324263799458</v>
      </c>
      <c r="Y2864" s="2">
        <f t="shared" si="1098"/>
        <v>287.91800360179508</v>
      </c>
      <c r="Z2864" s="2">
        <f t="shared" si="1099"/>
        <v>293.9277614318064</v>
      </c>
      <c r="AA2864" s="2">
        <f t="shared" si="1100"/>
        <v>291.28267808577846</v>
      </c>
      <c r="AB2864" s="2" t="str">
        <f t="shared" si="1120"/>
        <v>high</v>
      </c>
      <c r="AC2864" s="2">
        <f t="shared" si="1121"/>
        <v>293.68259411039571</v>
      </c>
      <c r="AD2864" s="2">
        <f t="shared" si="1110"/>
        <v>3.8705551377056793</v>
      </c>
      <c r="AE2864" s="2">
        <f t="shared" si="1111"/>
        <v>6792586.9101716578</v>
      </c>
      <c r="AF2864" s="2">
        <f t="shared" si="1112"/>
        <v>300</v>
      </c>
      <c r="AG2864" s="2">
        <f t="shared" si="1113"/>
        <v>250</v>
      </c>
    </row>
    <row r="2865" spans="1:33" x14ac:dyDescent="0.2">
      <c r="A2865" s="2">
        <f t="shared" si="1105"/>
        <v>63.970000028610229</v>
      </c>
      <c r="B2865">
        <v>2.3332834243800001E-2</v>
      </c>
      <c r="C2865" s="2">
        <f t="shared" si="1122"/>
        <v>63.863332509994535</v>
      </c>
      <c r="D2865">
        <v>1577147256.0899999</v>
      </c>
      <c r="E2865">
        <v>443</v>
      </c>
      <c r="F2865">
        <v>899</v>
      </c>
      <c r="G2865">
        <v>633</v>
      </c>
      <c r="H2865">
        <v>693</v>
      </c>
      <c r="I2865">
        <v>293</v>
      </c>
      <c r="J2865">
        <f t="shared" si="1101"/>
        <v>592.20000000000005</v>
      </c>
      <c r="K2865">
        <f t="shared" si="1102"/>
        <v>14.600000000000023</v>
      </c>
      <c r="L2865">
        <f t="shared" si="1106"/>
        <v>60.97169687886143</v>
      </c>
      <c r="M2865">
        <f t="shared" si="1107"/>
        <v>1155671.7465069499</v>
      </c>
      <c r="N2865" t="str">
        <f t="shared" si="1103"/>
        <v>RELAX</v>
      </c>
      <c r="O2865" s="2" t="str">
        <f t="shared" si="1104"/>
        <v>ONE</v>
      </c>
      <c r="P2865" s="2">
        <f t="shared" si="1114"/>
        <v>295</v>
      </c>
      <c r="Q2865" s="2">
        <f t="shared" si="1115"/>
        <v>290</v>
      </c>
      <c r="R2865" s="2">
        <f t="shared" si="1116"/>
        <v>296</v>
      </c>
      <c r="S2865" s="2">
        <f t="shared" si="1117"/>
        <v>0</v>
      </c>
      <c r="T2865" s="2">
        <f t="shared" si="1118"/>
        <v>0</v>
      </c>
      <c r="U2865" s="2" t="str">
        <f t="shared" si="1108"/>
        <v>ONE</v>
      </c>
      <c r="V2865" s="2">
        <f t="shared" si="1109"/>
        <v>2</v>
      </c>
      <c r="W2865" s="2">
        <f t="shared" si="1119"/>
        <v>293.68259411039571</v>
      </c>
      <c r="Y2865" s="2">
        <f t="shared" si="1098"/>
        <v>287.91800360179508</v>
      </c>
      <c r="Z2865" s="2">
        <f t="shared" si="1099"/>
        <v>293.87872796752424</v>
      </c>
      <c r="AA2865" s="2">
        <f t="shared" si="1100"/>
        <v>291.3149322530798</v>
      </c>
      <c r="AB2865" s="2" t="str">
        <f t="shared" si="1120"/>
        <v>high</v>
      </c>
      <c r="AC2865" s="2">
        <f t="shared" si="1121"/>
        <v>293.7460752883166</v>
      </c>
      <c r="AD2865" s="2">
        <f t="shared" si="1110"/>
        <v>-6.0067886210823174</v>
      </c>
      <c r="AE2865" s="2">
        <f t="shared" si="1111"/>
        <v>-602.2384096291355</v>
      </c>
      <c r="AF2865" s="2">
        <f t="shared" si="1112"/>
        <v>300</v>
      </c>
      <c r="AG2865" s="2">
        <f t="shared" si="1113"/>
        <v>275</v>
      </c>
    </row>
    <row r="2866" spans="1:33" x14ac:dyDescent="0.2">
      <c r="A2866" s="2">
        <f t="shared" si="1105"/>
        <v>63.990000009536743</v>
      </c>
      <c r="B2866">
        <v>4.8173904418900002E-2</v>
      </c>
      <c r="C2866" s="2">
        <f t="shared" si="1122"/>
        <v>63.888173580169635</v>
      </c>
      <c r="D2866">
        <v>1577147256.1099999</v>
      </c>
      <c r="E2866">
        <v>441</v>
      </c>
      <c r="F2866">
        <v>900</v>
      </c>
      <c r="G2866">
        <v>634</v>
      </c>
      <c r="H2866">
        <v>693</v>
      </c>
      <c r="I2866">
        <v>294</v>
      </c>
      <c r="J2866">
        <f t="shared" si="1101"/>
        <v>592.4</v>
      </c>
      <c r="K2866">
        <f t="shared" si="1102"/>
        <v>14.799999999999955</v>
      </c>
      <c r="L2866">
        <f t="shared" si="1106"/>
        <v>40.255914618460046</v>
      </c>
      <c r="M2866">
        <f t="shared" si="1107"/>
        <v>-833.9327619293274</v>
      </c>
      <c r="N2866" t="str">
        <f t="shared" si="1103"/>
        <v>RELAX</v>
      </c>
      <c r="O2866" s="2" t="str">
        <f t="shared" si="1104"/>
        <v>RELAX</v>
      </c>
      <c r="P2866" s="2">
        <f t="shared" si="1114"/>
        <v>295</v>
      </c>
      <c r="Q2866" s="2">
        <f t="shared" si="1115"/>
        <v>290</v>
      </c>
      <c r="R2866" s="2">
        <f t="shared" si="1116"/>
        <v>296</v>
      </c>
      <c r="S2866" s="2">
        <f t="shared" si="1117"/>
        <v>0</v>
      </c>
      <c r="T2866" s="2">
        <f t="shared" si="1118"/>
        <v>0</v>
      </c>
      <c r="U2866" s="2" t="str">
        <f t="shared" si="1108"/>
        <v>ONE</v>
      </c>
      <c r="V2866" s="2">
        <f t="shared" si="1109"/>
        <v>2</v>
      </c>
      <c r="W2866" s="2">
        <f t="shared" si="1119"/>
        <v>293.7460752883166</v>
      </c>
      <c r="Y2866" s="2">
        <f t="shared" ref="Y2866:Y2929" si="1123">IF(AB2866="low", $X$4*W2866+(1-$X$4)*Y2865,Y2865)</f>
        <v>287.91800360179508</v>
      </c>
      <c r="Z2866" s="2">
        <f t="shared" ref="Z2866:Z2929" si="1124">IF(AB2866="high", $X$4*W2866+(1-$X$4)*Z2865,Z2865)</f>
        <v>293.85219743168273</v>
      </c>
      <c r="AA2866" s="2">
        <f t="shared" si="1100"/>
        <v>291.34312203880205</v>
      </c>
      <c r="AB2866" s="2" t="str">
        <f t="shared" si="1120"/>
        <v>high</v>
      </c>
      <c r="AC2866" s="2">
        <f t="shared" si="1121"/>
        <v>293.59686023065331</v>
      </c>
      <c r="AD2866" s="2">
        <f t="shared" si="1110"/>
        <v>-25.415690524799665</v>
      </c>
      <c r="AE2866" s="2">
        <f t="shared" si="1111"/>
        <v>-781.32309787411214</v>
      </c>
      <c r="AF2866" s="2">
        <f t="shared" si="1112"/>
        <v>300</v>
      </c>
      <c r="AG2866" s="2">
        <f t="shared" si="1113"/>
        <v>275</v>
      </c>
    </row>
    <row r="2867" spans="1:33" x14ac:dyDescent="0.2">
      <c r="A2867" s="2">
        <f t="shared" si="1105"/>
        <v>64.010000228881836</v>
      </c>
      <c r="B2867">
        <v>6.8608999252300004E-2</v>
      </c>
      <c r="C2867" s="2">
        <f t="shared" si="1122"/>
        <v>63.90860867500303</v>
      </c>
      <c r="D2867">
        <v>1577147256.1300001</v>
      </c>
      <c r="E2867">
        <v>441</v>
      </c>
      <c r="F2867">
        <v>898</v>
      </c>
      <c r="G2867">
        <v>634</v>
      </c>
      <c r="H2867">
        <v>692</v>
      </c>
      <c r="I2867">
        <v>293</v>
      </c>
      <c r="J2867">
        <f t="shared" si="1101"/>
        <v>591.6</v>
      </c>
      <c r="K2867">
        <f t="shared" si="1102"/>
        <v>14</v>
      </c>
      <c r="L2867">
        <f t="shared" si="1106"/>
        <v>-48.935422524467896</v>
      </c>
      <c r="M2867">
        <f t="shared" si="1107"/>
        <v>-4364.6157686114466</v>
      </c>
      <c r="N2867" t="str">
        <f t="shared" si="1103"/>
        <v>RELAX</v>
      </c>
      <c r="O2867" s="2" t="str">
        <f t="shared" si="1104"/>
        <v>RELAX</v>
      </c>
      <c r="P2867" s="2">
        <f t="shared" si="1114"/>
        <v>295</v>
      </c>
      <c r="Q2867" s="2">
        <f t="shared" si="1115"/>
        <v>290</v>
      </c>
      <c r="R2867" s="2">
        <f t="shared" si="1116"/>
        <v>296</v>
      </c>
      <c r="S2867" s="2">
        <f t="shared" si="1117"/>
        <v>0</v>
      </c>
      <c r="T2867" s="2">
        <f t="shared" si="1118"/>
        <v>0</v>
      </c>
      <c r="U2867" s="2" t="str">
        <f t="shared" si="1108"/>
        <v>ONE</v>
      </c>
      <c r="V2867" s="2">
        <f t="shared" si="1109"/>
        <v>2</v>
      </c>
      <c r="W2867" s="2">
        <f t="shared" si="1119"/>
        <v>293.59686023065331</v>
      </c>
      <c r="Y2867" s="2">
        <f t="shared" si="1123"/>
        <v>287.91800360179508</v>
      </c>
      <c r="Z2867" s="2">
        <f t="shared" si="1124"/>
        <v>293.80112999147684</v>
      </c>
      <c r="AA2867" s="2">
        <f t="shared" ref="AA2867:AA2930" si="1125">IF(AB2867="high",(1-$X$8)*AA2866+$X$8*(Z2866-2),IF(AB2867="low",(1-$X$8)*AA2866+$X$8*(Y2866+2),AA2866))</f>
        <v>291.36857580844611</v>
      </c>
      <c r="AB2867" s="2" t="str">
        <f t="shared" si="1120"/>
        <v>high</v>
      </c>
      <c r="AC2867" s="2">
        <f t="shared" si="1121"/>
        <v>293.07748818452268</v>
      </c>
      <c r="AD2867" s="2">
        <f t="shared" si="1110"/>
        <v>0</v>
      </c>
      <c r="AE2867" s="2">
        <f t="shared" si="1111"/>
        <v>1243.7275545821867</v>
      </c>
      <c r="AF2867" s="2">
        <f t="shared" si="1112"/>
        <v>300</v>
      </c>
      <c r="AG2867" s="2">
        <f t="shared" si="1113"/>
        <v>250</v>
      </c>
    </row>
    <row r="2868" spans="1:33" x14ac:dyDescent="0.2">
      <c r="A2868" s="2">
        <f t="shared" si="1105"/>
        <v>64.040000200271606</v>
      </c>
      <c r="B2868">
        <v>9.3004941940299998E-2</v>
      </c>
      <c r="C2868" s="2">
        <f t="shared" si="1122"/>
        <v>63.933004617691033</v>
      </c>
      <c r="D2868">
        <v>1577147256.1600001</v>
      </c>
      <c r="E2868">
        <v>441</v>
      </c>
      <c r="F2868">
        <v>899</v>
      </c>
      <c r="G2868">
        <v>634</v>
      </c>
      <c r="H2868">
        <v>693</v>
      </c>
      <c r="I2868">
        <v>291</v>
      </c>
      <c r="J2868">
        <f t="shared" si="1101"/>
        <v>591.6</v>
      </c>
      <c r="K2868">
        <f t="shared" si="1102"/>
        <v>14</v>
      </c>
      <c r="L2868">
        <f t="shared" si="1106"/>
        <v>-81.980845158476725</v>
      </c>
      <c r="M2868">
        <f t="shared" si="1107"/>
        <v>-1354.5458380775499</v>
      </c>
      <c r="N2868" t="str">
        <f t="shared" si="1103"/>
        <v>RELAX</v>
      </c>
      <c r="O2868" s="2" t="str">
        <f t="shared" si="1104"/>
        <v>TRANSITION</v>
      </c>
      <c r="P2868" s="2">
        <f t="shared" si="1114"/>
        <v>293</v>
      </c>
      <c r="Q2868" s="2">
        <f t="shared" si="1115"/>
        <v>290</v>
      </c>
      <c r="R2868" s="2">
        <f t="shared" si="1116"/>
        <v>296</v>
      </c>
      <c r="S2868" s="2">
        <f t="shared" si="1117"/>
        <v>0</v>
      </c>
      <c r="T2868" s="2">
        <f t="shared" si="1118"/>
        <v>0</v>
      </c>
      <c r="U2868" s="2" t="str">
        <f t="shared" si="1108"/>
        <v>ONE</v>
      </c>
      <c r="V2868" s="2">
        <f t="shared" si="1109"/>
        <v>2</v>
      </c>
      <c r="W2868" s="2">
        <f t="shared" si="1119"/>
        <v>293.07748818452268</v>
      </c>
      <c r="Y2868" s="2">
        <f t="shared" si="1123"/>
        <v>287.91800360179508</v>
      </c>
      <c r="Z2868" s="2">
        <f t="shared" si="1124"/>
        <v>293.65640163008601</v>
      </c>
      <c r="AA2868" s="2">
        <f t="shared" si="1125"/>
        <v>291.39020351759763</v>
      </c>
      <c r="AB2868" s="2" t="str">
        <f t="shared" si="1120"/>
        <v>high</v>
      </c>
      <c r="AC2868" s="2">
        <f t="shared" si="1121"/>
        <v>293.07748818452268</v>
      </c>
      <c r="AD2868" s="2">
        <f t="shared" si="1110"/>
        <v>0</v>
      </c>
      <c r="AE2868" s="2">
        <f t="shared" si="1111"/>
        <v>0</v>
      </c>
      <c r="AF2868" s="2">
        <f t="shared" si="1112"/>
        <v>300</v>
      </c>
      <c r="AG2868" s="2">
        <f t="shared" si="1113"/>
        <v>100</v>
      </c>
    </row>
    <row r="2869" spans="1:33" x14ac:dyDescent="0.2">
      <c r="A2869" s="2">
        <f t="shared" si="1105"/>
        <v>64.06000018119812</v>
      </c>
      <c r="B2869">
        <v>0.11764883995100001</v>
      </c>
      <c r="C2869" s="2">
        <f t="shared" si="1122"/>
        <v>63.957648515701734</v>
      </c>
      <c r="D2869">
        <v>1577147256.1800001</v>
      </c>
      <c r="E2869">
        <v>441</v>
      </c>
      <c r="F2869">
        <v>899</v>
      </c>
      <c r="G2869">
        <v>634</v>
      </c>
      <c r="H2869">
        <v>692</v>
      </c>
      <c r="I2869">
        <v>293</v>
      </c>
      <c r="J2869">
        <f t="shared" si="1101"/>
        <v>591.79999999999995</v>
      </c>
      <c r="K2869">
        <f t="shared" si="1102"/>
        <v>14.199999999999932</v>
      </c>
      <c r="L2869">
        <f t="shared" si="1106"/>
        <v>81.155992413685141</v>
      </c>
      <c r="M2869">
        <f t="shared" si="1107"/>
        <v>6619.7659761994764</v>
      </c>
      <c r="N2869" t="str">
        <f t="shared" si="1103"/>
        <v>RELAX</v>
      </c>
      <c r="O2869" s="2" t="str">
        <f t="shared" si="1104"/>
        <v>TRANSITION</v>
      </c>
      <c r="P2869" s="2">
        <f t="shared" si="1114"/>
        <v>293</v>
      </c>
      <c r="Q2869" s="2">
        <f t="shared" si="1115"/>
        <v>290</v>
      </c>
      <c r="R2869" s="2">
        <f t="shared" si="1116"/>
        <v>296</v>
      </c>
      <c r="S2869" s="2">
        <f t="shared" si="1117"/>
        <v>0</v>
      </c>
      <c r="T2869" s="2">
        <f t="shared" si="1118"/>
        <v>0</v>
      </c>
      <c r="U2869" s="2" t="str">
        <f t="shared" si="1108"/>
        <v>ONE</v>
      </c>
      <c r="V2869" s="2">
        <f t="shared" si="1109"/>
        <v>2</v>
      </c>
      <c r="W2869" s="2">
        <f t="shared" si="1119"/>
        <v>293.06199054761817</v>
      </c>
      <c r="Y2869" s="2">
        <f t="shared" si="1123"/>
        <v>287.91800360179508</v>
      </c>
      <c r="Z2869" s="2">
        <f t="shared" si="1124"/>
        <v>293.53751941359246</v>
      </c>
      <c r="AA2869" s="2">
        <f t="shared" si="1125"/>
        <v>291.40351342322202</v>
      </c>
      <c r="AB2869" s="2" t="str">
        <f t="shared" si="1120"/>
        <v>high</v>
      </c>
      <c r="AC2869" s="2">
        <f t="shared" si="1121"/>
        <v>293.07748818452268</v>
      </c>
      <c r="AD2869" s="2">
        <f t="shared" si="1110"/>
        <v>-11.498555490516452</v>
      </c>
      <c r="AE2869" s="2">
        <f t="shared" si="1111"/>
        <v>-466.58834107834537</v>
      </c>
      <c r="AF2869" s="2">
        <f t="shared" si="1112"/>
        <v>300</v>
      </c>
      <c r="AG2869" s="2">
        <f t="shared" si="1113"/>
        <v>275</v>
      </c>
    </row>
    <row r="2870" spans="1:33" x14ac:dyDescent="0.2">
      <c r="A2870" s="2">
        <f t="shared" si="1105"/>
        <v>64.080000162124634</v>
      </c>
      <c r="B2870">
        <v>0.13833093643200001</v>
      </c>
      <c r="C2870" s="2">
        <f t="shared" si="1122"/>
        <v>63.978330612182731</v>
      </c>
      <c r="D2870">
        <v>1577147256.2</v>
      </c>
      <c r="E2870">
        <v>441</v>
      </c>
      <c r="F2870">
        <v>899</v>
      </c>
      <c r="G2870">
        <v>635</v>
      </c>
      <c r="H2870">
        <v>693</v>
      </c>
      <c r="I2870">
        <v>293</v>
      </c>
      <c r="J2870">
        <f t="shared" si="1101"/>
        <v>592.20000000000005</v>
      </c>
      <c r="K2870">
        <f t="shared" si="1102"/>
        <v>14.600000000000023</v>
      </c>
      <c r="L2870">
        <f t="shared" si="1106"/>
        <v>0</v>
      </c>
      <c r="M2870">
        <f t="shared" si="1107"/>
        <v>-3923.9732049524396</v>
      </c>
      <c r="N2870" t="str">
        <f t="shared" si="1103"/>
        <v>RELAX</v>
      </c>
      <c r="O2870" s="2" t="str">
        <f t="shared" si="1104"/>
        <v>RELAX</v>
      </c>
      <c r="P2870" s="2">
        <f t="shared" si="1114"/>
        <v>293</v>
      </c>
      <c r="Q2870" s="2">
        <f t="shared" si="1115"/>
        <v>290</v>
      </c>
      <c r="R2870" s="2">
        <f t="shared" si="1116"/>
        <v>296</v>
      </c>
      <c r="S2870" s="2">
        <f t="shared" si="1117"/>
        <v>0</v>
      </c>
      <c r="T2870" s="2">
        <f t="shared" si="1118"/>
        <v>0</v>
      </c>
      <c r="U2870" s="2" t="str">
        <f t="shared" si="1108"/>
        <v>ONE</v>
      </c>
      <c r="V2870" s="2">
        <f t="shared" si="1109"/>
        <v>2</v>
      </c>
      <c r="W2870" s="2">
        <f t="shared" si="1119"/>
        <v>293.04959243809458</v>
      </c>
      <c r="Y2870" s="2">
        <f t="shared" si="1123"/>
        <v>287.91800360179508</v>
      </c>
      <c r="Z2870" s="2">
        <f t="shared" si="1124"/>
        <v>293.43993401849292</v>
      </c>
      <c r="AA2870" s="2">
        <f t="shared" si="1125"/>
        <v>291.41021372274054</v>
      </c>
      <c r="AB2870" s="2" t="str">
        <f t="shared" si="1120"/>
        <v>high</v>
      </c>
      <c r="AC2870" s="2">
        <f t="shared" si="1121"/>
        <v>292.83967395047569</v>
      </c>
      <c r="AD2870" s="2">
        <f t="shared" si="1110"/>
        <v>-23.318171833331135</v>
      </c>
      <c r="AE2870" s="2">
        <f t="shared" si="1111"/>
        <v>-571.49024295834795</v>
      </c>
      <c r="AF2870" s="2">
        <f t="shared" si="1112"/>
        <v>300</v>
      </c>
      <c r="AG2870" s="2">
        <f t="shared" si="1113"/>
        <v>275</v>
      </c>
    </row>
    <row r="2871" spans="1:33" x14ac:dyDescent="0.2">
      <c r="A2871" s="2">
        <f t="shared" si="1105"/>
        <v>64.110000133514404</v>
      </c>
      <c r="B2871">
        <v>0.16268682479900001</v>
      </c>
      <c r="C2871" s="2">
        <f t="shared" si="1122"/>
        <v>64.002686500549729</v>
      </c>
      <c r="D2871">
        <v>1577147256.23</v>
      </c>
      <c r="E2871">
        <v>440</v>
      </c>
      <c r="F2871">
        <v>898</v>
      </c>
      <c r="G2871">
        <v>634</v>
      </c>
      <c r="H2871">
        <v>694</v>
      </c>
      <c r="I2871">
        <v>292</v>
      </c>
      <c r="J2871">
        <f t="shared" si="1101"/>
        <v>591.6</v>
      </c>
      <c r="K2871">
        <f t="shared" si="1102"/>
        <v>14</v>
      </c>
      <c r="L2871">
        <f t="shared" si="1106"/>
        <v>-41.057833117469379</v>
      </c>
      <c r="M2871">
        <f t="shared" si="1107"/>
        <v>-1685.7456603019652</v>
      </c>
      <c r="N2871" t="str">
        <f t="shared" si="1103"/>
        <v>RELAX</v>
      </c>
      <c r="O2871" s="2" t="str">
        <f t="shared" si="1104"/>
        <v>RELAX</v>
      </c>
      <c r="P2871" s="2">
        <f t="shared" si="1114"/>
        <v>293</v>
      </c>
      <c r="Q2871" s="2">
        <f t="shared" si="1115"/>
        <v>290</v>
      </c>
      <c r="R2871" s="2">
        <f t="shared" si="1116"/>
        <v>296</v>
      </c>
      <c r="S2871" s="2">
        <f t="shared" si="1117"/>
        <v>0</v>
      </c>
      <c r="T2871" s="2">
        <f t="shared" si="1118"/>
        <v>0</v>
      </c>
      <c r="U2871" s="2" t="str">
        <f t="shared" si="1108"/>
        <v>ONE</v>
      </c>
      <c r="V2871" s="2">
        <f t="shared" si="1109"/>
        <v>2</v>
      </c>
      <c r="W2871" s="2">
        <f t="shared" si="1119"/>
        <v>292.83967395047569</v>
      </c>
      <c r="Y2871" s="2">
        <f t="shared" si="1123"/>
        <v>287.91800360179508</v>
      </c>
      <c r="Z2871" s="2">
        <f t="shared" si="1124"/>
        <v>293.31988200488945</v>
      </c>
      <c r="AA2871" s="2">
        <f t="shared" si="1125"/>
        <v>291.41169973752818</v>
      </c>
      <c r="AB2871" s="2" t="str">
        <f t="shared" si="1120"/>
        <v>high</v>
      </c>
      <c r="AC2871" s="2">
        <f t="shared" si="1121"/>
        <v>292.27173916038055</v>
      </c>
      <c r="AD2871" s="2">
        <f t="shared" si="1110"/>
        <v>-31.580486151947433</v>
      </c>
      <c r="AE2871" s="2">
        <f t="shared" si="1111"/>
        <v>-339.23272245782567</v>
      </c>
      <c r="AF2871" s="2">
        <f t="shared" si="1112"/>
        <v>300</v>
      </c>
      <c r="AG2871" s="2">
        <f t="shared" si="1113"/>
        <v>275</v>
      </c>
    </row>
    <row r="2872" spans="1:33" x14ac:dyDescent="0.2">
      <c r="A2872" s="2">
        <f t="shared" si="1105"/>
        <v>64.130000114440918</v>
      </c>
      <c r="B2872">
        <v>0.183406829834</v>
      </c>
      <c r="C2872" s="2">
        <f t="shared" si="1122"/>
        <v>64.023406505584731</v>
      </c>
      <c r="D2872">
        <v>1577147256.25</v>
      </c>
      <c r="E2872">
        <v>439</v>
      </c>
      <c r="F2872">
        <v>898</v>
      </c>
      <c r="G2872">
        <v>634</v>
      </c>
      <c r="H2872">
        <v>692</v>
      </c>
      <c r="I2872">
        <v>290</v>
      </c>
      <c r="J2872">
        <f t="shared" si="1101"/>
        <v>590.6</v>
      </c>
      <c r="K2872">
        <f t="shared" si="1102"/>
        <v>13</v>
      </c>
      <c r="L2872">
        <f t="shared" si="1106"/>
        <v>-96.525073069317486</v>
      </c>
      <c r="M2872">
        <f t="shared" si="1107"/>
        <v>-2676.989694652752</v>
      </c>
      <c r="N2872" t="str">
        <f t="shared" si="1103"/>
        <v>TRANSITION</v>
      </c>
      <c r="O2872" s="2" t="str">
        <f t="shared" si="1104"/>
        <v>TRANSITION</v>
      </c>
      <c r="P2872" s="2">
        <f t="shared" si="1114"/>
        <v>293</v>
      </c>
      <c r="Q2872" s="2">
        <f t="shared" si="1115"/>
        <v>290</v>
      </c>
      <c r="R2872" s="2">
        <f t="shared" si="1116"/>
        <v>296</v>
      </c>
      <c r="S2872" s="2">
        <f t="shared" si="1117"/>
        <v>0</v>
      </c>
      <c r="T2872" s="2">
        <f t="shared" si="1118"/>
        <v>0</v>
      </c>
      <c r="U2872" s="2" t="str">
        <f t="shared" si="1108"/>
        <v>ONE</v>
      </c>
      <c r="V2872" s="2">
        <f t="shared" si="1109"/>
        <v>2</v>
      </c>
      <c r="W2872" s="2">
        <f t="shared" si="1119"/>
        <v>292.27173916038055</v>
      </c>
      <c r="Y2872" s="2">
        <f t="shared" si="1123"/>
        <v>287.91800360179508</v>
      </c>
      <c r="Z2872" s="2">
        <f t="shared" si="1124"/>
        <v>293.31988200488945</v>
      </c>
      <c r="AA2872" s="2">
        <f t="shared" si="1125"/>
        <v>291.41169973752818</v>
      </c>
      <c r="AB2872" s="2" t="str">
        <f t="shared" si="1120"/>
        <v>middle</v>
      </c>
      <c r="AC2872" s="2">
        <f t="shared" si="1121"/>
        <v>291.61739132830445</v>
      </c>
      <c r="AD2872" s="2">
        <f t="shared" si="1110"/>
        <v>3.1204042157643928</v>
      </c>
      <c r="AE2872" s="2">
        <f t="shared" si="1111"/>
        <v>1674.7529891568797</v>
      </c>
      <c r="AF2872" s="2">
        <f t="shared" si="1112"/>
        <v>275</v>
      </c>
      <c r="AG2872" s="2">
        <f t="shared" si="1113"/>
        <v>250</v>
      </c>
    </row>
    <row r="2873" spans="1:33" x14ac:dyDescent="0.2">
      <c r="A2873" s="2">
        <f t="shared" si="1105"/>
        <v>64.150000095367432</v>
      </c>
      <c r="B2873">
        <v>0.207929849625</v>
      </c>
      <c r="C2873" s="2">
        <f t="shared" si="1122"/>
        <v>64.047929525375736</v>
      </c>
      <c r="D2873">
        <v>1577147256.27</v>
      </c>
      <c r="E2873">
        <v>439</v>
      </c>
      <c r="F2873">
        <v>898</v>
      </c>
      <c r="G2873">
        <v>634</v>
      </c>
      <c r="H2873">
        <v>692</v>
      </c>
      <c r="I2873">
        <v>289</v>
      </c>
      <c r="J2873">
        <f t="shared" si="1101"/>
        <v>590.4</v>
      </c>
      <c r="K2873">
        <f t="shared" si="1102"/>
        <v>12.799999999999955</v>
      </c>
      <c r="L2873">
        <f t="shared" si="1106"/>
        <v>-40.778012191100636</v>
      </c>
      <c r="M2873">
        <f t="shared" si="1107"/>
        <v>2273.2543281099561</v>
      </c>
      <c r="N2873" t="str">
        <f t="shared" si="1103"/>
        <v>TRANSITION</v>
      </c>
      <c r="O2873" s="2" t="str">
        <f t="shared" si="1104"/>
        <v>ONE</v>
      </c>
      <c r="P2873" s="2">
        <f t="shared" si="1114"/>
        <v>292</v>
      </c>
      <c r="Q2873" s="2">
        <f t="shared" si="1115"/>
        <v>290</v>
      </c>
      <c r="R2873" s="2">
        <f t="shared" si="1116"/>
        <v>296</v>
      </c>
      <c r="S2873" s="2">
        <f t="shared" si="1117"/>
        <v>0</v>
      </c>
      <c r="T2873" s="2">
        <f t="shared" si="1118"/>
        <v>0</v>
      </c>
      <c r="U2873" s="2" t="str">
        <f t="shared" si="1108"/>
        <v>ONE</v>
      </c>
      <c r="V2873" s="2">
        <f t="shared" si="1109"/>
        <v>2</v>
      </c>
      <c r="W2873" s="2">
        <f t="shared" si="1119"/>
        <v>291.61739132830445</v>
      </c>
      <c r="Y2873" s="2">
        <f t="shared" si="1123"/>
        <v>287.91800360179508</v>
      </c>
      <c r="Z2873" s="2">
        <f t="shared" si="1124"/>
        <v>293.31988200488945</v>
      </c>
      <c r="AA2873" s="2">
        <f t="shared" si="1125"/>
        <v>291.41169973752818</v>
      </c>
      <c r="AB2873" s="2" t="str">
        <f t="shared" si="1120"/>
        <v>middle</v>
      </c>
      <c r="AC2873" s="2">
        <f t="shared" si="1121"/>
        <v>291.69391306264356</v>
      </c>
      <c r="AD2873" s="2">
        <f t="shared" si="1110"/>
        <v>-5.6901481624626662</v>
      </c>
      <c r="AE2873" s="2">
        <f t="shared" si="1111"/>
        <v>-359.27681228967367</v>
      </c>
      <c r="AF2873" s="2">
        <f t="shared" si="1112"/>
        <v>275</v>
      </c>
      <c r="AG2873" s="2">
        <f t="shared" si="1113"/>
        <v>275</v>
      </c>
    </row>
    <row r="2874" spans="1:33" x14ac:dyDescent="0.2">
      <c r="A2874" s="2">
        <f t="shared" si="1105"/>
        <v>64.180000066757202</v>
      </c>
      <c r="B2874">
        <v>0.23231983184800001</v>
      </c>
      <c r="C2874" s="2">
        <f t="shared" si="1122"/>
        <v>64.072319507598735</v>
      </c>
      <c r="D2874">
        <v>1577147256.3</v>
      </c>
      <c r="E2874">
        <v>440</v>
      </c>
      <c r="F2874">
        <v>897</v>
      </c>
      <c r="G2874">
        <v>634</v>
      </c>
      <c r="H2874">
        <v>694</v>
      </c>
      <c r="I2874">
        <v>292</v>
      </c>
      <c r="J2874">
        <f t="shared" si="1101"/>
        <v>591.4</v>
      </c>
      <c r="K2874">
        <f t="shared" si="1102"/>
        <v>13.799999999999955</v>
      </c>
      <c r="L2874">
        <f t="shared" si="1106"/>
        <v>123.00131966356942</v>
      </c>
      <c r="M2874">
        <f t="shared" si="1107"/>
        <v>6715.0246505806972</v>
      </c>
      <c r="N2874" t="str">
        <f t="shared" si="1103"/>
        <v>RELAX</v>
      </c>
      <c r="O2874" s="2" t="str">
        <f t="shared" si="1104"/>
        <v>TRANSITION</v>
      </c>
      <c r="P2874" s="2">
        <f t="shared" si="1114"/>
        <v>292</v>
      </c>
      <c r="Q2874" s="2">
        <f t="shared" si="1115"/>
        <v>290</v>
      </c>
      <c r="R2874" s="2">
        <f t="shared" si="1116"/>
        <v>296</v>
      </c>
      <c r="S2874" s="2">
        <f t="shared" si="1117"/>
        <v>0</v>
      </c>
      <c r="T2874" s="2">
        <f t="shared" si="1118"/>
        <v>0</v>
      </c>
      <c r="U2874" s="2" t="str">
        <f t="shared" si="1108"/>
        <v>ONE</v>
      </c>
      <c r="V2874" s="2">
        <f t="shared" si="1109"/>
        <v>2</v>
      </c>
      <c r="W2874" s="2">
        <f t="shared" si="1119"/>
        <v>291.69391306264356</v>
      </c>
      <c r="Y2874" s="2">
        <f t="shared" si="1123"/>
        <v>287.91800360179508</v>
      </c>
      <c r="Z2874" s="2">
        <f t="shared" si="1124"/>
        <v>293.31988200488945</v>
      </c>
      <c r="AA2874" s="2">
        <f t="shared" si="1125"/>
        <v>291.41169973752818</v>
      </c>
      <c r="AB2874" s="2" t="str">
        <f t="shared" si="1120"/>
        <v>middle</v>
      </c>
      <c r="AC2874" s="2">
        <f t="shared" si="1121"/>
        <v>291.55513045011486</v>
      </c>
      <c r="AD2874" s="2">
        <f t="shared" si="1110"/>
        <v>-34.743287551256273</v>
      </c>
      <c r="AE2874" s="2">
        <f t="shared" si="1111"/>
        <v>-1191.1914950637474</v>
      </c>
      <c r="AF2874" s="2">
        <f t="shared" si="1112"/>
        <v>275</v>
      </c>
      <c r="AG2874" s="2">
        <f t="shared" si="1113"/>
        <v>275</v>
      </c>
    </row>
    <row r="2875" spans="1:33" x14ac:dyDescent="0.2">
      <c r="A2875" s="2">
        <f t="shared" si="1105"/>
        <v>64.200000047683716</v>
      </c>
      <c r="B2875">
        <v>0.25278496742200002</v>
      </c>
      <c r="C2875" s="2">
        <f t="shared" si="1122"/>
        <v>64.092784643172735</v>
      </c>
      <c r="D2875">
        <v>1577147256.3199999</v>
      </c>
      <c r="E2875">
        <v>439</v>
      </c>
      <c r="F2875">
        <v>897</v>
      </c>
      <c r="G2875">
        <v>633</v>
      </c>
      <c r="H2875">
        <v>693</v>
      </c>
      <c r="I2875">
        <v>291</v>
      </c>
      <c r="J2875">
        <f t="shared" si="1101"/>
        <v>590.6</v>
      </c>
      <c r="K2875">
        <f t="shared" si="1102"/>
        <v>13</v>
      </c>
      <c r="L2875">
        <f t="shared" si="1106"/>
        <v>-48.863590294043931</v>
      </c>
      <c r="M2875">
        <f t="shared" si="1107"/>
        <v>-8397.9365460915687</v>
      </c>
      <c r="N2875" t="str">
        <f t="shared" si="1103"/>
        <v>RELAX</v>
      </c>
      <c r="O2875" s="2" t="str">
        <f t="shared" si="1104"/>
        <v>RELAX</v>
      </c>
      <c r="P2875" s="2">
        <f t="shared" si="1114"/>
        <v>292</v>
      </c>
      <c r="Q2875" s="2">
        <f t="shared" si="1115"/>
        <v>290</v>
      </c>
      <c r="R2875" s="2">
        <f t="shared" si="1116"/>
        <v>296</v>
      </c>
      <c r="S2875" s="2">
        <f t="shared" si="1117"/>
        <v>0</v>
      </c>
      <c r="T2875" s="2">
        <f t="shared" si="1118"/>
        <v>0</v>
      </c>
      <c r="U2875" s="2" t="str">
        <f t="shared" si="1108"/>
        <v>ONE</v>
      </c>
      <c r="V2875" s="2">
        <f t="shared" si="1109"/>
        <v>2</v>
      </c>
      <c r="W2875" s="2">
        <f t="shared" si="1119"/>
        <v>291.55513045011486</v>
      </c>
      <c r="Y2875" s="2">
        <f t="shared" si="1123"/>
        <v>287.91800360179508</v>
      </c>
      <c r="Z2875" s="2">
        <f t="shared" si="1124"/>
        <v>293.31988200488945</v>
      </c>
      <c r="AA2875" s="2">
        <f t="shared" si="1125"/>
        <v>291.41169973752818</v>
      </c>
      <c r="AB2875" s="2" t="str">
        <f t="shared" si="1120"/>
        <v>middle</v>
      </c>
      <c r="AC2875" s="2">
        <f t="shared" si="1121"/>
        <v>290.84410436009193</v>
      </c>
      <c r="AD2875" s="2">
        <f t="shared" si="1110"/>
        <v>-14.947212966559816</v>
      </c>
      <c r="AE2875" s="2">
        <f t="shared" si="1111"/>
        <v>967.30727793694348</v>
      </c>
      <c r="AF2875" s="2">
        <f t="shared" si="1112"/>
        <v>275</v>
      </c>
      <c r="AG2875" s="2">
        <f t="shared" si="1113"/>
        <v>275</v>
      </c>
    </row>
    <row r="2876" spans="1:33" x14ac:dyDescent="0.2">
      <c r="A2876" s="2">
        <f t="shared" si="1105"/>
        <v>64.220000028610229</v>
      </c>
      <c r="B2876">
        <v>0.27745985984799998</v>
      </c>
      <c r="C2876" s="2">
        <f t="shared" si="1122"/>
        <v>64.117459535598726</v>
      </c>
      <c r="D2876">
        <v>1577147256.3399999</v>
      </c>
      <c r="E2876">
        <v>437</v>
      </c>
      <c r="F2876">
        <v>897</v>
      </c>
      <c r="G2876">
        <v>633</v>
      </c>
      <c r="H2876">
        <v>693</v>
      </c>
      <c r="I2876">
        <v>288</v>
      </c>
      <c r="J2876">
        <f t="shared" si="1101"/>
        <v>589.6</v>
      </c>
      <c r="K2876">
        <f t="shared" si="1102"/>
        <v>12</v>
      </c>
      <c r="L2876">
        <f t="shared" si="1106"/>
        <v>-121.58107716161294</v>
      </c>
      <c r="M2876">
        <f t="shared" si="1107"/>
        <v>-2947.0234606148279</v>
      </c>
      <c r="N2876" t="str">
        <f t="shared" si="1103"/>
        <v>TRANSITION</v>
      </c>
      <c r="O2876" s="2" t="str">
        <f t="shared" si="1104"/>
        <v>TRANSITION</v>
      </c>
      <c r="P2876" s="2">
        <f t="shared" si="1114"/>
        <v>292</v>
      </c>
      <c r="Q2876" s="2">
        <f t="shared" si="1115"/>
        <v>290</v>
      </c>
      <c r="R2876" s="2">
        <f t="shared" si="1116"/>
        <v>296</v>
      </c>
      <c r="S2876" s="2">
        <f t="shared" si="1117"/>
        <v>0</v>
      </c>
      <c r="T2876" s="2">
        <f t="shared" si="1118"/>
        <v>0</v>
      </c>
      <c r="U2876" s="2" t="str">
        <f t="shared" si="1108"/>
        <v>ONE</v>
      </c>
      <c r="V2876" s="2">
        <f t="shared" si="1109"/>
        <v>2</v>
      </c>
      <c r="W2876" s="2">
        <f t="shared" si="1119"/>
        <v>290.84410436009193</v>
      </c>
      <c r="Y2876" s="2">
        <f t="shared" si="1123"/>
        <v>287.91800360179508</v>
      </c>
      <c r="Z2876" s="2">
        <f t="shared" si="1124"/>
        <v>293.31988200488945</v>
      </c>
      <c r="AA2876" s="2">
        <f t="shared" si="1125"/>
        <v>291.41169973752818</v>
      </c>
      <c r="AB2876" s="2" t="str">
        <f t="shared" si="1120"/>
        <v>middle</v>
      </c>
      <c r="AC2876" s="2">
        <f t="shared" si="1121"/>
        <v>290.47528348807356</v>
      </c>
      <c r="AD2876" s="2">
        <f t="shared" si="1110"/>
        <v>-4.6110226797141571</v>
      </c>
      <c r="AE2876" s="2">
        <f t="shared" si="1111"/>
        <v>418.89504960736542</v>
      </c>
      <c r="AF2876" s="2">
        <f t="shared" si="1112"/>
        <v>275</v>
      </c>
      <c r="AG2876" s="2">
        <f t="shared" si="1113"/>
        <v>250</v>
      </c>
    </row>
    <row r="2877" spans="1:33" x14ac:dyDescent="0.2">
      <c r="A2877" s="2">
        <f t="shared" si="1105"/>
        <v>64.240000009536743</v>
      </c>
      <c r="B2877">
        <v>0.29807496070900003</v>
      </c>
      <c r="C2877" s="2">
        <f t="shared" si="1122"/>
        <v>64.13807463645972</v>
      </c>
      <c r="D2877">
        <v>1577147256.3599999</v>
      </c>
      <c r="E2877">
        <v>439</v>
      </c>
      <c r="F2877">
        <v>896</v>
      </c>
      <c r="G2877">
        <v>632</v>
      </c>
      <c r="H2877">
        <v>694</v>
      </c>
      <c r="I2877">
        <v>289</v>
      </c>
      <c r="J2877">
        <f t="shared" si="1101"/>
        <v>590</v>
      </c>
      <c r="K2877">
        <f t="shared" si="1102"/>
        <v>12.399999999999977</v>
      </c>
      <c r="L2877">
        <f t="shared" si="1106"/>
        <v>48.508130362428389</v>
      </c>
      <c r="M2877">
        <f t="shared" si="1107"/>
        <v>8250.709451818333</v>
      </c>
      <c r="N2877" t="str">
        <f t="shared" si="1103"/>
        <v>TRANSITION</v>
      </c>
      <c r="O2877" s="2" t="str">
        <f t="shared" si="1104"/>
        <v>ONE</v>
      </c>
      <c r="P2877" s="2">
        <f t="shared" si="1114"/>
        <v>292</v>
      </c>
      <c r="Q2877" s="2">
        <f t="shared" si="1115"/>
        <v>290</v>
      </c>
      <c r="R2877" s="2">
        <f t="shared" si="1116"/>
        <v>296</v>
      </c>
      <c r="S2877" s="2">
        <f t="shared" si="1117"/>
        <v>0</v>
      </c>
      <c r="T2877" s="2">
        <f t="shared" si="1118"/>
        <v>0</v>
      </c>
      <c r="U2877" s="2" t="str">
        <f t="shared" si="1108"/>
        <v>ONE</v>
      </c>
      <c r="V2877" s="2">
        <f t="shared" si="1109"/>
        <v>2</v>
      </c>
      <c r="W2877" s="2">
        <f t="shared" si="1119"/>
        <v>290.47528348807356</v>
      </c>
      <c r="Y2877" s="2">
        <f t="shared" si="1123"/>
        <v>287.91800360179508</v>
      </c>
      <c r="Z2877" s="2">
        <f t="shared" si="1124"/>
        <v>293.31988200488945</v>
      </c>
      <c r="AA2877" s="2">
        <f t="shared" si="1125"/>
        <v>291.41169973752818</v>
      </c>
      <c r="AB2877" s="2" t="str">
        <f t="shared" si="1120"/>
        <v>middle</v>
      </c>
      <c r="AC2877" s="2">
        <f t="shared" si="1121"/>
        <v>290.38022679045889</v>
      </c>
      <c r="AD2877" s="2">
        <f t="shared" si="1110"/>
        <v>-19.673070553516208</v>
      </c>
      <c r="AE2877" s="2">
        <f t="shared" si="1111"/>
        <v>-730.6317817875273</v>
      </c>
      <c r="AF2877" s="2">
        <f t="shared" si="1112"/>
        <v>275</v>
      </c>
      <c r="AG2877" s="2">
        <f t="shared" si="1113"/>
        <v>275</v>
      </c>
    </row>
    <row r="2878" spans="1:33" x14ac:dyDescent="0.2">
      <c r="A2878" s="2">
        <f t="shared" si="1105"/>
        <v>64.270000219345093</v>
      </c>
      <c r="B2878">
        <v>0.32227277755700001</v>
      </c>
      <c r="C2878" s="2">
        <f t="shared" si="1122"/>
        <v>64.162272453307722</v>
      </c>
      <c r="D2878">
        <v>1577147256.3900001</v>
      </c>
      <c r="E2878">
        <v>440</v>
      </c>
      <c r="F2878">
        <v>897</v>
      </c>
      <c r="G2878">
        <v>631</v>
      </c>
      <c r="H2878">
        <v>693</v>
      </c>
      <c r="I2878">
        <v>290</v>
      </c>
      <c r="J2878">
        <f t="shared" si="1101"/>
        <v>590.20000000000005</v>
      </c>
      <c r="K2878">
        <f t="shared" si="1102"/>
        <v>12.600000000000023</v>
      </c>
      <c r="L2878">
        <f t="shared" si="1106"/>
        <v>41.326042191391025</v>
      </c>
      <c r="M2878">
        <f t="shared" si="1107"/>
        <v>-296.8072787785805</v>
      </c>
      <c r="N2878" t="str">
        <f t="shared" si="1103"/>
        <v>TRANSITION</v>
      </c>
      <c r="O2878" s="2" t="str">
        <f t="shared" si="1104"/>
        <v>RELAX</v>
      </c>
      <c r="P2878" s="2">
        <f t="shared" si="1114"/>
        <v>292</v>
      </c>
      <c r="Q2878" s="2">
        <f t="shared" si="1115"/>
        <v>290</v>
      </c>
      <c r="R2878" s="2">
        <f t="shared" si="1116"/>
        <v>296</v>
      </c>
      <c r="S2878" s="2">
        <f t="shared" si="1117"/>
        <v>0</v>
      </c>
      <c r="T2878" s="2">
        <f t="shared" si="1118"/>
        <v>0</v>
      </c>
      <c r="U2878" s="2" t="str">
        <f t="shared" si="1108"/>
        <v>ONE</v>
      </c>
      <c r="V2878" s="2">
        <f t="shared" si="1109"/>
        <v>2</v>
      </c>
      <c r="W2878" s="2">
        <f t="shared" si="1119"/>
        <v>290.38022679045889</v>
      </c>
      <c r="Y2878" s="2">
        <f t="shared" si="1123"/>
        <v>288.41044823952785</v>
      </c>
      <c r="Z2878" s="2">
        <f t="shared" si="1124"/>
        <v>293.31988200488945</v>
      </c>
      <c r="AA2878" s="2">
        <f t="shared" si="1125"/>
        <v>291.33701493074147</v>
      </c>
      <c r="AB2878" s="2" t="str">
        <f t="shared" si="1120"/>
        <v>low</v>
      </c>
      <c r="AC2878" s="2">
        <f t="shared" si="1121"/>
        <v>289.90418143236712</v>
      </c>
      <c r="AD2878" s="2">
        <f t="shared" si="1110"/>
        <v>-23.33327548049818</v>
      </c>
      <c r="AE2878" s="2">
        <f t="shared" si="1111"/>
        <v>-151.26178324159429</v>
      </c>
      <c r="AF2878" s="2">
        <f t="shared" si="1112"/>
        <v>250</v>
      </c>
      <c r="AG2878" s="2">
        <f t="shared" si="1113"/>
        <v>275</v>
      </c>
    </row>
    <row r="2879" spans="1:33" x14ac:dyDescent="0.2">
      <c r="A2879" s="2">
        <f t="shared" si="1105"/>
        <v>64.290000200271606</v>
      </c>
      <c r="B2879">
        <v>0.34716582298300003</v>
      </c>
      <c r="C2879" s="2">
        <f t="shared" si="1122"/>
        <v>64.187165498733719</v>
      </c>
      <c r="D2879">
        <v>1577147256.4100001</v>
      </c>
      <c r="E2879">
        <v>439</v>
      </c>
      <c r="F2879">
        <v>896</v>
      </c>
      <c r="G2879">
        <v>631</v>
      </c>
      <c r="H2879">
        <v>694</v>
      </c>
      <c r="I2879">
        <v>288</v>
      </c>
      <c r="J2879">
        <f t="shared" si="1101"/>
        <v>589.6</v>
      </c>
      <c r="K2879">
        <f t="shared" si="1102"/>
        <v>12</v>
      </c>
      <c r="L2879">
        <f t="shared" si="1106"/>
        <v>-80.343725155904863</v>
      </c>
      <c r="M2879">
        <f t="shared" si="1107"/>
        <v>-4887.7011737670146</v>
      </c>
      <c r="N2879" t="str">
        <f t="shared" si="1103"/>
        <v>TRANSITION</v>
      </c>
      <c r="O2879" s="2" t="str">
        <f t="shared" si="1104"/>
        <v>TRANSITION</v>
      </c>
      <c r="P2879" s="2">
        <f t="shared" si="1114"/>
        <v>292</v>
      </c>
      <c r="Q2879" s="2">
        <f t="shared" si="1115"/>
        <v>290</v>
      </c>
      <c r="R2879" s="2">
        <f t="shared" si="1116"/>
        <v>296</v>
      </c>
      <c r="S2879" s="2">
        <f t="shared" si="1117"/>
        <v>0</v>
      </c>
      <c r="T2879" s="2">
        <f t="shared" si="1118"/>
        <v>0</v>
      </c>
      <c r="U2879" s="2" t="str">
        <f t="shared" si="1108"/>
        <v>ONE</v>
      </c>
      <c r="V2879" s="2">
        <f t="shared" si="1109"/>
        <v>2</v>
      </c>
      <c r="W2879" s="2">
        <f t="shared" si="1119"/>
        <v>289.90418143236712</v>
      </c>
      <c r="Y2879" s="2">
        <f t="shared" si="1123"/>
        <v>288.70919487809573</v>
      </c>
      <c r="Z2879" s="2">
        <f t="shared" si="1124"/>
        <v>293.31988200488945</v>
      </c>
      <c r="AA2879" s="2">
        <f t="shared" si="1125"/>
        <v>291.29068659618076</v>
      </c>
      <c r="AB2879" s="2" t="str">
        <f t="shared" si="1120"/>
        <v>low</v>
      </c>
      <c r="AC2879" s="2">
        <f t="shared" si="1121"/>
        <v>289.32334514589371</v>
      </c>
      <c r="AD2879" s="2">
        <f t="shared" si="1110"/>
        <v>-12.99885676551907</v>
      </c>
      <c r="AE2879" s="2">
        <f t="shared" si="1111"/>
        <v>415.15284844116059</v>
      </c>
      <c r="AF2879" s="2">
        <f t="shared" si="1112"/>
        <v>250</v>
      </c>
      <c r="AG2879" s="2">
        <f t="shared" si="1113"/>
        <v>275</v>
      </c>
    </row>
    <row r="2880" spans="1:33" x14ac:dyDescent="0.2">
      <c r="A2880" s="2">
        <f t="shared" si="1105"/>
        <v>64.31000018119812</v>
      </c>
      <c r="B2880">
        <v>0.36752676963800002</v>
      </c>
      <c r="C2880" s="2">
        <f t="shared" si="1122"/>
        <v>64.207526445388723</v>
      </c>
      <c r="D2880">
        <v>1577147256.4300001</v>
      </c>
      <c r="E2880">
        <v>439</v>
      </c>
      <c r="F2880">
        <v>896</v>
      </c>
      <c r="G2880">
        <v>630</v>
      </c>
      <c r="H2880">
        <v>695</v>
      </c>
      <c r="I2880">
        <v>287</v>
      </c>
      <c r="J2880">
        <f t="shared" si="1101"/>
        <v>589.4</v>
      </c>
      <c r="K2880">
        <f t="shared" si="1102"/>
        <v>11.799999999999955</v>
      </c>
      <c r="L2880">
        <f t="shared" si="1106"/>
        <v>-49.113629977240393</v>
      </c>
      <c r="M2880">
        <f t="shared" si="1107"/>
        <v>1533.823338758926</v>
      </c>
      <c r="N2880" t="str">
        <f t="shared" si="1103"/>
        <v>TRANSITION</v>
      </c>
      <c r="O2880" s="2" t="str">
        <f t="shared" si="1104"/>
        <v>ONE</v>
      </c>
      <c r="P2880" s="2">
        <f t="shared" si="1114"/>
        <v>292</v>
      </c>
      <c r="Q2880" s="2">
        <f t="shared" si="1115"/>
        <v>290</v>
      </c>
      <c r="R2880" s="2">
        <f t="shared" si="1116"/>
        <v>296</v>
      </c>
      <c r="S2880" s="2">
        <f t="shared" si="1117"/>
        <v>0</v>
      </c>
      <c r="T2880" s="2">
        <f t="shared" si="1118"/>
        <v>0</v>
      </c>
      <c r="U2880" s="2" t="str">
        <f t="shared" si="1108"/>
        <v>ONE</v>
      </c>
      <c r="V2880" s="2">
        <f t="shared" si="1109"/>
        <v>2</v>
      </c>
      <c r="W2880" s="2">
        <f t="shared" si="1119"/>
        <v>289.32334514589371</v>
      </c>
      <c r="Y2880" s="2">
        <f t="shared" si="1123"/>
        <v>288.83202493165533</v>
      </c>
      <c r="Z2880" s="2">
        <f t="shared" si="1124"/>
        <v>293.31988200488945</v>
      </c>
      <c r="AA2880" s="2">
        <f t="shared" si="1125"/>
        <v>291.26161201027645</v>
      </c>
      <c r="AB2880" s="2" t="str">
        <f t="shared" si="1120"/>
        <v>low</v>
      </c>
      <c r="AC2880" s="2">
        <f t="shared" si="1121"/>
        <v>289.05867611671499</v>
      </c>
      <c r="AD2880" s="2">
        <f t="shared" si="1110"/>
        <v>0</v>
      </c>
      <c r="AE2880" s="2">
        <f t="shared" si="1111"/>
        <v>638.4210413088515</v>
      </c>
      <c r="AF2880" s="2">
        <f t="shared" si="1112"/>
        <v>250</v>
      </c>
      <c r="AG2880" s="2">
        <f t="shared" si="1113"/>
        <v>250</v>
      </c>
    </row>
    <row r="2881" spans="1:33" x14ac:dyDescent="0.2">
      <c r="A2881" s="2">
        <f t="shared" si="1105"/>
        <v>64.340000152587891</v>
      </c>
      <c r="B2881">
        <v>0.39201092720000003</v>
      </c>
      <c r="C2881" s="2">
        <f t="shared" si="1122"/>
        <v>64.232010602950723</v>
      </c>
      <c r="D2881">
        <v>1577147256.46</v>
      </c>
      <c r="E2881">
        <v>439</v>
      </c>
      <c r="F2881">
        <v>896</v>
      </c>
      <c r="G2881">
        <v>630</v>
      </c>
      <c r="H2881">
        <v>695</v>
      </c>
      <c r="I2881">
        <v>288</v>
      </c>
      <c r="J2881">
        <f t="shared" si="1101"/>
        <v>589.6</v>
      </c>
      <c r="K2881">
        <f t="shared" si="1102"/>
        <v>12</v>
      </c>
      <c r="L2881">
        <f t="shared" si="1106"/>
        <v>40.842736674429169</v>
      </c>
      <c r="M2881">
        <f t="shared" si="1107"/>
        <v>3674.0641953425411</v>
      </c>
      <c r="N2881" t="str">
        <f t="shared" si="1103"/>
        <v>TRANSITION</v>
      </c>
      <c r="O2881" s="2" t="str">
        <f t="shared" si="1104"/>
        <v>ONE</v>
      </c>
      <c r="P2881" s="2">
        <f t="shared" si="1114"/>
        <v>292</v>
      </c>
      <c r="Q2881" s="2">
        <f t="shared" si="1115"/>
        <v>290</v>
      </c>
      <c r="R2881" s="2">
        <f t="shared" si="1116"/>
        <v>296</v>
      </c>
      <c r="S2881" s="2">
        <f t="shared" si="1117"/>
        <v>0</v>
      </c>
      <c r="T2881" s="2">
        <f t="shared" si="1118"/>
        <v>0</v>
      </c>
      <c r="U2881" s="2" t="str">
        <f t="shared" si="1108"/>
        <v>ONE</v>
      </c>
      <c r="V2881" s="2">
        <f t="shared" si="1109"/>
        <v>2</v>
      </c>
      <c r="W2881" s="2">
        <f t="shared" si="1119"/>
        <v>289.05867611671499</v>
      </c>
      <c r="Y2881" s="2">
        <f t="shared" si="1123"/>
        <v>288.87735516866729</v>
      </c>
      <c r="Z2881" s="2">
        <f t="shared" si="1124"/>
        <v>293.31988200488945</v>
      </c>
      <c r="AA2881" s="2">
        <f t="shared" si="1125"/>
        <v>291.24013265634539</v>
      </c>
      <c r="AB2881" s="2" t="str">
        <f t="shared" si="1120"/>
        <v>low</v>
      </c>
      <c r="AC2881" s="2">
        <f t="shared" si="1121"/>
        <v>289.05867611671499</v>
      </c>
      <c r="AD2881" s="2">
        <f t="shared" si="1110"/>
        <v>-10.792310291739462</v>
      </c>
      <c r="AE2881" s="2">
        <f t="shared" si="1111"/>
        <v>-440.78748735424665</v>
      </c>
      <c r="AF2881" s="2">
        <f t="shared" si="1112"/>
        <v>250</v>
      </c>
      <c r="AG2881" s="2">
        <f t="shared" si="1113"/>
        <v>275</v>
      </c>
    </row>
    <row r="2882" spans="1:33" x14ac:dyDescent="0.2">
      <c r="A2882" s="2">
        <f t="shared" si="1105"/>
        <v>64.360000133514404</v>
      </c>
      <c r="B2882">
        <v>0.41249990463300001</v>
      </c>
      <c r="C2882" s="2">
        <f t="shared" si="1122"/>
        <v>64.252499580383727</v>
      </c>
      <c r="D2882">
        <v>1577147256.48</v>
      </c>
      <c r="E2882">
        <v>439</v>
      </c>
      <c r="F2882">
        <v>896</v>
      </c>
      <c r="G2882">
        <v>630</v>
      </c>
      <c r="H2882">
        <v>696</v>
      </c>
      <c r="I2882">
        <v>289</v>
      </c>
      <c r="J2882">
        <f t="shared" ref="J2882:J2945" si="1126">(E2882+F2882+G2882+H2882+I2882)/5</f>
        <v>590</v>
      </c>
      <c r="K2882">
        <f t="shared" ref="K2882:K2945" si="1127">J2882-577.6</f>
        <v>12.399999999999977</v>
      </c>
      <c r="L2882">
        <f t="shared" si="1106"/>
        <v>48.806730510102398</v>
      </c>
      <c r="M2882">
        <f t="shared" si="1107"/>
        <v>388.69650092181996</v>
      </c>
      <c r="N2882" t="str">
        <f t="shared" ref="N2882:N2945" si="1128">IF(I2882&gt;290,"RELAX",IF(I2882&lt;280,"ONE","TRANSITION"))</f>
        <v>TRANSITION</v>
      </c>
      <c r="O2882" s="2" t="str">
        <f t="shared" ref="O2882:O2945" si="1129">IF(OR(ABS(L2882)&lt;80, ABS(L2882)&gt;1000),IF(M2882&gt;0,"ONE","RELAX"),IF(AND(ABS(L2882)&gt;40, ABS(L2882) &lt; 200),"TRANSITION","UNDEFINED"))</f>
        <v>ONE</v>
      </c>
      <c r="P2882" s="2">
        <f t="shared" si="1114"/>
        <v>292</v>
      </c>
      <c r="Q2882" s="2">
        <f t="shared" si="1115"/>
        <v>290</v>
      </c>
      <c r="R2882" s="2">
        <f t="shared" si="1116"/>
        <v>296</v>
      </c>
      <c r="S2882" s="2">
        <f t="shared" si="1117"/>
        <v>0</v>
      </c>
      <c r="T2882" s="2">
        <f t="shared" si="1118"/>
        <v>0</v>
      </c>
      <c r="U2882" s="2" t="str">
        <f t="shared" si="1108"/>
        <v>ONE</v>
      </c>
      <c r="V2882" s="2">
        <f t="shared" si="1109"/>
        <v>2</v>
      </c>
      <c r="W2882" s="2">
        <f t="shared" si="1119"/>
        <v>289.04694089337198</v>
      </c>
      <c r="Y2882" s="2">
        <f t="shared" si="1123"/>
        <v>288.91127231360826</v>
      </c>
      <c r="Z2882" s="2">
        <f t="shared" si="1124"/>
        <v>293.31988200488945</v>
      </c>
      <c r="AA2882" s="2">
        <f t="shared" si="1125"/>
        <v>291.22199378196149</v>
      </c>
      <c r="AB2882" s="2" t="str">
        <f t="shared" si="1120"/>
        <v>low</v>
      </c>
      <c r="AC2882" s="2">
        <f t="shared" si="1121"/>
        <v>288.83755271469761</v>
      </c>
      <c r="AD2882" s="2">
        <f t="shared" si="1110"/>
        <v>-14.885048237150501</v>
      </c>
      <c r="AE2882" s="2">
        <f t="shared" si="1111"/>
        <v>-199.7531579501468</v>
      </c>
      <c r="AF2882" s="2">
        <f t="shared" si="1112"/>
        <v>250</v>
      </c>
      <c r="AG2882" s="2">
        <f t="shared" si="1113"/>
        <v>275</v>
      </c>
    </row>
    <row r="2883" spans="1:33" x14ac:dyDescent="0.2">
      <c r="A2883" s="2">
        <f t="shared" ref="A2883:A2946" si="1130">D2883-$D$2</f>
        <v>64.380000114440918</v>
      </c>
      <c r="B2883">
        <v>0.43718981742899998</v>
      </c>
      <c r="C2883" s="2">
        <f t="shared" si="1122"/>
        <v>64.277189493179719</v>
      </c>
      <c r="D2883">
        <v>1577147256.5</v>
      </c>
      <c r="E2883">
        <v>439</v>
      </c>
      <c r="F2883">
        <v>896</v>
      </c>
      <c r="G2883">
        <v>630</v>
      </c>
      <c r="H2883">
        <v>696</v>
      </c>
      <c r="I2883">
        <v>288</v>
      </c>
      <c r="J2883">
        <f t="shared" si="1126"/>
        <v>589.79999999999995</v>
      </c>
      <c r="K2883">
        <f t="shared" si="1127"/>
        <v>12.199999999999932</v>
      </c>
      <c r="L2883">
        <f t="shared" ref="L2883:L2946" si="1131">(I2883-I2882)/(B2883-B2882)</f>
        <v>-40.502370675120844</v>
      </c>
      <c r="M2883">
        <f t="shared" ref="M2883:M2946" si="1132">(L2883-L2882)/(B2883-B2882)</f>
        <v>-3617.2303208657859</v>
      </c>
      <c r="N2883" t="str">
        <f t="shared" si="1128"/>
        <v>TRANSITION</v>
      </c>
      <c r="O2883" s="2" t="str">
        <f t="shared" si="1129"/>
        <v>RELAX</v>
      </c>
      <c r="P2883" s="2">
        <f t="shared" si="1114"/>
        <v>292</v>
      </c>
      <c r="Q2883" s="2">
        <f t="shared" si="1115"/>
        <v>290</v>
      </c>
      <c r="R2883" s="2">
        <f t="shared" si="1116"/>
        <v>296</v>
      </c>
      <c r="S2883" s="2">
        <f t="shared" si="1117"/>
        <v>0</v>
      </c>
      <c r="T2883" s="2">
        <f t="shared" si="1118"/>
        <v>0</v>
      </c>
      <c r="U2883" s="2" t="str">
        <f t="shared" ref="U2883:U2946" si="1133">IF(AND(S2883=0,T2883&gt;0),"ONE",IF(AND(S2883=0,T2883&lt;0),"RELAX",IF(AND(S2883=0,T2883=0),U2882,"TRANSITION")))</f>
        <v>ONE</v>
      </c>
      <c r="V2883" s="2">
        <f t="shared" ref="V2883:V2946" si="1134">IF(U2883="RELAX",0,IF(U2883="TRANSITION",1,IF(U2883="ONE",2)))</f>
        <v>2</v>
      </c>
      <c r="W2883" s="2">
        <f t="shared" si="1119"/>
        <v>288.83755271469761</v>
      </c>
      <c r="Y2883" s="2">
        <f t="shared" si="1123"/>
        <v>288.89652839382615</v>
      </c>
      <c r="Z2883" s="2">
        <f t="shared" si="1124"/>
        <v>293.31988200488945</v>
      </c>
      <c r="AA2883" s="2">
        <f t="shared" si="1125"/>
        <v>291.20645770854378</v>
      </c>
      <c r="AB2883" s="2" t="str">
        <f t="shared" si="1120"/>
        <v>low</v>
      </c>
      <c r="AC2883" s="2">
        <f t="shared" si="1121"/>
        <v>288.47004217175811</v>
      </c>
      <c r="AD2883" s="2">
        <f t="shared" ref="AD2883:AD2946" si="1135">(AC2884-AC2883)/(B2884-B2883)</f>
        <v>-4.5719116951372714</v>
      </c>
      <c r="AE2883" s="2">
        <f t="shared" ref="AE2883:AE2946" si="1136">(AD2883-AD2882)/(B2883-B2882)</f>
        <v>417.70647904775376</v>
      </c>
      <c r="AF2883" s="2">
        <f t="shared" ref="AF2883:AF2946" si="1137">IF(AB2883="low",250,IF(AB2883="high",300,275))</f>
        <v>250</v>
      </c>
      <c r="AG2883" s="2">
        <f t="shared" ref="AG2883:AG2946" si="1138">IF(ABS(AD2883)&lt;5,IF(AE2883&gt;0,250,IF(AE2883&lt;0,300,100)),275)</f>
        <v>250</v>
      </c>
    </row>
    <row r="2884" spans="1:33" x14ac:dyDescent="0.2">
      <c r="A2884" s="2">
        <f t="shared" si="1130"/>
        <v>64.400000095367432</v>
      </c>
      <c r="B2884">
        <v>0.457751989365</v>
      </c>
      <c r="C2884" s="2">
        <f t="shared" si="1122"/>
        <v>64.297751665115712</v>
      </c>
      <c r="D2884">
        <v>1577147256.52</v>
      </c>
      <c r="E2884">
        <v>438</v>
      </c>
      <c r="F2884">
        <v>895</v>
      </c>
      <c r="G2884">
        <v>629</v>
      </c>
      <c r="H2884">
        <v>695</v>
      </c>
      <c r="I2884">
        <v>287</v>
      </c>
      <c r="J2884">
        <f t="shared" si="1126"/>
        <v>588.79999999999995</v>
      </c>
      <c r="K2884">
        <f t="shared" si="1127"/>
        <v>11.199999999999932</v>
      </c>
      <c r="L2884">
        <f t="shared" si="1131"/>
        <v>-48.632994759138811</v>
      </c>
      <c r="M2884">
        <f t="shared" si="1132"/>
        <v>-395.41659846657359</v>
      </c>
      <c r="N2884" t="str">
        <f t="shared" si="1128"/>
        <v>TRANSITION</v>
      </c>
      <c r="O2884" s="2" t="str">
        <f t="shared" si="1129"/>
        <v>RELAX</v>
      </c>
      <c r="P2884" s="2">
        <f t="shared" ref="P2884:P2947" si="1139">IF(($I2885-$I2884)&lt;2,P2883,$I2885)</f>
        <v>292</v>
      </c>
      <c r="Q2884" s="2">
        <f t="shared" ref="Q2884:Q2947" si="1140">IF(($I2885-$I2884)&lt;4,Q2883,$I2885)</f>
        <v>290</v>
      </c>
      <c r="R2884" s="2">
        <f t="shared" ref="R2884:R2947" si="1141">IF(($I2885-$I2884)&lt;6,R2883,$I2885)</f>
        <v>296</v>
      </c>
      <c r="S2884" s="2">
        <f t="shared" ref="S2884:S2947" si="1142">(Q2884-Q2883)/(B2884-B2883)</f>
        <v>0</v>
      </c>
      <c r="T2884" s="2">
        <f t="shared" ref="T2884:T2947" si="1143">(S2884-S2883)/(B2884-B2883)</f>
        <v>0</v>
      </c>
      <c r="U2884" s="2" t="str">
        <f t="shared" si="1133"/>
        <v>ONE</v>
      </c>
      <c r="V2884" s="2">
        <f t="shared" si="1134"/>
        <v>2</v>
      </c>
      <c r="W2884" s="2">
        <f t="shared" ref="W2884:W2947" si="1144">$X$2*I2884+(1-$X$2)*W2883</f>
        <v>288.47004217175811</v>
      </c>
      <c r="Y2884" s="2">
        <f t="shared" si="1123"/>
        <v>288.81123114941255</v>
      </c>
      <c r="Z2884" s="2">
        <f t="shared" si="1124"/>
        <v>293.31988200488945</v>
      </c>
      <c r="AA2884" s="2">
        <f t="shared" si="1125"/>
        <v>291.19096124280793</v>
      </c>
      <c r="AB2884" s="2" t="str">
        <f t="shared" ref="AB2884:AB2947" si="1145">IF(W2884&gt;AA2883+1,"high",IF(W2884&lt;AA2883-1,"low","middle"))</f>
        <v>low</v>
      </c>
      <c r="AC2884" s="2">
        <f t="shared" ref="AC2884:AC2947" si="1146">IF(ABS(($W2885-$W2884))&lt;$X$6,AC2883,$W2885)</f>
        <v>288.37603373740649</v>
      </c>
      <c r="AD2884" s="2">
        <f t="shared" si="1135"/>
        <v>-3.100421283381718</v>
      </c>
      <c r="AE2884" s="2">
        <f t="shared" si="1136"/>
        <v>71.562985483030843</v>
      </c>
      <c r="AF2884" s="2">
        <f t="shared" si="1137"/>
        <v>250</v>
      </c>
      <c r="AG2884" s="2">
        <f t="shared" si="1138"/>
        <v>250</v>
      </c>
    </row>
    <row r="2885" spans="1:33" x14ac:dyDescent="0.2">
      <c r="A2885" s="2">
        <f t="shared" si="1130"/>
        <v>64.430000066757202</v>
      </c>
      <c r="B2885">
        <v>0.48200893402099998</v>
      </c>
      <c r="C2885" s="2">
        <f t="shared" si="1122"/>
        <v>64.322008609771714</v>
      </c>
      <c r="D2885">
        <v>1577147256.55</v>
      </c>
      <c r="E2885">
        <v>439</v>
      </c>
      <c r="F2885">
        <v>896</v>
      </c>
      <c r="G2885">
        <v>630</v>
      </c>
      <c r="H2885">
        <v>696</v>
      </c>
      <c r="I2885">
        <v>288</v>
      </c>
      <c r="J2885">
        <f t="shared" si="1126"/>
        <v>589.79999999999995</v>
      </c>
      <c r="K2885">
        <f t="shared" si="1127"/>
        <v>12.199999999999932</v>
      </c>
      <c r="L2885">
        <f t="shared" si="1131"/>
        <v>41.225307398829763</v>
      </c>
      <c r="M2885">
        <f t="shared" si="1132"/>
        <v>3704.4361287991824</v>
      </c>
      <c r="N2885" t="str">
        <f t="shared" si="1128"/>
        <v>TRANSITION</v>
      </c>
      <c r="O2885" s="2" t="str">
        <f t="shared" si="1129"/>
        <v>ONE</v>
      </c>
      <c r="P2885" s="2">
        <f t="shared" si="1139"/>
        <v>292</v>
      </c>
      <c r="Q2885" s="2">
        <f t="shared" si="1140"/>
        <v>290</v>
      </c>
      <c r="R2885" s="2">
        <f t="shared" si="1141"/>
        <v>296</v>
      </c>
      <c r="S2885" s="2">
        <f t="shared" si="1142"/>
        <v>0</v>
      </c>
      <c r="T2885" s="2">
        <f t="shared" si="1143"/>
        <v>0</v>
      </c>
      <c r="U2885" s="2" t="str">
        <f t="shared" si="1133"/>
        <v>ONE</v>
      </c>
      <c r="V2885" s="2">
        <f t="shared" si="1134"/>
        <v>2</v>
      </c>
      <c r="W2885" s="2">
        <f t="shared" si="1144"/>
        <v>288.37603373740649</v>
      </c>
      <c r="Y2885" s="2">
        <f t="shared" si="1123"/>
        <v>288.72419166701138</v>
      </c>
      <c r="Z2885" s="2">
        <f t="shared" si="1124"/>
        <v>293.31988200488945</v>
      </c>
      <c r="AA2885" s="2">
        <f t="shared" si="1125"/>
        <v>291.17197473813815</v>
      </c>
      <c r="AB2885" s="2" t="str">
        <f t="shared" si="1145"/>
        <v>low</v>
      </c>
      <c r="AC2885" s="2">
        <f t="shared" si="1146"/>
        <v>288.30082698992521</v>
      </c>
      <c r="AD2885" s="2">
        <f t="shared" si="1135"/>
        <v>-10.517713440200161</v>
      </c>
      <c r="AE2885" s="2">
        <f t="shared" si="1136"/>
        <v>-305.78014923176931</v>
      </c>
      <c r="AF2885" s="2">
        <f t="shared" si="1137"/>
        <v>250</v>
      </c>
      <c r="AG2885" s="2">
        <f t="shared" si="1138"/>
        <v>275</v>
      </c>
    </row>
    <row r="2886" spans="1:33" x14ac:dyDescent="0.2">
      <c r="A2886" s="2">
        <f t="shared" si="1130"/>
        <v>64.450000047683716</v>
      </c>
      <c r="B2886">
        <v>0.50674486160300003</v>
      </c>
      <c r="C2886" s="2">
        <f t="shared" si="1122"/>
        <v>64.346744537353715</v>
      </c>
      <c r="D2886">
        <v>1577147256.5699999</v>
      </c>
      <c r="E2886">
        <v>439</v>
      </c>
      <c r="F2886">
        <v>895</v>
      </c>
      <c r="G2886">
        <v>630</v>
      </c>
      <c r="H2886">
        <v>697</v>
      </c>
      <c r="I2886">
        <v>288</v>
      </c>
      <c r="J2886">
        <f t="shared" si="1126"/>
        <v>589.79999999999995</v>
      </c>
      <c r="K2886">
        <f t="shared" si="1127"/>
        <v>12.199999999999932</v>
      </c>
      <c r="L2886">
        <f t="shared" si="1131"/>
        <v>0</v>
      </c>
      <c r="M2886">
        <f t="shared" si="1132"/>
        <v>-1666.616594917135</v>
      </c>
      <c r="N2886" t="str">
        <f t="shared" si="1128"/>
        <v>TRANSITION</v>
      </c>
      <c r="O2886" s="2" t="str">
        <f t="shared" si="1129"/>
        <v>RELAX</v>
      </c>
      <c r="P2886" s="2">
        <f t="shared" si="1139"/>
        <v>292</v>
      </c>
      <c r="Q2886" s="2">
        <f t="shared" si="1140"/>
        <v>290</v>
      </c>
      <c r="R2886" s="2">
        <f t="shared" si="1141"/>
        <v>296</v>
      </c>
      <c r="S2886" s="2">
        <f t="shared" si="1142"/>
        <v>0</v>
      </c>
      <c r="T2886" s="2">
        <f t="shared" si="1143"/>
        <v>0</v>
      </c>
      <c r="U2886" s="2" t="str">
        <f t="shared" si="1133"/>
        <v>ONE</v>
      </c>
      <c r="V2886" s="2">
        <f t="shared" si="1134"/>
        <v>2</v>
      </c>
      <c r="W2886" s="2">
        <f t="shared" si="1144"/>
        <v>288.30082698992521</v>
      </c>
      <c r="Y2886" s="2">
        <f t="shared" si="1123"/>
        <v>288.63951873159414</v>
      </c>
      <c r="Z2886" s="2">
        <f t="shared" si="1124"/>
        <v>293.31988200488945</v>
      </c>
      <c r="AA2886" s="2">
        <f t="shared" si="1125"/>
        <v>291.14958558458181</v>
      </c>
      <c r="AB2886" s="2" t="str">
        <f t="shared" si="1145"/>
        <v>low</v>
      </c>
      <c r="AC2886" s="2">
        <f t="shared" si="1146"/>
        <v>288.04066159194019</v>
      </c>
      <c r="AD2886" s="2">
        <f t="shared" si="1135"/>
        <v>-19.743163779992607</v>
      </c>
      <c r="AE2886" s="2">
        <f t="shared" si="1136"/>
        <v>-372.95752541358758</v>
      </c>
      <c r="AF2886" s="2">
        <f t="shared" si="1137"/>
        <v>250</v>
      </c>
      <c r="AG2886" s="2">
        <f t="shared" si="1138"/>
        <v>275</v>
      </c>
    </row>
    <row r="2887" spans="1:33" x14ac:dyDescent="0.2">
      <c r="A2887" s="2">
        <f t="shared" si="1130"/>
        <v>64.470000028610229</v>
      </c>
      <c r="B2887">
        <v>0.52741694450400001</v>
      </c>
      <c r="C2887" s="2">
        <f t="shared" si="1122"/>
        <v>64.367416620254716</v>
      </c>
      <c r="D2887">
        <v>1577147256.5899999</v>
      </c>
      <c r="E2887">
        <v>437</v>
      </c>
      <c r="F2887">
        <v>895</v>
      </c>
      <c r="G2887">
        <v>629</v>
      </c>
      <c r="H2887">
        <v>697</v>
      </c>
      <c r="I2887">
        <v>287</v>
      </c>
      <c r="J2887">
        <f t="shared" si="1126"/>
        <v>589</v>
      </c>
      <c r="K2887">
        <f t="shared" si="1127"/>
        <v>11.399999999999977</v>
      </c>
      <c r="L2887">
        <f t="shared" si="1131"/>
        <v>-48.37441900698002</v>
      </c>
      <c r="M2887">
        <f t="shared" si="1132"/>
        <v>-2340.0844142628698</v>
      </c>
      <c r="N2887" t="str">
        <f t="shared" si="1128"/>
        <v>TRANSITION</v>
      </c>
      <c r="O2887" s="2" t="str">
        <f t="shared" si="1129"/>
        <v>RELAX</v>
      </c>
      <c r="P2887" s="2">
        <f t="shared" si="1139"/>
        <v>292</v>
      </c>
      <c r="Q2887" s="2">
        <f t="shared" si="1140"/>
        <v>290</v>
      </c>
      <c r="R2887" s="2">
        <f t="shared" si="1141"/>
        <v>296</v>
      </c>
      <c r="S2887" s="2">
        <f t="shared" si="1142"/>
        <v>0</v>
      </c>
      <c r="T2887" s="2">
        <f t="shared" si="1143"/>
        <v>0</v>
      </c>
      <c r="U2887" s="2" t="str">
        <f t="shared" si="1133"/>
        <v>ONE</v>
      </c>
      <c r="V2887" s="2">
        <f t="shared" si="1134"/>
        <v>2</v>
      </c>
      <c r="W2887" s="2">
        <f t="shared" si="1144"/>
        <v>288.04066159194019</v>
      </c>
      <c r="Y2887" s="2">
        <f t="shared" si="1123"/>
        <v>288.51974730366339</v>
      </c>
      <c r="Z2887" s="2">
        <f t="shared" si="1124"/>
        <v>293.31988200488945</v>
      </c>
      <c r="AA2887" s="2">
        <f t="shared" si="1125"/>
        <v>291.12408224193246</v>
      </c>
      <c r="AB2887" s="2" t="str">
        <f t="shared" si="1145"/>
        <v>low</v>
      </c>
      <c r="AC2887" s="2">
        <f t="shared" si="1146"/>
        <v>287.63252927355217</v>
      </c>
      <c r="AD2887" s="2">
        <f t="shared" si="1135"/>
        <v>-13.424283063713556</v>
      </c>
      <c r="AE2887" s="2">
        <f t="shared" si="1136"/>
        <v>305.67218342440884</v>
      </c>
      <c r="AF2887" s="2">
        <f t="shared" si="1137"/>
        <v>250</v>
      </c>
      <c r="AG2887" s="2">
        <f t="shared" si="1138"/>
        <v>275</v>
      </c>
    </row>
    <row r="2888" spans="1:33" x14ac:dyDescent="0.2">
      <c r="A2888" s="2">
        <f t="shared" si="1130"/>
        <v>64.5</v>
      </c>
      <c r="B2888">
        <v>0.55173897743199996</v>
      </c>
      <c r="C2888" s="2">
        <f t="shared" si="1122"/>
        <v>64.391738653182713</v>
      </c>
      <c r="D2888">
        <v>1577147256.6199999</v>
      </c>
      <c r="E2888">
        <v>437</v>
      </c>
      <c r="F2888">
        <v>896</v>
      </c>
      <c r="G2888">
        <v>630</v>
      </c>
      <c r="H2888">
        <v>696</v>
      </c>
      <c r="I2888">
        <v>286</v>
      </c>
      <c r="J2888">
        <f t="shared" si="1126"/>
        <v>589</v>
      </c>
      <c r="K2888">
        <f t="shared" si="1127"/>
        <v>11.399999999999977</v>
      </c>
      <c r="L2888">
        <f t="shared" si="1131"/>
        <v>-41.114984218641631</v>
      </c>
      <c r="M2888">
        <f t="shared" si="1132"/>
        <v>298.47154675879091</v>
      </c>
      <c r="N2888" t="str">
        <f t="shared" si="1128"/>
        <v>TRANSITION</v>
      </c>
      <c r="O2888" s="2" t="str">
        <f t="shared" si="1129"/>
        <v>ONE</v>
      </c>
      <c r="P2888" s="2">
        <f t="shared" si="1139"/>
        <v>292</v>
      </c>
      <c r="Q2888" s="2">
        <f t="shared" si="1140"/>
        <v>290</v>
      </c>
      <c r="R2888" s="2">
        <f t="shared" si="1141"/>
        <v>296</v>
      </c>
      <c r="S2888" s="2">
        <f t="shared" si="1142"/>
        <v>0</v>
      </c>
      <c r="T2888" s="2">
        <f t="shared" si="1143"/>
        <v>0</v>
      </c>
      <c r="U2888" s="2" t="str">
        <f t="shared" si="1133"/>
        <v>ONE</v>
      </c>
      <c r="V2888" s="2">
        <f t="shared" si="1134"/>
        <v>2</v>
      </c>
      <c r="W2888" s="2">
        <f t="shared" si="1144"/>
        <v>287.63252927355217</v>
      </c>
      <c r="Y2888" s="2">
        <f t="shared" si="1123"/>
        <v>288.34230369764117</v>
      </c>
      <c r="Z2888" s="2">
        <f t="shared" si="1124"/>
        <v>293.31988200488945</v>
      </c>
      <c r="AA2888" s="2">
        <f t="shared" si="1125"/>
        <v>291.09386549501903</v>
      </c>
      <c r="AB2888" s="2" t="str">
        <f t="shared" si="1145"/>
        <v>low</v>
      </c>
      <c r="AC2888" s="2">
        <f t="shared" si="1146"/>
        <v>287.30602341884173</v>
      </c>
      <c r="AD2888" s="2">
        <f t="shared" si="1135"/>
        <v>16.550899170089018</v>
      </c>
      <c r="AE2888" s="2">
        <f t="shared" si="1136"/>
        <v>1232.4291444936998</v>
      </c>
      <c r="AF2888" s="2">
        <f t="shared" si="1137"/>
        <v>250</v>
      </c>
      <c r="AG2888" s="2">
        <f t="shared" si="1138"/>
        <v>275</v>
      </c>
    </row>
    <row r="2889" spans="1:33" x14ac:dyDescent="0.2">
      <c r="A2889" s="2">
        <f t="shared" si="1130"/>
        <v>64.520000219345093</v>
      </c>
      <c r="B2889">
        <v>0.57220888137799997</v>
      </c>
      <c r="C2889" s="2">
        <f t="shared" si="1122"/>
        <v>64.412208557128707</v>
      </c>
      <c r="D2889">
        <v>1577147256.6400001</v>
      </c>
      <c r="E2889">
        <v>439</v>
      </c>
      <c r="F2889">
        <v>894</v>
      </c>
      <c r="G2889">
        <v>629</v>
      </c>
      <c r="H2889">
        <v>697</v>
      </c>
      <c r="I2889">
        <v>286</v>
      </c>
      <c r="J2889">
        <f t="shared" si="1126"/>
        <v>589</v>
      </c>
      <c r="K2889">
        <f t="shared" si="1127"/>
        <v>11.399999999999977</v>
      </c>
      <c r="L2889">
        <f t="shared" si="1131"/>
        <v>0</v>
      </c>
      <c r="M2889">
        <f t="shared" si="1132"/>
        <v>2008.5577503003299</v>
      </c>
      <c r="N2889" t="str">
        <f t="shared" si="1128"/>
        <v>TRANSITION</v>
      </c>
      <c r="O2889" s="2" t="str">
        <f t="shared" si="1129"/>
        <v>ONE</v>
      </c>
      <c r="P2889" s="2">
        <f t="shared" si="1139"/>
        <v>289</v>
      </c>
      <c r="Q2889" s="2">
        <f t="shared" si="1140"/>
        <v>290</v>
      </c>
      <c r="R2889" s="2">
        <f t="shared" si="1141"/>
        <v>296</v>
      </c>
      <c r="S2889" s="2">
        <f t="shared" si="1142"/>
        <v>0</v>
      </c>
      <c r="T2889" s="2">
        <f t="shared" si="1143"/>
        <v>0</v>
      </c>
      <c r="U2889" s="2" t="str">
        <f t="shared" si="1133"/>
        <v>ONE</v>
      </c>
      <c r="V2889" s="2">
        <f t="shared" si="1134"/>
        <v>2</v>
      </c>
      <c r="W2889" s="2">
        <f t="shared" si="1144"/>
        <v>287.30602341884173</v>
      </c>
      <c r="Y2889" s="2">
        <f t="shared" si="1123"/>
        <v>288.13504764188127</v>
      </c>
      <c r="Z2889" s="2">
        <f t="shared" si="1124"/>
        <v>293.31988200488945</v>
      </c>
      <c r="AA2889" s="2">
        <f t="shared" si="1125"/>
        <v>291.05628740515016</v>
      </c>
      <c r="AB2889" s="2" t="str">
        <f t="shared" si="1145"/>
        <v>low</v>
      </c>
      <c r="AC2889" s="2">
        <f t="shared" si="1146"/>
        <v>287.64481873507339</v>
      </c>
      <c r="AD2889" s="2">
        <f t="shared" si="1135"/>
        <v>2.8815609590191977</v>
      </c>
      <c r="AE2889" s="2">
        <f t="shared" si="1136"/>
        <v>-667.77734996362415</v>
      </c>
      <c r="AF2889" s="2">
        <f t="shared" si="1137"/>
        <v>250</v>
      </c>
      <c r="AG2889" s="2">
        <f t="shared" si="1138"/>
        <v>300</v>
      </c>
    </row>
    <row r="2890" spans="1:33" x14ac:dyDescent="0.2">
      <c r="A2890" s="2">
        <f t="shared" si="1130"/>
        <v>64.540000200271606</v>
      </c>
      <c r="B2890">
        <v>0.59686088561999995</v>
      </c>
      <c r="C2890" s="2">
        <f t="shared" si="1122"/>
        <v>64.436860561370708</v>
      </c>
      <c r="D2890">
        <v>1577147256.6600001</v>
      </c>
      <c r="E2890">
        <v>442</v>
      </c>
      <c r="F2890">
        <v>895</v>
      </c>
      <c r="G2890">
        <v>630</v>
      </c>
      <c r="H2890">
        <v>698</v>
      </c>
      <c r="I2890">
        <v>289</v>
      </c>
      <c r="J2890">
        <f t="shared" si="1126"/>
        <v>590.79999999999995</v>
      </c>
      <c r="K2890">
        <f t="shared" si="1127"/>
        <v>13.199999999999932</v>
      </c>
      <c r="L2890">
        <f t="shared" si="1131"/>
        <v>121.69395926392289</v>
      </c>
      <c r="M2890">
        <f t="shared" si="1132"/>
        <v>4936.4732404431079</v>
      </c>
      <c r="N2890" t="str">
        <f t="shared" si="1128"/>
        <v>TRANSITION</v>
      </c>
      <c r="O2890" s="2" t="str">
        <f t="shared" si="1129"/>
        <v>TRANSITION</v>
      </c>
      <c r="P2890" s="2">
        <f t="shared" si="1139"/>
        <v>289</v>
      </c>
      <c r="Q2890" s="2">
        <f t="shared" si="1140"/>
        <v>290</v>
      </c>
      <c r="R2890" s="2">
        <f t="shared" si="1141"/>
        <v>296</v>
      </c>
      <c r="S2890" s="2">
        <f t="shared" si="1142"/>
        <v>0</v>
      </c>
      <c r="T2890" s="2">
        <f t="shared" si="1143"/>
        <v>0</v>
      </c>
      <c r="U2890" s="2" t="str">
        <f t="shared" si="1133"/>
        <v>ONE</v>
      </c>
      <c r="V2890" s="2">
        <f t="shared" si="1134"/>
        <v>2</v>
      </c>
      <c r="W2890" s="2">
        <f t="shared" si="1144"/>
        <v>287.64481873507339</v>
      </c>
      <c r="Y2890" s="2">
        <f t="shared" si="1123"/>
        <v>288.03700186051969</v>
      </c>
      <c r="Z2890" s="2">
        <f t="shared" si="1124"/>
        <v>293.31988200488945</v>
      </c>
      <c r="AA2890" s="2">
        <f t="shared" si="1125"/>
        <v>291.01022541698671</v>
      </c>
      <c r="AB2890" s="2" t="str">
        <f t="shared" si="1145"/>
        <v>low</v>
      </c>
      <c r="AC2890" s="2">
        <f t="shared" si="1146"/>
        <v>287.71585498805871</v>
      </c>
      <c r="AD2890" s="2">
        <f t="shared" si="1135"/>
        <v>-14.047641469958249</v>
      </c>
      <c r="AE2890" s="2">
        <f t="shared" si="1136"/>
        <v>-686.72722358756198</v>
      </c>
      <c r="AF2890" s="2">
        <f t="shared" si="1137"/>
        <v>250</v>
      </c>
      <c r="AG2890" s="2">
        <f t="shared" si="1138"/>
        <v>275</v>
      </c>
    </row>
    <row r="2891" spans="1:33" x14ac:dyDescent="0.2">
      <c r="A2891" s="2">
        <f t="shared" si="1130"/>
        <v>64.570000171661377</v>
      </c>
      <c r="B2891">
        <v>0.62128996849100004</v>
      </c>
      <c r="C2891" s="2">
        <f t="shared" si="1122"/>
        <v>64.461289644241702</v>
      </c>
      <c r="D2891">
        <v>1577147256.6900001</v>
      </c>
      <c r="E2891">
        <v>439</v>
      </c>
      <c r="F2891">
        <v>896</v>
      </c>
      <c r="G2891">
        <v>630</v>
      </c>
      <c r="H2891">
        <v>697</v>
      </c>
      <c r="I2891">
        <v>288</v>
      </c>
      <c r="J2891">
        <f t="shared" si="1126"/>
        <v>590</v>
      </c>
      <c r="K2891">
        <f t="shared" si="1127"/>
        <v>12.399999999999977</v>
      </c>
      <c r="L2891">
        <f t="shared" si="1131"/>
        <v>-40.93481549350777</v>
      </c>
      <c r="M2891">
        <f t="shared" si="1132"/>
        <v>-6657.1788886306585</v>
      </c>
      <c r="N2891" t="str">
        <f t="shared" si="1128"/>
        <v>TRANSITION</v>
      </c>
      <c r="O2891" s="2" t="str">
        <f t="shared" si="1129"/>
        <v>RELAX</v>
      </c>
      <c r="P2891" s="2">
        <f t="shared" si="1139"/>
        <v>289</v>
      </c>
      <c r="Q2891" s="2">
        <f t="shared" si="1140"/>
        <v>290</v>
      </c>
      <c r="R2891" s="2">
        <f t="shared" si="1141"/>
        <v>296</v>
      </c>
      <c r="S2891" s="2">
        <f t="shared" si="1142"/>
        <v>0</v>
      </c>
      <c r="T2891" s="2">
        <f t="shared" si="1143"/>
        <v>0</v>
      </c>
      <c r="U2891" s="2" t="str">
        <f t="shared" si="1133"/>
        <v>ONE</v>
      </c>
      <c r="V2891" s="2">
        <f t="shared" si="1134"/>
        <v>2</v>
      </c>
      <c r="W2891" s="2">
        <f t="shared" si="1144"/>
        <v>287.71585498805871</v>
      </c>
      <c r="Y2891" s="2">
        <f t="shared" si="1123"/>
        <v>287.97277248602751</v>
      </c>
      <c r="Z2891" s="2">
        <f t="shared" si="1124"/>
        <v>293.31988200488945</v>
      </c>
      <c r="AA2891" s="2">
        <f t="shared" si="1125"/>
        <v>290.96156423916335</v>
      </c>
      <c r="AB2891" s="2" t="str">
        <f t="shared" si="1145"/>
        <v>low</v>
      </c>
      <c r="AC2891" s="2">
        <f t="shared" si="1146"/>
        <v>287.372683990447</v>
      </c>
      <c r="AD2891" s="2">
        <f t="shared" si="1135"/>
        <v>6.1303682389164607</v>
      </c>
      <c r="AE2891" s="2">
        <f t="shared" si="1136"/>
        <v>825.98310445899472</v>
      </c>
      <c r="AF2891" s="2">
        <f t="shared" si="1137"/>
        <v>250</v>
      </c>
      <c r="AG2891" s="2">
        <f t="shared" si="1138"/>
        <v>275</v>
      </c>
    </row>
    <row r="2892" spans="1:33" x14ac:dyDescent="0.2">
      <c r="A2892" s="2">
        <f t="shared" si="1130"/>
        <v>64.590000152587891</v>
      </c>
      <c r="B2892">
        <v>0.64175581932100001</v>
      </c>
      <c r="C2892" s="2">
        <f t="shared" si="1122"/>
        <v>64.48175549507171</v>
      </c>
      <c r="D2892">
        <v>1577147256.71</v>
      </c>
      <c r="E2892">
        <v>438</v>
      </c>
      <c r="F2892">
        <v>895</v>
      </c>
      <c r="G2892">
        <v>630</v>
      </c>
      <c r="H2892">
        <v>696</v>
      </c>
      <c r="I2892">
        <v>286</v>
      </c>
      <c r="J2892">
        <f t="shared" si="1126"/>
        <v>589</v>
      </c>
      <c r="K2892">
        <f t="shared" si="1127"/>
        <v>11.399999999999977</v>
      </c>
      <c r="L2892">
        <f t="shared" si="1131"/>
        <v>-97.723765144828008</v>
      </c>
      <c r="M2892">
        <f t="shared" si="1132"/>
        <v>-2774.8149892735405</v>
      </c>
      <c r="N2892" t="str">
        <f t="shared" si="1128"/>
        <v>TRANSITION</v>
      </c>
      <c r="O2892" s="2" t="str">
        <f t="shared" si="1129"/>
        <v>TRANSITION</v>
      </c>
      <c r="P2892" s="2">
        <f t="shared" si="1139"/>
        <v>288</v>
      </c>
      <c r="Q2892" s="2">
        <f t="shared" si="1140"/>
        <v>290</v>
      </c>
      <c r="R2892" s="2">
        <f t="shared" si="1141"/>
        <v>296</v>
      </c>
      <c r="S2892" s="2">
        <f t="shared" si="1142"/>
        <v>0</v>
      </c>
      <c r="T2892" s="2">
        <f t="shared" si="1143"/>
        <v>0</v>
      </c>
      <c r="U2892" s="2" t="str">
        <f t="shared" si="1133"/>
        <v>ONE</v>
      </c>
      <c r="V2892" s="2">
        <f t="shared" si="1134"/>
        <v>2</v>
      </c>
      <c r="W2892" s="2">
        <f t="shared" si="1144"/>
        <v>287.372683990447</v>
      </c>
      <c r="Y2892" s="2">
        <f t="shared" si="1123"/>
        <v>287.85275478691142</v>
      </c>
      <c r="Z2892" s="2">
        <f t="shared" si="1124"/>
        <v>293.31988200488945</v>
      </c>
      <c r="AA2892" s="2">
        <f t="shared" si="1125"/>
        <v>290.91212465150653</v>
      </c>
      <c r="AB2892" s="2" t="str">
        <f t="shared" si="1145"/>
        <v>low</v>
      </c>
      <c r="AC2892" s="2">
        <f t="shared" si="1146"/>
        <v>287.49814719235764</v>
      </c>
      <c r="AD2892" s="2">
        <f t="shared" si="1135"/>
        <v>4.0496426151704279</v>
      </c>
      <c r="AE2892" s="2">
        <f t="shared" si="1136"/>
        <v>-101.66817109289154</v>
      </c>
      <c r="AF2892" s="2">
        <f t="shared" si="1137"/>
        <v>250</v>
      </c>
      <c r="AG2892" s="2">
        <f t="shared" si="1138"/>
        <v>300</v>
      </c>
    </row>
    <row r="2893" spans="1:33" x14ac:dyDescent="0.2">
      <c r="A2893" s="2">
        <f t="shared" si="1130"/>
        <v>64.610000133514404</v>
      </c>
      <c r="B2893">
        <v>0.66654086113</v>
      </c>
      <c r="C2893" s="2">
        <f t="shared" si="1122"/>
        <v>64.506540536880706</v>
      </c>
      <c r="D2893">
        <v>1577147256.73</v>
      </c>
      <c r="E2893">
        <v>440</v>
      </c>
      <c r="F2893">
        <v>895</v>
      </c>
      <c r="G2893">
        <v>630</v>
      </c>
      <c r="H2893">
        <v>698</v>
      </c>
      <c r="I2893">
        <v>288</v>
      </c>
      <c r="J2893">
        <f t="shared" si="1126"/>
        <v>590.20000000000005</v>
      </c>
      <c r="K2893">
        <f t="shared" si="1127"/>
        <v>12.600000000000023</v>
      </c>
      <c r="L2893">
        <f t="shared" si="1131"/>
        <v>80.693832006115741</v>
      </c>
      <c r="M2893">
        <f t="shared" si="1132"/>
        <v>7198.5998057165452</v>
      </c>
      <c r="N2893" t="str">
        <f t="shared" si="1128"/>
        <v>TRANSITION</v>
      </c>
      <c r="O2893" s="2" t="str">
        <f t="shared" si="1129"/>
        <v>TRANSITION</v>
      </c>
      <c r="P2893" s="2">
        <f t="shared" si="1139"/>
        <v>288</v>
      </c>
      <c r="Q2893" s="2">
        <f t="shared" si="1140"/>
        <v>290</v>
      </c>
      <c r="R2893" s="2">
        <f t="shared" si="1141"/>
        <v>296</v>
      </c>
      <c r="S2893" s="2">
        <f t="shared" si="1142"/>
        <v>0</v>
      </c>
      <c r="T2893" s="2">
        <f t="shared" si="1143"/>
        <v>0</v>
      </c>
      <c r="U2893" s="2" t="str">
        <f t="shared" si="1133"/>
        <v>ONE</v>
      </c>
      <c r="V2893" s="2">
        <f t="shared" si="1134"/>
        <v>2</v>
      </c>
      <c r="W2893" s="2">
        <f t="shared" si="1144"/>
        <v>287.49814719235764</v>
      </c>
      <c r="Y2893" s="2">
        <f t="shared" si="1123"/>
        <v>287.7818332680007</v>
      </c>
      <c r="Z2893" s="2">
        <f t="shared" si="1124"/>
        <v>293.31988200488945</v>
      </c>
      <c r="AA2893" s="2">
        <f t="shared" si="1125"/>
        <v>290.85915615827679</v>
      </c>
      <c r="AB2893" s="2" t="str">
        <f t="shared" si="1145"/>
        <v>low</v>
      </c>
      <c r="AC2893" s="2">
        <f t="shared" si="1146"/>
        <v>287.59851775388614</v>
      </c>
      <c r="AD2893" s="2">
        <f t="shared" si="1135"/>
        <v>-15.51575814422883</v>
      </c>
      <c r="AE2893" s="2">
        <f t="shared" si="1136"/>
        <v>-789.40358100564652</v>
      </c>
      <c r="AF2893" s="2">
        <f t="shared" si="1137"/>
        <v>250</v>
      </c>
      <c r="AG2893" s="2">
        <f t="shared" si="1138"/>
        <v>275</v>
      </c>
    </row>
    <row r="2894" spans="1:33" x14ac:dyDescent="0.2">
      <c r="A2894" s="2">
        <f t="shared" si="1130"/>
        <v>64.630000114440918</v>
      </c>
      <c r="B2894">
        <v>0.68714594840999998</v>
      </c>
      <c r="C2894" s="2">
        <f t="shared" si="1122"/>
        <v>64.52714562416071</v>
      </c>
      <c r="D2894">
        <v>1577147256.75</v>
      </c>
      <c r="E2894">
        <v>440</v>
      </c>
      <c r="F2894">
        <v>896</v>
      </c>
      <c r="G2894">
        <v>630</v>
      </c>
      <c r="H2894">
        <v>697</v>
      </c>
      <c r="I2894">
        <v>288</v>
      </c>
      <c r="J2894">
        <f t="shared" si="1126"/>
        <v>590.20000000000005</v>
      </c>
      <c r="K2894">
        <f t="shared" si="1127"/>
        <v>12.600000000000023</v>
      </c>
      <c r="L2894">
        <f t="shared" si="1131"/>
        <v>0</v>
      </c>
      <c r="M2894">
        <f t="shared" si="1132"/>
        <v>-3916.2091822071516</v>
      </c>
      <c r="N2894" t="str">
        <f t="shared" si="1128"/>
        <v>TRANSITION</v>
      </c>
      <c r="O2894" s="2" t="str">
        <f t="shared" si="1129"/>
        <v>RELAX</v>
      </c>
      <c r="P2894" s="2">
        <f t="shared" si="1139"/>
        <v>288</v>
      </c>
      <c r="Q2894" s="2">
        <f t="shared" si="1140"/>
        <v>290</v>
      </c>
      <c r="R2894" s="2">
        <f t="shared" si="1141"/>
        <v>296</v>
      </c>
      <c r="S2894" s="2">
        <f t="shared" si="1142"/>
        <v>0</v>
      </c>
      <c r="T2894" s="2">
        <f t="shared" si="1143"/>
        <v>0</v>
      </c>
      <c r="U2894" s="2" t="str">
        <f t="shared" si="1133"/>
        <v>ONE</v>
      </c>
      <c r="V2894" s="2">
        <f t="shared" si="1134"/>
        <v>2</v>
      </c>
      <c r="W2894" s="2">
        <f t="shared" si="1144"/>
        <v>287.59851775388614</v>
      </c>
      <c r="Y2894" s="2">
        <f t="shared" si="1123"/>
        <v>287.7451701651778</v>
      </c>
      <c r="Z2894" s="2">
        <f t="shared" si="1124"/>
        <v>293.31988200488945</v>
      </c>
      <c r="AA2894" s="2">
        <f t="shared" si="1125"/>
        <v>290.80529001376294</v>
      </c>
      <c r="AB2894" s="2" t="str">
        <f t="shared" si="1145"/>
        <v>low</v>
      </c>
      <c r="AC2894" s="2">
        <f t="shared" si="1146"/>
        <v>287.27881420310894</v>
      </c>
      <c r="AD2894" s="2">
        <f t="shared" si="1135"/>
        <v>-2.285563708984363</v>
      </c>
      <c r="AE2894" s="2">
        <f t="shared" si="1136"/>
        <v>642.08388226950888</v>
      </c>
      <c r="AF2894" s="2">
        <f t="shared" si="1137"/>
        <v>250</v>
      </c>
      <c r="AG2894" s="2">
        <f t="shared" si="1138"/>
        <v>250</v>
      </c>
    </row>
    <row r="2895" spans="1:33" x14ac:dyDescent="0.2">
      <c r="A2895" s="2">
        <f t="shared" si="1130"/>
        <v>64.660000085830688</v>
      </c>
      <c r="B2895">
        <v>0.711543798447</v>
      </c>
      <c r="C2895" s="2">
        <f t="shared" si="1122"/>
        <v>64.551543474197715</v>
      </c>
      <c r="D2895">
        <v>1577147256.78</v>
      </c>
      <c r="E2895">
        <v>438</v>
      </c>
      <c r="F2895">
        <v>895</v>
      </c>
      <c r="G2895">
        <v>630</v>
      </c>
      <c r="H2895">
        <v>697</v>
      </c>
      <c r="I2895">
        <v>286</v>
      </c>
      <c r="J2895">
        <f t="shared" si="1126"/>
        <v>589.20000000000005</v>
      </c>
      <c r="K2895">
        <f t="shared" si="1127"/>
        <v>11.600000000000023</v>
      </c>
      <c r="L2895">
        <f t="shared" si="1131"/>
        <v>-81.974436147732064</v>
      </c>
      <c r="M2895">
        <f t="shared" si="1132"/>
        <v>-3359.9040908693009</v>
      </c>
      <c r="N2895" t="str">
        <f t="shared" si="1128"/>
        <v>TRANSITION</v>
      </c>
      <c r="O2895" s="2" t="str">
        <f t="shared" si="1129"/>
        <v>TRANSITION</v>
      </c>
      <c r="P2895" s="2">
        <f t="shared" si="1139"/>
        <v>288</v>
      </c>
      <c r="Q2895" s="2">
        <f t="shared" si="1140"/>
        <v>290</v>
      </c>
      <c r="R2895" s="2">
        <f t="shared" si="1141"/>
        <v>296</v>
      </c>
      <c r="S2895" s="2">
        <f t="shared" si="1142"/>
        <v>0</v>
      </c>
      <c r="T2895" s="2">
        <f t="shared" si="1143"/>
        <v>0</v>
      </c>
      <c r="U2895" s="2" t="str">
        <f t="shared" si="1133"/>
        <v>ONE</v>
      </c>
      <c r="V2895" s="2">
        <f t="shared" si="1134"/>
        <v>2</v>
      </c>
      <c r="W2895" s="2">
        <f t="shared" si="1144"/>
        <v>287.27881420310894</v>
      </c>
      <c r="Y2895" s="2">
        <f t="shared" si="1123"/>
        <v>287.651898972764</v>
      </c>
      <c r="Z2895" s="2">
        <f t="shared" si="1124"/>
        <v>293.31988200488945</v>
      </c>
      <c r="AA2895" s="2">
        <f t="shared" si="1125"/>
        <v>290.75228402133365</v>
      </c>
      <c r="AB2895" s="2" t="str">
        <f t="shared" si="1145"/>
        <v>low</v>
      </c>
      <c r="AC2895" s="2">
        <f t="shared" si="1146"/>
        <v>287.22305136248713</v>
      </c>
      <c r="AD2895" s="2">
        <f t="shared" si="1135"/>
        <v>-10.066620659468182</v>
      </c>
      <c r="AE2895" s="2">
        <f t="shared" si="1136"/>
        <v>-318.92387807465133</v>
      </c>
      <c r="AF2895" s="2">
        <f t="shared" si="1137"/>
        <v>250</v>
      </c>
      <c r="AG2895" s="2">
        <f t="shared" si="1138"/>
        <v>275</v>
      </c>
    </row>
    <row r="2896" spans="1:33" x14ac:dyDescent="0.2">
      <c r="A2896" s="2">
        <f t="shared" si="1130"/>
        <v>64.680000066757202</v>
      </c>
      <c r="B2896">
        <v>0.73584294319200005</v>
      </c>
      <c r="C2896" s="2">
        <f t="shared" si="1122"/>
        <v>64.575842618942715</v>
      </c>
      <c r="D2896">
        <v>1577147256.8</v>
      </c>
      <c r="E2896">
        <v>440</v>
      </c>
      <c r="F2896">
        <v>895</v>
      </c>
      <c r="G2896">
        <v>630</v>
      </c>
      <c r="H2896">
        <v>697</v>
      </c>
      <c r="I2896">
        <v>287</v>
      </c>
      <c r="J2896">
        <f t="shared" si="1126"/>
        <v>589.79999999999995</v>
      </c>
      <c r="K2896">
        <f t="shared" si="1127"/>
        <v>12.199999999999932</v>
      </c>
      <c r="L2896">
        <f t="shared" si="1131"/>
        <v>41.153711807316441</v>
      </c>
      <c r="M2896">
        <f t="shared" si="1132"/>
        <v>5067.1803163106852</v>
      </c>
      <c r="N2896" t="str">
        <f t="shared" si="1128"/>
        <v>TRANSITION</v>
      </c>
      <c r="O2896" s="2" t="str">
        <f t="shared" si="1129"/>
        <v>ONE</v>
      </c>
      <c r="P2896" s="2">
        <f t="shared" si="1139"/>
        <v>288</v>
      </c>
      <c r="Q2896" s="2">
        <f t="shared" si="1140"/>
        <v>290</v>
      </c>
      <c r="R2896" s="2">
        <f t="shared" si="1141"/>
        <v>296</v>
      </c>
      <c r="S2896" s="2">
        <f t="shared" si="1142"/>
        <v>0</v>
      </c>
      <c r="T2896" s="2">
        <f t="shared" si="1143"/>
        <v>0</v>
      </c>
      <c r="U2896" s="2" t="str">
        <f t="shared" si="1133"/>
        <v>ONE</v>
      </c>
      <c r="V2896" s="2">
        <f t="shared" si="1134"/>
        <v>2</v>
      </c>
      <c r="W2896" s="2">
        <f t="shared" si="1144"/>
        <v>287.22305136248713</v>
      </c>
      <c r="Y2896" s="2">
        <f t="shared" si="1123"/>
        <v>287.56612945070862</v>
      </c>
      <c r="Z2896" s="2">
        <f t="shared" si="1124"/>
        <v>293.31988200488945</v>
      </c>
      <c r="AA2896" s="2">
        <f t="shared" si="1125"/>
        <v>290.6972647689052</v>
      </c>
      <c r="AB2896" s="2" t="str">
        <f t="shared" si="1145"/>
        <v>low</v>
      </c>
      <c r="AC2896" s="2">
        <f t="shared" si="1146"/>
        <v>286.9784410899897</v>
      </c>
      <c r="AD2896" s="2">
        <f t="shared" si="1135"/>
        <v>19.456917110043634</v>
      </c>
      <c r="AE2896" s="2">
        <f t="shared" si="1136"/>
        <v>1215.0031648989111</v>
      </c>
      <c r="AF2896" s="2">
        <f t="shared" si="1137"/>
        <v>250</v>
      </c>
      <c r="AG2896" s="2">
        <f t="shared" si="1138"/>
        <v>275</v>
      </c>
    </row>
    <row r="2897" spans="1:33" x14ac:dyDescent="0.2">
      <c r="A2897" s="2">
        <f t="shared" si="1130"/>
        <v>64.700000047683716</v>
      </c>
      <c r="B2897">
        <v>0.75662279128999999</v>
      </c>
      <c r="C2897" s="2">
        <f t="shared" si="1122"/>
        <v>64.596622467040717</v>
      </c>
      <c r="D2897">
        <v>1577147256.8199999</v>
      </c>
      <c r="E2897">
        <v>439</v>
      </c>
      <c r="F2897">
        <v>896</v>
      </c>
      <c r="G2897">
        <v>629</v>
      </c>
      <c r="H2897">
        <v>697</v>
      </c>
      <c r="I2897">
        <v>286</v>
      </c>
      <c r="J2897">
        <f t="shared" si="1126"/>
        <v>589.4</v>
      </c>
      <c r="K2897">
        <f t="shared" si="1127"/>
        <v>11.799999999999955</v>
      </c>
      <c r="L2897">
        <f t="shared" si="1131"/>
        <v>-48.123547163766339</v>
      </c>
      <c r="M2897">
        <f t="shared" si="1132"/>
        <v>-4296.3383827466832</v>
      </c>
      <c r="N2897" t="str">
        <f t="shared" si="1128"/>
        <v>TRANSITION</v>
      </c>
      <c r="O2897" s="2" t="str">
        <f t="shared" si="1129"/>
        <v>RELAX</v>
      </c>
      <c r="P2897" s="2">
        <f t="shared" si="1139"/>
        <v>289</v>
      </c>
      <c r="Q2897" s="2">
        <f t="shared" si="1140"/>
        <v>290</v>
      </c>
      <c r="R2897" s="2">
        <f t="shared" si="1141"/>
        <v>296</v>
      </c>
      <c r="S2897" s="2">
        <f t="shared" si="1142"/>
        <v>0</v>
      </c>
      <c r="T2897" s="2">
        <f t="shared" si="1143"/>
        <v>0</v>
      </c>
      <c r="U2897" s="2" t="str">
        <f t="shared" si="1133"/>
        <v>ONE</v>
      </c>
      <c r="V2897" s="2">
        <f t="shared" si="1134"/>
        <v>2</v>
      </c>
      <c r="W2897" s="2">
        <f t="shared" si="1144"/>
        <v>286.9784410899897</v>
      </c>
      <c r="Y2897" s="2">
        <f t="shared" si="1123"/>
        <v>287.44859177856483</v>
      </c>
      <c r="Z2897" s="2">
        <f t="shared" si="1124"/>
        <v>293.31988200488945</v>
      </c>
      <c r="AA2897" s="2">
        <f t="shared" si="1125"/>
        <v>290.64070800299538</v>
      </c>
      <c r="AB2897" s="2" t="str">
        <f t="shared" si="1145"/>
        <v>low</v>
      </c>
      <c r="AC2897" s="2">
        <f t="shared" si="1146"/>
        <v>287.38275287199178</v>
      </c>
      <c r="AD2897" s="2">
        <f t="shared" si="1135"/>
        <v>-3.1215802560500894</v>
      </c>
      <c r="AE2897" s="2">
        <f t="shared" si="1136"/>
        <v>-1086.5573828841852</v>
      </c>
      <c r="AF2897" s="2">
        <f t="shared" si="1137"/>
        <v>250</v>
      </c>
      <c r="AG2897" s="2">
        <f t="shared" si="1138"/>
        <v>300</v>
      </c>
    </row>
    <row r="2898" spans="1:33" x14ac:dyDescent="0.2">
      <c r="A2898" s="2">
        <f t="shared" si="1130"/>
        <v>64.730000019073486</v>
      </c>
      <c r="B2898">
        <v>0.78114581108100001</v>
      </c>
      <c r="C2898" s="2">
        <f t="shared" si="1122"/>
        <v>64.621145486831722</v>
      </c>
      <c r="D2898">
        <v>1577147256.8499999</v>
      </c>
      <c r="E2898">
        <v>440</v>
      </c>
      <c r="F2898">
        <v>893</v>
      </c>
      <c r="G2898">
        <v>630</v>
      </c>
      <c r="H2898">
        <v>698</v>
      </c>
      <c r="I2898">
        <v>289</v>
      </c>
      <c r="J2898">
        <f t="shared" si="1126"/>
        <v>590</v>
      </c>
      <c r="K2898">
        <f t="shared" si="1127"/>
        <v>12.399999999999977</v>
      </c>
      <c r="L2898">
        <f t="shared" si="1131"/>
        <v>122.33403657330177</v>
      </c>
      <c r="M2898">
        <f t="shared" si="1132"/>
        <v>6950.9214276957136</v>
      </c>
      <c r="N2898" t="str">
        <f t="shared" si="1128"/>
        <v>TRANSITION</v>
      </c>
      <c r="O2898" s="2" t="str">
        <f t="shared" si="1129"/>
        <v>TRANSITION</v>
      </c>
      <c r="P2898" s="2">
        <f t="shared" si="1139"/>
        <v>289</v>
      </c>
      <c r="Q2898" s="2">
        <f t="shared" si="1140"/>
        <v>290</v>
      </c>
      <c r="R2898" s="2">
        <f t="shared" si="1141"/>
        <v>296</v>
      </c>
      <c r="S2898" s="2">
        <f t="shared" si="1142"/>
        <v>0</v>
      </c>
      <c r="T2898" s="2">
        <f t="shared" si="1143"/>
        <v>0</v>
      </c>
      <c r="U2898" s="2" t="str">
        <f t="shared" si="1133"/>
        <v>ONE</v>
      </c>
      <c r="V2898" s="2">
        <f t="shared" si="1134"/>
        <v>2</v>
      </c>
      <c r="W2898" s="2">
        <f t="shared" si="1144"/>
        <v>287.38275287199178</v>
      </c>
      <c r="Y2898" s="2">
        <f t="shared" si="1123"/>
        <v>287.43542399725021</v>
      </c>
      <c r="Z2898" s="2">
        <f t="shared" si="1124"/>
        <v>293.31988200488945</v>
      </c>
      <c r="AA2898" s="2">
        <f t="shared" si="1125"/>
        <v>290.58110219177388</v>
      </c>
      <c r="AB2898" s="2" t="str">
        <f t="shared" si="1145"/>
        <v>low</v>
      </c>
      <c r="AC2898" s="2">
        <f t="shared" si="1146"/>
        <v>287.30620229759347</v>
      </c>
      <c r="AD2898" s="2">
        <f t="shared" si="1135"/>
        <v>-12.760241112671519</v>
      </c>
      <c r="AE2898" s="2">
        <f t="shared" si="1136"/>
        <v>-393.04542991719273</v>
      </c>
      <c r="AF2898" s="2">
        <f t="shared" si="1137"/>
        <v>250</v>
      </c>
      <c r="AG2898" s="2">
        <f t="shared" si="1138"/>
        <v>275</v>
      </c>
    </row>
    <row r="2899" spans="1:33" x14ac:dyDescent="0.2">
      <c r="A2899" s="2">
        <f t="shared" si="1130"/>
        <v>64.75</v>
      </c>
      <c r="B2899">
        <v>0.80161881446799998</v>
      </c>
      <c r="C2899" s="2">
        <f t="shared" si="1122"/>
        <v>64.641618490218718</v>
      </c>
      <c r="D2899">
        <v>1577147256.8699999</v>
      </c>
      <c r="E2899">
        <v>440</v>
      </c>
      <c r="F2899">
        <v>894</v>
      </c>
      <c r="G2899">
        <v>628</v>
      </c>
      <c r="H2899">
        <v>698</v>
      </c>
      <c r="I2899">
        <v>287</v>
      </c>
      <c r="J2899">
        <f t="shared" si="1126"/>
        <v>589.4</v>
      </c>
      <c r="K2899">
        <f t="shared" si="1127"/>
        <v>11.799999999999955</v>
      </c>
      <c r="L2899">
        <f t="shared" si="1131"/>
        <v>-97.689623852158761</v>
      </c>
      <c r="M2899">
        <f t="shared" si="1132"/>
        <v>-10747.014312769175</v>
      </c>
      <c r="N2899" t="str">
        <f t="shared" si="1128"/>
        <v>TRANSITION</v>
      </c>
      <c r="O2899" s="2" t="str">
        <f t="shared" si="1129"/>
        <v>TRANSITION</v>
      </c>
      <c r="P2899" s="2">
        <f t="shared" si="1139"/>
        <v>289</v>
      </c>
      <c r="Q2899" s="2">
        <f t="shared" si="1140"/>
        <v>290</v>
      </c>
      <c r="R2899" s="2">
        <f t="shared" si="1141"/>
        <v>296</v>
      </c>
      <c r="S2899" s="2">
        <f t="shared" si="1142"/>
        <v>0</v>
      </c>
      <c r="T2899" s="2">
        <f t="shared" si="1143"/>
        <v>0</v>
      </c>
      <c r="U2899" s="2" t="str">
        <f t="shared" si="1133"/>
        <v>ONE</v>
      </c>
      <c r="V2899" s="2">
        <f t="shared" si="1134"/>
        <v>2</v>
      </c>
      <c r="W2899" s="2">
        <f t="shared" si="1144"/>
        <v>287.30620229759347</v>
      </c>
      <c r="Y2899" s="2">
        <f t="shared" si="1123"/>
        <v>287.40957965731889</v>
      </c>
      <c r="Z2899" s="2">
        <f t="shared" si="1124"/>
        <v>293.31988200488945</v>
      </c>
      <c r="AA2899" s="2">
        <f t="shared" si="1125"/>
        <v>290.52381828204773</v>
      </c>
      <c r="AB2899" s="2" t="str">
        <f t="shared" si="1145"/>
        <v>low</v>
      </c>
      <c r="AC2899" s="2">
        <f t="shared" si="1146"/>
        <v>287.04496183807481</v>
      </c>
      <c r="AD2899" s="2">
        <f t="shared" si="1135"/>
        <v>7.73342416664845</v>
      </c>
      <c r="AE2899" s="2">
        <f t="shared" si="1136"/>
        <v>1001.0092262444069</v>
      </c>
      <c r="AF2899" s="2">
        <f t="shared" si="1137"/>
        <v>250</v>
      </c>
      <c r="AG2899" s="2">
        <f t="shared" si="1138"/>
        <v>275</v>
      </c>
    </row>
    <row r="2900" spans="1:33" x14ac:dyDescent="0.2">
      <c r="A2900" s="2">
        <f t="shared" si="1130"/>
        <v>64.770000219345093</v>
      </c>
      <c r="B2900">
        <v>0.82631778717000004</v>
      </c>
      <c r="C2900" s="2">
        <f t="shared" si="1122"/>
        <v>64.666317462920716</v>
      </c>
      <c r="D2900">
        <v>1577147256.8900001</v>
      </c>
      <c r="E2900">
        <v>438</v>
      </c>
      <c r="F2900">
        <v>896</v>
      </c>
      <c r="G2900">
        <v>629</v>
      </c>
      <c r="H2900">
        <v>696</v>
      </c>
      <c r="I2900">
        <v>286</v>
      </c>
      <c r="J2900">
        <f t="shared" si="1126"/>
        <v>589</v>
      </c>
      <c r="K2900">
        <f t="shared" si="1127"/>
        <v>11.399999999999977</v>
      </c>
      <c r="L2900">
        <f t="shared" si="1131"/>
        <v>-40.487513876195457</v>
      </c>
      <c r="M2900">
        <f t="shared" si="1132"/>
        <v>2315.9712213994726</v>
      </c>
      <c r="N2900" t="str">
        <f t="shared" si="1128"/>
        <v>TRANSITION</v>
      </c>
      <c r="O2900" s="2" t="str">
        <f t="shared" si="1129"/>
        <v>ONE</v>
      </c>
      <c r="P2900" s="2">
        <f t="shared" si="1139"/>
        <v>288</v>
      </c>
      <c r="Q2900" s="2">
        <f t="shared" si="1140"/>
        <v>290</v>
      </c>
      <c r="R2900" s="2">
        <f t="shared" si="1141"/>
        <v>296</v>
      </c>
      <c r="S2900" s="2">
        <f t="shared" si="1142"/>
        <v>0</v>
      </c>
      <c r="T2900" s="2">
        <f t="shared" si="1143"/>
        <v>0</v>
      </c>
      <c r="U2900" s="2" t="str">
        <f t="shared" si="1133"/>
        <v>ONE</v>
      </c>
      <c r="V2900" s="2">
        <f t="shared" si="1134"/>
        <v>2</v>
      </c>
      <c r="W2900" s="2">
        <f t="shared" si="1144"/>
        <v>287.04496183807481</v>
      </c>
      <c r="Y2900" s="2">
        <f t="shared" si="1123"/>
        <v>287.33665609347008</v>
      </c>
      <c r="Z2900" s="2">
        <f t="shared" si="1124"/>
        <v>293.31988200488945</v>
      </c>
      <c r="AA2900" s="2">
        <f t="shared" si="1125"/>
        <v>290.46810635081124</v>
      </c>
      <c r="AB2900" s="2" t="str">
        <f t="shared" si="1145"/>
        <v>low</v>
      </c>
      <c r="AC2900" s="2">
        <f t="shared" si="1146"/>
        <v>287.23596947045985</v>
      </c>
      <c r="AD2900" s="2">
        <f t="shared" si="1135"/>
        <v>7.4202336491688436</v>
      </c>
      <c r="AE2900" s="2">
        <f t="shared" si="1136"/>
        <v>-12.680305422348399</v>
      </c>
      <c r="AF2900" s="2">
        <f t="shared" si="1137"/>
        <v>250</v>
      </c>
      <c r="AG2900" s="2">
        <f t="shared" si="1138"/>
        <v>275</v>
      </c>
    </row>
    <row r="2901" spans="1:33" x14ac:dyDescent="0.2">
      <c r="A2901" s="2">
        <f t="shared" si="1130"/>
        <v>64.790000200271606</v>
      </c>
      <c r="B2901">
        <v>0.84691095352199997</v>
      </c>
      <c r="C2901" s="2">
        <f t="shared" si="1122"/>
        <v>64.686910629272717</v>
      </c>
      <c r="D2901">
        <v>1577147256.9100001</v>
      </c>
      <c r="E2901">
        <v>440</v>
      </c>
      <c r="F2901">
        <v>895</v>
      </c>
      <c r="G2901">
        <v>631</v>
      </c>
      <c r="H2901">
        <v>697</v>
      </c>
      <c r="I2901">
        <v>288</v>
      </c>
      <c r="J2901">
        <f t="shared" si="1126"/>
        <v>590.20000000000005</v>
      </c>
      <c r="K2901">
        <f t="shared" si="1127"/>
        <v>12.600000000000023</v>
      </c>
      <c r="L2901">
        <f t="shared" si="1131"/>
        <v>97.119596171560474</v>
      </c>
      <c r="M2901">
        <f t="shared" si="1132"/>
        <v>6682.1734790867686</v>
      </c>
      <c r="N2901" t="str">
        <f t="shared" si="1128"/>
        <v>TRANSITION</v>
      </c>
      <c r="O2901" s="2" t="str">
        <f t="shared" si="1129"/>
        <v>TRANSITION</v>
      </c>
      <c r="P2901" s="2">
        <f t="shared" si="1139"/>
        <v>288</v>
      </c>
      <c r="Q2901" s="2">
        <f t="shared" si="1140"/>
        <v>290</v>
      </c>
      <c r="R2901" s="2">
        <f t="shared" si="1141"/>
        <v>296</v>
      </c>
      <c r="S2901" s="2">
        <f t="shared" si="1142"/>
        <v>0</v>
      </c>
      <c r="T2901" s="2">
        <f t="shared" si="1143"/>
        <v>0</v>
      </c>
      <c r="U2901" s="2" t="str">
        <f t="shared" si="1133"/>
        <v>ONE</v>
      </c>
      <c r="V2901" s="2">
        <f t="shared" si="1134"/>
        <v>2</v>
      </c>
      <c r="W2901" s="2">
        <f t="shared" si="1144"/>
        <v>287.23596947045985</v>
      </c>
      <c r="Y2901" s="2">
        <f t="shared" si="1123"/>
        <v>287.31651876886804</v>
      </c>
      <c r="Z2901" s="2">
        <f t="shared" si="1124"/>
        <v>293.31988200488945</v>
      </c>
      <c r="AA2901" s="2">
        <f t="shared" si="1125"/>
        <v>290.41153383794421</v>
      </c>
      <c r="AB2901" s="2" t="str">
        <f t="shared" si="1145"/>
        <v>low</v>
      </c>
      <c r="AC2901" s="2">
        <f t="shared" si="1146"/>
        <v>287.38877557636789</v>
      </c>
      <c r="AD2901" s="2">
        <f t="shared" si="1135"/>
        <v>-3.1948020788962825</v>
      </c>
      <c r="AE2901" s="2">
        <f t="shared" si="1136"/>
        <v>-515.46399162818579</v>
      </c>
      <c r="AF2901" s="2">
        <f t="shared" si="1137"/>
        <v>250</v>
      </c>
      <c r="AG2901" s="2">
        <f t="shared" si="1138"/>
        <v>300</v>
      </c>
    </row>
    <row r="2902" spans="1:33" x14ac:dyDescent="0.2">
      <c r="A2902" s="2">
        <f t="shared" si="1130"/>
        <v>64.820000171661377</v>
      </c>
      <c r="B2902">
        <v>0.871248960495</v>
      </c>
      <c r="C2902" s="2">
        <f t="shared" si="1122"/>
        <v>64.711248636245713</v>
      </c>
      <c r="D2902">
        <v>1577147256.9400001</v>
      </c>
      <c r="E2902">
        <v>440</v>
      </c>
      <c r="F2902">
        <v>896</v>
      </c>
      <c r="G2902">
        <v>630</v>
      </c>
      <c r="H2902">
        <v>699</v>
      </c>
      <c r="I2902">
        <v>288</v>
      </c>
      <c r="J2902">
        <f t="shared" si="1126"/>
        <v>590.6</v>
      </c>
      <c r="K2902">
        <f t="shared" si="1127"/>
        <v>13</v>
      </c>
      <c r="L2902">
        <f t="shared" si="1131"/>
        <v>0</v>
      </c>
      <c r="M2902">
        <f t="shared" si="1132"/>
        <v>-3990.4498457619175</v>
      </c>
      <c r="N2902" t="str">
        <f t="shared" si="1128"/>
        <v>TRANSITION</v>
      </c>
      <c r="O2902" s="2" t="str">
        <f t="shared" si="1129"/>
        <v>RELAX</v>
      </c>
      <c r="P2902" s="2">
        <f t="shared" si="1139"/>
        <v>288</v>
      </c>
      <c r="Q2902" s="2">
        <f t="shared" si="1140"/>
        <v>290</v>
      </c>
      <c r="R2902" s="2">
        <f t="shared" si="1141"/>
        <v>296</v>
      </c>
      <c r="S2902" s="2">
        <f t="shared" si="1142"/>
        <v>0</v>
      </c>
      <c r="T2902" s="2">
        <f t="shared" si="1143"/>
        <v>0</v>
      </c>
      <c r="U2902" s="2" t="str">
        <f t="shared" si="1133"/>
        <v>ONE</v>
      </c>
      <c r="V2902" s="2">
        <f t="shared" si="1134"/>
        <v>2</v>
      </c>
      <c r="W2902" s="2">
        <f t="shared" si="1144"/>
        <v>287.38877557636789</v>
      </c>
      <c r="Y2902" s="2">
        <f t="shared" si="1123"/>
        <v>287.33097013036803</v>
      </c>
      <c r="Z2902" s="2">
        <f t="shared" si="1124"/>
        <v>293.31988200488945</v>
      </c>
      <c r="AA2902" s="2">
        <f t="shared" si="1125"/>
        <v>290.35678308449036</v>
      </c>
      <c r="AB2902" s="2" t="str">
        <f t="shared" si="1145"/>
        <v>low</v>
      </c>
      <c r="AC2902" s="2">
        <f t="shared" si="1146"/>
        <v>287.31102046109436</v>
      </c>
      <c r="AD2902" s="2">
        <f t="shared" si="1135"/>
        <v>-10.770381674787705</v>
      </c>
      <c r="AE2902" s="2">
        <f t="shared" si="1136"/>
        <v>-311.26540494032963</v>
      </c>
      <c r="AF2902" s="2">
        <f t="shared" si="1137"/>
        <v>250</v>
      </c>
      <c r="AG2902" s="2">
        <f t="shared" si="1138"/>
        <v>275</v>
      </c>
    </row>
    <row r="2903" spans="1:33" x14ac:dyDescent="0.2">
      <c r="A2903" s="2">
        <f t="shared" si="1130"/>
        <v>64.840000152587891</v>
      </c>
      <c r="B2903">
        <v>0.89559388160700004</v>
      </c>
      <c r="C2903" s="2">
        <f t="shared" si="1122"/>
        <v>64.735593557357717</v>
      </c>
      <c r="D2903">
        <v>1577147256.96</v>
      </c>
      <c r="E2903">
        <v>438</v>
      </c>
      <c r="F2903">
        <v>895</v>
      </c>
      <c r="G2903">
        <v>628</v>
      </c>
      <c r="H2903">
        <v>697</v>
      </c>
      <c r="I2903">
        <v>287</v>
      </c>
      <c r="J2903">
        <f t="shared" si="1126"/>
        <v>589</v>
      </c>
      <c r="K2903">
        <f t="shared" si="1127"/>
        <v>11.399999999999977</v>
      </c>
      <c r="L2903">
        <f t="shared" si="1131"/>
        <v>-41.076329448735919</v>
      </c>
      <c r="M2903">
        <f t="shared" si="1132"/>
        <v>-1687.2648409810897</v>
      </c>
      <c r="N2903" t="str">
        <f t="shared" si="1128"/>
        <v>TRANSITION</v>
      </c>
      <c r="O2903" s="2" t="str">
        <f t="shared" si="1129"/>
        <v>RELAX</v>
      </c>
      <c r="P2903" s="2">
        <f t="shared" si="1139"/>
        <v>288</v>
      </c>
      <c r="Q2903" s="2">
        <f t="shared" si="1140"/>
        <v>290</v>
      </c>
      <c r="R2903" s="2">
        <f t="shared" si="1141"/>
        <v>296</v>
      </c>
      <c r="S2903" s="2">
        <f t="shared" si="1142"/>
        <v>0</v>
      </c>
      <c r="T2903" s="2">
        <f t="shared" si="1143"/>
        <v>0</v>
      </c>
      <c r="U2903" s="2" t="str">
        <f t="shared" si="1133"/>
        <v>ONE</v>
      </c>
      <c r="V2903" s="2">
        <f t="shared" si="1134"/>
        <v>2</v>
      </c>
      <c r="W2903" s="2">
        <f t="shared" si="1144"/>
        <v>287.31102046109436</v>
      </c>
      <c r="Y2903" s="2">
        <f t="shared" si="1123"/>
        <v>287.32698019651332</v>
      </c>
      <c r="Z2903" s="2">
        <f t="shared" si="1124"/>
        <v>293.31988200488945</v>
      </c>
      <c r="AA2903" s="2">
        <f t="shared" si="1125"/>
        <v>290.30549243678422</v>
      </c>
      <c r="AB2903" s="2" t="str">
        <f t="shared" si="1145"/>
        <v>low</v>
      </c>
      <c r="AC2903" s="2">
        <f t="shared" si="1146"/>
        <v>287.04881636887552</v>
      </c>
      <c r="AD2903" s="2">
        <f t="shared" si="1135"/>
        <v>0</v>
      </c>
      <c r="AE2903" s="2">
        <f t="shared" si="1136"/>
        <v>442.40774596220791</v>
      </c>
      <c r="AF2903" s="2">
        <f t="shared" si="1137"/>
        <v>250</v>
      </c>
      <c r="AG2903" s="2">
        <f t="shared" si="1138"/>
        <v>250</v>
      </c>
    </row>
    <row r="2904" spans="1:33" x14ac:dyDescent="0.2">
      <c r="A2904" s="2">
        <f t="shared" si="1130"/>
        <v>64.860000133514404</v>
      </c>
      <c r="B2904">
        <v>0.91618990898099995</v>
      </c>
      <c r="C2904" s="2">
        <f t="shared" si="1122"/>
        <v>64.756189584731715</v>
      </c>
      <c r="D2904">
        <v>1577147256.98</v>
      </c>
      <c r="E2904">
        <v>439</v>
      </c>
      <c r="F2904">
        <v>895</v>
      </c>
      <c r="G2904">
        <v>631</v>
      </c>
      <c r="H2904">
        <v>696</v>
      </c>
      <c r="I2904">
        <v>286</v>
      </c>
      <c r="J2904">
        <f t="shared" si="1126"/>
        <v>589.4</v>
      </c>
      <c r="K2904">
        <f t="shared" si="1127"/>
        <v>11.799999999999955</v>
      </c>
      <c r="L2904">
        <f t="shared" si="1131"/>
        <v>-48.553052578595036</v>
      </c>
      <c r="M2904">
        <f t="shared" si="1132"/>
        <v>-363.01773123964739</v>
      </c>
      <c r="N2904" t="str">
        <f t="shared" si="1128"/>
        <v>TRANSITION</v>
      </c>
      <c r="O2904" s="2" t="str">
        <f t="shared" si="1129"/>
        <v>RELAX</v>
      </c>
      <c r="P2904" s="2">
        <f t="shared" si="1139"/>
        <v>288</v>
      </c>
      <c r="Q2904" s="2">
        <f t="shared" si="1140"/>
        <v>290</v>
      </c>
      <c r="R2904" s="2">
        <f t="shared" si="1141"/>
        <v>296</v>
      </c>
      <c r="S2904" s="2">
        <f t="shared" si="1142"/>
        <v>0</v>
      </c>
      <c r="T2904" s="2">
        <f t="shared" si="1143"/>
        <v>0</v>
      </c>
      <c r="U2904" s="2" t="str">
        <f t="shared" si="1133"/>
        <v>ONE</v>
      </c>
      <c r="V2904" s="2">
        <f t="shared" si="1134"/>
        <v>2</v>
      </c>
      <c r="W2904" s="2">
        <f t="shared" si="1144"/>
        <v>287.04881636887552</v>
      </c>
      <c r="Y2904" s="2">
        <f t="shared" si="1123"/>
        <v>287.27134743098577</v>
      </c>
      <c r="Z2904" s="2">
        <f t="shared" si="1124"/>
        <v>293.31988200488945</v>
      </c>
      <c r="AA2904" s="2">
        <f t="shared" si="1125"/>
        <v>290.25656682477063</v>
      </c>
      <c r="AB2904" s="2" t="str">
        <f t="shared" si="1145"/>
        <v>low</v>
      </c>
      <c r="AC2904" s="2">
        <f t="shared" si="1146"/>
        <v>287.04881636887552</v>
      </c>
      <c r="AD2904" s="2">
        <f t="shared" si="1135"/>
        <v>15.56038678659618</v>
      </c>
      <c r="AE2904" s="2">
        <f t="shared" si="1136"/>
        <v>755.50427779287975</v>
      </c>
      <c r="AF2904" s="2">
        <f t="shared" si="1137"/>
        <v>250</v>
      </c>
      <c r="AG2904" s="2">
        <f t="shared" si="1138"/>
        <v>275</v>
      </c>
    </row>
    <row r="2905" spans="1:33" x14ac:dyDescent="0.2">
      <c r="A2905" s="2">
        <f t="shared" si="1130"/>
        <v>64.890000104904175</v>
      </c>
      <c r="B2905">
        <v>0.94076681137100004</v>
      </c>
      <c r="C2905" s="2">
        <f t="shared" si="1122"/>
        <v>64.780766487121724</v>
      </c>
      <c r="D2905">
        <v>1577147257.01</v>
      </c>
      <c r="E2905">
        <v>440</v>
      </c>
      <c r="F2905">
        <v>895</v>
      </c>
      <c r="G2905">
        <v>630</v>
      </c>
      <c r="H2905">
        <v>698</v>
      </c>
      <c r="I2905">
        <v>287</v>
      </c>
      <c r="J2905">
        <f t="shared" si="1126"/>
        <v>590</v>
      </c>
      <c r="K2905">
        <f t="shared" si="1127"/>
        <v>12.399999999999977</v>
      </c>
      <c r="L2905">
        <f t="shared" si="1131"/>
        <v>40.688610148318858</v>
      </c>
      <c r="M2905">
        <f t="shared" si="1132"/>
        <v>3631.1192236831571</v>
      </c>
      <c r="N2905" t="str">
        <f t="shared" si="1128"/>
        <v>TRANSITION</v>
      </c>
      <c r="O2905" s="2" t="str">
        <f t="shared" si="1129"/>
        <v>ONE</v>
      </c>
      <c r="P2905" s="2">
        <f t="shared" si="1139"/>
        <v>289</v>
      </c>
      <c r="Q2905" s="2">
        <f t="shared" si="1140"/>
        <v>290</v>
      </c>
      <c r="R2905" s="2">
        <f t="shared" si="1141"/>
        <v>296</v>
      </c>
      <c r="S2905" s="2">
        <f t="shared" si="1142"/>
        <v>0</v>
      </c>
      <c r="T2905" s="2">
        <f t="shared" si="1143"/>
        <v>0</v>
      </c>
      <c r="U2905" s="2" t="str">
        <f t="shared" si="1133"/>
        <v>ONE</v>
      </c>
      <c r="V2905" s="2">
        <f t="shared" si="1134"/>
        <v>2</v>
      </c>
      <c r="W2905" s="2">
        <f t="shared" si="1144"/>
        <v>287.03905309510043</v>
      </c>
      <c r="Y2905" s="2">
        <f t="shared" si="1123"/>
        <v>287.22488856380869</v>
      </c>
      <c r="Z2905" s="2">
        <f t="shared" si="1124"/>
        <v>293.31988200488945</v>
      </c>
      <c r="AA2905" s="2">
        <f t="shared" si="1125"/>
        <v>290.20730585508136</v>
      </c>
      <c r="AB2905" s="2" t="str">
        <f t="shared" si="1145"/>
        <v>low</v>
      </c>
      <c r="AC2905" s="2">
        <f t="shared" si="1146"/>
        <v>287.43124247608034</v>
      </c>
      <c r="AD2905" s="2">
        <f t="shared" si="1135"/>
        <v>-4.1851569174688867</v>
      </c>
      <c r="AE2905" s="2">
        <f t="shared" si="1136"/>
        <v>-803.4187299412954</v>
      </c>
      <c r="AF2905" s="2">
        <f t="shared" si="1137"/>
        <v>250</v>
      </c>
      <c r="AG2905" s="2">
        <f t="shared" si="1138"/>
        <v>300</v>
      </c>
    </row>
    <row r="2906" spans="1:33" x14ac:dyDescent="0.2">
      <c r="A2906" s="2">
        <f t="shared" si="1130"/>
        <v>64.910000085830688</v>
      </c>
      <c r="B2906">
        <v>0.96137499809299998</v>
      </c>
      <c r="C2906" s="2">
        <f t="shared" si="1122"/>
        <v>64.801374673843725</v>
      </c>
      <c r="D2906">
        <v>1577147257.03</v>
      </c>
      <c r="E2906">
        <v>440</v>
      </c>
      <c r="F2906">
        <v>895</v>
      </c>
      <c r="G2906">
        <v>630</v>
      </c>
      <c r="H2906">
        <v>697</v>
      </c>
      <c r="I2906">
        <v>289</v>
      </c>
      <c r="J2906">
        <f t="shared" si="1126"/>
        <v>590.20000000000005</v>
      </c>
      <c r="K2906">
        <f t="shared" si="1127"/>
        <v>12.600000000000023</v>
      </c>
      <c r="L2906">
        <f t="shared" si="1131"/>
        <v>97.048810115105013</v>
      </c>
      <c r="M2906">
        <f t="shared" si="1132"/>
        <v>2734.8451723129888</v>
      </c>
      <c r="N2906" t="str">
        <f t="shared" si="1128"/>
        <v>TRANSITION</v>
      </c>
      <c r="O2906" s="2" t="str">
        <f t="shared" si="1129"/>
        <v>TRANSITION</v>
      </c>
      <c r="P2906" s="2">
        <f t="shared" si="1139"/>
        <v>289</v>
      </c>
      <c r="Q2906" s="2">
        <f t="shared" si="1140"/>
        <v>290</v>
      </c>
      <c r="R2906" s="2">
        <f t="shared" si="1141"/>
        <v>296</v>
      </c>
      <c r="S2906" s="2">
        <f t="shared" si="1142"/>
        <v>0</v>
      </c>
      <c r="T2906" s="2">
        <f t="shared" si="1143"/>
        <v>0</v>
      </c>
      <c r="U2906" s="2" t="str">
        <f t="shared" si="1133"/>
        <v>ONE</v>
      </c>
      <c r="V2906" s="2">
        <f t="shared" si="1134"/>
        <v>2</v>
      </c>
      <c r="W2906" s="2">
        <f t="shared" si="1144"/>
        <v>287.43124247608034</v>
      </c>
      <c r="Y2906" s="2">
        <f t="shared" si="1123"/>
        <v>287.26615934626307</v>
      </c>
      <c r="Z2906" s="2">
        <f t="shared" si="1124"/>
        <v>293.31988200488945</v>
      </c>
      <c r="AA2906" s="2">
        <f t="shared" si="1125"/>
        <v>290.15818499051767</v>
      </c>
      <c r="AB2906" s="2" t="str">
        <f t="shared" si="1145"/>
        <v>low</v>
      </c>
      <c r="AC2906" s="2">
        <f t="shared" si="1146"/>
        <v>287.34499398086427</v>
      </c>
      <c r="AD2906" s="2">
        <f t="shared" si="1135"/>
        <v>-11.004757149972512</v>
      </c>
      <c r="AE2906" s="2">
        <f t="shared" si="1136"/>
        <v>-330.91704401258522</v>
      </c>
      <c r="AF2906" s="2">
        <f t="shared" si="1137"/>
        <v>250</v>
      </c>
      <c r="AG2906" s="2">
        <f t="shared" si="1138"/>
        <v>275</v>
      </c>
    </row>
    <row r="2907" spans="1:33" x14ac:dyDescent="0.2">
      <c r="A2907" s="2">
        <f t="shared" si="1130"/>
        <v>64.930000066757202</v>
      </c>
      <c r="B2907">
        <v>0.98581886291499998</v>
      </c>
      <c r="C2907" s="2">
        <f t="shared" si="1122"/>
        <v>64.825818538665729</v>
      </c>
      <c r="D2907">
        <v>1577147257.05</v>
      </c>
      <c r="E2907">
        <v>439</v>
      </c>
      <c r="F2907">
        <v>896</v>
      </c>
      <c r="G2907">
        <v>630</v>
      </c>
      <c r="H2907">
        <v>696</v>
      </c>
      <c r="I2907">
        <v>287</v>
      </c>
      <c r="J2907">
        <f t="shared" si="1126"/>
        <v>589.6</v>
      </c>
      <c r="K2907">
        <f t="shared" si="1127"/>
        <v>12</v>
      </c>
      <c r="L2907">
        <f t="shared" si="1131"/>
        <v>-81.82012192278026</v>
      </c>
      <c r="M2907">
        <f t="shared" si="1132"/>
        <v>-7317.5389137686343</v>
      </c>
      <c r="N2907" t="str">
        <f t="shared" si="1128"/>
        <v>TRANSITION</v>
      </c>
      <c r="O2907" s="2" t="str">
        <f t="shared" si="1129"/>
        <v>TRANSITION</v>
      </c>
      <c r="P2907" s="2">
        <f t="shared" si="1139"/>
        <v>289</v>
      </c>
      <c r="Q2907" s="2">
        <f t="shared" si="1140"/>
        <v>290</v>
      </c>
      <c r="R2907" s="2">
        <f t="shared" si="1141"/>
        <v>296</v>
      </c>
      <c r="S2907" s="2">
        <f t="shared" si="1142"/>
        <v>0</v>
      </c>
      <c r="T2907" s="2">
        <f t="shared" si="1143"/>
        <v>0</v>
      </c>
      <c r="U2907" s="2" t="str">
        <f t="shared" si="1133"/>
        <v>ONE</v>
      </c>
      <c r="V2907" s="2">
        <f t="shared" si="1134"/>
        <v>2</v>
      </c>
      <c r="W2907" s="2">
        <f t="shared" si="1144"/>
        <v>287.34499398086427</v>
      </c>
      <c r="Y2907" s="2">
        <f t="shared" si="1123"/>
        <v>287.28192627318333</v>
      </c>
      <c r="Z2907" s="2">
        <f t="shared" si="1124"/>
        <v>293.31988200488945</v>
      </c>
      <c r="AA2907" s="2">
        <f t="shared" si="1125"/>
        <v>290.11358370830493</v>
      </c>
      <c r="AB2907" s="2" t="str">
        <f t="shared" si="1145"/>
        <v>low</v>
      </c>
      <c r="AC2907" s="2">
        <f t="shared" si="1146"/>
        <v>287.07599518469141</v>
      </c>
      <c r="AD2907" s="2">
        <f t="shared" si="1135"/>
        <v>7.4519196133384398</v>
      </c>
      <c r="AE2907" s="2">
        <f t="shared" si="1136"/>
        <v>755.06377153172377</v>
      </c>
      <c r="AF2907" s="2">
        <f t="shared" si="1137"/>
        <v>250</v>
      </c>
      <c r="AG2907" s="2">
        <f t="shared" si="1138"/>
        <v>275</v>
      </c>
    </row>
    <row r="2908" spans="1:33" x14ac:dyDescent="0.2">
      <c r="A2908" s="2">
        <f t="shared" si="1130"/>
        <v>64.960000038146973</v>
      </c>
      <c r="B2908">
        <v>1.0106179714200001</v>
      </c>
      <c r="C2908" s="2">
        <f t="shared" si="1122"/>
        <v>64.850617647170736</v>
      </c>
      <c r="D2908">
        <v>1577147257.0799999</v>
      </c>
      <c r="E2908">
        <v>438</v>
      </c>
      <c r="F2908">
        <v>894</v>
      </c>
      <c r="G2908">
        <v>629</v>
      </c>
      <c r="H2908">
        <v>696</v>
      </c>
      <c r="I2908">
        <v>286</v>
      </c>
      <c r="J2908">
        <f t="shared" si="1126"/>
        <v>588.6</v>
      </c>
      <c r="K2908">
        <f t="shared" si="1127"/>
        <v>11</v>
      </c>
      <c r="L2908">
        <f t="shared" si="1131"/>
        <v>-40.3240301883584</v>
      </c>
      <c r="M2908">
        <f t="shared" si="1132"/>
        <v>1673.2896557977165</v>
      </c>
      <c r="N2908" t="str">
        <f t="shared" si="1128"/>
        <v>TRANSITION</v>
      </c>
      <c r="O2908" s="2" t="str">
        <f t="shared" si="1129"/>
        <v>ONE</v>
      </c>
      <c r="P2908" s="2">
        <f t="shared" si="1139"/>
        <v>288</v>
      </c>
      <c r="Q2908" s="2">
        <f t="shared" si="1140"/>
        <v>290</v>
      </c>
      <c r="R2908" s="2">
        <f t="shared" si="1141"/>
        <v>296</v>
      </c>
      <c r="S2908" s="2">
        <f t="shared" si="1142"/>
        <v>0</v>
      </c>
      <c r="T2908" s="2">
        <f t="shared" si="1143"/>
        <v>0</v>
      </c>
      <c r="U2908" s="2" t="str">
        <f t="shared" si="1133"/>
        <v>ONE</v>
      </c>
      <c r="V2908" s="2">
        <f t="shared" si="1134"/>
        <v>2</v>
      </c>
      <c r="W2908" s="2">
        <f t="shared" si="1144"/>
        <v>287.07599518469141</v>
      </c>
      <c r="Y2908" s="2">
        <f t="shared" si="1123"/>
        <v>287.24074005548499</v>
      </c>
      <c r="Z2908" s="2">
        <f t="shared" si="1124"/>
        <v>293.31988200488945</v>
      </c>
      <c r="AA2908" s="2">
        <f t="shared" si="1125"/>
        <v>290.07200083654885</v>
      </c>
      <c r="AB2908" s="2" t="str">
        <f t="shared" si="1145"/>
        <v>low</v>
      </c>
      <c r="AC2908" s="2">
        <f t="shared" si="1146"/>
        <v>287.26079614775313</v>
      </c>
      <c r="AD2908" s="2">
        <f t="shared" si="1135"/>
        <v>-2.5572075738308766</v>
      </c>
      <c r="AE2908" s="2">
        <f t="shared" si="1136"/>
        <v>-403.60834685453426</v>
      </c>
      <c r="AF2908" s="2">
        <f t="shared" si="1137"/>
        <v>250</v>
      </c>
      <c r="AG2908" s="2">
        <f t="shared" si="1138"/>
        <v>300</v>
      </c>
    </row>
    <row r="2909" spans="1:33" x14ac:dyDescent="0.2">
      <c r="A2909" s="2">
        <f t="shared" si="1130"/>
        <v>64.980000019073486</v>
      </c>
      <c r="B2909">
        <v>1.03101491928</v>
      </c>
      <c r="C2909" s="2">
        <f t="shared" si="1122"/>
        <v>64.871014595030744</v>
      </c>
      <c r="D2909">
        <v>1577147257.0999999</v>
      </c>
      <c r="E2909">
        <v>440</v>
      </c>
      <c r="F2909">
        <v>893</v>
      </c>
      <c r="G2909">
        <v>630</v>
      </c>
      <c r="H2909">
        <v>696</v>
      </c>
      <c r="I2909">
        <v>288</v>
      </c>
      <c r="J2909">
        <f t="shared" si="1126"/>
        <v>589.4</v>
      </c>
      <c r="K2909">
        <f t="shared" si="1127"/>
        <v>11.799999999999955</v>
      </c>
      <c r="L2909">
        <f t="shared" si="1131"/>
        <v>98.053885989587926</v>
      </c>
      <c r="M2909">
        <f t="shared" si="1132"/>
        <v>6784.2462081945523</v>
      </c>
      <c r="N2909" t="str">
        <f t="shared" si="1128"/>
        <v>TRANSITION</v>
      </c>
      <c r="O2909" s="2" t="str">
        <f t="shared" si="1129"/>
        <v>TRANSITION</v>
      </c>
      <c r="P2909" s="2">
        <f t="shared" si="1139"/>
        <v>288</v>
      </c>
      <c r="Q2909" s="2">
        <f t="shared" si="1140"/>
        <v>290</v>
      </c>
      <c r="R2909" s="2">
        <f t="shared" si="1141"/>
        <v>296</v>
      </c>
      <c r="S2909" s="2">
        <f t="shared" si="1142"/>
        <v>0</v>
      </c>
      <c r="T2909" s="2">
        <f t="shared" si="1143"/>
        <v>0</v>
      </c>
      <c r="U2909" s="2" t="str">
        <f t="shared" si="1133"/>
        <v>ONE</v>
      </c>
      <c r="V2909" s="2">
        <f t="shared" si="1134"/>
        <v>2</v>
      </c>
      <c r="W2909" s="2">
        <f t="shared" si="1144"/>
        <v>287.26079614775313</v>
      </c>
      <c r="Y2909" s="2">
        <f t="shared" si="1123"/>
        <v>287.24475127393862</v>
      </c>
      <c r="Z2909" s="2">
        <f t="shared" si="1124"/>
        <v>293.31988200488945</v>
      </c>
      <c r="AA2909" s="2">
        <f t="shared" si="1125"/>
        <v>290.03043779749567</v>
      </c>
      <c r="AB2909" s="2" t="str">
        <f t="shared" si="1145"/>
        <v>low</v>
      </c>
      <c r="AC2909" s="2">
        <f t="shared" si="1146"/>
        <v>287.2086369182025</v>
      </c>
      <c r="AD2909" s="2">
        <f t="shared" si="1135"/>
        <v>-1.7195819582619152</v>
      </c>
      <c r="AE2909" s="2">
        <f t="shared" si="1136"/>
        <v>41.066223305478673</v>
      </c>
      <c r="AF2909" s="2">
        <f t="shared" si="1137"/>
        <v>250</v>
      </c>
      <c r="AG2909" s="2">
        <f t="shared" si="1138"/>
        <v>250</v>
      </c>
    </row>
    <row r="2910" spans="1:33" x14ac:dyDescent="0.2">
      <c r="A2910" s="2">
        <f t="shared" si="1130"/>
        <v>65</v>
      </c>
      <c r="B2910">
        <v>1.0552809238400001</v>
      </c>
      <c r="C2910" s="2">
        <f t="shared" si="1122"/>
        <v>64.895280599590748</v>
      </c>
      <c r="D2910">
        <v>1577147257.1199999</v>
      </c>
      <c r="E2910">
        <v>439</v>
      </c>
      <c r="F2910">
        <v>895</v>
      </c>
      <c r="G2910">
        <v>630</v>
      </c>
      <c r="H2910">
        <v>696</v>
      </c>
      <c r="I2910">
        <v>287</v>
      </c>
      <c r="J2910">
        <f t="shared" si="1126"/>
        <v>589.4</v>
      </c>
      <c r="K2910">
        <f t="shared" si="1127"/>
        <v>11.799999999999955</v>
      </c>
      <c r="L2910">
        <f t="shared" si="1131"/>
        <v>-41.209915605488447</v>
      </c>
      <c r="M2910">
        <f t="shared" si="1132"/>
        <v>-5739.0495106325843</v>
      </c>
      <c r="N2910" t="str">
        <f t="shared" si="1128"/>
        <v>TRANSITION</v>
      </c>
      <c r="O2910" s="2" t="str">
        <f t="shared" si="1129"/>
        <v>RELAX</v>
      </c>
      <c r="P2910" s="2">
        <f t="shared" si="1139"/>
        <v>288</v>
      </c>
      <c r="Q2910" s="2">
        <f t="shared" si="1140"/>
        <v>290</v>
      </c>
      <c r="R2910" s="2">
        <f t="shared" si="1141"/>
        <v>296</v>
      </c>
      <c r="S2910" s="2">
        <f t="shared" si="1142"/>
        <v>0</v>
      </c>
      <c r="T2910" s="2">
        <f t="shared" si="1143"/>
        <v>0</v>
      </c>
      <c r="U2910" s="2" t="str">
        <f t="shared" si="1133"/>
        <v>ONE</v>
      </c>
      <c r="V2910" s="2">
        <f t="shared" si="1134"/>
        <v>2</v>
      </c>
      <c r="W2910" s="2">
        <f t="shared" si="1144"/>
        <v>287.2086369182025</v>
      </c>
      <c r="Y2910" s="2">
        <f t="shared" si="1123"/>
        <v>287.23752840279138</v>
      </c>
      <c r="Z2910" s="2">
        <f t="shared" si="1124"/>
        <v>293.31988200488945</v>
      </c>
      <c r="AA2910" s="2">
        <f t="shared" si="1125"/>
        <v>289.99115347131777</v>
      </c>
      <c r="AB2910" s="2" t="str">
        <f t="shared" si="1145"/>
        <v>low</v>
      </c>
      <c r="AC2910" s="2">
        <f t="shared" si="1146"/>
        <v>287.16690953456202</v>
      </c>
      <c r="AD2910" s="2">
        <f t="shared" si="1135"/>
        <v>7.9311679673486646</v>
      </c>
      <c r="AE2910" s="2">
        <f t="shared" si="1136"/>
        <v>397.70658996408588</v>
      </c>
      <c r="AF2910" s="2">
        <f t="shared" si="1137"/>
        <v>250</v>
      </c>
      <c r="AG2910" s="2">
        <f t="shared" si="1138"/>
        <v>275</v>
      </c>
    </row>
    <row r="2911" spans="1:33" x14ac:dyDescent="0.2">
      <c r="A2911" s="2">
        <f t="shared" si="1130"/>
        <v>65.020000219345093</v>
      </c>
      <c r="B2911">
        <v>1.0762889385200001</v>
      </c>
      <c r="C2911" s="2">
        <f t="shared" si="1122"/>
        <v>64.916288614270741</v>
      </c>
      <c r="D2911">
        <v>1577147257.1400001</v>
      </c>
      <c r="E2911">
        <v>439</v>
      </c>
      <c r="F2911">
        <v>896</v>
      </c>
      <c r="G2911">
        <v>630</v>
      </c>
      <c r="H2911">
        <v>696</v>
      </c>
      <c r="I2911">
        <v>287</v>
      </c>
      <c r="J2911">
        <f t="shared" si="1126"/>
        <v>589.6</v>
      </c>
      <c r="K2911">
        <f t="shared" si="1127"/>
        <v>12</v>
      </c>
      <c r="L2911">
        <f t="shared" si="1131"/>
        <v>0</v>
      </c>
      <c r="M2911">
        <f t="shared" si="1132"/>
        <v>1961.6282753610685</v>
      </c>
      <c r="N2911" t="str">
        <f t="shared" si="1128"/>
        <v>TRANSITION</v>
      </c>
      <c r="O2911" s="2" t="str">
        <f t="shared" si="1129"/>
        <v>ONE</v>
      </c>
      <c r="P2911" s="2">
        <f t="shared" si="1139"/>
        <v>288</v>
      </c>
      <c r="Q2911" s="2">
        <f t="shared" si="1140"/>
        <v>290</v>
      </c>
      <c r="R2911" s="2">
        <f t="shared" si="1141"/>
        <v>296</v>
      </c>
      <c r="S2911" s="2">
        <f t="shared" si="1142"/>
        <v>0</v>
      </c>
      <c r="T2911" s="2">
        <f t="shared" si="1143"/>
        <v>0</v>
      </c>
      <c r="U2911" s="2" t="str">
        <f t="shared" si="1133"/>
        <v>ONE</v>
      </c>
      <c r="V2911" s="2">
        <f t="shared" si="1134"/>
        <v>2</v>
      </c>
      <c r="W2911" s="2">
        <f t="shared" si="1144"/>
        <v>287.16690953456202</v>
      </c>
      <c r="Y2911" s="2">
        <f t="shared" si="1123"/>
        <v>287.22340462914553</v>
      </c>
      <c r="Z2911" s="2">
        <f t="shared" si="1124"/>
        <v>293.31988200488945</v>
      </c>
      <c r="AA2911" s="2">
        <f t="shared" si="1125"/>
        <v>289.95347221789143</v>
      </c>
      <c r="AB2911" s="2" t="str">
        <f t="shared" si="1145"/>
        <v>low</v>
      </c>
      <c r="AC2911" s="2">
        <f t="shared" si="1146"/>
        <v>287.33352762764963</v>
      </c>
      <c r="AD2911" s="2">
        <f t="shared" si="1135"/>
        <v>-2.74146794444568</v>
      </c>
      <c r="AE2911" s="2">
        <f t="shared" si="1136"/>
        <v>-508.0268685243671</v>
      </c>
      <c r="AF2911" s="2">
        <f t="shared" si="1137"/>
        <v>250</v>
      </c>
      <c r="AG2911" s="2">
        <f t="shared" si="1138"/>
        <v>300</v>
      </c>
    </row>
    <row r="2912" spans="1:33" x14ac:dyDescent="0.2">
      <c r="A2912" s="2">
        <f t="shared" si="1130"/>
        <v>65.050000190734863</v>
      </c>
      <c r="B2912">
        <v>1.1006209850299999</v>
      </c>
      <c r="C2912" s="2">
        <f t="shared" si="1122"/>
        <v>64.940620660780738</v>
      </c>
      <c r="D2912">
        <v>1577147257.1700001</v>
      </c>
      <c r="E2912">
        <v>440</v>
      </c>
      <c r="F2912">
        <v>895</v>
      </c>
      <c r="G2912">
        <v>631</v>
      </c>
      <c r="H2912">
        <v>696</v>
      </c>
      <c r="I2912">
        <v>288</v>
      </c>
      <c r="J2912">
        <f t="shared" si="1126"/>
        <v>590</v>
      </c>
      <c r="K2912">
        <f t="shared" si="1127"/>
        <v>12.399999999999977</v>
      </c>
      <c r="L2912">
        <f t="shared" si="1131"/>
        <v>41.098063806060239</v>
      </c>
      <c r="M2912">
        <f t="shared" si="1132"/>
        <v>1689.0508486069984</v>
      </c>
      <c r="N2912" t="str">
        <f t="shared" si="1128"/>
        <v>TRANSITION</v>
      </c>
      <c r="O2912" s="2" t="str">
        <f t="shared" si="1129"/>
        <v>ONE</v>
      </c>
      <c r="P2912" s="2">
        <f t="shared" si="1139"/>
        <v>288</v>
      </c>
      <c r="Q2912" s="2">
        <f t="shared" si="1140"/>
        <v>290</v>
      </c>
      <c r="R2912" s="2">
        <f t="shared" si="1141"/>
        <v>296</v>
      </c>
      <c r="S2912" s="2">
        <f t="shared" si="1142"/>
        <v>0</v>
      </c>
      <c r="T2912" s="2">
        <f t="shared" si="1143"/>
        <v>0</v>
      </c>
      <c r="U2912" s="2" t="str">
        <f t="shared" si="1133"/>
        <v>ONE</v>
      </c>
      <c r="V2912" s="2">
        <f t="shared" si="1134"/>
        <v>2</v>
      </c>
      <c r="W2912" s="2">
        <f t="shared" si="1144"/>
        <v>287.33352762764963</v>
      </c>
      <c r="Y2912" s="2">
        <f t="shared" si="1123"/>
        <v>287.24542922884638</v>
      </c>
      <c r="Z2912" s="2">
        <f t="shared" si="1124"/>
        <v>293.31988200488945</v>
      </c>
      <c r="AA2912" s="2">
        <f t="shared" si="1125"/>
        <v>289.91696883845412</v>
      </c>
      <c r="AB2912" s="2" t="str">
        <f t="shared" si="1145"/>
        <v>low</v>
      </c>
      <c r="AC2912" s="2">
        <f t="shared" si="1146"/>
        <v>287.2668221021197</v>
      </c>
      <c r="AD2912" s="2">
        <f t="shared" si="1135"/>
        <v>14.114526175998227</v>
      </c>
      <c r="AE2912" s="2">
        <f t="shared" si="1136"/>
        <v>692.74872187657979</v>
      </c>
      <c r="AF2912" s="2">
        <f t="shared" si="1137"/>
        <v>250</v>
      </c>
      <c r="AG2912" s="2">
        <f t="shared" si="1138"/>
        <v>275</v>
      </c>
    </row>
    <row r="2913" spans="1:33" x14ac:dyDescent="0.2">
      <c r="A2913" s="2">
        <f t="shared" si="1130"/>
        <v>65.070000171661377</v>
      </c>
      <c r="B2913">
        <v>1.1251797676099999</v>
      </c>
      <c r="C2913" s="2">
        <f t="shared" si="1122"/>
        <v>64.965179443360739</v>
      </c>
      <c r="D2913">
        <v>1577147257.1900001</v>
      </c>
      <c r="E2913">
        <v>439</v>
      </c>
      <c r="F2913">
        <v>896</v>
      </c>
      <c r="G2913">
        <v>630</v>
      </c>
      <c r="H2913">
        <v>695</v>
      </c>
      <c r="I2913">
        <v>287</v>
      </c>
      <c r="J2913">
        <f t="shared" si="1126"/>
        <v>589.4</v>
      </c>
      <c r="K2913">
        <f t="shared" si="1127"/>
        <v>11.799999999999955</v>
      </c>
      <c r="L2913">
        <f t="shared" si="1131"/>
        <v>-40.718630768545218</v>
      </c>
      <c r="M2913">
        <f t="shared" si="1132"/>
        <v>-3331.4637770861964</v>
      </c>
      <c r="N2913" t="str">
        <f t="shared" si="1128"/>
        <v>TRANSITION</v>
      </c>
      <c r="O2913" s="2" t="str">
        <f t="shared" si="1129"/>
        <v>RELAX</v>
      </c>
      <c r="P2913" s="2">
        <f t="shared" si="1139"/>
        <v>289</v>
      </c>
      <c r="Q2913" s="2">
        <f t="shared" si="1140"/>
        <v>290</v>
      </c>
      <c r="R2913" s="2">
        <f t="shared" si="1141"/>
        <v>296</v>
      </c>
      <c r="S2913" s="2">
        <f t="shared" si="1142"/>
        <v>0</v>
      </c>
      <c r="T2913" s="2">
        <f t="shared" si="1143"/>
        <v>0</v>
      </c>
      <c r="U2913" s="2" t="str">
        <f t="shared" si="1133"/>
        <v>ONE</v>
      </c>
      <c r="V2913" s="2">
        <f t="shared" si="1134"/>
        <v>2</v>
      </c>
      <c r="W2913" s="2">
        <f t="shared" si="1144"/>
        <v>287.2668221021197</v>
      </c>
      <c r="Y2913" s="2">
        <f t="shared" si="1123"/>
        <v>287.24970780350105</v>
      </c>
      <c r="Z2913" s="2">
        <f t="shared" si="1124"/>
        <v>293.31988200488945</v>
      </c>
      <c r="AA2913" s="2">
        <f t="shared" si="1125"/>
        <v>289.88339185797372</v>
      </c>
      <c r="AB2913" s="2" t="str">
        <f t="shared" si="1145"/>
        <v>low</v>
      </c>
      <c r="AC2913" s="2">
        <f t="shared" si="1146"/>
        <v>287.61345768169576</v>
      </c>
      <c r="AD2913" s="2">
        <f t="shared" si="1135"/>
        <v>-5.9348579935867116</v>
      </c>
      <c r="AE2913" s="2">
        <f t="shared" si="1136"/>
        <v>-816.38347113804468</v>
      </c>
      <c r="AF2913" s="2">
        <f t="shared" si="1137"/>
        <v>250</v>
      </c>
      <c r="AG2913" s="2">
        <f t="shared" si="1138"/>
        <v>275</v>
      </c>
    </row>
    <row r="2914" spans="1:33" x14ac:dyDescent="0.2">
      <c r="A2914" s="2">
        <f t="shared" si="1130"/>
        <v>65.090000152587891</v>
      </c>
      <c r="B2914">
        <v>1.14585280418</v>
      </c>
      <c r="C2914" s="2">
        <f t="shared" si="1122"/>
        <v>64.985852479930742</v>
      </c>
      <c r="D2914">
        <v>1577147257.21</v>
      </c>
      <c r="E2914">
        <v>440</v>
      </c>
      <c r="F2914">
        <v>895</v>
      </c>
      <c r="G2914">
        <v>631</v>
      </c>
      <c r="H2914">
        <v>697</v>
      </c>
      <c r="I2914">
        <v>289</v>
      </c>
      <c r="J2914">
        <f t="shared" si="1126"/>
        <v>590.4</v>
      </c>
      <c r="K2914">
        <f t="shared" si="1127"/>
        <v>12.799999999999955</v>
      </c>
      <c r="L2914">
        <f t="shared" si="1131"/>
        <v>96.744374887931244</v>
      </c>
      <c r="M2914">
        <f t="shared" si="1132"/>
        <v>6649.386276225986</v>
      </c>
      <c r="N2914" t="str">
        <f t="shared" si="1128"/>
        <v>TRANSITION</v>
      </c>
      <c r="O2914" s="2" t="str">
        <f t="shared" si="1129"/>
        <v>TRANSITION</v>
      </c>
      <c r="P2914" s="2">
        <f t="shared" si="1139"/>
        <v>289</v>
      </c>
      <c r="Q2914" s="2">
        <f t="shared" si="1140"/>
        <v>290</v>
      </c>
      <c r="R2914" s="2">
        <f t="shared" si="1141"/>
        <v>296</v>
      </c>
      <c r="S2914" s="2">
        <f t="shared" si="1142"/>
        <v>0</v>
      </c>
      <c r="T2914" s="2">
        <f t="shared" si="1143"/>
        <v>0</v>
      </c>
      <c r="U2914" s="2" t="str">
        <f t="shared" si="1133"/>
        <v>ONE</v>
      </c>
      <c r="V2914" s="2">
        <f t="shared" si="1134"/>
        <v>2</v>
      </c>
      <c r="W2914" s="2">
        <f t="shared" si="1144"/>
        <v>287.61345768169576</v>
      </c>
      <c r="Y2914" s="2">
        <f t="shared" si="1123"/>
        <v>287.32245777914</v>
      </c>
      <c r="Z2914" s="2">
        <f t="shared" si="1124"/>
        <v>293.31988200488945</v>
      </c>
      <c r="AA2914" s="2">
        <f t="shared" si="1125"/>
        <v>289.8517076552501</v>
      </c>
      <c r="AB2914" s="2" t="str">
        <f t="shared" si="1145"/>
        <v>low</v>
      </c>
      <c r="AC2914" s="2">
        <f t="shared" si="1146"/>
        <v>287.49076614535659</v>
      </c>
      <c r="AD2914" s="2">
        <f t="shared" si="1135"/>
        <v>-20.354265680337921</v>
      </c>
      <c r="AE2914" s="2">
        <f t="shared" si="1136"/>
        <v>-697.49829145448825</v>
      </c>
      <c r="AF2914" s="2">
        <f t="shared" si="1137"/>
        <v>250</v>
      </c>
      <c r="AG2914" s="2">
        <f t="shared" si="1138"/>
        <v>275</v>
      </c>
    </row>
    <row r="2915" spans="1:33" x14ac:dyDescent="0.2">
      <c r="A2915" s="2">
        <f t="shared" si="1130"/>
        <v>65.120000123977661</v>
      </c>
      <c r="B2915">
        <v>1.17032694817</v>
      </c>
      <c r="C2915" s="2">
        <f t="shared" ref="C2915:C2978" si="1147">IF(B2915&gt;B2914,B2915+(C2914-B2914),B2915+(C2914-B2914)+5+A2915-A2914)</f>
        <v>65.010326623920733</v>
      </c>
      <c r="D2915">
        <v>1577147257.24</v>
      </c>
      <c r="E2915">
        <v>439</v>
      </c>
      <c r="F2915">
        <v>895</v>
      </c>
      <c r="G2915">
        <v>630</v>
      </c>
      <c r="H2915">
        <v>696</v>
      </c>
      <c r="I2915">
        <v>287</v>
      </c>
      <c r="J2915">
        <f t="shared" si="1126"/>
        <v>589.4</v>
      </c>
      <c r="K2915">
        <f t="shared" si="1127"/>
        <v>11.799999999999955</v>
      </c>
      <c r="L2915">
        <f t="shared" si="1131"/>
        <v>-81.718894880130904</v>
      </c>
      <c r="M2915">
        <f t="shared" si="1132"/>
        <v>-7291.9105910703574</v>
      </c>
      <c r="N2915" t="str">
        <f t="shared" si="1128"/>
        <v>TRANSITION</v>
      </c>
      <c r="O2915" s="2" t="str">
        <f t="shared" si="1129"/>
        <v>TRANSITION</v>
      </c>
      <c r="P2915" s="2">
        <f t="shared" si="1139"/>
        <v>289</v>
      </c>
      <c r="Q2915" s="2">
        <f t="shared" si="1140"/>
        <v>290</v>
      </c>
      <c r="R2915" s="2">
        <f t="shared" si="1141"/>
        <v>296</v>
      </c>
      <c r="S2915" s="2">
        <f t="shared" si="1142"/>
        <v>0</v>
      </c>
      <c r="T2915" s="2">
        <f t="shared" si="1143"/>
        <v>0</v>
      </c>
      <c r="U2915" s="2" t="str">
        <f t="shared" si="1133"/>
        <v>ONE</v>
      </c>
      <c r="V2915" s="2">
        <f t="shared" si="1134"/>
        <v>2</v>
      </c>
      <c r="W2915" s="2">
        <f t="shared" si="1144"/>
        <v>287.49076614535659</v>
      </c>
      <c r="Y2915" s="2">
        <f t="shared" si="1123"/>
        <v>287.35611945238333</v>
      </c>
      <c r="Z2915" s="2">
        <f t="shared" si="1124"/>
        <v>293.31988200488945</v>
      </c>
      <c r="AA2915" s="2">
        <f t="shared" si="1125"/>
        <v>289.82524516144457</v>
      </c>
      <c r="AB2915" s="2" t="str">
        <f t="shared" si="1145"/>
        <v>low</v>
      </c>
      <c r="AC2915" s="2">
        <f t="shared" si="1146"/>
        <v>286.99261291628528</v>
      </c>
      <c r="AD2915" s="2">
        <f t="shared" si="1135"/>
        <v>9.8334539842865265</v>
      </c>
      <c r="AE2915" s="2">
        <f t="shared" si="1136"/>
        <v>1233.4535449721527</v>
      </c>
      <c r="AF2915" s="2">
        <f t="shared" si="1137"/>
        <v>250</v>
      </c>
      <c r="AG2915" s="2">
        <f t="shared" si="1138"/>
        <v>275</v>
      </c>
    </row>
    <row r="2916" spans="1:33" x14ac:dyDescent="0.2">
      <c r="A2916" s="2">
        <f t="shared" si="1130"/>
        <v>65.140000104904175</v>
      </c>
      <c r="B2916">
        <v>1.1908159255999999</v>
      </c>
      <c r="C2916" s="2">
        <f t="shared" si="1147"/>
        <v>65.030815601350739</v>
      </c>
      <c r="D2916">
        <v>1577147257.26</v>
      </c>
      <c r="E2916">
        <v>438</v>
      </c>
      <c r="F2916">
        <v>895</v>
      </c>
      <c r="G2916">
        <v>630</v>
      </c>
      <c r="H2916">
        <v>695</v>
      </c>
      <c r="I2916">
        <v>285</v>
      </c>
      <c r="J2916">
        <f t="shared" si="1126"/>
        <v>588.6</v>
      </c>
      <c r="K2916">
        <f t="shared" si="1127"/>
        <v>11</v>
      </c>
      <c r="L2916">
        <f t="shared" si="1131"/>
        <v>-97.613461034497846</v>
      </c>
      <c r="M2916">
        <f t="shared" si="1132"/>
        <v>-775.76180698477287</v>
      </c>
      <c r="N2916" t="str">
        <f t="shared" si="1128"/>
        <v>TRANSITION</v>
      </c>
      <c r="O2916" s="2" t="str">
        <f t="shared" si="1129"/>
        <v>TRANSITION</v>
      </c>
      <c r="P2916" s="2">
        <f t="shared" si="1139"/>
        <v>288</v>
      </c>
      <c r="Q2916" s="2">
        <f t="shared" si="1140"/>
        <v>290</v>
      </c>
      <c r="R2916" s="2">
        <f t="shared" si="1141"/>
        <v>296</v>
      </c>
      <c r="S2916" s="2">
        <f t="shared" si="1142"/>
        <v>0</v>
      </c>
      <c r="T2916" s="2">
        <f t="shared" si="1143"/>
        <v>0</v>
      </c>
      <c r="U2916" s="2" t="str">
        <f t="shared" si="1133"/>
        <v>ONE</v>
      </c>
      <c r="V2916" s="2">
        <f t="shared" si="1134"/>
        <v>2</v>
      </c>
      <c r="W2916" s="2">
        <f t="shared" si="1144"/>
        <v>286.99261291628528</v>
      </c>
      <c r="Y2916" s="2">
        <f t="shared" si="1123"/>
        <v>287.28341814516375</v>
      </c>
      <c r="Z2916" s="2">
        <f t="shared" si="1124"/>
        <v>293.31988200488945</v>
      </c>
      <c r="AA2916" s="2">
        <f t="shared" si="1125"/>
        <v>289.80178887599146</v>
      </c>
      <c r="AB2916" s="2" t="str">
        <f t="shared" si="1145"/>
        <v>low</v>
      </c>
      <c r="AC2916" s="2">
        <f t="shared" si="1146"/>
        <v>287.19409033302827</v>
      </c>
      <c r="AD2916" s="2">
        <f t="shared" si="1135"/>
        <v>6.5955710039592601</v>
      </c>
      <c r="AE2916" s="2">
        <f t="shared" si="1136"/>
        <v>-158.03048206721968</v>
      </c>
      <c r="AF2916" s="2">
        <f t="shared" si="1137"/>
        <v>250</v>
      </c>
      <c r="AG2916" s="2">
        <f t="shared" si="1138"/>
        <v>275</v>
      </c>
    </row>
    <row r="2917" spans="1:33" x14ac:dyDescent="0.2">
      <c r="A2917" s="2">
        <f t="shared" si="1130"/>
        <v>65.160000085830688</v>
      </c>
      <c r="B2917">
        <v>1.21525382996</v>
      </c>
      <c r="C2917" s="2">
        <f t="shared" si="1147"/>
        <v>65.055253505710738</v>
      </c>
      <c r="D2917">
        <v>1577147257.28</v>
      </c>
      <c r="E2917">
        <v>440</v>
      </c>
      <c r="F2917">
        <v>895</v>
      </c>
      <c r="G2917">
        <v>631</v>
      </c>
      <c r="H2917">
        <v>697</v>
      </c>
      <c r="I2917">
        <v>288</v>
      </c>
      <c r="J2917">
        <f t="shared" si="1126"/>
        <v>590.20000000000005</v>
      </c>
      <c r="K2917">
        <f t="shared" si="1127"/>
        <v>12.600000000000023</v>
      </c>
      <c r="L2917">
        <f t="shared" si="1131"/>
        <v>122.76011706267252</v>
      </c>
      <c r="M2917">
        <f t="shared" si="1132"/>
        <v>9017.6954149095454</v>
      </c>
      <c r="N2917" t="str">
        <f t="shared" si="1128"/>
        <v>TRANSITION</v>
      </c>
      <c r="O2917" s="2" t="str">
        <f t="shared" si="1129"/>
        <v>TRANSITION</v>
      </c>
      <c r="P2917" s="2">
        <f t="shared" si="1139"/>
        <v>288</v>
      </c>
      <c r="Q2917" s="2">
        <f t="shared" si="1140"/>
        <v>290</v>
      </c>
      <c r="R2917" s="2">
        <f t="shared" si="1141"/>
        <v>296</v>
      </c>
      <c r="S2917" s="2">
        <f t="shared" si="1142"/>
        <v>0</v>
      </c>
      <c r="T2917" s="2">
        <f t="shared" si="1143"/>
        <v>0</v>
      </c>
      <c r="U2917" s="2" t="str">
        <f t="shared" si="1133"/>
        <v>ONE</v>
      </c>
      <c r="V2917" s="2">
        <f t="shared" si="1134"/>
        <v>2</v>
      </c>
      <c r="W2917" s="2">
        <f t="shared" si="1144"/>
        <v>287.19409033302827</v>
      </c>
      <c r="Y2917" s="2">
        <f t="shared" si="1123"/>
        <v>287.26555258273669</v>
      </c>
      <c r="Z2917" s="2">
        <f t="shared" si="1124"/>
        <v>293.31988200488945</v>
      </c>
      <c r="AA2917" s="2">
        <f t="shared" si="1125"/>
        <v>289.77587033945002</v>
      </c>
      <c r="AB2917" s="2" t="str">
        <f t="shared" si="1145"/>
        <v>low</v>
      </c>
      <c r="AC2917" s="2">
        <f t="shared" si="1146"/>
        <v>287.35527226642262</v>
      </c>
      <c r="AD2917" s="2">
        <f t="shared" si="1135"/>
        <v>-13.143328568346847</v>
      </c>
      <c r="AE2917" s="2">
        <f t="shared" si="1136"/>
        <v>-807.71654072821138</v>
      </c>
      <c r="AF2917" s="2">
        <f t="shared" si="1137"/>
        <v>250</v>
      </c>
      <c r="AG2917" s="2">
        <f t="shared" si="1138"/>
        <v>275</v>
      </c>
    </row>
    <row r="2918" spans="1:33" x14ac:dyDescent="0.2">
      <c r="A2918" s="2">
        <f t="shared" si="1130"/>
        <v>65.180000066757202</v>
      </c>
      <c r="B2918">
        <v>1.2358767986300001</v>
      </c>
      <c r="C2918" s="2">
        <f t="shared" si="1147"/>
        <v>65.075876474380735</v>
      </c>
      <c r="D2918">
        <v>1577147257.3</v>
      </c>
      <c r="E2918">
        <v>441</v>
      </c>
      <c r="F2918">
        <v>895</v>
      </c>
      <c r="G2918">
        <v>630</v>
      </c>
      <c r="H2918">
        <v>697</v>
      </c>
      <c r="I2918">
        <v>288</v>
      </c>
      <c r="J2918">
        <f t="shared" si="1126"/>
        <v>590.20000000000005</v>
      </c>
      <c r="K2918">
        <f t="shared" si="1127"/>
        <v>12.600000000000023</v>
      </c>
      <c r="L2918">
        <f t="shared" si="1131"/>
        <v>0</v>
      </c>
      <c r="M2918">
        <f t="shared" si="1132"/>
        <v>-5952.5919389699457</v>
      </c>
      <c r="N2918" t="str">
        <f t="shared" si="1128"/>
        <v>TRANSITION</v>
      </c>
      <c r="O2918" s="2" t="str">
        <f t="shared" si="1129"/>
        <v>RELAX</v>
      </c>
      <c r="P2918" s="2">
        <f t="shared" si="1139"/>
        <v>288</v>
      </c>
      <c r="Q2918" s="2">
        <f t="shared" si="1140"/>
        <v>290</v>
      </c>
      <c r="R2918" s="2">
        <f t="shared" si="1141"/>
        <v>296</v>
      </c>
      <c r="S2918" s="2">
        <f t="shared" si="1142"/>
        <v>0</v>
      </c>
      <c r="T2918" s="2">
        <f t="shared" si="1143"/>
        <v>0</v>
      </c>
      <c r="U2918" s="2" t="str">
        <f t="shared" si="1133"/>
        <v>ONE</v>
      </c>
      <c r="V2918" s="2">
        <f t="shared" si="1134"/>
        <v>2</v>
      </c>
      <c r="W2918" s="2">
        <f t="shared" si="1144"/>
        <v>287.35527226642262</v>
      </c>
      <c r="Y2918" s="2">
        <f t="shared" si="1123"/>
        <v>287.28349651947389</v>
      </c>
      <c r="Z2918" s="2">
        <f t="shared" si="1124"/>
        <v>293.31988200488945</v>
      </c>
      <c r="AA2918" s="2">
        <f t="shared" si="1125"/>
        <v>289.75035445161433</v>
      </c>
      <c r="AB2918" s="2" t="str">
        <f t="shared" si="1145"/>
        <v>low</v>
      </c>
      <c r="AC2918" s="2">
        <f t="shared" si="1146"/>
        <v>287.08421781313808</v>
      </c>
      <c r="AD2918" s="2">
        <f t="shared" si="1135"/>
        <v>-8.8873801468212168</v>
      </c>
      <c r="AE2918" s="2">
        <f t="shared" si="1136"/>
        <v>206.36933943058759</v>
      </c>
      <c r="AF2918" s="2">
        <f t="shared" si="1137"/>
        <v>250</v>
      </c>
      <c r="AG2918" s="2">
        <f t="shared" si="1138"/>
        <v>275</v>
      </c>
    </row>
    <row r="2919" spans="1:33" x14ac:dyDescent="0.2">
      <c r="A2919" s="2">
        <f t="shared" si="1130"/>
        <v>65.210000038146973</v>
      </c>
      <c r="B2919">
        <v>1.2602758407600001</v>
      </c>
      <c r="C2919" s="2">
        <f t="shared" si="1147"/>
        <v>65.100275516510735</v>
      </c>
      <c r="D2919">
        <v>1577147257.3299999</v>
      </c>
      <c r="E2919">
        <v>435</v>
      </c>
      <c r="F2919">
        <v>896</v>
      </c>
      <c r="G2919">
        <v>630</v>
      </c>
      <c r="H2919">
        <v>695</v>
      </c>
      <c r="I2919">
        <v>286</v>
      </c>
      <c r="J2919">
        <f t="shared" si="1126"/>
        <v>588.4</v>
      </c>
      <c r="K2919">
        <f t="shared" si="1127"/>
        <v>10.799999999999955</v>
      </c>
      <c r="L2919">
        <f t="shared" si="1131"/>
        <v>-81.970431025277321</v>
      </c>
      <c r="M2919">
        <f t="shared" si="1132"/>
        <v>-3359.5757812348738</v>
      </c>
      <c r="N2919" t="str">
        <f t="shared" si="1128"/>
        <v>TRANSITION</v>
      </c>
      <c r="O2919" s="2" t="str">
        <f t="shared" si="1129"/>
        <v>TRANSITION</v>
      </c>
      <c r="P2919" s="2">
        <f t="shared" si="1139"/>
        <v>288</v>
      </c>
      <c r="Q2919" s="2">
        <f t="shared" si="1140"/>
        <v>290</v>
      </c>
      <c r="R2919" s="2">
        <f t="shared" si="1141"/>
        <v>296</v>
      </c>
      <c r="S2919" s="2">
        <f t="shared" si="1142"/>
        <v>0</v>
      </c>
      <c r="T2919" s="2">
        <f t="shared" si="1143"/>
        <v>0</v>
      </c>
      <c r="U2919" s="2" t="str">
        <f t="shared" si="1133"/>
        <v>ONE</v>
      </c>
      <c r="V2919" s="2">
        <f t="shared" si="1134"/>
        <v>2</v>
      </c>
      <c r="W2919" s="2">
        <f t="shared" si="1144"/>
        <v>287.08421781313808</v>
      </c>
      <c r="Y2919" s="2">
        <f t="shared" si="1123"/>
        <v>287.24364077820672</v>
      </c>
      <c r="Z2919" s="2">
        <f t="shared" si="1124"/>
        <v>293.31988200488945</v>
      </c>
      <c r="AA2919" s="2">
        <f t="shared" si="1125"/>
        <v>289.72701155500732</v>
      </c>
      <c r="AB2919" s="2" t="str">
        <f t="shared" si="1145"/>
        <v>low</v>
      </c>
      <c r="AC2919" s="2">
        <f t="shared" si="1146"/>
        <v>286.86737425051047</v>
      </c>
      <c r="AD2919" s="2">
        <f t="shared" si="1135"/>
        <v>0</v>
      </c>
      <c r="AE2919" s="2">
        <f t="shared" si="1136"/>
        <v>364.25119066021381</v>
      </c>
      <c r="AF2919" s="2">
        <f t="shared" si="1137"/>
        <v>250</v>
      </c>
      <c r="AG2919" s="2">
        <f t="shared" si="1138"/>
        <v>250</v>
      </c>
    </row>
    <row r="2920" spans="1:33" x14ac:dyDescent="0.2">
      <c r="A2920" s="2">
        <f t="shared" si="1130"/>
        <v>65.230000019073486</v>
      </c>
      <c r="B2920">
        <v>1.2847287654899999</v>
      </c>
      <c r="C2920" s="2">
        <f t="shared" si="1147"/>
        <v>65.124728441240734</v>
      </c>
      <c r="D2920">
        <v>1577147257.3499999</v>
      </c>
      <c r="E2920">
        <v>439</v>
      </c>
      <c r="F2920">
        <v>896</v>
      </c>
      <c r="G2920">
        <v>631</v>
      </c>
      <c r="H2920">
        <v>696</v>
      </c>
      <c r="I2920">
        <v>286</v>
      </c>
      <c r="J2920">
        <f t="shared" si="1126"/>
        <v>589.6</v>
      </c>
      <c r="K2920">
        <f t="shared" si="1127"/>
        <v>12</v>
      </c>
      <c r="L2920">
        <f t="shared" si="1131"/>
        <v>0</v>
      </c>
      <c r="M2920">
        <f t="shared" si="1132"/>
        <v>3352.1728762659104</v>
      </c>
      <c r="N2920" t="str">
        <f t="shared" si="1128"/>
        <v>TRANSITION</v>
      </c>
      <c r="O2920" s="2" t="str">
        <f t="shared" si="1129"/>
        <v>ONE</v>
      </c>
      <c r="P2920" s="2">
        <f t="shared" si="1139"/>
        <v>288</v>
      </c>
      <c r="Q2920" s="2">
        <f t="shared" si="1140"/>
        <v>290</v>
      </c>
      <c r="R2920" s="2">
        <f t="shared" si="1141"/>
        <v>296</v>
      </c>
      <c r="S2920" s="2">
        <f t="shared" si="1142"/>
        <v>0</v>
      </c>
      <c r="T2920" s="2">
        <f t="shared" si="1143"/>
        <v>0</v>
      </c>
      <c r="U2920" s="2" t="str">
        <f t="shared" si="1133"/>
        <v>ONE</v>
      </c>
      <c r="V2920" s="2">
        <f t="shared" si="1134"/>
        <v>2</v>
      </c>
      <c r="W2920" s="2">
        <f t="shared" si="1144"/>
        <v>286.86737425051047</v>
      </c>
      <c r="Y2920" s="2">
        <f t="shared" si="1123"/>
        <v>287.16838747266752</v>
      </c>
      <c r="Z2920" s="2">
        <f t="shared" si="1124"/>
        <v>293.31988200488945</v>
      </c>
      <c r="AA2920" s="2">
        <f t="shared" si="1125"/>
        <v>289.70284301616726</v>
      </c>
      <c r="AB2920" s="2" t="str">
        <f t="shared" si="1145"/>
        <v>low</v>
      </c>
      <c r="AC2920" s="2">
        <f t="shared" si="1146"/>
        <v>286.86737425051047</v>
      </c>
      <c r="AD2920" s="2">
        <f t="shared" si="1135"/>
        <v>21.569611283344052</v>
      </c>
      <c r="AE2920" s="2">
        <f t="shared" si="1136"/>
        <v>882.08717449989081</v>
      </c>
      <c r="AF2920" s="2">
        <f t="shared" si="1137"/>
        <v>250</v>
      </c>
      <c r="AG2920" s="2">
        <f t="shared" si="1138"/>
        <v>275</v>
      </c>
    </row>
    <row r="2921" spans="1:33" x14ac:dyDescent="0.2">
      <c r="A2921" s="2">
        <f t="shared" si="1130"/>
        <v>65.25</v>
      </c>
      <c r="B2921">
        <v>1.3054869174999999</v>
      </c>
      <c r="C2921" s="2">
        <f t="shared" si="1147"/>
        <v>65.145486593250737</v>
      </c>
      <c r="D2921">
        <v>1577147257.3699999</v>
      </c>
      <c r="E2921">
        <v>441</v>
      </c>
      <c r="F2921">
        <v>895</v>
      </c>
      <c r="G2921">
        <v>630</v>
      </c>
      <c r="H2921">
        <v>696</v>
      </c>
      <c r="I2921">
        <v>287</v>
      </c>
      <c r="J2921">
        <f t="shared" si="1126"/>
        <v>589.79999999999995</v>
      </c>
      <c r="K2921">
        <f t="shared" si="1127"/>
        <v>12.199999999999932</v>
      </c>
      <c r="L2921">
        <f t="shared" si="1131"/>
        <v>48.173845124472678</v>
      </c>
      <c r="M2921">
        <f t="shared" si="1132"/>
        <v>2320.7193540766798</v>
      </c>
      <c r="N2921" t="str">
        <f t="shared" si="1128"/>
        <v>TRANSITION</v>
      </c>
      <c r="O2921" s="2" t="str">
        <f t="shared" si="1129"/>
        <v>ONE</v>
      </c>
      <c r="P2921" s="2">
        <f t="shared" si="1139"/>
        <v>289</v>
      </c>
      <c r="Q2921" s="2">
        <f t="shared" si="1140"/>
        <v>290</v>
      </c>
      <c r="R2921" s="2">
        <f t="shared" si="1141"/>
        <v>296</v>
      </c>
      <c r="S2921" s="2">
        <f t="shared" si="1142"/>
        <v>0</v>
      </c>
      <c r="T2921" s="2">
        <f t="shared" si="1143"/>
        <v>0</v>
      </c>
      <c r="U2921" s="2" t="str">
        <f t="shared" si="1133"/>
        <v>ONE</v>
      </c>
      <c r="V2921" s="2">
        <f t="shared" si="1134"/>
        <v>2</v>
      </c>
      <c r="W2921" s="2">
        <f t="shared" si="1144"/>
        <v>286.89389940040837</v>
      </c>
      <c r="Y2921" s="2">
        <f t="shared" si="1123"/>
        <v>287.1134898582157</v>
      </c>
      <c r="Z2921" s="2">
        <f t="shared" si="1124"/>
        <v>293.31988200488945</v>
      </c>
      <c r="AA2921" s="2">
        <f t="shared" si="1125"/>
        <v>289.67612023899227</v>
      </c>
      <c r="AB2921" s="2" t="str">
        <f t="shared" si="1145"/>
        <v>low</v>
      </c>
      <c r="AC2921" s="2">
        <f t="shared" si="1146"/>
        <v>287.31511952032673</v>
      </c>
      <c r="AD2921" s="2">
        <f t="shared" si="1135"/>
        <v>-2.5639322305980445</v>
      </c>
      <c r="AE2921" s="2">
        <f t="shared" si="1136"/>
        <v>-1162.6055875453687</v>
      </c>
      <c r="AF2921" s="2">
        <f t="shared" si="1137"/>
        <v>250</v>
      </c>
      <c r="AG2921" s="2">
        <f t="shared" si="1138"/>
        <v>300</v>
      </c>
    </row>
    <row r="2922" spans="1:33" x14ac:dyDescent="0.2">
      <c r="A2922" s="2">
        <f t="shared" si="1130"/>
        <v>65.28000020980835</v>
      </c>
      <c r="B2922">
        <v>1.330067873</v>
      </c>
      <c r="C2922" s="2">
        <f t="shared" si="1147"/>
        <v>65.170067548750737</v>
      </c>
      <c r="D2922">
        <v>1577147257.4000001</v>
      </c>
      <c r="E2922">
        <v>439</v>
      </c>
      <c r="F2922">
        <v>896</v>
      </c>
      <c r="G2922">
        <v>630</v>
      </c>
      <c r="H2922">
        <v>697</v>
      </c>
      <c r="I2922">
        <v>289</v>
      </c>
      <c r="J2922">
        <f t="shared" si="1126"/>
        <v>590.20000000000005</v>
      </c>
      <c r="K2922">
        <f t="shared" si="1127"/>
        <v>12.600000000000023</v>
      </c>
      <c r="L2922">
        <f t="shared" si="1131"/>
        <v>81.363802151628946</v>
      </c>
      <c r="M2922">
        <f t="shared" si="1132"/>
        <v>1350.2305484893047</v>
      </c>
      <c r="N2922" t="str">
        <f t="shared" si="1128"/>
        <v>TRANSITION</v>
      </c>
      <c r="O2922" s="2" t="str">
        <f t="shared" si="1129"/>
        <v>TRANSITION</v>
      </c>
      <c r="P2922" s="2">
        <f t="shared" si="1139"/>
        <v>289</v>
      </c>
      <c r="Q2922" s="2">
        <f t="shared" si="1140"/>
        <v>290</v>
      </c>
      <c r="R2922" s="2">
        <f t="shared" si="1141"/>
        <v>296</v>
      </c>
      <c r="S2922" s="2">
        <f t="shared" si="1142"/>
        <v>0</v>
      </c>
      <c r="T2922" s="2">
        <f t="shared" si="1143"/>
        <v>0</v>
      </c>
      <c r="U2922" s="2" t="str">
        <f t="shared" si="1133"/>
        <v>ONE</v>
      </c>
      <c r="V2922" s="2">
        <f t="shared" si="1134"/>
        <v>2</v>
      </c>
      <c r="W2922" s="2">
        <f t="shared" si="1144"/>
        <v>287.31511952032673</v>
      </c>
      <c r="Y2922" s="2">
        <f t="shared" si="1123"/>
        <v>287.15381579063796</v>
      </c>
      <c r="Z2922" s="2">
        <f t="shared" si="1124"/>
        <v>293.31988200488945</v>
      </c>
      <c r="AA2922" s="2">
        <f t="shared" si="1125"/>
        <v>289.64798871995339</v>
      </c>
      <c r="AB2922" s="2" t="str">
        <f t="shared" si="1145"/>
        <v>low</v>
      </c>
      <c r="AC2922" s="2">
        <f t="shared" si="1146"/>
        <v>287.25209561626139</v>
      </c>
      <c r="AD2922" s="2">
        <f t="shared" si="1135"/>
        <v>-12.187676145029254</v>
      </c>
      <c r="AE2922" s="2">
        <f t="shared" si="1136"/>
        <v>-391.51219790586197</v>
      </c>
      <c r="AF2922" s="2">
        <f t="shared" si="1137"/>
        <v>250</v>
      </c>
      <c r="AG2922" s="2">
        <f t="shared" si="1138"/>
        <v>275</v>
      </c>
    </row>
    <row r="2923" spans="1:33" x14ac:dyDescent="0.2">
      <c r="A2923" s="2">
        <f t="shared" si="1130"/>
        <v>65.300000190734863</v>
      </c>
      <c r="B2923">
        <v>1.35061478615</v>
      </c>
      <c r="C2923" s="2">
        <f t="shared" si="1147"/>
        <v>65.190614461900736</v>
      </c>
      <c r="D2923">
        <v>1577147257.4200001</v>
      </c>
      <c r="E2923">
        <v>439</v>
      </c>
      <c r="F2923">
        <v>895</v>
      </c>
      <c r="G2923">
        <v>631</v>
      </c>
      <c r="H2923">
        <v>696</v>
      </c>
      <c r="I2923">
        <v>287</v>
      </c>
      <c r="J2923">
        <f t="shared" si="1126"/>
        <v>589.6</v>
      </c>
      <c r="K2923">
        <f t="shared" si="1127"/>
        <v>12</v>
      </c>
      <c r="L2923">
        <f t="shared" si="1131"/>
        <v>-97.338222311023827</v>
      </c>
      <c r="M2923">
        <f t="shared" si="1132"/>
        <v>-8697.2686922878565</v>
      </c>
      <c r="N2923" t="str">
        <f t="shared" si="1128"/>
        <v>TRANSITION</v>
      </c>
      <c r="O2923" s="2" t="str">
        <f t="shared" si="1129"/>
        <v>TRANSITION</v>
      </c>
      <c r="P2923" s="2">
        <f t="shared" si="1139"/>
        <v>289</v>
      </c>
      <c r="Q2923" s="2">
        <f t="shared" si="1140"/>
        <v>290</v>
      </c>
      <c r="R2923" s="2">
        <f t="shared" si="1141"/>
        <v>296</v>
      </c>
      <c r="S2923" s="2">
        <f t="shared" si="1142"/>
        <v>0</v>
      </c>
      <c r="T2923" s="2">
        <f t="shared" si="1143"/>
        <v>0</v>
      </c>
      <c r="U2923" s="2" t="str">
        <f t="shared" si="1133"/>
        <v>ONE</v>
      </c>
      <c r="V2923" s="2">
        <f t="shared" si="1134"/>
        <v>2</v>
      </c>
      <c r="W2923" s="2">
        <f t="shared" si="1144"/>
        <v>287.25209561626139</v>
      </c>
      <c r="Y2923" s="2">
        <f t="shared" si="1123"/>
        <v>287.17347175576265</v>
      </c>
      <c r="Z2923" s="2">
        <f t="shared" si="1124"/>
        <v>293.31988200488945</v>
      </c>
      <c r="AA2923" s="2">
        <f t="shared" si="1125"/>
        <v>289.62328007348759</v>
      </c>
      <c r="AB2923" s="2" t="str">
        <f t="shared" si="1145"/>
        <v>low</v>
      </c>
      <c r="AC2923" s="2">
        <f t="shared" si="1146"/>
        <v>287.00167649300914</v>
      </c>
      <c r="AD2923" s="2">
        <f t="shared" si="1135"/>
        <v>8.1913050636119333</v>
      </c>
      <c r="AE2923" s="2">
        <f t="shared" si="1136"/>
        <v>991.82690167944634</v>
      </c>
      <c r="AF2923" s="2">
        <f t="shared" si="1137"/>
        <v>250</v>
      </c>
      <c r="AG2923" s="2">
        <f t="shared" si="1138"/>
        <v>275</v>
      </c>
    </row>
    <row r="2924" spans="1:33" x14ac:dyDescent="0.2">
      <c r="A2924" s="2">
        <f t="shared" si="1130"/>
        <v>65.320000171661377</v>
      </c>
      <c r="B2924">
        <v>1.3749899864199999</v>
      </c>
      <c r="C2924" s="2">
        <f t="shared" si="1147"/>
        <v>65.214989662170737</v>
      </c>
      <c r="D2924">
        <v>1577147257.4400001</v>
      </c>
      <c r="E2924">
        <v>438</v>
      </c>
      <c r="F2924">
        <v>895</v>
      </c>
      <c r="G2924">
        <v>630</v>
      </c>
      <c r="H2924">
        <v>696</v>
      </c>
      <c r="I2924">
        <v>286</v>
      </c>
      <c r="J2924">
        <f t="shared" si="1126"/>
        <v>589</v>
      </c>
      <c r="K2924">
        <f t="shared" si="1127"/>
        <v>11.399999999999977</v>
      </c>
      <c r="L2924">
        <f t="shared" si="1131"/>
        <v>-41.025303953328375</v>
      </c>
      <c r="M2924">
        <f t="shared" si="1132"/>
        <v>2310.2545921234214</v>
      </c>
      <c r="N2924" t="str">
        <f t="shared" si="1128"/>
        <v>TRANSITION</v>
      </c>
      <c r="O2924" s="2" t="str">
        <f t="shared" si="1129"/>
        <v>ONE</v>
      </c>
      <c r="P2924" s="2">
        <f t="shared" si="1139"/>
        <v>288</v>
      </c>
      <c r="Q2924" s="2">
        <f t="shared" si="1140"/>
        <v>290</v>
      </c>
      <c r="R2924" s="2">
        <f t="shared" si="1141"/>
        <v>296</v>
      </c>
      <c r="S2924" s="2">
        <f t="shared" si="1142"/>
        <v>0</v>
      </c>
      <c r="T2924" s="2">
        <f t="shared" si="1143"/>
        <v>0</v>
      </c>
      <c r="U2924" s="2" t="str">
        <f t="shared" si="1133"/>
        <v>ONE</v>
      </c>
      <c r="V2924" s="2">
        <f t="shared" si="1134"/>
        <v>2</v>
      </c>
      <c r="W2924" s="2">
        <f t="shared" si="1144"/>
        <v>287.00167649300914</v>
      </c>
      <c r="Y2924" s="2">
        <f t="shared" si="1123"/>
        <v>287.13911270321194</v>
      </c>
      <c r="Z2924" s="2">
        <f t="shared" si="1124"/>
        <v>293.31988200488945</v>
      </c>
      <c r="AA2924" s="2">
        <f t="shared" si="1125"/>
        <v>289.60078965760135</v>
      </c>
      <c r="AB2924" s="2" t="str">
        <f t="shared" si="1145"/>
        <v>low</v>
      </c>
      <c r="AC2924" s="2">
        <f t="shared" si="1146"/>
        <v>287.20134119440735</v>
      </c>
      <c r="AD2924" s="2">
        <f t="shared" si="1135"/>
        <v>6.4614036920922491</v>
      </c>
      <c r="AE2924" s="2">
        <f t="shared" si="1136"/>
        <v>-70.96972957587468</v>
      </c>
      <c r="AF2924" s="2">
        <f t="shared" si="1137"/>
        <v>250</v>
      </c>
      <c r="AG2924" s="2">
        <f t="shared" si="1138"/>
        <v>275</v>
      </c>
    </row>
    <row r="2925" spans="1:33" x14ac:dyDescent="0.2">
      <c r="A2925" s="2">
        <f t="shared" si="1130"/>
        <v>65.350000143051147</v>
      </c>
      <c r="B2925">
        <v>1.39971089363</v>
      </c>
      <c r="C2925" s="2">
        <f t="shared" si="1147"/>
        <v>65.239710569380733</v>
      </c>
      <c r="D2925">
        <v>1577147257.47</v>
      </c>
      <c r="E2925">
        <v>440</v>
      </c>
      <c r="F2925">
        <v>895</v>
      </c>
      <c r="G2925">
        <v>631</v>
      </c>
      <c r="H2925">
        <v>696</v>
      </c>
      <c r="I2925">
        <v>288</v>
      </c>
      <c r="J2925">
        <f t="shared" si="1126"/>
        <v>590</v>
      </c>
      <c r="K2925">
        <f t="shared" si="1127"/>
        <v>12.399999999999977</v>
      </c>
      <c r="L2925">
        <f t="shared" si="1131"/>
        <v>80.903179766435159</v>
      </c>
      <c r="M2925">
        <f t="shared" si="1132"/>
        <v>4932.2010185144454</v>
      </c>
      <c r="N2925" t="str">
        <f t="shared" si="1128"/>
        <v>TRANSITION</v>
      </c>
      <c r="O2925" s="2" t="str">
        <f t="shared" si="1129"/>
        <v>TRANSITION</v>
      </c>
      <c r="P2925" s="2">
        <f t="shared" si="1139"/>
        <v>288</v>
      </c>
      <c r="Q2925" s="2">
        <f t="shared" si="1140"/>
        <v>290</v>
      </c>
      <c r="R2925" s="2">
        <f t="shared" si="1141"/>
        <v>296</v>
      </c>
      <c r="S2925" s="2">
        <f t="shared" si="1142"/>
        <v>0</v>
      </c>
      <c r="T2925" s="2">
        <f t="shared" si="1143"/>
        <v>0</v>
      </c>
      <c r="U2925" s="2" t="str">
        <f t="shared" si="1133"/>
        <v>ONE</v>
      </c>
      <c r="V2925" s="2">
        <f t="shared" si="1134"/>
        <v>2</v>
      </c>
      <c r="W2925" s="2">
        <f t="shared" si="1144"/>
        <v>287.20134119440735</v>
      </c>
      <c r="Y2925" s="2">
        <f t="shared" si="1123"/>
        <v>287.15155840145104</v>
      </c>
      <c r="Z2925" s="2">
        <f t="shared" si="1124"/>
        <v>293.31988200488945</v>
      </c>
      <c r="AA2925" s="2">
        <f t="shared" si="1125"/>
        <v>289.57770580988188</v>
      </c>
      <c r="AB2925" s="2" t="str">
        <f t="shared" si="1145"/>
        <v>low</v>
      </c>
      <c r="AC2925" s="2">
        <f t="shared" si="1146"/>
        <v>287.36107295552591</v>
      </c>
      <c r="AD2925" s="2">
        <f t="shared" si="1135"/>
        <v>-13.46658270855022</v>
      </c>
      <c r="AE2925" s="2">
        <f t="shared" si="1136"/>
        <v>-806.11873307712631</v>
      </c>
      <c r="AF2925" s="2">
        <f t="shared" si="1137"/>
        <v>250</v>
      </c>
      <c r="AG2925" s="2">
        <f t="shared" si="1138"/>
        <v>275</v>
      </c>
    </row>
    <row r="2926" spans="1:33" x14ac:dyDescent="0.2">
      <c r="A2926" s="2">
        <f t="shared" si="1130"/>
        <v>65.370000123977661</v>
      </c>
      <c r="B2926">
        <v>1.41992497444</v>
      </c>
      <c r="C2926" s="2">
        <f t="shared" si="1147"/>
        <v>65.259924650190726</v>
      </c>
      <c r="D2926">
        <v>1577147257.49</v>
      </c>
      <c r="E2926">
        <v>439</v>
      </c>
      <c r="F2926">
        <v>895</v>
      </c>
      <c r="G2926">
        <v>631</v>
      </c>
      <c r="H2926">
        <v>696</v>
      </c>
      <c r="I2926">
        <v>288</v>
      </c>
      <c r="J2926">
        <f t="shared" si="1126"/>
        <v>589.79999999999995</v>
      </c>
      <c r="K2926">
        <f t="shared" si="1127"/>
        <v>12.199999999999932</v>
      </c>
      <c r="L2926">
        <f t="shared" si="1131"/>
        <v>0</v>
      </c>
      <c r="M2926">
        <f t="shared" si="1132"/>
        <v>-4002.3180142038445</v>
      </c>
      <c r="N2926" t="str">
        <f t="shared" si="1128"/>
        <v>TRANSITION</v>
      </c>
      <c r="O2926" s="2" t="str">
        <f t="shared" si="1129"/>
        <v>RELAX</v>
      </c>
      <c r="P2926" s="2">
        <f t="shared" si="1139"/>
        <v>288</v>
      </c>
      <c r="Q2926" s="2">
        <f t="shared" si="1140"/>
        <v>290</v>
      </c>
      <c r="R2926" s="2">
        <f t="shared" si="1141"/>
        <v>296</v>
      </c>
      <c r="S2926" s="2">
        <f t="shared" si="1142"/>
        <v>0</v>
      </c>
      <c r="T2926" s="2">
        <f t="shared" si="1143"/>
        <v>0</v>
      </c>
      <c r="U2926" s="2" t="str">
        <f t="shared" si="1133"/>
        <v>ONE</v>
      </c>
      <c r="V2926" s="2">
        <f t="shared" si="1134"/>
        <v>2</v>
      </c>
      <c r="W2926" s="2">
        <f t="shared" si="1144"/>
        <v>287.36107295552591</v>
      </c>
      <c r="Y2926" s="2">
        <f t="shared" si="1123"/>
        <v>287.19346131226604</v>
      </c>
      <c r="Z2926" s="2">
        <f t="shared" si="1124"/>
        <v>293.31988200488945</v>
      </c>
      <c r="AA2926" s="2">
        <f t="shared" si="1125"/>
        <v>289.55639843946028</v>
      </c>
      <c r="AB2926" s="2" t="str">
        <f t="shared" si="1145"/>
        <v>low</v>
      </c>
      <c r="AC2926" s="2">
        <f t="shared" si="1146"/>
        <v>287.08885836442073</v>
      </c>
      <c r="AD2926" s="2">
        <f t="shared" si="1135"/>
        <v>-8.8763262343089515</v>
      </c>
      <c r="AE2926" s="2">
        <f t="shared" si="1136"/>
        <v>227.08212742329852</v>
      </c>
      <c r="AF2926" s="2">
        <f t="shared" si="1137"/>
        <v>250</v>
      </c>
      <c r="AG2926" s="2">
        <f t="shared" si="1138"/>
        <v>275</v>
      </c>
    </row>
    <row r="2927" spans="1:33" x14ac:dyDescent="0.2">
      <c r="A2927" s="2">
        <f t="shared" si="1130"/>
        <v>65.390000104904175</v>
      </c>
      <c r="B2927">
        <v>1.4444589614900001</v>
      </c>
      <c r="C2927" s="2">
        <f t="shared" si="1147"/>
        <v>65.284458637240732</v>
      </c>
      <c r="D2927">
        <v>1577147257.51</v>
      </c>
      <c r="E2927">
        <v>439</v>
      </c>
      <c r="F2927">
        <v>895</v>
      </c>
      <c r="G2927">
        <v>630</v>
      </c>
      <c r="H2927">
        <v>696</v>
      </c>
      <c r="I2927">
        <v>286</v>
      </c>
      <c r="J2927">
        <f t="shared" si="1126"/>
        <v>589.20000000000005</v>
      </c>
      <c r="K2927">
        <f t="shared" si="1127"/>
        <v>11.600000000000023</v>
      </c>
      <c r="L2927">
        <f t="shared" si="1131"/>
        <v>-81.519566955179926</v>
      </c>
      <c r="M2927">
        <f t="shared" si="1132"/>
        <v>-3322.7198982800314</v>
      </c>
      <c r="N2927" t="str">
        <f t="shared" si="1128"/>
        <v>TRANSITION</v>
      </c>
      <c r="O2927" s="2" t="str">
        <f t="shared" si="1129"/>
        <v>TRANSITION</v>
      </c>
      <c r="P2927" s="2">
        <f t="shared" si="1139"/>
        <v>288</v>
      </c>
      <c r="Q2927" s="2">
        <f t="shared" si="1140"/>
        <v>290</v>
      </c>
      <c r="R2927" s="2">
        <f t="shared" si="1141"/>
        <v>296</v>
      </c>
      <c r="S2927" s="2">
        <f t="shared" si="1142"/>
        <v>0</v>
      </c>
      <c r="T2927" s="2">
        <f t="shared" si="1143"/>
        <v>0</v>
      </c>
      <c r="U2927" s="2" t="str">
        <f t="shared" si="1133"/>
        <v>ONE</v>
      </c>
      <c r="V2927" s="2">
        <f t="shared" si="1134"/>
        <v>2</v>
      </c>
      <c r="W2927" s="2">
        <f t="shared" si="1144"/>
        <v>287.08885836442073</v>
      </c>
      <c r="Y2927" s="2">
        <f t="shared" si="1123"/>
        <v>287.17254072269697</v>
      </c>
      <c r="Z2927" s="2">
        <f t="shared" si="1124"/>
        <v>293.31988200488945</v>
      </c>
      <c r="AA2927" s="2">
        <f t="shared" si="1125"/>
        <v>289.53825158310053</v>
      </c>
      <c r="AB2927" s="2" t="str">
        <f t="shared" si="1145"/>
        <v>low</v>
      </c>
      <c r="AC2927" s="2">
        <f t="shared" si="1146"/>
        <v>286.87108669153662</v>
      </c>
      <c r="AD2927" s="2">
        <f t="shared" si="1135"/>
        <v>0</v>
      </c>
      <c r="AE2927" s="2">
        <f t="shared" si="1136"/>
        <v>361.79713538688435</v>
      </c>
      <c r="AF2927" s="2">
        <f t="shared" si="1137"/>
        <v>250</v>
      </c>
      <c r="AG2927" s="2">
        <f t="shared" si="1138"/>
        <v>250</v>
      </c>
    </row>
    <row r="2928" spans="1:33" x14ac:dyDescent="0.2">
      <c r="A2928" s="2">
        <f t="shared" si="1130"/>
        <v>65.410000085830688</v>
      </c>
      <c r="B2928">
        <v>1.4650239944500001</v>
      </c>
      <c r="C2928" s="2">
        <f t="shared" si="1147"/>
        <v>65.30502367020074</v>
      </c>
      <c r="D2928">
        <v>1577147257.53</v>
      </c>
      <c r="E2928">
        <v>439</v>
      </c>
      <c r="F2928">
        <v>896</v>
      </c>
      <c r="G2928">
        <v>631</v>
      </c>
      <c r="H2928">
        <v>695</v>
      </c>
      <c r="I2928">
        <v>286</v>
      </c>
      <c r="J2928">
        <f t="shared" si="1126"/>
        <v>589.4</v>
      </c>
      <c r="K2928">
        <f t="shared" si="1127"/>
        <v>11.799999999999955</v>
      </c>
      <c r="L2928">
        <f t="shared" si="1131"/>
        <v>0</v>
      </c>
      <c r="M2928">
        <f t="shared" si="1132"/>
        <v>3963.9891223972004</v>
      </c>
      <c r="N2928" t="str">
        <f t="shared" si="1128"/>
        <v>TRANSITION</v>
      </c>
      <c r="O2928" s="2" t="str">
        <f t="shared" si="1129"/>
        <v>ONE</v>
      </c>
      <c r="P2928" s="2">
        <f t="shared" si="1139"/>
        <v>288</v>
      </c>
      <c r="Q2928" s="2">
        <f t="shared" si="1140"/>
        <v>290</v>
      </c>
      <c r="R2928" s="2">
        <f t="shared" si="1141"/>
        <v>296</v>
      </c>
      <c r="S2928" s="2">
        <f t="shared" si="1142"/>
        <v>0</v>
      </c>
      <c r="T2928" s="2">
        <f t="shared" si="1143"/>
        <v>0</v>
      </c>
      <c r="U2928" s="2" t="str">
        <f t="shared" si="1133"/>
        <v>ONE</v>
      </c>
      <c r="V2928" s="2">
        <f t="shared" si="1134"/>
        <v>2</v>
      </c>
      <c r="W2928" s="2">
        <f t="shared" si="1144"/>
        <v>286.87108669153662</v>
      </c>
      <c r="Y2928" s="2">
        <f t="shared" si="1123"/>
        <v>287.11224991646492</v>
      </c>
      <c r="Z2928" s="2">
        <f t="shared" si="1124"/>
        <v>293.31988200488945</v>
      </c>
      <c r="AA2928" s="2">
        <f t="shared" si="1125"/>
        <v>289.51996604008031</v>
      </c>
      <c r="AB2928" s="2" t="str">
        <f t="shared" si="1145"/>
        <v>low</v>
      </c>
      <c r="AC2928" s="2">
        <f t="shared" si="1146"/>
        <v>286.87108669153662</v>
      </c>
      <c r="AD2928" s="2">
        <f t="shared" si="1135"/>
        <v>0</v>
      </c>
      <c r="AE2928" s="2">
        <f t="shared" si="1136"/>
        <v>0</v>
      </c>
      <c r="AF2928" s="2">
        <f t="shared" si="1137"/>
        <v>250</v>
      </c>
      <c r="AG2928" s="2">
        <f t="shared" si="1138"/>
        <v>100</v>
      </c>
    </row>
    <row r="2929" spans="1:33" x14ac:dyDescent="0.2">
      <c r="A2929" s="2">
        <f t="shared" si="1130"/>
        <v>65.440000057220459</v>
      </c>
      <c r="B2929">
        <v>1.4897198677100001</v>
      </c>
      <c r="C2929" s="2">
        <f t="shared" si="1147"/>
        <v>65.32971954346074</v>
      </c>
      <c r="D2929">
        <v>1577147257.5599999</v>
      </c>
      <c r="E2929">
        <v>439</v>
      </c>
      <c r="F2929">
        <v>895</v>
      </c>
      <c r="G2929">
        <v>631</v>
      </c>
      <c r="H2929">
        <v>696</v>
      </c>
      <c r="I2929">
        <v>287</v>
      </c>
      <c r="J2929">
        <f t="shared" si="1126"/>
        <v>589.6</v>
      </c>
      <c r="K2929">
        <f t="shared" si="1127"/>
        <v>12</v>
      </c>
      <c r="L2929">
        <f t="shared" si="1131"/>
        <v>40.492595239371582</v>
      </c>
      <c r="M2929">
        <f t="shared" si="1132"/>
        <v>1639.6502692195781</v>
      </c>
      <c r="N2929" t="str">
        <f t="shared" si="1128"/>
        <v>TRANSITION</v>
      </c>
      <c r="O2929" s="2" t="str">
        <f t="shared" si="1129"/>
        <v>ONE</v>
      </c>
      <c r="P2929" s="2">
        <f t="shared" si="1139"/>
        <v>288</v>
      </c>
      <c r="Q2929" s="2">
        <f t="shared" si="1140"/>
        <v>290</v>
      </c>
      <c r="R2929" s="2">
        <f t="shared" si="1141"/>
        <v>296</v>
      </c>
      <c r="S2929" s="2">
        <f t="shared" si="1142"/>
        <v>0</v>
      </c>
      <c r="T2929" s="2">
        <f t="shared" si="1143"/>
        <v>0</v>
      </c>
      <c r="U2929" s="2" t="str">
        <f t="shared" si="1133"/>
        <v>ONE</v>
      </c>
      <c r="V2929" s="2">
        <f t="shared" si="1134"/>
        <v>2</v>
      </c>
      <c r="W2929" s="2">
        <f t="shared" si="1144"/>
        <v>286.89686935322931</v>
      </c>
      <c r="Y2929" s="2">
        <f t="shared" si="1123"/>
        <v>287.06917380381782</v>
      </c>
      <c r="Z2929" s="2">
        <f t="shared" si="1124"/>
        <v>293.31988200488945</v>
      </c>
      <c r="AA2929" s="2">
        <f t="shared" si="1125"/>
        <v>289.49958023389951</v>
      </c>
      <c r="AB2929" s="2" t="str">
        <f t="shared" si="1145"/>
        <v>low</v>
      </c>
      <c r="AC2929" s="2">
        <f t="shared" si="1146"/>
        <v>286.87108669153662</v>
      </c>
      <c r="AD2929" s="2">
        <f t="shared" si="1135"/>
        <v>0</v>
      </c>
      <c r="AE2929" s="2">
        <f t="shared" si="1136"/>
        <v>0</v>
      </c>
      <c r="AF2929" s="2">
        <f t="shared" si="1137"/>
        <v>250</v>
      </c>
      <c r="AG2929" s="2">
        <f t="shared" si="1138"/>
        <v>100</v>
      </c>
    </row>
    <row r="2930" spans="1:33" x14ac:dyDescent="0.2">
      <c r="A2930" s="2">
        <f t="shared" si="1130"/>
        <v>65.460000038146973</v>
      </c>
      <c r="B2930">
        <v>1.51431083679</v>
      </c>
      <c r="C2930" s="2">
        <f t="shared" si="1147"/>
        <v>65.354310512540735</v>
      </c>
      <c r="D2930">
        <v>1577147257.5799999</v>
      </c>
      <c r="E2930">
        <v>438</v>
      </c>
      <c r="F2930">
        <v>895</v>
      </c>
      <c r="G2930">
        <v>629</v>
      </c>
      <c r="H2930">
        <v>697</v>
      </c>
      <c r="I2930">
        <v>287</v>
      </c>
      <c r="J2930">
        <f t="shared" si="1126"/>
        <v>589.20000000000005</v>
      </c>
      <c r="K2930">
        <f t="shared" si="1127"/>
        <v>11.600000000000023</v>
      </c>
      <c r="L2930">
        <f t="shared" si="1131"/>
        <v>0</v>
      </c>
      <c r="M2930">
        <f t="shared" si="1132"/>
        <v>-1646.6449576525483</v>
      </c>
      <c r="N2930" t="str">
        <f t="shared" si="1128"/>
        <v>TRANSITION</v>
      </c>
      <c r="O2930" s="2" t="str">
        <f t="shared" si="1129"/>
        <v>RELAX</v>
      </c>
      <c r="P2930" s="2">
        <f t="shared" si="1139"/>
        <v>288</v>
      </c>
      <c r="Q2930" s="2">
        <f t="shared" si="1140"/>
        <v>290</v>
      </c>
      <c r="R2930" s="2">
        <f t="shared" si="1141"/>
        <v>296</v>
      </c>
      <c r="S2930" s="2">
        <f t="shared" si="1142"/>
        <v>0</v>
      </c>
      <c r="T2930" s="2">
        <f t="shared" si="1143"/>
        <v>0</v>
      </c>
      <c r="U2930" s="2" t="str">
        <f t="shared" si="1133"/>
        <v>ONE</v>
      </c>
      <c r="V2930" s="2">
        <f t="shared" si="1134"/>
        <v>2</v>
      </c>
      <c r="W2930" s="2">
        <f t="shared" si="1144"/>
        <v>286.91749548258349</v>
      </c>
      <c r="Y2930" s="2">
        <f t="shared" ref="Y2930:Y2993" si="1148">IF(AB2930="low", $X$4*W2930+(1-$X$4)*Y2929,Y2929)</f>
        <v>287.03883813957094</v>
      </c>
      <c r="Z2930" s="2">
        <f t="shared" ref="Z2930:Z2993" si="1149">IF(AB2930="high", $X$4*W2930+(1-$X$4)*Z2929,Z2929)</f>
        <v>293.31988200488945</v>
      </c>
      <c r="AA2930" s="2">
        <f t="shared" si="1125"/>
        <v>289.47805991239539</v>
      </c>
      <c r="AB2930" s="2" t="str">
        <f t="shared" si="1145"/>
        <v>low</v>
      </c>
      <c r="AC2930" s="2">
        <f t="shared" si="1146"/>
        <v>286.87108669153662</v>
      </c>
      <c r="AD2930" s="2">
        <f t="shared" si="1135"/>
        <v>-15.920629234487816</v>
      </c>
      <c r="AE2930" s="2">
        <f t="shared" si="1136"/>
        <v>-647.41772407156679</v>
      </c>
      <c r="AF2930" s="2">
        <f t="shared" si="1137"/>
        <v>250</v>
      </c>
      <c r="AG2930" s="2">
        <f t="shared" si="1138"/>
        <v>275</v>
      </c>
    </row>
    <row r="2931" spans="1:33" x14ac:dyDescent="0.2">
      <c r="A2931" s="2">
        <f t="shared" si="1130"/>
        <v>65.480000019073486</v>
      </c>
      <c r="B2931">
        <v>1.5346548557299999</v>
      </c>
      <c r="C2931" s="2">
        <f t="shared" si="1147"/>
        <v>65.374654531480729</v>
      </c>
      <c r="D2931">
        <v>1577147257.5999999</v>
      </c>
      <c r="E2931">
        <v>439</v>
      </c>
      <c r="F2931">
        <v>894</v>
      </c>
      <c r="G2931">
        <v>630</v>
      </c>
      <c r="H2931">
        <v>695</v>
      </c>
      <c r="I2931">
        <v>287</v>
      </c>
      <c r="J2931">
        <f t="shared" si="1126"/>
        <v>589</v>
      </c>
      <c r="K2931">
        <f t="shared" si="1127"/>
        <v>11.399999999999977</v>
      </c>
      <c r="L2931">
        <f t="shared" si="1131"/>
        <v>0</v>
      </c>
      <c r="M2931">
        <f t="shared" si="1132"/>
        <v>0</v>
      </c>
      <c r="N2931" t="str">
        <f t="shared" si="1128"/>
        <v>TRANSITION</v>
      </c>
      <c r="O2931" s="2" t="str">
        <f t="shared" si="1129"/>
        <v>RELAX</v>
      </c>
      <c r="P2931" s="2">
        <f t="shared" si="1139"/>
        <v>288</v>
      </c>
      <c r="Q2931" s="2">
        <f t="shared" si="1140"/>
        <v>290</v>
      </c>
      <c r="R2931" s="2">
        <f t="shared" si="1141"/>
        <v>296</v>
      </c>
      <c r="S2931" s="2">
        <f t="shared" si="1142"/>
        <v>0</v>
      </c>
      <c r="T2931" s="2">
        <f t="shared" si="1143"/>
        <v>0</v>
      </c>
      <c r="U2931" s="2" t="str">
        <f t="shared" si="1133"/>
        <v>ONE</v>
      </c>
      <c r="V2931" s="2">
        <f t="shared" si="1134"/>
        <v>2</v>
      </c>
      <c r="W2931" s="2">
        <f t="shared" si="1144"/>
        <v>286.93399638606684</v>
      </c>
      <c r="Y2931" s="2">
        <f t="shared" si="1148"/>
        <v>287.01786978887014</v>
      </c>
      <c r="Z2931" s="2">
        <f t="shared" si="1149"/>
        <v>293.31988200488945</v>
      </c>
      <c r="AA2931" s="2">
        <f t="shared" ref="AA2931:AA2994" si="1150">IF(AB2931="high",(1-$X$8)*AA2930+$X$8*(Z2930-2),IF(AB2931="low",(1-$X$8)*AA2930+$X$8*(Y2930+2),AA2930))</f>
        <v>289.45609882375419</v>
      </c>
      <c r="AB2931" s="2" t="str">
        <f t="shared" si="1145"/>
        <v>low</v>
      </c>
      <c r="AC2931" s="2">
        <f t="shared" si="1146"/>
        <v>286.54719710885348</v>
      </c>
      <c r="AD2931" s="2">
        <f t="shared" si="1135"/>
        <v>3.6591551039483319</v>
      </c>
      <c r="AE2931" s="2">
        <f t="shared" si="1136"/>
        <v>962.43443324459543</v>
      </c>
      <c r="AF2931" s="2">
        <f t="shared" si="1137"/>
        <v>250</v>
      </c>
      <c r="AG2931" s="2">
        <f t="shared" si="1138"/>
        <v>250</v>
      </c>
    </row>
    <row r="2932" spans="1:33" x14ac:dyDescent="0.2">
      <c r="A2932" s="2">
        <f t="shared" si="1130"/>
        <v>65.510000228881836</v>
      </c>
      <c r="B2932">
        <v>1.5594038963300001</v>
      </c>
      <c r="C2932" s="2">
        <f t="shared" si="1147"/>
        <v>65.399403572080729</v>
      </c>
      <c r="D2932">
        <v>1577147257.6300001</v>
      </c>
      <c r="E2932">
        <v>438</v>
      </c>
      <c r="F2932">
        <v>895</v>
      </c>
      <c r="G2932">
        <v>630</v>
      </c>
      <c r="H2932">
        <v>695</v>
      </c>
      <c r="I2932">
        <v>285</v>
      </c>
      <c r="J2932">
        <f t="shared" si="1126"/>
        <v>588.6</v>
      </c>
      <c r="K2932">
        <f t="shared" si="1127"/>
        <v>11</v>
      </c>
      <c r="L2932">
        <f t="shared" si="1131"/>
        <v>-80.811213344568472</v>
      </c>
      <c r="M2932">
        <f t="shared" si="1132"/>
        <v>-3265.2261011106812</v>
      </c>
      <c r="N2932" t="str">
        <f t="shared" si="1128"/>
        <v>TRANSITION</v>
      </c>
      <c r="O2932" s="2" t="str">
        <f t="shared" si="1129"/>
        <v>TRANSITION</v>
      </c>
      <c r="P2932" s="2">
        <f t="shared" si="1139"/>
        <v>287</v>
      </c>
      <c r="Q2932" s="2">
        <f t="shared" si="1140"/>
        <v>290</v>
      </c>
      <c r="R2932" s="2">
        <f t="shared" si="1141"/>
        <v>296</v>
      </c>
      <c r="S2932" s="2">
        <f t="shared" si="1142"/>
        <v>0</v>
      </c>
      <c r="T2932" s="2">
        <f t="shared" si="1143"/>
        <v>0</v>
      </c>
      <c r="U2932" s="2" t="str">
        <f t="shared" si="1133"/>
        <v>ONE</v>
      </c>
      <c r="V2932" s="2">
        <f t="shared" si="1134"/>
        <v>2</v>
      </c>
      <c r="W2932" s="2">
        <f t="shared" si="1144"/>
        <v>286.54719710885348</v>
      </c>
      <c r="Y2932" s="2">
        <f t="shared" si="1148"/>
        <v>286.92373525286683</v>
      </c>
      <c r="Z2932" s="2">
        <f t="shared" si="1149"/>
        <v>293.31988200488945</v>
      </c>
      <c r="AA2932" s="2">
        <f t="shared" si="1150"/>
        <v>289.43418737200994</v>
      </c>
      <c r="AB2932" s="2" t="str">
        <f t="shared" si="1145"/>
        <v>low</v>
      </c>
      <c r="AC2932" s="2">
        <f t="shared" si="1146"/>
        <v>286.6377576870828</v>
      </c>
      <c r="AD2932" s="2">
        <f t="shared" si="1135"/>
        <v>22.925545788280928</v>
      </c>
      <c r="AE2932" s="2">
        <f t="shared" si="1136"/>
        <v>778.47020398570396</v>
      </c>
      <c r="AF2932" s="2">
        <f t="shared" si="1137"/>
        <v>250</v>
      </c>
      <c r="AG2932" s="2">
        <f t="shared" si="1138"/>
        <v>275</v>
      </c>
    </row>
    <row r="2933" spans="1:33" x14ac:dyDescent="0.2">
      <c r="A2933" s="2">
        <f t="shared" si="1130"/>
        <v>65.53000020980835</v>
      </c>
      <c r="B2933">
        <v>1.58001184464</v>
      </c>
      <c r="C2933" s="2">
        <f t="shared" si="1147"/>
        <v>65.42001152039073</v>
      </c>
      <c r="D2933">
        <v>1577147257.6500001</v>
      </c>
      <c r="E2933">
        <v>441</v>
      </c>
      <c r="F2933">
        <v>896</v>
      </c>
      <c r="G2933">
        <v>631</v>
      </c>
      <c r="H2933">
        <v>698</v>
      </c>
      <c r="I2933">
        <v>287</v>
      </c>
      <c r="J2933">
        <f t="shared" si="1126"/>
        <v>590.6</v>
      </c>
      <c r="K2933">
        <f t="shared" si="1127"/>
        <v>13</v>
      </c>
      <c r="L2933">
        <f t="shared" si="1131"/>
        <v>97.049932866413016</v>
      </c>
      <c r="M2933">
        <f t="shared" si="1132"/>
        <v>8630.7061496595106</v>
      </c>
      <c r="N2933" t="str">
        <f t="shared" si="1128"/>
        <v>TRANSITION</v>
      </c>
      <c r="O2933" s="2" t="str">
        <f t="shared" si="1129"/>
        <v>TRANSITION</v>
      </c>
      <c r="P2933" s="2">
        <f t="shared" si="1139"/>
        <v>289</v>
      </c>
      <c r="Q2933" s="2">
        <f t="shared" si="1140"/>
        <v>290</v>
      </c>
      <c r="R2933" s="2">
        <f t="shared" si="1141"/>
        <v>296</v>
      </c>
      <c r="S2933" s="2">
        <f t="shared" si="1142"/>
        <v>0</v>
      </c>
      <c r="T2933" s="2">
        <f t="shared" si="1143"/>
        <v>0</v>
      </c>
      <c r="U2933" s="2" t="str">
        <f t="shared" si="1133"/>
        <v>ONE</v>
      </c>
      <c r="V2933" s="2">
        <f t="shared" si="1134"/>
        <v>2</v>
      </c>
      <c r="W2933" s="2">
        <f t="shared" si="1144"/>
        <v>286.6377576870828</v>
      </c>
      <c r="Y2933" s="2">
        <f t="shared" si="1148"/>
        <v>286.86653973971005</v>
      </c>
      <c r="Z2933" s="2">
        <f t="shared" si="1149"/>
        <v>293.31988200488945</v>
      </c>
      <c r="AA2933" s="2">
        <f t="shared" si="1150"/>
        <v>289.40866476605277</v>
      </c>
      <c r="AB2933" s="2" t="str">
        <f t="shared" si="1145"/>
        <v>low</v>
      </c>
      <c r="AC2933" s="2">
        <f t="shared" si="1146"/>
        <v>287.11020614966623</v>
      </c>
      <c r="AD2933" s="2">
        <f t="shared" si="1135"/>
        <v>-9.1813320739264537</v>
      </c>
      <c r="AE2933" s="2">
        <f t="shared" si="1136"/>
        <v>-1557.9851705386743</v>
      </c>
      <c r="AF2933" s="2">
        <f t="shared" si="1137"/>
        <v>250</v>
      </c>
      <c r="AG2933" s="2">
        <f t="shared" si="1138"/>
        <v>275</v>
      </c>
    </row>
    <row r="2934" spans="1:33" x14ac:dyDescent="0.2">
      <c r="A2934" s="2">
        <f t="shared" si="1130"/>
        <v>65.550000190734863</v>
      </c>
      <c r="B2934">
        <v>1.6041958332099999</v>
      </c>
      <c r="C2934" s="2">
        <f t="shared" si="1147"/>
        <v>65.444195508960732</v>
      </c>
      <c r="D2934">
        <v>1577147257.6700001</v>
      </c>
      <c r="E2934">
        <v>440</v>
      </c>
      <c r="F2934">
        <v>896</v>
      </c>
      <c r="G2934">
        <v>631</v>
      </c>
      <c r="H2934">
        <v>696</v>
      </c>
      <c r="I2934">
        <v>289</v>
      </c>
      <c r="J2934">
        <f t="shared" si="1126"/>
        <v>590.4</v>
      </c>
      <c r="K2934">
        <f t="shared" si="1127"/>
        <v>12.799999999999955</v>
      </c>
      <c r="L2934">
        <f t="shared" si="1131"/>
        <v>82.699344411739688</v>
      </c>
      <c r="M2934">
        <f t="shared" si="1132"/>
        <v>-593.39212856208246</v>
      </c>
      <c r="N2934" t="str">
        <f t="shared" si="1128"/>
        <v>TRANSITION</v>
      </c>
      <c r="O2934" s="2" t="str">
        <f t="shared" si="1129"/>
        <v>TRANSITION</v>
      </c>
      <c r="P2934" s="2">
        <f t="shared" si="1139"/>
        <v>289</v>
      </c>
      <c r="Q2934" s="2">
        <f t="shared" si="1140"/>
        <v>290</v>
      </c>
      <c r="R2934" s="2">
        <f t="shared" si="1141"/>
        <v>296</v>
      </c>
      <c r="S2934" s="2">
        <f t="shared" si="1142"/>
        <v>0</v>
      </c>
      <c r="T2934" s="2">
        <f t="shared" si="1143"/>
        <v>0</v>
      </c>
      <c r="U2934" s="2" t="str">
        <f t="shared" si="1133"/>
        <v>ONE</v>
      </c>
      <c r="V2934" s="2">
        <f t="shared" si="1134"/>
        <v>2</v>
      </c>
      <c r="W2934" s="2">
        <f t="shared" si="1144"/>
        <v>287.11020614966623</v>
      </c>
      <c r="Y2934" s="2">
        <f t="shared" si="1148"/>
        <v>286.9152730217013</v>
      </c>
      <c r="Z2934" s="2">
        <f t="shared" si="1149"/>
        <v>293.31988200488945</v>
      </c>
      <c r="AA2934" s="2">
        <f t="shared" si="1150"/>
        <v>289.38155851473562</v>
      </c>
      <c r="AB2934" s="2" t="str">
        <f t="shared" si="1145"/>
        <v>low</v>
      </c>
      <c r="AC2934" s="2">
        <f t="shared" si="1146"/>
        <v>286.88816491973301</v>
      </c>
      <c r="AD2934" s="2">
        <f t="shared" si="1135"/>
        <v>0</v>
      </c>
      <c r="AE2934" s="2">
        <f t="shared" si="1136"/>
        <v>379.64507167009805</v>
      </c>
      <c r="AF2934" s="2">
        <f t="shared" si="1137"/>
        <v>250</v>
      </c>
      <c r="AG2934" s="2">
        <f t="shared" si="1138"/>
        <v>250</v>
      </c>
    </row>
    <row r="2935" spans="1:33" x14ac:dyDescent="0.2">
      <c r="A2935" s="2">
        <f t="shared" si="1130"/>
        <v>65.570000171661377</v>
      </c>
      <c r="B2935">
        <v>1.6247217655199999</v>
      </c>
      <c r="C2935" s="2">
        <f t="shared" si="1147"/>
        <v>65.464721441270726</v>
      </c>
      <c r="D2935">
        <v>1577147257.6900001</v>
      </c>
      <c r="E2935">
        <v>438</v>
      </c>
      <c r="F2935">
        <v>895</v>
      </c>
      <c r="G2935">
        <v>631</v>
      </c>
      <c r="H2935">
        <v>696</v>
      </c>
      <c r="I2935">
        <v>286</v>
      </c>
      <c r="J2935">
        <f t="shared" si="1126"/>
        <v>589.20000000000005</v>
      </c>
      <c r="K2935">
        <f t="shared" si="1127"/>
        <v>11.600000000000023</v>
      </c>
      <c r="L2935">
        <f t="shared" si="1131"/>
        <v>-146.15657669973095</v>
      </c>
      <c r="M2935">
        <f t="shared" si="1132"/>
        <v>-11149.599329038745</v>
      </c>
      <c r="N2935" t="str">
        <f t="shared" si="1128"/>
        <v>TRANSITION</v>
      </c>
      <c r="O2935" s="2" t="str">
        <f t="shared" si="1129"/>
        <v>TRANSITION</v>
      </c>
      <c r="P2935" s="2">
        <f t="shared" si="1139"/>
        <v>289</v>
      </c>
      <c r="Q2935" s="2">
        <f t="shared" si="1140"/>
        <v>290</v>
      </c>
      <c r="R2935" s="2">
        <f t="shared" si="1141"/>
        <v>296</v>
      </c>
      <c r="S2935" s="2">
        <f t="shared" si="1142"/>
        <v>0</v>
      </c>
      <c r="T2935" s="2">
        <f t="shared" si="1143"/>
        <v>0</v>
      </c>
      <c r="U2935" s="2" t="str">
        <f t="shared" si="1133"/>
        <v>ONE</v>
      </c>
      <c r="V2935" s="2">
        <f t="shared" si="1134"/>
        <v>2</v>
      </c>
      <c r="W2935" s="2">
        <f t="shared" si="1144"/>
        <v>286.88816491973301</v>
      </c>
      <c r="Y2935" s="2">
        <f t="shared" si="1148"/>
        <v>286.90985140130766</v>
      </c>
      <c r="Z2935" s="2">
        <f t="shared" si="1149"/>
        <v>293.31988200488945</v>
      </c>
      <c r="AA2935" s="2">
        <f t="shared" si="1150"/>
        <v>289.35824424008393</v>
      </c>
      <c r="AB2935" s="2" t="str">
        <f t="shared" si="1145"/>
        <v>low</v>
      </c>
      <c r="AC2935" s="2">
        <f t="shared" si="1146"/>
        <v>286.88816491973301</v>
      </c>
      <c r="AD2935" s="2">
        <f t="shared" si="1135"/>
        <v>9.6551385116703674</v>
      </c>
      <c r="AE2935" s="2">
        <f t="shared" si="1136"/>
        <v>470.38733080915875</v>
      </c>
      <c r="AF2935" s="2">
        <f t="shared" si="1137"/>
        <v>250</v>
      </c>
      <c r="AG2935" s="2">
        <f t="shared" si="1138"/>
        <v>275</v>
      </c>
    </row>
    <row r="2936" spans="1:33" x14ac:dyDescent="0.2">
      <c r="A2936" s="2">
        <f t="shared" si="1130"/>
        <v>65.600000143051147</v>
      </c>
      <c r="B2936">
        <v>1.6496059894599999</v>
      </c>
      <c r="C2936" s="2">
        <f t="shared" si="1147"/>
        <v>65.489605665210732</v>
      </c>
      <c r="D2936">
        <v>1577147257.72</v>
      </c>
      <c r="E2936">
        <v>439</v>
      </c>
      <c r="F2936">
        <v>895</v>
      </c>
      <c r="G2936">
        <v>631</v>
      </c>
      <c r="H2936">
        <v>696</v>
      </c>
      <c r="I2936">
        <v>287</v>
      </c>
      <c r="J2936">
        <f t="shared" si="1126"/>
        <v>589.6</v>
      </c>
      <c r="K2936">
        <f t="shared" si="1127"/>
        <v>12</v>
      </c>
      <c r="L2936">
        <f t="shared" si="1131"/>
        <v>40.186103549428182</v>
      </c>
      <c r="M2936">
        <f t="shared" si="1132"/>
        <v>7488.3862441706942</v>
      </c>
      <c r="N2936" t="str">
        <f t="shared" si="1128"/>
        <v>TRANSITION</v>
      </c>
      <c r="O2936" s="2" t="str">
        <f t="shared" si="1129"/>
        <v>ONE</v>
      </c>
      <c r="P2936" s="2">
        <f t="shared" si="1139"/>
        <v>289</v>
      </c>
      <c r="Q2936" s="2">
        <f t="shared" si="1140"/>
        <v>290</v>
      </c>
      <c r="R2936" s="2">
        <f t="shared" si="1141"/>
        <v>296</v>
      </c>
      <c r="S2936" s="2">
        <f t="shared" si="1142"/>
        <v>0</v>
      </c>
      <c r="T2936" s="2">
        <f t="shared" si="1143"/>
        <v>0</v>
      </c>
      <c r="U2936" s="2" t="str">
        <f t="shared" si="1133"/>
        <v>ONE</v>
      </c>
      <c r="V2936" s="2">
        <f t="shared" si="1134"/>
        <v>2</v>
      </c>
      <c r="W2936" s="2">
        <f t="shared" si="1144"/>
        <v>286.91053193578642</v>
      </c>
      <c r="Y2936" s="2">
        <f t="shared" si="1148"/>
        <v>286.90998750820341</v>
      </c>
      <c r="Z2936" s="2">
        <f t="shared" si="1149"/>
        <v>293.31988200488945</v>
      </c>
      <c r="AA2936" s="2">
        <f t="shared" si="1150"/>
        <v>289.33582459814511</v>
      </c>
      <c r="AB2936" s="2" t="str">
        <f t="shared" si="1145"/>
        <v>low</v>
      </c>
      <c r="AC2936" s="2">
        <f t="shared" si="1146"/>
        <v>287.12842554862914</v>
      </c>
      <c r="AD2936" s="2">
        <f t="shared" si="1135"/>
        <v>7.1516711186126125</v>
      </c>
      <c r="AE2936" s="2">
        <f t="shared" si="1136"/>
        <v>-100.60459989003597</v>
      </c>
      <c r="AF2936" s="2">
        <f t="shared" si="1137"/>
        <v>250</v>
      </c>
      <c r="AG2936" s="2">
        <f t="shared" si="1138"/>
        <v>275</v>
      </c>
    </row>
    <row r="2937" spans="1:33" x14ac:dyDescent="0.2">
      <c r="A2937" s="2">
        <f t="shared" si="1130"/>
        <v>65.620000123977661</v>
      </c>
      <c r="B2937">
        <v>1.67397999763</v>
      </c>
      <c r="C2937" s="2">
        <f t="shared" si="1147"/>
        <v>65.513979673380732</v>
      </c>
      <c r="D2937">
        <v>1577147257.74</v>
      </c>
      <c r="E2937">
        <v>440</v>
      </c>
      <c r="F2937">
        <v>895</v>
      </c>
      <c r="G2937">
        <v>630</v>
      </c>
      <c r="H2937">
        <v>696</v>
      </c>
      <c r="I2937">
        <v>288</v>
      </c>
      <c r="J2937">
        <f t="shared" si="1126"/>
        <v>589.79999999999995</v>
      </c>
      <c r="K2937">
        <f t="shared" si="1127"/>
        <v>12.199999999999932</v>
      </c>
      <c r="L2937">
        <f t="shared" si="1131"/>
        <v>41.02731044583853</v>
      </c>
      <c r="M2937">
        <f t="shared" si="1132"/>
        <v>34.512456488207697</v>
      </c>
      <c r="N2937" t="str">
        <f t="shared" si="1128"/>
        <v>TRANSITION</v>
      </c>
      <c r="O2937" s="2" t="str">
        <f t="shared" si="1129"/>
        <v>ONE</v>
      </c>
      <c r="P2937" s="2">
        <f t="shared" si="1139"/>
        <v>289</v>
      </c>
      <c r="Q2937" s="2">
        <f t="shared" si="1140"/>
        <v>290</v>
      </c>
      <c r="R2937" s="2">
        <f t="shared" si="1141"/>
        <v>296</v>
      </c>
      <c r="S2937" s="2">
        <f t="shared" si="1142"/>
        <v>0</v>
      </c>
      <c r="T2937" s="2">
        <f t="shared" si="1143"/>
        <v>0</v>
      </c>
      <c r="U2937" s="2" t="str">
        <f t="shared" si="1133"/>
        <v>ONE</v>
      </c>
      <c r="V2937" s="2">
        <f t="shared" si="1134"/>
        <v>2</v>
      </c>
      <c r="W2937" s="2">
        <f t="shared" si="1144"/>
        <v>287.12842554862914</v>
      </c>
      <c r="Y2937" s="2">
        <f t="shared" si="1148"/>
        <v>286.95367511628854</v>
      </c>
      <c r="Z2937" s="2">
        <f t="shared" si="1149"/>
        <v>293.31988200488945</v>
      </c>
      <c r="AA2937" s="2">
        <f t="shared" si="1150"/>
        <v>289.31453274364804</v>
      </c>
      <c r="AB2937" s="2" t="str">
        <f t="shared" si="1145"/>
        <v>low</v>
      </c>
      <c r="AC2937" s="2">
        <f t="shared" si="1146"/>
        <v>287.30274043890336</v>
      </c>
      <c r="AD2937" s="2">
        <f t="shared" si="1135"/>
        <v>-2.972274604010519</v>
      </c>
      <c r="AE2937" s="2">
        <f t="shared" si="1136"/>
        <v>-415.35826409887835</v>
      </c>
      <c r="AF2937" s="2">
        <f t="shared" si="1137"/>
        <v>250</v>
      </c>
      <c r="AG2937" s="2">
        <f t="shared" si="1138"/>
        <v>300</v>
      </c>
    </row>
    <row r="2938" spans="1:33" x14ac:dyDescent="0.2">
      <c r="A2938" s="2">
        <f t="shared" si="1130"/>
        <v>65.640000104904175</v>
      </c>
      <c r="B2938">
        <v>1.69435095787</v>
      </c>
      <c r="C2938" s="2">
        <f t="shared" si="1147"/>
        <v>65.534350633620733</v>
      </c>
      <c r="D2938">
        <v>1577147257.76</v>
      </c>
      <c r="E2938">
        <v>440</v>
      </c>
      <c r="F2938">
        <v>895</v>
      </c>
      <c r="G2938">
        <v>632</v>
      </c>
      <c r="H2938">
        <v>697</v>
      </c>
      <c r="I2938">
        <v>288</v>
      </c>
      <c r="J2938">
        <f t="shared" si="1126"/>
        <v>590.4</v>
      </c>
      <c r="K2938">
        <f t="shared" si="1127"/>
        <v>12.799999999999955</v>
      </c>
      <c r="L2938">
        <f t="shared" si="1131"/>
        <v>0</v>
      </c>
      <c r="M2938">
        <f t="shared" si="1132"/>
        <v>-2014.0096471877762</v>
      </c>
      <c r="N2938" t="str">
        <f t="shared" si="1128"/>
        <v>TRANSITION</v>
      </c>
      <c r="O2938" s="2" t="str">
        <f t="shared" si="1129"/>
        <v>RELAX</v>
      </c>
      <c r="P2938" s="2">
        <f t="shared" si="1139"/>
        <v>289</v>
      </c>
      <c r="Q2938" s="2">
        <f t="shared" si="1140"/>
        <v>290</v>
      </c>
      <c r="R2938" s="2">
        <f t="shared" si="1141"/>
        <v>296</v>
      </c>
      <c r="S2938" s="2">
        <f t="shared" si="1142"/>
        <v>0</v>
      </c>
      <c r="T2938" s="2">
        <f t="shared" si="1143"/>
        <v>0</v>
      </c>
      <c r="U2938" s="2" t="str">
        <f t="shared" si="1133"/>
        <v>ONE</v>
      </c>
      <c r="V2938" s="2">
        <f t="shared" si="1134"/>
        <v>2</v>
      </c>
      <c r="W2938" s="2">
        <f t="shared" si="1144"/>
        <v>287.30274043890336</v>
      </c>
      <c r="Y2938" s="2">
        <f t="shared" si="1148"/>
        <v>287.02348818081151</v>
      </c>
      <c r="Z2938" s="2">
        <f t="shared" si="1149"/>
        <v>293.31988200488945</v>
      </c>
      <c r="AA2938" s="2">
        <f t="shared" si="1150"/>
        <v>289.29648986228005</v>
      </c>
      <c r="AB2938" s="2" t="str">
        <f t="shared" si="1145"/>
        <v>low</v>
      </c>
      <c r="AC2938" s="2">
        <f t="shared" si="1146"/>
        <v>287.2421923511227</v>
      </c>
      <c r="AD2938" s="2">
        <f t="shared" si="1135"/>
        <v>-1.9686405115456884</v>
      </c>
      <c r="AE2938" s="2">
        <f t="shared" si="1136"/>
        <v>49.267883331985367</v>
      </c>
      <c r="AF2938" s="2">
        <f t="shared" si="1137"/>
        <v>250</v>
      </c>
      <c r="AG2938" s="2">
        <f t="shared" si="1138"/>
        <v>250</v>
      </c>
    </row>
    <row r="2939" spans="1:33" x14ac:dyDescent="0.2">
      <c r="A2939" s="2">
        <f t="shared" si="1130"/>
        <v>65.670000076293945</v>
      </c>
      <c r="B2939">
        <v>1.7189559936500001</v>
      </c>
      <c r="C2939" s="2">
        <f t="shared" si="1147"/>
        <v>65.558955669400731</v>
      </c>
      <c r="D2939">
        <v>1577147257.79</v>
      </c>
      <c r="E2939">
        <v>439</v>
      </c>
      <c r="F2939">
        <v>895</v>
      </c>
      <c r="G2939">
        <v>631</v>
      </c>
      <c r="H2939">
        <v>696</v>
      </c>
      <c r="I2939">
        <v>287</v>
      </c>
      <c r="J2939">
        <f t="shared" si="1126"/>
        <v>589.6</v>
      </c>
      <c r="K2939">
        <f t="shared" si="1127"/>
        <v>12</v>
      </c>
      <c r="L2939">
        <f t="shared" si="1131"/>
        <v>-40.642086804557266</v>
      </c>
      <c r="M2939">
        <f t="shared" si="1132"/>
        <v>-1651.7792198291679</v>
      </c>
      <c r="N2939" t="str">
        <f t="shared" si="1128"/>
        <v>TRANSITION</v>
      </c>
      <c r="O2939" s="2" t="str">
        <f t="shared" si="1129"/>
        <v>RELAX</v>
      </c>
      <c r="P2939" s="2">
        <f t="shared" si="1139"/>
        <v>289</v>
      </c>
      <c r="Q2939" s="2">
        <f t="shared" si="1140"/>
        <v>290</v>
      </c>
      <c r="R2939" s="2">
        <f t="shared" si="1141"/>
        <v>296</v>
      </c>
      <c r="S2939" s="2">
        <f t="shared" si="1142"/>
        <v>0</v>
      </c>
      <c r="T2939" s="2">
        <f t="shared" si="1143"/>
        <v>0</v>
      </c>
      <c r="U2939" s="2" t="str">
        <f t="shared" si="1133"/>
        <v>ONE</v>
      </c>
      <c r="V2939" s="2">
        <f t="shared" si="1134"/>
        <v>2</v>
      </c>
      <c r="W2939" s="2">
        <f t="shared" si="1144"/>
        <v>287.2421923511227</v>
      </c>
      <c r="Y2939" s="2">
        <f t="shared" si="1148"/>
        <v>287.06722901487376</v>
      </c>
      <c r="Z2939" s="2">
        <f t="shared" si="1149"/>
        <v>293.31988200488945</v>
      </c>
      <c r="AA2939" s="2">
        <f t="shared" si="1150"/>
        <v>289.28283977820661</v>
      </c>
      <c r="AB2939" s="2" t="str">
        <f t="shared" si="1145"/>
        <v>low</v>
      </c>
      <c r="AC2939" s="2">
        <f t="shared" si="1146"/>
        <v>287.19375388089816</v>
      </c>
      <c r="AD2939" s="2">
        <f t="shared" si="1135"/>
        <v>7.8958656079809417</v>
      </c>
      <c r="AE2939" s="2">
        <f t="shared" si="1136"/>
        <v>400.91411399388772</v>
      </c>
      <c r="AF2939" s="2">
        <f t="shared" si="1137"/>
        <v>250</v>
      </c>
      <c r="AG2939" s="2">
        <f t="shared" si="1138"/>
        <v>275</v>
      </c>
    </row>
    <row r="2940" spans="1:33" x14ac:dyDescent="0.2">
      <c r="A2940" s="2">
        <f t="shared" si="1130"/>
        <v>65.690000057220459</v>
      </c>
      <c r="B2940">
        <v>1.7393779754600001</v>
      </c>
      <c r="C2940" s="2">
        <f t="shared" si="1147"/>
        <v>65.579377651210734</v>
      </c>
      <c r="D2940">
        <v>1577147257.8099999</v>
      </c>
      <c r="E2940">
        <v>439</v>
      </c>
      <c r="F2940">
        <v>895</v>
      </c>
      <c r="G2940">
        <v>630</v>
      </c>
      <c r="H2940">
        <v>695</v>
      </c>
      <c r="I2940">
        <v>287</v>
      </c>
      <c r="J2940">
        <f t="shared" si="1126"/>
        <v>589.20000000000005</v>
      </c>
      <c r="K2940">
        <f t="shared" si="1127"/>
        <v>11.600000000000023</v>
      </c>
      <c r="L2940">
        <f t="shared" si="1131"/>
        <v>0</v>
      </c>
      <c r="M2940">
        <f t="shared" si="1132"/>
        <v>1990.1147294459022</v>
      </c>
      <c r="N2940" t="str">
        <f t="shared" si="1128"/>
        <v>TRANSITION</v>
      </c>
      <c r="O2940" s="2" t="str">
        <f t="shared" si="1129"/>
        <v>ONE</v>
      </c>
      <c r="P2940" s="2">
        <f t="shared" si="1139"/>
        <v>289</v>
      </c>
      <c r="Q2940" s="2">
        <f t="shared" si="1140"/>
        <v>290</v>
      </c>
      <c r="R2940" s="2">
        <f t="shared" si="1141"/>
        <v>296</v>
      </c>
      <c r="S2940" s="2">
        <f t="shared" si="1142"/>
        <v>0</v>
      </c>
      <c r="T2940" s="2">
        <f t="shared" si="1143"/>
        <v>0</v>
      </c>
      <c r="U2940" s="2" t="str">
        <f t="shared" si="1133"/>
        <v>ONE</v>
      </c>
      <c r="V2940" s="2">
        <f t="shared" si="1134"/>
        <v>2</v>
      </c>
      <c r="W2940" s="2">
        <f t="shared" si="1144"/>
        <v>287.19375388089816</v>
      </c>
      <c r="Y2940" s="2">
        <f t="shared" si="1148"/>
        <v>287.09253398807869</v>
      </c>
      <c r="Z2940" s="2">
        <f t="shared" si="1149"/>
        <v>293.31988200488945</v>
      </c>
      <c r="AA2940" s="2">
        <f t="shared" si="1150"/>
        <v>289.27205924003994</v>
      </c>
      <c r="AB2940" s="2" t="str">
        <f t="shared" si="1145"/>
        <v>low</v>
      </c>
      <c r="AC2940" s="2">
        <f t="shared" si="1146"/>
        <v>287.35500310471855</v>
      </c>
      <c r="AD2940" s="2">
        <f t="shared" si="1135"/>
        <v>-2.8633890535862951</v>
      </c>
      <c r="AE2940" s="2">
        <f t="shared" si="1136"/>
        <v>-526.84674590684313</v>
      </c>
      <c r="AF2940" s="2">
        <f t="shared" si="1137"/>
        <v>250</v>
      </c>
      <c r="AG2940" s="2">
        <f t="shared" si="1138"/>
        <v>300</v>
      </c>
    </row>
    <row r="2941" spans="1:33" x14ac:dyDescent="0.2">
      <c r="A2941" s="2">
        <f t="shared" si="1130"/>
        <v>65.710000038146973</v>
      </c>
      <c r="B2941">
        <v>1.76417398453</v>
      </c>
      <c r="C2941" s="2">
        <f t="shared" si="1147"/>
        <v>65.604173660280736</v>
      </c>
      <c r="D2941">
        <v>1577147257.8299999</v>
      </c>
      <c r="E2941">
        <v>439</v>
      </c>
      <c r="F2941">
        <v>895</v>
      </c>
      <c r="G2941">
        <v>630</v>
      </c>
      <c r="H2941">
        <v>696</v>
      </c>
      <c r="I2941">
        <v>288</v>
      </c>
      <c r="J2941">
        <f t="shared" si="1126"/>
        <v>589.6</v>
      </c>
      <c r="K2941">
        <f t="shared" si="1127"/>
        <v>12</v>
      </c>
      <c r="L2941">
        <f t="shared" si="1131"/>
        <v>40.329070584583548</v>
      </c>
      <c r="M2941">
        <f t="shared" si="1132"/>
        <v>1626.4339342163221</v>
      </c>
      <c r="N2941" t="str">
        <f t="shared" si="1128"/>
        <v>TRANSITION</v>
      </c>
      <c r="O2941" s="2" t="str">
        <f t="shared" si="1129"/>
        <v>ONE</v>
      </c>
      <c r="P2941" s="2">
        <f t="shared" si="1139"/>
        <v>289</v>
      </c>
      <c r="Q2941" s="2">
        <f t="shared" si="1140"/>
        <v>290</v>
      </c>
      <c r="R2941" s="2">
        <f t="shared" si="1141"/>
        <v>296</v>
      </c>
      <c r="S2941" s="2">
        <f t="shared" si="1142"/>
        <v>0</v>
      </c>
      <c r="T2941" s="2">
        <f t="shared" si="1143"/>
        <v>0</v>
      </c>
      <c r="U2941" s="2" t="str">
        <f t="shared" si="1133"/>
        <v>ONE</v>
      </c>
      <c r="V2941" s="2">
        <f t="shared" si="1134"/>
        <v>2</v>
      </c>
      <c r="W2941" s="2">
        <f t="shared" si="1144"/>
        <v>287.35500310471855</v>
      </c>
      <c r="Y2941" s="2">
        <f t="shared" si="1148"/>
        <v>287.14502781140669</v>
      </c>
      <c r="Z2941" s="2">
        <f t="shared" si="1149"/>
        <v>293.31988200488945</v>
      </c>
      <c r="AA2941" s="2">
        <f t="shared" si="1150"/>
        <v>289.26308297744185</v>
      </c>
      <c r="AB2941" s="2" t="str">
        <f t="shared" si="1145"/>
        <v>low</v>
      </c>
      <c r="AC2941" s="2">
        <f t="shared" si="1146"/>
        <v>287.28400248377488</v>
      </c>
      <c r="AD2941" s="2">
        <f t="shared" si="1135"/>
        <v>-2.3378724170584588</v>
      </c>
      <c r="AE2941" s="2">
        <f t="shared" si="1136"/>
        <v>21.19359752790405</v>
      </c>
      <c r="AF2941" s="2">
        <f t="shared" si="1137"/>
        <v>250</v>
      </c>
      <c r="AG2941" s="2">
        <f t="shared" si="1138"/>
        <v>250</v>
      </c>
    </row>
    <row r="2942" spans="1:33" x14ac:dyDescent="0.2">
      <c r="A2942" s="2">
        <f t="shared" si="1130"/>
        <v>65.730000019073486</v>
      </c>
      <c r="B2942">
        <v>1.7884697914100001</v>
      </c>
      <c r="C2942" s="2">
        <f t="shared" si="1147"/>
        <v>65.628469467160741</v>
      </c>
      <c r="D2942">
        <v>1577147257.8499999</v>
      </c>
      <c r="E2942">
        <v>440</v>
      </c>
      <c r="F2942">
        <v>894</v>
      </c>
      <c r="G2942">
        <v>631</v>
      </c>
      <c r="H2942">
        <v>696</v>
      </c>
      <c r="I2942">
        <v>287</v>
      </c>
      <c r="J2942">
        <f t="shared" si="1126"/>
        <v>589.6</v>
      </c>
      <c r="K2942">
        <f t="shared" si="1127"/>
        <v>12</v>
      </c>
      <c r="L2942">
        <f t="shared" si="1131"/>
        <v>-41.159365685573633</v>
      </c>
      <c r="M2942">
        <f t="shared" si="1132"/>
        <v>-3354.0123475889609</v>
      </c>
      <c r="N2942" t="str">
        <f t="shared" si="1128"/>
        <v>TRANSITION</v>
      </c>
      <c r="O2942" s="2" t="str">
        <f t="shared" si="1129"/>
        <v>RELAX</v>
      </c>
      <c r="P2942" s="2">
        <f t="shared" si="1139"/>
        <v>289</v>
      </c>
      <c r="Q2942" s="2">
        <f t="shared" si="1140"/>
        <v>290</v>
      </c>
      <c r="R2942" s="2">
        <f t="shared" si="1141"/>
        <v>296</v>
      </c>
      <c r="S2942" s="2">
        <f t="shared" si="1142"/>
        <v>0</v>
      </c>
      <c r="T2942" s="2">
        <f t="shared" si="1143"/>
        <v>0</v>
      </c>
      <c r="U2942" s="2" t="str">
        <f t="shared" si="1133"/>
        <v>ONE</v>
      </c>
      <c r="V2942" s="2">
        <f t="shared" si="1134"/>
        <v>2</v>
      </c>
      <c r="W2942" s="2">
        <f t="shared" si="1144"/>
        <v>287.28400248377488</v>
      </c>
      <c r="Y2942" s="2">
        <f t="shared" si="1148"/>
        <v>287.17282274588035</v>
      </c>
      <c r="Z2942" s="2">
        <f t="shared" si="1149"/>
        <v>293.31988200488945</v>
      </c>
      <c r="AA2942" s="2">
        <f t="shared" si="1150"/>
        <v>289.25718021914008</v>
      </c>
      <c r="AB2942" s="2" t="str">
        <f t="shared" si="1145"/>
        <v>low</v>
      </c>
      <c r="AC2942" s="2">
        <f t="shared" si="1146"/>
        <v>287.22720198701995</v>
      </c>
      <c r="AD2942" s="2">
        <f t="shared" si="1135"/>
        <v>-2.1929426721292669</v>
      </c>
      <c r="AE2942" s="2">
        <f t="shared" si="1136"/>
        <v>5.9652163702575232</v>
      </c>
      <c r="AF2942" s="2">
        <f t="shared" si="1137"/>
        <v>250</v>
      </c>
      <c r="AG2942" s="2">
        <f t="shared" si="1138"/>
        <v>250</v>
      </c>
    </row>
    <row r="2943" spans="1:33" x14ac:dyDescent="0.2">
      <c r="A2943" s="2">
        <f t="shared" si="1130"/>
        <v>65.760000228881836</v>
      </c>
      <c r="B2943">
        <v>1.8091909885399999</v>
      </c>
      <c r="C2943" s="2">
        <f t="shared" si="1147"/>
        <v>65.649190664290742</v>
      </c>
      <c r="D2943">
        <v>1577147257.8800001</v>
      </c>
      <c r="E2943">
        <v>440</v>
      </c>
      <c r="F2943">
        <v>895</v>
      </c>
      <c r="G2943">
        <v>631</v>
      </c>
      <c r="H2943">
        <v>695</v>
      </c>
      <c r="I2943">
        <v>287</v>
      </c>
      <c r="J2943">
        <f t="shared" si="1126"/>
        <v>589.6</v>
      </c>
      <c r="K2943">
        <f t="shared" si="1127"/>
        <v>12</v>
      </c>
      <c r="L2943">
        <f t="shared" si="1131"/>
        <v>0</v>
      </c>
      <c r="M2943">
        <f t="shared" si="1132"/>
        <v>1986.3411089306062</v>
      </c>
      <c r="N2943" t="str">
        <f t="shared" si="1128"/>
        <v>TRANSITION</v>
      </c>
      <c r="O2943" s="2" t="str">
        <f t="shared" si="1129"/>
        <v>ONE</v>
      </c>
      <c r="P2943" s="2">
        <f t="shared" si="1139"/>
        <v>289</v>
      </c>
      <c r="Q2943" s="2">
        <f t="shared" si="1140"/>
        <v>290</v>
      </c>
      <c r="R2943" s="2">
        <f t="shared" si="1141"/>
        <v>296</v>
      </c>
      <c r="S2943" s="2">
        <f t="shared" si="1142"/>
        <v>0</v>
      </c>
      <c r="T2943" s="2">
        <f t="shared" si="1143"/>
        <v>0</v>
      </c>
      <c r="U2943" s="2" t="str">
        <f t="shared" si="1133"/>
        <v>ONE</v>
      </c>
      <c r="V2943" s="2">
        <f t="shared" si="1134"/>
        <v>2</v>
      </c>
      <c r="W2943" s="2">
        <f t="shared" si="1144"/>
        <v>287.22720198701995</v>
      </c>
      <c r="Y2943" s="2">
        <f t="shared" si="1148"/>
        <v>287.18369859410831</v>
      </c>
      <c r="Z2943" s="2">
        <f t="shared" si="1149"/>
        <v>293.31988200488945</v>
      </c>
      <c r="AA2943" s="2">
        <f t="shared" si="1150"/>
        <v>289.2529623454771</v>
      </c>
      <c r="AB2943" s="2" t="str">
        <f t="shared" si="1145"/>
        <v>low</v>
      </c>
      <c r="AC2943" s="2">
        <f t="shared" si="1146"/>
        <v>287.18176158961597</v>
      </c>
      <c r="AD2943" s="2">
        <f t="shared" si="1135"/>
        <v>6.6610522356633108</v>
      </c>
      <c r="AE2943" s="2">
        <f t="shared" si="1136"/>
        <v>427.29166911760535</v>
      </c>
      <c r="AF2943" s="2">
        <f t="shared" si="1137"/>
        <v>250</v>
      </c>
      <c r="AG2943" s="2">
        <f t="shared" si="1138"/>
        <v>275</v>
      </c>
    </row>
    <row r="2944" spans="1:33" x14ac:dyDescent="0.2">
      <c r="A2944" s="2">
        <f t="shared" si="1130"/>
        <v>65.78000020980835</v>
      </c>
      <c r="B2944">
        <v>1.8337588310199999</v>
      </c>
      <c r="C2944" s="2">
        <f t="shared" si="1147"/>
        <v>65.673758506770739</v>
      </c>
      <c r="D2944">
        <v>1577147257.9000001</v>
      </c>
      <c r="E2944">
        <v>439</v>
      </c>
      <c r="F2944">
        <v>896</v>
      </c>
      <c r="G2944">
        <v>630</v>
      </c>
      <c r="H2944">
        <v>695</v>
      </c>
      <c r="I2944">
        <v>287</v>
      </c>
      <c r="J2944">
        <f t="shared" si="1126"/>
        <v>589.4</v>
      </c>
      <c r="K2944">
        <f t="shared" si="1127"/>
        <v>11.799999999999955</v>
      </c>
      <c r="L2944">
        <f t="shared" si="1131"/>
        <v>0</v>
      </c>
      <c r="M2944">
        <f t="shared" si="1132"/>
        <v>0</v>
      </c>
      <c r="N2944" t="str">
        <f t="shared" si="1128"/>
        <v>TRANSITION</v>
      </c>
      <c r="O2944" s="2" t="str">
        <f t="shared" si="1129"/>
        <v>RELAX</v>
      </c>
      <c r="P2944" s="2">
        <f t="shared" si="1139"/>
        <v>289</v>
      </c>
      <c r="Q2944" s="2">
        <f t="shared" si="1140"/>
        <v>290</v>
      </c>
      <c r="R2944" s="2">
        <f t="shared" si="1141"/>
        <v>296</v>
      </c>
      <c r="S2944" s="2">
        <f t="shared" si="1142"/>
        <v>0</v>
      </c>
      <c r="T2944" s="2">
        <f t="shared" si="1143"/>
        <v>0</v>
      </c>
      <c r="U2944" s="2" t="str">
        <f t="shared" si="1133"/>
        <v>ONE</v>
      </c>
      <c r="V2944" s="2">
        <f t="shared" si="1134"/>
        <v>2</v>
      </c>
      <c r="W2944" s="2">
        <f t="shared" si="1144"/>
        <v>287.18176158961597</v>
      </c>
      <c r="Y2944" s="2">
        <f t="shared" si="1148"/>
        <v>287.18331119320987</v>
      </c>
      <c r="Z2944" s="2">
        <f t="shared" si="1149"/>
        <v>293.31988200488945</v>
      </c>
      <c r="AA2944" s="2">
        <f t="shared" si="1150"/>
        <v>289.24949915790864</v>
      </c>
      <c r="AB2944" s="2" t="str">
        <f t="shared" si="1145"/>
        <v>low</v>
      </c>
      <c r="AC2944" s="2">
        <f t="shared" si="1146"/>
        <v>287.3454092716928</v>
      </c>
      <c r="AD2944" s="2">
        <f t="shared" si="1135"/>
        <v>16.25963592977584</v>
      </c>
      <c r="AE2944" s="2">
        <f t="shared" si="1136"/>
        <v>390.69705457149826</v>
      </c>
      <c r="AF2944" s="2">
        <f t="shared" si="1137"/>
        <v>250</v>
      </c>
      <c r="AG2944" s="2">
        <f t="shared" si="1138"/>
        <v>275</v>
      </c>
    </row>
    <row r="2945" spans="1:33" x14ac:dyDescent="0.2">
      <c r="A2945" s="2">
        <f t="shared" si="1130"/>
        <v>65.800000190734863</v>
      </c>
      <c r="B2945">
        <v>1.85411095619</v>
      </c>
      <c r="C2945" s="2">
        <f t="shared" si="1147"/>
        <v>65.694110631940745</v>
      </c>
      <c r="D2945">
        <v>1577147257.9200001</v>
      </c>
      <c r="E2945">
        <v>439</v>
      </c>
      <c r="F2945">
        <v>895</v>
      </c>
      <c r="G2945">
        <v>631</v>
      </c>
      <c r="H2945">
        <v>696</v>
      </c>
      <c r="I2945">
        <v>288</v>
      </c>
      <c r="J2945">
        <f t="shared" si="1126"/>
        <v>589.79999999999995</v>
      </c>
      <c r="K2945">
        <f t="shared" si="1127"/>
        <v>12.199999999999932</v>
      </c>
      <c r="L2945">
        <f t="shared" si="1131"/>
        <v>49.134917933486584</v>
      </c>
      <c r="M2945">
        <f t="shared" si="1132"/>
        <v>2414.2401603304615</v>
      </c>
      <c r="N2945" t="str">
        <f t="shared" si="1128"/>
        <v>TRANSITION</v>
      </c>
      <c r="O2945" s="2" t="str">
        <f t="shared" si="1129"/>
        <v>ONE</v>
      </c>
      <c r="P2945" s="2">
        <f t="shared" si="1139"/>
        <v>289</v>
      </c>
      <c r="Q2945" s="2">
        <f t="shared" si="1140"/>
        <v>290</v>
      </c>
      <c r="R2945" s="2">
        <f t="shared" si="1141"/>
        <v>296</v>
      </c>
      <c r="S2945" s="2">
        <f t="shared" si="1142"/>
        <v>0</v>
      </c>
      <c r="T2945" s="2">
        <f t="shared" si="1143"/>
        <v>0</v>
      </c>
      <c r="U2945" s="2" t="str">
        <f t="shared" si="1133"/>
        <v>ONE</v>
      </c>
      <c r="V2945" s="2">
        <f t="shared" si="1134"/>
        <v>2</v>
      </c>
      <c r="W2945" s="2">
        <f t="shared" si="1144"/>
        <v>287.3454092716928</v>
      </c>
      <c r="Y2945" s="2">
        <f t="shared" si="1148"/>
        <v>287.21573080890647</v>
      </c>
      <c r="Z2945" s="2">
        <f t="shared" si="1149"/>
        <v>293.31988200488945</v>
      </c>
      <c r="AA2945" s="2">
        <f t="shared" si="1150"/>
        <v>289.24618975967371</v>
      </c>
      <c r="AB2945" s="2" t="str">
        <f t="shared" si="1145"/>
        <v>low</v>
      </c>
      <c r="AC2945" s="2">
        <f t="shared" si="1146"/>
        <v>287.67632741735423</v>
      </c>
      <c r="AD2945" s="2">
        <f t="shared" si="1135"/>
        <v>-5.5205807031679965</v>
      </c>
      <c r="AE2945" s="2">
        <f t="shared" si="1136"/>
        <v>-1070.1691568332549</v>
      </c>
      <c r="AF2945" s="2">
        <f t="shared" si="1137"/>
        <v>250</v>
      </c>
      <c r="AG2945" s="2">
        <f t="shared" si="1138"/>
        <v>275</v>
      </c>
    </row>
    <row r="2946" spans="1:33" x14ac:dyDescent="0.2">
      <c r="A2946" s="2">
        <f t="shared" si="1130"/>
        <v>65.820000171661377</v>
      </c>
      <c r="B2946">
        <v>1.8786129951499999</v>
      </c>
      <c r="C2946" s="2">
        <f t="shared" si="1147"/>
        <v>65.71861267090074</v>
      </c>
      <c r="D2946">
        <v>1577147257.9400001</v>
      </c>
      <c r="E2946">
        <v>440</v>
      </c>
      <c r="F2946">
        <v>895</v>
      </c>
      <c r="G2946">
        <v>630</v>
      </c>
      <c r="H2946">
        <v>696</v>
      </c>
      <c r="I2946">
        <v>289</v>
      </c>
      <c r="J2946">
        <f t="shared" ref="J2946:J3009" si="1151">(E2946+F2946+G2946+H2946+I2946)/5</f>
        <v>590</v>
      </c>
      <c r="K2946">
        <f t="shared" ref="K2946:K3009" si="1152">J2946-577.6</f>
        <v>12.399999999999977</v>
      </c>
      <c r="L2946">
        <f t="shared" si="1131"/>
        <v>40.812929961972578</v>
      </c>
      <c r="M2946">
        <f t="shared" si="1132"/>
        <v>-339.64471222577936</v>
      </c>
      <c r="N2946" t="str">
        <f t="shared" ref="N2946:N3009" si="1153">IF(I2946&gt;290,"RELAX",IF(I2946&lt;280,"ONE","TRANSITION"))</f>
        <v>TRANSITION</v>
      </c>
      <c r="O2946" s="2" t="str">
        <f t="shared" ref="O2946:O3009" si="1154">IF(OR(ABS(L2946)&lt;80, ABS(L2946)&gt;1000),IF(M2946&gt;0,"ONE","RELAX"),IF(AND(ABS(L2946)&gt;40, ABS(L2946) &lt; 200),"TRANSITION","UNDEFINED"))</f>
        <v>RELAX</v>
      </c>
      <c r="P2946" s="2">
        <f t="shared" si="1139"/>
        <v>289</v>
      </c>
      <c r="Q2946" s="2">
        <f t="shared" si="1140"/>
        <v>290</v>
      </c>
      <c r="R2946" s="2">
        <f t="shared" si="1141"/>
        <v>296</v>
      </c>
      <c r="S2946" s="2">
        <f t="shared" si="1142"/>
        <v>0</v>
      </c>
      <c r="T2946" s="2">
        <f t="shared" si="1143"/>
        <v>0</v>
      </c>
      <c r="U2946" s="2" t="str">
        <f t="shared" si="1133"/>
        <v>ONE</v>
      </c>
      <c r="V2946" s="2">
        <f t="shared" si="1134"/>
        <v>2</v>
      </c>
      <c r="W2946" s="2">
        <f t="shared" si="1144"/>
        <v>287.67632741735423</v>
      </c>
      <c r="Y2946" s="2">
        <f t="shared" si="1148"/>
        <v>287.30785013059608</v>
      </c>
      <c r="Z2946" s="2">
        <f t="shared" si="1149"/>
        <v>293.31988200488945</v>
      </c>
      <c r="AA2946" s="2">
        <f t="shared" si="1150"/>
        <v>289.24466681213534</v>
      </c>
      <c r="AB2946" s="2" t="str">
        <f t="shared" si="1145"/>
        <v>low</v>
      </c>
      <c r="AC2946" s="2">
        <f t="shared" si="1146"/>
        <v>287.54106193388338</v>
      </c>
      <c r="AD2946" s="2">
        <f t="shared" si="1135"/>
        <v>-12.470206690397655</v>
      </c>
      <c r="AE2946" s="2">
        <f t="shared" si="1136"/>
        <v>-283.63459867870858</v>
      </c>
      <c r="AF2946" s="2">
        <f t="shared" si="1137"/>
        <v>250</v>
      </c>
      <c r="AG2946" s="2">
        <f t="shared" si="1138"/>
        <v>275</v>
      </c>
    </row>
    <row r="2947" spans="1:33" x14ac:dyDescent="0.2">
      <c r="A2947" s="2">
        <f t="shared" ref="A2947:A3010" si="1155">D2947-$D$2</f>
        <v>65.850000143051147</v>
      </c>
      <c r="B2947">
        <v>1.9033288955700001</v>
      </c>
      <c r="C2947" s="2">
        <f t="shared" si="1147"/>
        <v>65.743328571320745</v>
      </c>
      <c r="D2947">
        <v>1577147257.97</v>
      </c>
      <c r="E2947">
        <v>438</v>
      </c>
      <c r="F2947">
        <v>896</v>
      </c>
      <c r="G2947">
        <v>631</v>
      </c>
      <c r="H2947">
        <v>695</v>
      </c>
      <c r="I2947">
        <v>287</v>
      </c>
      <c r="J2947">
        <f t="shared" si="1151"/>
        <v>589.4</v>
      </c>
      <c r="K2947">
        <f t="shared" si="1152"/>
        <v>11.799999999999955</v>
      </c>
      <c r="L2947">
        <f t="shared" ref="L2947:L3010" si="1156">(I2947-I2946)/(B2947-B2946)</f>
        <v>-80.919568618329436</v>
      </c>
      <c r="M2947">
        <f t="shared" ref="M2947:M3010" si="1157">(L2947-L2946)/(B2947-B2946)</f>
        <v>-4925.270635974719</v>
      </c>
      <c r="N2947" t="str">
        <f t="shared" si="1153"/>
        <v>TRANSITION</v>
      </c>
      <c r="O2947" s="2" t="str">
        <f t="shared" si="1154"/>
        <v>TRANSITION</v>
      </c>
      <c r="P2947" s="2">
        <f t="shared" si="1139"/>
        <v>289</v>
      </c>
      <c r="Q2947" s="2">
        <f t="shared" si="1140"/>
        <v>290</v>
      </c>
      <c r="R2947" s="2">
        <f t="shared" si="1141"/>
        <v>296</v>
      </c>
      <c r="S2947" s="2">
        <f t="shared" si="1142"/>
        <v>0</v>
      </c>
      <c r="T2947" s="2">
        <f t="shared" si="1143"/>
        <v>0</v>
      </c>
      <c r="U2947" s="2" t="str">
        <f t="shared" ref="U2947:U3010" si="1158">IF(AND(S2947=0,T2947&gt;0),"ONE",IF(AND(S2947=0,T2947&lt;0),"RELAX",IF(AND(S2947=0,T2947=0),U2946,"TRANSITION")))</f>
        <v>ONE</v>
      </c>
      <c r="V2947" s="2">
        <f t="shared" ref="V2947:V3010" si="1159">IF(U2947="RELAX",0,IF(U2947="TRANSITION",1,IF(U2947="ONE",2)))</f>
        <v>2</v>
      </c>
      <c r="W2947" s="2">
        <f t="shared" si="1144"/>
        <v>287.54106193388338</v>
      </c>
      <c r="Y2947" s="2">
        <f t="shared" si="1148"/>
        <v>287.35449249125355</v>
      </c>
      <c r="Z2947" s="2">
        <f t="shared" si="1149"/>
        <v>293.31988200488945</v>
      </c>
      <c r="AA2947" s="2">
        <f t="shared" si="1150"/>
        <v>289.24782597805836</v>
      </c>
      <c r="AB2947" s="2" t="str">
        <f t="shared" si="1145"/>
        <v>low</v>
      </c>
      <c r="AC2947" s="2">
        <f t="shared" si="1146"/>
        <v>287.2328495471067</v>
      </c>
      <c r="AD2947" s="2">
        <f t="shared" ref="AD2947:AD3010" si="1160">(AC2948-AC2947)/(B2948-B2947)</f>
        <v>17.284361247494346</v>
      </c>
      <c r="AE2947" s="2">
        <f t="shared" ref="AE2947:AE3010" si="1161">(AD2947-AD2946)/(B2947-B2946)</f>
        <v>1203.8634009794982</v>
      </c>
      <c r="AF2947" s="2">
        <f t="shared" ref="AF2947:AF3010" si="1162">IF(AB2947="low",250,IF(AB2947="high",300,275))</f>
        <v>250</v>
      </c>
      <c r="AG2947" s="2">
        <f t="shared" ref="AG2947:AG3010" si="1163">IF(ABS(AD2947)&lt;5,IF(AE2947&gt;0,250,IF(AE2947&lt;0,300,100)),275)</f>
        <v>275</v>
      </c>
    </row>
    <row r="2948" spans="1:33" x14ac:dyDescent="0.2">
      <c r="A2948" s="2">
        <f t="shared" si="1155"/>
        <v>65.870000123977661</v>
      </c>
      <c r="B2948">
        <v>1.92377686501</v>
      </c>
      <c r="C2948" s="2">
        <f t="shared" si="1147"/>
        <v>65.763776540760745</v>
      </c>
      <c r="D2948">
        <v>1577147257.99</v>
      </c>
      <c r="E2948">
        <v>438</v>
      </c>
      <c r="F2948">
        <v>895</v>
      </c>
      <c r="G2948">
        <v>630</v>
      </c>
      <c r="H2948">
        <v>695</v>
      </c>
      <c r="I2948">
        <v>286</v>
      </c>
      <c r="J2948">
        <f t="shared" si="1151"/>
        <v>588.79999999999995</v>
      </c>
      <c r="K2948">
        <f t="shared" si="1152"/>
        <v>11.199999999999932</v>
      </c>
      <c r="L2948">
        <f t="shared" si="1156"/>
        <v>-48.904611430209727</v>
      </c>
      <c r="M2948">
        <f t="shared" si="1157"/>
        <v>1565.6790412397941</v>
      </c>
      <c r="N2948" t="str">
        <f t="shared" si="1153"/>
        <v>TRANSITION</v>
      </c>
      <c r="O2948" s="2" t="str">
        <f t="shared" si="1154"/>
        <v>ONE</v>
      </c>
      <c r="P2948" s="2">
        <f t="shared" ref="P2948:P3011" si="1164">IF(($I2949-$I2948)&lt;2,P2947,$I2949)</f>
        <v>289</v>
      </c>
      <c r="Q2948" s="2">
        <f t="shared" ref="Q2948:Q3011" si="1165">IF(($I2949-$I2948)&lt;4,Q2947,$I2949)</f>
        <v>290</v>
      </c>
      <c r="R2948" s="2">
        <f t="shared" ref="R2948:R3011" si="1166">IF(($I2949-$I2948)&lt;6,R2947,$I2949)</f>
        <v>296</v>
      </c>
      <c r="S2948" s="2">
        <f t="shared" ref="S2948:S3011" si="1167">(Q2948-Q2947)/(B2948-B2947)</f>
        <v>0</v>
      </c>
      <c r="T2948" s="2">
        <f t="shared" ref="T2948:T3011" si="1168">(S2948-S2947)/(B2948-B2947)</f>
        <v>0</v>
      </c>
      <c r="U2948" s="2" t="str">
        <f t="shared" si="1158"/>
        <v>ONE</v>
      </c>
      <c r="V2948" s="2">
        <f t="shared" si="1159"/>
        <v>2</v>
      </c>
      <c r="W2948" s="2">
        <f t="shared" ref="W2948:W3011" si="1169">$X$2*I2948+(1-$X$2)*W2947</f>
        <v>287.2328495471067</v>
      </c>
      <c r="Y2948" s="2">
        <f t="shared" si="1148"/>
        <v>287.3301639024242</v>
      </c>
      <c r="Z2948" s="2">
        <f t="shared" si="1149"/>
        <v>293.31988200488945</v>
      </c>
      <c r="AA2948" s="2">
        <f t="shared" si="1150"/>
        <v>289.25315930371806</v>
      </c>
      <c r="AB2948" s="2" t="str">
        <f t="shared" ref="AB2948:AB3011" si="1170">IF(W2948&gt;AA2947+1,"high",IF(W2948&lt;AA2947-1,"low","middle"))</f>
        <v>low</v>
      </c>
      <c r="AC2948" s="2">
        <f t="shared" ref="AC2948:AC3011" si="1171">IF(ABS(($W2949-$W2948))&lt;$X$6,AC2947,$W2949)</f>
        <v>287.58627963768538</v>
      </c>
      <c r="AD2948" s="2">
        <f t="shared" si="1160"/>
        <v>3.3799222262929938</v>
      </c>
      <c r="AE2948" s="2">
        <f t="shared" si="1161"/>
        <v>-679.99118748689773</v>
      </c>
      <c r="AF2948" s="2">
        <f t="shared" si="1162"/>
        <v>250</v>
      </c>
      <c r="AG2948" s="2">
        <f t="shared" si="1163"/>
        <v>300</v>
      </c>
    </row>
    <row r="2949" spans="1:33" x14ac:dyDescent="0.2">
      <c r="A2949" s="2">
        <f t="shared" si="1155"/>
        <v>65.890000104904175</v>
      </c>
      <c r="B2949">
        <v>1.9482579231299999</v>
      </c>
      <c r="C2949" s="2">
        <f t="shared" si="1147"/>
        <v>65.788257598880747</v>
      </c>
      <c r="D2949">
        <v>1577147258.01</v>
      </c>
      <c r="E2949">
        <v>441</v>
      </c>
      <c r="F2949">
        <v>895</v>
      </c>
      <c r="G2949">
        <v>630</v>
      </c>
      <c r="H2949">
        <v>696</v>
      </c>
      <c r="I2949">
        <v>289</v>
      </c>
      <c r="J2949">
        <f t="shared" si="1151"/>
        <v>590.20000000000005</v>
      </c>
      <c r="K2949">
        <f t="shared" si="1152"/>
        <v>12.600000000000023</v>
      </c>
      <c r="L2949">
        <f t="shared" si="1156"/>
        <v>122.5437227955902</v>
      </c>
      <c r="M2949">
        <f t="shared" si="1157"/>
        <v>7003.3057143773749</v>
      </c>
      <c r="N2949" t="str">
        <f t="shared" si="1153"/>
        <v>TRANSITION</v>
      </c>
      <c r="O2949" s="2" t="str">
        <f t="shared" si="1154"/>
        <v>TRANSITION</v>
      </c>
      <c r="P2949" s="2">
        <f t="shared" si="1164"/>
        <v>289</v>
      </c>
      <c r="Q2949" s="2">
        <f t="shared" si="1165"/>
        <v>290</v>
      </c>
      <c r="R2949" s="2">
        <f t="shared" si="1166"/>
        <v>296</v>
      </c>
      <c r="S2949" s="2">
        <f t="shared" si="1167"/>
        <v>0</v>
      </c>
      <c r="T2949" s="2">
        <f t="shared" si="1168"/>
        <v>0</v>
      </c>
      <c r="U2949" s="2" t="str">
        <f t="shared" si="1158"/>
        <v>ONE</v>
      </c>
      <c r="V2949" s="2">
        <f t="shared" si="1159"/>
        <v>2</v>
      </c>
      <c r="W2949" s="2">
        <f t="shared" si="1169"/>
        <v>287.58627963768538</v>
      </c>
      <c r="Y2949" s="2">
        <f t="shared" si="1148"/>
        <v>287.38138704947647</v>
      </c>
      <c r="Z2949" s="2">
        <f t="shared" si="1149"/>
        <v>293.31988200488945</v>
      </c>
      <c r="AA2949" s="2">
        <f t="shared" si="1150"/>
        <v>289.25700953365333</v>
      </c>
      <c r="AB2949" s="2" t="str">
        <f t="shared" si="1170"/>
        <v>low</v>
      </c>
      <c r="AC2949" s="2">
        <f t="shared" si="1171"/>
        <v>287.66902371014834</v>
      </c>
      <c r="AD2949" s="2">
        <f t="shared" si="1160"/>
        <v>-16.280740561058479</v>
      </c>
      <c r="AE2949" s="2">
        <f t="shared" si="1161"/>
        <v>-803.09693686359151</v>
      </c>
      <c r="AF2949" s="2">
        <f t="shared" si="1162"/>
        <v>250</v>
      </c>
      <c r="AG2949" s="2">
        <f t="shared" si="1163"/>
        <v>275</v>
      </c>
    </row>
    <row r="2950" spans="1:33" x14ac:dyDescent="0.2">
      <c r="A2950" s="2">
        <f t="shared" si="1155"/>
        <v>65.920000076293945</v>
      </c>
      <c r="B2950">
        <v>1.9687609672499999</v>
      </c>
      <c r="C2950" s="2">
        <f t="shared" si="1147"/>
        <v>65.808760643000753</v>
      </c>
      <c r="D2950">
        <v>1577147258.04</v>
      </c>
      <c r="E2950">
        <v>439</v>
      </c>
      <c r="F2950">
        <v>896</v>
      </c>
      <c r="G2950">
        <v>631</v>
      </c>
      <c r="H2950">
        <v>695</v>
      </c>
      <c r="I2950">
        <v>288</v>
      </c>
      <c r="J2950">
        <f t="shared" si="1151"/>
        <v>589.79999999999995</v>
      </c>
      <c r="K2950">
        <f t="shared" si="1152"/>
        <v>12.199999999999932</v>
      </c>
      <c r="L2950">
        <f t="shared" si="1156"/>
        <v>-48.77324528724656</v>
      </c>
      <c r="M2950">
        <f t="shared" si="1157"/>
        <v>-8355.6845061715867</v>
      </c>
      <c r="N2950" t="str">
        <f t="shared" si="1153"/>
        <v>TRANSITION</v>
      </c>
      <c r="O2950" s="2" t="str">
        <f t="shared" si="1154"/>
        <v>RELAX</v>
      </c>
      <c r="P2950" s="2">
        <f t="shared" si="1164"/>
        <v>289</v>
      </c>
      <c r="Q2950" s="2">
        <f t="shared" si="1165"/>
        <v>290</v>
      </c>
      <c r="R2950" s="2">
        <f t="shared" si="1166"/>
        <v>296</v>
      </c>
      <c r="S2950" s="2">
        <f t="shared" si="1167"/>
        <v>0</v>
      </c>
      <c r="T2950" s="2">
        <f t="shared" si="1168"/>
        <v>0</v>
      </c>
      <c r="U2950" s="2" t="str">
        <f t="shared" si="1158"/>
        <v>ONE</v>
      </c>
      <c r="V2950" s="2">
        <f t="shared" si="1159"/>
        <v>2</v>
      </c>
      <c r="W2950" s="2">
        <f t="shared" si="1169"/>
        <v>287.66902371014834</v>
      </c>
      <c r="Y2950" s="2">
        <f t="shared" si="1148"/>
        <v>287.43891438161086</v>
      </c>
      <c r="Z2950" s="2">
        <f t="shared" si="1149"/>
        <v>293.31988200488945</v>
      </c>
      <c r="AA2950" s="2">
        <f t="shared" si="1150"/>
        <v>289.26322840944448</v>
      </c>
      <c r="AB2950" s="2" t="str">
        <f t="shared" si="1170"/>
        <v>low</v>
      </c>
      <c r="AC2950" s="2">
        <f t="shared" si="1171"/>
        <v>287.33521896811868</v>
      </c>
      <c r="AD2950" s="2">
        <f t="shared" si="1160"/>
        <v>-10.802346016155333</v>
      </c>
      <c r="AE2950" s="2">
        <f t="shared" si="1161"/>
        <v>267.19908091887464</v>
      </c>
      <c r="AF2950" s="2">
        <f t="shared" si="1162"/>
        <v>250</v>
      </c>
      <c r="AG2950" s="2">
        <f t="shared" si="1163"/>
        <v>275</v>
      </c>
    </row>
    <row r="2951" spans="1:33" x14ac:dyDescent="0.2">
      <c r="A2951" s="2">
        <f t="shared" si="1155"/>
        <v>65.940000057220459</v>
      </c>
      <c r="B2951">
        <v>1.99348187447</v>
      </c>
      <c r="C2951" s="2">
        <f t="shared" si="1147"/>
        <v>65.833481550220753</v>
      </c>
      <c r="D2951">
        <v>1577147258.0599999</v>
      </c>
      <c r="E2951">
        <v>436</v>
      </c>
      <c r="F2951">
        <v>894</v>
      </c>
      <c r="G2951">
        <v>630</v>
      </c>
      <c r="H2951">
        <v>695</v>
      </c>
      <c r="I2951">
        <v>286</v>
      </c>
      <c r="J2951">
        <f t="shared" si="1151"/>
        <v>588.20000000000005</v>
      </c>
      <c r="K2951">
        <f t="shared" si="1152"/>
        <v>10.600000000000023</v>
      </c>
      <c r="L2951">
        <f t="shared" si="1156"/>
        <v>-80.903179733708527</v>
      </c>
      <c r="M2951">
        <f t="shared" si="1157"/>
        <v>-1299.7069306771928</v>
      </c>
      <c r="N2951" t="str">
        <f t="shared" si="1153"/>
        <v>TRANSITION</v>
      </c>
      <c r="O2951" s="2" t="str">
        <f t="shared" si="1154"/>
        <v>TRANSITION</v>
      </c>
      <c r="P2951" s="2">
        <f t="shared" si="1164"/>
        <v>289</v>
      </c>
      <c r="Q2951" s="2">
        <f t="shared" si="1165"/>
        <v>290</v>
      </c>
      <c r="R2951" s="2">
        <f t="shared" si="1166"/>
        <v>296</v>
      </c>
      <c r="S2951" s="2">
        <f t="shared" si="1167"/>
        <v>0</v>
      </c>
      <c r="T2951" s="2">
        <f t="shared" si="1168"/>
        <v>0</v>
      </c>
      <c r="U2951" s="2" t="str">
        <f t="shared" si="1158"/>
        <v>ONE</v>
      </c>
      <c r="V2951" s="2">
        <f t="shared" si="1159"/>
        <v>2</v>
      </c>
      <c r="W2951" s="2">
        <f t="shared" si="1169"/>
        <v>287.33521896811868</v>
      </c>
      <c r="Y2951" s="2">
        <f t="shared" si="1148"/>
        <v>287.41817529891244</v>
      </c>
      <c r="Z2951" s="2">
        <f t="shared" si="1149"/>
        <v>293.31988200488945</v>
      </c>
      <c r="AA2951" s="2">
        <f t="shared" si="1150"/>
        <v>289.27201270805278</v>
      </c>
      <c r="AB2951" s="2" t="str">
        <f t="shared" si="1170"/>
        <v>low</v>
      </c>
      <c r="AC2951" s="2">
        <f t="shared" si="1171"/>
        <v>287.06817517449497</v>
      </c>
      <c r="AD2951" s="2">
        <f t="shared" si="1160"/>
        <v>9.1810114959392148</v>
      </c>
      <c r="AE2951" s="2">
        <f t="shared" si="1161"/>
        <v>808.35858224197</v>
      </c>
      <c r="AF2951" s="2">
        <f t="shared" si="1162"/>
        <v>250</v>
      </c>
      <c r="AG2951" s="2">
        <f t="shared" si="1163"/>
        <v>275</v>
      </c>
    </row>
    <row r="2952" spans="1:33" x14ac:dyDescent="0.2">
      <c r="A2952" s="2">
        <f t="shared" si="1155"/>
        <v>65.960000038146973</v>
      </c>
      <c r="B2952">
        <v>2.0137808322900002</v>
      </c>
      <c r="C2952" s="2">
        <f t="shared" si="1147"/>
        <v>65.853780508040757</v>
      </c>
      <c r="D2952">
        <v>1577147258.0799999</v>
      </c>
      <c r="E2952">
        <v>439</v>
      </c>
      <c r="F2952">
        <v>895</v>
      </c>
      <c r="G2952">
        <v>630</v>
      </c>
      <c r="H2952">
        <v>695</v>
      </c>
      <c r="I2952">
        <v>286</v>
      </c>
      <c r="J2952">
        <f t="shared" si="1151"/>
        <v>589</v>
      </c>
      <c r="K2952">
        <f t="shared" si="1152"/>
        <v>11.399999999999977</v>
      </c>
      <c r="L2952">
        <f t="shared" si="1156"/>
        <v>0</v>
      </c>
      <c r="M2952">
        <f t="shared" si="1157"/>
        <v>3985.5829275134683</v>
      </c>
      <c r="N2952" t="str">
        <f t="shared" si="1153"/>
        <v>TRANSITION</v>
      </c>
      <c r="O2952" s="2" t="str">
        <f t="shared" si="1154"/>
        <v>ONE</v>
      </c>
      <c r="P2952" s="2">
        <f t="shared" si="1164"/>
        <v>288</v>
      </c>
      <c r="Q2952" s="2">
        <f t="shared" si="1165"/>
        <v>290</v>
      </c>
      <c r="R2952" s="2">
        <f t="shared" si="1166"/>
        <v>296</v>
      </c>
      <c r="S2952" s="2">
        <f t="shared" si="1167"/>
        <v>0</v>
      </c>
      <c r="T2952" s="2">
        <f t="shared" si="1168"/>
        <v>0</v>
      </c>
      <c r="U2952" s="2" t="str">
        <f t="shared" si="1158"/>
        <v>ONE</v>
      </c>
      <c r="V2952" s="2">
        <f t="shared" si="1159"/>
        <v>2</v>
      </c>
      <c r="W2952" s="2">
        <f t="shared" si="1169"/>
        <v>287.06817517449497</v>
      </c>
      <c r="Y2952" s="2">
        <f t="shared" si="1148"/>
        <v>287.34817527402896</v>
      </c>
      <c r="Z2952" s="2">
        <f t="shared" si="1149"/>
        <v>293.31988200488945</v>
      </c>
      <c r="AA2952" s="2">
        <f t="shared" si="1150"/>
        <v>289.27932083759578</v>
      </c>
      <c r="AB2952" s="2" t="str">
        <f t="shared" si="1170"/>
        <v>low</v>
      </c>
      <c r="AC2952" s="2">
        <f t="shared" si="1171"/>
        <v>287.25454013959597</v>
      </c>
      <c r="AD2952" s="2">
        <f t="shared" si="1160"/>
        <v>5.9960213142744525</v>
      </c>
      <c r="AE2952" s="2">
        <f t="shared" si="1161"/>
        <v>-156.90412334995148</v>
      </c>
      <c r="AF2952" s="2">
        <f t="shared" si="1162"/>
        <v>250</v>
      </c>
      <c r="AG2952" s="2">
        <f t="shared" si="1163"/>
        <v>275</v>
      </c>
    </row>
    <row r="2953" spans="1:33" x14ac:dyDescent="0.2">
      <c r="A2953" s="2">
        <f t="shared" si="1155"/>
        <v>65.990000009536743</v>
      </c>
      <c r="B2953">
        <v>2.0386459827399999</v>
      </c>
      <c r="C2953" s="2">
        <f t="shared" si="1147"/>
        <v>65.878645658490754</v>
      </c>
      <c r="D2953">
        <v>1577147258.1099999</v>
      </c>
      <c r="E2953">
        <v>439</v>
      </c>
      <c r="F2953">
        <v>896</v>
      </c>
      <c r="G2953">
        <v>630</v>
      </c>
      <c r="H2953">
        <v>694</v>
      </c>
      <c r="I2953">
        <v>288</v>
      </c>
      <c r="J2953">
        <f t="shared" si="1151"/>
        <v>589.4</v>
      </c>
      <c r="K2953">
        <f t="shared" si="1152"/>
        <v>11.799999999999955</v>
      </c>
      <c r="L2953">
        <f t="shared" si="1156"/>
        <v>80.433858786485786</v>
      </c>
      <c r="M2953">
        <f t="shared" si="1157"/>
        <v>3234.8028196421683</v>
      </c>
      <c r="N2953" t="str">
        <f t="shared" si="1153"/>
        <v>TRANSITION</v>
      </c>
      <c r="O2953" s="2" t="str">
        <f t="shared" si="1154"/>
        <v>TRANSITION</v>
      </c>
      <c r="P2953" s="2">
        <f t="shared" si="1164"/>
        <v>288</v>
      </c>
      <c r="Q2953" s="2">
        <f t="shared" si="1165"/>
        <v>290</v>
      </c>
      <c r="R2953" s="2">
        <f t="shared" si="1166"/>
        <v>296</v>
      </c>
      <c r="S2953" s="2">
        <f t="shared" si="1167"/>
        <v>0</v>
      </c>
      <c r="T2953" s="2">
        <f t="shared" si="1168"/>
        <v>0</v>
      </c>
      <c r="U2953" s="2" t="str">
        <f t="shared" si="1158"/>
        <v>ONE</v>
      </c>
      <c r="V2953" s="2">
        <f t="shared" si="1159"/>
        <v>2</v>
      </c>
      <c r="W2953" s="2">
        <f t="shared" si="1169"/>
        <v>287.25454013959597</v>
      </c>
      <c r="Y2953" s="2">
        <f t="shared" si="1148"/>
        <v>287.32944824714235</v>
      </c>
      <c r="Z2953" s="2">
        <f t="shared" si="1149"/>
        <v>293.31988200488945</v>
      </c>
      <c r="AA2953" s="2">
        <f t="shared" si="1150"/>
        <v>289.28276355941739</v>
      </c>
      <c r="AB2953" s="2" t="str">
        <f t="shared" si="1170"/>
        <v>low</v>
      </c>
      <c r="AC2953" s="2">
        <f t="shared" si="1171"/>
        <v>287.40363211167681</v>
      </c>
      <c r="AD2953" s="2">
        <f t="shared" si="1160"/>
        <v>-3.314711556563303</v>
      </c>
      <c r="AE2953" s="2">
        <f t="shared" si="1161"/>
        <v>-374.44908646582775</v>
      </c>
      <c r="AF2953" s="2">
        <f t="shared" si="1162"/>
        <v>250</v>
      </c>
      <c r="AG2953" s="2">
        <f t="shared" si="1163"/>
        <v>300</v>
      </c>
    </row>
    <row r="2954" spans="1:33" x14ac:dyDescent="0.2">
      <c r="A2954" s="2">
        <f t="shared" si="1155"/>
        <v>66.010000228881836</v>
      </c>
      <c r="B2954">
        <v>2.0629999637599998</v>
      </c>
      <c r="C2954" s="2">
        <f t="shared" si="1147"/>
        <v>65.902999639510753</v>
      </c>
      <c r="D2954">
        <v>1577147258.1300001</v>
      </c>
      <c r="E2954">
        <v>440</v>
      </c>
      <c r="F2954">
        <v>896</v>
      </c>
      <c r="G2954">
        <v>632</v>
      </c>
      <c r="H2954">
        <v>696</v>
      </c>
      <c r="I2954">
        <v>288</v>
      </c>
      <c r="J2954">
        <f t="shared" si="1151"/>
        <v>590.4</v>
      </c>
      <c r="K2954">
        <f t="shared" si="1152"/>
        <v>12.799999999999955</v>
      </c>
      <c r="L2954">
        <f t="shared" si="1156"/>
        <v>0</v>
      </c>
      <c r="M2954">
        <f t="shared" si="1157"/>
        <v>-3302.6985904453122</v>
      </c>
      <c r="N2954" t="str">
        <f t="shared" si="1153"/>
        <v>TRANSITION</v>
      </c>
      <c r="O2954" s="2" t="str">
        <f t="shared" si="1154"/>
        <v>RELAX</v>
      </c>
      <c r="P2954" s="2">
        <f t="shared" si="1164"/>
        <v>288</v>
      </c>
      <c r="Q2954" s="2">
        <f t="shared" si="1165"/>
        <v>290</v>
      </c>
      <c r="R2954" s="2">
        <f t="shared" si="1166"/>
        <v>296</v>
      </c>
      <c r="S2954" s="2">
        <f t="shared" si="1167"/>
        <v>0</v>
      </c>
      <c r="T2954" s="2">
        <f t="shared" si="1168"/>
        <v>0</v>
      </c>
      <c r="U2954" s="2" t="str">
        <f t="shared" si="1158"/>
        <v>ONE</v>
      </c>
      <c r="V2954" s="2">
        <f t="shared" si="1159"/>
        <v>2</v>
      </c>
      <c r="W2954" s="2">
        <f t="shared" si="1169"/>
        <v>287.40363211167681</v>
      </c>
      <c r="Y2954" s="2">
        <f t="shared" si="1148"/>
        <v>287.34428502004926</v>
      </c>
      <c r="Z2954" s="2">
        <f t="shared" si="1149"/>
        <v>293.31988200488945</v>
      </c>
      <c r="AA2954" s="2">
        <f t="shared" si="1150"/>
        <v>289.28509779380363</v>
      </c>
      <c r="AB2954" s="2" t="str">
        <f t="shared" si="1170"/>
        <v>low</v>
      </c>
      <c r="AC2954" s="2">
        <f t="shared" si="1171"/>
        <v>287.3229056893415</v>
      </c>
      <c r="AD2954" s="2">
        <f t="shared" si="1160"/>
        <v>-3.112194090886907</v>
      </c>
      <c r="AE2954" s="2">
        <f t="shared" si="1161"/>
        <v>8.3155795149090661</v>
      </c>
      <c r="AF2954" s="2">
        <f t="shared" si="1162"/>
        <v>250</v>
      </c>
      <c r="AG2954" s="2">
        <f t="shared" si="1163"/>
        <v>250</v>
      </c>
    </row>
    <row r="2955" spans="1:33" x14ac:dyDescent="0.2">
      <c r="A2955" s="2">
        <f t="shared" si="1155"/>
        <v>66.03000020980835</v>
      </c>
      <c r="B2955">
        <v>2.08375096321</v>
      </c>
      <c r="C2955" s="2">
        <f t="shared" si="1147"/>
        <v>65.923750638960755</v>
      </c>
      <c r="D2955">
        <v>1577147258.1500001</v>
      </c>
      <c r="E2955">
        <v>439</v>
      </c>
      <c r="F2955">
        <v>896</v>
      </c>
      <c r="G2955">
        <v>630</v>
      </c>
      <c r="H2955">
        <v>696</v>
      </c>
      <c r="I2955">
        <v>287</v>
      </c>
      <c r="J2955">
        <f t="shared" si="1151"/>
        <v>589.6</v>
      </c>
      <c r="K2955">
        <f t="shared" si="1152"/>
        <v>12</v>
      </c>
      <c r="L2955">
        <f t="shared" si="1156"/>
        <v>-48.190449930352308</v>
      </c>
      <c r="M2955">
        <f t="shared" si="1157"/>
        <v>-2322.3194644897926</v>
      </c>
      <c r="N2955" t="str">
        <f t="shared" si="1153"/>
        <v>TRANSITION</v>
      </c>
      <c r="O2955" s="2" t="str">
        <f t="shared" si="1154"/>
        <v>RELAX</v>
      </c>
      <c r="P2955" s="2">
        <f t="shared" si="1164"/>
        <v>288</v>
      </c>
      <c r="Q2955" s="2">
        <f t="shared" si="1165"/>
        <v>290</v>
      </c>
      <c r="R2955" s="2">
        <f t="shared" si="1166"/>
        <v>296</v>
      </c>
      <c r="S2955" s="2">
        <f t="shared" si="1167"/>
        <v>0</v>
      </c>
      <c r="T2955" s="2">
        <f t="shared" si="1168"/>
        <v>0</v>
      </c>
      <c r="U2955" s="2" t="str">
        <f t="shared" si="1158"/>
        <v>ONE</v>
      </c>
      <c r="V2955" s="2">
        <f t="shared" si="1159"/>
        <v>2</v>
      </c>
      <c r="W2955" s="2">
        <f t="shared" si="1169"/>
        <v>287.3229056893415</v>
      </c>
      <c r="Y2955" s="2">
        <f t="shared" si="1148"/>
        <v>287.34000915390772</v>
      </c>
      <c r="Z2955" s="2">
        <f t="shared" si="1149"/>
        <v>293.31988200488945</v>
      </c>
      <c r="AA2955" s="2">
        <f t="shared" si="1150"/>
        <v>289.28805715511589</v>
      </c>
      <c r="AB2955" s="2" t="str">
        <f t="shared" si="1170"/>
        <v>low</v>
      </c>
      <c r="AC2955" s="2">
        <f t="shared" si="1171"/>
        <v>287.25832455147321</v>
      </c>
      <c r="AD2955" s="2">
        <f t="shared" si="1160"/>
        <v>6.105857540949148</v>
      </c>
      <c r="AE2955" s="2">
        <f t="shared" si="1161"/>
        <v>444.22205561939774</v>
      </c>
      <c r="AF2955" s="2">
        <f t="shared" si="1162"/>
        <v>250</v>
      </c>
      <c r="AG2955" s="2">
        <f t="shared" si="1163"/>
        <v>275</v>
      </c>
    </row>
    <row r="2956" spans="1:33" x14ac:dyDescent="0.2">
      <c r="A2956" s="2">
        <f t="shared" si="1155"/>
        <v>66.050000190734863</v>
      </c>
      <c r="B2956">
        <v>2.1080448627499999</v>
      </c>
      <c r="C2956" s="2">
        <f t="shared" si="1147"/>
        <v>65.948044538500753</v>
      </c>
      <c r="D2956">
        <v>1577147258.1700001</v>
      </c>
      <c r="E2956">
        <v>438</v>
      </c>
      <c r="F2956">
        <v>896</v>
      </c>
      <c r="G2956">
        <v>630</v>
      </c>
      <c r="H2956">
        <v>694</v>
      </c>
      <c r="I2956">
        <v>287</v>
      </c>
      <c r="J2956">
        <f t="shared" si="1151"/>
        <v>589</v>
      </c>
      <c r="K2956">
        <f t="shared" si="1152"/>
        <v>11.399999999999977</v>
      </c>
      <c r="L2956">
        <f t="shared" si="1156"/>
        <v>0</v>
      </c>
      <c r="M2956">
        <f t="shared" si="1157"/>
        <v>1983.6440770246318</v>
      </c>
      <c r="N2956" t="str">
        <f t="shared" si="1153"/>
        <v>TRANSITION</v>
      </c>
      <c r="O2956" s="2" t="str">
        <f t="shared" si="1154"/>
        <v>ONE</v>
      </c>
      <c r="P2956" s="2">
        <f t="shared" si="1164"/>
        <v>288</v>
      </c>
      <c r="Q2956" s="2">
        <f t="shared" si="1165"/>
        <v>290</v>
      </c>
      <c r="R2956" s="2">
        <f t="shared" si="1166"/>
        <v>296</v>
      </c>
      <c r="S2956" s="2">
        <f t="shared" si="1167"/>
        <v>0</v>
      </c>
      <c r="T2956" s="2">
        <f t="shared" si="1168"/>
        <v>0</v>
      </c>
      <c r="U2956" s="2" t="str">
        <f t="shared" si="1158"/>
        <v>ONE</v>
      </c>
      <c r="V2956" s="2">
        <f t="shared" si="1159"/>
        <v>2</v>
      </c>
      <c r="W2956" s="2">
        <f t="shared" si="1169"/>
        <v>287.25832455147321</v>
      </c>
      <c r="Y2956" s="2">
        <f t="shared" si="1148"/>
        <v>287.32367223342084</v>
      </c>
      <c r="Z2956" s="2">
        <f t="shared" si="1149"/>
        <v>293.31988200488945</v>
      </c>
      <c r="AA2956" s="2">
        <f t="shared" si="1150"/>
        <v>289.29065475505547</v>
      </c>
      <c r="AB2956" s="2" t="str">
        <f t="shared" si="1170"/>
        <v>low</v>
      </c>
      <c r="AC2956" s="2">
        <f t="shared" si="1171"/>
        <v>287.40665964117858</v>
      </c>
      <c r="AD2956" s="2">
        <f t="shared" si="1160"/>
        <v>5.7734597863193953</v>
      </c>
      <c r="AE2956" s="2">
        <f t="shared" si="1161"/>
        <v>-13.682354867832533</v>
      </c>
      <c r="AF2956" s="2">
        <f t="shared" si="1162"/>
        <v>250</v>
      </c>
      <c r="AG2956" s="2">
        <f t="shared" si="1163"/>
        <v>275</v>
      </c>
    </row>
    <row r="2957" spans="1:33" x14ac:dyDescent="0.2">
      <c r="A2957" s="2">
        <f t="shared" si="1155"/>
        <v>66.070000171661377</v>
      </c>
      <c r="B2957">
        <v>2.1285989284500002</v>
      </c>
      <c r="C2957" s="2">
        <f t="shared" si="1147"/>
        <v>65.96859860420075</v>
      </c>
      <c r="D2957">
        <v>1577147258.1900001</v>
      </c>
      <c r="E2957">
        <v>440</v>
      </c>
      <c r="F2957">
        <v>896</v>
      </c>
      <c r="G2957">
        <v>632</v>
      </c>
      <c r="H2957">
        <v>696</v>
      </c>
      <c r="I2957">
        <v>288</v>
      </c>
      <c r="J2957">
        <f t="shared" si="1151"/>
        <v>590.4</v>
      </c>
      <c r="K2957">
        <f t="shared" si="1152"/>
        <v>12.799999999999955</v>
      </c>
      <c r="L2957">
        <f t="shared" si="1156"/>
        <v>48.652174931988561</v>
      </c>
      <c r="M2957">
        <f t="shared" si="1157"/>
        <v>2367.0341256128163</v>
      </c>
      <c r="N2957" t="str">
        <f t="shared" si="1153"/>
        <v>TRANSITION</v>
      </c>
      <c r="O2957" s="2" t="str">
        <f t="shared" si="1154"/>
        <v>ONE</v>
      </c>
      <c r="P2957" s="2">
        <f t="shared" si="1164"/>
        <v>288</v>
      </c>
      <c r="Q2957" s="2">
        <f t="shared" si="1165"/>
        <v>290</v>
      </c>
      <c r="R2957" s="2">
        <f t="shared" si="1166"/>
        <v>296</v>
      </c>
      <c r="S2957" s="2">
        <f t="shared" si="1167"/>
        <v>0</v>
      </c>
      <c r="T2957" s="2">
        <f t="shared" si="1168"/>
        <v>0</v>
      </c>
      <c r="U2957" s="2" t="str">
        <f t="shared" si="1158"/>
        <v>ONE</v>
      </c>
      <c r="V2957" s="2">
        <f t="shared" si="1159"/>
        <v>2</v>
      </c>
      <c r="W2957" s="2">
        <f t="shared" si="1169"/>
        <v>287.40665964117858</v>
      </c>
      <c r="Y2957" s="2">
        <f t="shared" si="1148"/>
        <v>287.34026971497241</v>
      </c>
      <c r="Z2957" s="2">
        <f t="shared" si="1149"/>
        <v>293.31988200488945</v>
      </c>
      <c r="AA2957" s="2">
        <f t="shared" si="1150"/>
        <v>289.29230562897374</v>
      </c>
      <c r="AB2957" s="2" t="str">
        <f t="shared" si="1170"/>
        <v>low</v>
      </c>
      <c r="AC2957" s="2">
        <f t="shared" si="1171"/>
        <v>287.5253277129429</v>
      </c>
      <c r="AD2957" s="2">
        <f t="shared" si="1160"/>
        <v>-4.2742660083246919</v>
      </c>
      <c r="AE2957" s="2">
        <f t="shared" si="1161"/>
        <v>-488.84371302967787</v>
      </c>
      <c r="AF2957" s="2">
        <f t="shared" si="1162"/>
        <v>250</v>
      </c>
      <c r="AG2957" s="2">
        <f t="shared" si="1163"/>
        <v>300</v>
      </c>
    </row>
    <row r="2958" spans="1:33" x14ac:dyDescent="0.2">
      <c r="A2958" s="2">
        <f t="shared" si="1155"/>
        <v>66.100000143051147</v>
      </c>
      <c r="B2958">
        <v>2.15317988396</v>
      </c>
      <c r="C2958" s="2">
        <f t="shared" si="1147"/>
        <v>65.99317955971074</v>
      </c>
      <c r="D2958">
        <v>1577147258.22</v>
      </c>
      <c r="E2958">
        <v>440</v>
      </c>
      <c r="F2958">
        <v>895</v>
      </c>
      <c r="G2958">
        <v>630</v>
      </c>
      <c r="H2958">
        <v>696</v>
      </c>
      <c r="I2958">
        <v>288</v>
      </c>
      <c r="J2958">
        <f t="shared" si="1151"/>
        <v>589.79999999999995</v>
      </c>
      <c r="K2958">
        <f t="shared" si="1152"/>
        <v>12.199999999999932</v>
      </c>
      <c r="L2958">
        <f t="shared" si="1156"/>
        <v>0</v>
      </c>
      <c r="M2958">
        <f t="shared" si="1157"/>
        <v>-1979.2629669011953</v>
      </c>
      <c r="N2958" t="str">
        <f t="shared" si="1153"/>
        <v>TRANSITION</v>
      </c>
      <c r="O2958" s="2" t="str">
        <f t="shared" si="1154"/>
        <v>RELAX</v>
      </c>
      <c r="P2958" s="2">
        <f t="shared" si="1164"/>
        <v>288</v>
      </c>
      <c r="Q2958" s="2">
        <f t="shared" si="1165"/>
        <v>290</v>
      </c>
      <c r="R2958" s="2">
        <f t="shared" si="1166"/>
        <v>296</v>
      </c>
      <c r="S2958" s="2">
        <f t="shared" si="1167"/>
        <v>0</v>
      </c>
      <c r="T2958" s="2">
        <f t="shared" si="1168"/>
        <v>0</v>
      </c>
      <c r="U2958" s="2" t="str">
        <f t="shared" si="1158"/>
        <v>ONE</v>
      </c>
      <c r="V2958" s="2">
        <f t="shared" si="1159"/>
        <v>2</v>
      </c>
      <c r="W2958" s="2">
        <f t="shared" si="1169"/>
        <v>287.5253277129429</v>
      </c>
      <c r="Y2958" s="2">
        <f t="shared" si="1148"/>
        <v>287.37728131456652</v>
      </c>
      <c r="Z2958" s="2">
        <f t="shared" si="1149"/>
        <v>293.31988200488945</v>
      </c>
      <c r="AA2958" s="2">
        <f t="shared" si="1150"/>
        <v>289.29470383327367</v>
      </c>
      <c r="AB2958" s="2" t="str">
        <f t="shared" si="1170"/>
        <v>low</v>
      </c>
      <c r="AC2958" s="2">
        <f t="shared" si="1171"/>
        <v>287.42026217035436</v>
      </c>
      <c r="AD2958" s="2">
        <f t="shared" si="1160"/>
        <v>4.7294446999236701</v>
      </c>
      <c r="AE2958" s="2">
        <f t="shared" si="1161"/>
        <v>366.28806819920169</v>
      </c>
      <c r="AF2958" s="2">
        <f t="shared" si="1162"/>
        <v>250</v>
      </c>
      <c r="AG2958" s="2">
        <f t="shared" si="1163"/>
        <v>250</v>
      </c>
    </row>
    <row r="2959" spans="1:33" x14ac:dyDescent="0.2">
      <c r="A2959" s="2">
        <f t="shared" si="1155"/>
        <v>66.120000123977661</v>
      </c>
      <c r="B2959">
        <v>2.1776959896100001</v>
      </c>
      <c r="C2959" s="2">
        <f t="shared" si="1147"/>
        <v>66.017695665360733</v>
      </c>
      <c r="D2959">
        <v>1577147258.24</v>
      </c>
      <c r="E2959">
        <v>439</v>
      </c>
      <c r="F2959">
        <v>896</v>
      </c>
      <c r="G2959">
        <v>630</v>
      </c>
      <c r="H2959">
        <v>694</v>
      </c>
      <c r="I2959">
        <v>287</v>
      </c>
      <c r="J2959">
        <f t="shared" si="1151"/>
        <v>589.20000000000005</v>
      </c>
      <c r="K2959">
        <f t="shared" si="1152"/>
        <v>11.600000000000023</v>
      </c>
      <c r="L2959">
        <f t="shared" si="1156"/>
        <v>-40.789512587208051</v>
      </c>
      <c r="M2959">
        <f t="shared" si="1157"/>
        <v>-1663.784337102004</v>
      </c>
      <c r="N2959" t="str">
        <f t="shared" si="1153"/>
        <v>TRANSITION</v>
      </c>
      <c r="O2959" s="2" t="str">
        <f t="shared" si="1154"/>
        <v>RELAX</v>
      </c>
      <c r="P2959" s="2">
        <f t="shared" si="1164"/>
        <v>288</v>
      </c>
      <c r="Q2959" s="2">
        <f t="shared" si="1165"/>
        <v>290</v>
      </c>
      <c r="R2959" s="2">
        <f t="shared" si="1166"/>
        <v>296</v>
      </c>
      <c r="S2959" s="2">
        <f t="shared" si="1167"/>
        <v>0</v>
      </c>
      <c r="T2959" s="2">
        <f t="shared" si="1168"/>
        <v>0</v>
      </c>
      <c r="U2959" s="2" t="str">
        <f t="shared" si="1158"/>
        <v>ONE</v>
      </c>
      <c r="V2959" s="2">
        <f t="shared" si="1159"/>
        <v>2</v>
      </c>
      <c r="W2959" s="2">
        <f t="shared" si="1169"/>
        <v>287.42026217035436</v>
      </c>
      <c r="Y2959" s="2">
        <f t="shared" si="1148"/>
        <v>287.38587748572411</v>
      </c>
      <c r="Z2959" s="2">
        <f t="shared" si="1149"/>
        <v>293.31988200488945</v>
      </c>
      <c r="AA2959" s="2">
        <f t="shared" si="1150"/>
        <v>289.29883270733831</v>
      </c>
      <c r="AB2959" s="2" t="str">
        <f t="shared" si="1170"/>
        <v>low</v>
      </c>
      <c r="AC2959" s="2">
        <f t="shared" si="1171"/>
        <v>287.53620973628352</v>
      </c>
      <c r="AD2959" s="2">
        <f t="shared" si="1160"/>
        <v>4.5474311466247466</v>
      </c>
      <c r="AE2959" s="2">
        <f t="shared" si="1161"/>
        <v>-7.4242441233289052</v>
      </c>
      <c r="AF2959" s="2">
        <f t="shared" si="1162"/>
        <v>250</v>
      </c>
      <c r="AG2959" s="2">
        <f t="shared" si="1163"/>
        <v>300</v>
      </c>
    </row>
    <row r="2960" spans="1:33" x14ac:dyDescent="0.2">
      <c r="A2960" s="2">
        <f t="shared" si="1155"/>
        <v>66.140000104904175</v>
      </c>
      <c r="B2960">
        <v>2.1980938911400001</v>
      </c>
      <c r="C2960" s="2">
        <f t="shared" si="1147"/>
        <v>66.038093566890737</v>
      </c>
      <c r="D2960">
        <v>1577147258.26</v>
      </c>
      <c r="E2960">
        <v>440</v>
      </c>
      <c r="F2960">
        <v>895</v>
      </c>
      <c r="G2960">
        <v>631</v>
      </c>
      <c r="H2960">
        <v>695</v>
      </c>
      <c r="I2960">
        <v>288</v>
      </c>
      <c r="J2960">
        <f t="shared" si="1151"/>
        <v>589.79999999999995</v>
      </c>
      <c r="K2960">
        <f t="shared" si="1152"/>
        <v>12.199999999999932</v>
      </c>
      <c r="L2960">
        <f t="shared" si="1156"/>
        <v>49.024650821520105</v>
      </c>
      <c r="M2960">
        <f t="shared" si="1157"/>
        <v>4403.1079999398453</v>
      </c>
      <c r="N2960" t="str">
        <f t="shared" si="1153"/>
        <v>TRANSITION</v>
      </c>
      <c r="O2960" s="2" t="str">
        <f t="shared" si="1154"/>
        <v>ONE</v>
      </c>
      <c r="P2960" s="2">
        <f t="shared" si="1164"/>
        <v>288</v>
      </c>
      <c r="Q2960" s="2">
        <f t="shared" si="1165"/>
        <v>290</v>
      </c>
      <c r="R2960" s="2">
        <f t="shared" si="1166"/>
        <v>296</v>
      </c>
      <c r="S2960" s="2">
        <f t="shared" si="1167"/>
        <v>0</v>
      </c>
      <c r="T2960" s="2">
        <f t="shared" si="1168"/>
        <v>0</v>
      </c>
      <c r="U2960" s="2" t="str">
        <f t="shared" si="1158"/>
        <v>ONE</v>
      </c>
      <c r="V2960" s="2">
        <f t="shared" si="1159"/>
        <v>2</v>
      </c>
      <c r="W2960" s="2">
        <f t="shared" si="1169"/>
        <v>287.53620973628352</v>
      </c>
      <c r="Y2960" s="2">
        <f t="shared" si="1148"/>
        <v>287.41594393583603</v>
      </c>
      <c r="Z2960" s="2">
        <f t="shared" si="1149"/>
        <v>293.31988200488945</v>
      </c>
      <c r="AA2960" s="2">
        <f t="shared" si="1150"/>
        <v>289.3031849462576</v>
      </c>
      <c r="AB2960" s="2" t="str">
        <f t="shared" si="1170"/>
        <v>low</v>
      </c>
      <c r="AC2960" s="2">
        <f t="shared" si="1171"/>
        <v>287.62896778902683</v>
      </c>
      <c r="AD2960" s="2">
        <f t="shared" si="1160"/>
        <v>11.123949869530511</v>
      </c>
      <c r="AE2960" s="2">
        <f t="shared" si="1161"/>
        <v>322.41153401164445</v>
      </c>
      <c r="AF2960" s="2">
        <f t="shared" si="1162"/>
        <v>250</v>
      </c>
      <c r="AG2960" s="2">
        <f t="shared" si="1163"/>
        <v>275</v>
      </c>
    </row>
    <row r="2961" spans="1:33" x14ac:dyDescent="0.2">
      <c r="A2961" s="2">
        <f t="shared" si="1155"/>
        <v>66.170000076293945</v>
      </c>
      <c r="B2961">
        <v>2.22274398804</v>
      </c>
      <c r="C2961" s="2">
        <f t="shared" si="1147"/>
        <v>66.062743663790741</v>
      </c>
      <c r="D2961">
        <v>1577147258.29</v>
      </c>
      <c r="E2961">
        <v>438</v>
      </c>
      <c r="F2961">
        <v>895</v>
      </c>
      <c r="G2961">
        <v>630</v>
      </c>
      <c r="H2961">
        <v>696</v>
      </c>
      <c r="I2961">
        <v>288</v>
      </c>
      <c r="J2961">
        <f t="shared" si="1151"/>
        <v>589.4</v>
      </c>
      <c r="K2961">
        <f t="shared" si="1152"/>
        <v>11.799999999999955</v>
      </c>
      <c r="L2961">
        <f t="shared" si="1156"/>
        <v>0</v>
      </c>
      <c r="M2961">
        <f t="shared" si="1157"/>
        <v>-1988.8218298046681</v>
      </c>
      <c r="N2961" t="str">
        <f t="shared" si="1153"/>
        <v>TRANSITION</v>
      </c>
      <c r="O2961" s="2" t="str">
        <f t="shared" si="1154"/>
        <v>RELAX</v>
      </c>
      <c r="P2961" s="2">
        <f t="shared" si="1164"/>
        <v>288</v>
      </c>
      <c r="Q2961" s="2">
        <f t="shared" si="1165"/>
        <v>290</v>
      </c>
      <c r="R2961" s="2">
        <f t="shared" si="1166"/>
        <v>296</v>
      </c>
      <c r="S2961" s="2">
        <f t="shared" si="1167"/>
        <v>0</v>
      </c>
      <c r="T2961" s="2">
        <f t="shared" si="1168"/>
        <v>0</v>
      </c>
      <c r="U2961" s="2" t="str">
        <f t="shared" si="1158"/>
        <v>ONE</v>
      </c>
      <c r="V2961" s="2">
        <f t="shared" si="1159"/>
        <v>2</v>
      </c>
      <c r="W2961" s="2">
        <f t="shared" si="1169"/>
        <v>287.62896778902683</v>
      </c>
      <c r="Y2961" s="2">
        <f t="shared" si="1148"/>
        <v>287.45854870647418</v>
      </c>
      <c r="Z2961" s="2">
        <f t="shared" si="1149"/>
        <v>293.31988200488945</v>
      </c>
      <c r="AA2961" s="2">
        <f t="shared" si="1150"/>
        <v>289.30882289573651</v>
      </c>
      <c r="AB2961" s="2" t="str">
        <f t="shared" si="1170"/>
        <v>low</v>
      </c>
      <c r="AC2961" s="2">
        <f t="shared" si="1171"/>
        <v>287.9031742312215</v>
      </c>
      <c r="AD2961" s="2">
        <f t="shared" si="1160"/>
        <v>-28.05551590362089</v>
      </c>
      <c r="AE2961" s="2">
        <f t="shared" si="1161"/>
        <v>-1589.4244120862509</v>
      </c>
      <c r="AF2961" s="2">
        <f t="shared" si="1162"/>
        <v>250</v>
      </c>
      <c r="AG2961" s="2">
        <f t="shared" si="1163"/>
        <v>275</v>
      </c>
    </row>
    <row r="2962" spans="1:33" x14ac:dyDescent="0.2">
      <c r="A2962" s="2">
        <f t="shared" si="1155"/>
        <v>66.190000057220459</v>
      </c>
      <c r="B2962">
        <v>2.2434399128</v>
      </c>
      <c r="C2962" s="2">
        <f t="shared" si="1147"/>
        <v>66.083439588550746</v>
      </c>
      <c r="D2962">
        <v>1577147258.3099999</v>
      </c>
      <c r="E2962">
        <v>440</v>
      </c>
      <c r="F2962">
        <v>895</v>
      </c>
      <c r="G2962">
        <v>630</v>
      </c>
      <c r="H2962">
        <v>695</v>
      </c>
      <c r="I2962">
        <v>289</v>
      </c>
      <c r="J2962">
        <f t="shared" si="1151"/>
        <v>589.79999999999995</v>
      </c>
      <c r="K2962">
        <f t="shared" si="1152"/>
        <v>12.199999999999932</v>
      </c>
      <c r="L2962">
        <f t="shared" si="1156"/>
        <v>48.318691317082177</v>
      </c>
      <c r="M2962">
        <f t="shared" si="1157"/>
        <v>2334.6959305954729</v>
      </c>
      <c r="N2962" t="str">
        <f t="shared" si="1153"/>
        <v>TRANSITION</v>
      </c>
      <c r="O2962" s="2" t="str">
        <f t="shared" si="1154"/>
        <v>ONE</v>
      </c>
      <c r="P2962" s="2">
        <f t="shared" si="1164"/>
        <v>288</v>
      </c>
      <c r="Q2962" s="2">
        <f t="shared" si="1165"/>
        <v>290</v>
      </c>
      <c r="R2962" s="2">
        <f t="shared" si="1166"/>
        <v>296</v>
      </c>
      <c r="S2962" s="2">
        <f t="shared" si="1167"/>
        <v>0</v>
      </c>
      <c r="T2962" s="2">
        <f t="shared" si="1168"/>
        <v>0</v>
      </c>
      <c r="U2962" s="2" t="str">
        <f t="shared" si="1158"/>
        <v>ONE</v>
      </c>
      <c r="V2962" s="2">
        <f t="shared" si="1159"/>
        <v>2</v>
      </c>
      <c r="W2962" s="2">
        <f t="shared" si="1169"/>
        <v>287.9031742312215</v>
      </c>
      <c r="Y2962" s="2">
        <f t="shared" si="1148"/>
        <v>287.54747381142369</v>
      </c>
      <c r="Z2962" s="2">
        <f t="shared" si="1149"/>
        <v>293.31988200488945</v>
      </c>
      <c r="AA2962" s="2">
        <f t="shared" si="1150"/>
        <v>289.31630918627337</v>
      </c>
      <c r="AB2962" s="2" t="str">
        <f t="shared" si="1170"/>
        <v>low</v>
      </c>
      <c r="AC2962" s="2">
        <f t="shared" si="1171"/>
        <v>287.32253938497718</v>
      </c>
      <c r="AD2962" s="2">
        <f t="shared" si="1160"/>
        <v>-10.94821527550684</v>
      </c>
      <c r="AE2962" s="2">
        <f t="shared" si="1161"/>
        <v>826.60237831836889</v>
      </c>
      <c r="AF2962" s="2">
        <f t="shared" si="1162"/>
        <v>250</v>
      </c>
      <c r="AG2962" s="2">
        <f t="shared" si="1163"/>
        <v>275</v>
      </c>
    </row>
    <row r="2963" spans="1:33" x14ac:dyDescent="0.2">
      <c r="A2963" s="2">
        <f t="shared" si="1155"/>
        <v>66.210000038146973</v>
      </c>
      <c r="B2963">
        <v>2.2675998210900001</v>
      </c>
      <c r="C2963" s="2">
        <f t="shared" si="1147"/>
        <v>66.107599496840749</v>
      </c>
      <c r="D2963">
        <v>1577147258.3299999</v>
      </c>
      <c r="E2963">
        <v>438</v>
      </c>
      <c r="F2963">
        <v>895</v>
      </c>
      <c r="G2963">
        <v>630</v>
      </c>
      <c r="H2963">
        <v>695</v>
      </c>
      <c r="I2963">
        <v>285</v>
      </c>
      <c r="J2963">
        <f t="shared" si="1151"/>
        <v>588.6</v>
      </c>
      <c r="K2963">
        <f t="shared" si="1152"/>
        <v>11</v>
      </c>
      <c r="L2963">
        <f t="shared" si="1156"/>
        <v>-165.56354237717085</v>
      </c>
      <c r="M2963">
        <f t="shared" si="1157"/>
        <v>-8852.7750654906049</v>
      </c>
      <c r="N2963" t="str">
        <f t="shared" si="1153"/>
        <v>TRANSITION</v>
      </c>
      <c r="O2963" s="2" t="str">
        <f t="shared" si="1154"/>
        <v>TRANSITION</v>
      </c>
      <c r="P2963" s="2">
        <f t="shared" si="1164"/>
        <v>288</v>
      </c>
      <c r="Q2963" s="2">
        <f t="shared" si="1165"/>
        <v>290</v>
      </c>
      <c r="R2963" s="2">
        <f t="shared" si="1166"/>
        <v>296</v>
      </c>
      <c r="S2963" s="2">
        <f t="shared" si="1167"/>
        <v>0</v>
      </c>
      <c r="T2963" s="2">
        <f t="shared" si="1168"/>
        <v>0</v>
      </c>
      <c r="U2963" s="2" t="str">
        <f t="shared" si="1158"/>
        <v>ONE</v>
      </c>
      <c r="V2963" s="2">
        <f t="shared" si="1159"/>
        <v>2</v>
      </c>
      <c r="W2963" s="2">
        <f t="shared" si="1169"/>
        <v>287.32253938497718</v>
      </c>
      <c r="Y2963" s="2">
        <f t="shared" si="1148"/>
        <v>287.5024869261344</v>
      </c>
      <c r="Z2963" s="2">
        <f t="shared" si="1149"/>
        <v>293.31988200488945</v>
      </c>
      <c r="AA2963" s="2">
        <f t="shared" si="1150"/>
        <v>289.32786741753091</v>
      </c>
      <c r="AB2963" s="2" t="str">
        <f t="shared" si="1170"/>
        <v>low</v>
      </c>
      <c r="AC2963" s="2">
        <f t="shared" si="1171"/>
        <v>287.05803150798175</v>
      </c>
      <c r="AD2963" s="2">
        <f t="shared" si="1160"/>
        <v>23.961144540615692</v>
      </c>
      <c r="AE2963" s="2">
        <f t="shared" si="1161"/>
        <v>1444.9293183191271</v>
      </c>
      <c r="AF2963" s="2">
        <f t="shared" si="1162"/>
        <v>250</v>
      </c>
      <c r="AG2963" s="2">
        <f t="shared" si="1163"/>
        <v>275</v>
      </c>
    </row>
    <row r="2964" spans="1:33" x14ac:dyDescent="0.2">
      <c r="A2964" s="2">
        <f t="shared" si="1155"/>
        <v>66.240000009536743</v>
      </c>
      <c r="B2964">
        <v>2.2921559810600001</v>
      </c>
      <c r="C2964" s="2">
        <f t="shared" si="1147"/>
        <v>66.132155656810752</v>
      </c>
      <c r="D2964">
        <v>1577147258.3599999</v>
      </c>
      <c r="E2964">
        <v>439</v>
      </c>
      <c r="F2964">
        <v>896</v>
      </c>
      <c r="G2964">
        <v>630</v>
      </c>
      <c r="H2964">
        <v>695</v>
      </c>
      <c r="I2964">
        <v>286</v>
      </c>
      <c r="J2964">
        <f t="shared" si="1151"/>
        <v>589.20000000000005</v>
      </c>
      <c r="K2964">
        <f t="shared" si="1152"/>
        <v>11.600000000000023</v>
      </c>
      <c r="L2964">
        <f t="shared" si="1156"/>
        <v>40.722979538400629</v>
      </c>
      <c r="M2964">
        <f t="shared" si="1157"/>
        <v>8400.601811015651</v>
      </c>
      <c r="N2964" t="str">
        <f t="shared" si="1153"/>
        <v>TRANSITION</v>
      </c>
      <c r="O2964" s="2" t="str">
        <f t="shared" si="1154"/>
        <v>ONE</v>
      </c>
      <c r="P2964" s="2">
        <f t="shared" si="1164"/>
        <v>290</v>
      </c>
      <c r="Q2964" s="2">
        <f t="shared" si="1165"/>
        <v>290</v>
      </c>
      <c r="R2964" s="2">
        <f t="shared" si="1166"/>
        <v>296</v>
      </c>
      <c r="S2964" s="2">
        <f t="shared" si="1167"/>
        <v>0</v>
      </c>
      <c r="T2964" s="2">
        <f t="shared" si="1168"/>
        <v>0</v>
      </c>
      <c r="U2964" s="2" t="str">
        <f t="shared" si="1158"/>
        <v>ONE</v>
      </c>
      <c r="V2964" s="2">
        <f t="shared" si="1159"/>
        <v>2</v>
      </c>
      <c r="W2964" s="2">
        <f t="shared" si="1169"/>
        <v>287.05803150798175</v>
      </c>
      <c r="Y2964" s="2">
        <f t="shared" si="1148"/>
        <v>287.41359584250387</v>
      </c>
      <c r="Z2964" s="2">
        <f t="shared" si="1149"/>
        <v>293.31988200488945</v>
      </c>
      <c r="AA2964" s="2">
        <f t="shared" si="1150"/>
        <v>289.33659839296104</v>
      </c>
      <c r="AB2964" s="2" t="str">
        <f t="shared" si="1170"/>
        <v>low</v>
      </c>
      <c r="AC2964" s="2">
        <f t="shared" si="1171"/>
        <v>287.6464252063854</v>
      </c>
      <c r="AD2964" s="2">
        <f t="shared" si="1160"/>
        <v>3.4186658922912816</v>
      </c>
      <c r="AE2964" s="2">
        <f t="shared" si="1161"/>
        <v>-836.55093766374682</v>
      </c>
      <c r="AF2964" s="2">
        <f t="shared" si="1162"/>
        <v>250</v>
      </c>
      <c r="AG2964" s="2">
        <f t="shared" si="1163"/>
        <v>300</v>
      </c>
    </row>
    <row r="2965" spans="1:33" x14ac:dyDescent="0.2">
      <c r="A2965" s="2">
        <f t="shared" si="1155"/>
        <v>66.260000228881836</v>
      </c>
      <c r="B2965">
        <v>2.3128409385699999</v>
      </c>
      <c r="C2965" s="2">
        <f t="shared" si="1147"/>
        <v>66.152840614320752</v>
      </c>
      <c r="D2965">
        <v>1577147258.3800001</v>
      </c>
      <c r="E2965">
        <v>441</v>
      </c>
      <c r="F2965">
        <v>896</v>
      </c>
      <c r="G2965">
        <v>631</v>
      </c>
      <c r="H2965">
        <v>696</v>
      </c>
      <c r="I2965">
        <v>290</v>
      </c>
      <c r="J2965">
        <f t="shared" si="1151"/>
        <v>590.79999999999995</v>
      </c>
      <c r="K2965">
        <f t="shared" si="1152"/>
        <v>13.199999999999932</v>
      </c>
      <c r="L2965">
        <f t="shared" si="1156"/>
        <v>193.37724034802832</v>
      </c>
      <c r="M2965">
        <f t="shared" si="1157"/>
        <v>7379.9649206834929</v>
      </c>
      <c r="N2965" t="str">
        <f t="shared" si="1153"/>
        <v>TRANSITION</v>
      </c>
      <c r="O2965" s="2" t="str">
        <f t="shared" si="1154"/>
        <v>TRANSITION</v>
      </c>
      <c r="P2965" s="2">
        <f t="shared" si="1164"/>
        <v>290</v>
      </c>
      <c r="Q2965" s="2">
        <f t="shared" si="1165"/>
        <v>290</v>
      </c>
      <c r="R2965" s="2">
        <f t="shared" si="1166"/>
        <v>296</v>
      </c>
      <c r="S2965" s="2">
        <f t="shared" si="1167"/>
        <v>0</v>
      </c>
      <c r="T2965" s="2">
        <f t="shared" si="1168"/>
        <v>0</v>
      </c>
      <c r="U2965" s="2" t="str">
        <f t="shared" si="1158"/>
        <v>ONE</v>
      </c>
      <c r="V2965" s="2">
        <f t="shared" si="1159"/>
        <v>2</v>
      </c>
      <c r="W2965" s="2">
        <f t="shared" si="1169"/>
        <v>287.6464252063854</v>
      </c>
      <c r="Y2965" s="2">
        <f t="shared" si="1148"/>
        <v>287.46016171528021</v>
      </c>
      <c r="Z2965" s="2">
        <f t="shared" si="1149"/>
        <v>293.31988200488945</v>
      </c>
      <c r="AA2965" s="2">
        <f t="shared" si="1150"/>
        <v>289.34044826543811</v>
      </c>
      <c r="AB2965" s="2" t="str">
        <f t="shared" si="1170"/>
        <v>low</v>
      </c>
      <c r="AC2965" s="2">
        <f t="shared" si="1171"/>
        <v>287.71714016510833</v>
      </c>
      <c r="AD2965" s="2">
        <f t="shared" si="1160"/>
        <v>-5.8249813387818765</v>
      </c>
      <c r="AE2965" s="2">
        <f t="shared" si="1161"/>
        <v>-446.87774807390514</v>
      </c>
      <c r="AF2965" s="2">
        <f t="shared" si="1162"/>
        <v>250</v>
      </c>
      <c r="AG2965" s="2">
        <f t="shared" si="1163"/>
        <v>275</v>
      </c>
    </row>
    <row r="2966" spans="1:33" x14ac:dyDescent="0.2">
      <c r="A2966" s="2">
        <f t="shared" si="1155"/>
        <v>66.28000020980835</v>
      </c>
      <c r="B2966">
        <v>2.3374638557399998</v>
      </c>
      <c r="C2966" s="2">
        <f t="shared" si="1147"/>
        <v>66.177463531490758</v>
      </c>
      <c r="D2966">
        <v>1577147258.4000001</v>
      </c>
      <c r="E2966">
        <v>439</v>
      </c>
      <c r="F2966">
        <v>895</v>
      </c>
      <c r="G2966">
        <v>632</v>
      </c>
      <c r="H2966">
        <v>696</v>
      </c>
      <c r="I2966">
        <v>288</v>
      </c>
      <c r="J2966">
        <f t="shared" si="1151"/>
        <v>590</v>
      </c>
      <c r="K2966">
        <f t="shared" si="1152"/>
        <v>12.399999999999977</v>
      </c>
      <c r="L2966">
        <f t="shared" si="1156"/>
        <v>-81.225144291057632</v>
      </c>
      <c r="M2966">
        <f t="shared" si="1157"/>
        <v>-11152.309157489131</v>
      </c>
      <c r="N2966" t="str">
        <f t="shared" si="1153"/>
        <v>TRANSITION</v>
      </c>
      <c r="O2966" s="2" t="str">
        <f t="shared" si="1154"/>
        <v>TRANSITION</v>
      </c>
      <c r="P2966" s="2">
        <f t="shared" si="1164"/>
        <v>290</v>
      </c>
      <c r="Q2966" s="2">
        <f t="shared" si="1165"/>
        <v>290</v>
      </c>
      <c r="R2966" s="2">
        <f t="shared" si="1166"/>
        <v>296</v>
      </c>
      <c r="S2966" s="2">
        <f t="shared" si="1167"/>
        <v>0</v>
      </c>
      <c r="T2966" s="2">
        <f t="shared" si="1168"/>
        <v>0</v>
      </c>
      <c r="U2966" s="2" t="str">
        <f t="shared" si="1158"/>
        <v>ONE</v>
      </c>
      <c r="V2966" s="2">
        <f t="shared" si="1159"/>
        <v>2</v>
      </c>
      <c r="W2966" s="2">
        <f t="shared" si="1169"/>
        <v>287.71714016510833</v>
      </c>
      <c r="Y2966" s="2">
        <f t="shared" si="1148"/>
        <v>287.51155740524587</v>
      </c>
      <c r="Z2966" s="2">
        <f t="shared" si="1149"/>
        <v>293.31988200488945</v>
      </c>
      <c r="AA2966" s="2">
        <f t="shared" si="1150"/>
        <v>289.34643393793021</v>
      </c>
      <c r="AB2966" s="2" t="str">
        <f t="shared" si="1170"/>
        <v>low</v>
      </c>
      <c r="AC2966" s="2">
        <f t="shared" si="1171"/>
        <v>287.57371213208671</v>
      </c>
      <c r="AD2966" s="2">
        <f t="shared" si="1160"/>
        <v>4.1992576290597983</v>
      </c>
      <c r="AE2966" s="2">
        <f t="shared" si="1161"/>
        <v>407.11012828549138</v>
      </c>
      <c r="AF2966" s="2">
        <f t="shared" si="1162"/>
        <v>250</v>
      </c>
      <c r="AG2966" s="2">
        <f t="shared" si="1163"/>
        <v>250</v>
      </c>
    </row>
    <row r="2967" spans="1:33" x14ac:dyDescent="0.2">
      <c r="A2967" s="2">
        <f t="shared" si="1155"/>
        <v>66.300000190734863</v>
      </c>
      <c r="B2967">
        <v>2.35776686668</v>
      </c>
      <c r="C2967" s="2">
        <f t="shared" si="1147"/>
        <v>66.197766542430756</v>
      </c>
      <c r="D2967">
        <v>1577147258.4200001</v>
      </c>
      <c r="E2967">
        <v>438</v>
      </c>
      <c r="F2967">
        <v>895</v>
      </c>
      <c r="G2967">
        <v>630</v>
      </c>
      <c r="H2967">
        <v>696</v>
      </c>
      <c r="I2967">
        <v>287</v>
      </c>
      <c r="J2967">
        <f t="shared" si="1151"/>
        <v>589.20000000000005</v>
      </c>
      <c r="K2967">
        <f t="shared" si="1152"/>
        <v>11.600000000000023</v>
      </c>
      <c r="L2967">
        <f t="shared" si="1156"/>
        <v>-49.253778316684993</v>
      </c>
      <c r="M2967">
        <f t="shared" si="1157"/>
        <v>1574.7105721833555</v>
      </c>
      <c r="N2967" t="str">
        <f t="shared" si="1153"/>
        <v>TRANSITION</v>
      </c>
      <c r="O2967" s="2" t="str">
        <f t="shared" si="1154"/>
        <v>ONE</v>
      </c>
      <c r="P2967" s="2">
        <f t="shared" si="1164"/>
        <v>290</v>
      </c>
      <c r="Q2967" s="2">
        <f t="shared" si="1165"/>
        <v>290</v>
      </c>
      <c r="R2967" s="2">
        <f t="shared" si="1166"/>
        <v>296</v>
      </c>
      <c r="S2967" s="2">
        <f t="shared" si="1167"/>
        <v>0</v>
      </c>
      <c r="T2967" s="2">
        <f t="shared" si="1168"/>
        <v>0</v>
      </c>
      <c r="U2967" s="2" t="str">
        <f t="shared" si="1158"/>
        <v>ONE</v>
      </c>
      <c r="V2967" s="2">
        <f t="shared" si="1159"/>
        <v>2</v>
      </c>
      <c r="W2967" s="2">
        <f t="shared" si="1169"/>
        <v>287.57371213208671</v>
      </c>
      <c r="Y2967" s="2">
        <f t="shared" si="1148"/>
        <v>287.52398835061405</v>
      </c>
      <c r="Z2967" s="2">
        <f t="shared" si="1149"/>
        <v>293.31988200488945</v>
      </c>
      <c r="AA2967" s="2">
        <f t="shared" si="1150"/>
        <v>289.35469011129595</v>
      </c>
      <c r="AB2967" s="2" t="str">
        <f t="shared" si="1170"/>
        <v>low</v>
      </c>
      <c r="AC2967" s="2">
        <f t="shared" si="1171"/>
        <v>287.65896970566939</v>
      </c>
      <c r="AD2967" s="2">
        <f t="shared" si="1160"/>
        <v>2.7563585915624476</v>
      </c>
      <c r="AE2967" s="2">
        <f t="shared" si="1161"/>
        <v>-71.068229326252663</v>
      </c>
      <c r="AF2967" s="2">
        <f t="shared" si="1162"/>
        <v>250</v>
      </c>
      <c r="AG2967" s="2">
        <f t="shared" si="1163"/>
        <v>300</v>
      </c>
    </row>
    <row r="2968" spans="1:33" x14ac:dyDescent="0.2">
      <c r="A2968" s="2">
        <f t="shared" si="1155"/>
        <v>66.330000162124634</v>
      </c>
      <c r="B2968">
        <v>2.3825118541700001</v>
      </c>
      <c r="C2968" s="2">
        <f t="shared" si="1147"/>
        <v>66.222511529920752</v>
      </c>
      <c r="D2968">
        <v>1577147258.45</v>
      </c>
      <c r="E2968">
        <v>440</v>
      </c>
      <c r="F2968">
        <v>895</v>
      </c>
      <c r="G2968">
        <v>631</v>
      </c>
      <c r="H2968">
        <v>696</v>
      </c>
      <c r="I2968">
        <v>288</v>
      </c>
      <c r="J2968">
        <f t="shared" si="1151"/>
        <v>590</v>
      </c>
      <c r="K2968">
        <f t="shared" si="1152"/>
        <v>12.399999999999977</v>
      </c>
      <c r="L2968">
        <f t="shared" si="1156"/>
        <v>40.412224916424734</v>
      </c>
      <c r="M2968">
        <f t="shared" si="1157"/>
        <v>3623.6026900132979</v>
      </c>
      <c r="N2968" t="str">
        <f t="shared" si="1153"/>
        <v>TRANSITION</v>
      </c>
      <c r="O2968" s="2" t="str">
        <f t="shared" si="1154"/>
        <v>ONE</v>
      </c>
      <c r="P2968" s="2">
        <f t="shared" si="1164"/>
        <v>290</v>
      </c>
      <c r="Q2968" s="2">
        <f t="shared" si="1165"/>
        <v>290</v>
      </c>
      <c r="R2968" s="2">
        <f t="shared" si="1166"/>
        <v>296</v>
      </c>
      <c r="S2968" s="2">
        <f t="shared" si="1167"/>
        <v>0</v>
      </c>
      <c r="T2968" s="2">
        <f t="shared" si="1168"/>
        <v>0</v>
      </c>
      <c r="U2968" s="2" t="str">
        <f t="shared" si="1158"/>
        <v>ONE</v>
      </c>
      <c r="V2968" s="2">
        <f t="shared" si="1159"/>
        <v>2</v>
      </c>
      <c r="W2968" s="2">
        <f t="shared" si="1169"/>
        <v>287.65896970566939</v>
      </c>
      <c r="Y2968" s="2">
        <f t="shared" si="1148"/>
        <v>287.55098462162516</v>
      </c>
      <c r="Z2968" s="2">
        <f t="shared" si="1149"/>
        <v>293.31988200488945</v>
      </c>
      <c r="AA2968" s="2">
        <f t="shared" si="1150"/>
        <v>289.36315502326187</v>
      </c>
      <c r="AB2968" s="2" t="str">
        <f t="shared" si="1170"/>
        <v>low</v>
      </c>
      <c r="AC2968" s="2">
        <f t="shared" si="1171"/>
        <v>287.72717576453556</v>
      </c>
      <c r="AD2968" s="2">
        <f t="shared" si="1160"/>
        <v>-7.1291576322527757</v>
      </c>
      <c r="AE2968" s="2">
        <f t="shared" si="1161"/>
        <v>-399.4957050517865</v>
      </c>
      <c r="AF2968" s="2">
        <f t="shared" si="1162"/>
        <v>250</v>
      </c>
      <c r="AG2968" s="2">
        <f t="shared" si="1163"/>
        <v>275</v>
      </c>
    </row>
    <row r="2969" spans="1:33" x14ac:dyDescent="0.2">
      <c r="A2969" s="2">
        <f t="shared" si="1155"/>
        <v>66.350000143051147</v>
      </c>
      <c r="B2969">
        <v>2.40291190147</v>
      </c>
      <c r="C2969" s="2">
        <f t="shared" si="1147"/>
        <v>66.242911577220752</v>
      </c>
      <c r="D2969">
        <v>1577147258.47</v>
      </c>
      <c r="E2969">
        <v>440</v>
      </c>
      <c r="F2969">
        <v>896</v>
      </c>
      <c r="G2969">
        <v>631</v>
      </c>
      <c r="H2969">
        <v>696</v>
      </c>
      <c r="I2969">
        <v>288</v>
      </c>
      <c r="J2969">
        <f t="shared" si="1151"/>
        <v>590.20000000000005</v>
      </c>
      <c r="K2969">
        <f t="shared" si="1152"/>
        <v>12.600000000000023</v>
      </c>
      <c r="L2969">
        <f t="shared" si="1156"/>
        <v>0</v>
      </c>
      <c r="M2969">
        <f t="shared" si="1157"/>
        <v>-1980.9868243013805</v>
      </c>
      <c r="N2969" t="str">
        <f t="shared" si="1153"/>
        <v>TRANSITION</v>
      </c>
      <c r="O2969" s="2" t="str">
        <f t="shared" si="1154"/>
        <v>RELAX</v>
      </c>
      <c r="P2969" s="2">
        <f t="shared" si="1164"/>
        <v>290</v>
      </c>
      <c r="Q2969" s="2">
        <f t="shared" si="1165"/>
        <v>290</v>
      </c>
      <c r="R2969" s="2">
        <f t="shared" si="1166"/>
        <v>296</v>
      </c>
      <c r="S2969" s="2">
        <f t="shared" si="1167"/>
        <v>0</v>
      </c>
      <c r="T2969" s="2">
        <f t="shared" si="1168"/>
        <v>0</v>
      </c>
      <c r="U2969" s="2" t="str">
        <f t="shared" si="1158"/>
        <v>ONE</v>
      </c>
      <c r="V2969" s="2">
        <f t="shared" si="1159"/>
        <v>2</v>
      </c>
      <c r="W2969" s="2">
        <f t="shared" si="1169"/>
        <v>287.72717576453556</v>
      </c>
      <c r="Y2969" s="2">
        <f t="shared" si="1148"/>
        <v>287.58622285020726</v>
      </c>
      <c r="Z2969" s="2">
        <f t="shared" si="1149"/>
        <v>293.31988200488945</v>
      </c>
      <c r="AA2969" s="2">
        <f t="shared" si="1150"/>
        <v>289.37254650317999</v>
      </c>
      <c r="AB2969" s="2" t="str">
        <f t="shared" si="1170"/>
        <v>low</v>
      </c>
      <c r="AC2969" s="2">
        <f t="shared" si="1171"/>
        <v>287.58174061162845</v>
      </c>
      <c r="AD2969" s="2">
        <f t="shared" si="1160"/>
        <v>-4.7196212180471839</v>
      </c>
      <c r="AE2969" s="2">
        <f t="shared" si="1161"/>
        <v>118.11425624516099</v>
      </c>
      <c r="AF2969" s="2">
        <f t="shared" si="1162"/>
        <v>250</v>
      </c>
      <c r="AG2969" s="2">
        <f t="shared" si="1163"/>
        <v>250</v>
      </c>
    </row>
    <row r="2970" spans="1:33" x14ac:dyDescent="0.2">
      <c r="A2970" s="2">
        <f t="shared" si="1155"/>
        <v>66.370000123977661</v>
      </c>
      <c r="B2970">
        <v>2.42756390572</v>
      </c>
      <c r="C2970" s="2">
        <f t="shared" si="1147"/>
        <v>66.267563581470753</v>
      </c>
      <c r="D2970">
        <v>1577147258.49</v>
      </c>
      <c r="E2970">
        <v>439</v>
      </c>
      <c r="F2970">
        <v>895</v>
      </c>
      <c r="G2970">
        <v>631</v>
      </c>
      <c r="H2970">
        <v>697</v>
      </c>
      <c r="I2970">
        <v>287</v>
      </c>
      <c r="J2970">
        <f t="shared" si="1151"/>
        <v>589.79999999999995</v>
      </c>
      <c r="K2970">
        <f t="shared" si="1152"/>
        <v>12.199999999999932</v>
      </c>
      <c r="L2970">
        <f t="shared" si="1156"/>
        <v>-40.564653074810295</v>
      </c>
      <c r="M2970">
        <f t="shared" si="1157"/>
        <v>-1645.4910790797162</v>
      </c>
      <c r="N2970" t="str">
        <f t="shared" si="1153"/>
        <v>TRANSITION</v>
      </c>
      <c r="O2970" s="2" t="str">
        <f t="shared" si="1154"/>
        <v>RELAX</v>
      </c>
      <c r="P2970" s="2">
        <f t="shared" si="1164"/>
        <v>290</v>
      </c>
      <c r="Q2970" s="2">
        <f t="shared" si="1165"/>
        <v>290</v>
      </c>
      <c r="R2970" s="2">
        <f t="shared" si="1166"/>
        <v>296</v>
      </c>
      <c r="S2970" s="2">
        <f t="shared" si="1167"/>
        <v>0</v>
      </c>
      <c r="T2970" s="2">
        <f t="shared" si="1168"/>
        <v>0</v>
      </c>
      <c r="U2970" s="2" t="str">
        <f t="shared" si="1158"/>
        <v>ONE</v>
      </c>
      <c r="V2970" s="2">
        <f t="shared" si="1159"/>
        <v>2</v>
      </c>
      <c r="W2970" s="2">
        <f t="shared" si="1169"/>
        <v>287.58174061162845</v>
      </c>
      <c r="Y2970" s="2">
        <f t="shared" si="1148"/>
        <v>287.58532640249155</v>
      </c>
      <c r="Z2970" s="2">
        <f t="shared" si="1149"/>
        <v>293.31988200488945</v>
      </c>
      <c r="AA2970" s="2">
        <f t="shared" si="1150"/>
        <v>289.38323032053137</v>
      </c>
      <c r="AB2970" s="2" t="str">
        <f t="shared" si="1170"/>
        <v>low</v>
      </c>
      <c r="AC2970" s="2">
        <f t="shared" si="1171"/>
        <v>287.46539248930276</v>
      </c>
      <c r="AD2970" s="2">
        <f t="shared" si="1160"/>
        <v>-12.068846743227352</v>
      </c>
      <c r="AE2970" s="2">
        <f t="shared" si="1161"/>
        <v>-298.11878379747401</v>
      </c>
      <c r="AF2970" s="2">
        <f t="shared" si="1162"/>
        <v>250</v>
      </c>
      <c r="AG2970" s="2">
        <f t="shared" si="1163"/>
        <v>275</v>
      </c>
    </row>
    <row r="2971" spans="1:33" x14ac:dyDescent="0.2">
      <c r="A2971" s="2">
        <f t="shared" si="1155"/>
        <v>66.400000095367432</v>
      </c>
      <c r="B2971">
        <v>2.4518477916700001</v>
      </c>
      <c r="C2971" s="2">
        <f t="shared" si="1147"/>
        <v>66.291847467420752</v>
      </c>
      <c r="D2971">
        <v>1577147258.52</v>
      </c>
      <c r="E2971">
        <v>440</v>
      </c>
      <c r="F2971">
        <v>895</v>
      </c>
      <c r="G2971">
        <v>630</v>
      </c>
      <c r="H2971">
        <v>695</v>
      </c>
      <c r="I2971">
        <v>287</v>
      </c>
      <c r="J2971">
        <f t="shared" si="1151"/>
        <v>589.4</v>
      </c>
      <c r="K2971">
        <f t="shared" si="1152"/>
        <v>11.799999999999955</v>
      </c>
      <c r="L2971">
        <f t="shared" si="1156"/>
        <v>0</v>
      </c>
      <c r="M2971">
        <f t="shared" si="1157"/>
        <v>1670.4350019734036</v>
      </c>
      <c r="N2971" t="str">
        <f t="shared" si="1153"/>
        <v>TRANSITION</v>
      </c>
      <c r="O2971" s="2" t="str">
        <f t="shared" si="1154"/>
        <v>ONE</v>
      </c>
      <c r="P2971" s="2">
        <f t="shared" si="1164"/>
        <v>290</v>
      </c>
      <c r="Q2971" s="2">
        <f t="shared" si="1165"/>
        <v>290</v>
      </c>
      <c r="R2971" s="2">
        <f t="shared" si="1166"/>
        <v>296</v>
      </c>
      <c r="S2971" s="2">
        <f t="shared" si="1167"/>
        <v>0</v>
      </c>
      <c r="T2971" s="2">
        <f t="shared" si="1168"/>
        <v>0</v>
      </c>
      <c r="U2971" s="2" t="str">
        <f t="shared" si="1158"/>
        <v>ONE</v>
      </c>
      <c r="V2971" s="2">
        <f t="shared" si="1159"/>
        <v>2</v>
      </c>
      <c r="W2971" s="2">
        <f t="shared" si="1169"/>
        <v>287.46539248930276</v>
      </c>
      <c r="Y2971" s="2">
        <f t="shared" si="1148"/>
        <v>287.56133961985381</v>
      </c>
      <c r="Z2971" s="2">
        <f t="shared" si="1149"/>
        <v>293.31988200488945</v>
      </c>
      <c r="AA2971" s="2">
        <f t="shared" si="1150"/>
        <v>289.39333512462935</v>
      </c>
      <c r="AB2971" s="2" t="str">
        <f t="shared" si="1170"/>
        <v>low</v>
      </c>
      <c r="AC2971" s="2">
        <f t="shared" si="1171"/>
        <v>287.17231399144219</v>
      </c>
      <c r="AD2971" s="2">
        <f t="shared" si="1160"/>
        <v>17.711861404033574</v>
      </c>
      <c r="AE2971" s="2">
        <f t="shared" si="1161"/>
        <v>1226.3567786712003</v>
      </c>
      <c r="AF2971" s="2">
        <f t="shared" si="1162"/>
        <v>250</v>
      </c>
      <c r="AG2971" s="2">
        <f t="shared" si="1163"/>
        <v>275</v>
      </c>
    </row>
    <row r="2972" spans="1:33" x14ac:dyDescent="0.2">
      <c r="A2972" s="2">
        <f t="shared" si="1155"/>
        <v>66.420000076293945</v>
      </c>
      <c r="B2972">
        <v>2.47248578072</v>
      </c>
      <c r="C2972" s="2">
        <f t="shared" si="1147"/>
        <v>66.312485456470753</v>
      </c>
      <c r="D2972">
        <v>1577147258.54</v>
      </c>
      <c r="E2972">
        <v>437</v>
      </c>
      <c r="F2972">
        <v>896</v>
      </c>
      <c r="G2972">
        <v>630</v>
      </c>
      <c r="H2972">
        <v>695</v>
      </c>
      <c r="I2972">
        <v>286</v>
      </c>
      <c r="J2972">
        <f t="shared" si="1151"/>
        <v>588.79999999999995</v>
      </c>
      <c r="K2972">
        <f t="shared" si="1152"/>
        <v>11.199999999999932</v>
      </c>
      <c r="L2972">
        <f t="shared" si="1156"/>
        <v>-48.454333296586569</v>
      </c>
      <c r="M2972">
        <f t="shared" si="1157"/>
        <v>-2347.8224152166981</v>
      </c>
      <c r="N2972" t="str">
        <f t="shared" si="1153"/>
        <v>TRANSITION</v>
      </c>
      <c r="O2972" s="2" t="str">
        <f t="shared" si="1154"/>
        <v>RELAX</v>
      </c>
      <c r="P2972" s="2">
        <f t="shared" si="1164"/>
        <v>289</v>
      </c>
      <c r="Q2972" s="2">
        <f t="shared" si="1165"/>
        <v>290</v>
      </c>
      <c r="R2972" s="2">
        <f t="shared" si="1166"/>
        <v>296</v>
      </c>
      <c r="S2972" s="2">
        <f t="shared" si="1167"/>
        <v>0</v>
      </c>
      <c r="T2972" s="2">
        <f t="shared" si="1168"/>
        <v>0</v>
      </c>
      <c r="U2972" s="2" t="str">
        <f t="shared" si="1158"/>
        <v>ONE</v>
      </c>
      <c r="V2972" s="2">
        <f t="shared" si="1159"/>
        <v>2</v>
      </c>
      <c r="W2972" s="2">
        <f t="shared" si="1169"/>
        <v>287.17231399144219</v>
      </c>
      <c r="Y2972" s="2">
        <f t="shared" si="1148"/>
        <v>287.48353449417152</v>
      </c>
      <c r="Z2972" s="2">
        <f t="shared" si="1149"/>
        <v>293.31988200488945</v>
      </c>
      <c r="AA2972" s="2">
        <f t="shared" si="1150"/>
        <v>289.40173534939055</v>
      </c>
      <c r="AB2972" s="2" t="str">
        <f t="shared" si="1170"/>
        <v>low</v>
      </c>
      <c r="AC2972" s="2">
        <f t="shared" si="1171"/>
        <v>287.53785119315376</v>
      </c>
      <c r="AD2972" s="2">
        <f t="shared" si="1160"/>
        <v>3.7592703873225077</v>
      </c>
      <c r="AE2972" s="2">
        <f t="shared" si="1161"/>
        <v>-676.06349547467767</v>
      </c>
      <c r="AF2972" s="2">
        <f t="shared" si="1162"/>
        <v>250</v>
      </c>
      <c r="AG2972" s="2">
        <f t="shared" si="1163"/>
        <v>300</v>
      </c>
    </row>
    <row r="2973" spans="1:33" x14ac:dyDescent="0.2">
      <c r="A2973" s="2">
        <f t="shared" si="1155"/>
        <v>66.440000057220459</v>
      </c>
      <c r="B2973">
        <v>2.4970729350999998</v>
      </c>
      <c r="C2973" s="2">
        <f t="shared" si="1147"/>
        <v>66.337072610850754</v>
      </c>
      <c r="D2973">
        <v>1577147258.5599999</v>
      </c>
      <c r="E2973">
        <v>440</v>
      </c>
      <c r="F2973">
        <v>894</v>
      </c>
      <c r="G2973">
        <v>631</v>
      </c>
      <c r="H2973">
        <v>696</v>
      </c>
      <c r="I2973">
        <v>289</v>
      </c>
      <c r="J2973">
        <f t="shared" si="1151"/>
        <v>590</v>
      </c>
      <c r="K2973">
        <f t="shared" si="1152"/>
        <v>12.399999999999977</v>
      </c>
      <c r="L2973">
        <f t="shared" si="1156"/>
        <v>122.01493323035064</v>
      </c>
      <c r="M2973">
        <f t="shared" si="1157"/>
        <v>6933.2653910370291</v>
      </c>
      <c r="N2973" t="str">
        <f t="shared" si="1153"/>
        <v>TRANSITION</v>
      </c>
      <c r="O2973" s="2" t="str">
        <f t="shared" si="1154"/>
        <v>TRANSITION</v>
      </c>
      <c r="P2973" s="2">
        <f t="shared" si="1164"/>
        <v>289</v>
      </c>
      <c r="Q2973" s="2">
        <f t="shared" si="1165"/>
        <v>290</v>
      </c>
      <c r="R2973" s="2">
        <f t="shared" si="1166"/>
        <v>296</v>
      </c>
      <c r="S2973" s="2">
        <f t="shared" si="1167"/>
        <v>0</v>
      </c>
      <c r="T2973" s="2">
        <f t="shared" si="1168"/>
        <v>0</v>
      </c>
      <c r="U2973" s="2" t="str">
        <f t="shared" si="1158"/>
        <v>ONE</v>
      </c>
      <c r="V2973" s="2">
        <f t="shared" si="1159"/>
        <v>2</v>
      </c>
      <c r="W2973" s="2">
        <f t="shared" si="1169"/>
        <v>287.53785119315376</v>
      </c>
      <c r="Y2973" s="2">
        <f t="shared" si="1148"/>
        <v>287.49439783396798</v>
      </c>
      <c r="Z2973" s="2">
        <f t="shared" si="1149"/>
        <v>293.31988200488945</v>
      </c>
      <c r="AA2973" s="2">
        <f t="shared" si="1150"/>
        <v>289.40582530662959</v>
      </c>
      <c r="AB2973" s="2" t="str">
        <f t="shared" si="1170"/>
        <v>low</v>
      </c>
      <c r="AC2973" s="2">
        <f t="shared" si="1171"/>
        <v>287.63028095452302</v>
      </c>
      <c r="AD2973" s="2">
        <f t="shared" si="1160"/>
        <v>-6.0817620703719886</v>
      </c>
      <c r="AE2973" s="2">
        <f t="shared" si="1161"/>
        <v>-400.25097274776914</v>
      </c>
      <c r="AF2973" s="2">
        <f t="shared" si="1162"/>
        <v>250</v>
      </c>
      <c r="AG2973" s="2">
        <f t="shared" si="1163"/>
        <v>275</v>
      </c>
    </row>
    <row r="2974" spans="1:33" x14ac:dyDescent="0.2">
      <c r="A2974" s="2">
        <f t="shared" si="1155"/>
        <v>66.460000038146973</v>
      </c>
      <c r="B2974">
        <v>2.5177998542800002</v>
      </c>
      <c r="C2974" s="2">
        <f t="shared" si="1147"/>
        <v>66.357799530030761</v>
      </c>
      <c r="D2974">
        <v>1577147258.5799999</v>
      </c>
      <c r="E2974">
        <v>440</v>
      </c>
      <c r="F2974">
        <v>895</v>
      </c>
      <c r="G2974">
        <v>630</v>
      </c>
      <c r="H2974">
        <v>696</v>
      </c>
      <c r="I2974">
        <v>288</v>
      </c>
      <c r="J2974">
        <f t="shared" si="1151"/>
        <v>589.79999999999995</v>
      </c>
      <c r="K2974">
        <f t="shared" si="1152"/>
        <v>12.199999999999932</v>
      </c>
      <c r="L2974">
        <f t="shared" si="1156"/>
        <v>-48.246436979641018</v>
      </c>
      <c r="M2974">
        <f t="shared" si="1157"/>
        <v>-8214.504467903691</v>
      </c>
      <c r="N2974" t="str">
        <f t="shared" si="1153"/>
        <v>TRANSITION</v>
      </c>
      <c r="O2974" s="2" t="str">
        <f t="shared" si="1154"/>
        <v>RELAX</v>
      </c>
      <c r="P2974" s="2">
        <f t="shared" si="1164"/>
        <v>289</v>
      </c>
      <c r="Q2974" s="2">
        <f t="shared" si="1165"/>
        <v>290</v>
      </c>
      <c r="R2974" s="2">
        <f t="shared" si="1166"/>
        <v>296</v>
      </c>
      <c r="S2974" s="2">
        <f t="shared" si="1167"/>
        <v>0</v>
      </c>
      <c r="T2974" s="2">
        <f t="shared" si="1168"/>
        <v>0</v>
      </c>
      <c r="U2974" s="2" t="str">
        <f t="shared" si="1158"/>
        <v>ONE</v>
      </c>
      <c r="V2974" s="2">
        <f t="shared" si="1159"/>
        <v>2</v>
      </c>
      <c r="W2974" s="2">
        <f t="shared" si="1169"/>
        <v>287.63028095452302</v>
      </c>
      <c r="Y2974" s="2">
        <f t="shared" si="1148"/>
        <v>287.52157445807899</v>
      </c>
      <c r="Z2974" s="2">
        <f t="shared" si="1149"/>
        <v>293.31988200488945</v>
      </c>
      <c r="AA2974" s="2">
        <f t="shared" si="1150"/>
        <v>289.41025393299651</v>
      </c>
      <c r="AB2974" s="2" t="str">
        <f t="shared" si="1170"/>
        <v>low</v>
      </c>
      <c r="AC2974" s="2">
        <f t="shared" si="1171"/>
        <v>287.50422476361842</v>
      </c>
      <c r="AD2974" s="2">
        <f t="shared" si="1160"/>
        <v>4.0498029220467249</v>
      </c>
      <c r="AE2974" s="2">
        <f t="shared" si="1161"/>
        <v>488.81191191186662</v>
      </c>
      <c r="AF2974" s="2">
        <f t="shared" si="1162"/>
        <v>250</v>
      </c>
      <c r="AG2974" s="2">
        <f t="shared" si="1163"/>
        <v>250</v>
      </c>
    </row>
    <row r="2975" spans="1:33" x14ac:dyDescent="0.2">
      <c r="A2975" s="2">
        <f t="shared" si="1155"/>
        <v>66.490000009536743</v>
      </c>
      <c r="B2975">
        <v>2.5422837734199999</v>
      </c>
      <c r="C2975" s="2">
        <f t="shared" si="1147"/>
        <v>66.382283449170757</v>
      </c>
      <c r="D2975">
        <v>1577147258.6099999</v>
      </c>
      <c r="E2975">
        <v>438</v>
      </c>
      <c r="F2975">
        <v>897</v>
      </c>
      <c r="G2975">
        <v>630</v>
      </c>
      <c r="H2975">
        <v>695</v>
      </c>
      <c r="I2975">
        <v>287</v>
      </c>
      <c r="J2975">
        <f t="shared" si="1151"/>
        <v>589.4</v>
      </c>
      <c r="K2975">
        <f t="shared" si="1152"/>
        <v>11.799999999999955</v>
      </c>
      <c r="L2975">
        <f t="shared" si="1156"/>
        <v>-40.843134396988219</v>
      </c>
      <c r="M2975">
        <f t="shared" si="1157"/>
        <v>302.37408236485828</v>
      </c>
      <c r="N2975" t="str">
        <f t="shared" si="1153"/>
        <v>TRANSITION</v>
      </c>
      <c r="O2975" s="2" t="str">
        <f t="shared" si="1154"/>
        <v>ONE</v>
      </c>
      <c r="P2975" s="2">
        <f t="shared" si="1164"/>
        <v>289</v>
      </c>
      <c r="Q2975" s="2">
        <f t="shared" si="1165"/>
        <v>290</v>
      </c>
      <c r="R2975" s="2">
        <f t="shared" si="1166"/>
        <v>296</v>
      </c>
      <c r="S2975" s="2">
        <f t="shared" si="1167"/>
        <v>0</v>
      </c>
      <c r="T2975" s="2">
        <f t="shared" si="1168"/>
        <v>0</v>
      </c>
      <c r="U2975" s="2" t="str">
        <f t="shared" si="1158"/>
        <v>ONE</v>
      </c>
      <c r="V2975" s="2">
        <f t="shared" si="1159"/>
        <v>2</v>
      </c>
      <c r="W2975" s="2">
        <f t="shared" si="1169"/>
        <v>287.50422476361842</v>
      </c>
      <c r="Y2975" s="2">
        <f t="shared" si="1148"/>
        <v>287.51810451918686</v>
      </c>
      <c r="Z2975" s="2">
        <f t="shared" si="1149"/>
        <v>293.31988200488945</v>
      </c>
      <c r="AA2975" s="2">
        <f t="shared" si="1150"/>
        <v>289.4158199592506</v>
      </c>
      <c r="AB2975" s="2" t="str">
        <f t="shared" si="1170"/>
        <v>low</v>
      </c>
      <c r="AC2975" s="2">
        <f t="shared" si="1171"/>
        <v>287.60337981089475</v>
      </c>
      <c r="AD2975" s="2">
        <f t="shared" si="1160"/>
        <v>11.397259851130059</v>
      </c>
      <c r="AE2975" s="2">
        <f t="shared" si="1161"/>
        <v>300.09317083063297</v>
      </c>
      <c r="AF2975" s="2">
        <f t="shared" si="1162"/>
        <v>250</v>
      </c>
      <c r="AG2975" s="2">
        <f t="shared" si="1163"/>
        <v>275</v>
      </c>
    </row>
    <row r="2976" spans="1:33" x14ac:dyDescent="0.2">
      <c r="A2976" s="2">
        <f t="shared" si="1155"/>
        <v>66.510000228881836</v>
      </c>
      <c r="B2976">
        <v>2.5667917728399998</v>
      </c>
      <c r="C2976" s="2">
        <f t="shared" si="1147"/>
        <v>66.406791448590752</v>
      </c>
      <c r="D2976">
        <v>1577147258.6300001</v>
      </c>
      <c r="E2976">
        <v>440</v>
      </c>
      <c r="F2976">
        <v>895</v>
      </c>
      <c r="G2976">
        <v>631</v>
      </c>
      <c r="H2976">
        <v>696</v>
      </c>
      <c r="I2976">
        <v>288</v>
      </c>
      <c r="J2976">
        <f t="shared" si="1151"/>
        <v>590</v>
      </c>
      <c r="K2976">
        <f t="shared" si="1152"/>
        <v>12.399999999999977</v>
      </c>
      <c r="L2976">
        <f t="shared" si="1156"/>
        <v>40.803004066661714</v>
      </c>
      <c r="M2976">
        <f t="shared" si="1157"/>
        <v>3331.4077197595338</v>
      </c>
      <c r="N2976" t="str">
        <f t="shared" si="1153"/>
        <v>TRANSITION</v>
      </c>
      <c r="O2976" s="2" t="str">
        <f t="shared" si="1154"/>
        <v>ONE</v>
      </c>
      <c r="P2976" s="2">
        <f t="shared" si="1164"/>
        <v>289</v>
      </c>
      <c r="Q2976" s="2">
        <f t="shared" si="1165"/>
        <v>290</v>
      </c>
      <c r="R2976" s="2">
        <f t="shared" si="1166"/>
        <v>296</v>
      </c>
      <c r="S2976" s="2">
        <f t="shared" si="1167"/>
        <v>0</v>
      </c>
      <c r="T2976" s="2">
        <f t="shared" si="1168"/>
        <v>0</v>
      </c>
      <c r="U2976" s="2" t="str">
        <f t="shared" si="1158"/>
        <v>ONE</v>
      </c>
      <c r="V2976" s="2">
        <f t="shared" si="1159"/>
        <v>2</v>
      </c>
      <c r="W2976" s="2">
        <f t="shared" si="1169"/>
        <v>287.60337981089475</v>
      </c>
      <c r="Y2976" s="2">
        <f t="shared" si="1148"/>
        <v>287.53515957752847</v>
      </c>
      <c r="Z2976" s="2">
        <f t="shared" si="1149"/>
        <v>293.31988200488945</v>
      </c>
      <c r="AA2976" s="2">
        <f t="shared" si="1150"/>
        <v>289.42093418724744</v>
      </c>
      <c r="AB2976" s="2" t="str">
        <f t="shared" si="1170"/>
        <v>low</v>
      </c>
      <c r="AC2976" s="2">
        <f t="shared" si="1171"/>
        <v>287.88270384871583</v>
      </c>
      <c r="AD2976" s="2">
        <f t="shared" si="1160"/>
        <v>0</v>
      </c>
      <c r="AE2976" s="2">
        <f t="shared" si="1161"/>
        <v>-465.04244005446009</v>
      </c>
      <c r="AF2976" s="2">
        <f t="shared" si="1162"/>
        <v>250</v>
      </c>
      <c r="AG2976" s="2">
        <f t="shared" si="1163"/>
        <v>300</v>
      </c>
    </row>
    <row r="2977" spans="1:33" x14ac:dyDescent="0.2">
      <c r="A2977" s="2">
        <f t="shared" si="1155"/>
        <v>66.53000020980835</v>
      </c>
      <c r="B2977">
        <v>2.5871798992200001</v>
      </c>
      <c r="C2977" s="2">
        <f t="shared" si="1147"/>
        <v>66.427179574970751</v>
      </c>
      <c r="D2977">
        <v>1577147258.6500001</v>
      </c>
      <c r="E2977">
        <v>441</v>
      </c>
      <c r="F2977">
        <v>895</v>
      </c>
      <c r="G2977">
        <v>631</v>
      </c>
      <c r="H2977">
        <v>698</v>
      </c>
      <c r="I2977">
        <v>289</v>
      </c>
      <c r="J2977">
        <f t="shared" si="1151"/>
        <v>590.79999999999995</v>
      </c>
      <c r="K2977">
        <f t="shared" si="1152"/>
        <v>13.199999999999932</v>
      </c>
      <c r="L2977">
        <f t="shared" si="1156"/>
        <v>49.048155841379696</v>
      </c>
      <c r="M2977">
        <f t="shared" si="1157"/>
        <v>404.40948918219595</v>
      </c>
      <c r="N2977" t="str">
        <f t="shared" si="1153"/>
        <v>TRANSITION</v>
      </c>
      <c r="O2977" s="2" t="str">
        <f t="shared" si="1154"/>
        <v>ONE</v>
      </c>
      <c r="P2977" s="2">
        <f t="shared" si="1164"/>
        <v>289</v>
      </c>
      <c r="Q2977" s="2">
        <f t="shared" si="1165"/>
        <v>290</v>
      </c>
      <c r="R2977" s="2">
        <f t="shared" si="1166"/>
        <v>296</v>
      </c>
      <c r="S2977" s="2">
        <f t="shared" si="1167"/>
        <v>0</v>
      </c>
      <c r="T2977" s="2">
        <f t="shared" si="1168"/>
        <v>0</v>
      </c>
      <c r="U2977" s="2" t="str">
        <f t="shared" si="1158"/>
        <v>ONE</v>
      </c>
      <c r="V2977" s="2">
        <f t="shared" si="1159"/>
        <v>2</v>
      </c>
      <c r="W2977" s="2">
        <f t="shared" si="1169"/>
        <v>287.88270384871583</v>
      </c>
      <c r="Y2977" s="2">
        <f t="shared" si="1148"/>
        <v>287.60466843176596</v>
      </c>
      <c r="Z2977" s="2">
        <f t="shared" si="1149"/>
        <v>293.31988200488945</v>
      </c>
      <c r="AA2977" s="2">
        <f t="shared" si="1150"/>
        <v>289.42664545676149</v>
      </c>
      <c r="AB2977" s="2" t="str">
        <f t="shared" si="1170"/>
        <v>low</v>
      </c>
      <c r="AC2977" s="2">
        <f t="shared" si="1171"/>
        <v>287.88270384871583</v>
      </c>
      <c r="AD2977" s="2">
        <f t="shared" si="1160"/>
        <v>-6.4104382647681382</v>
      </c>
      <c r="AE2977" s="2">
        <f t="shared" si="1161"/>
        <v>-314.42017502189128</v>
      </c>
      <c r="AF2977" s="2">
        <f t="shared" si="1162"/>
        <v>250</v>
      </c>
      <c r="AG2977" s="2">
        <f t="shared" si="1163"/>
        <v>275</v>
      </c>
    </row>
    <row r="2978" spans="1:33" x14ac:dyDescent="0.2">
      <c r="A2978" s="2">
        <f t="shared" si="1155"/>
        <v>66.56000018119812</v>
      </c>
      <c r="B2978">
        <v>2.6117918491399998</v>
      </c>
      <c r="C2978" s="2">
        <f t="shared" si="1147"/>
        <v>66.451791524890751</v>
      </c>
      <c r="D2978">
        <v>1577147258.6800001</v>
      </c>
      <c r="E2978">
        <v>439</v>
      </c>
      <c r="F2978">
        <v>896</v>
      </c>
      <c r="G2978">
        <v>631</v>
      </c>
      <c r="H2978">
        <v>696</v>
      </c>
      <c r="I2978">
        <v>288</v>
      </c>
      <c r="J2978">
        <f t="shared" si="1151"/>
        <v>590</v>
      </c>
      <c r="K2978">
        <f t="shared" si="1152"/>
        <v>12.399999999999977</v>
      </c>
      <c r="L2978">
        <f t="shared" si="1156"/>
        <v>-40.6306693801371</v>
      </c>
      <c r="M2978">
        <f t="shared" si="1157"/>
        <v>-3643.7106979745495</v>
      </c>
      <c r="N2978" t="str">
        <f t="shared" si="1153"/>
        <v>TRANSITION</v>
      </c>
      <c r="O2978" s="2" t="str">
        <f t="shared" si="1154"/>
        <v>RELAX</v>
      </c>
      <c r="P2978" s="2">
        <f t="shared" si="1164"/>
        <v>289</v>
      </c>
      <c r="Q2978" s="2">
        <f t="shared" si="1165"/>
        <v>290</v>
      </c>
      <c r="R2978" s="2">
        <f t="shared" si="1166"/>
        <v>296</v>
      </c>
      <c r="S2978" s="2">
        <f t="shared" si="1167"/>
        <v>0</v>
      </c>
      <c r="T2978" s="2">
        <f t="shared" si="1168"/>
        <v>0</v>
      </c>
      <c r="U2978" s="2" t="str">
        <f t="shared" si="1158"/>
        <v>ONE</v>
      </c>
      <c r="V2978" s="2">
        <f t="shared" si="1159"/>
        <v>2</v>
      </c>
      <c r="W2978" s="2">
        <f t="shared" si="1169"/>
        <v>287.90616307897267</v>
      </c>
      <c r="Y2978" s="2">
        <f t="shared" si="1148"/>
        <v>287.66496736120735</v>
      </c>
      <c r="Z2978" s="2">
        <f t="shared" si="1149"/>
        <v>293.31988200488945</v>
      </c>
      <c r="AA2978" s="2">
        <f t="shared" si="1150"/>
        <v>289.43554660551172</v>
      </c>
      <c r="AB2978" s="2" t="str">
        <f t="shared" si="1170"/>
        <v>low</v>
      </c>
      <c r="AC2978" s="2">
        <f t="shared" si="1171"/>
        <v>287.72493046317811</v>
      </c>
      <c r="AD2978" s="2">
        <f t="shared" si="1160"/>
        <v>-7.0977712610842616</v>
      </c>
      <c r="AE2978" s="2">
        <f t="shared" si="1161"/>
        <v>-27.926799727379404</v>
      </c>
      <c r="AF2978" s="2">
        <f t="shared" si="1162"/>
        <v>250</v>
      </c>
      <c r="AG2978" s="2">
        <f t="shared" si="1163"/>
        <v>275</v>
      </c>
    </row>
    <row r="2979" spans="1:33" x14ac:dyDescent="0.2">
      <c r="A2979" s="2">
        <f t="shared" si="1155"/>
        <v>66.580000162124634</v>
      </c>
      <c r="B2979">
        <v>2.63221883774</v>
      </c>
      <c r="C2979" s="2">
        <f t="shared" ref="C2979:C3042" si="1172">IF(B2979&gt;B2978,B2979+(C2978-B2978),B2979+(C2978-B2978)+5+A2979-A2978)</f>
        <v>66.472218513490759</v>
      </c>
      <c r="D2979">
        <v>1577147258.7</v>
      </c>
      <c r="E2979">
        <v>439</v>
      </c>
      <c r="F2979">
        <v>895</v>
      </c>
      <c r="G2979">
        <v>632</v>
      </c>
      <c r="H2979">
        <v>696</v>
      </c>
      <c r="I2979">
        <v>287</v>
      </c>
      <c r="J2979">
        <f t="shared" si="1151"/>
        <v>589.79999999999995</v>
      </c>
      <c r="K2979">
        <f t="shared" si="1152"/>
        <v>12.199999999999932</v>
      </c>
      <c r="L2979">
        <f t="shared" si="1156"/>
        <v>-48.954842026983513</v>
      </c>
      <c r="M2979">
        <f t="shared" si="1157"/>
        <v>-407.50855693170342</v>
      </c>
      <c r="N2979" t="str">
        <f t="shared" si="1153"/>
        <v>TRANSITION</v>
      </c>
      <c r="O2979" s="2" t="str">
        <f t="shared" si="1154"/>
        <v>RELAX</v>
      </c>
      <c r="P2979" s="2">
        <f t="shared" si="1164"/>
        <v>289</v>
      </c>
      <c r="Q2979" s="2">
        <f t="shared" si="1165"/>
        <v>290</v>
      </c>
      <c r="R2979" s="2">
        <f t="shared" si="1166"/>
        <v>296</v>
      </c>
      <c r="S2979" s="2">
        <f t="shared" si="1167"/>
        <v>0</v>
      </c>
      <c r="T2979" s="2">
        <f t="shared" si="1168"/>
        <v>0</v>
      </c>
      <c r="U2979" s="2" t="str">
        <f t="shared" si="1158"/>
        <v>ONE</v>
      </c>
      <c r="V2979" s="2">
        <f t="shared" si="1159"/>
        <v>2</v>
      </c>
      <c r="W2979" s="2">
        <f t="shared" si="1169"/>
        <v>287.72493046317811</v>
      </c>
      <c r="Y2979" s="2">
        <f t="shared" si="1148"/>
        <v>287.6769599816015</v>
      </c>
      <c r="Z2979" s="2">
        <f t="shared" si="1149"/>
        <v>293.31988200488945</v>
      </c>
      <c r="AA2979" s="2">
        <f t="shared" si="1150"/>
        <v>289.44701764329648</v>
      </c>
      <c r="AB2979" s="2" t="str">
        <f t="shared" si="1170"/>
        <v>low</v>
      </c>
      <c r="AC2979" s="2">
        <f t="shared" si="1171"/>
        <v>287.57994437054253</v>
      </c>
      <c r="AD2979" s="2">
        <f t="shared" si="1160"/>
        <v>19.833230439675233</v>
      </c>
      <c r="AE2979" s="2">
        <f t="shared" si="1161"/>
        <v>1318.4029338891055</v>
      </c>
      <c r="AF2979" s="2">
        <f t="shared" si="1162"/>
        <v>250</v>
      </c>
      <c r="AG2979" s="2">
        <f t="shared" si="1163"/>
        <v>275</v>
      </c>
    </row>
    <row r="2980" spans="1:33" x14ac:dyDescent="0.2">
      <c r="A2980" s="2">
        <f t="shared" si="1155"/>
        <v>66.600000143051147</v>
      </c>
      <c r="B2980">
        <v>2.6566228866600001</v>
      </c>
      <c r="C2980" s="2">
        <f t="shared" si="1172"/>
        <v>66.496622562410764</v>
      </c>
      <c r="D2980">
        <v>1577147258.72</v>
      </c>
      <c r="E2980">
        <v>440</v>
      </c>
      <c r="F2980">
        <v>896</v>
      </c>
      <c r="G2980">
        <v>630</v>
      </c>
      <c r="H2980">
        <v>696</v>
      </c>
      <c r="I2980">
        <v>287</v>
      </c>
      <c r="J2980">
        <f t="shared" si="1151"/>
        <v>589.79999999999995</v>
      </c>
      <c r="K2980">
        <f t="shared" si="1152"/>
        <v>12.199999999999932</v>
      </c>
      <c r="L2980">
        <f t="shared" si="1156"/>
        <v>0</v>
      </c>
      <c r="M2980">
        <f t="shared" si="1157"/>
        <v>2006.0131082126688</v>
      </c>
      <c r="N2980" t="str">
        <f t="shared" si="1153"/>
        <v>TRANSITION</v>
      </c>
      <c r="O2980" s="2" t="str">
        <f t="shared" si="1154"/>
        <v>ONE</v>
      </c>
      <c r="P2980" s="2">
        <f t="shared" si="1164"/>
        <v>290</v>
      </c>
      <c r="Q2980" s="2">
        <f t="shared" si="1165"/>
        <v>290</v>
      </c>
      <c r="R2980" s="2">
        <f t="shared" si="1166"/>
        <v>296</v>
      </c>
      <c r="S2980" s="2">
        <f t="shared" si="1167"/>
        <v>0</v>
      </c>
      <c r="T2980" s="2">
        <f t="shared" si="1168"/>
        <v>0</v>
      </c>
      <c r="U2980" s="2" t="str">
        <f t="shared" si="1158"/>
        <v>ONE</v>
      </c>
      <c r="V2980" s="2">
        <f t="shared" si="1159"/>
        <v>2</v>
      </c>
      <c r="W2980" s="2">
        <f t="shared" si="1169"/>
        <v>287.57994437054253</v>
      </c>
      <c r="Y2980" s="2">
        <f t="shared" si="1148"/>
        <v>287.65755685938973</v>
      </c>
      <c r="Z2980" s="2">
        <f t="shared" si="1149"/>
        <v>293.31988200488945</v>
      </c>
      <c r="AA2980" s="2">
        <f t="shared" si="1150"/>
        <v>289.4585147602117</v>
      </c>
      <c r="AB2980" s="2" t="str">
        <f t="shared" si="1170"/>
        <v>low</v>
      </c>
      <c r="AC2980" s="2">
        <f t="shared" si="1171"/>
        <v>288.063955496434</v>
      </c>
      <c r="AD2980" s="2">
        <f t="shared" si="1160"/>
        <v>0</v>
      </c>
      <c r="AE2980" s="2">
        <f t="shared" si="1161"/>
        <v>-812.70245378917707</v>
      </c>
      <c r="AF2980" s="2">
        <f t="shared" si="1162"/>
        <v>250</v>
      </c>
      <c r="AG2980" s="2">
        <f t="shared" si="1163"/>
        <v>300</v>
      </c>
    </row>
    <row r="2981" spans="1:33" x14ac:dyDescent="0.2">
      <c r="A2981" s="2">
        <f t="shared" si="1155"/>
        <v>66.630000114440918</v>
      </c>
      <c r="B2981">
        <v>2.6812498569500001</v>
      </c>
      <c r="C2981" s="2">
        <f t="shared" si="1172"/>
        <v>66.521249532700764</v>
      </c>
      <c r="D2981">
        <v>1577147258.75</v>
      </c>
      <c r="E2981">
        <v>440</v>
      </c>
      <c r="F2981">
        <v>896</v>
      </c>
      <c r="G2981">
        <v>631</v>
      </c>
      <c r="H2981">
        <v>697</v>
      </c>
      <c r="I2981">
        <v>290</v>
      </c>
      <c r="J2981">
        <f t="shared" si="1151"/>
        <v>590.79999999999995</v>
      </c>
      <c r="K2981">
        <f t="shared" si="1152"/>
        <v>13.199999999999932</v>
      </c>
      <c r="L2981">
        <f t="shared" si="1156"/>
        <v>121.81766431976345</v>
      </c>
      <c r="M2981">
        <f t="shared" si="1157"/>
        <v>4946.5144467741893</v>
      </c>
      <c r="N2981" t="str">
        <f t="shared" si="1153"/>
        <v>TRANSITION</v>
      </c>
      <c r="O2981" s="2" t="str">
        <f t="shared" si="1154"/>
        <v>TRANSITION</v>
      </c>
      <c r="P2981" s="2">
        <f t="shared" si="1164"/>
        <v>290</v>
      </c>
      <c r="Q2981" s="2">
        <f t="shared" si="1165"/>
        <v>290</v>
      </c>
      <c r="R2981" s="2">
        <f t="shared" si="1166"/>
        <v>296</v>
      </c>
      <c r="S2981" s="2">
        <f t="shared" si="1167"/>
        <v>0</v>
      </c>
      <c r="T2981" s="2">
        <f t="shared" si="1168"/>
        <v>0</v>
      </c>
      <c r="U2981" s="2" t="str">
        <f t="shared" si="1158"/>
        <v>ONE</v>
      </c>
      <c r="V2981" s="2">
        <f t="shared" si="1159"/>
        <v>2</v>
      </c>
      <c r="W2981" s="2">
        <f t="shared" si="1169"/>
        <v>288.063955496434</v>
      </c>
      <c r="Y2981" s="2">
        <f t="shared" si="1148"/>
        <v>287.73883658679858</v>
      </c>
      <c r="Z2981" s="2">
        <f t="shared" si="1149"/>
        <v>293.31988200488945</v>
      </c>
      <c r="AA2981" s="2">
        <f t="shared" si="1150"/>
        <v>289.46846686517063</v>
      </c>
      <c r="AB2981" s="2" t="str">
        <f t="shared" si="1170"/>
        <v>low</v>
      </c>
      <c r="AC2981" s="2">
        <f t="shared" si="1171"/>
        <v>288.063955496434</v>
      </c>
      <c r="AD2981" s="2">
        <f t="shared" si="1160"/>
        <v>-20.346442436055042</v>
      </c>
      <c r="AE2981" s="2">
        <f t="shared" si="1161"/>
        <v>-826.1853649255811</v>
      </c>
      <c r="AF2981" s="2">
        <f t="shared" si="1162"/>
        <v>250</v>
      </c>
      <c r="AG2981" s="2">
        <f t="shared" si="1163"/>
        <v>275</v>
      </c>
    </row>
    <row r="2982" spans="1:33" x14ac:dyDescent="0.2">
      <c r="A2982" s="2">
        <f t="shared" si="1155"/>
        <v>66.650000095367432</v>
      </c>
      <c r="B2982">
        <v>2.7020409107200001</v>
      </c>
      <c r="C2982" s="2">
        <f t="shared" si="1172"/>
        <v>66.542040586470762</v>
      </c>
      <c r="D2982">
        <v>1577147258.77</v>
      </c>
      <c r="E2982">
        <v>439</v>
      </c>
      <c r="F2982">
        <v>895</v>
      </c>
      <c r="G2982">
        <v>631</v>
      </c>
      <c r="H2982">
        <v>697</v>
      </c>
      <c r="I2982">
        <v>288</v>
      </c>
      <c r="J2982">
        <f t="shared" si="1151"/>
        <v>590</v>
      </c>
      <c r="K2982">
        <f t="shared" si="1152"/>
        <v>12.399999999999977</v>
      </c>
      <c r="L2982">
        <f t="shared" si="1156"/>
        <v>-96.195220411860774</v>
      </c>
      <c r="M2982">
        <f t="shared" si="1157"/>
        <v>-10485.898749692094</v>
      </c>
      <c r="N2982" t="str">
        <f t="shared" si="1153"/>
        <v>TRANSITION</v>
      </c>
      <c r="O2982" s="2" t="str">
        <f t="shared" si="1154"/>
        <v>TRANSITION</v>
      </c>
      <c r="P2982" s="2">
        <f t="shared" si="1164"/>
        <v>290</v>
      </c>
      <c r="Q2982" s="2">
        <f t="shared" si="1165"/>
        <v>290</v>
      </c>
      <c r="R2982" s="2">
        <f t="shared" si="1166"/>
        <v>296</v>
      </c>
      <c r="S2982" s="2">
        <f t="shared" si="1167"/>
        <v>0</v>
      </c>
      <c r="T2982" s="2">
        <f t="shared" si="1168"/>
        <v>0</v>
      </c>
      <c r="U2982" s="2" t="str">
        <f t="shared" si="1158"/>
        <v>ONE</v>
      </c>
      <c r="V2982" s="2">
        <f t="shared" si="1159"/>
        <v>2</v>
      </c>
      <c r="W2982" s="2">
        <f t="shared" si="1169"/>
        <v>288.0511643971472</v>
      </c>
      <c r="Y2982" s="2">
        <f t="shared" si="1148"/>
        <v>287.80130214886833</v>
      </c>
      <c r="Z2982" s="2">
        <f t="shared" si="1149"/>
        <v>293.31988200488945</v>
      </c>
      <c r="AA2982" s="2">
        <f t="shared" si="1150"/>
        <v>289.48198535125198</v>
      </c>
      <c r="AB2982" s="2" t="str">
        <f t="shared" si="1170"/>
        <v>low</v>
      </c>
      <c r="AC2982" s="2">
        <f t="shared" si="1171"/>
        <v>287.64093151771777</v>
      </c>
      <c r="AD2982" s="2">
        <f t="shared" si="1160"/>
        <v>2.9302145485543392</v>
      </c>
      <c r="AE2982" s="2">
        <f t="shared" si="1161"/>
        <v>1119.5515745428891</v>
      </c>
      <c r="AF2982" s="2">
        <f t="shared" si="1162"/>
        <v>250</v>
      </c>
      <c r="AG2982" s="2">
        <f t="shared" si="1163"/>
        <v>250</v>
      </c>
    </row>
    <row r="2983" spans="1:33" x14ac:dyDescent="0.2">
      <c r="A2983" s="2">
        <f t="shared" si="1155"/>
        <v>66.670000076293945</v>
      </c>
      <c r="B2983">
        <v>2.72654891014</v>
      </c>
      <c r="C2983" s="2">
        <f t="shared" si="1172"/>
        <v>66.566548585890757</v>
      </c>
      <c r="D2983">
        <v>1577147258.79</v>
      </c>
      <c r="E2983">
        <v>436</v>
      </c>
      <c r="F2983">
        <v>896</v>
      </c>
      <c r="G2983">
        <v>630</v>
      </c>
      <c r="H2983">
        <v>696</v>
      </c>
      <c r="I2983">
        <v>286</v>
      </c>
      <c r="J2983">
        <f t="shared" si="1151"/>
        <v>588.79999999999995</v>
      </c>
      <c r="K2983">
        <f t="shared" si="1152"/>
        <v>11.199999999999932</v>
      </c>
      <c r="L2983">
        <f t="shared" si="1156"/>
        <v>-81.606008133323428</v>
      </c>
      <c r="M2983">
        <f t="shared" si="1157"/>
        <v>595.2836879305504</v>
      </c>
      <c r="N2983" t="str">
        <f t="shared" si="1153"/>
        <v>TRANSITION</v>
      </c>
      <c r="O2983" s="2" t="str">
        <f t="shared" si="1154"/>
        <v>TRANSITION</v>
      </c>
      <c r="P2983" s="2">
        <f t="shared" si="1164"/>
        <v>288</v>
      </c>
      <c r="Q2983" s="2">
        <f t="shared" si="1165"/>
        <v>290</v>
      </c>
      <c r="R2983" s="2">
        <f t="shared" si="1166"/>
        <v>296</v>
      </c>
      <c r="S2983" s="2">
        <f t="shared" si="1167"/>
        <v>0</v>
      </c>
      <c r="T2983" s="2">
        <f t="shared" si="1168"/>
        <v>0</v>
      </c>
      <c r="U2983" s="2" t="str">
        <f t="shared" si="1158"/>
        <v>ONE</v>
      </c>
      <c r="V2983" s="2">
        <f t="shared" si="1159"/>
        <v>2</v>
      </c>
      <c r="W2983" s="2">
        <f t="shared" si="1169"/>
        <v>287.64093151771777</v>
      </c>
      <c r="Y2983" s="2">
        <f t="shared" si="1148"/>
        <v>287.76922802263823</v>
      </c>
      <c r="Z2983" s="2">
        <f t="shared" si="1149"/>
        <v>293.31988200488945</v>
      </c>
      <c r="AA2983" s="2">
        <f t="shared" si="1150"/>
        <v>289.49795119113276</v>
      </c>
      <c r="AB2983" s="2" t="str">
        <f t="shared" si="1170"/>
        <v>low</v>
      </c>
      <c r="AC2983" s="2">
        <f t="shared" si="1171"/>
        <v>287.71274521417422</v>
      </c>
      <c r="AD2983" s="2">
        <f t="shared" si="1160"/>
        <v>-6.9993797827739455</v>
      </c>
      <c r="AE2983" s="2">
        <f t="shared" si="1161"/>
        <v>-405.15727788148916</v>
      </c>
      <c r="AF2983" s="2">
        <f t="shared" si="1162"/>
        <v>250</v>
      </c>
      <c r="AG2983" s="2">
        <f t="shared" si="1163"/>
        <v>275</v>
      </c>
    </row>
    <row r="2984" spans="1:33" x14ac:dyDescent="0.2">
      <c r="A2984" s="2">
        <f t="shared" si="1155"/>
        <v>66.690000057220459</v>
      </c>
      <c r="B2984">
        <v>2.7469148635899998</v>
      </c>
      <c r="C2984" s="2">
        <f t="shared" si="1172"/>
        <v>66.586914539340768</v>
      </c>
      <c r="D2984">
        <v>1577147258.8099999</v>
      </c>
      <c r="E2984">
        <v>440</v>
      </c>
      <c r="F2984">
        <v>894</v>
      </c>
      <c r="G2984">
        <v>631</v>
      </c>
      <c r="H2984">
        <v>695</v>
      </c>
      <c r="I2984">
        <v>288</v>
      </c>
      <c r="J2984">
        <f t="shared" si="1151"/>
        <v>589.6</v>
      </c>
      <c r="K2984">
        <f t="shared" si="1152"/>
        <v>12</v>
      </c>
      <c r="L2984">
        <f t="shared" si="1156"/>
        <v>98.203111625005647</v>
      </c>
      <c r="M2984">
        <f t="shared" si="1157"/>
        <v>8828.9075294105987</v>
      </c>
      <c r="N2984" t="str">
        <f t="shared" si="1153"/>
        <v>TRANSITION</v>
      </c>
      <c r="O2984" s="2" t="str">
        <f t="shared" si="1154"/>
        <v>TRANSITION</v>
      </c>
      <c r="P2984" s="2">
        <f t="shared" si="1164"/>
        <v>288</v>
      </c>
      <c r="Q2984" s="2">
        <f t="shared" si="1165"/>
        <v>290</v>
      </c>
      <c r="R2984" s="2">
        <f t="shared" si="1166"/>
        <v>296</v>
      </c>
      <c r="S2984" s="2">
        <f t="shared" si="1167"/>
        <v>0</v>
      </c>
      <c r="T2984" s="2">
        <f t="shared" si="1168"/>
        <v>0</v>
      </c>
      <c r="U2984" s="2" t="str">
        <f t="shared" si="1158"/>
        <v>ONE</v>
      </c>
      <c r="V2984" s="2">
        <f t="shared" si="1159"/>
        <v>2</v>
      </c>
      <c r="W2984" s="2">
        <f t="shared" si="1169"/>
        <v>287.71274521417422</v>
      </c>
      <c r="Y2984" s="2">
        <f t="shared" si="1148"/>
        <v>287.75793146094543</v>
      </c>
      <c r="Z2984" s="2">
        <f t="shared" si="1149"/>
        <v>293.31988200488945</v>
      </c>
      <c r="AA2984" s="2">
        <f t="shared" si="1150"/>
        <v>289.51151503270802</v>
      </c>
      <c r="AB2984" s="2" t="str">
        <f t="shared" si="1170"/>
        <v>low</v>
      </c>
      <c r="AC2984" s="2">
        <f t="shared" si="1171"/>
        <v>287.57019617133938</v>
      </c>
      <c r="AD2984" s="2">
        <f t="shared" si="1160"/>
        <v>-4.6364996807042109</v>
      </c>
      <c r="AE2984" s="2">
        <f t="shared" si="1161"/>
        <v>116.02108921002944</v>
      </c>
      <c r="AF2984" s="2">
        <f t="shared" si="1162"/>
        <v>250</v>
      </c>
      <c r="AG2984" s="2">
        <f t="shared" si="1163"/>
        <v>250</v>
      </c>
    </row>
    <row r="2985" spans="1:33" x14ac:dyDescent="0.2">
      <c r="A2985" s="2">
        <f t="shared" si="1155"/>
        <v>66.720000028610229</v>
      </c>
      <c r="B2985">
        <v>2.7715108394599999</v>
      </c>
      <c r="C2985" s="2">
        <f t="shared" si="1172"/>
        <v>66.611510515210767</v>
      </c>
      <c r="D2985">
        <v>1577147258.8399999</v>
      </c>
      <c r="E2985">
        <v>440</v>
      </c>
      <c r="F2985">
        <v>896</v>
      </c>
      <c r="G2985">
        <v>631</v>
      </c>
      <c r="H2985">
        <v>697</v>
      </c>
      <c r="I2985">
        <v>287</v>
      </c>
      <c r="J2985">
        <f t="shared" si="1151"/>
        <v>590.20000000000005</v>
      </c>
      <c r="K2985">
        <f t="shared" si="1152"/>
        <v>12.600000000000023</v>
      </c>
      <c r="L2985">
        <f t="shared" si="1156"/>
        <v>-40.65705728796511</v>
      </c>
      <c r="M2985">
        <f t="shared" si="1157"/>
        <v>-5645.6458425111632</v>
      </c>
      <c r="N2985" t="str">
        <f t="shared" si="1153"/>
        <v>TRANSITION</v>
      </c>
      <c r="O2985" s="2" t="str">
        <f t="shared" si="1154"/>
        <v>RELAX</v>
      </c>
      <c r="P2985" s="2">
        <f t="shared" si="1164"/>
        <v>288</v>
      </c>
      <c r="Q2985" s="2">
        <f t="shared" si="1165"/>
        <v>290</v>
      </c>
      <c r="R2985" s="2">
        <f t="shared" si="1166"/>
        <v>296</v>
      </c>
      <c r="S2985" s="2">
        <f t="shared" si="1167"/>
        <v>0</v>
      </c>
      <c r="T2985" s="2">
        <f t="shared" si="1168"/>
        <v>0</v>
      </c>
      <c r="U2985" s="2" t="str">
        <f t="shared" si="1158"/>
        <v>ONE</v>
      </c>
      <c r="V2985" s="2">
        <f t="shared" si="1159"/>
        <v>2</v>
      </c>
      <c r="W2985" s="2">
        <f t="shared" si="1169"/>
        <v>287.57019617133938</v>
      </c>
      <c r="Y2985" s="2">
        <f t="shared" si="1148"/>
        <v>287.72038440302424</v>
      </c>
      <c r="Z2985" s="2">
        <f t="shared" si="1149"/>
        <v>293.31988200488945</v>
      </c>
      <c r="AA2985" s="2">
        <f t="shared" si="1150"/>
        <v>289.52383585411991</v>
      </c>
      <c r="AB2985" s="2" t="str">
        <f t="shared" si="1170"/>
        <v>low</v>
      </c>
      <c r="AC2985" s="2">
        <f t="shared" si="1171"/>
        <v>287.45615693707151</v>
      </c>
      <c r="AD2985" s="2">
        <f t="shared" si="1160"/>
        <v>5.2726252462041652</v>
      </c>
      <c r="AE2985" s="2">
        <f t="shared" si="1161"/>
        <v>402.87585982691689</v>
      </c>
      <c r="AF2985" s="2">
        <f t="shared" si="1162"/>
        <v>250</v>
      </c>
      <c r="AG2985" s="2">
        <f t="shared" si="1163"/>
        <v>275</v>
      </c>
    </row>
    <row r="2986" spans="1:33" x14ac:dyDescent="0.2">
      <c r="A2986" s="2">
        <f t="shared" si="1155"/>
        <v>66.740000009536743</v>
      </c>
      <c r="B2986">
        <v>2.7921397685999998</v>
      </c>
      <c r="C2986" s="2">
        <f t="shared" si="1172"/>
        <v>66.63213944435077</v>
      </c>
      <c r="D2986">
        <v>1577147258.8599999</v>
      </c>
      <c r="E2986">
        <v>440</v>
      </c>
      <c r="F2986">
        <v>896</v>
      </c>
      <c r="G2986">
        <v>630</v>
      </c>
      <c r="H2986">
        <v>698</v>
      </c>
      <c r="I2986">
        <v>287</v>
      </c>
      <c r="J2986">
        <f t="shared" si="1151"/>
        <v>590.20000000000005</v>
      </c>
      <c r="K2986">
        <f t="shared" si="1152"/>
        <v>12.600000000000023</v>
      </c>
      <c r="L2986">
        <f t="shared" si="1156"/>
        <v>0</v>
      </c>
      <c r="M2986">
        <f t="shared" si="1157"/>
        <v>1970.8758032005762</v>
      </c>
      <c r="N2986" t="str">
        <f t="shared" si="1153"/>
        <v>TRANSITION</v>
      </c>
      <c r="O2986" s="2" t="str">
        <f t="shared" si="1154"/>
        <v>ONE</v>
      </c>
      <c r="P2986" s="2">
        <f t="shared" si="1164"/>
        <v>288</v>
      </c>
      <c r="Q2986" s="2">
        <f t="shared" si="1165"/>
        <v>290</v>
      </c>
      <c r="R2986" s="2">
        <f t="shared" si="1166"/>
        <v>296</v>
      </c>
      <c r="S2986" s="2">
        <f t="shared" si="1167"/>
        <v>0</v>
      </c>
      <c r="T2986" s="2">
        <f t="shared" si="1168"/>
        <v>0</v>
      </c>
      <c r="U2986" s="2" t="str">
        <f t="shared" si="1158"/>
        <v>ONE</v>
      </c>
      <c r="V2986" s="2">
        <f t="shared" si="1159"/>
        <v>2</v>
      </c>
      <c r="W2986" s="2">
        <f t="shared" si="1169"/>
        <v>287.45615693707151</v>
      </c>
      <c r="Y2986" s="2">
        <f t="shared" si="1148"/>
        <v>287.6675389098337</v>
      </c>
      <c r="Z2986" s="2">
        <f t="shared" si="1149"/>
        <v>293.31988200488945</v>
      </c>
      <c r="AA2986" s="2">
        <f t="shared" si="1150"/>
        <v>289.53366328156511</v>
      </c>
      <c r="AB2986" s="2" t="str">
        <f t="shared" si="1170"/>
        <v>low</v>
      </c>
      <c r="AC2986" s="2">
        <f t="shared" si="1171"/>
        <v>287.56492554965723</v>
      </c>
      <c r="AD2986" s="2">
        <f t="shared" si="1160"/>
        <v>3.5698123135292303</v>
      </c>
      <c r="AE2986" s="2">
        <f t="shared" si="1161"/>
        <v>-82.544901924799646</v>
      </c>
      <c r="AF2986" s="2">
        <f t="shared" si="1162"/>
        <v>250</v>
      </c>
      <c r="AG2986" s="2">
        <f t="shared" si="1163"/>
        <v>300</v>
      </c>
    </row>
    <row r="2987" spans="1:33" x14ac:dyDescent="0.2">
      <c r="A2987" s="2">
        <f t="shared" si="1155"/>
        <v>66.760000228881836</v>
      </c>
      <c r="B2987">
        <v>2.81651496887</v>
      </c>
      <c r="C2987" s="2">
        <f t="shared" si="1172"/>
        <v>66.656514644620771</v>
      </c>
      <c r="D2987">
        <v>1577147258.8800001</v>
      </c>
      <c r="E2987">
        <v>440</v>
      </c>
      <c r="F2987">
        <v>896</v>
      </c>
      <c r="G2987">
        <v>631</v>
      </c>
      <c r="H2987">
        <v>695</v>
      </c>
      <c r="I2987">
        <v>288</v>
      </c>
      <c r="J2987">
        <f t="shared" si="1151"/>
        <v>590</v>
      </c>
      <c r="K2987">
        <f t="shared" si="1152"/>
        <v>12.399999999999977</v>
      </c>
      <c r="L2987">
        <f t="shared" si="1156"/>
        <v>41.025303953328006</v>
      </c>
      <c r="M2987">
        <f t="shared" si="1157"/>
        <v>1683.0755644629505</v>
      </c>
      <c r="N2987" t="str">
        <f t="shared" si="1153"/>
        <v>TRANSITION</v>
      </c>
      <c r="O2987" s="2" t="str">
        <f t="shared" si="1154"/>
        <v>ONE</v>
      </c>
      <c r="P2987" s="2">
        <f t="shared" si="1164"/>
        <v>288</v>
      </c>
      <c r="Q2987" s="2">
        <f t="shared" si="1165"/>
        <v>290</v>
      </c>
      <c r="R2987" s="2">
        <f t="shared" si="1166"/>
        <v>296</v>
      </c>
      <c r="S2987" s="2">
        <f t="shared" si="1167"/>
        <v>0</v>
      </c>
      <c r="T2987" s="2">
        <f t="shared" si="1168"/>
        <v>0</v>
      </c>
      <c r="U2987" s="2" t="str">
        <f t="shared" si="1158"/>
        <v>ONE</v>
      </c>
      <c r="V2987" s="2">
        <f t="shared" si="1159"/>
        <v>2</v>
      </c>
      <c r="W2987" s="2">
        <f t="shared" si="1169"/>
        <v>287.56492554965723</v>
      </c>
      <c r="Y2987" s="2">
        <f t="shared" si="1148"/>
        <v>287.64701623779843</v>
      </c>
      <c r="Z2987" s="2">
        <f t="shared" si="1149"/>
        <v>293.31988200488945</v>
      </c>
      <c r="AA2987" s="2">
        <f t="shared" si="1150"/>
        <v>289.5403570629785</v>
      </c>
      <c r="AB2987" s="2" t="str">
        <f t="shared" si="1170"/>
        <v>low</v>
      </c>
      <c r="AC2987" s="2">
        <f t="shared" si="1171"/>
        <v>287.65194043972582</v>
      </c>
      <c r="AD2987" s="2">
        <f t="shared" si="1160"/>
        <v>10.975457583547797</v>
      </c>
      <c r="AE2987" s="2">
        <f t="shared" si="1161"/>
        <v>303.81884817303757</v>
      </c>
      <c r="AF2987" s="2">
        <f t="shared" si="1162"/>
        <v>250</v>
      </c>
      <c r="AG2987" s="2">
        <f t="shared" si="1163"/>
        <v>275</v>
      </c>
    </row>
    <row r="2988" spans="1:33" x14ac:dyDescent="0.2">
      <c r="A2988" s="2">
        <f t="shared" si="1155"/>
        <v>66.790000200271606</v>
      </c>
      <c r="B2988">
        <v>2.8410799503300002</v>
      </c>
      <c r="C2988" s="2">
        <f t="shared" si="1172"/>
        <v>66.681079626080773</v>
      </c>
      <c r="D2988">
        <v>1577147258.9100001</v>
      </c>
      <c r="E2988">
        <v>439</v>
      </c>
      <c r="F2988">
        <v>895</v>
      </c>
      <c r="G2988">
        <v>631</v>
      </c>
      <c r="H2988">
        <v>695</v>
      </c>
      <c r="I2988">
        <v>288</v>
      </c>
      <c r="J2988">
        <f t="shared" si="1151"/>
        <v>589.6</v>
      </c>
      <c r="K2988">
        <f t="shared" si="1152"/>
        <v>12</v>
      </c>
      <c r="L2988">
        <f t="shared" si="1156"/>
        <v>0</v>
      </c>
      <c r="M2988">
        <f t="shared" si="1157"/>
        <v>-1670.0726609596916</v>
      </c>
      <c r="N2988" t="str">
        <f t="shared" si="1153"/>
        <v>TRANSITION</v>
      </c>
      <c r="O2988" s="2" t="str">
        <f t="shared" si="1154"/>
        <v>RELAX</v>
      </c>
      <c r="P2988" s="2">
        <f t="shared" si="1164"/>
        <v>288</v>
      </c>
      <c r="Q2988" s="2">
        <f t="shared" si="1165"/>
        <v>290</v>
      </c>
      <c r="R2988" s="2">
        <f t="shared" si="1166"/>
        <v>296</v>
      </c>
      <c r="S2988" s="2">
        <f t="shared" si="1167"/>
        <v>0</v>
      </c>
      <c r="T2988" s="2">
        <f t="shared" si="1168"/>
        <v>0</v>
      </c>
      <c r="U2988" s="2" t="str">
        <f t="shared" si="1158"/>
        <v>ONE</v>
      </c>
      <c r="V2988" s="2">
        <f t="shared" si="1159"/>
        <v>2</v>
      </c>
      <c r="W2988" s="2">
        <f t="shared" si="1169"/>
        <v>287.65194043972582</v>
      </c>
      <c r="Y2988" s="2">
        <f t="shared" si="1148"/>
        <v>287.64800107818394</v>
      </c>
      <c r="Z2988" s="2">
        <f t="shared" si="1149"/>
        <v>293.31988200488945</v>
      </c>
      <c r="AA2988" s="2">
        <f t="shared" si="1150"/>
        <v>289.54569002171951</v>
      </c>
      <c r="AB2988" s="2" t="str">
        <f t="shared" si="1170"/>
        <v>low</v>
      </c>
      <c r="AC2988" s="2">
        <f t="shared" si="1171"/>
        <v>287.92155235178069</v>
      </c>
      <c r="AD2988" s="2">
        <f t="shared" si="1160"/>
        <v>10.454715675171341</v>
      </c>
      <c r="AE2988" s="2">
        <f t="shared" si="1161"/>
        <v>-21.198546769693021</v>
      </c>
      <c r="AF2988" s="2">
        <f t="shared" si="1162"/>
        <v>250</v>
      </c>
      <c r="AG2988" s="2">
        <f t="shared" si="1163"/>
        <v>275</v>
      </c>
    </row>
    <row r="2989" spans="1:33" x14ac:dyDescent="0.2">
      <c r="A2989" s="2">
        <f t="shared" si="1155"/>
        <v>66.81000018119812</v>
      </c>
      <c r="B2989">
        <v>2.8617107868199998</v>
      </c>
      <c r="C2989" s="2">
        <f t="shared" si="1172"/>
        <v>66.701710462570773</v>
      </c>
      <c r="D2989">
        <v>1577147258.9300001</v>
      </c>
      <c r="E2989">
        <v>441</v>
      </c>
      <c r="F2989">
        <v>896</v>
      </c>
      <c r="G2989">
        <v>631</v>
      </c>
      <c r="H2989">
        <v>697</v>
      </c>
      <c r="I2989">
        <v>289</v>
      </c>
      <c r="J2989">
        <f t="shared" si="1151"/>
        <v>590.79999999999995</v>
      </c>
      <c r="K2989">
        <f t="shared" si="1152"/>
        <v>13.199999999999932</v>
      </c>
      <c r="L2989">
        <f t="shared" si="1156"/>
        <v>48.471132059271028</v>
      </c>
      <c r="M2989">
        <f t="shared" si="1157"/>
        <v>2349.4506431072919</v>
      </c>
      <c r="N2989" t="str">
        <f t="shared" si="1153"/>
        <v>TRANSITION</v>
      </c>
      <c r="O2989" s="2" t="str">
        <f t="shared" si="1154"/>
        <v>ONE</v>
      </c>
      <c r="P2989" s="2">
        <f t="shared" si="1164"/>
        <v>288</v>
      </c>
      <c r="Q2989" s="2">
        <f t="shared" si="1165"/>
        <v>290</v>
      </c>
      <c r="R2989" s="2">
        <f t="shared" si="1166"/>
        <v>296</v>
      </c>
      <c r="S2989" s="2">
        <f t="shared" si="1167"/>
        <v>0</v>
      </c>
      <c r="T2989" s="2">
        <f t="shared" si="1168"/>
        <v>0</v>
      </c>
      <c r="U2989" s="2" t="str">
        <f t="shared" si="1158"/>
        <v>ONE</v>
      </c>
      <c r="V2989" s="2">
        <f t="shared" si="1159"/>
        <v>2</v>
      </c>
      <c r="W2989" s="2">
        <f t="shared" si="1169"/>
        <v>287.92155235178069</v>
      </c>
      <c r="Y2989" s="2">
        <f t="shared" si="1148"/>
        <v>287.70271133290328</v>
      </c>
      <c r="Z2989" s="2">
        <f t="shared" si="1149"/>
        <v>293.31988200488945</v>
      </c>
      <c r="AA2989" s="2">
        <f t="shared" si="1150"/>
        <v>289.55080557454272</v>
      </c>
      <c r="AB2989" s="2" t="str">
        <f t="shared" si="1170"/>
        <v>low</v>
      </c>
      <c r="AC2989" s="2">
        <f t="shared" si="1171"/>
        <v>288.13724188142459</v>
      </c>
      <c r="AD2989" s="2">
        <f t="shared" si="1160"/>
        <v>-17.54701229792321</v>
      </c>
      <c r="AE2989" s="2">
        <f t="shared" si="1161"/>
        <v>-1357.2754544716497</v>
      </c>
      <c r="AF2989" s="2">
        <f t="shared" si="1162"/>
        <v>250</v>
      </c>
      <c r="AG2989" s="2">
        <f t="shared" si="1163"/>
        <v>275</v>
      </c>
    </row>
    <row r="2990" spans="1:33" x14ac:dyDescent="0.2">
      <c r="A2990" s="2">
        <f t="shared" si="1155"/>
        <v>66.830000162124634</v>
      </c>
      <c r="B2990">
        <v>2.8860709667200002</v>
      </c>
      <c r="C2990" s="2">
        <f t="shared" si="1172"/>
        <v>66.726070642470773</v>
      </c>
      <c r="D2990">
        <v>1577147258.95</v>
      </c>
      <c r="E2990">
        <v>440</v>
      </c>
      <c r="F2990">
        <v>895</v>
      </c>
      <c r="G2990">
        <v>631</v>
      </c>
      <c r="H2990">
        <v>696</v>
      </c>
      <c r="I2990">
        <v>289</v>
      </c>
      <c r="J2990">
        <f t="shared" si="1151"/>
        <v>590.20000000000005</v>
      </c>
      <c r="K2990">
        <f t="shared" si="1152"/>
        <v>12.600000000000023</v>
      </c>
      <c r="L2990">
        <f t="shared" si="1156"/>
        <v>0</v>
      </c>
      <c r="M2990">
        <f t="shared" si="1157"/>
        <v>-1989.7690517166604</v>
      </c>
      <c r="N2990" t="str">
        <f t="shared" si="1153"/>
        <v>TRANSITION</v>
      </c>
      <c r="O2990" s="2" t="str">
        <f t="shared" si="1154"/>
        <v>RELAX</v>
      </c>
      <c r="P2990" s="2">
        <f t="shared" si="1164"/>
        <v>288</v>
      </c>
      <c r="Q2990" s="2">
        <f t="shared" si="1165"/>
        <v>290</v>
      </c>
      <c r="R2990" s="2">
        <f t="shared" si="1166"/>
        <v>296</v>
      </c>
      <c r="S2990" s="2">
        <f t="shared" si="1167"/>
        <v>0</v>
      </c>
      <c r="T2990" s="2">
        <f t="shared" si="1168"/>
        <v>0</v>
      </c>
      <c r="U2990" s="2" t="str">
        <f t="shared" si="1158"/>
        <v>ONE</v>
      </c>
      <c r="V2990" s="2">
        <f t="shared" si="1159"/>
        <v>2</v>
      </c>
      <c r="W2990" s="2">
        <f t="shared" si="1169"/>
        <v>288.13724188142459</v>
      </c>
      <c r="Y2990" s="2">
        <f t="shared" si="1148"/>
        <v>287.78961744260755</v>
      </c>
      <c r="Z2990" s="2">
        <f t="shared" si="1149"/>
        <v>293.31988200488945</v>
      </c>
      <c r="AA2990" s="2">
        <f t="shared" si="1150"/>
        <v>289.55840086246076</v>
      </c>
      <c r="AB2990" s="2" t="str">
        <f t="shared" si="1170"/>
        <v>low</v>
      </c>
      <c r="AC2990" s="2">
        <f t="shared" si="1171"/>
        <v>287.70979350513966</v>
      </c>
      <c r="AD2990" s="2">
        <f t="shared" si="1160"/>
        <v>2.8264582888706831</v>
      </c>
      <c r="AE2990" s="2">
        <f t="shared" si="1161"/>
        <v>836.343190831426</v>
      </c>
      <c r="AF2990" s="2">
        <f t="shared" si="1162"/>
        <v>250</v>
      </c>
      <c r="AG2990" s="2">
        <f t="shared" si="1163"/>
        <v>250</v>
      </c>
    </row>
    <row r="2991" spans="1:33" x14ac:dyDescent="0.2">
      <c r="A2991" s="2">
        <f t="shared" si="1155"/>
        <v>66.850000143051147</v>
      </c>
      <c r="B2991">
        <v>2.9066059589400002</v>
      </c>
      <c r="C2991" s="2">
        <f t="shared" si="1172"/>
        <v>66.746605634690781</v>
      </c>
      <c r="D2991">
        <v>1577147258.97</v>
      </c>
      <c r="E2991">
        <v>438</v>
      </c>
      <c r="F2991">
        <v>896</v>
      </c>
      <c r="G2991">
        <v>630</v>
      </c>
      <c r="H2991">
        <v>695</v>
      </c>
      <c r="I2991">
        <v>286</v>
      </c>
      <c r="J2991">
        <f t="shared" si="1151"/>
        <v>589</v>
      </c>
      <c r="K2991">
        <f t="shared" si="1152"/>
        <v>11.399999999999977</v>
      </c>
      <c r="L2991">
        <f t="shared" si="1156"/>
        <v>-146.09209333316227</v>
      </c>
      <c r="M2991">
        <f t="shared" si="1157"/>
        <v>-7114.2999114884651</v>
      </c>
      <c r="N2991" t="str">
        <f t="shared" si="1153"/>
        <v>TRANSITION</v>
      </c>
      <c r="O2991" s="2" t="str">
        <f t="shared" si="1154"/>
        <v>TRANSITION</v>
      </c>
      <c r="P2991" s="2">
        <f t="shared" si="1164"/>
        <v>288</v>
      </c>
      <c r="Q2991" s="2">
        <f t="shared" si="1165"/>
        <v>290</v>
      </c>
      <c r="R2991" s="2">
        <f t="shared" si="1166"/>
        <v>296</v>
      </c>
      <c r="S2991" s="2">
        <f t="shared" si="1167"/>
        <v>0</v>
      </c>
      <c r="T2991" s="2">
        <f t="shared" si="1168"/>
        <v>0</v>
      </c>
      <c r="U2991" s="2" t="str">
        <f t="shared" si="1158"/>
        <v>ONE</v>
      </c>
      <c r="V2991" s="2">
        <f t="shared" si="1159"/>
        <v>2</v>
      </c>
      <c r="W2991" s="2">
        <f t="shared" si="1169"/>
        <v>287.70979350513966</v>
      </c>
      <c r="Y2991" s="2">
        <f t="shared" si="1148"/>
        <v>287.77365265511401</v>
      </c>
      <c r="Z2991" s="2">
        <f t="shared" si="1149"/>
        <v>293.31988200488945</v>
      </c>
      <c r="AA2991" s="2">
        <f t="shared" si="1150"/>
        <v>289.56996169146811</v>
      </c>
      <c r="AB2991" s="2" t="str">
        <f t="shared" si="1170"/>
        <v>low</v>
      </c>
      <c r="AC2991" s="2">
        <f t="shared" si="1171"/>
        <v>287.76783480411177</v>
      </c>
      <c r="AD2991" s="2">
        <f t="shared" si="1160"/>
        <v>18.207661243894407</v>
      </c>
      <c r="AE2991" s="2">
        <f t="shared" si="1161"/>
        <v>749.02404589387913</v>
      </c>
      <c r="AF2991" s="2">
        <f t="shared" si="1162"/>
        <v>250</v>
      </c>
      <c r="AG2991" s="2">
        <f t="shared" si="1163"/>
        <v>275</v>
      </c>
    </row>
    <row r="2992" spans="1:33" x14ac:dyDescent="0.2">
      <c r="A2992" s="2">
        <f t="shared" si="1155"/>
        <v>66.880000114440918</v>
      </c>
      <c r="B2992">
        <v>2.9311249256099998</v>
      </c>
      <c r="C2992" s="2">
        <f t="shared" si="1172"/>
        <v>66.771124601360782</v>
      </c>
      <c r="D2992">
        <v>1577147259</v>
      </c>
      <c r="E2992">
        <v>440</v>
      </c>
      <c r="F2992">
        <v>896</v>
      </c>
      <c r="G2992">
        <v>632</v>
      </c>
      <c r="H2992">
        <v>697</v>
      </c>
      <c r="I2992">
        <v>288</v>
      </c>
      <c r="J2992">
        <f t="shared" si="1151"/>
        <v>590.6</v>
      </c>
      <c r="K2992">
        <f t="shared" si="1152"/>
        <v>13</v>
      </c>
      <c r="L2992">
        <f t="shared" si="1156"/>
        <v>81.569506044767962</v>
      </c>
      <c r="M2992">
        <f t="shared" si="1157"/>
        <v>9285.1221033098118</v>
      </c>
      <c r="N2992" t="str">
        <f t="shared" si="1153"/>
        <v>TRANSITION</v>
      </c>
      <c r="O2992" s="2" t="str">
        <f t="shared" si="1154"/>
        <v>TRANSITION</v>
      </c>
      <c r="P2992" s="2">
        <f t="shared" si="1164"/>
        <v>290</v>
      </c>
      <c r="Q2992" s="2">
        <f t="shared" si="1165"/>
        <v>290</v>
      </c>
      <c r="R2992" s="2">
        <f t="shared" si="1166"/>
        <v>296</v>
      </c>
      <c r="S2992" s="2">
        <f t="shared" si="1167"/>
        <v>0</v>
      </c>
      <c r="T2992" s="2">
        <f t="shared" si="1168"/>
        <v>0</v>
      </c>
      <c r="U2992" s="2" t="str">
        <f t="shared" si="1158"/>
        <v>ONE</v>
      </c>
      <c r="V2992" s="2">
        <f t="shared" si="1159"/>
        <v>2</v>
      </c>
      <c r="W2992" s="2">
        <f t="shared" si="1169"/>
        <v>287.76783480411177</v>
      </c>
      <c r="Y2992" s="2">
        <f t="shared" si="1148"/>
        <v>287.77248908491356</v>
      </c>
      <c r="Z2992" s="2">
        <f t="shared" si="1149"/>
        <v>293.31988200488945</v>
      </c>
      <c r="AA2992" s="2">
        <f t="shared" si="1150"/>
        <v>289.58014623965039</v>
      </c>
      <c r="AB2992" s="2" t="str">
        <f t="shared" si="1170"/>
        <v>low</v>
      </c>
      <c r="AC2992" s="2">
        <f t="shared" si="1171"/>
        <v>288.21426784328946</v>
      </c>
      <c r="AD2992" s="2">
        <f t="shared" si="1160"/>
        <v>-1.746854961628348</v>
      </c>
      <c r="AE2992" s="2">
        <f t="shared" si="1161"/>
        <v>-813.84001512340433</v>
      </c>
      <c r="AF2992" s="2">
        <f t="shared" si="1162"/>
        <v>250</v>
      </c>
      <c r="AG2992" s="2">
        <f t="shared" si="1163"/>
        <v>300</v>
      </c>
    </row>
    <row r="2993" spans="1:33" x14ac:dyDescent="0.2">
      <c r="A2993" s="2">
        <f t="shared" si="1155"/>
        <v>66.900000095367432</v>
      </c>
      <c r="B2993">
        <v>2.9556567668899998</v>
      </c>
      <c r="C2993" s="2">
        <f t="shared" si="1172"/>
        <v>66.795656442640777</v>
      </c>
      <c r="D2993">
        <v>1577147259.02</v>
      </c>
      <c r="E2993">
        <v>440</v>
      </c>
      <c r="F2993">
        <v>896</v>
      </c>
      <c r="G2993">
        <v>631</v>
      </c>
      <c r="H2993">
        <v>696</v>
      </c>
      <c r="I2993">
        <v>290</v>
      </c>
      <c r="J2993">
        <f t="shared" si="1151"/>
        <v>590.6</v>
      </c>
      <c r="K2993">
        <f t="shared" si="1152"/>
        <v>13</v>
      </c>
      <c r="L2993">
        <f t="shared" si="1156"/>
        <v>81.526697371490684</v>
      </c>
      <c r="M2993">
        <f t="shared" si="1157"/>
        <v>-1.7450248755758455</v>
      </c>
      <c r="N2993" t="str">
        <f t="shared" si="1153"/>
        <v>TRANSITION</v>
      </c>
      <c r="O2993" s="2" t="str">
        <f t="shared" si="1154"/>
        <v>TRANSITION</v>
      </c>
      <c r="P2993" s="2">
        <f t="shared" si="1164"/>
        <v>290</v>
      </c>
      <c r="Q2993" s="2">
        <f t="shared" si="1165"/>
        <v>290</v>
      </c>
      <c r="R2993" s="2">
        <f t="shared" si="1166"/>
        <v>296</v>
      </c>
      <c r="S2993" s="2">
        <f t="shared" si="1167"/>
        <v>0</v>
      </c>
      <c r="T2993" s="2">
        <f t="shared" si="1168"/>
        <v>0</v>
      </c>
      <c r="U2993" s="2" t="str">
        <f t="shared" si="1158"/>
        <v>ONE</v>
      </c>
      <c r="V2993" s="2">
        <f t="shared" si="1159"/>
        <v>2</v>
      </c>
      <c r="W2993" s="2">
        <f t="shared" si="1169"/>
        <v>288.21426784328946</v>
      </c>
      <c r="Y2993" s="2">
        <f t="shared" si="1148"/>
        <v>287.86084483658874</v>
      </c>
      <c r="Z2993" s="2">
        <f t="shared" si="1149"/>
        <v>293.31988200488945</v>
      </c>
      <c r="AA2993" s="2">
        <f t="shared" si="1150"/>
        <v>289.58976338191354</v>
      </c>
      <c r="AB2993" s="2" t="str">
        <f t="shared" si="1170"/>
        <v>low</v>
      </c>
      <c r="AC2993" s="2">
        <f t="shared" si="1171"/>
        <v>288.17141427463162</v>
      </c>
      <c r="AD2993" s="2">
        <f t="shared" si="1160"/>
        <v>-11.373962794366289</v>
      </c>
      <c r="AE2993" s="2">
        <f t="shared" si="1161"/>
        <v>-392.43315342116688</v>
      </c>
      <c r="AF2993" s="2">
        <f t="shared" si="1162"/>
        <v>250</v>
      </c>
      <c r="AG2993" s="2">
        <f t="shared" si="1163"/>
        <v>275</v>
      </c>
    </row>
    <row r="2994" spans="1:33" x14ac:dyDescent="0.2">
      <c r="A2994" s="2">
        <f t="shared" si="1155"/>
        <v>66.920000076293945</v>
      </c>
      <c r="B2994">
        <v>2.97625494003</v>
      </c>
      <c r="C2994" s="2">
        <f t="shared" si="1172"/>
        <v>66.816254615780778</v>
      </c>
      <c r="D2994">
        <v>1577147259.04</v>
      </c>
      <c r="E2994">
        <v>438</v>
      </c>
      <c r="F2994">
        <v>896</v>
      </c>
      <c r="G2994">
        <v>630</v>
      </c>
      <c r="H2994">
        <v>696</v>
      </c>
      <c r="I2994">
        <v>288</v>
      </c>
      <c r="J2994">
        <f t="shared" si="1151"/>
        <v>589.6</v>
      </c>
      <c r="K2994">
        <f t="shared" si="1152"/>
        <v>12</v>
      </c>
      <c r="L2994">
        <f t="shared" si="1156"/>
        <v>-97.09598935820857</v>
      </c>
      <c r="M2994">
        <f t="shared" si="1157"/>
        <v>-8671.7732449207506</v>
      </c>
      <c r="N2994" t="str">
        <f t="shared" si="1153"/>
        <v>TRANSITION</v>
      </c>
      <c r="O2994" s="2" t="str">
        <f t="shared" si="1154"/>
        <v>TRANSITION</v>
      </c>
      <c r="P2994" s="2">
        <f t="shared" si="1164"/>
        <v>290</v>
      </c>
      <c r="Q2994" s="2">
        <f t="shared" si="1165"/>
        <v>290</v>
      </c>
      <c r="R2994" s="2">
        <f t="shared" si="1166"/>
        <v>296</v>
      </c>
      <c r="S2994" s="2">
        <f t="shared" si="1167"/>
        <v>0</v>
      </c>
      <c r="T2994" s="2">
        <f t="shared" si="1168"/>
        <v>0</v>
      </c>
      <c r="U2994" s="2" t="str">
        <f t="shared" si="1158"/>
        <v>ONE</v>
      </c>
      <c r="V2994" s="2">
        <f t="shared" si="1159"/>
        <v>2</v>
      </c>
      <c r="W2994" s="2">
        <f t="shared" si="1169"/>
        <v>288.17141427463162</v>
      </c>
      <c r="Y2994" s="2">
        <f t="shared" ref="Y2994:Y3057" si="1173">IF(AB2994="low", $X$4*W2994+(1-$X$4)*Y2993,Y2993)</f>
        <v>287.92295872419731</v>
      </c>
      <c r="Z2994" s="2">
        <f t="shared" ref="Z2994:Z3057" si="1174">IF(AB2994="high", $X$4*W2994+(1-$X$4)*Z2993,Z2993)</f>
        <v>293.31988200488945</v>
      </c>
      <c r="AA2994" s="2">
        <f t="shared" si="1150"/>
        <v>289.60331745464725</v>
      </c>
      <c r="AB2994" s="2" t="str">
        <f t="shared" si="1170"/>
        <v>low</v>
      </c>
      <c r="AC2994" s="2">
        <f t="shared" si="1171"/>
        <v>287.93713141970534</v>
      </c>
      <c r="AD2994" s="2">
        <f t="shared" si="1160"/>
        <v>0</v>
      </c>
      <c r="AE2994" s="2">
        <f t="shared" si="1161"/>
        <v>552.1830852212247</v>
      </c>
      <c r="AF2994" s="2">
        <f t="shared" si="1162"/>
        <v>250</v>
      </c>
      <c r="AG2994" s="2">
        <f t="shared" si="1163"/>
        <v>250</v>
      </c>
    </row>
    <row r="2995" spans="1:33" x14ac:dyDescent="0.2">
      <c r="A2995" s="2">
        <f t="shared" si="1155"/>
        <v>66.950000047683716</v>
      </c>
      <c r="B2995">
        <v>3.0008668899500002</v>
      </c>
      <c r="C2995" s="2">
        <f t="shared" si="1172"/>
        <v>66.840866565700779</v>
      </c>
      <c r="D2995">
        <v>1577147259.0699999</v>
      </c>
      <c r="E2995">
        <v>440</v>
      </c>
      <c r="F2995">
        <v>894</v>
      </c>
      <c r="G2995">
        <v>632</v>
      </c>
      <c r="H2995">
        <v>696</v>
      </c>
      <c r="I2995">
        <v>287</v>
      </c>
      <c r="J2995">
        <f t="shared" si="1151"/>
        <v>589.79999999999995</v>
      </c>
      <c r="K2995">
        <f t="shared" si="1152"/>
        <v>12.199999999999932</v>
      </c>
      <c r="L2995">
        <f t="shared" si="1156"/>
        <v>-40.630669380136368</v>
      </c>
      <c r="M2995">
        <f t="shared" si="1157"/>
        <v>2294.2237474726608</v>
      </c>
      <c r="N2995" t="str">
        <f t="shared" si="1153"/>
        <v>TRANSITION</v>
      </c>
      <c r="O2995" s="2" t="str">
        <f t="shared" si="1154"/>
        <v>ONE</v>
      </c>
      <c r="P2995" s="2">
        <f t="shared" si="1164"/>
        <v>290</v>
      </c>
      <c r="Q2995" s="2">
        <f t="shared" si="1165"/>
        <v>290</v>
      </c>
      <c r="R2995" s="2">
        <f t="shared" si="1166"/>
        <v>296</v>
      </c>
      <c r="S2995" s="2">
        <f t="shared" si="1167"/>
        <v>0</v>
      </c>
      <c r="T2995" s="2">
        <f t="shared" si="1168"/>
        <v>0</v>
      </c>
      <c r="U2995" s="2" t="str">
        <f t="shared" si="1158"/>
        <v>ONE</v>
      </c>
      <c r="V2995" s="2">
        <f t="shared" si="1159"/>
        <v>2</v>
      </c>
      <c r="W2995" s="2">
        <f t="shared" si="1169"/>
        <v>287.93713141970534</v>
      </c>
      <c r="Y2995" s="2">
        <f t="shared" si="1173"/>
        <v>287.92579326329894</v>
      </c>
      <c r="Z2995" s="2">
        <f t="shared" si="1174"/>
        <v>293.31988200488945</v>
      </c>
      <c r="AA2995" s="2">
        <f t="shared" ref="AA2995:AA3058" si="1175">IF(AB2995="high",(1-$X$8)*AA2994+$X$8*(Z2994-2),IF(AB2995="low",(1-$X$8)*AA2994+$X$8*(Y2994+2),AA2994))</f>
        <v>289.61929951812476</v>
      </c>
      <c r="AB2995" s="2" t="str">
        <f t="shared" si="1170"/>
        <v>low</v>
      </c>
      <c r="AC2995" s="2">
        <f t="shared" si="1171"/>
        <v>287.93713141970534</v>
      </c>
      <c r="AD2995" s="2">
        <f t="shared" si="1160"/>
        <v>20.701997932642286</v>
      </c>
      <c r="AE2995" s="2">
        <f t="shared" si="1161"/>
        <v>841.13603350945539</v>
      </c>
      <c r="AF2995" s="2">
        <f t="shared" si="1162"/>
        <v>250</v>
      </c>
      <c r="AG2995" s="2">
        <f t="shared" si="1163"/>
        <v>275</v>
      </c>
    </row>
    <row r="2996" spans="1:33" x14ac:dyDescent="0.2">
      <c r="A2996" s="2">
        <f t="shared" si="1155"/>
        <v>66.970000028610229</v>
      </c>
      <c r="B2996">
        <v>3.0212819576299998</v>
      </c>
      <c r="C2996" s="2">
        <f t="shared" si="1172"/>
        <v>66.86128163338077</v>
      </c>
      <c r="D2996">
        <v>1577147259.0899999</v>
      </c>
      <c r="E2996">
        <v>441</v>
      </c>
      <c r="F2996">
        <v>895</v>
      </c>
      <c r="G2996">
        <v>631</v>
      </c>
      <c r="H2996">
        <v>696</v>
      </c>
      <c r="I2996">
        <v>288</v>
      </c>
      <c r="J2996">
        <f t="shared" si="1151"/>
        <v>590.20000000000005</v>
      </c>
      <c r="K2996">
        <f t="shared" si="1152"/>
        <v>12.600000000000023</v>
      </c>
      <c r="L2996">
        <f t="shared" si="1156"/>
        <v>48.983428106862675</v>
      </c>
      <c r="M2996">
        <f t="shared" si="1157"/>
        <v>4389.6057016158011</v>
      </c>
      <c r="N2996" t="str">
        <f t="shared" si="1153"/>
        <v>TRANSITION</v>
      </c>
      <c r="O2996" s="2" t="str">
        <f t="shared" si="1154"/>
        <v>ONE</v>
      </c>
      <c r="P2996" s="2">
        <f t="shared" si="1164"/>
        <v>290</v>
      </c>
      <c r="Q2996" s="2">
        <f t="shared" si="1165"/>
        <v>290</v>
      </c>
      <c r="R2996" s="2">
        <f t="shared" si="1166"/>
        <v>296</v>
      </c>
      <c r="S2996" s="2">
        <f t="shared" si="1167"/>
        <v>0</v>
      </c>
      <c r="T2996" s="2">
        <f t="shared" si="1168"/>
        <v>0</v>
      </c>
      <c r="U2996" s="2" t="str">
        <f t="shared" si="1158"/>
        <v>ONE</v>
      </c>
      <c r="V2996" s="2">
        <f t="shared" si="1159"/>
        <v>2</v>
      </c>
      <c r="W2996" s="2">
        <f t="shared" si="1169"/>
        <v>287.9497051357643</v>
      </c>
      <c r="Y2996" s="2">
        <f t="shared" si="1173"/>
        <v>287.930575637792</v>
      </c>
      <c r="Z2996" s="2">
        <f t="shared" si="1174"/>
        <v>293.31988200488945</v>
      </c>
      <c r="AA2996" s="2">
        <f t="shared" si="1175"/>
        <v>289.63462420538343</v>
      </c>
      <c r="AB2996" s="2" t="str">
        <f t="shared" si="1170"/>
        <v>low</v>
      </c>
      <c r="AC2996" s="2">
        <f t="shared" si="1171"/>
        <v>288.35976410861144</v>
      </c>
      <c r="AD2996" s="2">
        <f t="shared" si="1160"/>
        <v>-10.991171701286053</v>
      </c>
      <c r="AE2996" s="2">
        <f t="shared" si="1161"/>
        <v>-1552.4400962421321</v>
      </c>
      <c r="AF2996" s="2">
        <f t="shared" si="1162"/>
        <v>250</v>
      </c>
      <c r="AG2996" s="2">
        <f t="shared" si="1163"/>
        <v>275</v>
      </c>
    </row>
    <row r="2997" spans="1:33" x14ac:dyDescent="0.2">
      <c r="A2997" s="2">
        <f t="shared" si="1155"/>
        <v>66.990000009536743</v>
      </c>
      <c r="B2997">
        <v>3.04602479935</v>
      </c>
      <c r="C2997" s="2">
        <f t="shared" si="1172"/>
        <v>66.886024475100768</v>
      </c>
      <c r="D2997">
        <v>1577147259.1099999</v>
      </c>
      <c r="E2997">
        <v>440</v>
      </c>
      <c r="F2997">
        <v>897</v>
      </c>
      <c r="G2997">
        <v>632</v>
      </c>
      <c r="H2997">
        <v>697</v>
      </c>
      <c r="I2997">
        <v>290</v>
      </c>
      <c r="J2997">
        <f t="shared" si="1151"/>
        <v>591.20000000000005</v>
      </c>
      <c r="K2997">
        <f t="shared" si="1152"/>
        <v>13.600000000000023</v>
      </c>
      <c r="L2997">
        <f t="shared" si="1156"/>
        <v>80.831459160301534</v>
      </c>
      <c r="M2997">
        <f t="shared" si="1157"/>
        <v>1287.1614107160292</v>
      </c>
      <c r="N2997" t="str">
        <f t="shared" si="1153"/>
        <v>TRANSITION</v>
      </c>
      <c r="O2997" s="2" t="str">
        <f t="shared" si="1154"/>
        <v>TRANSITION</v>
      </c>
      <c r="P2997" s="2">
        <f t="shared" si="1164"/>
        <v>290</v>
      </c>
      <c r="Q2997" s="2">
        <f t="shared" si="1165"/>
        <v>290</v>
      </c>
      <c r="R2997" s="2">
        <f t="shared" si="1166"/>
        <v>296</v>
      </c>
      <c r="S2997" s="2">
        <f t="shared" si="1167"/>
        <v>0</v>
      </c>
      <c r="T2997" s="2">
        <f t="shared" si="1168"/>
        <v>0</v>
      </c>
      <c r="U2997" s="2" t="str">
        <f t="shared" si="1158"/>
        <v>ONE</v>
      </c>
      <c r="V2997" s="2">
        <f t="shared" si="1159"/>
        <v>2</v>
      </c>
      <c r="W2997" s="2">
        <f t="shared" si="1169"/>
        <v>288.35976410861144</v>
      </c>
      <c r="Y2997" s="2">
        <f t="shared" si="1173"/>
        <v>288.0164133319559</v>
      </c>
      <c r="Z2997" s="2">
        <f t="shared" si="1174"/>
        <v>293.31988200488945</v>
      </c>
      <c r="AA2997" s="2">
        <f t="shared" si="1175"/>
        <v>289.64942177700385</v>
      </c>
      <c r="AB2997" s="2" t="str">
        <f t="shared" si="1170"/>
        <v>low</v>
      </c>
      <c r="AC2997" s="2">
        <f t="shared" si="1171"/>
        <v>288.08781128688918</v>
      </c>
      <c r="AD2997" s="2">
        <f t="shared" si="1160"/>
        <v>-8.8641725831994371</v>
      </c>
      <c r="AE2997" s="2">
        <f t="shared" si="1161"/>
        <v>85.964221173807829</v>
      </c>
      <c r="AF2997" s="2">
        <f t="shared" si="1162"/>
        <v>250</v>
      </c>
      <c r="AG2997" s="2">
        <f t="shared" si="1163"/>
        <v>275</v>
      </c>
    </row>
    <row r="2998" spans="1:33" x14ac:dyDescent="0.2">
      <c r="A2998" s="2">
        <f t="shared" si="1155"/>
        <v>67.020000219345093</v>
      </c>
      <c r="B2998">
        <v>3.0705687999700002</v>
      </c>
      <c r="C2998" s="2">
        <f t="shared" si="1172"/>
        <v>66.910568475720765</v>
      </c>
      <c r="D2998">
        <v>1577147259.1400001</v>
      </c>
      <c r="E2998">
        <v>440</v>
      </c>
      <c r="F2998">
        <v>895</v>
      </c>
      <c r="G2998">
        <v>632</v>
      </c>
      <c r="H2998">
        <v>697</v>
      </c>
      <c r="I2998">
        <v>287</v>
      </c>
      <c r="J2998">
        <f t="shared" si="1151"/>
        <v>590.20000000000005</v>
      </c>
      <c r="K2998">
        <f t="shared" si="1152"/>
        <v>12.600000000000023</v>
      </c>
      <c r="L2998">
        <f t="shared" si="1156"/>
        <v>-122.22946236219492</v>
      </c>
      <c r="M2998">
        <f t="shared" si="1157"/>
        <v>-8273.3424214888673</v>
      </c>
      <c r="N2998" t="str">
        <f t="shared" si="1153"/>
        <v>TRANSITION</v>
      </c>
      <c r="O2998" s="2" t="str">
        <f t="shared" si="1154"/>
        <v>TRANSITION</v>
      </c>
      <c r="P2998" s="2">
        <f t="shared" si="1164"/>
        <v>290</v>
      </c>
      <c r="Q2998" s="2">
        <f t="shared" si="1165"/>
        <v>290</v>
      </c>
      <c r="R2998" s="2">
        <f t="shared" si="1166"/>
        <v>296</v>
      </c>
      <c r="S2998" s="2">
        <f t="shared" si="1167"/>
        <v>0</v>
      </c>
      <c r="T2998" s="2">
        <f t="shared" si="1168"/>
        <v>0</v>
      </c>
      <c r="U2998" s="2" t="str">
        <f t="shared" si="1158"/>
        <v>ONE</v>
      </c>
      <c r="V2998" s="2">
        <f t="shared" si="1159"/>
        <v>2</v>
      </c>
      <c r="W2998" s="2">
        <f t="shared" si="1169"/>
        <v>288.08781128688918</v>
      </c>
      <c r="Y2998" s="2">
        <f t="shared" si="1173"/>
        <v>288.03069292294254</v>
      </c>
      <c r="Z2998" s="2">
        <f t="shared" si="1174"/>
        <v>293.31988200488945</v>
      </c>
      <c r="AA2998" s="2">
        <f t="shared" si="1175"/>
        <v>289.66777135475144</v>
      </c>
      <c r="AB2998" s="2" t="str">
        <f t="shared" si="1170"/>
        <v>low</v>
      </c>
      <c r="AC2998" s="2">
        <f t="shared" si="1171"/>
        <v>287.87024902951134</v>
      </c>
      <c r="AD2998" s="2">
        <f t="shared" si="1160"/>
        <v>11.073764069316448</v>
      </c>
      <c r="AE2998" s="2">
        <f t="shared" si="1161"/>
        <v>812.33442588283913</v>
      </c>
      <c r="AF2998" s="2">
        <f t="shared" si="1162"/>
        <v>250</v>
      </c>
      <c r="AG2998" s="2">
        <f t="shared" si="1163"/>
        <v>275</v>
      </c>
    </row>
    <row r="2999" spans="1:33" x14ac:dyDescent="0.2">
      <c r="A2999" s="2">
        <f t="shared" si="1155"/>
        <v>67.040000200271606</v>
      </c>
      <c r="B2999">
        <v>3.0909729003900002</v>
      </c>
      <c r="C2999" s="2">
        <f t="shared" si="1172"/>
        <v>66.930972576140775</v>
      </c>
      <c r="D2999">
        <v>1577147259.1600001</v>
      </c>
      <c r="E2999">
        <v>439</v>
      </c>
      <c r="F2999">
        <v>896</v>
      </c>
      <c r="G2999">
        <v>630</v>
      </c>
      <c r="H2999">
        <v>696</v>
      </c>
      <c r="I2999">
        <v>287</v>
      </c>
      <c r="J2999">
        <f t="shared" si="1151"/>
        <v>589.6</v>
      </c>
      <c r="K2999">
        <f t="shared" si="1152"/>
        <v>12</v>
      </c>
      <c r="L2999">
        <f t="shared" si="1156"/>
        <v>0</v>
      </c>
      <c r="M2999">
        <f t="shared" si="1157"/>
        <v>5990.4362283174432</v>
      </c>
      <c r="N2999" t="str">
        <f t="shared" si="1153"/>
        <v>TRANSITION</v>
      </c>
      <c r="O2999" s="2" t="str">
        <f t="shared" si="1154"/>
        <v>ONE</v>
      </c>
      <c r="P2999" s="2">
        <f t="shared" si="1164"/>
        <v>289</v>
      </c>
      <c r="Q2999" s="2">
        <f t="shared" si="1165"/>
        <v>290</v>
      </c>
      <c r="R2999" s="2">
        <f t="shared" si="1166"/>
        <v>296</v>
      </c>
      <c r="S2999" s="2">
        <f t="shared" si="1167"/>
        <v>0</v>
      </c>
      <c r="T2999" s="2">
        <f t="shared" si="1168"/>
        <v>0</v>
      </c>
      <c r="U2999" s="2" t="str">
        <f t="shared" si="1158"/>
        <v>ONE</v>
      </c>
      <c r="V2999" s="2">
        <f t="shared" si="1159"/>
        <v>2</v>
      </c>
      <c r="W2999" s="2">
        <f t="shared" si="1169"/>
        <v>287.87024902951134</v>
      </c>
      <c r="Y2999" s="2">
        <f t="shared" si="1173"/>
        <v>287.99860414425632</v>
      </c>
      <c r="Z2999" s="2">
        <f t="shared" si="1174"/>
        <v>293.31988200488945</v>
      </c>
      <c r="AA2999" s="2">
        <f t="shared" si="1175"/>
        <v>289.68591743316102</v>
      </c>
      <c r="AB2999" s="2" t="str">
        <f t="shared" si="1170"/>
        <v>low</v>
      </c>
      <c r="AC2999" s="2">
        <f t="shared" si="1171"/>
        <v>288.09619922360906</v>
      </c>
      <c r="AD2999" s="2">
        <f t="shared" si="1160"/>
        <v>7.3105550427063344</v>
      </c>
      <c r="AE2999" s="2">
        <f t="shared" si="1161"/>
        <v>-184.43395930954358</v>
      </c>
      <c r="AF2999" s="2">
        <f t="shared" si="1162"/>
        <v>250</v>
      </c>
      <c r="AG2999" s="2">
        <f t="shared" si="1163"/>
        <v>275</v>
      </c>
    </row>
    <row r="3000" spans="1:33" x14ac:dyDescent="0.2">
      <c r="A3000" s="2">
        <f t="shared" si="1155"/>
        <v>67.06000018119812</v>
      </c>
      <c r="B3000">
        <v>3.11569881439</v>
      </c>
      <c r="C3000" s="2">
        <f t="shared" si="1172"/>
        <v>66.955698490140776</v>
      </c>
      <c r="D3000">
        <v>1577147259.1800001</v>
      </c>
      <c r="E3000">
        <v>439</v>
      </c>
      <c r="F3000">
        <v>897</v>
      </c>
      <c r="G3000">
        <v>631</v>
      </c>
      <c r="H3000">
        <v>695</v>
      </c>
      <c r="I3000">
        <v>289</v>
      </c>
      <c r="J3000">
        <f t="shared" si="1151"/>
        <v>590.20000000000005</v>
      </c>
      <c r="K3000">
        <f t="shared" si="1152"/>
        <v>12.600000000000023</v>
      </c>
      <c r="L3000">
        <f t="shared" si="1156"/>
        <v>80.886797551751442</v>
      </c>
      <c r="M3000">
        <f t="shared" si="1157"/>
        <v>3271.3370090890116</v>
      </c>
      <c r="N3000" t="str">
        <f t="shared" si="1153"/>
        <v>TRANSITION</v>
      </c>
      <c r="O3000" s="2" t="str">
        <f t="shared" si="1154"/>
        <v>TRANSITION</v>
      </c>
      <c r="P3000" s="2">
        <f t="shared" si="1164"/>
        <v>289</v>
      </c>
      <c r="Q3000" s="2">
        <f t="shared" si="1165"/>
        <v>290</v>
      </c>
      <c r="R3000" s="2">
        <f t="shared" si="1166"/>
        <v>296</v>
      </c>
      <c r="S3000" s="2">
        <f t="shared" si="1167"/>
        <v>0</v>
      </c>
      <c r="T3000" s="2">
        <f t="shared" si="1168"/>
        <v>0</v>
      </c>
      <c r="U3000" s="2" t="str">
        <f t="shared" si="1158"/>
        <v>ONE</v>
      </c>
      <c r="V3000" s="2">
        <f t="shared" si="1159"/>
        <v>2</v>
      </c>
      <c r="W3000" s="2">
        <f t="shared" si="1169"/>
        <v>288.09619922360906</v>
      </c>
      <c r="Y3000" s="2">
        <f t="shared" si="1173"/>
        <v>288.01812316012689</v>
      </c>
      <c r="Z3000" s="2">
        <f t="shared" si="1174"/>
        <v>293.31988200488945</v>
      </c>
      <c r="AA3000" s="2">
        <f t="shared" si="1175"/>
        <v>289.70155176871577</v>
      </c>
      <c r="AB3000" s="2" t="str">
        <f t="shared" si="1170"/>
        <v>low</v>
      </c>
      <c r="AC3000" s="2">
        <f t="shared" si="1171"/>
        <v>288.27695937888728</v>
      </c>
      <c r="AD3000" s="2">
        <f t="shared" si="1160"/>
        <v>-2.6953416728272708</v>
      </c>
      <c r="AE3000" s="2">
        <f t="shared" si="1161"/>
        <v>-404.6724709765507</v>
      </c>
      <c r="AF3000" s="2">
        <f t="shared" si="1162"/>
        <v>250</v>
      </c>
      <c r="AG3000" s="2">
        <f t="shared" si="1163"/>
        <v>300</v>
      </c>
    </row>
    <row r="3001" spans="1:33" x14ac:dyDescent="0.2">
      <c r="A3001" s="2">
        <f t="shared" si="1155"/>
        <v>67.080000162124634</v>
      </c>
      <c r="B3001">
        <v>3.13624978065</v>
      </c>
      <c r="C3001" s="2">
        <f t="shared" si="1172"/>
        <v>66.97624945640078</v>
      </c>
      <c r="D3001">
        <v>1577147259.2</v>
      </c>
      <c r="E3001">
        <v>440</v>
      </c>
      <c r="F3001">
        <v>895</v>
      </c>
      <c r="G3001">
        <v>631</v>
      </c>
      <c r="H3001">
        <v>696</v>
      </c>
      <c r="I3001">
        <v>289</v>
      </c>
      <c r="J3001">
        <f t="shared" si="1151"/>
        <v>590.20000000000005</v>
      </c>
      <c r="K3001">
        <f t="shared" si="1152"/>
        <v>12.600000000000023</v>
      </c>
      <c r="L3001">
        <f t="shared" si="1156"/>
        <v>0</v>
      </c>
      <c r="M3001">
        <f t="shared" si="1157"/>
        <v>-3935.9121380675715</v>
      </c>
      <c r="N3001" t="str">
        <f t="shared" si="1153"/>
        <v>TRANSITION</v>
      </c>
      <c r="O3001" s="2" t="str">
        <f t="shared" si="1154"/>
        <v>RELAX</v>
      </c>
      <c r="P3001" s="2">
        <f t="shared" si="1164"/>
        <v>289</v>
      </c>
      <c r="Q3001" s="2">
        <f t="shared" si="1165"/>
        <v>290</v>
      </c>
      <c r="R3001" s="2">
        <f t="shared" si="1166"/>
        <v>296</v>
      </c>
      <c r="S3001" s="2">
        <f t="shared" si="1167"/>
        <v>0</v>
      </c>
      <c r="T3001" s="2">
        <f t="shared" si="1168"/>
        <v>0</v>
      </c>
      <c r="U3001" s="2" t="str">
        <f t="shared" si="1158"/>
        <v>ONE</v>
      </c>
      <c r="V3001" s="2">
        <f t="shared" si="1159"/>
        <v>2</v>
      </c>
      <c r="W3001" s="2">
        <f t="shared" si="1169"/>
        <v>288.27695937888728</v>
      </c>
      <c r="Y3001" s="2">
        <f t="shared" si="1173"/>
        <v>288.06989040387896</v>
      </c>
      <c r="Z3001" s="2">
        <f t="shared" si="1174"/>
        <v>293.31988200488945</v>
      </c>
      <c r="AA3001" s="2">
        <f t="shared" si="1175"/>
        <v>289.71738033828632</v>
      </c>
      <c r="AB3001" s="2" t="str">
        <f t="shared" si="1170"/>
        <v>low</v>
      </c>
      <c r="AC3001" s="2">
        <f t="shared" si="1171"/>
        <v>288.22156750310984</v>
      </c>
      <c r="AD3001" s="2">
        <f t="shared" si="1160"/>
        <v>-1.8259223992656839</v>
      </c>
      <c r="AE3001" s="2">
        <f t="shared" si="1161"/>
        <v>42.305518025875223</v>
      </c>
      <c r="AF3001" s="2">
        <f t="shared" si="1162"/>
        <v>250</v>
      </c>
      <c r="AG3001" s="2">
        <f t="shared" si="1163"/>
        <v>250</v>
      </c>
    </row>
    <row r="3002" spans="1:33" x14ac:dyDescent="0.2">
      <c r="A3002" s="2">
        <f t="shared" si="1155"/>
        <v>67.110000133514404</v>
      </c>
      <c r="B3002">
        <v>3.1605188846600001</v>
      </c>
      <c r="C3002" s="2">
        <f t="shared" si="1172"/>
        <v>67.000518560410782</v>
      </c>
      <c r="D3002">
        <v>1577147259.23</v>
      </c>
      <c r="E3002">
        <v>439</v>
      </c>
      <c r="F3002">
        <v>895</v>
      </c>
      <c r="G3002">
        <v>631</v>
      </c>
      <c r="H3002">
        <v>697</v>
      </c>
      <c r="I3002">
        <v>288</v>
      </c>
      <c r="J3002">
        <f t="shared" si="1151"/>
        <v>590</v>
      </c>
      <c r="K3002">
        <f t="shared" si="1152"/>
        <v>12.399999999999977</v>
      </c>
      <c r="L3002">
        <f t="shared" si="1156"/>
        <v>-41.204652614614524</v>
      </c>
      <c r="M3002">
        <f t="shared" si="1157"/>
        <v>-1697.8233970910594</v>
      </c>
      <c r="N3002" t="str">
        <f t="shared" si="1153"/>
        <v>TRANSITION</v>
      </c>
      <c r="O3002" s="2" t="str">
        <f t="shared" si="1154"/>
        <v>RELAX</v>
      </c>
      <c r="P3002" s="2">
        <f t="shared" si="1164"/>
        <v>289</v>
      </c>
      <c r="Q3002" s="2">
        <f t="shared" si="1165"/>
        <v>290</v>
      </c>
      <c r="R3002" s="2">
        <f t="shared" si="1166"/>
        <v>296</v>
      </c>
      <c r="S3002" s="2">
        <f t="shared" si="1167"/>
        <v>0</v>
      </c>
      <c r="T3002" s="2">
        <f t="shared" si="1168"/>
        <v>0</v>
      </c>
      <c r="U3002" s="2" t="str">
        <f t="shared" si="1158"/>
        <v>ONE</v>
      </c>
      <c r="V3002" s="2">
        <f t="shared" si="1159"/>
        <v>2</v>
      </c>
      <c r="W3002" s="2">
        <f t="shared" si="1169"/>
        <v>288.22156750310984</v>
      </c>
      <c r="Y3002" s="2">
        <f t="shared" si="1173"/>
        <v>288.10022582372517</v>
      </c>
      <c r="Z3002" s="2">
        <f t="shared" si="1174"/>
        <v>293.31988200488945</v>
      </c>
      <c r="AA3002" s="2">
        <f t="shared" si="1175"/>
        <v>289.73500584156596</v>
      </c>
      <c r="AB3002" s="2" t="str">
        <f t="shared" si="1170"/>
        <v>low</v>
      </c>
      <c r="AC3002" s="2">
        <f t="shared" si="1171"/>
        <v>288.17725400248787</v>
      </c>
      <c r="AD3002" s="2">
        <f t="shared" si="1160"/>
        <v>-11.417448803988172</v>
      </c>
      <c r="AE3002" s="2">
        <f t="shared" si="1161"/>
        <v>-395.21551355049269</v>
      </c>
      <c r="AF3002" s="2">
        <f t="shared" si="1162"/>
        <v>250</v>
      </c>
      <c r="AG3002" s="2">
        <f t="shared" si="1163"/>
        <v>275</v>
      </c>
    </row>
    <row r="3003" spans="1:33" x14ac:dyDescent="0.2">
      <c r="A3003" s="2">
        <f t="shared" si="1155"/>
        <v>67.130000114440918</v>
      </c>
      <c r="B3003">
        <v>3.1811408996599999</v>
      </c>
      <c r="C3003" s="2">
        <f t="shared" si="1172"/>
        <v>67.021140575410783</v>
      </c>
      <c r="D3003">
        <v>1577147259.25</v>
      </c>
      <c r="E3003">
        <v>439</v>
      </c>
      <c r="F3003">
        <v>896</v>
      </c>
      <c r="G3003">
        <v>631</v>
      </c>
      <c r="H3003">
        <v>696</v>
      </c>
      <c r="I3003">
        <v>288</v>
      </c>
      <c r="J3003">
        <f t="shared" si="1151"/>
        <v>590</v>
      </c>
      <c r="K3003">
        <f t="shared" si="1152"/>
        <v>12.399999999999977</v>
      </c>
      <c r="L3003">
        <f t="shared" si="1156"/>
        <v>0</v>
      </c>
      <c r="M3003">
        <f t="shared" si="1157"/>
        <v>1998.0905170816175</v>
      </c>
      <c r="N3003" t="str">
        <f t="shared" si="1153"/>
        <v>TRANSITION</v>
      </c>
      <c r="O3003" s="2" t="str">
        <f t="shared" si="1154"/>
        <v>ONE</v>
      </c>
      <c r="P3003" s="2">
        <f t="shared" si="1164"/>
        <v>289</v>
      </c>
      <c r="Q3003" s="2">
        <f t="shared" si="1165"/>
        <v>290</v>
      </c>
      <c r="R3003" s="2">
        <f t="shared" si="1166"/>
        <v>296</v>
      </c>
      <c r="S3003" s="2">
        <f t="shared" si="1167"/>
        <v>0</v>
      </c>
      <c r="T3003" s="2">
        <f t="shared" si="1168"/>
        <v>0</v>
      </c>
      <c r="U3003" s="2" t="str">
        <f t="shared" si="1158"/>
        <v>ONE</v>
      </c>
      <c r="V3003" s="2">
        <f t="shared" si="1159"/>
        <v>2</v>
      </c>
      <c r="W3003" s="2">
        <f t="shared" si="1169"/>
        <v>288.17725400248787</v>
      </c>
      <c r="Y3003" s="2">
        <f t="shared" si="1173"/>
        <v>288.11563145947775</v>
      </c>
      <c r="Z3003" s="2">
        <f t="shared" si="1174"/>
        <v>293.31988200488945</v>
      </c>
      <c r="AA3003" s="2">
        <f t="shared" si="1175"/>
        <v>289.75326684067392</v>
      </c>
      <c r="AB3003" s="2" t="str">
        <f t="shared" si="1170"/>
        <v>low</v>
      </c>
      <c r="AC3003" s="2">
        <f t="shared" si="1171"/>
        <v>287.9418032019903</v>
      </c>
      <c r="AD3003" s="2">
        <f t="shared" si="1160"/>
        <v>8.6740847642436893</v>
      </c>
      <c r="AE3003" s="2">
        <f t="shared" si="1161"/>
        <v>974.2759651873024</v>
      </c>
      <c r="AF3003" s="2">
        <f t="shared" si="1162"/>
        <v>250</v>
      </c>
      <c r="AG3003" s="2">
        <f t="shared" si="1163"/>
        <v>275</v>
      </c>
    </row>
    <row r="3004" spans="1:33" x14ac:dyDescent="0.2">
      <c r="A3004" s="2">
        <f t="shared" si="1155"/>
        <v>67.150000095367432</v>
      </c>
      <c r="B3004">
        <v>3.2055399417900001</v>
      </c>
      <c r="C3004" s="2">
        <f t="shared" si="1172"/>
        <v>67.045539617540783</v>
      </c>
      <c r="D3004">
        <v>1577147259.27</v>
      </c>
      <c r="E3004">
        <v>440</v>
      </c>
      <c r="F3004">
        <v>895</v>
      </c>
      <c r="G3004">
        <v>631</v>
      </c>
      <c r="H3004">
        <v>696</v>
      </c>
      <c r="I3004">
        <v>287</v>
      </c>
      <c r="J3004">
        <f t="shared" si="1151"/>
        <v>589.79999999999995</v>
      </c>
      <c r="K3004">
        <f t="shared" si="1152"/>
        <v>12.199999999999932</v>
      </c>
      <c r="L3004">
        <f t="shared" si="1156"/>
        <v>-40.985215512638291</v>
      </c>
      <c r="M3004">
        <f t="shared" si="1157"/>
        <v>-1679.7878906174064</v>
      </c>
      <c r="N3004" t="str">
        <f t="shared" si="1153"/>
        <v>TRANSITION</v>
      </c>
      <c r="O3004" s="2" t="str">
        <f t="shared" si="1154"/>
        <v>RELAX</v>
      </c>
      <c r="P3004" s="2">
        <f t="shared" si="1164"/>
        <v>289</v>
      </c>
      <c r="Q3004" s="2">
        <f t="shared" si="1165"/>
        <v>290</v>
      </c>
      <c r="R3004" s="2">
        <f t="shared" si="1166"/>
        <v>296</v>
      </c>
      <c r="S3004" s="2">
        <f t="shared" si="1167"/>
        <v>0</v>
      </c>
      <c r="T3004" s="2">
        <f t="shared" si="1168"/>
        <v>0</v>
      </c>
      <c r="U3004" s="2" t="str">
        <f t="shared" si="1158"/>
        <v>ONE</v>
      </c>
      <c r="V3004" s="2">
        <f t="shared" si="1159"/>
        <v>2</v>
      </c>
      <c r="W3004" s="2">
        <f t="shared" si="1169"/>
        <v>287.9418032019903</v>
      </c>
      <c r="Y3004" s="2">
        <f t="shared" si="1173"/>
        <v>288.08086580798027</v>
      </c>
      <c r="Z3004" s="2">
        <f t="shared" si="1174"/>
        <v>293.31988200488945</v>
      </c>
      <c r="AA3004" s="2">
        <f t="shared" si="1175"/>
        <v>289.77138507161408</v>
      </c>
      <c r="AB3004" s="2" t="str">
        <f t="shared" si="1170"/>
        <v>low</v>
      </c>
      <c r="AC3004" s="2">
        <f t="shared" si="1171"/>
        <v>288.15344256159227</v>
      </c>
      <c r="AD3004" s="2">
        <f t="shared" si="1160"/>
        <v>-9.332077102752093</v>
      </c>
      <c r="AE3004" s="2">
        <f t="shared" si="1161"/>
        <v>-737.98642467427157</v>
      </c>
      <c r="AF3004" s="2">
        <f t="shared" si="1162"/>
        <v>250</v>
      </c>
      <c r="AG3004" s="2">
        <f t="shared" si="1163"/>
        <v>275</v>
      </c>
    </row>
    <row r="3005" spans="1:33" x14ac:dyDescent="0.2">
      <c r="A3005" s="2">
        <f t="shared" si="1155"/>
        <v>67.180000066757202</v>
      </c>
      <c r="B3005">
        <v>3.2302598953200001</v>
      </c>
      <c r="C3005" s="2">
        <f t="shared" si="1172"/>
        <v>67.070259571070778</v>
      </c>
      <c r="D3005">
        <v>1577147259.3</v>
      </c>
      <c r="E3005">
        <v>441</v>
      </c>
      <c r="F3005">
        <v>895</v>
      </c>
      <c r="G3005">
        <v>630</v>
      </c>
      <c r="H3005">
        <v>698</v>
      </c>
      <c r="I3005">
        <v>289</v>
      </c>
      <c r="J3005">
        <f t="shared" si="1151"/>
        <v>590.6</v>
      </c>
      <c r="K3005">
        <f t="shared" si="1152"/>
        <v>13</v>
      </c>
      <c r="L3005">
        <f t="shared" si="1156"/>
        <v>80.906300959377234</v>
      </c>
      <c r="M3005">
        <f t="shared" si="1157"/>
        <v>4930.8958580398876</v>
      </c>
      <c r="N3005" t="str">
        <f t="shared" si="1153"/>
        <v>TRANSITION</v>
      </c>
      <c r="O3005" s="2" t="str">
        <f t="shared" si="1154"/>
        <v>TRANSITION</v>
      </c>
      <c r="P3005" s="2">
        <f t="shared" si="1164"/>
        <v>289</v>
      </c>
      <c r="Q3005" s="2">
        <f t="shared" si="1165"/>
        <v>290</v>
      </c>
      <c r="R3005" s="2">
        <f t="shared" si="1166"/>
        <v>296</v>
      </c>
      <c r="S3005" s="2">
        <f t="shared" si="1167"/>
        <v>0</v>
      </c>
      <c r="T3005" s="2">
        <f t="shared" si="1168"/>
        <v>0</v>
      </c>
      <c r="U3005" s="2" t="str">
        <f t="shared" si="1158"/>
        <v>ONE</v>
      </c>
      <c r="V3005" s="2">
        <f t="shared" si="1159"/>
        <v>2</v>
      </c>
      <c r="W3005" s="2">
        <f t="shared" si="1169"/>
        <v>288.15344256159227</v>
      </c>
      <c r="Y3005" s="2">
        <f t="shared" si="1173"/>
        <v>288.09538115870271</v>
      </c>
      <c r="Z3005" s="2">
        <f t="shared" si="1174"/>
        <v>293.31988200488945</v>
      </c>
      <c r="AA3005" s="2">
        <f t="shared" si="1175"/>
        <v>289.7868591084324</v>
      </c>
      <c r="AB3005" s="2" t="str">
        <f t="shared" si="1170"/>
        <v>low</v>
      </c>
      <c r="AC3005" s="2">
        <f t="shared" si="1171"/>
        <v>287.92275404927386</v>
      </c>
      <c r="AD3005" s="2">
        <f t="shared" si="1160"/>
        <v>-9.0934553520614436</v>
      </c>
      <c r="AE3005" s="2">
        <f t="shared" si="1161"/>
        <v>9.6530015884155809</v>
      </c>
      <c r="AF3005" s="2">
        <f t="shared" si="1162"/>
        <v>250</v>
      </c>
      <c r="AG3005" s="2">
        <f t="shared" si="1163"/>
        <v>275</v>
      </c>
    </row>
    <row r="3006" spans="1:33" x14ac:dyDescent="0.2">
      <c r="A3006" s="2">
        <f t="shared" si="1155"/>
        <v>67.200000047683716</v>
      </c>
      <c r="B3006">
        <v>3.2505548000300002</v>
      </c>
      <c r="C3006" s="2">
        <f t="shared" si="1172"/>
        <v>67.090554475780777</v>
      </c>
      <c r="D3006">
        <v>1577147259.3199999</v>
      </c>
      <c r="E3006">
        <v>440</v>
      </c>
      <c r="F3006">
        <v>896</v>
      </c>
      <c r="G3006">
        <v>631</v>
      </c>
      <c r="H3006">
        <v>694</v>
      </c>
      <c r="I3006">
        <v>287</v>
      </c>
      <c r="J3006">
        <f t="shared" si="1151"/>
        <v>589.6</v>
      </c>
      <c r="K3006">
        <f t="shared" si="1152"/>
        <v>12</v>
      </c>
      <c r="L3006">
        <f t="shared" si="1156"/>
        <v>-98.546902711719795</v>
      </c>
      <c r="M3006">
        <f t="shared" si="1157"/>
        <v>-8842.2787017410174</v>
      </c>
      <c r="N3006" t="str">
        <f t="shared" si="1153"/>
        <v>TRANSITION</v>
      </c>
      <c r="O3006" s="2" t="str">
        <f t="shared" si="1154"/>
        <v>TRANSITION</v>
      </c>
      <c r="P3006" s="2">
        <f t="shared" si="1164"/>
        <v>289</v>
      </c>
      <c r="Q3006" s="2">
        <f t="shared" si="1165"/>
        <v>290</v>
      </c>
      <c r="R3006" s="2">
        <f t="shared" si="1166"/>
        <v>296</v>
      </c>
      <c r="S3006" s="2">
        <f t="shared" si="1167"/>
        <v>0</v>
      </c>
      <c r="T3006" s="2">
        <f t="shared" si="1168"/>
        <v>0</v>
      </c>
      <c r="U3006" s="2" t="str">
        <f t="shared" si="1158"/>
        <v>ONE</v>
      </c>
      <c r="V3006" s="2">
        <f t="shared" si="1159"/>
        <v>2</v>
      </c>
      <c r="W3006" s="2">
        <f t="shared" si="1169"/>
        <v>287.92275404927386</v>
      </c>
      <c r="Y3006" s="2">
        <f t="shared" si="1173"/>
        <v>288.06085573681696</v>
      </c>
      <c r="Z3006" s="2">
        <f t="shared" si="1174"/>
        <v>293.31988200488945</v>
      </c>
      <c r="AA3006" s="2">
        <f t="shared" si="1175"/>
        <v>289.80228521094591</v>
      </c>
      <c r="AB3006" s="2" t="str">
        <f t="shared" si="1170"/>
        <v>low</v>
      </c>
      <c r="AC3006" s="2">
        <f t="shared" si="1171"/>
        <v>287.73820323941914</v>
      </c>
      <c r="AD3006" s="2">
        <f t="shared" si="1160"/>
        <v>10.178592557469212</v>
      </c>
      <c r="AE3006" s="2">
        <f t="shared" si="1161"/>
        <v>949.60031519806023</v>
      </c>
      <c r="AF3006" s="2">
        <f t="shared" si="1162"/>
        <v>250</v>
      </c>
      <c r="AG3006" s="2">
        <f t="shared" si="1163"/>
        <v>275</v>
      </c>
    </row>
    <row r="3007" spans="1:33" x14ac:dyDescent="0.2">
      <c r="A3007" s="2">
        <f t="shared" si="1155"/>
        <v>67.220000028610229</v>
      </c>
      <c r="B3007">
        <v>3.2753479480699998</v>
      </c>
      <c r="C3007" s="2">
        <f t="shared" si="1172"/>
        <v>67.115347623820782</v>
      </c>
      <c r="D3007">
        <v>1577147259.3399999</v>
      </c>
      <c r="E3007">
        <v>439</v>
      </c>
      <c r="F3007">
        <v>895</v>
      </c>
      <c r="G3007">
        <v>632</v>
      </c>
      <c r="H3007">
        <v>696</v>
      </c>
      <c r="I3007">
        <v>287</v>
      </c>
      <c r="J3007">
        <f t="shared" si="1151"/>
        <v>589.79999999999995</v>
      </c>
      <c r="K3007">
        <f t="shared" si="1152"/>
        <v>12.199999999999932</v>
      </c>
      <c r="L3007">
        <f t="shared" si="1156"/>
        <v>0</v>
      </c>
      <c r="M3007">
        <f t="shared" si="1157"/>
        <v>3974.76361423449</v>
      </c>
      <c r="N3007" t="str">
        <f t="shared" si="1153"/>
        <v>TRANSITION</v>
      </c>
      <c r="O3007" s="2" t="str">
        <f t="shared" si="1154"/>
        <v>ONE</v>
      </c>
      <c r="P3007" s="2">
        <f t="shared" si="1164"/>
        <v>289</v>
      </c>
      <c r="Q3007" s="2">
        <f t="shared" si="1165"/>
        <v>290</v>
      </c>
      <c r="R3007" s="2">
        <f t="shared" si="1166"/>
        <v>296</v>
      </c>
      <c r="S3007" s="2">
        <f t="shared" si="1167"/>
        <v>0</v>
      </c>
      <c r="T3007" s="2">
        <f t="shared" si="1168"/>
        <v>0</v>
      </c>
      <c r="U3007" s="2" t="str">
        <f t="shared" si="1158"/>
        <v>ONE</v>
      </c>
      <c r="V3007" s="2">
        <f t="shared" si="1159"/>
        <v>2</v>
      </c>
      <c r="W3007" s="2">
        <f t="shared" si="1169"/>
        <v>287.73820323941914</v>
      </c>
      <c r="Y3007" s="2">
        <f t="shared" si="1173"/>
        <v>287.99632523733743</v>
      </c>
      <c r="Z3007" s="2">
        <f t="shared" si="1174"/>
        <v>293.31988200488945</v>
      </c>
      <c r="AA3007" s="2">
        <f t="shared" si="1175"/>
        <v>289.81521373723945</v>
      </c>
      <c r="AB3007" s="2" t="str">
        <f t="shared" si="1170"/>
        <v>low</v>
      </c>
      <c r="AC3007" s="2">
        <f t="shared" si="1171"/>
        <v>287.99056259153531</v>
      </c>
      <c r="AD3007" s="2">
        <f t="shared" si="1160"/>
        <v>19.530951171944224</v>
      </c>
      <c r="AE3007" s="2">
        <f t="shared" si="1161"/>
        <v>377.21545482592705</v>
      </c>
      <c r="AF3007" s="2">
        <f t="shared" si="1162"/>
        <v>250</v>
      </c>
      <c r="AG3007" s="2">
        <f t="shared" si="1163"/>
        <v>275</v>
      </c>
    </row>
    <row r="3008" spans="1:33" x14ac:dyDescent="0.2">
      <c r="A3008" s="2">
        <f t="shared" si="1155"/>
        <v>67.240000009536743</v>
      </c>
      <c r="B3008">
        <v>3.2959249019599999</v>
      </c>
      <c r="C3008" s="2">
        <f t="shared" si="1172"/>
        <v>67.135924577710782</v>
      </c>
      <c r="D3008">
        <v>1577147259.3599999</v>
      </c>
      <c r="E3008">
        <v>441</v>
      </c>
      <c r="F3008">
        <v>896</v>
      </c>
      <c r="G3008">
        <v>631</v>
      </c>
      <c r="H3008">
        <v>698</v>
      </c>
      <c r="I3008">
        <v>289</v>
      </c>
      <c r="J3008">
        <f t="shared" si="1151"/>
        <v>591</v>
      </c>
      <c r="K3008">
        <f t="shared" si="1152"/>
        <v>13.399999999999977</v>
      </c>
      <c r="L3008">
        <f t="shared" si="1156"/>
        <v>97.196116135146639</v>
      </c>
      <c r="M3008">
        <f t="shared" si="1157"/>
        <v>4723.5424958784561</v>
      </c>
      <c r="N3008" t="str">
        <f t="shared" si="1153"/>
        <v>TRANSITION</v>
      </c>
      <c r="O3008" s="2" t="str">
        <f t="shared" si="1154"/>
        <v>TRANSITION</v>
      </c>
      <c r="P3008" s="2">
        <f t="shared" si="1164"/>
        <v>289</v>
      </c>
      <c r="Q3008" s="2">
        <f t="shared" si="1165"/>
        <v>290</v>
      </c>
      <c r="R3008" s="2">
        <f t="shared" si="1166"/>
        <v>296</v>
      </c>
      <c r="S3008" s="2">
        <f t="shared" si="1167"/>
        <v>0</v>
      </c>
      <c r="T3008" s="2">
        <f t="shared" si="1168"/>
        <v>0</v>
      </c>
      <c r="U3008" s="2" t="str">
        <f t="shared" si="1158"/>
        <v>ONE</v>
      </c>
      <c r="V3008" s="2">
        <f t="shared" si="1159"/>
        <v>2</v>
      </c>
      <c r="W3008" s="2">
        <f t="shared" si="1169"/>
        <v>287.99056259153531</v>
      </c>
      <c r="Y3008" s="2">
        <f t="shared" si="1173"/>
        <v>287.99517270817705</v>
      </c>
      <c r="Z3008" s="2">
        <f t="shared" si="1174"/>
        <v>293.31988200488945</v>
      </c>
      <c r="AA3008" s="2">
        <f t="shared" si="1175"/>
        <v>289.82426931224438</v>
      </c>
      <c r="AB3008" s="2" t="str">
        <f t="shared" si="1170"/>
        <v>low</v>
      </c>
      <c r="AC3008" s="2">
        <f t="shared" si="1171"/>
        <v>288.39245007322825</v>
      </c>
      <c r="AD3008" s="2">
        <f t="shared" si="1160"/>
        <v>-3.2340267040369417</v>
      </c>
      <c r="AE3008" s="2">
        <f t="shared" si="1161"/>
        <v>-1106.3337167239547</v>
      </c>
      <c r="AF3008" s="2">
        <f t="shared" si="1162"/>
        <v>250</v>
      </c>
      <c r="AG3008" s="2">
        <f t="shared" si="1163"/>
        <v>300</v>
      </c>
    </row>
    <row r="3009" spans="1:33" x14ac:dyDescent="0.2">
      <c r="A3009" s="2">
        <f t="shared" si="1155"/>
        <v>67.270000219345093</v>
      </c>
      <c r="B3009">
        <v>3.3201949596400002</v>
      </c>
      <c r="C3009" s="2">
        <f t="shared" si="1172"/>
        <v>67.160194635390781</v>
      </c>
      <c r="D3009">
        <v>1577147259.3900001</v>
      </c>
      <c r="E3009">
        <v>440</v>
      </c>
      <c r="F3009">
        <v>895</v>
      </c>
      <c r="G3009">
        <v>632</v>
      </c>
      <c r="H3009">
        <v>697</v>
      </c>
      <c r="I3009">
        <v>290</v>
      </c>
      <c r="J3009">
        <f t="shared" si="1151"/>
        <v>590.79999999999995</v>
      </c>
      <c r="K3009">
        <f t="shared" si="1152"/>
        <v>13.199999999999932</v>
      </c>
      <c r="L3009">
        <f t="shared" si="1156"/>
        <v>41.203033514998459</v>
      </c>
      <c r="M3009">
        <f t="shared" si="1157"/>
        <v>-2307.0848598060434</v>
      </c>
      <c r="N3009" t="str">
        <f t="shared" si="1153"/>
        <v>TRANSITION</v>
      </c>
      <c r="O3009" s="2" t="str">
        <f t="shared" si="1154"/>
        <v>RELAX</v>
      </c>
      <c r="P3009" s="2">
        <f t="shared" si="1164"/>
        <v>289</v>
      </c>
      <c r="Q3009" s="2">
        <f t="shared" si="1165"/>
        <v>290</v>
      </c>
      <c r="R3009" s="2">
        <f t="shared" si="1166"/>
        <v>296</v>
      </c>
      <c r="S3009" s="2">
        <f t="shared" si="1167"/>
        <v>0</v>
      </c>
      <c r="T3009" s="2">
        <f t="shared" si="1168"/>
        <v>0</v>
      </c>
      <c r="U3009" s="2" t="str">
        <f t="shared" si="1158"/>
        <v>ONE</v>
      </c>
      <c r="V3009" s="2">
        <f t="shared" si="1159"/>
        <v>2</v>
      </c>
      <c r="W3009" s="2">
        <f t="shared" si="1169"/>
        <v>288.39245007322825</v>
      </c>
      <c r="Y3009" s="2">
        <f t="shared" si="1173"/>
        <v>288.07462818118728</v>
      </c>
      <c r="Z3009" s="2">
        <f t="shared" si="1174"/>
        <v>293.31988200488945</v>
      </c>
      <c r="AA3009" s="2">
        <f t="shared" si="1175"/>
        <v>289.83281448204099</v>
      </c>
      <c r="AB3009" s="2" t="str">
        <f t="shared" si="1170"/>
        <v>low</v>
      </c>
      <c r="AC3009" s="2">
        <f t="shared" si="1171"/>
        <v>288.31396005858261</v>
      </c>
      <c r="AD3009" s="2">
        <f t="shared" si="1160"/>
        <v>-10.699596040167695</v>
      </c>
      <c r="AE3009" s="2">
        <f t="shared" si="1161"/>
        <v>-307.60410356514024</v>
      </c>
      <c r="AF3009" s="2">
        <f t="shared" si="1162"/>
        <v>250</v>
      </c>
      <c r="AG3009" s="2">
        <f t="shared" si="1163"/>
        <v>275</v>
      </c>
    </row>
    <row r="3010" spans="1:33" x14ac:dyDescent="0.2">
      <c r="A3010" s="2">
        <f t="shared" si="1155"/>
        <v>67.290000200271606</v>
      </c>
      <c r="B3010">
        <v>3.3447558879899999</v>
      </c>
      <c r="C3010" s="2">
        <f t="shared" si="1172"/>
        <v>67.184755563740779</v>
      </c>
      <c r="D3010">
        <v>1577147259.4100001</v>
      </c>
      <c r="E3010">
        <v>438</v>
      </c>
      <c r="F3010">
        <v>896</v>
      </c>
      <c r="G3010">
        <v>631</v>
      </c>
      <c r="H3010">
        <v>696</v>
      </c>
      <c r="I3010">
        <v>288</v>
      </c>
      <c r="J3010">
        <f t="shared" ref="J3010:J3073" si="1176">(E3010+F3010+G3010+H3010+I3010)/5</f>
        <v>589.79999999999995</v>
      </c>
      <c r="K3010">
        <f t="shared" ref="K3010:K3073" si="1177">J3010-577.6</f>
        <v>12.199999999999932</v>
      </c>
      <c r="L3010">
        <f t="shared" si="1156"/>
        <v>-81.430146755834102</v>
      </c>
      <c r="M3010">
        <f t="shared" si="1157"/>
        <v>-4993.0189332942764</v>
      </c>
      <c r="N3010" t="str">
        <f t="shared" ref="N3010:N3073" si="1178">IF(I3010&gt;290,"RELAX",IF(I3010&lt;280,"ONE","TRANSITION"))</f>
        <v>TRANSITION</v>
      </c>
      <c r="O3010" s="2" t="str">
        <f t="shared" ref="O3010:O3073" si="1179">IF(OR(ABS(L3010)&lt;80, ABS(L3010)&gt;1000),IF(M3010&gt;0,"ONE","RELAX"),IF(AND(ABS(L3010)&gt;40, ABS(L3010) &lt; 200),"TRANSITION","UNDEFINED"))</f>
        <v>TRANSITION</v>
      </c>
      <c r="P3010" s="2">
        <f t="shared" si="1164"/>
        <v>289</v>
      </c>
      <c r="Q3010" s="2">
        <f t="shared" si="1165"/>
        <v>290</v>
      </c>
      <c r="R3010" s="2">
        <f t="shared" si="1166"/>
        <v>296</v>
      </c>
      <c r="S3010" s="2">
        <f t="shared" si="1167"/>
        <v>0</v>
      </c>
      <c r="T3010" s="2">
        <f t="shared" si="1168"/>
        <v>0</v>
      </c>
      <c r="U3010" s="2" t="str">
        <f t="shared" si="1158"/>
        <v>ONE</v>
      </c>
      <c r="V3010" s="2">
        <f t="shared" si="1159"/>
        <v>2</v>
      </c>
      <c r="W3010" s="2">
        <f t="shared" si="1169"/>
        <v>288.31396005858261</v>
      </c>
      <c r="Y3010" s="2">
        <f t="shared" si="1173"/>
        <v>288.12249455666637</v>
      </c>
      <c r="Z3010" s="2">
        <f t="shared" si="1174"/>
        <v>293.31988200488945</v>
      </c>
      <c r="AA3010" s="2">
        <f t="shared" si="1175"/>
        <v>289.84490516699827</v>
      </c>
      <c r="AB3010" s="2" t="str">
        <f t="shared" si="1170"/>
        <v>low</v>
      </c>
      <c r="AC3010" s="2">
        <f t="shared" si="1171"/>
        <v>288.05116804686611</v>
      </c>
      <c r="AD3010" s="2">
        <f t="shared" si="1160"/>
        <v>0</v>
      </c>
      <c r="AE3010" s="2">
        <f t="shared" si="1161"/>
        <v>435.63483788949839</v>
      </c>
      <c r="AF3010" s="2">
        <f t="shared" si="1162"/>
        <v>250</v>
      </c>
      <c r="AG3010" s="2">
        <f t="shared" si="1163"/>
        <v>250</v>
      </c>
    </row>
    <row r="3011" spans="1:33" x14ac:dyDescent="0.2">
      <c r="A3011" s="2">
        <f t="shared" ref="A3011:A3074" si="1180">D3011-$D$2</f>
        <v>67.31000018119812</v>
      </c>
      <c r="B3011">
        <v>3.36547398567</v>
      </c>
      <c r="C3011" s="2">
        <f t="shared" si="1172"/>
        <v>67.205473661420783</v>
      </c>
      <c r="D3011">
        <v>1577147259.4300001</v>
      </c>
      <c r="E3011">
        <v>440</v>
      </c>
      <c r="F3011">
        <v>895</v>
      </c>
      <c r="G3011">
        <v>631</v>
      </c>
      <c r="H3011">
        <v>697</v>
      </c>
      <c r="I3011">
        <v>287</v>
      </c>
      <c r="J3011">
        <f t="shared" si="1176"/>
        <v>590</v>
      </c>
      <c r="K3011">
        <f t="shared" si="1177"/>
        <v>12.399999999999977</v>
      </c>
      <c r="L3011">
        <f t="shared" ref="L3011:L3074" si="1181">(I3011-I3010)/(B3011-B3010)</f>
        <v>-48.266979693089034</v>
      </c>
      <c r="M3011">
        <f t="shared" ref="M3011:M3074" si="1182">(L3011-L3010)/(B3011-B3010)</f>
        <v>1600.6859111760352</v>
      </c>
      <c r="N3011" t="str">
        <f t="shared" si="1178"/>
        <v>TRANSITION</v>
      </c>
      <c r="O3011" s="2" t="str">
        <f t="shared" si="1179"/>
        <v>ONE</v>
      </c>
      <c r="P3011" s="2">
        <f t="shared" si="1164"/>
        <v>289</v>
      </c>
      <c r="Q3011" s="2">
        <f t="shared" si="1165"/>
        <v>290</v>
      </c>
      <c r="R3011" s="2">
        <f t="shared" si="1166"/>
        <v>296</v>
      </c>
      <c r="S3011" s="2">
        <f t="shared" si="1167"/>
        <v>0</v>
      </c>
      <c r="T3011" s="2">
        <f t="shared" si="1168"/>
        <v>0</v>
      </c>
      <c r="U3011" s="2" t="str">
        <f t="shared" ref="U3011:U3074" si="1183">IF(AND(S3011=0,T3011&gt;0),"ONE",IF(AND(S3011=0,T3011&lt;0),"RELAX",IF(AND(S3011=0,T3011=0),U3010,"TRANSITION")))</f>
        <v>ONE</v>
      </c>
      <c r="V3011" s="2">
        <f t="shared" ref="V3011:V3074" si="1184">IF(U3011="RELAX",0,IF(U3011="TRANSITION",1,IF(U3011="ONE",2)))</f>
        <v>2</v>
      </c>
      <c r="W3011" s="2">
        <f t="shared" si="1169"/>
        <v>288.05116804686611</v>
      </c>
      <c r="Y3011" s="2">
        <f t="shared" si="1173"/>
        <v>288.10822925470632</v>
      </c>
      <c r="Z3011" s="2">
        <f t="shared" si="1174"/>
        <v>293.31988200488945</v>
      </c>
      <c r="AA3011" s="2">
        <f t="shared" si="1175"/>
        <v>289.85878463648163</v>
      </c>
      <c r="AB3011" s="2" t="str">
        <f t="shared" si="1170"/>
        <v>low</v>
      </c>
      <c r="AC3011" s="2">
        <f t="shared" si="1171"/>
        <v>288.05116804686611</v>
      </c>
      <c r="AD3011" s="2">
        <f t="shared" ref="AD3011:AD3074" si="1185">(AC3012-AC3011)/(B3012-B3011)</f>
        <v>7.407187738865991</v>
      </c>
      <c r="AE3011" s="2">
        <f t="shared" ref="AE3011:AE3074" si="1186">(AD3011-AD3010)/(B3011-B3010)</f>
        <v>357.52258017474287</v>
      </c>
      <c r="AF3011" s="2">
        <f t="shared" ref="AF3011:AF3074" si="1187">IF(AB3011="low",250,IF(AB3011="high",300,275))</f>
        <v>250</v>
      </c>
      <c r="AG3011" s="2">
        <f t="shared" ref="AG3011:AG3074" si="1188">IF(ABS(AD3011)&lt;5,IF(AE3011&gt;0,250,IF(AE3011&lt;0,300,100)),275)</f>
        <v>275</v>
      </c>
    </row>
    <row r="3012" spans="1:33" x14ac:dyDescent="0.2">
      <c r="A3012" s="2">
        <f t="shared" si="1180"/>
        <v>67.340000152587891</v>
      </c>
      <c r="B3012">
        <v>3.3899879455600002</v>
      </c>
      <c r="C3012" s="2">
        <f t="shared" si="1172"/>
        <v>67.229987621310784</v>
      </c>
      <c r="D3012">
        <v>1577147259.46</v>
      </c>
      <c r="E3012">
        <v>439</v>
      </c>
      <c r="F3012">
        <v>895</v>
      </c>
      <c r="G3012">
        <v>631</v>
      </c>
      <c r="H3012">
        <v>696</v>
      </c>
      <c r="I3012">
        <v>288</v>
      </c>
      <c r="J3012">
        <f t="shared" si="1176"/>
        <v>589.79999999999995</v>
      </c>
      <c r="K3012">
        <f t="shared" si="1177"/>
        <v>12.199999999999932</v>
      </c>
      <c r="L3012">
        <f t="shared" si="1181"/>
        <v>40.793082981584071</v>
      </c>
      <c r="M3012">
        <f t="shared" si="1182"/>
        <v>3633.0345270330181</v>
      </c>
      <c r="N3012" t="str">
        <f t="shared" si="1178"/>
        <v>TRANSITION</v>
      </c>
      <c r="O3012" s="2" t="str">
        <f t="shared" si="1179"/>
        <v>ONE</v>
      </c>
      <c r="P3012" s="2">
        <f t="shared" ref="P3012:P3075" si="1189">IF(($I3013-$I3012)&lt;2,P3011,$I3013)</f>
        <v>289</v>
      </c>
      <c r="Q3012" s="2">
        <f t="shared" ref="Q3012:Q3075" si="1190">IF(($I3013-$I3012)&lt;4,Q3011,$I3013)</f>
        <v>290</v>
      </c>
      <c r="R3012" s="2">
        <f t="shared" ref="R3012:R3075" si="1191">IF(($I3013-$I3012)&lt;6,R3011,$I3013)</f>
        <v>296</v>
      </c>
      <c r="S3012" s="2">
        <f t="shared" ref="S3012:S3075" si="1192">(Q3012-Q3011)/(B3012-B3011)</f>
        <v>0</v>
      </c>
      <c r="T3012" s="2">
        <f t="shared" ref="T3012:T3075" si="1193">(S3012-S3011)/(B3012-B3011)</f>
        <v>0</v>
      </c>
      <c r="U3012" s="2" t="str">
        <f t="shared" si="1183"/>
        <v>ONE</v>
      </c>
      <c r="V3012" s="2">
        <f t="shared" si="1184"/>
        <v>2</v>
      </c>
      <c r="W3012" s="2">
        <f t="shared" ref="W3012:W3075" si="1194">$X$2*I3012+(1-$X$2)*W3011</f>
        <v>288.04093443749292</v>
      </c>
      <c r="Y3012" s="2">
        <f t="shared" si="1173"/>
        <v>288.09477029126367</v>
      </c>
      <c r="Z3012" s="2">
        <f t="shared" si="1174"/>
        <v>293.31988200488945</v>
      </c>
      <c r="AA3012" s="2">
        <f t="shared" si="1175"/>
        <v>289.87125686739284</v>
      </c>
      <c r="AB3012" s="2" t="str">
        <f t="shared" ref="AB3012:AB3075" si="1195">IF(W3012&gt;AA3011+1,"high",IF(W3012&lt;AA3011-1,"low","middle"))</f>
        <v>low</v>
      </c>
      <c r="AC3012" s="2">
        <f t="shared" ref="AC3012:AC3075" si="1196">IF(ABS(($W3013-$W3012))&lt;$X$6,AC3011,$W3013)</f>
        <v>288.23274754999437</v>
      </c>
      <c r="AD3012" s="2">
        <f t="shared" si="1185"/>
        <v>-12.072187675482651</v>
      </c>
      <c r="AE3012" s="2">
        <f t="shared" si="1186"/>
        <v>-794.62377770695275</v>
      </c>
      <c r="AF3012" s="2">
        <f t="shared" si="1187"/>
        <v>250</v>
      </c>
      <c r="AG3012" s="2">
        <f t="shared" si="1188"/>
        <v>275</v>
      </c>
    </row>
    <row r="3013" spans="1:33" x14ac:dyDescent="0.2">
      <c r="A3013" s="2">
        <f t="shared" si="1180"/>
        <v>67.360000133514404</v>
      </c>
      <c r="B3013">
        <v>3.4104108810399998</v>
      </c>
      <c r="C3013" s="2">
        <f t="shared" si="1172"/>
        <v>67.250410556790783</v>
      </c>
      <c r="D3013">
        <v>1577147259.48</v>
      </c>
      <c r="E3013">
        <v>440</v>
      </c>
      <c r="F3013">
        <v>896</v>
      </c>
      <c r="G3013">
        <v>632</v>
      </c>
      <c r="H3013">
        <v>696</v>
      </c>
      <c r="I3013">
        <v>289</v>
      </c>
      <c r="J3013">
        <f t="shared" si="1176"/>
        <v>590.6</v>
      </c>
      <c r="K3013">
        <f t="shared" si="1177"/>
        <v>13</v>
      </c>
      <c r="L3013">
        <f t="shared" si="1181"/>
        <v>48.964557567119058</v>
      </c>
      <c r="M3013">
        <f t="shared" si="1182"/>
        <v>400.11263775167822</v>
      </c>
      <c r="N3013" t="str">
        <f t="shared" si="1178"/>
        <v>TRANSITION</v>
      </c>
      <c r="O3013" s="2" t="str">
        <f t="shared" si="1179"/>
        <v>ONE</v>
      </c>
      <c r="P3013" s="2">
        <f t="shared" si="1189"/>
        <v>289</v>
      </c>
      <c r="Q3013" s="2">
        <f t="shared" si="1190"/>
        <v>290</v>
      </c>
      <c r="R3013" s="2">
        <f t="shared" si="1191"/>
        <v>296</v>
      </c>
      <c r="S3013" s="2">
        <f t="shared" si="1192"/>
        <v>0</v>
      </c>
      <c r="T3013" s="2">
        <f t="shared" si="1193"/>
        <v>0</v>
      </c>
      <c r="U3013" s="2" t="str">
        <f t="shared" si="1183"/>
        <v>ONE</v>
      </c>
      <c r="V3013" s="2">
        <f t="shared" si="1184"/>
        <v>2</v>
      </c>
      <c r="W3013" s="2">
        <f t="shared" si="1194"/>
        <v>288.23274754999437</v>
      </c>
      <c r="Y3013" s="2">
        <f t="shared" si="1173"/>
        <v>288.12236574300982</v>
      </c>
      <c r="Z3013" s="2">
        <f t="shared" si="1174"/>
        <v>293.31988200488945</v>
      </c>
      <c r="AA3013" s="2">
        <f t="shared" si="1175"/>
        <v>289.88243253858639</v>
      </c>
      <c r="AB3013" s="2" t="str">
        <f t="shared" si="1195"/>
        <v>low</v>
      </c>
      <c r="AC3013" s="2">
        <f t="shared" si="1196"/>
        <v>287.98619803999554</v>
      </c>
      <c r="AD3013" s="2">
        <f t="shared" si="1185"/>
        <v>-8.0113386743476713</v>
      </c>
      <c r="AE3013" s="2">
        <f t="shared" si="1186"/>
        <v>198.83767468745162</v>
      </c>
      <c r="AF3013" s="2">
        <f t="shared" si="1187"/>
        <v>250</v>
      </c>
      <c r="AG3013" s="2">
        <f t="shared" si="1188"/>
        <v>275</v>
      </c>
    </row>
    <row r="3014" spans="1:33" x14ac:dyDescent="0.2">
      <c r="A3014" s="2">
        <f t="shared" si="1180"/>
        <v>67.380000114440918</v>
      </c>
      <c r="B3014">
        <v>3.4350309371900001</v>
      </c>
      <c r="C3014" s="2">
        <f t="shared" si="1172"/>
        <v>67.275030612940782</v>
      </c>
      <c r="D3014">
        <v>1577147259.5</v>
      </c>
      <c r="E3014">
        <v>439</v>
      </c>
      <c r="F3014">
        <v>895</v>
      </c>
      <c r="G3014">
        <v>631</v>
      </c>
      <c r="H3014">
        <v>696</v>
      </c>
      <c r="I3014">
        <v>287</v>
      </c>
      <c r="J3014">
        <f t="shared" si="1176"/>
        <v>589.6</v>
      </c>
      <c r="K3014">
        <f t="shared" si="1177"/>
        <v>12</v>
      </c>
      <c r="L3014">
        <f t="shared" si="1181"/>
        <v>-81.234583211946756</v>
      </c>
      <c r="M3014">
        <f t="shared" si="1182"/>
        <v>-5288.3364678704966</v>
      </c>
      <c r="N3014" t="str">
        <f t="shared" si="1178"/>
        <v>TRANSITION</v>
      </c>
      <c r="O3014" s="2" t="str">
        <f t="shared" si="1179"/>
        <v>TRANSITION</v>
      </c>
      <c r="P3014" s="2">
        <f t="shared" si="1189"/>
        <v>289</v>
      </c>
      <c r="Q3014" s="2">
        <f t="shared" si="1190"/>
        <v>290</v>
      </c>
      <c r="R3014" s="2">
        <f t="shared" si="1191"/>
        <v>296</v>
      </c>
      <c r="S3014" s="2">
        <f t="shared" si="1192"/>
        <v>0</v>
      </c>
      <c r="T3014" s="2">
        <f t="shared" si="1193"/>
        <v>0</v>
      </c>
      <c r="U3014" s="2" t="str">
        <f t="shared" si="1183"/>
        <v>ONE</v>
      </c>
      <c r="V3014" s="2">
        <f t="shared" si="1184"/>
        <v>2</v>
      </c>
      <c r="W3014" s="2">
        <f t="shared" si="1194"/>
        <v>287.98619803999554</v>
      </c>
      <c r="Y3014" s="2">
        <f t="shared" si="1173"/>
        <v>288.09513220240694</v>
      </c>
      <c r="Z3014" s="2">
        <f t="shared" si="1174"/>
        <v>293.31988200488945</v>
      </c>
      <c r="AA3014" s="2">
        <f t="shared" si="1175"/>
        <v>289.89442919880759</v>
      </c>
      <c r="AB3014" s="2" t="str">
        <f t="shared" si="1195"/>
        <v>low</v>
      </c>
      <c r="AC3014" s="2">
        <f t="shared" si="1196"/>
        <v>287.78895843199643</v>
      </c>
      <c r="AD3014" s="2">
        <f t="shared" si="1185"/>
        <v>1.710164303836768</v>
      </c>
      <c r="AE3014" s="2">
        <f t="shared" si="1186"/>
        <v>394.86112131325598</v>
      </c>
      <c r="AF3014" s="2">
        <f t="shared" si="1187"/>
        <v>250</v>
      </c>
      <c r="AG3014" s="2">
        <f t="shared" si="1188"/>
        <v>250</v>
      </c>
    </row>
    <row r="3015" spans="1:33" x14ac:dyDescent="0.2">
      <c r="A3015" s="2">
        <f t="shared" si="1180"/>
        <v>67.410000085830688</v>
      </c>
      <c r="B3015">
        <v>3.4597117900800001</v>
      </c>
      <c r="C3015" s="2">
        <f t="shared" si="1172"/>
        <v>67.299711465830782</v>
      </c>
      <c r="D3015">
        <v>1577147259.53</v>
      </c>
      <c r="E3015">
        <v>437</v>
      </c>
      <c r="F3015">
        <v>895</v>
      </c>
      <c r="G3015">
        <v>630</v>
      </c>
      <c r="H3015">
        <v>695</v>
      </c>
      <c r="I3015">
        <v>287</v>
      </c>
      <c r="J3015">
        <f t="shared" si="1176"/>
        <v>588.79999999999995</v>
      </c>
      <c r="K3015">
        <f t="shared" si="1177"/>
        <v>11.199999999999932</v>
      </c>
      <c r="L3015">
        <f t="shared" si="1181"/>
        <v>0</v>
      </c>
      <c r="M3015">
        <f t="shared" si="1182"/>
        <v>3291.4009728108217</v>
      </c>
      <c r="N3015" t="str">
        <f t="shared" si="1178"/>
        <v>TRANSITION</v>
      </c>
      <c r="O3015" s="2" t="str">
        <f t="shared" si="1179"/>
        <v>ONE</v>
      </c>
      <c r="P3015" s="2">
        <f t="shared" si="1189"/>
        <v>289</v>
      </c>
      <c r="Q3015" s="2">
        <f t="shared" si="1190"/>
        <v>290</v>
      </c>
      <c r="R3015" s="2">
        <f t="shared" si="1191"/>
        <v>296</v>
      </c>
      <c r="S3015" s="2">
        <f t="shared" si="1192"/>
        <v>0</v>
      </c>
      <c r="T3015" s="2">
        <f t="shared" si="1193"/>
        <v>0</v>
      </c>
      <c r="U3015" s="2" t="str">
        <f t="shared" si="1183"/>
        <v>ONE</v>
      </c>
      <c r="V3015" s="2">
        <f t="shared" si="1184"/>
        <v>2</v>
      </c>
      <c r="W3015" s="2">
        <f t="shared" si="1194"/>
        <v>287.78895843199643</v>
      </c>
      <c r="Y3015" s="2">
        <f t="shared" si="1173"/>
        <v>288.03389744832486</v>
      </c>
      <c r="Z3015" s="2">
        <f t="shared" si="1174"/>
        <v>293.31988200488945</v>
      </c>
      <c r="AA3015" s="2">
        <f t="shared" si="1175"/>
        <v>289.90446434898757</v>
      </c>
      <c r="AB3015" s="2" t="str">
        <f t="shared" si="1195"/>
        <v>low</v>
      </c>
      <c r="AC3015" s="2">
        <f t="shared" si="1196"/>
        <v>287.83116674559716</v>
      </c>
      <c r="AD3015" s="2">
        <f t="shared" si="1185"/>
        <v>11.514431654470918</v>
      </c>
      <c r="AE3015" s="2">
        <f t="shared" si="1186"/>
        <v>397.24183740046402</v>
      </c>
      <c r="AF3015" s="2">
        <f t="shared" si="1187"/>
        <v>250</v>
      </c>
      <c r="AG3015" s="2">
        <f t="shared" si="1188"/>
        <v>275</v>
      </c>
    </row>
    <row r="3016" spans="1:33" x14ac:dyDescent="0.2">
      <c r="A3016" s="2">
        <f t="shared" si="1180"/>
        <v>67.430000066757202</v>
      </c>
      <c r="B3016">
        <v>3.48001384735</v>
      </c>
      <c r="C3016" s="2">
        <f t="shared" si="1172"/>
        <v>67.320013523100783</v>
      </c>
      <c r="D3016">
        <v>1577147259.55</v>
      </c>
      <c r="E3016">
        <v>440</v>
      </c>
      <c r="F3016">
        <v>896</v>
      </c>
      <c r="G3016">
        <v>631</v>
      </c>
      <c r="H3016">
        <v>696</v>
      </c>
      <c r="I3016">
        <v>288</v>
      </c>
      <c r="J3016">
        <f t="shared" si="1176"/>
        <v>590.20000000000005</v>
      </c>
      <c r="K3016">
        <f t="shared" si="1177"/>
        <v>12.600000000000023</v>
      </c>
      <c r="L3016">
        <f t="shared" si="1181"/>
        <v>49.256091966486956</v>
      </c>
      <c r="M3016">
        <f t="shared" si="1182"/>
        <v>2426.1625958110208</v>
      </c>
      <c r="N3016" t="str">
        <f t="shared" si="1178"/>
        <v>TRANSITION</v>
      </c>
      <c r="O3016" s="2" t="str">
        <f t="shared" si="1179"/>
        <v>ONE</v>
      </c>
      <c r="P3016" s="2">
        <f t="shared" si="1189"/>
        <v>289</v>
      </c>
      <c r="Q3016" s="2">
        <f t="shared" si="1190"/>
        <v>290</v>
      </c>
      <c r="R3016" s="2">
        <f t="shared" si="1191"/>
        <v>296</v>
      </c>
      <c r="S3016" s="2">
        <f t="shared" si="1192"/>
        <v>0</v>
      </c>
      <c r="T3016" s="2">
        <f t="shared" si="1193"/>
        <v>0</v>
      </c>
      <c r="U3016" s="2" t="str">
        <f t="shared" si="1183"/>
        <v>ONE</v>
      </c>
      <c r="V3016" s="2">
        <f t="shared" si="1184"/>
        <v>2</v>
      </c>
      <c r="W3016" s="2">
        <f t="shared" si="1194"/>
        <v>287.83116674559716</v>
      </c>
      <c r="Y3016" s="2">
        <f t="shared" si="1173"/>
        <v>287.99335130777934</v>
      </c>
      <c r="Z3016" s="2">
        <f t="shared" si="1174"/>
        <v>293.31988200488945</v>
      </c>
      <c r="AA3016" s="2">
        <f t="shared" si="1175"/>
        <v>289.91093600395442</v>
      </c>
      <c r="AB3016" s="2" t="str">
        <f t="shared" si="1195"/>
        <v>low</v>
      </c>
      <c r="AC3016" s="2">
        <f t="shared" si="1196"/>
        <v>288.06493339647773</v>
      </c>
      <c r="AD3016" s="2">
        <f t="shared" si="1185"/>
        <v>7.6403677912416939</v>
      </c>
      <c r="AE3016" s="2">
        <f t="shared" si="1186"/>
        <v>-190.82124593126244</v>
      </c>
      <c r="AF3016" s="2">
        <f t="shared" si="1187"/>
        <v>250</v>
      </c>
      <c r="AG3016" s="2">
        <f t="shared" si="1188"/>
        <v>275</v>
      </c>
    </row>
    <row r="3017" spans="1:33" x14ac:dyDescent="0.2">
      <c r="A3017" s="2">
        <f t="shared" si="1180"/>
        <v>67.450000047683716</v>
      </c>
      <c r="B3017">
        <v>3.50449085236</v>
      </c>
      <c r="C3017" s="2">
        <f t="shared" si="1172"/>
        <v>67.344490528110782</v>
      </c>
      <c r="D3017">
        <v>1577147259.5699999</v>
      </c>
      <c r="E3017">
        <v>440</v>
      </c>
      <c r="F3017">
        <v>896</v>
      </c>
      <c r="G3017">
        <v>631</v>
      </c>
      <c r="H3017">
        <v>697</v>
      </c>
      <c r="I3017">
        <v>289</v>
      </c>
      <c r="J3017">
        <f t="shared" si="1176"/>
        <v>590.6</v>
      </c>
      <c r="K3017">
        <f t="shared" si="1177"/>
        <v>13</v>
      </c>
      <c r="L3017">
        <f t="shared" si="1181"/>
        <v>40.854671541369179</v>
      </c>
      <c r="M3017">
        <f t="shared" si="1182"/>
        <v>-343.23727194913704</v>
      </c>
      <c r="N3017" t="str">
        <f t="shared" si="1178"/>
        <v>TRANSITION</v>
      </c>
      <c r="O3017" s="2" t="str">
        <f t="shared" si="1179"/>
        <v>RELAX</v>
      </c>
      <c r="P3017" s="2">
        <f t="shared" si="1189"/>
        <v>289</v>
      </c>
      <c r="Q3017" s="2">
        <f t="shared" si="1190"/>
        <v>290</v>
      </c>
      <c r="R3017" s="2">
        <f t="shared" si="1191"/>
        <v>296</v>
      </c>
      <c r="S3017" s="2">
        <f t="shared" si="1192"/>
        <v>0</v>
      </c>
      <c r="T3017" s="2">
        <f t="shared" si="1193"/>
        <v>0</v>
      </c>
      <c r="U3017" s="2" t="str">
        <f t="shared" si="1183"/>
        <v>ONE</v>
      </c>
      <c r="V3017" s="2">
        <f t="shared" si="1184"/>
        <v>2</v>
      </c>
      <c r="W3017" s="2">
        <f t="shared" si="1194"/>
        <v>288.06493339647773</v>
      </c>
      <c r="Y3017" s="2">
        <f t="shared" si="1173"/>
        <v>288.00766772551901</v>
      </c>
      <c r="Z3017" s="2">
        <f t="shared" si="1174"/>
        <v>293.31988200488945</v>
      </c>
      <c r="AA3017" s="2">
        <f t="shared" si="1175"/>
        <v>289.91505676914562</v>
      </c>
      <c r="AB3017" s="2" t="str">
        <f t="shared" si="1195"/>
        <v>low</v>
      </c>
      <c r="AC3017" s="2">
        <f t="shared" si="1196"/>
        <v>288.25194671718219</v>
      </c>
      <c r="AD3017" s="2">
        <f t="shared" si="1185"/>
        <v>-12.086789175963496</v>
      </c>
      <c r="AE3017" s="2">
        <f t="shared" si="1186"/>
        <v>-805.94651834020067</v>
      </c>
      <c r="AF3017" s="2">
        <f t="shared" si="1187"/>
        <v>250</v>
      </c>
      <c r="AG3017" s="2">
        <f t="shared" si="1188"/>
        <v>275</v>
      </c>
    </row>
    <row r="3018" spans="1:33" x14ac:dyDescent="0.2">
      <c r="A3018" s="2">
        <f t="shared" si="1180"/>
        <v>67.470000028610229</v>
      </c>
      <c r="B3018">
        <v>3.5252068042800002</v>
      </c>
      <c r="C3018" s="2">
        <f t="shared" si="1172"/>
        <v>67.365206480030778</v>
      </c>
      <c r="D3018">
        <v>1577147259.5899999</v>
      </c>
      <c r="E3018">
        <v>440</v>
      </c>
      <c r="F3018">
        <v>896</v>
      </c>
      <c r="G3018">
        <v>631</v>
      </c>
      <c r="H3018">
        <v>696</v>
      </c>
      <c r="I3018">
        <v>289</v>
      </c>
      <c r="J3018">
        <f t="shared" si="1176"/>
        <v>590.4</v>
      </c>
      <c r="K3018">
        <f t="shared" si="1177"/>
        <v>12.799999999999955</v>
      </c>
      <c r="L3018">
        <f t="shared" si="1181"/>
        <v>0</v>
      </c>
      <c r="M3018">
        <f t="shared" si="1182"/>
        <v>-1972.1358544922125</v>
      </c>
      <c r="N3018" t="str">
        <f t="shared" si="1178"/>
        <v>TRANSITION</v>
      </c>
      <c r="O3018" s="2" t="str">
        <f t="shared" si="1179"/>
        <v>RELAX</v>
      </c>
      <c r="P3018" s="2">
        <f t="shared" si="1189"/>
        <v>289</v>
      </c>
      <c r="Q3018" s="2">
        <f t="shared" si="1190"/>
        <v>290</v>
      </c>
      <c r="R3018" s="2">
        <f t="shared" si="1191"/>
        <v>296</v>
      </c>
      <c r="S3018" s="2">
        <f t="shared" si="1192"/>
        <v>0</v>
      </c>
      <c r="T3018" s="2">
        <f t="shared" si="1193"/>
        <v>0</v>
      </c>
      <c r="U3018" s="2" t="str">
        <f t="shared" si="1183"/>
        <v>ONE</v>
      </c>
      <c r="V3018" s="2">
        <f t="shared" si="1184"/>
        <v>2</v>
      </c>
      <c r="W3018" s="2">
        <f t="shared" si="1194"/>
        <v>288.25194671718219</v>
      </c>
      <c r="Y3018" s="2">
        <f t="shared" si="1173"/>
        <v>288.05652352385164</v>
      </c>
      <c r="Z3018" s="2">
        <f t="shared" si="1174"/>
        <v>293.31988200488945</v>
      </c>
      <c r="AA3018" s="2">
        <f t="shared" si="1175"/>
        <v>289.91968731696426</v>
      </c>
      <c r="AB3018" s="2" t="str">
        <f t="shared" si="1195"/>
        <v>low</v>
      </c>
      <c r="AC3018" s="2">
        <f t="shared" si="1196"/>
        <v>288.00155737374575</v>
      </c>
      <c r="AD3018" s="2">
        <f t="shared" si="1185"/>
        <v>8.2014274975980044</v>
      </c>
      <c r="AE3018" s="2">
        <f t="shared" si="1186"/>
        <v>979.35237308473666</v>
      </c>
      <c r="AF3018" s="2">
        <f t="shared" si="1187"/>
        <v>250</v>
      </c>
      <c r="AG3018" s="2">
        <f t="shared" si="1188"/>
        <v>275</v>
      </c>
    </row>
    <row r="3019" spans="1:33" x14ac:dyDescent="0.2">
      <c r="A3019" s="2">
        <f t="shared" si="1180"/>
        <v>67.5</v>
      </c>
      <c r="B3019">
        <v>3.54955482483</v>
      </c>
      <c r="C3019" s="2">
        <f t="shared" si="1172"/>
        <v>67.389554500580772</v>
      </c>
      <c r="D3019">
        <v>1577147259.6199999</v>
      </c>
      <c r="E3019">
        <v>439</v>
      </c>
      <c r="F3019">
        <v>896</v>
      </c>
      <c r="G3019">
        <v>632</v>
      </c>
      <c r="H3019">
        <v>696</v>
      </c>
      <c r="I3019">
        <v>287</v>
      </c>
      <c r="J3019">
        <f t="shared" si="1176"/>
        <v>590</v>
      </c>
      <c r="K3019">
        <f t="shared" si="1177"/>
        <v>12.399999999999977</v>
      </c>
      <c r="L3019">
        <f t="shared" si="1181"/>
        <v>-82.142201083365748</v>
      </c>
      <c r="M3019">
        <f t="shared" si="1182"/>
        <v>-3373.6705994100466</v>
      </c>
      <c r="N3019" t="str">
        <f t="shared" si="1178"/>
        <v>TRANSITION</v>
      </c>
      <c r="O3019" s="2" t="str">
        <f t="shared" si="1179"/>
        <v>TRANSITION</v>
      </c>
      <c r="P3019" s="2">
        <f t="shared" si="1189"/>
        <v>289</v>
      </c>
      <c r="Q3019" s="2">
        <f t="shared" si="1190"/>
        <v>290</v>
      </c>
      <c r="R3019" s="2">
        <f t="shared" si="1191"/>
        <v>296</v>
      </c>
      <c r="S3019" s="2">
        <f t="shared" si="1192"/>
        <v>0</v>
      </c>
      <c r="T3019" s="2">
        <f t="shared" si="1193"/>
        <v>0</v>
      </c>
      <c r="U3019" s="2" t="str">
        <f t="shared" si="1183"/>
        <v>ONE</v>
      </c>
      <c r="V3019" s="2">
        <f t="shared" si="1184"/>
        <v>2</v>
      </c>
      <c r="W3019" s="2">
        <f t="shared" si="1194"/>
        <v>288.00155737374575</v>
      </c>
      <c r="Y3019" s="2">
        <f t="shared" si="1173"/>
        <v>288.0455302938305</v>
      </c>
      <c r="Z3019" s="2">
        <f t="shared" si="1174"/>
        <v>293.31988200488945</v>
      </c>
      <c r="AA3019" s="2">
        <f t="shared" si="1175"/>
        <v>289.92652912730858</v>
      </c>
      <c r="AB3019" s="2" t="str">
        <f t="shared" si="1195"/>
        <v>low</v>
      </c>
      <c r="AC3019" s="2">
        <f t="shared" si="1196"/>
        <v>288.2012458989966</v>
      </c>
      <c r="AD3019" s="2">
        <f t="shared" si="1185"/>
        <v>7.7741185569803815</v>
      </c>
      <c r="AE3019" s="2">
        <f t="shared" si="1186"/>
        <v>-17.550048462466389</v>
      </c>
      <c r="AF3019" s="2">
        <f t="shared" si="1187"/>
        <v>250</v>
      </c>
      <c r="AG3019" s="2">
        <f t="shared" si="1188"/>
        <v>275</v>
      </c>
    </row>
    <row r="3020" spans="1:33" x14ac:dyDescent="0.2">
      <c r="A3020" s="2">
        <f t="shared" si="1180"/>
        <v>67.520000219345093</v>
      </c>
      <c r="B3020">
        <v>3.5701038837399999</v>
      </c>
      <c r="C3020" s="2">
        <f t="shared" si="1172"/>
        <v>67.410103559490778</v>
      </c>
      <c r="D3020">
        <v>1577147259.6400001</v>
      </c>
      <c r="E3020">
        <v>440</v>
      </c>
      <c r="F3020">
        <v>895</v>
      </c>
      <c r="G3020">
        <v>631</v>
      </c>
      <c r="H3020">
        <v>697</v>
      </c>
      <c r="I3020">
        <v>289</v>
      </c>
      <c r="J3020">
        <f t="shared" si="1176"/>
        <v>590.4</v>
      </c>
      <c r="K3020">
        <f t="shared" si="1177"/>
        <v>12.799999999999955</v>
      </c>
      <c r="L3020">
        <f t="shared" si="1181"/>
        <v>97.328058124682656</v>
      </c>
      <c r="M3020">
        <f t="shared" si="1182"/>
        <v>8733.7459099263979</v>
      </c>
      <c r="N3020" t="str">
        <f t="shared" si="1178"/>
        <v>TRANSITION</v>
      </c>
      <c r="O3020" s="2" t="str">
        <f t="shared" si="1179"/>
        <v>TRANSITION</v>
      </c>
      <c r="P3020" s="2">
        <f t="shared" si="1189"/>
        <v>289</v>
      </c>
      <c r="Q3020" s="2">
        <f t="shared" si="1190"/>
        <v>290</v>
      </c>
      <c r="R3020" s="2">
        <f t="shared" si="1191"/>
        <v>296</v>
      </c>
      <c r="S3020" s="2">
        <f t="shared" si="1192"/>
        <v>0</v>
      </c>
      <c r="T3020" s="2">
        <f t="shared" si="1193"/>
        <v>0</v>
      </c>
      <c r="U3020" s="2" t="str">
        <f t="shared" si="1183"/>
        <v>ONE</v>
      </c>
      <c r="V3020" s="2">
        <f t="shared" si="1184"/>
        <v>2</v>
      </c>
      <c r="W3020" s="2">
        <f t="shared" si="1194"/>
        <v>288.2012458989966</v>
      </c>
      <c r="Y3020" s="2">
        <f t="shared" si="1173"/>
        <v>288.07667341486376</v>
      </c>
      <c r="Z3020" s="2">
        <f t="shared" si="1174"/>
        <v>293.31988200488945</v>
      </c>
      <c r="AA3020" s="2">
        <f t="shared" si="1175"/>
        <v>289.93247918563463</v>
      </c>
      <c r="AB3020" s="2" t="str">
        <f t="shared" si="1195"/>
        <v>low</v>
      </c>
      <c r="AC3020" s="2">
        <f t="shared" si="1196"/>
        <v>288.36099671919732</v>
      </c>
      <c r="AD3020" s="2">
        <f t="shared" si="1185"/>
        <v>-11.042526321241947</v>
      </c>
      <c r="AE3020" s="2">
        <f t="shared" si="1186"/>
        <v>-915.69375320956738</v>
      </c>
      <c r="AF3020" s="2">
        <f t="shared" si="1187"/>
        <v>250</v>
      </c>
      <c r="AG3020" s="2">
        <f t="shared" si="1188"/>
        <v>275</v>
      </c>
    </row>
    <row r="3021" spans="1:33" x14ac:dyDescent="0.2">
      <c r="A3021" s="2">
        <f t="shared" si="1180"/>
        <v>67.540000200271606</v>
      </c>
      <c r="B3021">
        <v>3.5947539806400002</v>
      </c>
      <c r="C3021" s="2">
        <f t="shared" si="1172"/>
        <v>67.434753656390768</v>
      </c>
      <c r="D3021">
        <v>1577147259.6600001</v>
      </c>
      <c r="E3021">
        <v>440</v>
      </c>
      <c r="F3021">
        <v>896</v>
      </c>
      <c r="G3021">
        <v>631</v>
      </c>
      <c r="H3021">
        <v>697</v>
      </c>
      <c r="I3021">
        <v>289</v>
      </c>
      <c r="J3021">
        <f t="shared" si="1176"/>
        <v>590.6</v>
      </c>
      <c r="K3021">
        <f t="shared" si="1177"/>
        <v>13</v>
      </c>
      <c r="L3021">
        <f t="shared" si="1181"/>
        <v>0</v>
      </c>
      <c r="M3021">
        <f t="shared" si="1182"/>
        <v>-3948.3844026869301</v>
      </c>
      <c r="N3021" t="str">
        <f t="shared" si="1178"/>
        <v>TRANSITION</v>
      </c>
      <c r="O3021" s="2" t="str">
        <f t="shared" si="1179"/>
        <v>RELAX</v>
      </c>
      <c r="P3021" s="2">
        <f t="shared" si="1189"/>
        <v>289</v>
      </c>
      <c r="Q3021" s="2">
        <f t="shared" si="1190"/>
        <v>290</v>
      </c>
      <c r="R3021" s="2">
        <f t="shared" si="1191"/>
        <v>296</v>
      </c>
      <c r="S3021" s="2">
        <f t="shared" si="1192"/>
        <v>0</v>
      </c>
      <c r="T3021" s="2">
        <f t="shared" si="1193"/>
        <v>0</v>
      </c>
      <c r="U3021" s="2" t="str">
        <f t="shared" si="1183"/>
        <v>ONE</v>
      </c>
      <c r="V3021" s="2">
        <f t="shared" si="1184"/>
        <v>2</v>
      </c>
      <c r="W3021" s="2">
        <f t="shared" si="1194"/>
        <v>288.36099671919732</v>
      </c>
      <c r="Y3021" s="2">
        <f t="shared" si="1173"/>
        <v>288.13353807573048</v>
      </c>
      <c r="Z3021" s="2">
        <f t="shared" si="1174"/>
        <v>293.31988200488945</v>
      </c>
      <c r="AA3021" s="2">
        <f t="shared" si="1175"/>
        <v>289.93968889709606</v>
      </c>
      <c r="AB3021" s="2" t="str">
        <f t="shared" si="1195"/>
        <v>low</v>
      </c>
      <c r="AC3021" s="2">
        <f t="shared" si="1196"/>
        <v>288.0887973753579</v>
      </c>
      <c r="AD3021" s="2">
        <f t="shared" si="1185"/>
        <v>-16.945612635883219</v>
      </c>
      <c r="AE3021" s="2">
        <f t="shared" si="1186"/>
        <v>-239.47517685584424</v>
      </c>
      <c r="AF3021" s="2">
        <f t="shared" si="1187"/>
        <v>250</v>
      </c>
      <c r="AG3021" s="2">
        <f t="shared" si="1188"/>
        <v>275</v>
      </c>
    </row>
    <row r="3022" spans="1:33" x14ac:dyDescent="0.2">
      <c r="A3022" s="2">
        <f t="shared" si="1180"/>
        <v>67.570000171661377</v>
      </c>
      <c r="B3022">
        <v>3.6194069385500001</v>
      </c>
      <c r="C3022" s="2">
        <f t="shared" si="1172"/>
        <v>67.459406614300775</v>
      </c>
      <c r="D3022">
        <v>1577147259.6900001</v>
      </c>
      <c r="E3022">
        <v>439</v>
      </c>
      <c r="F3022">
        <v>896</v>
      </c>
      <c r="G3022">
        <v>631</v>
      </c>
      <c r="H3022">
        <v>695</v>
      </c>
      <c r="I3022">
        <v>287</v>
      </c>
      <c r="J3022">
        <f t="shared" si="1176"/>
        <v>589.6</v>
      </c>
      <c r="K3022">
        <f t="shared" si="1177"/>
        <v>12</v>
      </c>
      <c r="L3022">
        <f t="shared" si="1181"/>
        <v>-81.126167792983082</v>
      </c>
      <c r="M3022">
        <f t="shared" si="1182"/>
        <v>-3290.7275503876226</v>
      </c>
      <c r="N3022" t="str">
        <f t="shared" si="1178"/>
        <v>TRANSITION</v>
      </c>
      <c r="O3022" s="2" t="str">
        <f t="shared" si="1179"/>
        <v>TRANSITION</v>
      </c>
      <c r="P3022" s="2">
        <f t="shared" si="1189"/>
        <v>289</v>
      </c>
      <c r="Q3022" s="2">
        <f t="shared" si="1190"/>
        <v>290</v>
      </c>
      <c r="R3022" s="2">
        <f t="shared" si="1191"/>
        <v>296</v>
      </c>
      <c r="S3022" s="2">
        <f t="shared" si="1192"/>
        <v>0</v>
      </c>
      <c r="T3022" s="2">
        <f t="shared" si="1193"/>
        <v>0</v>
      </c>
      <c r="U3022" s="2" t="str">
        <f t="shared" si="1183"/>
        <v>ONE</v>
      </c>
      <c r="V3022" s="2">
        <f t="shared" si="1184"/>
        <v>2</v>
      </c>
      <c r="W3022" s="2">
        <f t="shared" si="1194"/>
        <v>288.0887973753579</v>
      </c>
      <c r="Y3022" s="2">
        <f t="shared" si="1173"/>
        <v>288.12458993565599</v>
      </c>
      <c r="Z3022" s="2">
        <f t="shared" si="1174"/>
        <v>293.31988200488945</v>
      </c>
      <c r="AA3022" s="2">
        <f t="shared" si="1175"/>
        <v>289.94938135602774</v>
      </c>
      <c r="AB3022" s="2" t="str">
        <f t="shared" si="1195"/>
        <v>low</v>
      </c>
      <c r="AC3022" s="2">
        <f t="shared" si="1196"/>
        <v>287.67103790028631</v>
      </c>
      <c r="AD3022" s="2">
        <f t="shared" si="1185"/>
        <v>23.129994785239134</v>
      </c>
      <c r="AE3022" s="2">
        <f t="shared" si="1186"/>
        <v>1625.5902260258451</v>
      </c>
      <c r="AF3022" s="2">
        <f t="shared" si="1187"/>
        <v>250</v>
      </c>
      <c r="AG3022" s="2">
        <f t="shared" si="1188"/>
        <v>275</v>
      </c>
    </row>
    <row r="3023" spans="1:33" x14ac:dyDescent="0.2">
      <c r="A3023" s="2">
        <f t="shared" si="1180"/>
        <v>67.590000152587891</v>
      </c>
      <c r="B3023">
        <v>3.6395449638400001</v>
      </c>
      <c r="C3023" s="2">
        <f t="shared" si="1172"/>
        <v>67.47954463959077</v>
      </c>
      <c r="D3023">
        <v>1577147259.71</v>
      </c>
      <c r="E3023">
        <v>438</v>
      </c>
      <c r="F3023">
        <v>895</v>
      </c>
      <c r="G3023">
        <v>631</v>
      </c>
      <c r="H3023">
        <v>695</v>
      </c>
      <c r="I3023">
        <v>286</v>
      </c>
      <c r="J3023">
        <f t="shared" si="1176"/>
        <v>589</v>
      </c>
      <c r="K3023">
        <f t="shared" si="1177"/>
        <v>11.399999999999977</v>
      </c>
      <c r="L3023">
        <f t="shared" si="1181"/>
        <v>-49.657301825744</v>
      </c>
      <c r="M3023">
        <f t="shared" si="1182"/>
        <v>1562.6589754490747</v>
      </c>
      <c r="N3023" t="str">
        <f t="shared" si="1178"/>
        <v>TRANSITION</v>
      </c>
      <c r="O3023" s="2" t="str">
        <f t="shared" si="1179"/>
        <v>ONE</v>
      </c>
      <c r="P3023" s="2">
        <f t="shared" si="1189"/>
        <v>290</v>
      </c>
      <c r="Q3023" s="2">
        <f t="shared" si="1190"/>
        <v>290</v>
      </c>
      <c r="R3023" s="2">
        <f t="shared" si="1191"/>
        <v>296</v>
      </c>
      <c r="S3023" s="2">
        <f t="shared" si="1192"/>
        <v>0</v>
      </c>
      <c r="T3023" s="2">
        <f t="shared" si="1193"/>
        <v>0</v>
      </c>
      <c r="U3023" s="2" t="str">
        <f t="shared" si="1183"/>
        <v>ONE</v>
      </c>
      <c r="V3023" s="2">
        <f t="shared" si="1184"/>
        <v>2</v>
      </c>
      <c r="W3023" s="2">
        <f t="shared" si="1194"/>
        <v>287.67103790028631</v>
      </c>
      <c r="Y3023" s="2">
        <f t="shared" si="1173"/>
        <v>288.03387952858208</v>
      </c>
      <c r="Z3023" s="2">
        <f t="shared" si="1174"/>
        <v>293.31988200488945</v>
      </c>
      <c r="AA3023" s="2">
        <f t="shared" si="1175"/>
        <v>289.95814178500916</v>
      </c>
      <c r="AB3023" s="2" t="str">
        <f t="shared" si="1195"/>
        <v>low</v>
      </c>
      <c r="AC3023" s="2">
        <f t="shared" si="1196"/>
        <v>288.13683032022902</v>
      </c>
      <c r="AD3023" s="2">
        <f t="shared" si="1185"/>
        <v>0</v>
      </c>
      <c r="AE3023" s="2">
        <f t="shared" si="1186"/>
        <v>-1148.5731322785045</v>
      </c>
      <c r="AF3023" s="2">
        <f t="shared" si="1187"/>
        <v>250</v>
      </c>
      <c r="AG3023" s="2">
        <f t="shared" si="1188"/>
        <v>300</v>
      </c>
    </row>
    <row r="3024" spans="1:33" x14ac:dyDescent="0.2">
      <c r="A3024" s="2">
        <f t="shared" si="1180"/>
        <v>67.610000133514404</v>
      </c>
      <c r="B3024">
        <v>3.6641898155199999</v>
      </c>
      <c r="C3024" s="2">
        <f t="shared" si="1172"/>
        <v>67.504189491270765</v>
      </c>
      <c r="D3024">
        <v>1577147259.73</v>
      </c>
      <c r="E3024">
        <v>441</v>
      </c>
      <c r="F3024">
        <v>895</v>
      </c>
      <c r="G3024">
        <v>631</v>
      </c>
      <c r="H3024">
        <v>697</v>
      </c>
      <c r="I3024">
        <v>290</v>
      </c>
      <c r="J3024">
        <f t="shared" si="1176"/>
        <v>590.79999999999995</v>
      </c>
      <c r="K3024">
        <f t="shared" si="1177"/>
        <v>13.199999999999932</v>
      </c>
      <c r="L3024">
        <f t="shared" si="1181"/>
        <v>162.30570392298833</v>
      </c>
      <c r="M3024">
        <f t="shared" si="1182"/>
        <v>8600.701213420105</v>
      </c>
      <c r="N3024" t="str">
        <f t="shared" si="1178"/>
        <v>TRANSITION</v>
      </c>
      <c r="O3024" s="2" t="str">
        <f t="shared" si="1179"/>
        <v>TRANSITION</v>
      </c>
      <c r="P3024" s="2">
        <f t="shared" si="1189"/>
        <v>290</v>
      </c>
      <c r="Q3024" s="2">
        <f t="shared" si="1190"/>
        <v>290</v>
      </c>
      <c r="R3024" s="2">
        <f t="shared" si="1191"/>
        <v>296</v>
      </c>
      <c r="S3024" s="2">
        <f t="shared" si="1192"/>
        <v>0</v>
      </c>
      <c r="T3024" s="2">
        <f t="shared" si="1193"/>
        <v>0</v>
      </c>
      <c r="U3024" s="2" t="str">
        <f t="shared" si="1183"/>
        <v>ONE</v>
      </c>
      <c r="V3024" s="2">
        <f t="shared" si="1184"/>
        <v>2</v>
      </c>
      <c r="W3024" s="2">
        <f t="shared" si="1194"/>
        <v>288.13683032022902</v>
      </c>
      <c r="Y3024" s="2">
        <f t="shared" si="1173"/>
        <v>288.05446968691149</v>
      </c>
      <c r="Z3024" s="2">
        <f t="shared" si="1174"/>
        <v>293.31988200488945</v>
      </c>
      <c r="AA3024" s="2">
        <f t="shared" si="1175"/>
        <v>289.96192867218781</v>
      </c>
      <c r="AB3024" s="2" t="str">
        <f t="shared" si="1195"/>
        <v>low</v>
      </c>
      <c r="AC3024" s="2">
        <f t="shared" si="1196"/>
        <v>288.13683032022902</v>
      </c>
      <c r="AD3024" s="2">
        <f t="shared" si="1185"/>
        <v>-21.712605463634095</v>
      </c>
      <c r="AE3024" s="2">
        <f t="shared" si="1186"/>
        <v>-881.01992844431345</v>
      </c>
      <c r="AF3024" s="2">
        <f t="shared" si="1187"/>
        <v>250</v>
      </c>
      <c r="AG3024" s="2">
        <f t="shared" si="1188"/>
        <v>275</v>
      </c>
    </row>
    <row r="3025" spans="1:33" x14ac:dyDescent="0.2">
      <c r="A3025" s="2">
        <f t="shared" si="1180"/>
        <v>67.630000114440918</v>
      </c>
      <c r="B3025">
        <v>3.6848809719100002</v>
      </c>
      <c r="C3025" s="2">
        <f t="shared" si="1172"/>
        <v>67.524880647660765</v>
      </c>
      <c r="D3025">
        <v>1577147259.75</v>
      </c>
      <c r="E3025">
        <v>439</v>
      </c>
      <c r="F3025">
        <v>896</v>
      </c>
      <c r="G3025">
        <v>631</v>
      </c>
      <c r="H3025">
        <v>696</v>
      </c>
      <c r="I3025">
        <v>288</v>
      </c>
      <c r="J3025">
        <f t="shared" si="1176"/>
        <v>590</v>
      </c>
      <c r="K3025">
        <f t="shared" si="1177"/>
        <v>12.399999999999977</v>
      </c>
      <c r="L3025">
        <f t="shared" si="1181"/>
        <v>-96.659653153391062</v>
      </c>
      <c r="M3025">
        <f t="shared" si="1182"/>
        <v>-12515.75079687345</v>
      </c>
      <c r="N3025" t="str">
        <f t="shared" si="1178"/>
        <v>TRANSITION</v>
      </c>
      <c r="O3025" s="2" t="str">
        <f t="shared" si="1179"/>
        <v>TRANSITION</v>
      </c>
      <c r="P3025" s="2">
        <f t="shared" si="1189"/>
        <v>290</v>
      </c>
      <c r="Q3025" s="2">
        <f t="shared" si="1190"/>
        <v>290</v>
      </c>
      <c r="R3025" s="2">
        <f t="shared" si="1191"/>
        <v>296</v>
      </c>
      <c r="S3025" s="2">
        <f t="shared" si="1192"/>
        <v>0</v>
      </c>
      <c r="T3025" s="2">
        <f t="shared" si="1193"/>
        <v>0</v>
      </c>
      <c r="U3025" s="2" t="str">
        <f t="shared" si="1183"/>
        <v>ONE</v>
      </c>
      <c r="V3025" s="2">
        <f t="shared" si="1184"/>
        <v>2</v>
      </c>
      <c r="W3025" s="2">
        <f t="shared" si="1194"/>
        <v>288.10946425618323</v>
      </c>
      <c r="Y3025" s="2">
        <f t="shared" si="1173"/>
        <v>288.06546860076583</v>
      </c>
      <c r="Z3025" s="2">
        <f t="shared" si="1174"/>
        <v>293.31988200488945</v>
      </c>
      <c r="AA3025" s="2">
        <f t="shared" si="1175"/>
        <v>289.96655572292394</v>
      </c>
      <c r="AB3025" s="2" t="str">
        <f t="shared" si="1195"/>
        <v>low</v>
      </c>
      <c r="AC3025" s="2">
        <f t="shared" si="1196"/>
        <v>287.6875714049466</v>
      </c>
      <c r="AD3025" s="2">
        <f t="shared" si="1185"/>
        <v>-5.6014052521379352</v>
      </c>
      <c r="AE3025" s="2">
        <f t="shared" si="1186"/>
        <v>778.6515121640299</v>
      </c>
      <c r="AF3025" s="2">
        <f t="shared" si="1187"/>
        <v>250</v>
      </c>
      <c r="AG3025" s="2">
        <f t="shared" si="1188"/>
        <v>275</v>
      </c>
    </row>
    <row r="3026" spans="1:33" x14ac:dyDescent="0.2">
      <c r="A3026" s="2">
        <f t="shared" si="1180"/>
        <v>67.660000085830688</v>
      </c>
      <c r="B3026">
        <v>3.7094309330000002</v>
      </c>
      <c r="C3026" s="2">
        <f t="shared" si="1172"/>
        <v>67.549430608750768</v>
      </c>
      <c r="D3026">
        <v>1577147259.78</v>
      </c>
      <c r="E3026">
        <v>438</v>
      </c>
      <c r="F3026">
        <v>893</v>
      </c>
      <c r="G3026">
        <v>631</v>
      </c>
      <c r="H3026">
        <v>696</v>
      </c>
      <c r="I3026">
        <v>286</v>
      </c>
      <c r="J3026">
        <f t="shared" si="1176"/>
        <v>588.79999999999995</v>
      </c>
      <c r="K3026">
        <f t="shared" si="1177"/>
        <v>11.199999999999932</v>
      </c>
      <c r="L3026">
        <f t="shared" si="1181"/>
        <v>-81.466524230650137</v>
      </c>
      <c r="M3026">
        <f t="shared" si="1182"/>
        <v>618.86570276193254</v>
      </c>
      <c r="N3026" t="str">
        <f t="shared" si="1178"/>
        <v>TRANSITION</v>
      </c>
      <c r="O3026" s="2" t="str">
        <f t="shared" si="1179"/>
        <v>TRANSITION</v>
      </c>
      <c r="P3026" s="2">
        <f t="shared" si="1189"/>
        <v>290</v>
      </c>
      <c r="Q3026" s="2">
        <f t="shared" si="1190"/>
        <v>290</v>
      </c>
      <c r="R3026" s="2">
        <f t="shared" si="1191"/>
        <v>296</v>
      </c>
      <c r="S3026" s="2">
        <f t="shared" si="1192"/>
        <v>0</v>
      </c>
      <c r="T3026" s="2">
        <f t="shared" si="1193"/>
        <v>0</v>
      </c>
      <c r="U3026" s="2" t="str">
        <f t="shared" si="1183"/>
        <v>ONE</v>
      </c>
      <c r="V3026" s="2">
        <f t="shared" si="1184"/>
        <v>2</v>
      </c>
      <c r="W3026" s="2">
        <f t="shared" si="1194"/>
        <v>287.6875714049466</v>
      </c>
      <c r="Y3026" s="2">
        <f t="shared" si="1173"/>
        <v>287.98988916160198</v>
      </c>
      <c r="Z3026" s="2">
        <f t="shared" si="1174"/>
        <v>293.31988200488945</v>
      </c>
      <c r="AA3026" s="2">
        <f t="shared" si="1175"/>
        <v>289.97150136681603</v>
      </c>
      <c r="AB3026" s="2" t="str">
        <f t="shared" si="1195"/>
        <v>low</v>
      </c>
      <c r="AC3026" s="2">
        <f t="shared" si="1196"/>
        <v>287.55005712395729</v>
      </c>
      <c r="AD3026" s="2">
        <f t="shared" si="1185"/>
        <v>11.944536831534512</v>
      </c>
      <c r="AE3026" s="2">
        <f t="shared" si="1186"/>
        <v>714.70345795454273</v>
      </c>
      <c r="AF3026" s="2">
        <f t="shared" si="1187"/>
        <v>250</v>
      </c>
      <c r="AG3026" s="2">
        <f t="shared" si="1188"/>
        <v>275</v>
      </c>
    </row>
    <row r="3027" spans="1:33" x14ac:dyDescent="0.2">
      <c r="A3027" s="2">
        <f t="shared" si="1180"/>
        <v>67.680000066757202</v>
      </c>
      <c r="B3027">
        <v>3.73370885849</v>
      </c>
      <c r="C3027" s="2">
        <f t="shared" si="1172"/>
        <v>67.573708534240765</v>
      </c>
      <c r="D3027">
        <v>1577147259.8</v>
      </c>
      <c r="E3027">
        <v>439</v>
      </c>
      <c r="F3027">
        <v>895</v>
      </c>
      <c r="G3027">
        <v>629</v>
      </c>
      <c r="H3027">
        <v>696</v>
      </c>
      <c r="I3027">
        <v>287</v>
      </c>
      <c r="J3027">
        <f t="shared" si="1176"/>
        <v>589.20000000000005</v>
      </c>
      <c r="K3027">
        <f t="shared" si="1177"/>
        <v>11.600000000000023</v>
      </c>
      <c r="L3027">
        <f t="shared" si="1181"/>
        <v>41.189680741540414</v>
      </c>
      <c r="M3027">
        <f t="shared" si="1182"/>
        <v>5052.1699237734701</v>
      </c>
      <c r="N3027" t="str">
        <f t="shared" si="1178"/>
        <v>TRANSITION</v>
      </c>
      <c r="O3027" s="2" t="str">
        <f t="shared" si="1179"/>
        <v>ONE</v>
      </c>
      <c r="P3027" s="2">
        <f t="shared" si="1189"/>
        <v>289</v>
      </c>
      <c r="Q3027" s="2">
        <f t="shared" si="1190"/>
        <v>290</v>
      </c>
      <c r="R3027" s="2">
        <f t="shared" si="1191"/>
        <v>296</v>
      </c>
      <c r="S3027" s="2">
        <f t="shared" si="1192"/>
        <v>0</v>
      </c>
      <c r="T3027" s="2">
        <f t="shared" si="1193"/>
        <v>0</v>
      </c>
      <c r="U3027" s="2" t="str">
        <f t="shared" si="1183"/>
        <v>ONE</v>
      </c>
      <c r="V3027" s="2">
        <f t="shared" si="1184"/>
        <v>2</v>
      </c>
      <c r="W3027" s="2">
        <f t="shared" si="1194"/>
        <v>287.55005712395729</v>
      </c>
      <c r="Y3027" s="2">
        <f t="shared" si="1173"/>
        <v>287.90192275407304</v>
      </c>
      <c r="Z3027" s="2">
        <f t="shared" si="1174"/>
        <v>293.31988200488945</v>
      </c>
      <c r="AA3027" s="2">
        <f t="shared" si="1175"/>
        <v>289.97242075655532</v>
      </c>
      <c r="AB3027" s="2" t="str">
        <f t="shared" si="1195"/>
        <v>low</v>
      </c>
      <c r="AC3027" s="2">
        <f t="shared" si="1196"/>
        <v>287.84004569916584</v>
      </c>
      <c r="AD3027" s="2">
        <f t="shared" si="1185"/>
        <v>11.161917899741928</v>
      </c>
      <c r="AE3027" s="2">
        <f t="shared" si="1186"/>
        <v>-32.235823942821916</v>
      </c>
      <c r="AF3027" s="2">
        <f t="shared" si="1187"/>
        <v>250</v>
      </c>
      <c r="AG3027" s="2">
        <f t="shared" si="1188"/>
        <v>275</v>
      </c>
    </row>
    <row r="3028" spans="1:33" x14ac:dyDescent="0.2">
      <c r="A3028" s="2">
        <f t="shared" si="1180"/>
        <v>67.700000047683716</v>
      </c>
      <c r="B3028">
        <v>3.7544929981199999</v>
      </c>
      <c r="C3028" s="2">
        <f t="shared" si="1172"/>
        <v>67.594492673870775</v>
      </c>
      <c r="D3028">
        <v>1577147259.8199999</v>
      </c>
      <c r="E3028">
        <v>440</v>
      </c>
      <c r="F3028">
        <v>896</v>
      </c>
      <c r="G3028">
        <v>631</v>
      </c>
      <c r="H3028">
        <v>695</v>
      </c>
      <c r="I3028">
        <v>289</v>
      </c>
      <c r="J3028">
        <f t="shared" si="1176"/>
        <v>590.20000000000005</v>
      </c>
      <c r="K3028">
        <f t="shared" si="1177"/>
        <v>12.600000000000023</v>
      </c>
      <c r="L3028">
        <f t="shared" si="1181"/>
        <v>96.227221121686028</v>
      </c>
      <c r="M3028">
        <f t="shared" si="1182"/>
        <v>2648.0547840769977</v>
      </c>
      <c r="N3028" t="str">
        <f t="shared" si="1178"/>
        <v>TRANSITION</v>
      </c>
      <c r="O3028" s="2" t="str">
        <f t="shared" si="1179"/>
        <v>TRANSITION</v>
      </c>
      <c r="P3028" s="2">
        <f t="shared" si="1189"/>
        <v>289</v>
      </c>
      <c r="Q3028" s="2">
        <f t="shared" si="1190"/>
        <v>290</v>
      </c>
      <c r="R3028" s="2">
        <f t="shared" si="1191"/>
        <v>296</v>
      </c>
      <c r="S3028" s="2">
        <f t="shared" si="1192"/>
        <v>0</v>
      </c>
      <c r="T3028" s="2">
        <f t="shared" si="1193"/>
        <v>0</v>
      </c>
      <c r="U3028" s="2" t="str">
        <f t="shared" si="1183"/>
        <v>ONE</v>
      </c>
      <c r="V3028" s="2">
        <f t="shared" si="1184"/>
        <v>2</v>
      </c>
      <c r="W3028" s="2">
        <f t="shared" si="1194"/>
        <v>287.84004569916584</v>
      </c>
      <c r="Y3028" s="2">
        <f t="shared" si="1173"/>
        <v>287.88954734309164</v>
      </c>
      <c r="Z3028" s="2">
        <f t="shared" si="1174"/>
        <v>293.31988200488945</v>
      </c>
      <c r="AA3028" s="2">
        <f t="shared" si="1175"/>
        <v>289.96889585643117</v>
      </c>
      <c r="AB3028" s="2" t="str">
        <f t="shared" si="1195"/>
        <v>low</v>
      </c>
      <c r="AC3028" s="2">
        <f t="shared" si="1196"/>
        <v>288.07203655933267</v>
      </c>
      <c r="AD3028" s="2">
        <f t="shared" si="1185"/>
        <v>-8.6987884200062382</v>
      </c>
      <c r="AE3028" s="2">
        <f t="shared" si="1186"/>
        <v>-955.57028933163701</v>
      </c>
      <c r="AF3028" s="2">
        <f t="shared" si="1187"/>
        <v>250</v>
      </c>
      <c r="AG3028" s="2">
        <f t="shared" si="1188"/>
        <v>275</v>
      </c>
    </row>
    <row r="3029" spans="1:33" x14ac:dyDescent="0.2">
      <c r="A3029" s="2">
        <f t="shared" si="1180"/>
        <v>67.730000019073486</v>
      </c>
      <c r="B3029">
        <v>3.7791409492499999</v>
      </c>
      <c r="C3029" s="2">
        <f t="shared" si="1172"/>
        <v>67.619140625000782</v>
      </c>
      <c r="D3029">
        <v>1577147259.8499999</v>
      </c>
      <c r="E3029">
        <v>440</v>
      </c>
      <c r="F3029">
        <v>895</v>
      </c>
      <c r="G3029">
        <v>632</v>
      </c>
      <c r="H3029">
        <v>697</v>
      </c>
      <c r="I3029">
        <v>289</v>
      </c>
      <c r="J3029">
        <f t="shared" si="1176"/>
        <v>590.6</v>
      </c>
      <c r="K3029">
        <f t="shared" si="1177"/>
        <v>13</v>
      </c>
      <c r="L3029">
        <f t="shared" si="1181"/>
        <v>0</v>
      </c>
      <c r="M3029">
        <f t="shared" si="1182"/>
        <v>-3904.0657218994656</v>
      </c>
      <c r="N3029" t="str">
        <f t="shared" si="1178"/>
        <v>TRANSITION</v>
      </c>
      <c r="O3029" s="2" t="str">
        <f t="shared" si="1179"/>
        <v>RELAX</v>
      </c>
      <c r="P3029" s="2">
        <f t="shared" si="1189"/>
        <v>289</v>
      </c>
      <c r="Q3029" s="2">
        <f t="shared" si="1190"/>
        <v>290</v>
      </c>
      <c r="R3029" s="2">
        <f t="shared" si="1191"/>
        <v>296</v>
      </c>
      <c r="S3029" s="2">
        <f t="shared" si="1192"/>
        <v>0</v>
      </c>
      <c r="T3029" s="2">
        <f t="shared" si="1193"/>
        <v>0</v>
      </c>
      <c r="U3029" s="2" t="str">
        <f t="shared" si="1183"/>
        <v>ONE</v>
      </c>
      <c r="V3029" s="2">
        <f t="shared" si="1184"/>
        <v>2</v>
      </c>
      <c r="W3029" s="2">
        <f t="shared" si="1194"/>
        <v>288.07203655933267</v>
      </c>
      <c r="Y3029" s="2">
        <f t="shared" si="1173"/>
        <v>287.92604518633988</v>
      </c>
      <c r="Z3029" s="2">
        <f t="shared" si="1174"/>
        <v>293.31988200488945</v>
      </c>
      <c r="AA3029" s="2">
        <f t="shared" si="1175"/>
        <v>289.96492843076419</v>
      </c>
      <c r="AB3029" s="2" t="str">
        <f t="shared" si="1195"/>
        <v>low</v>
      </c>
      <c r="AC3029" s="2">
        <f t="shared" si="1196"/>
        <v>287.85762924746615</v>
      </c>
      <c r="AD3029" s="2">
        <f t="shared" si="1185"/>
        <v>-8.4304763092460426</v>
      </c>
      <c r="AE3029" s="2">
        <f t="shared" si="1186"/>
        <v>10.885777456513321</v>
      </c>
      <c r="AF3029" s="2">
        <f t="shared" si="1187"/>
        <v>250</v>
      </c>
      <c r="AG3029" s="2">
        <f t="shared" si="1188"/>
        <v>275</v>
      </c>
    </row>
    <row r="3030" spans="1:33" x14ac:dyDescent="0.2">
      <c r="A3030" s="2">
        <f t="shared" si="1180"/>
        <v>67.75</v>
      </c>
      <c r="B3030">
        <v>3.79948687553</v>
      </c>
      <c r="C3030" s="2">
        <f t="shared" si="1172"/>
        <v>67.639486551280783</v>
      </c>
      <c r="D3030">
        <v>1577147259.8699999</v>
      </c>
      <c r="E3030">
        <v>440</v>
      </c>
      <c r="F3030">
        <v>896</v>
      </c>
      <c r="G3030">
        <v>631</v>
      </c>
      <c r="H3030">
        <v>697</v>
      </c>
      <c r="I3030">
        <v>287</v>
      </c>
      <c r="J3030">
        <f t="shared" si="1176"/>
        <v>590.20000000000005</v>
      </c>
      <c r="K3030">
        <f t="shared" si="1177"/>
        <v>12.600000000000023</v>
      </c>
      <c r="L3030">
        <f t="shared" si="1181"/>
        <v>-98.299776204634455</v>
      </c>
      <c r="M3030">
        <f t="shared" si="1182"/>
        <v>-4831.4230009406092</v>
      </c>
      <c r="N3030" t="str">
        <f t="shared" si="1178"/>
        <v>TRANSITION</v>
      </c>
      <c r="O3030" s="2" t="str">
        <f t="shared" si="1179"/>
        <v>TRANSITION</v>
      </c>
      <c r="P3030" s="2">
        <f t="shared" si="1189"/>
        <v>289</v>
      </c>
      <c r="Q3030" s="2">
        <f t="shared" si="1190"/>
        <v>290</v>
      </c>
      <c r="R3030" s="2">
        <f t="shared" si="1191"/>
        <v>296</v>
      </c>
      <c r="S3030" s="2">
        <f t="shared" si="1192"/>
        <v>0</v>
      </c>
      <c r="T3030" s="2">
        <f t="shared" si="1193"/>
        <v>0</v>
      </c>
      <c r="U3030" s="2" t="str">
        <f t="shared" si="1183"/>
        <v>ONE</v>
      </c>
      <c r="V3030" s="2">
        <f t="shared" si="1184"/>
        <v>2</v>
      </c>
      <c r="W3030" s="2">
        <f t="shared" si="1194"/>
        <v>287.85762924746615</v>
      </c>
      <c r="Y3030" s="2">
        <f t="shared" si="1173"/>
        <v>287.91236199856513</v>
      </c>
      <c r="Z3030" s="2">
        <f t="shared" si="1174"/>
        <v>293.31988200488945</v>
      </c>
      <c r="AA3030" s="2">
        <f t="shared" si="1175"/>
        <v>289.96298426854298</v>
      </c>
      <c r="AB3030" s="2" t="str">
        <f t="shared" si="1195"/>
        <v>low</v>
      </c>
      <c r="AC3030" s="2">
        <f t="shared" si="1196"/>
        <v>287.68610339797294</v>
      </c>
      <c r="AD3030" s="2">
        <f t="shared" si="1185"/>
        <v>2.5693333076445399</v>
      </c>
      <c r="AE3030" s="2">
        <f t="shared" si="1186"/>
        <v>540.63941181696509</v>
      </c>
      <c r="AF3030" s="2">
        <f t="shared" si="1187"/>
        <v>250</v>
      </c>
      <c r="AG3030" s="2">
        <f t="shared" si="1188"/>
        <v>250</v>
      </c>
    </row>
    <row r="3031" spans="1:33" x14ac:dyDescent="0.2">
      <c r="A3031" s="2">
        <f t="shared" si="1180"/>
        <v>67.770000219345093</v>
      </c>
      <c r="B3031">
        <v>3.8239209651900001</v>
      </c>
      <c r="C3031" s="2">
        <f t="shared" si="1172"/>
        <v>67.663920640940788</v>
      </c>
      <c r="D3031">
        <v>1577147259.8900001</v>
      </c>
      <c r="E3031">
        <v>438</v>
      </c>
      <c r="F3031">
        <v>896</v>
      </c>
      <c r="G3031">
        <v>630</v>
      </c>
      <c r="H3031">
        <v>695</v>
      </c>
      <c r="I3031">
        <v>287</v>
      </c>
      <c r="J3031">
        <f t="shared" si="1176"/>
        <v>589.20000000000005</v>
      </c>
      <c r="K3031">
        <f t="shared" si="1177"/>
        <v>11.600000000000023</v>
      </c>
      <c r="L3031">
        <f t="shared" si="1181"/>
        <v>0</v>
      </c>
      <c r="M3031">
        <f t="shared" si="1182"/>
        <v>4023.0586681343061</v>
      </c>
      <c r="N3031" t="str">
        <f t="shared" si="1178"/>
        <v>TRANSITION</v>
      </c>
      <c r="O3031" s="2" t="str">
        <f t="shared" si="1179"/>
        <v>ONE</v>
      </c>
      <c r="P3031" s="2">
        <f t="shared" si="1189"/>
        <v>289</v>
      </c>
      <c r="Q3031" s="2">
        <f t="shared" si="1190"/>
        <v>290</v>
      </c>
      <c r="R3031" s="2">
        <f t="shared" si="1191"/>
        <v>296</v>
      </c>
      <c r="S3031" s="2">
        <f t="shared" si="1192"/>
        <v>0</v>
      </c>
      <c r="T3031" s="2">
        <f t="shared" si="1193"/>
        <v>0</v>
      </c>
      <c r="U3031" s="2" t="str">
        <f t="shared" si="1183"/>
        <v>ONE</v>
      </c>
      <c r="V3031" s="2">
        <f t="shared" si="1184"/>
        <v>2</v>
      </c>
      <c r="W3031" s="2">
        <f t="shared" si="1194"/>
        <v>287.68610339797294</v>
      </c>
      <c r="Y3031" s="2">
        <f t="shared" si="1173"/>
        <v>287.86711027844672</v>
      </c>
      <c r="Z3031" s="2">
        <f t="shared" si="1174"/>
        <v>293.31988200488945</v>
      </c>
      <c r="AA3031" s="2">
        <f t="shared" si="1175"/>
        <v>289.96045315504409</v>
      </c>
      <c r="AB3031" s="2" t="str">
        <f t="shared" si="1195"/>
        <v>low</v>
      </c>
      <c r="AC3031" s="2">
        <f t="shared" si="1196"/>
        <v>287.74888271837835</v>
      </c>
      <c r="AD3031" s="2">
        <f t="shared" si="1185"/>
        <v>10.178776074592774</v>
      </c>
      <c r="AE3031" s="2">
        <f t="shared" si="1186"/>
        <v>311.42730802880197</v>
      </c>
      <c r="AF3031" s="2">
        <f t="shared" si="1187"/>
        <v>250</v>
      </c>
      <c r="AG3031" s="2">
        <f t="shared" si="1188"/>
        <v>275</v>
      </c>
    </row>
    <row r="3032" spans="1:33" x14ac:dyDescent="0.2">
      <c r="A3032" s="2">
        <f t="shared" si="1180"/>
        <v>67.790000200271606</v>
      </c>
      <c r="B3032">
        <v>3.8485038280500001</v>
      </c>
      <c r="C3032" s="2">
        <f t="shared" si="1172"/>
        <v>67.688503503800789</v>
      </c>
      <c r="D3032">
        <v>1577147259.9100001</v>
      </c>
      <c r="E3032">
        <v>440</v>
      </c>
      <c r="F3032">
        <v>895</v>
      </c>
      <c r="G3032">
        <v>632</v>
      </c>
      <c r="H3032">
        <v>697</v>
      </c>
      <c r="I3032">
        <v>288</v>
      </c>
      <c r="J3032">
        <f t="shared" si="1176"/>
        <v>590.4</v>
      </c>
      <c r="K3032">
        <f t="shared" si="1177"/>
        <v>12.799999999999955</v>
      </c>
      <c r="L3032">
        <f t="shared" si="1181"/>
        <v>40.678744607372394</v>
      </c>
      <c r="M3032">
        <f t="shared" si="1182"/>
        <v>1654.7602628318286</v>
      </c>
      <c r="N3032" t="str">
        <f t="shared" si="1178"/>
        <v>TRANSITION</v>
      </c>
      <c r="O3032" s="2" t="str">
        <f t="shared" si="1179"/>
        <v>ONE</v>
      </c>
      <c r="P3032" s="2">
        <f t="shared" si="1189"/>
        <v>289</v>
      </c>
      <c r="Q3032" s="2">
        <f t="shared" si="1190"/>
        <v>290</v>
      </c>
      <c r="R3032" s="2">
        <f t="shared" si="1191"/>
        <v>296</v>
      </c>
      <c r="S3032" s="2">
        <f t="shared" si="1192"/>
        <v>0</v>
      </c>
      <c r="T3032" s="2">
        <f t="shared" si="1193"/>
        <v>0</v>
      </c>
      <c r="U3032" s="2" t="str">
        <f t="shared" si="1183"/>
        <v>ONE</v>
      </c>
      <c r="V3032" s="2">
        <f t="shared" si="1184"/>
        <v>2</v>
      </c>
      <c r="W3032" s="2">
        <f t="shared" si="1194"/>
        <v>287.74888271837835</v>
      </c>
      <c r="Y3032" s="2">
        <f t="shared" si="1173"/>
        <v>287.84346476643304</v>
      </c>
      <c r="Z3032" s="2">
        <f t="shared" si="1174"/>
        <v>293.31988200488945</v>
      </c>
      <c r="AA3032" s="2">
        <f t="shared" si="1175"/>
        <v>289.95578601121417</v>
      </c>
      <c r="AB3032" s="2" t="str">
        <f t="shared" si="1195"/>
        <v>low</v>
      </c>
      <c r="AC3032" s="2">
        <f t="shared" si="1196"/>
        <v>287.99910617470272</v>
      </c>
      <c r="AD3032" s="2">
        <f t="shared" si="1185"/>
        <v>0</v>
      </c>
      <c r="AE3032" s="2">
        <f t="shared" si="1186"/>
        <v>-414.05983235399191</v>
      </c>
      <c r="AF3032" s="2">
        <f t="shared" si="1187"/>
        <v>250</v>
      </c>
      <c r="AG3032" s="2">
        <f t="shared" si="1188"/>
        <v>300</v>
      </c>
    </row>
    <row r="3033" spans="1:33" x14ac:dyDescent="0.2">
      <c r="A3033" s="2">
        <f t="shared" si="1180"/>
        <v>67.820000171661377</v>
      </c>
      <c r="B3033">
        <v>3.8691959381099998</v>
      </c>
      <c r="C3033" s="2">
        <f t="shared" si="1172"/>
        <v>67.709195613860786</v>
      </c>
      <c r="D3033">
        <v>1577147259.9400001</v>
      </c>
      <c r="E3033">
        <v>440</v>
      </c>
      <c r="F3033">
        <v>895</v>
      </c>
      <c r="G3033">
        <v>631</v>
      </c>
      <c r="H3033">
        <v>697</v>
      </c>
      <c r="I3033">
        <v>289</v>
      </c>
      <c r="J3033">
        <f t="shared" si="1176"/>
        <v>590.4</v>
      </c>
      <c r="K3033">
        <f t="shared" si="1177"/>
        <v>12.799999999999955</v>
      </c>
      <c r="L3033">
        <f t="shared" si="1181"/>
        <v>48.327599123547955</v>
      </c>
      <c r="M3033">
        <f t="shared" si="1182"/>
        <v>369.65077481207186</v>
      </c>
      <c r="N3033" t="str">
        <f t="shared" si="1178"/>
        <v>TRANSITION</v>
      </c>
      <c r="O3033" s="2" t="str">
        <f t="shared" si="1179"/>
        <v>ONE</v>
      </c>
      <c r="P3033" s="2">
        <f t="shared" si="1189"/>
        <v>289</v>
      </c>
      <c r="Q3033" s="2">
        <f t="shared" si="1190"/>
        <v>290</v>
      </c>
      <c r="R3033" s="2">
        <f t="shared" si="1191"/>
        <v>296</v>
      </c>
      <c r="S3033" s="2">
        <f t="shared" si="1192"/>
        <v>0</v>
      </c>
      <c r="T3033" s="2">
        <f t="shared" si="1193"/>
        <v>0</v>
      </c>
      <c r="U3033" s="2" t="str">
        <f t="shared" si="1183"/>
        <v>ONE</v>
      </c>
      <c r="V3033" s="2">
        <f t="shared" si="1184"/>
        <v>2</v>
      </c>
      <c r="W3033" s="2">
        <f t="shared" si="1194"/>
        <v>287.99910617470272</v>
      </c>
      <c r="Y3033" s="2">
        <f t="shared" si="1173"/>
        <v>287.87459304808704</v>
      </c>
      <c r="Z3033" s="2">
        <f t="shared" si="1174"/>
        <v>293.31988200488945</v>
      </c>
      <c r="AA3033" s="2">
        <f t="shared" si="1175"/>
        <v>289.95016994897509</v>
      </c>
      <c r="AB3033" s="2" t="str">
        <f t="shared" si="1195"/>
        <v>low</v>
      </c>
      <c r="AC3033" s="2">
        <f t="shared" si="1196"/>
        <v>287.99910617470272</v>
      </c>
      <c r="AD3033" s="2">
        <f t="shared" si="1185"/>
        <v>-8.2158877834624153</v>
      </c>
      <c r="AE3033" s="2">
        <f t="shared" si="1186"/>
        <v>-397.05413124322661</v>
      </c>
      <c r="AF3033" s="2">
        <f t="shared" si="1187"/>
        <v>250</v>
      </c>
      <c r="AG3033" s="2">
        <f t="shared" si="1188"/>
        <v>275</v>
      </c>
    </row>
    <row r="3034" spans="1:33" x14ac:dyDescent="0.2">
      <c r="A3034" s="2">
        <f t="shared" si="1180"/>
        <v>67.840000152587891</v>
      </c>
      <c r="B3034">
        <v>3.8934998512300001</v>
      </c>
      <c r="C3034" s="2">
        <f t="shared" si="1172"/>
        <v>67.733499526980793</v>
      </c>
      <c r="D3034">
        <v>1577147259.96</v>
      </c>
      <c r="E3034">
        <v>439</v>
      </c>
      <c r="F3034">
        <v>894</v>
      </c>
      <c r="G3034">
        <v>630</v>
      </c>
      <c r="H3034">
        <v>695</v>
      </c>
      <c r="I3034">
        <v>288</v>
      </c>
      <c r="J3034">
        <f t="shared" si="1176"/>
        <v>589.20000000000005</v>
      </c>
      <c r="K3034">
        <f t="shared" si="1177"/>
        <v>11.600000000000023</v>
      </c>
      <c r="L3034">
        <f t="shared" si="1181"/>
        <v>-41.145637538387895</v>
      </c>
      <c r="M3034">
        <f t="shared" si="1182"/>
        <v>-3681.433365078412</v>
      </c>
      <c r="N3034" t="str">
        <f t="shared" si="1178"/>
        <v>TRANSITION</v>
      </c>
      <c r="O3034" s="2" t="str">
        <f t="shared" si="1179"/>
        <v>RELAX</v>
      </c>
      <c r="P3034" s="2">
        <f t="shared" si="1189"/>
        <v>289</v>
      </c>
      <c r="Q3034" s="2">
        <f t="shared" si="1190"/>
        <v>290</v>
      </c>
      <c r="R3034" s="2">
        <f t="shared" si="1191"/>
        <v>296</v>
      </c>
      <c r="S3034" s="2">
        <f t="shared" si="1192"/>
        <v>0</v>
      </c>
      <c r="T3034" s="2">
        <f t="shared" si="1193"/>
        <v>0</v>
      </c>
      <c r="U3034" s="2" t="str">
        <f t="shared" si="1183"/>
        <v>ONE</v>
      </c>
      <c r="V3034" s="2">
        <f t="shared" si="1184"/>
        <v>2</v>
      </c>
      <c r="W3034" s="2">
        <f t="shared" si="1194"/>
        <v>287.99928493976222</v>
      </c>
      <c r="Y3034" s="2">
        <f t="shared" si="1173"/>
        <v>287.89953142642207</v>
      </c>
      <c r="Z3034" s="2">
        <f t="shared" si="1174"/>
        <v>293.31988200488945</v>
      </c>
      <c r="AA3034" s="2">
        <f t="shared" si="1175"/>
        <v>289.94639110393064</v>
      </c>
      <c r="AB3034" s="2" t="str">
        <f t="shared" si="1195"/>
        <v>low</v>
      </c>
      <c r="AC3034" s="2">
        <f t="shared" si="1196"/>
        <v>287.79942795180978</v>
      </c>
      <c r="AD3034" s="2">
        <f t="shared" si="1185"/>
        <v>1.9245959692128847</v>
      </c>
      <c r="AE3034" s="2">
        <f t="shared" si="1186"/>
        <v>417.23666895148932</v>
      </c>
      <c r="AF3034" s="2">
        <f t="shared" si="1187"/>
        <v>250</v>
      </c>
      <c r="AG3034" s="2">
        <f t="shared" si="1188"/>
        <v>250</v>
      </c>
    </row>
    <row r="3035" spans="1:33" x14ac:dyDescent="0.2">
      <c r="A3035" s="2">
        <f t="shared" si="1180"/>
        <v>67.860000133514404</v>
      </c>
      <c r="B3035">
        <v>3.91434288025</v>
      </c>
      <c r="C3035" s="2">
        <f t="shared" si="1172"/>
        <v>67.754342556000793</v>
      </c>
      <c r="D3035">
        <v>1577147259.98</v>
      </c>
      <c r="E3035">
        <v>439</v>
      </c>
      <c r="F3035">
        <v>896</v>
      </c>
      <c r="G3035">
        <v>631</v>
      </c>
      <c r="H3035">
        <v>694</v>
      </c>
      <c r="I3035">
        <v>287</v>
      </c>
      <c r="J3035">
        <f t="shared" si="1176"/>
        <v>589.4</v>
      </c>
      <c r="K3035">
        <f t="shared" si="1177"/>
        <v>11.799999999999955</v>
      </c>
      <c r="L3035">
        <f t="shared" si="1181"/>
        <v>-47.977671529433231</v>
      </c>
      <c r="M3035">
        <f t="shared" si="1182"/>
        <v>-327.7850827002959</v>
      </c>
      <c r="N3035" t="str">
        <f t="shared" si="1178"/>
        <v>TRANSITION</v>
      </c>
      <c r="O3035" s="2" t="str">
        <f t="shared" si="1179"/>
        <v>RELAX</v>
      </c>
      <c r="P3035" s="2">
        <f t="shared" si="1189"/>
        <v>289</v>
      </c>
      <c r="Q3035" s="2">
        <f t="shared" si="1190"/>
        <v>290</v>
      </c>
      <c r="R3035" s="2">
        <f t="shared" si="1191"/>
        <v>296</v>
      </c>
      <c r="S3035" s="2">
        <f t="shared" si="1192"/>
        <v>0</v>
      </c>
      <c r="T3035" s="2">
        <f t="shared" si="1193"/>
        <v>0</v>
      </c>
      <c r="U3035" s="2" t="str">
        <f t="shared" si="1183"/>
        <v>ONE</v>
      </c>
      <c r="V3035" s="2">
        <f t="shared" si="1184"/>
        <v>2</v>
      </c>
      <c r="W3035" s="2">
        <f t="shared" si="1194"/>
        <v>287.79942795180978</v>
      </c>
      <c r="Y3035" s="2">
        <f t="shared" si="1173"/>
        <v>287.87951073149964</v>
      </c>
      <c r="Z3035" s="2">
        <f t="shared" si="1174"/>
        <v>293.31988200488945</v>
      </c>
      <c r="AA3035" s="2">
        <f t="shared" si="1175"/>
        <v>289.94404812005519</v>
      </c>
      <c r="AB3035" s="2" t="str">
        <f t="shared" si="1195"/>
        <v>low</v>
      </c>
      <c r="AC3035" s="2">
        <f t="shared" si="1196"/>
        <v>287.83954236144785</v>
      </c>
      <c r="AD3035" s="2">
        <f t="shared" si="1185"/>
        <v>9.5381385769772464</v>
      </c>
      <c r="AE3035" s="2">
        <f t="shared" si="1186"/>
        <v>365.28004641066309</v>
      </c>
      <c r="AF3035" s="2">
        <f t="shared" si="1187"/>
        <v>250</v>
      </c>
      <c r="AG3035" s="2">
        <f t="shared" si="1188"/>
        <v>275</v>
      </c>
    </row>
    <row r="3036" spans="1:33" x14ac:dyDescent="0.2">
      <c r="A3036" s="2">
        <f t="shared" si="1180"/>
        <v>67.890000104904175</v>
      </c>
      <c r="B3036">
        <v>3.9386758804299999</v>
      </c>
      <c r="C3036" s="2">
        <f t="shared" si="1172"/>
        <v>67.778675556180801</v>
      </c>
      <c r="D3036">
        <v>1577147260.01</v>
      </c>
      <c r="E3036">
        <v>438</v>
      </c>
      <c r="F3036">
        <v>896</v>
      </c>
      <c r="G3036">
        <v>629</v>
      </c>
      <c r="H3036">
        <v>697</v>
      </c>
      <c r="I3036">
        <v>288</v>
      </c>
      <c r="J3036">
        <f t="shared" si="1176"/>
        <v>589.6</v>
      </c>
      <c r="K3036">
        <f t="shared" si="1177"/>
        <v>12</v>
      </c>
      <c r="L3036">
        <f t="shared" si="1181"/>
        <v>41.0964530720684</v>
      </c>
      <c r="M3036">
        <f t="shared" si="1182"/>
        <v>3660.6305816211852</v>
      </c>
      <c r="N3036" t="str">
        <f t="shared" si="1178"/>
        <v>TRANSITION</v>
      </c>
      <c r="O3036" s="2" t="str">
        <f t="shared" si="1179"/>
        <v>ONE</v>
      </c>
      <c r="P3036" s="2">
        <f t="shared" si="1189"/>
        <v>289</v>
      </c>
      <c r="Q3036" s="2">
        <f t="shared" si="1190"/>
        <v>290</v>
      </c>
      <c r="R3036" s="2">
        <f t="shared" si="1191"/>
        <v>296</v>
      </c>
      <c r="S3036" s="2">
        <f t="shared" si="1192"/>
        <v>0</v>
      </c>
      <c r="T3036" s="2">
        <f t="shared" si="1193"/>
        <v>0</v>
      </c>
      <c r="U3036" s="2" t="str">
        <f t="shared" si="1183"/>
        <v>ONE</v>
      </c>
      <c r="V3036" s="2">
        <f t="shared" si="1184"/>
        <v>2</v>
      </c>
      <c r="W3036" s="2">
        <f t="shared" si="1194"/>
        <v>287.83954236144785</v>
      </c>
      <c r="Y3036" s="2">
        <f t="shared" si="1173"/>
        <v>287.87151705748931</v>
      </c>
      <c r="Z3036" s="2">
        <f t="shared" si="1174"/>
        <v>293.31988200488945</v>
      </c>
      <c r="AA3036" s="2">
        <f t="shared" si="1175"/>
        <v>289.94082125062738</v>
      </c>
      <c r="AB3036" s="2" t="str">
        <f t="shared" si="1195"/>
        <v>low</v>
      </c>
      <c r="AC3036" s="2">
        <f t="shared" si="1196"/>
        <v>288.07163388915831</v>
      </c>
      <c r="AD3036" s="2">
        <f t="shared" si="1185"/>
        <v>-20.295145944606062</v>
      </c>
      <c r="AE3036" s="2">
        <f t="shared" si="1186"/>
        <v>-1226.0421773269131</v>
      </c>
      <c r="AF3036" s="2">
        <f t="shared" si="1187"/>
        <v>250</v>
      </c>
      <c r="AG3036" s="2">
        <f t="shared" si="1188"/>
        <v>275</v>
      </c>
    </row>
    <row r="3037" spans="1:33" x14ac:dyDescent="0.2">
      <c r="A3037" s="2">
        <f t="shared" si="1180"/>
        <v>67.910000085830688</v>
      </c>
      <c r="B3037">
        <v>3.9590909481000001</v>
      </c>
      <c r="C3037" s="2">
        <f t="shared" si="1172"/>
        <v>67.799090623850802</v>
      </c>
      <c r="D3037">
        <v>1577147260.03</v>
      </c>
      <c r="E3037">
        <v>440</v>
      </c>
      <c r="F3037">
        <v>895</v>
      </c>
      <c r="G3037">
        <v>630</v>
      </c>
      <c r="H3037">
        <v>695</v>
      </c>
      <c r="I3037">
        <v>289</v>
      </c>
      <c r="J3037">
        <f t="shared" si="1176"/>
        <v>589.79999999999995</v>
      </c>
      <c r="K3037">
        <f t="shared" si="1177"/>
        <v>12.199999999999932</v>
      </c>
      <c r="L3037">
        <f t="shared" si="1181"/>
        <v>48.98342813085538</v>
      </c>
      <c r="M3037">
        <f t="shared" si="1182"/>
        <v>386.33107596194088</v>
      </c>
      <c r="N3037" t="str">
        <f t="shared" si="1178"/>
        <v>TRANSITION</v>
      </c>
      <c r="O3037" s="2" t="str">
        <f t="shared" si="1179"/>
        <v>ONE</v>
      </c>
      <c r="P3037" s="2">
        <f t="shared" si="1189"/>
        <v>289</v>
      </c>
      <c r="Q3037" s="2">
        <f t="shared" si="1190"/>
        <v>290</v>
      </c>
      <c r="R3037" s="2">
        <f t="shared" si="1191"/>
        <v>296</v>
      </c>
      <c r="S3037" s="2">
        <f t="shared" si="1192"/>
        <v>0</v>
      </c>
      <c r="T3037" s="2">
        <f t="shared" si="1193"/>
        <v>0</v>
      </c>
      <c r="U3037" s="2" t="str">
        <f t="shared" si="1183"/>
        <v>ONE</v>
      </c>
      <c r="V3037" s="2">
        <f t="shared" si="1184"/>
        <v>2</v>
      </c>
      <c r="W3037" s="2">
        <f t="shared" si="1194"/>
        <v>288.07163388915831</v>
      </c>
      <c r="Y3037" s="2">
        <f t="shared" si="1173"/>
        <v>287.91154042382311</v>
      </c>
      <c r="Z3037" s="2">
        <f t="shared" si="1174"/>
        <v>293.31988200488945</v>
      </c>
      <c r="AA3037" s="2">
        <f t="shared" si="1175"/>
        <v>289.93735604097049</v>
      </c>
      <c r="AB3037" s="2" t="str">
        <f t="shared" si="1195"/>
        <v>low</v>
      </c>
      <c r="AC3037" s="2">
        <f t="shared" si="1196"/>
        <v>287.65730711132665</v>
      </c>
      <c r="AD3037" s="2">
        <f t="shared" si="1185"/>
        <v>-13.451081396148828</v>
      </c>
      <c r="AE3037" s="2">
        <f t="shared" si="1186"/>
        <v>335.24574393229011</v>
      </c>
      <c r="AF3037" s="2">
        <f t="shared" si="1187"/>
        <v>250</v>
      </c>
      <c r="AG3037" s="2">
        <f t="shared" si="1188"/>
        <v>275</v>
      </c>
    </row>
    <row r="3038" spans="1:33" x14ac:dyDescent="0.2">
      <c r="A3038" s="2">
        <f t="shared" si="1180"/>
        <v>67.930000066757202</v>
      </c>
      <c r="B3038">
        <v>3.9837329387699998</v>
      </c>
      <c r="C3038" s="2">
        <f t="shared" si="1172"/>
        <v>67.823732614520807</v>
      </c>
      <c r="D3038">
        <v>1577147260.05</v>
      </c>
      <c r="E3038">
        <v>439</v>
      </c>
      <c r="F3038">
        <v>896</v>
      </c>
      <c r="G3038">
        <v>630</v>
      </c>
      <c r="H3038">
        <v>695</v>
      </c>
      <c r="I3038">
        <v>286</v>
      </c>
      <c r="J3038">
        <f t="shared" si="1176"/>
        <v>589.20000000000005</v>
      </c>
      <c r="K3038">
        <f t="shared" si="1177"/>
        <v>11.600000000000023</v>
      </c>
      <c r="L3038">
        <f t="shared" si="1181"/>
        <v>-121.74341108132695</v>
      </c>
      <c r="M3038">
        <f t="shared" si="1182"/>
        <v>-6928.2892562747747</v>
      </c>
      <c r="N3038" t="str">
        <f t="shared" si="1178"/>
        <v>TRANSITION</v>
      </c>
      <c r="O3038" s="2" t="str">
        <f t="shared" si="1179"/>
        <v>TRANSITION</v>
      </c>
      <c r="P3038" s="2">
        <f t="shared" si="1189"/>
        <v>289</v>
      </c>
      <c r="Q3038" s="2">
        <f t="shared" si="1190"/>
        <v>290</v>
      </c>
      <c r="R3038" s="2">
        <f t="shared" si="1191"/>
        <v>296</v>
      </c>
      <c r="S3038" s="2">
        <f t="shared" si="1192"/>
        <v>0</v>
      </c>
      <c r="T3038" s="2">
        <f t="shared" si="1193"/>
        <v>0</v>
      </c>
      <c r="U3038" s="2" t="str">
        <f t="shared" si="1183"/>
        <v>ONE</v>
      </c>
      <c r="V3038" s="2">
        <f t="shared" si="1184"/>
        <v>2</v>
      </c>
      <c r="W3038" s="2">
        <f t="shared" si="1194"/>
        <v>287.65730711132665</v>
      </c>
      <c r="Y3038" s="2">
        <f t="shared" si="1173"/>
        <v>287.86069376132383</v>
      </c>
      <c r="Z3038" s="2">
        <f t="shared" si="1174"/>
        <v>293.31988200488945</v>
      </c>
      <c r="AA3038" s="2">
        <f t="shared" si="1175"/>
        <v>289.93606526011308</v>
      </c>
      <c r="AB3038" s="2" t="str">
        <f t="shared" si="1195"/>
        <v>low</v>
      </c>
      <c r="AC3038" s="2">
        <f t="shared" si="1196"/>
        <v>287.32584568906134</v>
      </c>
      <c r="AD3038" s="2">
        <f t="shared" si="1185"/>
        <v>29.999357845061027</v>
      </c>
      <c r="AE3038" s="2">
        <f t="shared" si="1186"/>
        <v>1763.2682287356106</v>
      </c>
      <c r="AF3038" s="2">
        <f t="shared" si="1187"/>
        <v>250</v>
      </c>
      <c r="AG3038" s="2">
        <f t="shared" si="1188"/>
        <v>275</v>
      </c>
    </row>
    <row r="3039" spans="1:33" x14ac:dyDescent="0.2">
      <c r="A3039" s="2">
        <f t="shared" si="1180"/>
        <v>67.950000047683716</v>
      </c>
      <c r="B3039">
        <v>4.0082278251599996</v>
      </c>
      <c r="C3039" s="2">
        <f t="shared" si="1172"/>
        <v>67.848227500910809</v>
      </c>
      <c r="D3039">
        <v>1577147260.0699999</v>
      </c>
      <c r="E3039">
        <v>439</v>
      </c>
      <c r="F3039">
        <v>895</v>
      </c>
      <c r="G3039">
        <v>629</v>
      </c>
      <c r="H3039">
        <v>695</v>
      </c>
      <c r="I3039">
        <v>286</v>
      </c>
      <c r="J3039">
        <f t="shared" si="1176"/>
        <v>588.79999999999995</v>
      </c>
      <c r="K3039">
        <f t="shared" si="1177"/>
        <v>11.199999999999932</v>
      </c>
      <c r="L3039">
        <f t="shared" si="1181"/>
        <v>0</v>
      </c>
      <c r="M3039">
        <f t="shared" si="1182"/>
        <v>4970.1561845589622</v>
      </c>
      <c r="N3039" t="str">
        <f t="shared" si="1178"/>
        <v>TRANSITION</v>
      </c>
      <c r="O3039" s="2" t="str">
        <f t="shared" si="1179"/>
        <v>ONE</v>
      </c>
      <c r="P3039" s="2">
        <f t="shared" si="1189"/>
        <v>291</v>
      </c>
      <c r="Q3039" s="2">
        <f t="shared" si="1190"/>
        <v>291</v>
      </c>
      <c r="R3039" s="2">
        <f t="shared" si="1191"/>
        <v>296</v>
      </c>
      <c r="S3039" s="2">
        <f t="shared" si="1192"/>
        <v>40.824847442781127</v>
      </c>
      <c r="T3039" s="2">
        <f t="shared" si="1193"/>
        <v>1666.6681687263529</v>
      </c>
      <c r="U3039" s="2" t="str">
        <f t="shared" si="1183"/>
        <v>TRANSITION</v>
      </c>
      <c r="V3039" s="2">
        <f t="shared" si="1184"/>
        <v>1</v>
      </c>
      <c r="W3039" s="2">
        <f t="shared" si="1194"/>
        <v>287.32584568906134</v>
      </c>
      <c r="Y3039" s="2">
        <f t="shared" si="1173"/>
        <v>287.75372414687138</v>
      </c>
      <c r="Z3039" s="2">
        <f t="shared" si="1174"/>
        <v>293.31988200488945</v>
      </c>
      <c r="AA3039" s="2">
        <f t="shared" si="1175"/>
        <v>289.93229668517358</v>
      </c>
      <c r="AB3039" s="2" t="str">
        <f t="shared" si="1195"/>
        <v>low</v>
      </c>
      <c r="AC3039" s="2">
        <f t="shared" si="1196"/>
        <v>288.06067655124906</v>
      </c>
      <c r="AD3039" s="2">
        <f t="shared" si="1185"/>
        <v>0</v>
      </c>
      <c r="AE3039" s="2">
        <f t="shared" si="1186"/>
        <v>-1224.7192074060156</v>
      </c>
      <c r="AF3039" s="2">
        <f t="shared" si="1187"/>
        <v>250</v>
      </c>
      <c r="AG3039" s="2">
        <f t="shared" si="1188"/>
        <v>300</v>
      </c>
    </row>
    <row r="3040" spans="1:33" x14ac:dyDescent="0.2">
      <c r="A3040" s="2">
        <f t="shared" si="1180"/>
        <v>67.980000019073486</v>
      </c>
      <c r="B3040">
        <v>4.0288469791399999</v>
      </c>
      <c r="C3040" s="2">
        <f t="shared" si="1172"/>
        <v>67.868846654890817</v>
      </c>
      <c r="D3040">
        <v>1577147260.0999999</v>
      </c>
      <c r="E3040">
        <v>441</v>
      </c>
      <c r="F3040">
        <v>897</v>
      </c>
      <c r="G3040">
        <v>629</v>
      </c>
      <c r="H3040">
        <v>695</v>
      </c>
      <c r="I3040">
        <v>291</v>
      </c>
      <c r="J3040">
        <f t="shared" si="1176"/>
        <v>590.6</v>
      </c>
      <c r="K3040">
        <f t="shared" si="1177"/>
        <v>13</v>
      </c>
      <c r="L3040">
        <f t="shared" si="1181"/>
        <v>242.49297545620928</v>
      </c>
      <c r="M3040">
        <f t="shared" si="1182"/>
        <v>11760.568629121142</v>
      </c>
      <c r="N3040" t="str">
        <f t="shared" si="1178"/>
        <v>RELAX</v>
      </c>
      <c r="O3040" s="2" t="str">
        <f t="shared" si="1179"/>
        <v>UNDEFINED</v>
      </c>
      <c r="P3040" s="2">
        <f t="shared" si="1189"/>
        <v>291</v>
      </c>
      <c r="Q3040" s="2">
        <f t="shared" si="1190"/>
        <v>291</v>
      </c>
      <c r="R3040" s="2">
        <f t="shared" si="1191"/>
        <v>296</v>
      </c>
      <c r="S3040" s="2">
        <f t="shared" si="1192"/>
        <v>0</v>
      </c>
      <c r="T3040" s="2">
        <f t="shared" si="1193"/>
        <v>-1979.9477457891624</v>
      </c>
      <c r="U3040" s="2" t="str">
        <f t="shared" si="1183"/>
        <v>RELAX</v>
      </c>
      <c r="V3040" s="2">
        <f t="shared" si="1184"/>
        <v>0</v>
      </c>
      <c r="W3040" s="2">
        <f t="shared" si="1194"/>
        <v>288.06067655124906</v>
      </c>
      <c r="Y3040" s="2">
        <f t="shared" si="1173"/>
        <v>287.81511462774694</v>
      </c>
      <c r="Z3040" s="2">
        <f t="shared" si="1174"/>
        <v>293.31988200488945</v>
      </c>
      <c r="AA3040" s="2">
        <f t="shared" si="1175"/>
        <v>289.92336805825846</v>
      </c>
      <c r="AB3040" s="2" t="str">
        <f t="shared" si="1195"/>
        <v>low</v>
      </c>
      <c r="AC3040" s="2">
        <f t="shared" si="1196"/>
        <v>288.06067655124906</v>
      </c>
      <c r="AD3040" s="2">
        <f t="shared" si="1185"/>
        <v>-9.1009323599185414</v>
      </c>
      <c r="AE3040" s="2">
        <f t="shared" si="1186"/>
        <v>-441.38243347646949</v>
      </c>
      <c r="AF3040" s="2">
        <f t="shared" si="1187"/>
        <v>250</v>
      </c>
      <c r="AG3040" s="2">
        <f t="shared" si="1188"/>
        <v>275</v>
      </c>
    </row>
    <row r="3041" spans="1:33" x14ac:dyDescent="0.2">
      <c r="A3041" s="2">
        <f t="shared" si="1180"/>
        <v>68</v>
      </c>
      <c r="B3041">
        <v>4.0532228946700002</v>
      </c>
      <c r="C3041" s="2">
        <f t="shared" si="1172"/>
        <v>67.893222570420818</v>
      </c>
      <c r="D3041">
        <v>1577147260.1199999</v>
      </c>
      <c r="E3041">
        <v>440</v>
      </c>
      <c r="F3041">
        <v>898</v>
      </c>
      <c r="G3041">
        <v>629</v>
      </c>
      <c r="H3041">
        <v>695</v>
      </c>
      <c r="I3041">
        <v>288</v>
      </c>
      <c r="J3041">
        <f t="shared" si="1176"/>
        <v>590</v>
      </c>
      <c r="K3041">
        <f t="shared" si="1177"/>
        <v>12.399999999999977</v>
      </c>
      <c r="L3041">
        <f t="shared" si="1181"/>
        <v>-123.07230045607088</v>
      </c>
      <c r="M3041">
        <f t="shared" si="1182"/>
        <v>-14996.986491127533</v>
      </c>
      <c r="N3041" t="str">
        <f t="shared" si="1178"/>
        <v>TRANSITION</v>
      </c>
      <c r="O3041" s="2" t="str">
        <f t="shared" si="1179"/>
        <v>TRANSITION</v>
      </c>
      <c r="P3041" s="2">
        <f t="shared" si="1189"/>
        <v>291</v>
      </c>
      <c r="Q3041" s="2">
        <f t="shared" si="1190"/>
        <v>291</v>
      </c>
      <c r="R3041" s="2">
        <f t="shared" si="1191"/>
        <v>296</v>
      </c>
      <c r="S3041" s="2">
        <f t="shared" si="1192"/>
        <v>0</v>
      </c>
      <c r="T3041" s="2">
        <f t="shared" si="1193"/>
        <v>0</v>
      </c>
      <c r="U3041" s="2" t="str">
        <f t="shared" si="1183"/>
        <v>RELAX</v>
      </c>
      <c r="V3041" s="2">
        <f t="shared" si="1184"/>
        <v>0</v>
      </c>
      <c r="W3041" s="2">
        <f t="shared" si="1194"/>
        <v>288.04854124099927</v>
      </c>
      <c r="Y3041" s="2">
        <f t="shared" si="1173"/>
        <v>287.86179995039743</v>
      </c>
      <c r="Z3041" s="2">
        <f t="shared" si="1174"/>
        <v>293.31988200488945</v>
      </c>
      <c r="AA3041" s="2">
        <f t="shared" si="1175"/>
        <v>289.9179553867329</v>
      </c>
      <c r="AB3041" s="2" t="str">
        <f t="shared" si="1195"/>
        <v>low</v>
      </c>
      <c r="AC3041" s="2">
        <f t="shared" si="1196"/>
        <v>287.83883299279944</v>
      </c>
      <c r="AD3041" s="2">
        <f t="shared" si="1185"/>
        <v>11.175253948638384</v>
      </c>
      <c r="AE3041" s="2">
        <f t="shared" si="1186"/>
        <v>831.81229782332946</v>
      </c>
      <c r="AF3041" s="2">
        <f t="shared" si="1187"/>
        <v>250</v>
      </c>
      <c r="AG3041" s="2">
        <f t="shared" si="1188"/>
        <v>275</v>
      </c>
    </row>
    <row r="3042" spans="1:33" x14ac:dyDescent="0.2">
      <c r="A3042" s="2">
        <f t="shared" si="1180"/>
        <v>68.020000219345093</v>
      </c>
      <c r="B3042">
        <v>4.0740039348600003</v>
      </c>
      <c r="C3042" s="2">
        <f t="shared" si="1172"/>
        <v>67.91400361061082</v>
      </c>
      <c r="D3042">
        <v>1577147260.1400001</v>
      </c>
      <c r="E3042">
        <v>439</v>
      </c>
      <c r="F3042">
        <v>897</v>
      </c>
      <c r="G3042">
        <v>629</v>
      </c>
      <c r="H3042">
        <v>695</v>
      </c>
      <c r="I3042">
        <v>287</v>
      </c>
      <c r="J3042">
        <f t="shared" si="1176"/>
        <v>589.4</v>
      </c>
      <c r="K3042">
        <f t="shared" si="1177"/>
        <v>11.799999999999955</v>
      </c>
      <c r="L3042">
        <f t="shared" si="1181"/>
        <v>-48.120786585129672</v>
      </c>
      <c r="M3042">
        <f t="shared" si="1182"/>
        <v>3606.7258032159475</v>
      </c>
      <c r="N3042" t="str">
        <f t="shared" si="1178"/>
        <v>TRANSITION</v>
      </c>
      <c r="O3042" s="2" t="str">
        <f t="shared" si="1179"/>
        <v>ONE</v>
      </c>
      <c r="P3042" s="2">
        <f t="shared" si="1189"/>
        <v>289</v>
      </c>
      <c r="Q3042" s="2">
        <f t="shared" si="1190"/>
        <v>291</v>
      </c>
      <c r="R3042" s="2">
        <f t="shared" si="1191"/>
        <v>296</v>
      </c>
      <c r="S3042" s="2">
        <f t="shared" si="1192"/>
        <v>0</v>
      </c>
      <c r="T3042" s="2">
        <f t="shared" si="1193"/>
        <v>0</v>
      </c>
      <c r="U3042" s="2" t="str">
        <f t="shared" si="1183"/>
        <v>RELAX</v>
      </c>
      <c r="V3042" s="2">
        <f t="shared" si="1184"/>
        <v>0</v>
      </c>
      <c r="W3042" s="2">
        <f t="shared" si="1194"/>
        <v>287.83883299279944</v>
      </c>
      <c r="Y3042" s="2">
        <f t="shared" si="1173"/>
        <v>287.85720655887786</v>
      </c>
      <c r="Z3042" s="2">
        <f t="shared" si="1174"/>
        <v>293.31988200488945</v>
      </c>
      <c r="AA3042" s="2">
        <f t="shared" si="1175"/>
        <v>289.91514761491612</v>
      </c>
      <c r="AB3042" s="2" t="str">
        <f t="shared" si="1195"/>
        <v>low</v>
      </c>
      <c r="AC3042" s="2">
        <f t="shared" si="1196"/>
        <v>288.07106639423955</v>
      </c>
      <c r="AD3042" s="2">
        <f t="shared" si="1185"/>
        <v>15.66900479776567</v>
      </c>
      <c r="AE3042" s="2">
        <f t="shared" si="1186"/>
        <v>216.24282557759938</v>
      </c>
      <c r="AF3042" s="2">
        <f t="shared" si="1187"/>
        <v>250</v>
      </c>
      <c r="AG3042" s="2">
        <f t="shared" si="1188"/>
        <v>275</v>
      </c>
    </row>
    <row r="3043" spans="1:33" x14ac:dyDescent="0.2">
      <c r="A3043" s="2">
        <f t="shared" si="1180"/>
        <v>68.050000190734863</v>
      </c>
      <c r="B3043">
        <v>4.09862494469</v>
      </c>
      <c r="C3043" s="2">
        <f t="shared" ref="C3043:C3106" si="1197">IF(B3043&gt;B3042,B3043+(C3042-B3042),B3043+(C3042-B3042)+5+A3043-A3042)</f>
        <v>67.93862462044082</v>
      </c>
      <c r="D3043">
        <v>1577147260.1700001</v>
      </c>
      <c r="E3043">
        <v>441</v>
      </c>
      <c r="F3043">
        <v>898</v>
      </c>
      <c r="G3043">
        <v>631</v>
      </c>
      <c r="H3043">
        <v>694</v>
      </c>
      <c r="I3043">
        <v>289</v>
      </c>
      <c r="J3043">
        <f t="shared" si="1176"/>
        <v>590.6</v>
      </c>
      <c r="K3043">
        <f t="shared" si="1177"/>
        <v>13</v>
      </c>
      <c r="L3043">
        <f t="shared" si="1181"/>
        <v>81.231436639251115</v>
      </c>
      <c r="M3043">
        <f t="shared" si="1182"/>
        <v>5253.733462498777</v>
      </c>
      <c r="N3043" t="str">
        <f t="shared" si="1178"/>
        <v>TRANSITION</v>
      </c>
      <c r="O3043" s="2" t="str">
        <f t="shared" si="1179"/>
        <v>TRANSITION</v>
      </c>
      <c r="P3043" s="2">
        <f t="shared" si="1189"/>
        <v>289</v>
      </c>
      <c r="Q3043" s="2">
        <f t="shared" si="1190"/>
        <v>291</v>
      </c>
      <c r="R3043" s="2">
        <f t="shared" si="1191"/>
        <v>296</v>
      </c>
      <c r="S3043" s="2">
        <f t="shared" si="1192"/>
        <v>0</v>
      </c>
      <c r="T3043" s="2">
        <f t="shared" si="1193"/>
        <v>0</v>
      </c>
      <c r="U3043" s="2" t="str">
        <f t="shared" si="1183"/>
        <v>RELAX</v>
      </c>
      <c r="V3043" s="2">
        <f t="shared" si="1184"/>
        <v>0</v>
      </c>
      <c r="W3043" s="2">
        <f t="shared" si="1194"/>
        <v>288.07106639423955</v>
      </c>
      <c r="Y3043" s="2">
        <f t="shared" si="1173"/>
        <v>287.89997852595019</v>
      </c>
      <c r="Z3043" s="2">
        <f t="shared" si="1174"/>
        <v>293.31988200488945</v>
      </c>
      <c r="AA3043" s="2">
        <f t="shared" si="1175"/>
        <v>289.9122505621142</v>
      </c>
      <c r="AB3043" s="2" t="str">
        <f t="shared" si="1195"/>
        <v>low</v>
      </c>
      <c r="AC3043" s="2">
        <f t="shared" si="1196"/>
        <v>288.45685311539165</v>
      </c>
      <c r="AD3043" s="2">
        <f t="shared" si="1185"/>
        <v>20.863409680317467</v>
      </c>
      <c r="AE3043" s="2">
        <f t="shared" si="1186"/>
        <v>210.97448554781147</v>
      </c>
      <c r="AF3043" s="2">
        <f t="shared" si="1187"/>
        <v>250</v>
      </c>
      <c r="AG3043" s="2">
        <f t="shared" si="1188"/>
        <v>275</v>
      </c>
    </row>
    <row r="3044" spans="1:33" x14ac:dyDescent="0.2">
      <c r="A3044" s="2">
        <f t="shared" si="1180"/>
        <v>68.070000171661377</v>
      </c>
      <c r="B3044">
        <v>4.1230039596600001</v>
      </c>
      <c r="C3044" s="2">
        <f t="shared" si="1197"/>
        <v>67.963003635410814</v>
      </c>
      <c r="D3044">
        <v>1577147260.1900001</v>
      </c>
      <c r="E3044">
        <v>440</v>
      </c>
      <c r="F3044">
        <v>900</v>
      </c>
      <c r="G3044">
        <v>633</v>
      </c>
      <c r="H3044">
        <v>693</v>
      </c>
      <c r="I3044">
        <v>290</v>
      </c>
      <c r="J3044">
        <f t="shared" si="1176"/>
        <v>591.20000000000005</v>
      </c>
      <c r="K3044">
        <f t="shared" si="1177"/>
        <v>13.600000000000023</v>
      </c>
      <c r="L3044">
        <f t="shared" si="1181"/>
        <v>41.018884529607298</v>
      </c>
      <c r="M3044">
        <f t="shared" si="1182"/>
        <v>-1649.474031626296</v>
      </c>
      <c r="N3044" t="str">
        <f t="shared" si="1178"/>
        <v>TRANSITION</v>
      </c>
      <c r="O3044" s="2" t="str">
        <f t="shared" si="1179"/>
        <v>RELAX</v>
      </c>
      <c r="P3044" s="2">
        <f t="shared" si="1189"/>
        <v>289</v>
      </c>
      <c r="Q3044" s="2">
        <f t="shared" si="1190"/>
        <v>291</v>
      </c>
      <c r="R3044" s="2">
        <f t="shared" si="1191"/>
        <v>296</v>
      </c>
      <c r="S3044" s="2">
        <f t="shared" si="1192"/>
        <v>0</v>
      </c>
      <c r="T3044" s="2">
        <f t="shared" si="1193"/>
        <v>0</v>
      </c>
      <c r="U3044" s="2" t="str">
        <f t="shared" si="1183"/>
        <v>RELAX</v>
      </c>
      <c r="V3044" s="2">
        <f t="shared" si="1184"/>
        <v>0</v>
      </c>
      <c r="W3044" s="2">
        <f t="shared" si="1194"/>
        <v>288.45685311539165</v>
      </c>
      <c r="Y3044" s="2">
        <f t="shared" si="1173"/>
        <v>288.01135344383852</v>
      </c>
      <c r="Z3044" s="2">
        <f t="shared" si="1174"/>
        <v>293.31988200488945</v>
      </c>
      <c r="AA3044" s="2">
        <f t="shared" si="1175"/>
        <v>289.911636960306</v>
      </c>
      <c r="AB3044" s="2" t="str">
        <f t="shared" si="1195"/>
        <v>low</v>
      </c>
      <c r="AC3044" s="2">
        <f t="shared" si="1196"/>
        <v>288.96548249231336</v>
      </c>
      <c r="AD3044" s="2">
        <f t="shared" si="1185"/>
        <v>19.992467544602558</v>
      </c>
      <c r="AE3044" s="2">
        <f t="shared" si="1186"/>
        <v>-35.725074896859418</v>
      </c>
      <c r="AF3044" s="2">
        <f t="shared" si="1187"/>
        <v>250</v>
      </c>
      <c r="AG3044" s="2">
        <f t="shared" si="1188"/>
        <v>275</v>
      </c>
    </row>
    <row r="3045" spans="1:33" x14ac:dyDescent="0.2">
      <c r="A3045" s="2">
        <f t="shared" si="1180"/>
        <v>68.090000152587891</v>
      </c>
      <c r="B3045">
        <v>4.1433568000800003</v>
      </c>
      <c r="C3045" s="2">
        <f t="shared" si="1197"/>
        <v>67.983356475830817</v>
      </c>
      <c r="D3045">
        <v>1577147260.21</v>
      </c>
      <c r="E3045">
        <v>441</v>
      </c>
      <c r="F3045">
        <v>899</v>
      </c>
      <c r="G3045">
        <v>633</v>
      </c>
      <c r="H3045">
        <v>695</v>
      </c>
      <c r="I3045">
        <v>291</v>
      </c>
      <c r="J3045">
        <f t="shared" si="1176"/>
        <v>591.79999999999995</v>
      </c>
      <c r="K3045">
        <f t="shared" si="1177"/>
        <v>14.199999999999932</v>
      </c>
      <c r="L3045">
        <f t="shared" si="1181"/>
        <v>49.133191208895205</v>
      </c>
      <c r="M3045">
        <f t="shared" si="1182"/>
        <v>398.68178160106822</v>
      </c>
      <c r="N3045" t="str">
        <f t="shared" si="1178"/>
        <v>RELAX</v>
      </c>
      <c r="O3045" s="2" t="str">
        <f t="shared" si="1179"/>
        <v>ONE</v>
      </c>
      <c r="P3045" s="2">
        <f t="shared" si="1189"/>
        <v>289</v>
      </c>
      <c r="Q3045" s="2">
        <f t="shared" si="1190"/>
        <v>291</v>
      </c>
      <c r="R3045" s="2">
        <f t="shared" si="1191"/>
        <v>296</v>
      </c>
      <c r="S3045" s="2">
        <f t="shared" si="1192"/>
        <v>0</v>
      </c>
      <c r="T3045" s="2">
        <f t="shared" si="1193"/>
        <v>0</v>
      </c>
      <c r="U3045" s="2" t="str">
        <f t="shared" si="1183"/>
        <v>RELAX</v>
      </c>
      <c r="V3045" s="2">
        <f t="shared" si="1184"/>
        <v>0</v>
      </c>
      <c r="W3045" s="2">
        <f t="shared" si="1194"/>
        <v>288.96548249231336</v>
      </c>
      <c r="Y3045" s="2">
        <f t="shared" si="1173"/>
        <v>288.01135344383852</v>
      </c>
      <c r="Z3045" s="2">
        <f t="shared" si="1174"/>
        <v>293.31988200488945</v>
      </c>
      <c r="AA3045" s="2">
        <f t="shared" si="1175"/>
        <v>289.911636960306</v>
      </c>
      <c r="AB3045" s="2" t="str">
        <f t="shared" si="1195"/>
        <v>middle</v>
      </c>
      <c r="AC3045" s="2">
        <f t="shared" si="1196"/>
        <v>289.37238599385068</v>
      </c>
      <c r="AD3045" s="2">
        <f t="shared" si="1185"/>
        <v>13.144462292084864</v>
      </c>
      <c r="AE3045" s="2">
        <f t="shared" si="1186"/>
        <v>-336.46435147147054</v>
      </c>
      <c r="AF3045" s="2">
        <f t="shared" si="1187"/>
        <v>275</v>
      </c>
      <c r="AG3045" s="2">
        <f t="shared" si="1188"/>
        <v>275</v>
      </c>
    </row>
    <row r="3046" spans="1:33" x14ac:dyDescent="0.2">
      <c r="A3046" s="2">
        <f t="shared" si="1180"/>
        <v>68.110000133514404</v>
      </c>
      <c r="B3046">
        <v>4.1681218147300001</v>
      </c>
      <c r="C3046" s="2">
        <f t="shared" si="1197"/>
        <v>68.008121490480818</v>
      </c>
      <c r="D3046">
        <v>1577147260.23</v>
      </c>
      <c r="E3046">
        <v>443</v>
      </c>
      <c r="F3046">
        <v>900</v>
      </c>
      <c r="G3046">
        <v>633</v>
      </c>
      <c r="H3046">
        <v>694</v>
      </c>
      <c r="I3046">
        <v>291</v>
      </c>
      <c r="J3046">
        <f t="shared" si="1176"/>
        <v>592.20000000000005</v>
      </c>
      <c r="K3046">
        <f t="shared" si="1177"/>
        <v>14.600000000000023</v>
      </c>
      <c r="L3046">
        <f t="shared" si="1181"/>
        <v>0</v>
      </c>
      <c r="M3046">
        <f t="shared" si="1182"/>
        <v>-1983.9758588188677</v>
      </c>
      <c r="N3046" t="str">
        <f t="shared" si="1178"/>
        <v>RELAX</v>
      </c>
      <c r="O3046" s="2" t="str">
        <f t="shared" si="1179"/>
        <v>RELAX</v>
      </c>
      <c r="P3046" s="2">
        <f t="shared" si="1189"/>
        <v>289</v>
      </c>
      <c r="Q3046" s="2">
        <f t="shared" si="1190"/>
        <v>291</v>
      </c>
      <c r="R3046" s="2">
        <f t="shared" si="1191"/>
        <v>296</v>
      </c>
      <c r="S3046" s="2">
        <f t="shared" si="1192"/>
        <v>0</v>
      </c>
      <c r="T3046" s="2">
        <f t="shared" si="1193"/>
        <v>0</v>
      </c>
      <c r="U3046" s="2" t="str">
        <f t="shared" si="1183"/>
        <v>RELAX</v>
      </c>
      <c r="V3046" s="2">
        <f t="shared" si="1184"/>
        <v>0</v>
      </c>
      <c r="W3046" s="2">
        <f t="shared" si="1194"/>
        <v>289.37238599385068</v>
      </c>
      <c r="Y3046" s="2">
        <f t="shared" si="1173"/>
        <v>288.01135344383852</v>
      </c>
      <c r="Z3046" s="2">
        <f t="shared" si="1174"/>
        <v>293.31988200488945</v>
      </c>
      <c r="AA3046" s="2">
        <f t="shared" si="1175"/>
        <v>289.911636960306</v>
      </c>
      <c r="AB3046" s="2" t="str">
        <f t="shared" si="1195"/>
        <v>middle</v>
      </c>
      <c r="AC3046" s="2">
        <f t="shared" si="1196"/>
        <v>289.69790879508054</v>
      </c>
      <c r="AD3046" s="2">
        <f t="shared" si="1185"/>
        <v>42.068119169011538</v>
      </c>
      <c r="AE3046" s="2">
        <f t="shared" si="1186"/>
        <v>1167.9240769973419</v>
      </c>
      <c r="AF3046" s="2">
        <f t="shared" si="1187"/>
        <v>275</v>
      </c>
      <c r="AG3046" s="2">
        <f t="shared" si="1188"/>
        <v>275</v>
      </c>
    </row>
    <row r="3047" spans="1:33" x14ac:dyDescent="0.2">
      <c r="A3047" s="2">
        <f t="shared" si="1180"/>
        <v>68.130000114440918</v>
      </c>
      <c r="B3047">
        <v>4.1885747909499997</v>
      </c>
      <c r="C3047" s="2">
        <f t="shared" si="1197"/>
        <v>68.028574466700817</v>
      </c>
      <c r="D3047">
        <v>1577147260.25</v>
      </c>
      <c r="E3047">
        <v>440</v>
      </c>
      <c r="F3047">
        <v>901</v>
      </c>
      <c r="G3047">
        <v>633</v>
      </c>
      <c r="H3047">
        <v>693</v>
      </c>
      <c r="I3047">
        <v>291</v>
      </c>
      <c r="J3047">
        <f t="shared" si="1176"/>
        <v>591.6</v>
      </c>
      <c r="K3047">
        <f t="shared" si="1177"/>
        <v>14</v>
      </c>
      <c r="L3047">
        <f t="shared" si="1181"/>
        <v>0</v>
      </c>
      <c r="M3047">
        <f t="shared" si="1182"/>
        <v>0</v>
      </c>
      <c r="N3047" t="str">
        <f t="shared" si="1178"/>
        <v>RELAX</v>
      </c>
      <c r="O3047" s="2" t="str">
        <f t="shared" si="1179"/>
        <v>RELAX</v>
      </c>
      <c r="P3047" s="2">
        <f t="shared" si="1189"/>
        <v>294</v>
      </c>
      <c r="Q3047" s="2">
        <f t="shared" si="1190"/>
        <v>291</v>
      </c>
      <c r="R3047" s="2">
        <f t="shared" si="1191"/>
        <v>296</v>
      </c>
      <c r="S3047" s="2">
        <f t="shared" si="1192"/>
        <v>0</v>
      </c>
      <c r="T3047" s="2">
        <f t="shared" si="1193"/>
        <v>0</v>
      </c>
      <c r="U3047" s="2" t="str">
        <f t="shared" si="1183"/>
        <v>RELAX</v>
      </c>
      <c r="V3047" s="2">
        <f t="shared" si="1184"/>
        <v>0</v>
      </c>
      <c r="W3047" s="2">
        <f t="shared" si="1194"/>
        <v>289.69790879508054</v>
      </c>
      <c r="Y3047" s="2">
        <f t="shared" si="1173"/>
        <v>288.01135344383852</v>
      </c>
      <c r="Z3047" s="2">
        <f t="shared" si="1174"/>
        <v>293.31988200488945</v>
      </c>
      <c r="AA3047" s="2">
        <f t="shared" si="1175"/>
        <v>289.911636960306</v>
      </c>
      <c r="AB3047" s="2" t="str">
        <f t="shared" si="1195"/>
        <v>middle</v>
      </c>
      <c r="AC3047" s="2">
        <f t="shared" si="1196"/>
        <v>290.55832703606444</v>
      </c>
      <c r="AD3047" s="2">
        <f t="shared" si="1185"/>
        <v>19.988325826734048</v>
      </c>
      <c r="AE3047" s="2">
        <f t="shared" si="1186"/>
        <v>-1079.5393836466251</v>
      </c>
      <c r="AF3047" s="2">
        <f t="shared" si="1187"/>
        <v>275</v>
      </c>
      <c r="AG3047" s="2">
        <f t="shared" si="1188"/>
        <v>275</v>
      </c>
    </row>
    <row r="3048" spans="1:33" x14ac:dyDescent="0.2">
      <c r="A3048" s="2">
        <f t="shared" si="1180"/>
        <v>68.160000085830688</v>
      </c>
      <c r="B3048">
        <v>4.2130057811699997</v>
      </c>
      <c r="C3048" s="2">
        <f t="shared" si="1197"/>
        <v>68.053005456920815</v>
      </c>
      <c r="D3048">
        <v>1577147260.28</v>
      </c>
      <c r="E3048">
        <v>445</v>
      </c>
      <c r="F3048">
        <v>899</v>
      </c>
      <c r="G3048">
        <v>634</v>
      </c>
      <c r="H3048">
        <v>693</v>
      </c>
      <c r="I3048">
        <v>294</v>
      </c>
      <c r="J3048">
        <f t="shared" si="1176"/>
        <v>593</v>
      </c>
      <c r="K3048">
        <f t="shared" si="1177"/>
        <v>15.399999999999977</v>
      </c>
      <c r="L3048">
        <f t="shared" si="1181"/>
        <v>122.79485902884564</v>
      </c>
      <c r="M3048">
        <f t="shared" si="1182"/>
        <v>5026.1924679713575</v>
      </c>
      <c r="N3048" t="str">
        <f t="shared" si="1178"/>
        <v>RELAX</v>
      </c>
      <c r="O3048" s="2" t="str">
        <f t="shared" si="1179"/>
        <v>TRANSITION</v>
      </c>
      <c r="P3048" s="2">
        <f t="shared" si="1189"/>
        <v>294</v>
      </c>
      <c r="Q3048" s="2">
        <f t="shared" si="1190"/>
        <v>291</v>
      </c>
      <c r="R3048" s="2">
        <f t="shared" si="1191"/>
        <v>296</v>
      </c>
      <c r="S3048" s="2">
        <f t="shared" si="1192"/>
        <v>0</v>
      </c>
      <c r="T3048" s="2">
        <f t="shared" si="1193"/>
        <v>0</v>
      </c>
      <c r="U3048" s="2" t="str">
        <f t="shared" si="1183"/>
        <v>RELAX</v>
      </c>
      <c r="V3048" s="2">
        <f t="shared" si="1184"/>
        <v>0</v>
      </c>
      <c r="W3048" s="2">
        <f t="shared" si="1194"/>
        <v>290.55832703606444</v>
      </c>
      <c r="Y3048" s="2">
        <f t="shared" si="1173"/>
        <v>288.01135344383852</v>
      </c>
      <c r="Z3048" s="2">
        <f t="shared" si="1174"/>
        <v>293.31988200488945</v>
      </c>
      <c r="AA3048" s="2">
        <f t="shared" si="1175"/>
        <v>289.911636960306</v>
      </c>
      <c r="AB3048" s="2" t="str">
        <f t="shared" si="1195"/>
        <v>middle</v>
      </c>
      <c r="AC3048" s="2">
        <f t="shared" si="1196"/>
        <v>291.04666162885155</v>
      </c>
      <c r="AD3048" s="2">
        <f t="shared" si="1185"/>
        <v>15.831834013741071</v>
      </c>
      <c r="AE3048" s="2">
        <f t="shared" si="1186"/>
        <v>-170.13194207700786</v>
      </c>
      <c r="AF3048" s="2">
        <f t="shared" si="1187"/>
        <v>275</v>
      </c>
      <c r="AG3048" s="2">
        <f t="shared" si="1188"/>
        <v>275</v>
      </c>
    </row>
    <row r="3049" spans="1:33" x14ac:dyDescent="0.2">
      <c r="A3049" s="2">
        <f t="shared" si="1180"/>
        <v>68.180000066757202</v>
      </c>
      <c r="B3049">
        <v>4.2376818656899999</v>
      </c>
      <c r="C3049" s="2">
        <f t="shared" si="1197"/>
        <v>68.077681541440825</v>
      </c>
      <c r="D3049">
        <v>1577147260.3</v>
      </c>
      <c r="E3049">
        <v>446</v>
      </c>
      <c r="F3049">
        <v>901</v>
      </c>
      <c r="G3049">
        <v>632</v>
      </c>
      <c r="H3049">
        <v>694</v>
      </c>
      <c r="I3049">
        <v>293</v>
      </c>
      <c r="J3049">
        <f t="shared" si="1176"/>
        <v>593.20000000000005</v>
      </c>
      <c r="K3049">
        <f t="shared" si="1177"/>
        <v>15.600000000000023</v>
      </c>
      <c r="L3049">
        <f t="shared" si="1181"/>
        <v>-40.525067872477436</v>
      </c>
      <c r="M3049">
        <f t="shared" si="1182"/>
        <v>-6618.5511226041708</v>
      </c>
      <c r="N3049" t="str">
        <f t="shared" si="1178"/>
        <v>RELAX</v>
      </c>
      <c r="O3049" s="2" t="str">
        <f t="shared" si="1179"/>
        <v>RELAX</v>
      </c>
      <c r="P3049" s="2">
        <f t="shared" si="1189"/>
        <v>294</v>
      </c>
      <c r="Q3049" s="2">
        <f t="shared" si="1190"/>
        <v>291</v>
      </c>
      <c r="R3049" s="2">
        <f t="shared" si="1191"/>
        <v>296</v>
      </c>
      <c r="S3049" s="2">
        <f t="shared" si="1192"/>
        <v>0</v>
      </c>
      <c r="T3049" s="2">
        <f t="shared" si="1193"/>
        <v>0</v>
      </c>
      <c r="U3049" s="2" t="str">
        <f t="shared" si="1183"/>
        <v>RELAX</v>
      </c>
      <c r="V3049" s="2">
        <f t="shared" si="1184"/>
        <v>0</v>
      </c>
      <c r="W3049" s="2">
        <f t="shared" si="1194"/>
        <v>291.04666162885155</v>
      </c>
      <c r="Y3049" s="2">
        <f t="shared" si="1173"/>
        <v>288.01135344383852</v>
      </c>
      <c r="Z3049" s="2">
        <f t="shared" si="1174"/>
        <v>292.86523792968188</v>
      </c>
      <c r="AA3049" s="2">
        <f t="shared" si="1175"/>
        <v>289.98204921253517</v>
      </c>
      <c r="AB3049" s="2" t="str">
        <f t="shared" si="1195"/>
        <v>high</v>
      </c>
      <c r="AC3049" s="2">
        <f t="shared" si="1196"/>
        <v>291.43732930308124</v>
      </c>
      <c r="AD3049" s="2">
        <f t="shared" si="1185"/>
        <v>24.840526343949062</v>
      </c>
      <c r="AE3049" s="2">
        <f t="shared" si="1186"/>
        <v>365.07786812394573</v>
      </c>
      <c r="AF3049" s="2">
        <f t="shared" si="1187"/>
        <v>300</v>
      </c>
      <c r="AG3049" s="2">
        <f t="shared" si="1188"/>
        <v>275</v>
      </c>
    </row>
    <row r="3050" spans="1:33" x14ac:dyDescent="0.2">
      <c r="A3050" s="2">
        <f t="shared" si="1180"/>
        <v>68.200000047683716</v>
      </c>
      <c r="B3050">
        <v>4.2583148479500004</v>
      </c>
      <c r="C3050" s="2">
        <f t="shared" si="1197"/>
        <v>68.098314523700822</v>
      </c>
      <c r="D3050">
        <v>1577147260.3199999</v>
      </c>
      <c r="E3050">
        <v>443</v>
      </c>
      <c r="F3050">
        <v>903</v>
      </c>
      <c r="G3050">
        <v>633</v>
      </c>
      <c r="H3050">
        <v>693</v>
      </c>
      <c r="I3050">
        <v>293</v>
      </c>
      <c r="J3050">
        <f t="shared" si="1176"/>
        <v>593</v>
      </c>
      <c r="K3050">
        <f t="shared" si="1177"/>
        <v>15.399999999999977</v>
      </c>
      <c r="L3050">
        <f t="shared" si="1181"/>
        <v>0</v>
      </c>
      <c r="M3050">
        <f t="shared" si="1182"/>
        <v>1964.0916355092425</v>
      </c>
      <c r="N3050" t="str">
        <f t="shared" si="1178"/>
        <v>RELAX</v>
      </c>
      <c r="O3050" s="2" t="str">
        <f t="shared" si="1179"/>
        <v>ONE</v>
      </c>
      <c r="P3050" s="2">
        <f t="shared" si="1189"/>
        <v>294</v>
      </c>
      <c r="Q3050" s="2">
        <f t="shared" si="1190"/>
        <v>291</v>
      </c>
      <c r="R3050" s="2">
        <f t="shared" si="1191"/>
        <v>296</v>
      </c>
      <c r="S3050" s="2">
        <f t="shared" si="1192"/>
        <v>0</v>
      </c>
      <c r="T3050" s="2">
        <f t="shared" si="1193"/>
        <v>0</v>
      </c>
      <c r="U3050" s="2" t="str">
        <f t="shared" si="1183"/>
        <v>RELAX</v>
      </c>
      <c r="V3050" s="2">
        <f t="shared" si="1184"/>
        <v>0</v>
      </c>
      <c r="W3050" s="2">
        <f t="shared" si="1194"/>
        <v>291.43732930308124</v>
      </c>
      <c r="Y3050" s="2">
        <f t="shared" si="1173"/>
        <v>288.01135344383852</v>
      </c>
      <c r="Z3050" s="2">
        <f t="shared" si="1174"/>
        <v>292.57965620436175</v>
      </c>
      <c r="AA3050" s="2">
        <f t="shared" si="1175"/>
        <v>290.02620864839247</v>
      </c>
      <c r="AB3050" s="2" t="str">
        <f t="shared" si="1195"/>
        <v>high</v>
      </c>
      <c r="AC3050" s="2">
        <f t="shared" si="1196"/>
        <v>291.94986344246502</v>
      </c>
      <c r="AD3050" s="2">
        <f t="shared" si="1185"/>
        <v>33.120499057825896</v>
      </c>
      <c r="AE3050" s="2">
        <f t="shared" si="1186"/>
        <v>401.29791270787729</v>
      </c>
      <c r="AF3050" s="2">
        <f t="shared" si="1187"/>
        <v>300</v>
      </c>
      <c r="AG3050" s="2">
        <f t="shared" si="1188"/>
        <v>275</v>
      </c>
    </row>
    <row r="3051" spans="1:33" x14ac:dyDescent="0.2">
      <c r="A3051" s="2">
        <f t="shared" si="1180"/>
        <v>68.230000019073486</v>
      </c>
      <c r="B3051">
        <v>4.2827718257900003</v>
      </c>
      <c r="C3051" s="2">
        <f t="shared" si="1197"/>
        <v>68.122771501540825</v>
      </c>
      <c r="D3051">
        <v>1577147260.3499999</v>
      </c>
      <c r="E3051">
        <v>445</v>
      </c>
      <c r="F3051">
        <v>901</v>
      </c>
      <c r="G3051">
        <v>634</v>
      </c>
      <c r="H3051">
        <v>693</v>
      </c>
      <c r="I3051">
        <v>294</v>
      </c>
      <c r="J3051">
        <f t="shared" si="1176"/>
        <v>593.4</v>
      </c>
      <c r="K3051">
        <f t="shared" si="1177"/>
        <v>15.799999999999955</v>
      </c>
      <c r="L3051">
        <f t="shared" si="1181"/>
        <v>40.888126347503139</v>
      </c>
      <c r="M3051">
        <f t="shared" si="1182"/>
        <v>1671.8388762093803</v>
      </c>
      <c r="N3051" t="str">
        <f t="shared" si="1178"/>
        <v>RELAX</v>
      </c>
      <c r="O3051" s="2" t="str">
        <f t="shared" si="1179"/>
        <v>ONE</v>
      </c>
      <c r="P3051" s="2">
        <f t="shared" si="1189"/>
        <v>296</v>
      </c>
      <c r="Q3051" s="2">
        <f t="shared" si="1190"/>
        <v>291</v>
      </c>
      <c r="R3051" s="2">
        <f t="shared" si="1191"/>
        <v>296</v>
      </c>
      <c r="S3051" s="2">
        <f t="shared" si="1192"/>
        <v>0</v>
      </c>
      <c r="T3051" s="2">
        <f t="shared" si="1193"/>
        <v>0</v>
      </c>
      <c r="U3051" s="2" t="str">
        <f t="shared" si="1183"/>
        <v>RELAX</v>
      </c>
      <c r="V3051" s="2">
        <f t="shared" si="1184"/>
        <v>0</v>
      </c>
      <c r="W3051" s="2">
        <f t="shared" si="1194"/>
        <v>291.94986344246502</v>
      </c>
      <c r="Y3051" s="2">
        <f t="shared" si="1173"/>
        <v>288.01135344383852</v>
      </c>
      <c r="Z3051" s="2">
        <f t="shared" si="1174"/>
        <v>292.45369765198245</v>
      </c>
      <c r="AA3051" s="2">
        <f t="shared" si="1175"/>
        <v>290.05388102619094</v>
      </c>
      <c r="AB3051" s="2" t="str">
        <f t="shared" si="1195"/>
        <v>high</v>
      </c>
      <c r="AC3051" s="2">
        <f t="shared" si="1196"/>
        <v>292.759890753972</v>
      </c>
      <c r="AD3051" s="2">
        <f t="shared" si="1185"/>
        <v>31.750118386008548</v>
      </c>
      <c r="AE3051" s="2">
        <f t="shared" si="1186"/>
        <v>-56.032298053443931</v>
      </c>
      <c r="AF3051" s="2">
        <f t="shared" si="1187"/>
        <v>300</v>
      </c>
      <c r="AG3051" s="2">
        <f t="shared" si="1188"/>
        <v>275</v>
      </c>
    </row>
    <row r="3052" spans="1:33" x14ac:dyDescent="0.2">
      <c r="A3052" s="2">
        <f t="shared" si="1180"/>
        <v>68.25</v>
      </c>
      <c r="B3052">
        <v>4.30318188667</v>
      </c>
      <c r="C3052" s="2">
        <f t="shared" si="1197"/>
        <v>68.143181562420821</v>
      </c>
      <c r="D3052">
        <v>1577147260.3699999</v>
      </c>
      <c r="E3052">
        <v>445</v>
      </c>
      <c r="F3052">
        <v>902</v>
      </c>
      <c r="G3052">
        <v>633</v>
      </c>
      <c r="H3052">
        <v>694</v>
      </c>
      <c r="I3052">
        <v>296</v>
      </c>
      <c r="J3052">
        <f t="shared" si="1176"/>
        <v>594</v>
      </c>
      <c r="K3052">
        <f t="shared" si="1177"/>
        <v>16.399999999999977</v>
      </c>
      <c r="L3052">
        <f t="shared" si="1181"/>
        <v>97.99088850145678</v>
      </c>
      <c r="M3052">
        <f t="shared" si="1182"/>
        <v>2797.7751996766383</v>
      </c>
      <c r="N3052" t="str">
        <f t="shared" si="1178"/>
        <v>RELAX</v>
      </c>
      <c r="O3052" s="2" t="str">
        <f t="shared" si="1179"/>
        <v>TRANSITION</v>
      </c>
      <c r="P3052" s="2">
        <f t="shared" si="1189"/>
        <v>296</v>
      </c>
      <c r="Q3052" s="2">
        <f t="shared" si="1190"/>
        <v>291</v>
      </c>
      <c r="R3052" s="2">
        <f t="shared" si="1191"/>
        <v>296</v>
      </c>
      <c r="S3052" s="2">
        <f t="shared" si="1192"/>
        <v>0</v>
      </c>
      <c r="T3052" s="2">
        <f t="shared" si="1193"/>
        <v>0</v>
      </c>
      <c r="U3052" s="2" t="str">
        <f t="shared" si="1183"/>
        <v>RELAX</v>
      </c>
      <c r="V3052" s="2">
        <f t="shared" si="1184"/>
        <v>0</v>
      </c>
      <c r="W3052" s="2">
        <f t="shared" si="1194"/>
        <v>292.759890753972</v>
      </c>
      <c r="Y3052" s="2">
        <f t="shared" si="1173"/>
        <v>288.01135344383852</v>
      </c>
      <c r="Z3052" s="2">
        <f t="shared" si="1174"/>
        <v>292.5149362723804</v>
      </c>
      <c r="AA3052" s="2">
        <f t="shared" si="1175"/>
        <v>290.07387185748053</v>
      </c>
      <c r="AB3052" s="2" t="str">
        <f t="shared" si="1195"/>
        <v>high</v>
      </c>
      <c r="AC3052" s="2">
        <f t="shared" si="1196"/>
        <v>293.40791260317764</v>
      </c>
      <c r="AD3052" s="2">
        <f t="shared" si="1185"/>
        <v>-3.3082787971147987</v>
      </c>
      <c r="AE3052" s="2">
        <f t="shared" si="1186"/>
        <v>-1717.701744705613</v>
      </c>
      <c r="AF3052" s="2">
        <f t="shared" si="1187"/>
        <v>300</v>
      </c>
      <c r="AG3052" s="2">
        <f t="shared" si="1188"/>
        <v>300</v>
      </c>
    </row>
    <row r="3053" spans="1:33" x14ac:dyDescent="0.2">
      <c r="A3053" s="2">
        <f t="shared" si="1180"/>
        <v>68.270000219345093</v>
      </c>
      <c r="B3053">
        <v>4.3278419971500002</v>
      </c>
      <c r="C3053" s="2">
        <f t="shared" si="1197"/>
        <v>68.167841672900821</v>
      </c>
      <c r="D3053">
        <v>1577147260.3900001</v>
      </c>
      <c r="E3053">
        <v>444</v>
      </c>
      <c r="F3053">
        <v>902</v>
      </c>
      <c r="G3053">
        <v>633</v>
      </c>
      <c r="H3053">
        <v>693</v>
      </c>
      <c r="I3053">
        <v>296</v>
      </c>
      <c r="J3053">
        <f t="shared" si="1176"/>
        <v>593.6</v>
      </c>
      <c r="K3053">
        <f t="shared" si="1177"/>
        <v>16</v>
      </c>
      <c r="L3053">
        <f t="shared" si="1181"/>
        <v>0</v>
      </c>
      <c r="M3053">
        <f t="shared" si="1182"/>
        <v>-3973.6597522922425</v>
      </c>
      <c r="N3053" t="str">
        <f t="shared" si="1178"/>
        <v>RELAX</v>
      </c>
      <c r="O3053" s="2" t="str">
        <f t="shared" si="1179"/>
        <v>RELAX</v>
      </c>
      <c r="P3053" s="2">
        <f t="shared" si="1189"/>
        <v>296</v>
      </c>
      <c r="Q3053" s="2">
        <f t="shared" si="1190"/>
        <v>291</v>
      </c>
      <c r="R3053" s="2">
        <f t="shared" si="1191"/>
        <v>296</v>
      </c>
      <c r="S3053" s="2">
        <f t="shared" si="1192"/>
        <v>0</v>
      </c>
      <c r="T3053" s="2">
        <f t="shared" si="1193"/>
        <v>0</v>
      </c>
      <c r="U3053" s="2" t="str">
        <f t="shared" si="1183"/>
        <v>RELAX</v>
      </c>
      <c r="V3053" s="2">
        <f t="shared" si="1184"/>
        <v>0</v>
      </c>
      <c r="W3053" s="2">
        <f t="shared" si="1194"/>
        <v>293.40791260317764</v>
      </c>
      <c r="Y3053" s="2">
        <f t="shared" si="1173"/>
        <v>288.01135344383852</v>
      </c>
      <c r="Z3053" s="2">
        <f t="shared" si="1174"/>
        <v>292.69353153853984</v>
      </c>
      <c r="AA3053" s="2">
        <f t="shared" si="1175"/>
        <v>290.09592507822555</v>
      </c>
      <c r="AB3053" s="2" t="str">
        <f t="shared" si="1195"/>
        <v>high</v>
      </c>
      <c r="AC3053" s="2">
        <f t="shared" si="1196"/>
        <v>293.32633008254214</v>
      </c>
      <c r="AD3053" s="2">
        <f t="shared" si="1185"/>
        <v>16.438461106268125</v>
      </c>
      <c r="AE3053" s="2">
        <f t="shared" si="1186"/>
        <v>800.75634370729688</v>
      </c>
      <c r="AF3053" s="2">
        <f t="shared" si="1187"/>
        <v>300</v>
      </c>
      <c r="AG3053" s="2">
        <f t="shared" si="1188"/>
        <v>275</v>
      </c>
    </row>
    <row r="3054" spans="1:33" x14ac:dyDescent="0.2">
      <c r="A3054" s="2">
        <f t="shared" si="1180"/>
        <v>68.290000200271606</v>
      </c>
      <c r="B3054">
        <v>4.3482048511500002</v>
      </c>
      <c r="C3054" s="2">
        <f t="shared" si="1197"/>
        <v>68.188204526900819</v>
      </c>
      <c r="D3054">
        <v>1577147260.4100001</v>
      </c>
      <c r="E3054">
        <v>444</v>
      </c>
      <c r="F3054">
        <v>902</v>
      </c>
      <c r="G3054">
        <v>634</v>
      </c>
      <c r="H3054">
        <v>693</v>
      </c>
      <c r="I3054">
        <v>293</v>
      </c>
      <c r="J3054">
        <f t="shared" si="1176"/>
        <v>593.20000000000005</v>
      </c>
      <c r="K3054">
        <f t="shared" si="1177"/>
        <v>15.600000000000023</v>
      </c>
      <c r="L3054">
        <f t="shared" si="1181"/>
        <v>-147.32708882556415</v>
      </c>
      <c r="M3054">
        <f t="shared" si="1182"/>
        <v>-7235.0903672718887</v>
      </c>
      <c r="N3054" t="str">
        <f t="shared" si="1178"/>
        <v>RELAX</v>
      </c>
      <c r="O3054" s="2" t="str">
        <f t="shared" si="1179"/>
        <v>TRANSITION</v>
      </c>
      <c r="P3054" s="2">
        <f t="shared" si="1189"/>
        <v>295</v>
      </c>
      <c r="Q3054" s="2">
        <f t="shared" si="1190"/>
        <v>291</v>
      </c>
      <c r="R3054" s="2">
        <f t="shared" si="1191"/>
        <v>296</v>
      </c>
      <c r="S3054" s="2">
        <f t="shared" si="1192"/>
        <v>0</v>
      </c>
      <c r="T3054" s="2">
        <f t="shared" si="1193"/>
        <v>0</v>
      </c>
      <c r="U3054" s="2" t="str">
        <f t="shared" si="1183"/>
        <v>RELAX</v>
      </c>
      <c r="V3054" s="2">
        <f t="shared" si="1184"/>
        <v>0</v>
      </c>
      <c r="W3054" s="2">
        <f t="shared" si="1194"/>
        <v>293.32633008254214</v>
      </c>
      <c r="Y3054" s="2">
        <f t="shared" si="1173"/>
        <v>288.01135344383852</v>
      </c>
      <c r="Z3054" s="2">
        <f t="shared" si="1174"/>
        <v>292.82009124734032</v>
      </c>
      <c r="AA3054" s="2">
        <f t="shared" si="1175"/>
        <v>290.12580540124122</v>
      </c>
      <c r="AB3054" s="2" t="str">
        <f t="shared" si="1195"/>
        <v>high</v>
      </c>
      <c r="AC3054" s="2">
        <f t="shared" si="1196"/>
        <v>293.66106406603376</v>
      </c>
      <c r="AD3054" s="2">
        <f t="shared" si="1185"/>
        <v>19.104220646014248</v>
      </c>
      <c r="AE3054" s="2">
        <f t="shared" si="1186"/>
        <v>130.91286416659068</v>
      </c>
      <c r="AF3054" s="2">
        <f t="shared" si="1187"/>
        <v>300</v>
      </c>
      <c r="AG3054" s="2">
        <f t="shared" si="1188"/>
        <v>275</v>
      </c>
    </row>
    <row r="3055" spans="1:33" x14ac:dyDescent="0.2">
      <c r="A3055" s="2">
        <f t="shared" si="1180"/>
        <v>68.320000171661377</v>
      </c>
      <c r="B3055">
        <v>4.3726909160599998</v>
      </c>
      <c r="C3055" s="2">
        <f t="shared" si="1197"/>
        <v>68.212690591810812</v>
      </c>
      <c r="D3055">
        <v>1577147260.4400001</v>
      </c>
      <c r="E3055">
        <v>444</v>
      </c>
      <c r="F3055">
        <v>901</v>
      </c>
      <c r="G3055">
        <v>632</v>
      </c>
      <c r="H3055">
        <v>692</v>
      </c>
      <c r="I3055">
        <v>295</v>
      </c>
      <c r="J3055">
        <f t="shared" si="1176"/>
        <v>592.79999999999995</v>
      </c>
      <c r="K3055">
        <f t="shared" si="1177"/>
        <v>15.199999999999932</v>
      </c>
      <c r="L3055">
        <f t="shared" si="1181"/>
        <v>81.679110438984466</v>
      </c>
      <c r="M3055">
        <f t="shared" si="1182"/>
        <v>9352.5113204705758</v>
      </c>
      <c r="N3055" t="str">
        <f t="shared" si="1178"/>
        <v>RELAX</v>
      </c>
      <c r="O3055" s="2" t="str">
        <f t="shared" si="1179"/>
        <v>TRANSITION</v>
      </c>
      <c r="P3055" s="2">
        <f t="shared" si="1189"/>
        <v>295</v>
      </c>
      <c r="Q3055" s="2">
        <f t="shared" si="1190"/>
        <v>291</v>
      </c>
      <c r="R3055" s="2">
        <f t="shared" si="1191"/>
        <v>296</v>
      </c>
      <c r="S3055" s="2">
        <f t="shared" si="1192"/>
        <v>0</v>
      </c>
      <c r="T3055" s="2">
        <f t="shared" si="1193"/>
        <v>0</v>
      </c>
      <c r="U3055" s="2" t="str">
        <f t="shared" si="1183"/>
        <v>RELAX</v>
      </c>
      <c r="V3055" s="2">
        <f t="shared" si="1184"/>
        <v>0</v>
      </c>
      <c r="W3055" s="2">
        <f t="shared" si="1194"/>
        <v>293.66106406603376</v>
      </c>
      <c r="Y3055" s="2">
        <f t="shared" si="1173"/>
        <v>288.01135344383852</v>
      </c>
      <c r="Z3055" s="2">
        <f t="shared" si="1174"/>
        <v>292.98828581107898</v>
      </c>
      <c r="AA3055" s="2">
        <f t="shared" si="1175"/>
        <v>290.16051969354612</v>
      </c>
      <c r="AB3055" s="2" t="str">
        <f t="shared" si="1195"/>
        <v>high</v>
      </c>
      <c r="AC3055" s="2">
        <f t="shared" si="1196"/>
        <v>294.12885125282702</v>
      </c>
      <c r="AD3055" s="2">
        <f t="shared" si="1185"/>
        <v>7.0267941206067865</v>
      </c>
      <c r="AE3055" s="2">
        <f t="shared" si="1186"/>
        <v>-493.23672749373821</v>
      </c>
      <c r="AF3055" s="2">
        <f t="shared" si="1187"/>
        <v>300</v>
      </c>
      <c r="AG3055" s="2">
        <f t="shared" si="1188"/>
        <v>275</v>
      </c>
    </row>
    <row r="3056" spans="1:33" x14ac:dyDescent="0.2">
      <c r="A3056" s="2">
        <f t="shared" si="1180"/>
        <v>68.340000152587891</v>
      </c>
      <c r="B3056">
        <v>4.3974859714500001</v>
      </c>
      <c r="C3056" s="2">
        <f t="shared" si="1197"/>
        <v>68.237485647200813</v>
      </c>
      <c r="D3056">
        <v>1577147260.46</v>
      </c>
      <c r="E3056">
        <v>444</v>
      </c>
      <c r="F3056">
        <v>903</v>
      </c>
      <c r="G3056">
        <v>633</v>
      </c>
      <c r="H3056">
        <v>692</v>
      </c>
      <c r="I3056">
        <v>296</v>
      </c>
      <c r="J3056">
        <f t="shared" si="1176"/>
        <v>593.6</v>
      </c>
      <c r="K3056">
        <f t="shared" si="1177"/>
        <v>16</v>
      </c>
      <c r="L3056">
        <f t="shared" si="1181"/>
        <v>40.330621741756445</v>
      </c>
      <c r="M3056">
        <f t="shared" si="1182"/>
        <v>-1667.6102572411951</v>
      </c>
      <c r="N3056" t="str">
        <f t="shared" si="1178"/>
        <v>RELAX</v>
      </c>
      <c r="O3056" s="2" t="str">
        <f t="shared" si="1179"/>
        <v>RELAX</v>
      </c>
      <c r="P3056" s="2">
        <f t="shared" si="1189"/>
        <v>295</v>
      </c>
      <c r="Q3056" s="2">
        <f t="shared" si="1190"/>
        <v>291</v>
      </c>
      <c r="R3056" s="2">
        <f t="shared" si="1191"/>
        <v>296</v>
      </c>
      <c r="S3056" s="2">
        <f t="shared" si="1192"/>
        <v>0</v>
      </c>
      <c r="T3056" s="2">
        <f t="shared" si="1193"/>
        <v>0</v>
      </c>
      <c r="U3056" s="2" t="str">
        <f t="shared" si="1183"/>
        <v>RELAX</v>
      </c>
      <c r="V3056" s="2">
        <f t="shared" si="1184"/>
        <v>0</v>
      </c>
      <c r="W3056" s="2">
        <f t="shared" si="1194"/>
        <v>294.12885125282702</v>
      </c>
      <c r="Y3056" s="2">
        <f t="shared" si="1173"/>
        <v>288.01135344383852</v>
      </c>
      <c r="Z3056" s="2">
        <f t="shared" si="1174"/>
        <v>293.21639889942861</v>
      </c>
      <c r="AA3056" s="2">
        <f t="shared" si="1175"/>
        <v>290.20190799942276</v>
      </c>
      <c r="AB3056" s="2" t="str">
        <f t="shared" si="1195"/>
        <v>high</v>
      </c>
      <c r="AC3056" s="2">
        <f t="shared" si="1196"/>
        <v>294.30308100226159</v>
      </c>
      <c r="AD3056" s="2">
        <f t="shared" si="1185"/>
        <v>-12.672195365144733</v>
      </c>
      <c r="AE3056" s="2">
        <f t="shared" si="1186"/>
        <v>-794.47249364468178</v>
      </c>
      <c r="AF3056" s="2">
        <f t="shared" si="1187"/>
        <v>300</v>
      </c>
      <c r="AG3056" s="2">
        <f t="shared" si="1188"/>
        <v>275</v>
      </c>
    </row>
    <row r="3057" spans="1:33" x14ac:dyDescent="0.2">
      <c r="A3057" s="2">
        <f t="shared" si="1180"/>
        <v>68.360000133514404</v>
      </c>
      <c r="B3057">
        <v>4.4180519580800004</v>
      </c>
      <c r="C3057" s="2">
        <f t="shared" si="1197"/>
        <v>68.258051633830817</v>
      </c>
      <c r="D3057">
        <v>1577147260.48</v>
      </c>
      <c r="E3057">
        <v>443</v>
      </c>
      <c r="F3057">
        <v>901</v>
      </c>
      <c r="G3057">
        <v>634</v>
      </c>
      <c r="H3057">
        <v>693</v>
      </c>
      <c r="I3057">
        <v>295</v>
      </c>
      <c r="J3057">
        <f t="shared" si="1176"/>
        <v>593.20000000000005</v>
      </c>
      <c r="K3057">
        <f t="shared" si="1177"/>
        <v>15.600000000000023</v>
      </c>
      <c r="L3057">
        <f t="shared" si="1181"/>
        <v>-48.623974039799563</v>
      </c>
      <c r="M3057">
        <f t="shared" si="1182"/>
        <v>-4325.3259560032429</v>
      </c>
      <c r="N3057" t="str">
        <f t="shared" si="1178"/>
        <v>RELAX</v>
      </c>
      <c r="O3057" s="2" t="str">
        <f t="shared" si="1179"/>
        <v>RELAX</v>
      </c>
      <c r="P3057" s="2">
        <f t="shared" si="1189"/>
        <v>295</v>
      </c>
      <c r="Q3057" s="2">
        <f t="shared" si="1190"/>
        <v>291</v>
      </c>
      <c r="R3057" s="2">
        <f t="shared" si="1191"/>
        <v>296</v>
      </c>
      <c r="S3057" s="2">
        <f t="shared" si="1192"/>
        <v>0</v>
      </c>
      <c r="T3057" s="2">
        <f t="shared" si="1193"/>
        <v>0</v>
      </c>
      <c r="U3057" s="2" t="str">
        <f t="shared" si="1183"/>
        <v>RELAX</v>
      </c>
      <c r="V3057" s="2">
        <f t="shared" si="1184"/>
        <v>0</v>
      </c>
      <c r="W3057" s="2">
        <f t="shared" si="1194"/>
        <v>294.30308100226159</v>
      </c>
      <c r="Y3057" s="2">
        <f t="shared" si="1173"/>
        <v>288.01135344383852</v>
      </c>
      <c r="Z3057" s="2">
        <f t="shared" si="1174"/>
        <v>293.43373531999521</v>
      </c>
      <c r="AA3057" s="2">
        <f t="shared" si="1175"/>
        <v>290.25263254442308</v>
      </c>
      <c r="AB3057" s="2" t="str">
        <f t="shared" si="1195"/>
        <v>high</v>
      </c>
      <c r="AC3057" s="2">
        <f t="shared" si="1196"/>
        <v>294.04246480180927</v>
      </c>
      <c r="AD3057" s="2">
        <f t="shared" si="1185"/>
        <v>7.8910585634080759</v>
      </c>
      <c r="AE3057" s="2">
        <f t="shared" si="1186"/>
        <v>999.86712519575815</v>
      </c>
      <c r="AF3057" s="2">
        <f t="shared" si="1187"/>
        <v>300</v>
      </c>
      <c r="AG3057" s="2">
        <f t="shared" si="1188"/>
        <v>275</v>
      </c>
    </row>
    <row r="3058" spans="1:33" x14ac:dyDescent="0.2">
      <c r="A3058" s="2">
        <f t="shared" si="1180"/>
        <v>68.390000104904175</v>
      </c>
      <c r="B3058">
        <v>4.4423208236700003</v>
      </c>
      <c r="C3058" s="2">
        <f t="shared" si="1197"/>
        <v>68.28232049942082</v>
      </c>
      <c r="D3058">
        <v>1577147260.51</v>
      </c>
      <c r="E3058">
        <v>443</v>
      </c>
      <c r="F3058">
        <v>902</v>
      </c>
      <c r="G3058">
        <v>631</v>
      </c>
      <c r="H3058">
        <v>692</v>
      </c>
      <c r="I3058">
        <v>293</v>
      </c>
      <c r="J3058">
        <f t="shared" si="1176"/>
        <v>592.20000000000005</v>
      </c>
      <c r="K3058">
        <f t="shared" si="1177"/>
        <v>14.600000000000023</v>
      </c>
      <c r="L3058">
        <f t="shared" si="1181"/>
        <v>-82.410114827291849</v>
      </c>
      <c r="M3058">
        <f t="shared" si="1182"/>
        <v>-1392.159870934144</v>
      </c>
      <c r="N3058" t="str">
        <f t="shared" si="1178"/>
        <v>RELAX</v>
      </c>
      <c r="O3058" s="2" t="str">
        <f t="shared" si="1179"/>
        <v>TRANSITION</v>
      </c>
      <c r="P3058" s="2">
        <f t="shared" si="1189"/>
        <v>295</v>
      </c>
      <c r="Q3058" s="2">
        <f t="shared" si="1190"/>
        <v>291</v>
      </c>
      <c r="R3058" s="2">
        <f t="shared" si="1191"/>
        <v>296</v>
      </c>
      <c r="S3058" s="2">
        <f t="shared" si="1192"/>
        <v>0</v>
      </c>
      <c r="T3058" s="2">
        <f t="shared" si="1193"/>
        <v>0</v>
      </c>
      <c r="U3058" s="2" t="str">
        <f t="shared" si="1183"/>
        <v>RELAX</v>
      </c>
      <c r="V3058" s="2">
        <f t="shared" si="1184"/>
        <v>0</v>
      </c>
      <c r="W3058" s="2">
        <f t="shared" si="1194"/>
        <v>294.04246480180927</v>
      </c>
      <c r="Y3058" s="2">
        <f t="shared" ref="Y3058:Y3121" si="1198">IF(AB3058="low", $X$4*W3058+(1-$X$4)*Y3057,Y3057)</f>
        <v>288.01135344383852</v>
      </c>
      <c r="Z3058" s="2">
        <f t="shared" ref="Z3058:Z3121" si="1199">IF(AB3058="high", $X$4*W3058+(1-$X$4)*Z3057,Z3057)</f>
        <v>293.55548121635803</v>
      </c>
      <c r="AA3058" s="2">
        <f t="shared" si="1175"/>
        <v>290.31168768320168</v>
      </c>
      <c r="AB3058" s="2" t="str">
        <f t="shared" si="1195"/>
        <v>high</v>
      </c>
      <c r="AC3058" s="2">
        <f t="shared" si="1196"/>
        <v>294.23397184144744</v>
      </c>
      <c r="AD3058" s="2">
        <f t="shared" si="1185"/>
        <v>7.4686881827398137</v>
      </c>
      <c r="AE3058" s="2">
        <f t="shared" si="1186"/>
        <v>-17.403795785259227</v>
      </c>
      <c r="AF3058" s="2">
        <f t="shared" si="1187"/>
        <v>300</v>
      </c>
      <c r="AG3058" s="2">
        <f t="shared" si="1188"/>
        <v>275</v>
      </c>
    </row>
    <row r="3059" spans="1:33" x14ac:dyDescent="0.2">
      <c r="A3059" s="2">
        <f t="shared" si="1180"/>
        <v>68.410000085830688</v>
      </c>
      <c r="B3059">
        <v>4.4628338813799999</v>
      </c>
      <c r="C3059" s="2">
        <f t="shared" si="1197"/>
        <v>68.302833557130811</v>
      </c>
      <c r="D3059">
        <v>1577147260.53</v>
      </c>
      <c r="E3059">
        <v>444</v>
      </c>
      <c r="F3059">
        <v>902</v>
      </c>
      <c r="G3059">
        <v>633</v>
      </c>
      <c r="H3059">
        <v>691</v>
      </c>
      <c r="I3059">
        <v>295</v>
      </c>
      <c r="J3059">
        <f t="shared" si="1176"/>
        <v>593</v>
      </c>
      <c r="K3059">
        <f t="shared" si="1177"/>
        <v>15.399999999999977</v>
      </c>
      <c r="L3059">
        <f t="shared" si="1181"/>
        <v>97.498872585194519</v>
      </c>
      <c r="M3059">
        <f t="shared" si="1182"/>
        <v>8770.4617203306861</v>
      </c>
      <c r="N3059" t="str">
        <f t="shared" si="1178"/>
        <v>RELAX</v>
      </c>
      <c r="O3059" s="2" t="str">
        <f t="shared" si="1179"/>
        <v>TRANSITION</v>
      </c>
      <c r="P3059" s="2">
        <f t="shared" si="1189"/>
        <v>295</v>
      </c>
      <c r="Q3059" s="2">
        <f t="shared" si="1190"/>
        <v>291</v>
      </c>
      <c r="R3059" s="2">
        <f t="shared" si="1191"/>
        <v>296</v>
      </c>
      <c r="S3059" s="2">
        <f t="shared" si="1192"/>
        <v>0</v>
      </c>
      <c r="T3059" s="2">
        <f t="shared" si="1193"/>
        <v>0</v>
      </c>
      <c r="U3059" s="2" t="str">
        <f t="shared" si="1183"/>
        <v>RELAX</v>
      </c>
      <c r="V3059" s="2">
        <f t="shared" si="1184"/>
        <v>0</v>
      </c>
      <c r="W3059" s="2">
        <f t="shared" si="1194"/>
        <v>294.23397184144744</v>
      </c>
      <c r="Y3059" s="2">
        <f t="shared" si="1198"/>
        <v>288.01135344383852</v>
      </c>
      <c r="Z3059" s="2">
        <f t="shared" si="1199"/>
        <v>293.69117934137591</v>
      </c>
      <c r="AA3059" s="2">
        <f t="shared" ref="AA3059:AA3122" si="1200">IF(AB3059="high",(1-$X$8)*AA3058+$X$8*(Z3058-2),IF(AB3059="low",(1-$X$8)*AA3058+$X$8*(Y3058+2),AA3058))</f>
        <v>290.37387735985948</v>
      </c>
      <c r="AB3059" s="2" t="str">
        <f t="shared" si="1195"/>
        <v>high</v>
      </c>
      <c r="AC3059" s="2">
        <f t="shared" si="1196"/>
        <v>294.38717747315798</v>
      </c>
      <c r="AD3059" s="2">
        <f t="shared" si="1185"/>
        <v>13.12890437145114</v>
      </c>
      <c r="AE3059" s="2">
        <f t="shared" si="1186"/>
        <v>275.93234849391047</v>
      </c>
      <c r="AF3059" s="2">
        <f t="shared" si="1187"/>
        <v>300</v>
      </c>
      <c r="AG3059" s="2">
        <f t="shared" si="1188"/>
        <v>275</v>
      </c>
    </row>
    <row r="3060" spans="1:33" x14ac:dyDescent="0.2">
      <c r="A3060" s="2">
        <f t="shared" si="1180"/>
        <v>68.430000066757202</v>
      </c>
      <c r="B3060">
        <v>4.4874029159499997</v>
      </c>
      <c r="C3060" s="2">
        <f t="shared" si="1197"/>
        <v>68.327402591700803</v>
      </c>
      <c r="D3060">
        <v>1577147260.55</v>
      </c>
      <c r="E3060">
        <v>444</v>
      </c>
      <c r="F3060">
        <v>902</v>
      </c>
      <c r="G3060">
        <v>634</v>
      </c>
      <c r="H3060">
        <v>692</v>
      </c>
      <c r="I3060">
        <v>295</v>
      </c>
      <c r="J3060">
        <f t="shared" si="1176"/>
        <v>593.4</v>
      </c>
      <c r="K3060">
        <f t="shared" si="1177"/>
        <v>15.799999999999955</v>
      </c>
      <c r="L3060">
        <f t="shared" si="1181"/>
        <v>0</v>
      </c>
      <c r="M3060">
        <f t="shared" si="1182"/>
        <v>-3968.3640115125313</v>
      </c>
      <c r="N3060" t="str">
        <f t="shared" si="1178"/>
        <v>RELAX</v>
      </c>
      <c r="O3060" s="2" t="str">
        <f t="shared" si="1179"/>
        <v>RELAX</v>
      </c>
      <c r="P3060" s="2">
        <f t="shared" si="1189"/>
        <v>295</v>
      </c>
      <c r="Q3060" s="2">
        <f t="shared" si="1190"/>
        <v>291</v>
      </c>
      <c r="R3060" s="2">
        <f t="shared" si="1191"/>
        <v>296</v>
      </c>
      <c r="S3060" s="2">
        <f t="shared" si="1192"/>
        <v>0</v>
      </c>
      <c r="T3060" s="2">
        <f t="shared" si="1193"/>
        <v>0</v>
      </c>
      <c r="U3060" s="2" t="str">
        <f t="shared" si="1183"/>
        <v>RELAX</v>
      </c>
      <c r="V3060" s="2">
        <f t="shared" si="1184"/>
        <v>0</v>
      </c>
      <c r="W3060" s="2">
        <f t="shared" si="1194"/>
        <v>294.38717747315798</v>
      </c>
      <c r="Y3060" s="2">
        <f t="shared" si="1198"/>
        <v>288.01135344383852</v>
      </c>
      <c r="Z3060" s="2">
        <f t="shared" si="1199"/>
        <v>293.83037896773232</v>
      </c>
      <c r="AA3060" s="2">
        <f t="shared" si="1200"/>
        <v>290.43974245893531</v>
      </c>
      <c r="AB3060" s="2" t="str">
        <f t="shared" si="1195"/>
        <v>high</v>
      </c>
      <c r="AC3060" s="2">
        <f t="shared" si="1196"/>
        <v>294.70974197852638</v>
      </c>
      <c r="AD3060" s="2">
        <f t="shared" si="1185"/>
        <v>2.3434430474457528</v>
      </c>
      <c r="AE3060" s="2">
        <f t="shared" si="1186"/>
        <v>-438.98596394890694</v>
      </c>
      <c r="AF3060" s="2">
        <f t="shared" si="1187"/>
        <v>300</v>
      </c>
      <c r="AG3060" s="2">
        <f t="shared" si="1188"/>
        <v>300</v>
      </c>
    </row>
    <row r="3061" spans="1:33" x14ac:dyDescent="0.2">
      <c r="A3061" s="2">
        <f t="shared" si="1180"/>
        <v>68.460000038146973</v>
      </c>
      <c r="B3061">
        <v>4.5121748447399996</v>
      </c>
      <c r="C3061" s="2">
        <f t="shared" si="1197"/>
        <v>68.352174520490806</v>
      </c>
      <c r="D3061">
        <v>1577147260.5799999</v>
      </c>
      <c r="E3061">
        <v>444</v>
      </c>
      <c r="F3061">
        <v>902</v>
      </c>
      <c r="G3061">
        <v>633</v>
      </c>
      <c r="H3061">
        <v>693</v>
      </c>
      <c r="I3061">
        <v>296</v>
      </c>
      <c r="J3061">
        <f t="shared" si="1176"/>
        <v>593.6</v>
      </c>
      <c r="K3061">
        <f t="shared" si="1177"/>
        <v>16</v>
      </c>
      <c r="L3061">
        <f t="shared" si="1181"/>
        <v>40.36827364059301</v>
      </c>
      <c r="M3061">
        <f t="shared" si="1182"/>
        <v>1629.5975167217964</v>
      </c>
      <c r="N3061" t="str">
        <f t="shared" si="1178"/>
        <v>RELAX</v>
      </c>
      <c r="O3061" s="2" t="str">
        <f t="shared" si="1179"/>
        <v>ONE</v>
      </c>
      <c r="P3061" s="2">
        <f t="shared" si="1189"/>
        <v>295</v>
      </c>
      <c r="Q3061" s="2">
        <f t="shared" si="1190"/>
        <v>291</v>
      </c>
      <c r="R3061" s="2">
        <f t="shared" si="1191"/>
        <v>296</v>
      </c>
      <c r="S3061" s="2">
        <f t="shared" si="1192"/>
        <v>0</v>
      </c>
      <c r="T3061" s="2">
        <f t="shared" si="1193"/>
        <v>0</v>
      </c>
      <c r="U3061" s="2" t="str">
        <f t="shared" si="1183"/>
        <v>RELAX</v>
      </c>
      <c r="V3061" s="2">
        <f t="shared" si="1184"/>
        <v>0</v>
      </c>
      <c r="W3061" s="2">
        <f t="shared" si="1194"/>
        <v>294.70974197852638</v>
      </c>
      <c r="Y3061" s="2">
        <f t="shared" si="1198"/>
        <v>288.01135344383852</v>
      </c>
      <c r="Z3061" s="2">
        <f t="shared" si="1199"/>
        <v>294.00625156989111</v>
      </c>
      <c r="AA3061" s="2">
        <f t="shared" si="1200"/>
        <v>290.50927428437518</v>
      </c>
      <c r="AB3061" s="2" t="str">
        <f t="shared" si="1195"/>
        <v>high</v>
      </c>
      <c r="AC3061" s="2">
        <f t="shared" si="1196"/>
        <v>294.76779358282113</v>
      </c>
      <c r="AD3061" s="2">
        <f t="shared" si="1185"/>
        <v>-17.428633843698471</v>
      </c>
      <c r="AE3061" s="2">
        <f t="shared" si="1186"/>
        <v>-798.16461038455554</v>
      </c>
      <c r="AF3061" s="2">
        <f t="shared" si="1187"/>
        <v>300</v>
      </c>
      <c r="AG3061" s="2">
        <f t="shared" si="1188"/>
        <v>275</v>
      </c>
    </row>
    <row r="3062" spans="1:33" x14ac:dyDescent="0.2">
      <c r="A3062" s="2">
        <f t="shared" si="1180"/>
        <v>68.480000019073486</v>
      </c>
      <c r="B3062">
        <v>4.5324609279599999</v>
      </c>
      <c r="C3062" s="2">
        <f t="shared" si="1197"/>
        <v>68.372460603710806</v>
      </c>
      <c r="D3062">
        <v>1577147260.5999999</v>
      </c>
      <c r="E3062">
        <v>443</v>
      </c>
      <c r="F3062">
        <v>902</v>
      </c>
      <c r="G3062">
        <v>633</v>
      </c>
      <c r="H3062">
        <v>692</v>
      </c>
      <c r="I3062">
        <v>295</v>
      </c>
      <c r="J3062">
        <f t="shared" si="1176"/>
        <v>593</v>
      </c>
      <c r="K3062">
        <f t="shared" si="1177"/>
        <v>15.399999999999977</v>
      </c>
      <c r="L3062">
        <f t="shared" si="1181"/>
        <v>-49.294878126798281</v>
      </c>
      <c r="M3062">
        <f t="shared" si="1182"/>
        <v>-4419.9341388381717</v>
      </c>
      <c r="N3062" t="str">
        <f t="shared" si="1178"/>
        <v>RELAX</v>
      </c>
      <c r="O3062" s="2" t="str">
        <f t="shared" si="1179"/>
        <v>RELAX</v>
      </c>
      <c r="P3062" s="2">
        <f t="shared" si="1189"/>
        <v>295</v>
      </c>
      <c r="Q3062" s="2">
        <f t="shared" si="1190"/>
        <v>291</v>
      </c>
      <c r="R3062" s="2">
        <f t="shared" si="1191"/>
        <v>296</v>
      </c>
      <c r="S3062" s="2">
        <f t="shared" si="1192"/>
        <v>0</v>
      </c>
      <c r="T3062" s="2">
        <f t="shared" si="1193"/>
        <v>0</v>
      </c>
      <c r="U3062" s="2" t="str">
        <f t="shared" si="1183"/>
        <v>RELAX</v>
      </c>
      <c r="V3062" s="2">
        <f t="shared" si="1184"/>
        <v>0</v>
      </c>
      <c r="W3062" s="2">
        <f t="shared" si="1194"/>
        <v>294.76779358282113</v>
      </c>
      <c r="Y3062" s="2">
        <f t="shared" si="1198"/>
        <v>288.01135344383852</v>
      </c>
      <c r="Z3062" s="2">
        <f t="shared" si="1199"/>
        <v>294.15855997247712</v>
      </c>
      <c r="AA3062" s="2">
        <f t="shared" si="1200"/>
        <v>290.58412314865097</v>
      </c>
      <c r="AB3062" s="2" t="str">
        <f t="shared" si="1195"/>
        <v>high</v>
      </c>
      <c r="AC3062" s="2">
        <f t="shared" si="1196"/>
        <v>294.41423486625695</v>
      </c>
      <c r="AD3062" s="2">
        <f t="shared" si="1185"/>
        <v>20.926322269716024</v>
      </c>
      <c r="AE3062" s="2">
        <f t="shared" si="1186"/>
        <v>1890.7028871694642</v>
      </c>
      <c r="AF3062" s="2">
        <f t="shared" si="1187"/>
        <v>300</v>
      </c>
      <c r="AG3062" s="2">
        <f t="shared" si="1188"/>
        <v>275</v>
      </c>
    </row>
    <row r="3063" spans="1:33" x14ac:dyDescent="0.2">
      <c r="A3063" s="2">
        <f t="shared" si="1180"/>
        <v>68.5</v>
      </c>
      <c r="B3063">
        <v>4.5571739673599998</v>
      </c>
      <c r="C3063" s="2">
        <f t="shared" si="1197"/>
        <v>68.397173643110804</v>
      </c>
      <c r="D3063">
        <v>1577147260.6199999</v>
      </c>
      <c r="E3063">
        <v>443</v>
      </c>
      <c r="F3063">
        <v>902</v>
      </c>
      <c r="G3063">
        <v>634</v>
      </c>
      <c r="H3063">
        <v>691</v>
      </c>
      <c r="I3063">
        <v>293</v>
      </c>
      <c r="J3063">
        <f t="shared" si="1176"/>
        <v>592.6</v>
      </c>
      <c r="K3063">
        <f t="shared" si="1177"/>
        <v>15</v>
      </c>
      <c r="L3063">
        <f t="shared" si="1181"/>
        <v>-80.928936648723464</v>
      </c>
      <c r="M3063">
        <f t="shared" si="1182"/>
        <v>-1280.0553590314469</v>
      </c>
      <c r="N3063" t="str">
        <f t="shared" si="1178"/>
        <v>RELAX</v>
      </c>
      <c r="O3063" s="2" t="str">
        <f t="shared" si="1179"/>
        <v>TRANSITION</v>
      </c>
      <c r="P3063" s="2">
        <f t="shared" si="1189"/>
        <v>297</v>
      </c>
      <c r="Q3063" s="2">
        <f t="shared" si="1190"/>
        <v>297</v>
      </c>
      <c r="R3063" s="2">
        <f t="shared" si="1191"/>
        <v>296</v>
      </c>
      <c r="S3063" s="2">
        <f t="shared" si="1192"/>
        <v>242.78680994617039</v>
      </c>
      <c r="T3063" s="2">
        <f t="shared" si="1193"/>
        <v>9824.2391806396445</v>
      </c>
      <c r="U3063" s="2" t="str">
        <f t="shared" si="1183"/>
        <v>TRANSITION</v>
      </c>
      <c r="V3063" s="2">
        <f t="shared" si="1184"/>
        <v>1</v>
      </c>
      <c r="W3063" s="2">
        <f t="shared" si="1194"/>
        <v>294.41423486625695</v>
      </c>
      <c r="Y3063" s="2">
        <f t="shared" si="1198"/>
        <v>288.01135344383852</v>
      </c>
      <c r="Z3063" s="2">
        <f t="shared" si="1199"/>
        <v>294.20969495123313</v>
      </c>
      <c r="AA3063" s="2">
        <f t="shared" si="1200"/>
        <v>290.66284498984226</v>
      </c>
      <c r="AB3063" s="2" t="str">
        <f t="shared" si="1195"/>
        <v>high</v>
      </c>
      <c r="AC3063" s="2">
        <f t="shared" si="1196"/>
        <v>294.93138789300554</v>
      </c>
      <c r="AD3063" s="2">
        <f t="shared" si="1185"/>
        <v>0</v>
      </c>
      <c r="AE3063" s="2">
        <f t="shared" si="1186"/>
        <v>-846.77250462830955</v>
      </c>
      <c r="AF3063" s="2">
        <f t="shared" si="1187"/>
        <v>300</v>
      </c>
      <c r="AG3063" s="2">
        <f t="shared" si="1188"/>
        <v>300</v>
      </c>
    </row>
    <row r="3064" spans="1:33" x14ac:dyDescent="0.2">
      <c r="A3064" s="2">
        <f t="shared" si="1180"/>
        <v>68.520000219345093</v>
      </c>
      <c r="B3064">
        <v>4.5777258872999997</v>
      </c>
      <c r="C3064" s="2">
        <f t="shared" si="1197"/>
        <v>68.417725563050809</v>
      </c>
      <c r="D3064">
        <v>1577147260.6400001</v>
      </c>
      <c r="E3064">
        <v>444</v>
      </c>
      <c r="F3064">
        <v>901</v>
      </c>
      <c r="G3064">
        <v>634</v>
      </c>
      <c r="H3064">
        <v>694</v>
      </c>
      <c r="I3064">
        <v>297</v>
      </c>
      <c r="J3064">
        <f t="shared" si="1176"/>
        <v>594</v>
      </c>
      <c r="K3064">
        <f t="shared" si="1177"/>
        <v>16.399999999999977</v>
      </c>
      <c r="L3064">
        <f t="shared" si="1181"/>
        <v>194.6290181977038</v>
      </c>
      <c r="M3064">
        <f t="shared" si="1182"/>
        <v>13407.893552081834</v>
      </c>
      <c r="N3064" t="str">
        <f t="shared" si="1178"/>
        <v>RELAX</v>
      </c>
      <c r="O3064" s="2" t="str">
        <f t="shared" si="1179"/>
        <v>TRANSITION</v>
      </c>
      <c r="P3064" s="2">
        <f t="shared" si="1189"/>
        <v>297</v>
      </c>
      <c r="Q3064" s="2">
        <f t="shared" si="1190"/>
        <v>297</v>
      </c>
      <c r="R3064" s="2">
        <f t="shared" si="1191"/>
        <v>296</v>
      </c>
      <c r="S3064" s="2">
        <f t="shared" si="1192"/>
        <v>0</v>
      </c>
      <c r="T3064" s="2">
        <f t="shared" si="1193"/>
        <v>-11813.339612793912</v>
      </c>
      <c r="U3064" s="2" t="str">
        <f t="shared" si="1183"/>
        <v>RELAX</v>
      </c>
      <c r="V3064" s="2">
        <f t="shared" si="1184"/>
        <v>0</v>
      </c>
      <c r="W3064" s="2">
        <f t="shared" si="1194"/>
        <v>294.93138789300554</v>
      </c>
      <c r="Y3064" s="2">
        <f t="shared" si="1198"/>
        <v>288.01135344383852</v>
      </c>
      <c r="Z3064" s="2">
        <f t="shared" si="1199"/>
        <v>294.35403353958765</v>
      </c>
      <c r="AA3064" s="2">
        <f t="shared" si="1200"/>
        <v>290.74018748791178</v>
      </c>
      <c r="AB3064" s="2" t="str">
        <f t="shared" si="1195"/>
        <v>high</v>
      </c>
      <c r="AC3064" s="2">
        <f t="shared" si="1196"/>
        <v>294.93138789300554</v>
      </c>
      <c r="AD3064" s="2">
        <f t="shared" si="1185"/>
        <v>-15.28717866827159</v>
      </c>
      <c r="AE3064" s="2">
        <f t="shared" si="1186"/>
        <v>-743.83214380464517</v>
      </c>
      <c r="AF3064" s="2">
        <f t="shared" si="1187"/>
        <v>300</v>
      </c>
      <c r="AG3064" s="2">
        <f t="shared" si="1188"/>
        <v>275</v>
      </c>
    </row>
    <row r="3065" spans="1:33" x14ac:dyDescent="0.2">
      <c r="A3065" s="2">
        <f t="shared" si="1180"/>
        <v>68.550000190734863</v>
      </c>
      <c r="B3065">
        <v>4.6022758483899997</v>
      </c>
      <c r="C3065" s="2">
        <f t="shared" si="1197"/>
        <v>68.442275524140811</v>
      </c>
      <c r="D3065">
        <v>1577147260.6700001</v>
      </c>
      <c r="E3065">
        <v>443</v>
      </c>
      <c r="F3065">
        <v>902</v>
      </c>
      <c r="G3065">
        <v>633</v>
      </c>
      <c r="H3065">
        <v>692</v>
      </c>
      <c r="I3065">
        <v>295</v>
      </c>
      <c r="J3065">
        <f t="shared" si="1176"/>
        <v>593</v>
      </c>
      <c r="K3065">
        <f t="shared" si="1177"/>
        <v>15.399999999999977</v>
      </c>
      <c r="L3065">
        <f t="shared" si="1181"/>
        <v>-81.466524230650137</v>
      </c>
      <c r="M3065">
        <f t="shared" si="1182"/>
        <v>-11246.272098606996</v>
      </c>
      <c r="N3065" t="str">
        <f t="shared" si="1178"/>
        <v>RELAX</v>
      </c>
      <c r="O3065" s="2" t="str">
        <f t="shared" si="1179"/>
        <v>TRANSITION</v>
      </c>
      <c r="P3065" s="2">
        <f t="shared" si="1189"/>
        <v>297</v>
      </c>
      <c r="Q3065" s="2">
        <f t="shared" si="1190"/>
        <v>297</v>
      </c>
      <c r="R3065" s="2">
        <f t="shared" si="1191"/>
        <v>296</v>
      </c>
      <c r="S3065" s="2">
        <f t="shared" si="1192"/>
        <v>0</v>
      </c>
      <c r="T3065" s="2">
        <f t="shared" si="1193"/>
        <v>0</v>
      </c>
      <c r="U3065" s="2" t="str">
        <f t="shared" si="1183"/>
        <v>RELAX</v>
      </c>
      <c r="V3065" s="2">
        <f t="shared" si="1184"/>
        <v>0</v>
      </c>
      <c r="W3065" s="2">
        <f t="shared" si="1194"/>
        <v>294.94511031440447</v>
      </c>
      <c r="Y3065" s="2">
        <f t="shared" si="1198"/>
        <v>288.01135344383852</v>
      </c>
      <c r="Z3065" s="2">
        <f t="shared" si="1199"/>
        <v>294.472248894551</v>
      </c>
      <c r="AA3065" s="2">
        <f t="shared" si="1200"/>
        <v>290.82087979049555</v>
      </c>
      <c r="AB3065" s="2" t="str">
        <f t="shared" si="1195"/>
        <v>high</v>
      </c>
      <c r="AC3065" s="2">
        <f t="shared" si="1196"/>
        <v>294.55608825152359</v>
      </c>
      <c r="AD3065" s="2">
        <f t="shared" si="1185"/>
        <v>3.6655198786359233</v>
      </c>
      <c r="AE3065" s="2">
        <f t="shared" si="1186"/>
        <v>772.00523770392431</v>
      </c>
      <c r="AF3065" s="2">
        <f t="shared" si="1187"/>
        <v>300</v>
      </c>
      <c r="AG3065" s="2">
        <f t="shared" si="1188"/>
        <v>250</v>
      </c>
    </row>
    <row r="3066" spans="1:33" x14ac:dyDescent="0.2">
      <c r="A3066" s="2">
        <f t="shared" si="1180"/>
        <v>68.570000171661377</v>
      </c>
      <c r="B3066">
        <v>4.6264967918400002</v>
      </c>
      <c r="C3066" s="2">
        <f t="shared" si="1197"/>
        <v>68.466496467590815</v>
      </c>
      <c r="D3066">
        <v>1577147260.6900001</v>
      </c>
      <c r="E3066">
        <v>441</v>
      </c>
      <c r="F3066">
        <v>903</v>
      </c>
      <c r="G3066">
        <v>634</v>
      </c>
      <c r="H3066">
        <v>692</v>
      </c>
      <c r="I3066">
        <v>293</v>
      </c>
      <c r="J3066">
        <f t="shared" si="1176"/>
        <v>592.6</v>
      </c>
      <c r="K3066">
        <f t="shared" si="1177"/>
        <v>15</v>
      </c>
      <c r="L3066">
        <f t="shared" si="1181"/>
        <v>-82.573166653422021</v>
      </c>
      <c r="M3066">
        <f t="shared" si="1182"/>
        <v>-45.689484600644747</v>
      </c>
      <c r="N3066" t="str">
        <f t="shared" si="1178"/>
        <v>RELAX</v>
      </c>
      <c r="O3066" s="2" t="str">
        <f t="shared" si="1179"/>
        <v>TRANSITION</v>
      </c>
      <c r="P3066" s="2">
        <f t="shared" si="1189"/>
        <v>295</v>
      </c>
      <c r="Q3066" s="2">
        <f t="shared" si="1190"/>
        <v>297</v>
      </c>
      <c r="R3066" s="2">
        <f t="shared" si="1191"/>
        <v>296</v>
      </c>
      <c r="S3066" s="2">
        <f t="shared" si="1192"/>
        <v>0</v>
      </c>
      <c r="T3066" s="2">
        <f t="shared" si="1193"/>
        <v>0</v>
      </c>
      <c r="U3066" s="2" t="str">
        <f t="shared" si="1183"/>
        <v>RELAX</v>
      </c>
      <c r="V3066" s="2">
        <f t="shared" si="1184"/>
        <v>0</v>
      </c>
      <c r="W3066" s="2">
        <f t="shared" si="1194"/>
        <v>294.55608825152359</v>
      </c>
      <c r="Y3066" s="2">
        <f t="shared" si="1198"/>
        <v>288.01135344383852</v>
      </c>
      <c r="Z3066" s="2">
        <f t="shared" si="1199"/>
        <v>294.48901676594551</v>
      </c>
      <c r="AA3066" s="2">
        <f t="shared" si="1200"/>
        <v>290.90344824569831</v>
      </c>
      <c r="AB3066" s="2" t="str">
        <f t="shared" si="1195"/>
        <v>high</v>
      </c>
      <c r="AC3066" s="2">
        <f t="shared" si="1196"/>
        <v>294.64487060121888</v>
      </c>
      <c r="AD3066" s="2">
        <f t="shared" si="1185"/>
        <v>13.056958624541975</v>
      </c>
      <c r="AE3066" s="2">
        <f t="shared" si="1186"/>
        <v>387.74041834055259</v>
      </c>
      <c r="AF3066" s="2">
        <f t="shared" si="1187"/>
        <v>300</v>
      </c>
      <c r="AG3066" s="2">
        <f t="shared" si="1188"/>
        <v>275</v>
      </c>
    </row>
    <row r="3067" spans="1:33" x14ac:dyDescent="0.2">
      <c r="A3067" s="2">
        <f t="shared" si="1180"/>
        <v>68.590000152587891</v>
      </c>
      <c r="B3067">
        <v>4.6472539901700003</v>
      </c>
      <c r="C3067" s="2">
        <f t="shared" si="1197"/>
        <v>68.487253665920818</v>
      </c>
      <c r="D3067">
        <v>1577147260.71</v>
      </c>
      <c r="E3067">
        <v>442</v>
      </c>
      <c r="F3067">
        <v>902</v>
      </c>
      <c r="G3067">
        <v>634</v>
      </c>
      <c r="H3067">
        <v>692</v>
      </c>
      <c r="I3067">
        <v>295</v>
      </c>
      <c r="J3067">
        <f t="shared" si="1176"/>
        <v>593</v>
      </c>
      <c r="K3067">
        <f t="shared" si="1177"/>
        <v>15.399999999999977</v>
      </c>
      <c r="L3067">
        <f t="shared" si="1181"/>
        <v>96.352116899582995</v>
      </c>
      <c r="M3067">
        <f t="shared" si="1182"/>
        <v>8619.9149185950864</v>
      </c>
      <c r="N3067" t="str">
        <f t="shared" si="1178"/>
        <v>RELAX</v>
      </c>
      <c r="O3067" s="2" t="str">
        <f t="shared" si="1179"/>
        <v>TRANSITION</v>
      </c>
      <c r="P3067" s="2">
        <f t="shared" si="1189"/>
        <v>295</v>
      </c>
      <c r="Q3067" s="2">
        <f t="shared" si="1190"/>
        <v>297</v>
      </c>
      <c r="R3067" s="2">
        <f t="shared" si="1191"/>
        <v>296</v>
      </c>
      <c r="S3067" s="2">
        <f t="shared" si="1192"/>
        <v>0</v>
      </c>
      <c r="T3067" s="2">
        <f t="shared" si="1193"/>
        <v>0</v>
      </c>
      <c r="U3067" s="2" t="str">
        <f t="shared" si="1183"/>
        <v>RELAX</v>
      </c>
      <c r="V3067" s="2">
        <f t="shared" si="1184"/>
        <v>0</v>
      </c>
      <c r="W3067" s="2">
        <f t="shared" si="1194"/>
        <v>294.64487060121888</v>
      </c>
      <c r="Y3067" s="2">
        <f t="shared" si="1198"/>
        <v>288.01135344383852</v>
      </c>
      <c r="Z3067" s="2">
        <f t="shared" si="1199"/>
        <v>294.52018753300018</v>
      </c>
      <c r="AA3067" s="2">
        <f t="shared" si="1200"/>
        <v>290.98272667171062</v>
      </c>
      <c r="AB3067" s="2" t="str">
        <f t="shared" si="1195"/>
        <v>high</v>
      </c>
      <c r="AC3067" s="2">
        <f t="shared" si="1196"/>
        <v>294.91589648097511</v>
      </c>
      <c r="AD3067" s="2">
        <f t="shared" si="1185"/>
        <v>-7.5042697963921281</v>
      </c>
      <c r="AE3067" s="2">
        <f t="shared" si="1186"/>
        <v>-990.55894220643552</v>
      </c>
      <c r="AF3067" s="2">
        <f t="shared" si="1187"/>
        <v>300</v>
      </c>
      <c r="AG3067" s="2">
        <f t="shared" si="1188"/>
        <v>275</v>
      </c>
    </row>
    <row r="3068" spans="1:33" x14ac:dyDescent="0.2">
      <c r="A3068" s="2">
        <f t="shared" si="1180"/>
        <v>68.620000123977661</v>
      </c>
      <c r="B3068">
        <v>4.6716639995599998</v>
      </c>
      <c r="C3068" s="2">
        <f t="shared" si="1197"/>
        <v>68.511663675310814</v>
      </c>
      <c r="D3068">
        <v>1577147260.74</v>
      </c>
      <c r="E3068">
        <v>443</v>
      </c>
      <c r="F3068">
        <v>903</v>
      </c>
      <c r="G3068">
        <v>633</v>
      </c>
      <c r="H3068">
        <v>693</v>
      </c>
      <c r="I3068">
        <v>296</v>
      </c>
      <c r="J3068">
        <f t="shared" si="1176"/>
        <v>593.6</v>
      </c>
      <c r="K3068">
        <f t="shared" si="1177"/>
        <v>16</v>
      </c>
      <c r="L3068">
        <f t="shared" si="1181"/>
        <v>40.966801119285478</v>
      </c>
      <c r="M3068">
        <f t="shared" si="1182"/>
        <v>-2268.9592165002719</v>
      </c>
      <c r="N3068" t="str">
        <f t="shared" si="1178"/>
        <v>RELAX</v>
      </c>
      <c r="O3068" s="2" t="str">
        <f t="shared" si="1179"/>
        <v>RELAX</v>
      </c>
      <c r="P3068" s="2">
        <f t="shared" si="1189"/>
        <v>295</v>
      </c>
      <c r="Q3068" s="2">
        <f t="shared" si="1190"/>
        <v>297</v>
      </c>
      <c r="R3068" s="2">
        <f t="shared" si="1191"/>
        <v>296</v>
      </c>
      <c r="S3068" s="2">
        <f t="shared" si="1192"/>
        <v>0</v>
      </c>
      <c r="T3068" s="2">
        <f t="shared" si="1193"/>
        <v>0</v>
      </c>
      <c r="U3068" s="2" t="str">
        <f t="shared" si="1183"/>
        <v>RELAX</v>
      </c>
      <c r="V3068" s="2">
        <f t="shared" si="1184"/>
        <v>0</v>
      </c>
      <c r="W3068" s="2">
        <f t="shared" si="1194"/>
        <v>294.91589648097511</v>
      </c>
      <c r="Y3068" s="2">
        <f t="shared" si="1198"/>
        <v>288.01135344383852</v>
      </c>
      <c r="Z3068" s="2">
        <f t="shared" si="1199"/>
        <v>294.59932932259517</v>
      </c>
      <c r="AA3068" s="2">
        <f t="shared" si="1200"/>
        <v>291.05959971477512</v>
      </c>
      <c r="AB3068" s="2" t="str">
        <f t="shared" si="1195"/>
        <v>high</v>
      </c>
      <c r="AC3068" s="2">
        <f t="shared" si="1196"/>
        <v>294.73271718478009</v>
      </c>
      <c r="AD3068" s="2">
        <f t="shared" si="1185"/>
        <v>-7.1055075978789883</v>
      </c>
      <c r="AE3068" s="2">
        <f t="shared" si="1186"/>
        <v>16.336011680376831</v>
      </c>
      <c r="AF3068" s="2">
        <f t="shared" si="1187"/>
        <v>300</v>
      </c>
      <c r="AG3068" s="2">
        <f t="shared" si="1188"/>
        <v>275</v>
      </c>
    </row>
    <row r="3069" spans="1:33" x14ac:dyDescent="0.2">
      <c r="A3069" s="2">
        <f t="shared" si="1180"/>
        <v>68.640000104904175</v>
      </c>
      <c r="B3069">
        <v>4.6922879219100002</v>
      </c>
      <c r="C3069" s="2">
        <f t="shared" si="1197"/>
        <v>68.532287597660812</v>
      </c>
      <c r="D3069">
        <v>1577147260.76</v>
      </c>
      <c r="E3069">
        <v>441</v>
      </c>
      <c r="F3069">
        <v>901</v>
      </c>
      <c r="G3069">
        <v>633</v>
      </c>
      <c r="H3069">
        <v>692</v>
      </c>
      <c r="I3069">
        <v>294</v>
      </c>
      <c r="J3069">
        <f t="shared" si="1176"/>
        <v>592.20000000000005</v>
      </c>
      <c r="K3069">
        <f t="shared" si="1177"/>
        <v>14.600000000000023</v>
      </c>
      <c r="L3069">
        <f t="shared" si="1181"/>
        <v>-96.974763871720938</v>
      </c>
      <c r="M3069">
        <f t="shared" si="1182"/>
        <v>-6688.4253465492475</v>
      </c>
      <c r="N3069" t="str">
        <f t="shared" si="1178"/>
        <v>RELAX</v>
      </c>
      <c r="O3069" s="2" t="str">
        <f t="shared" si="1179"/>
        <v>TRANSITION</v>
      </c>
      <c r="P3069" s="2">
        <f t="shared" si="1189"/>
        <v>295</v>
      </c>
      <c r="Q3069" s="2">
        <f t="shared" si="1190"/>
        <v>297</v>
      </c>
      <c r="R3069" s="2">
        <f t="shared" si="1191"/>
        <v>296</v>
      </c>
      <c r="S3069" s="2">
        <f t="shared" si="1192"/>
        <v>0</v>
      </c>
      <c r="T3069" s="2">
        <f t="shared" si="1193"/>
        <v>0</v>
      </c>
      <c r="U3069" s="2" t="str">
        <f t="shared" si="1183"/>
        <v>RELAX</v>
      </c>
      <c r="V3069" s="2">
        <f t="shared" si="1184"/>
        <v>0</v>
      </c>
      <c r="W3069" s="2">
        <f t="shared" si="1194"/>
        <v>294.73271718478009</v>
      </c>
      <c r="Y3069" s="2">
        <f t="shared" si="1198"/>
        <v>288.01135344383852</v>
      </c>
      <c r="Z3069" s="2">
        <f t="shared" si="1199"/>
        <v>294.62600689503216</v>
      </c>
      <c r="AA3069" s="2">
        <f t="shared" si="1200"/>
        <v>291.1365861951661</v>
      </c>
      <c r="AB3069" s="2" t="str">
        <f t="shared" si="1195"/>
        <v>high</v>
      </c>
      <c r="AC3069" s="2">
        <f t="shared" si="1196"/>
        <v>294.58617374782409</v>
      </c>
      <c r="AD3069" s="2">
        <f t="shared" si="1185"/>
        <v>-12.97910570191425</v>
      </c>
      <c r="AE3069" s="2">
        <f t="shared" si="1186"/>
        <v>-284.79539460810361</v>
      </c>
      <c r="AF3069" s="2">
        <f t="shared" si="1187"/>
        <v>300</v>
      </c>
      <c r="AG3069" s="2">
        <f t="shared" si="1188"/>
        <v>275</v>
      </c>
    </row>
    <row r="3070" spans="1:33" x14ac:dyDescent="0.2">
      <c r="A3070" s="2">
        <f t="shared" si="1180"/>
        <v>68.660000085830688</v>
      </c>
      <c r="B3070">
        <v>4.7167298793799999</v>
      </c>
      <c r="C3070" s="2">
        <f t="shared" si="1197"/>
        <v>68.556729555130815</v>
      </c>
      <c r="D3070">
        <v>1577147260.78</v>
      </c>
      <c r="E3070">
        <v>442</v>
      </c>
      <c r="F3070">
        <v>901</v>
      </c>
      <c r="G3070">
        <v>634</v>
      </c>
      <c r="H3070">
        <v>691</v>
      </c>
      <c r="I3070">
        <v>294</v>
      </c>
      <c r="J3070">
        <f t="shared" si="1176"/>
        <v>592.4</v>
      </c>
      <c r="K3070">
        <f t="shared" si="1177"/>
        <v>14.799999999999955</v>
      </c>
      <c r="L3070">
        <f t="shared" si="1181"/>
        <v>0</v>
      </c>
      <c r="M3070">
        <f t="shared" si="1182"/>
        <v>3967.5530894261992</v>
      </c>
      <c r="N3070" t="str">
        <f t="shared" si="1178"/>
        <v>RELAX</v>
      </c>
      <c r="O3070" s="2" t="str">
        <f t="shared" si="1179"/>
        <v>ONE</v>
      </c>
      <c r="P3070" s="2">
        <f t="shared" si="1189"/>
        <v>295</v>
      </c>
      <c r="Q3070" s="2">
        <f t="shared" si="1190"/>
        <v>297</v>
      </c>
      <c r="R3070" s="2">
        <f t="shared" si="1191"/>
        <v>296</v>
      </c>
      <c r="S3070" s="2">
        <f t="shared" si="1192"/>
        <v>0</v>
      </c>
      <c r="T3070" s="2">
        <f t="shared" si="1193"/>
        <v>0</v>
      </c>
      <c r="U3070" s="2" t="str">
        <f t="shared" si="1183"/>
        <v>RELAX</v>
      </c>
      <c r="V3070" s="2">
        <f t="shared" si="1184"/>
        <v>0</v>
      </c>
      <c r="W3070" s="2">
        <f t="shared" si="1194"/>
        <v>294.58617374782409</v>
      </c>
      <c r="Y3070" s="2">
        <f t="shared" si="1198"/>
        <v>288.01135344383852</v>
      </c>
      <c r="Z3070" s="2">
        <f t="shared" si="1199"/>
        <v>294.61804026559059</v>
      </c>
      <c r="AA3070" s="2">
        <f t="shared" si="1200"/>
        <v>291.21105723015938</v>
      </c>
      <c r="AB3070" s="2" t="str">
        <f t="shared" si="1195"/>
        <v>high</v>
      </c>
      <c r="AC3070" s="2">
        <f t="shared" si="1196"/>
        <v>294.26893899825927</v>
      </c>
      <c r="AD3070" s="2">
        <f t="shared" si="1185"/>
        <v>7.0777464269846853</v>
      </c>
      <c r="AE3070" s="2">
        <f t="shared" si="1186"/>
        <v>820.59107391529267</v>
      </c>
      <c r="AF3070" s="2">
        <f t="shared" si="1187"/>
        <v>300</v>
      </c>
      <c r="AG3070" s="2">
        <f t="shared" si="1188"/>
        <v>275</v>
      </c>
    </row>
    <row r="3071" spans="1:33" x14ac:dyDescent="0.2">
      <c r="A3071" s="2">
        <f t="shared" si="1180"/>
        <v>68.680000066757202</v>
      </c>
      <c r="B3071">
        <v>4.7373878955800004</v>
      </c>
      <c r="C3071" s="2">
        <f t="shared" si="1197"/>
        <v>68.577387571330817</v>
      </c>
      <c r="D3071">
        <v>1577147260.8</v>
      </c>
      <c r="E3071">
        <v>443</v>
      </c>
      <c r="F3071">
        <v>902</v>
      </c>
      <c r="G3071">
        <v>633</v>
      </c>
      <c r="H3071">
        <v>692</v>
      </c>
      <c r="I3071">
        <v>293</v>
      </c>
      <c r="J3071">
        <f t="shared" si="1176"/>
        <v>592.6</v>
      </c>
      <c r="K3071">
        <f t="shared" si="1177"/>
        <v>15</v>
      </c>
      <c r="L3071">
        <f t="shared" si="1181"/>
        <v>-48.407358689164688</v>
      </c>
      <c r="M3071">
        <f t="shared" si="1182"/>
        <v>-2343.2723752614484</v>
      </c>
      <c r="N3071" t="str">
        <f t="shared" si="1178"/>
        <v>RELAX</v>
      </c>
      <c r="O3071" s="2" t="str">
        <f t="shared" si="1179"/>
        <v>RELAX</v>
      </c>
      <c r="P3071" s="2">
        <f t="shared" si="1189"/>
        <v>295</v>
      </c>
      <c r="Q3071" s="2">
        <f t="shared" si="1190"/>
        <v>297</v>
      </c>
      <c r="R3071" s="2">
        <f t="shared" si="1191"/>
        <v>296</v>
      </c>
      <c r="S3071" s="2">
        <f t="shared" si="1192"/>
        <v>0</v>
      </c>
      <c r="T3071" s="2">
        <f t="shared" si="1193"/>
        <v>0</v>
      </c>
      <c r="U3071" s="2" t="str">
        <f t="shared" si="1183"/>
        <v>RELAX</v>
      </c>
      <c r="V3071" s="2">
        <f t="shared" si="1184"/>
        <v>0</v>
      </c>
      <c r="W3071" s="2">
        <f t="shared" si="1194"/>
        <v>294.26893899825927</v>
      </c>
      <c r="Y3071" s="2">
        <f t="shared" si="1198"/>
        <v>288.01135344383852</v>
      </c>
      <c r="Z3071" s="2">
        <f t="shared" si="1199"/>
        <v>294.54822001212437</v>
      </c>
      <c r="AA3071" s="2">
        <f t="shared" si="1200"/>
        <v>291.28140638193094</v>
      </c>
      <c r="AB3071" s="2" t="str">
        <f t="shared" si="1195"/>
        <v>high</v>
      </c>
      <c r="AC3071" s="2">
        <f t="shared" si="1196"/>
        <v>294.41515119860742</v>
      </c>
      <c r="AD3071" s="2">
        <f t="shared" si="1185"/>
        <v>-3.3731494287673982</v>
      </c>
      <c r="AE3071" s="2">
        <f t="shared" si="1186"/>
        <v>-505.90026431249589</v>
      </c>
      <c r="AF3071" s="2">
        <f t="shared" si="1187"/>
        <v>300</v>
      </c>
      <c r="AG3071" s="2">
        <f t="shared" si="1188"/>
        <v>300</v>
      </c>
    </row>
    <row r="3072" spans="1:33" x14ac:dyDescent="0.2">
      <c r="A3072" s="2">
        <f t="shared" si="1180"/>
        <v>68.710000038146973</v>
      </c>
      <c r="B3072">
        <v>4.7620029449499999</v>
      </c>
      <c r="C3072" s="2">
        <f t="shared" si="1197"/>
        <v>68.602002620700816</v>
      </c>
      <c r="D3072">
        <v>1577147260.8299999</v>
      </c>
      <c r="E3072">
        <v>442</v>
      </c>
      <c r="F3072">
        <v>902</v>
      </c>
      <c r="G3072">
        <v>634</v>
      </c>
      <c r="H3072">
        <v>693</v>
      </c>
      <c r="I3072">
        <v>295</v>
      </c>
      <c r="J3072">
        <f t="shared" si="1176"/>
        <v>593.20000000000005</v>
      </c>
      <c r="K3072">
        <f t="shared" si="1177"/>
        <v>15.600000000000023</v>
      </c>
      <c r="L3072">
        <f t="shared" si="1181"/>
        <v>81.2511065867524</v>
      </c>
      <c r="M3072">
        <f t="shared" si="1182"/>
        <v>5267.4468910041369</v>
      </c>
      <c r="N3072" t="str">
        <f t="shared" si="1178"/>
        <v>RELAX</v>
      </c>
      <c r="O3072" s="2" t="str">
        <f t="shared" si="1179"/>
        <v>TRANSITION</v>
      </c>
      <c r="P3072" s="2">
        <f t="shared" si="1189"/>
        <v>295</v>
      </c>
      <c r="Q3072" s="2">
        <f t="shared" si="1190"/>
        <v>297</v>
      </c>
      <c r="R3072" s="2">
        <f t="shared" si="1191"/>
        <v>296</v>
      </c>
      <c r="S3072" s="2">
        <f t="shared" si="1192"/>
        <v>0</v>
      </c>
      <c r="T3072" s="2">
        <f t="shared" si="1193"/>
        <v>0</v>
      </c>
      <c r="U3072" s="2" t="str">
        <f t="shared" si="1183"/>
        <v>RELAX</v>
      </c>
      <c r="V3072" s="2">
        <f t="shared" si="1184"/>
        <v>0</v>
      </c>
      <c r="W3072" s="2">
        <f t="shared" si="1194"/>
        <v>294.41515119860742</v>
      </c>
      <c r="Y3072" s="2">
        <f t="shared" si="1198"/>
        <v>288.01135344383852</v>
      </c>
      <c r="Z3072" s="2">
        <f t="shared" si="1199"/>
        <v>294.52160624942098</v>
      </c>
      <c r="AA3072" s="2">
        <f t="shared" si="1200"/>
        <v>291.34474706344059</v>
      </c>
      <c r="AB3072" s="2" t="str">
        <f t="shared" si="1195"/>
        <v>high</v>
      </c>
      <c r="AC3072" s="2">
        <f t="shared" si="1196"/>
        <v>294.33212095888592</v>
      </c>
      <c r="AD3072" s="2">
        <f t="shared" si="1185"/>
        <v>-2.7308154451890618</v>
      </c>
      <c r="AE3072" s="2">
        <f t="shared" si="1186"/>
        <v>26.095173482008338</v>
      </c>
      <c r="AF3072" s="2">
        <f t="shared" si="1187"/>
        <v>300</v>
      </c>
      <c r="AG3072" s="2">
        <f t="shared" si="1188"/>
        <v>250</v>
      </c>
    </row>
    <row r="3073" spans="1:33" x14ac:dyDescent="0.2">
      <c r="A3073" s="2">
        <f t="shared" si="1180"/>
        <v>68.730000019073486</v>
      </c>
      <c r="B3073">
        <v>4.7863268852200003</v>
      </c>
      <c r="C3073" s="2">
        <f t="shared" si="1197"/>
        <v>68.626326560970824</v>
      </c>
      <c r="D3073">
        <v>1577147260.8499999</v>
      </c>
      <c r="E3073">
        <v>441</v>
      </c>
      <c r="F3073">
        <v>901</v>
      </c>
      <c r="G3073">
        <v>633</v>
      </c>
      <c r="H3073">
        <v>693</v>
      </c>
      <c r="I3073">
        <v>294</v>
      </c>
      <c r="J3073">
        <f t="shared" si="1176"/>
        <v>592.4</v>
      </c>
      <c r="K3073">
        <f t="shared" si="1177"/>
        <v>14.799999999999955</v>
      </c>
      <c r="L3073">
        <f t="shared" si="1181"/>
        <v>-41.111760220581381</v>
      </c>
      <c r="M3073">
        <f t="shared" si="1182"/>
        <v>-5030.552840086043</v>
      </c>
      <c r="N3073" t="str">
        <f t="shared" si="1178"/>
        <v>RELAX</v>
      </c>
      <c r="O3073" s="2" t="str">
        <f t="shared" si="1179"/>
        <v>RELAX</v>
      </c>
      <c r="P3073" s="2">
        <f t="shared" si="1189"/>
        <v>295</v>
      </c>
      <c r="Q3073" s="2">
        <f t="shared" si="1190"/>
        <v>297</v>
      </c>
      <c r="R3073" s="2">
        <f t="shared" si="1191"/>
        <v>296</v>
      </c>
      <c r="S3073" s="2">
        <f t="shared" si="1192"/>
        <v>0</v>
      </c>
      <c r="T3073" s="2">
        <f t="shared" si="1193"/>
        <v>0</v>
      </c>
      <c r="U3073" s="2" t="str">
        <f t="shared" si="1183"/>
        <v>RELAX</v>
      </c>
      <c r="V3073" s="2">
        <f t="shared" si="1184"/>
        <v>0</v>
      </c>
      <c r="W3073" s="2">
        <f t="shared" si="1194"/>
        <v>294.33212095888592</v>
      </c>
      <c r="Y3073" s="2">
        <f t="shared" si="1198"/>
        <v>288.01135344383852</v>
      </c>
      <c r="Z3073" s="2">
        <f t="shared" si="1199"/>
        <v>294.48370919131401</v>
      </c>
      <c r="AA3073" s="2">
        <f t="shared" si="1200"/>
        <v>291.40359002273959</v>
      </c>
      <c r="AB3073" s="2" t="str">
        <f t="shared" si="1195"/>
        <v>high</v>
      </c>
      <c r="AC3073" s="2">
        <f t="shared" si="1196"/>
        <v>294.26569676710875</v>
      </c>
      <c r="AD3073" s="2">
        <f t="shared" si="1185"/>
        <v>-2.5781975795833563</v>
      </c>
      <c r="AE3073" s="2">
        <f t="shared" si="1186"/>
        <v>6.2743890961586812</v>
      </c>
      <c r="AF3073" s="2">
        <f t="shared" si="1187"/>
        <v>300</v>
      </c>
      <c r="AG3073" s="2">
        <f t="shared" si="1188"/>
        <v>250</v>
      </c>
    </row>
    <row r="3074" spans="1:33" x14ac:dyDescent="0.2">
      <c r="A3074" s="2">
        <f t="shared" si="1180"/>
        <v>68.75</v>
      </c>
      <c r="B3074">
        <v>4.8069379329700004</v>
      </c>
      <c r="C3074" s="2">
        <f t="shared" si="1197"/>
        <v>68.646937608720819</v>
      </c>
      <c r="D3074">
        <v>1577147260.8699999</v>
      </c>
      <c r="E3074">
        <v>441</v>
      </c>
      <c r="F3074">
        <v>902</v>
      </c>
      <c r="G3074">
        <v>633</v>
      </c>
      <c r="H3074">
        <v>692</v>
      </c>
      <c r="I3074">
        <v>294</v>
      </c>
      <c r="J3074">
        <f t="shared" ref="J3074:J3137" si="1201">(E3074+F3074+G3074+H3074+I3074)/5</f>
        <v>592.4</v>
      </c>
      <c r="K3074">
        <f t="shared" ref="K3074:K3137" si="1202">J3074-577.6</f>
        <v>14.799999999999955</v>
      </c>
      <c r="L3074">
        <f t="shared" si="1181"/>
        <v>0</v>
      </c>
      <c r="M3074">
        <f t="shared" si="1182"/>
        <v>1994.6467893938657</v>
      </c>
      <c r="N3074" t="str">
        <f t="shared" ref="N3074:N3137" si="1203">IF(I3074&gt;290,"RELAX",IF(I3074&lt;280,"ONE","TRANSITION"))</f>
        <v>RELAX</v>
      </c>
      <c r="O3074" s="2" t="str">
        <f t="shared" ref="O3074:O3137" si="1204">IF(OR(ABS(L3074)&lt;80, ABS(L3074)&gt;1000),IF(M3074&gt;0,"ONE","RELAX"),IF(AND(ABS(L3074)&gt;40, ABS(L3074) &lt; 200),"TRANSITION","UNDEFINED"))</f>
        <v>ONE</v>
      </c>
      <c r="P3074" s="2">
        <f t="shared" si="1189"/>
        <v>295</v>
      </c>
      <c r="Q3074" s="2">
        <f t="shared" si="1190"/>
        <v>297</v>
      </c>
      <c r="R3074" s="2">
        <f t="shared" si="1191"/>
        <v>296</v>
      </c>
      <c r="S3074" s="2">
        <f t="shared" si="1192"/>
        <v>0</v>
      </c>
      <c r="T3074" s="2">
        <f t="shared" si="1193"/>
        <v>0</v>
      </c>
      <c r="U3074" s="2" t="str">
        <f t="shared" si="1183"/>
        <v>RELAX</v>
      </c>
      <c r="V3074" s="2">
        <f t="shared" si="1184"/>
        <v>0</v>
      </c>
      <c r="W3074" s="2">
        <f t="shared" si="1194"/>
        <v>294.26569676710875</v>
      </c>
      <c r="Y3074" s="2">
        <f t="shared" si="1198"/>
        <v>288.01135344383852</v>
      </c>
      <c r="Z3074" s="2">
        <f t="shared" si="1199"/>
        <v>294.44010670647299</v>
      </c>
      <c r="AA3074" s="2">
        <f t="shared" si="1200"/>
        <v>291.45759598116831</v>
      </c>
      <c r="AB3074" s="2" t="str">
        <f t="shared" si="1195"/>
        <v>high</v>
      </c>
      <c r="AC3074" s="2">
        <f t="shared" si="1196"/>
        <v>294.21255741368702</v>
      </c>
      <c r="AD3074" s="2">
        <f t="shared" si="1185"/>
        <v>6.3698622756441123</v>
      </c>
      <c r="AE3074" s="2">
        <f t="shared" si="1186"/>
        <v>434.139009513838</v>
      </c>
      <c r="AF3074" s="2">
        <f t="shared" si="1187"/>
        <v>300</v>
      </c>
      <c r="AG3074" s="2">
        <f t="shared" si="1188"/>
        <v>275</v>
      </c>
    </row>
    <row r="3075" spans="1:33" x14ac:dyDescent="0.2">
      <c r="A3075" s="2">
        <f t="shared" ref="A3075:A3138" si="1205">D3075-$D$2</f>
        <v>68.78000020980835</v>
      </c>
      <c r="B3075">
        <v>4.83166193962</v>
      </c>
      <c r="C3075" s="2">
        <f t="shared" si="1197"/>
        <v>68.671661615370823</v>
      </c>
      <c r="D3075">
        <v>1577147260.9000001</v>
      </c>
      <c r="E3075">
        <v>442</v>
      </c>
      <c r="F3075">
        <v>902</v>
      </c>
      <c r="G3075">
        <v>634</v>
      </c>
      <c r="H3075">
        <v>692</v>
      </c>
      <c r="I3075">
        <v>294</v>
      </c>
      <c r="J3075">
        <f t="shared" si="1201"/>
        <v>592.79999999999995</v>
      </c>
      <c r="K3075">
        <f t="shared" si="1202"/>
        <v>15.199999999999932</v>
      </c>
      <c r="L3075">
        <f t="shared" ref="L3075:L3138" si="1206">(I3075-I3074)/(B3075-B3074)</f>
        <v>0</v>
      </c>
      <c r="M3075">
        <f t="shared" ref="M3075:M3138" si="1207">(L3075-L3074)/(B3075-B3074)</f>
        <v>0</v>
      </c>
      <c r="N3075" t="str">
        <f t="shared" si="1203"/>
        <v>RELAX</v>
      </c>
      <c r="O3075" s="2" t="str">
        <f t="shared" si="1204"/>
        <v>RELAX</v>
      </c>
      <c r="P3075" s="2">
        <f t="shared" si="1189"/>
        <v>295</v>
      </c>
      <c r="Q3075" s="2">
        <f t="shared" si="1190"/>
        <v>297</v>
      </c>
      <c r="R3075" s="2">
        <f t="shared" si="1191"/>
        <v>296</v>
      </c>
      <c r="S3075" s="2">
        <f t="shared" si="1192"/>
        <v>0</v>
      </c>
      <c r="T3075" s="2">
        <f t="shared" si="1193"/>
        <v>0</v>
      </c>
      <c r="U3075" s="2" t="str">
        <f t="shared" ref="U3075:U3138" si="1208">IF(AND(S3075=0,T3075&gt;0),"ONE",IF(AND(S3075=0,T3075&lt;0),"RELAX",IF(AND(S3075=0,T3075=0),U3074,"TRANSITION")))</f>
        <v>RELAX</v>
      </c>
      <c r="V3075" s="2">
        <f t="shared" ref="V3075:V3138" si="1209">IF(U3075="RELAX",0,IF(U3075="TRANSITION",1,IF(U3075="ONE",2)))</f>
        <v>0</v>
      </c>
      <c r="W3075" s="2">
        <f t="shared" si="1194"/>
        <v>294.21255741368702</v>
      </c>
      <c r="Y3075" s="2">
        <f t="shared" si="1198"/>
        <v>288.01135344383852</v>
      </c>
      <c r="Z3075" s="2">
        <f t="shared" si="1199"/>
        <v>294.39459684791581</v>
      </c>
      <c r="AA3075" s="2">
        <f t="shared" si="1200"/>
        <v>291.5067215174335</v>
      </c>
      <c r="AB3075" s="2" t="str">
        <f t="shared" si="1195"/>
        <v>high</v>
      </c>
      <c r="AC3075" s="2">
        <f t="shared" si="1196"/>
        <v>294.37004593094963</v>
      </c>
      <c r="AD3075" s="2">
        <f t="shared" ref="AD3075:AD3138" si="1210">(AC3076-AC3075)/(B3076-B3075)</f>
        <v>6.2037023572786838</v>
      </c>
      <c r="AE3075" s="2">
        <f t="shared" ref="AE3075:AE3138" si="1211">(AD3075-AD3074)/(B3075-B3074)</f>
        <v>-6.7205902634487042</v>
      </c>
      <c r="AF3075" s="2">
        <f t="shared" ref="AF3075:AF3138" si="1212">IF(AB3075="low",250,IF(AB3075="high",300,275))</f>
        <v>300</v>
      </c>
      <c r="AG3075" s="2">
        <f t="shared" ref="AG3075:AG3138" si="1213">IF(ABS(AD3075)&lt;5,IF(AE3075&gt;0,250,IF(AE3075&lt;0,300,100)),275)</f>
        <v>275</v>
      </c>
    </row>
    <row r="3076" spans="1:33" x14ac:dyDescent="0.2">
      <c r="A3076" s="2">
        <f t="shared" si="1205"/>
        <v>68.800000190734863</v>
      </c>
      <c r="B3076">
        <v>4.8519709110299996</v>
      </c>
      <c r="C3076" s="2">
        <f t="shared" si="1197"/>
        <v>68.691970586780826</v>
      </c>
      <c r="D3076">
        <v>1577147260.9200001</v>
      </c>
      <c r="E3076">
        <v>441</v>
      </c>
      <c r="F3076">
        <v>901</v>
      </c>
      <c r="G3076">
        <v>634</v>
      </c>
      <c r="H3076">
        <v>694</v>
      </c>
      <c r="I3076">
        <v>295</v>
      </c>
      <c r="J3076">
        <f t="shared" si="1201"/>
        <v>593</v>
      </c>
      <c r="K3076">
        <f t="shared" si="1202"/>
        <v>15.399999999999977</v>
      </c>
      <c r="L3076">
        <f t="shared" si="1206"/>
        <v>49.239322849587019</v>
      </c>
      <c r="M3076">
        <f t="shared" si="1207"/>
        <v>2424.5109146858622</v>
      </c>
      <c r="N3076" t="str">
        <f t="shared" si="1203"/>
        <v>RELAX</v>
      </c>
      <c r="O3076" s="2" t="str">
        <f t="shared" si="1204"/>
        <v>ONE</v>
      </c>
      <c r="P3076" s="2">
        <f t="shared" ref="P3076:P3139" si="1214">IF(($I3077-$I3076)&lt;2,P3075,$I3077)</f>
        <v>295</v>
      </c>
      <c r="Q3076" s="2">
        <f t="shared" ref="Q3076:Q3139" si="1215">IF(($I3077-$I3076)&lt;4,Q3075,$I3077)</f>
        <v>297</v>
      </c>
      <c r="R3076" s="2">
        <f t="shared" ref="R3076:R3139" si="1216">IF(($I3077-$I3076)&lt;6,R3075,$I3077)</f>
        <v>296</v>
      </c>
      <c r="S3076" s="2">
        <f t="shared" ref="S3076:S3139" si="1217">(Q3076-Q3075)/(B3076-B3075)</f>
        <v>0</v>
      </c>
      <c r="T3076" s="2">
        <f t="shared" ref="T3076:T3139" si="1218">(S3076-S3075)/(B3076-B3075)</f>
        <v>0</v>
      </c>
      <c r="U3076" s="2" t="str">
        <f t="shared" si="1208"/>
        <v>RELAX</v>
      </c>
      <c r="V3076" s="2">
        <f t="shared" si="1209"/>
        <v>0</v>
      </c>
      <c r="W3076" s="2">
        <f t="shared" ref="W3076:W3139" si="1219">$X$2*I3076+(1-$X$2)*W3075</f>
        <v>294.37004593094963</v>
      </c>
      <c r="Y3076" s="2">
        <f t="shared" si="1198"/>
        <v>288.01135344383852</v>
      </c>
      <c r="Z3076" s="2">
        <f t="shared" si="1199"/>
        <v>294.38968666452257</v>
      </c>
      <c r="AA3076" s="2">
        <f t="shared" si="1200"/>
        <v>291.55111528395759</v>
      </c>
      <c r="AB3076" s="2" t="str">
        <f t="shared" ref="AB3076:AB3139" si="1220">IF(W3076&gt;AA3075+1,"high",IF(W3076&lt;AA3075-1,"low","middle"))</f>
        <v>high</v>
      </c>
      <c r="AC3076" s="2">
        <f t="shared" ref="AC3076:AC3139" si="1221">IF(ABS(($W3077-$W3076))&lt;$X$6,AC3075,$W3077)</f>
        <v>294.49603674475975</v>
      </c>
      <c r="AD3076" s="2">
        <f t="shared" si="1210"/>
        <v>-12.232477662553475</v>
      </c>
      <c r="AE3076" s="2">
        <f t="shared" si="1211"/>
        <v>-907.7850201096212</v>
      </c>
      <c r="AF3076" s="2">
        <f t="shared" si="1212"/>
        <v>300</v>
      </c>
      <c r="AG3076" s="2">
        <f t="shared" si="1213"/>
        <v>275</v>
      </c>
    </row>
    <row r="3077" spans="1:33" x14ac:dyDescent="0.2">
      <c r="A3077" s="2">
        <f t="shared" si="1205"/>
        <v>68.820000171661377</v>
      </c>
      <c r="B3077">
        <v>4.8764309883100001</v>
      </c>
      <c r="C3077" s="2">
        <f t="shared" si="1197"/>
        <v>68.716430664060823</v>
      </c>
      <c r="D3077">
        <v>1577147260.9400001</v>
      </c>
      <c r="E3077">
        <v>442</v>
      </c>
      <c r="F3077">
        <v>901</v>
      </c>
      <c r="G3077">
        <v>633</v>
      </c>
      <c r="H3077">
        <v>693</v>
      </c>
      <c r="I3077">
        <v>295</v>
      </c>
      <c r="J3077">
        <f t="shared" si="1201"/>
        <v>592.79999999999995</v>
      </c>
      <c r="K3077">
        <f t="shared" si="1202"/>
        <v>15.199999999999932</v>
      </c>
      <c r="L3077">
        <f t="shared" si="1206"/>
        <v>0</v>
      </c>
      <c r="M3077">
        <f t="shared" si="1207"/>
        <v>-2013.0485397054281</v>
      </c>
      <c r="N3077" t="str">
        <f t="shared" si="1203"/>
        <v>RELAX</v>
      </c>
      <c r="O3077" s="2" t="str">
        <f t="shared" si="1204"/>
        <v>RELAX</v>
      </c>
      <c r="P3077" s="2">
        <f t="shared" si="1214"/>
        <v>295</v>
      </c>
      <c r="Q3077" s="2">
        <f t="shared" si="1215"/>
        <v>297</v>
      </c>
      <c r="R3077" s="2">
        <f t="shared" si="1216"/>
        <v>296</v>
      </c>
      <c r="S3077" s="2">
        <f t="shared" si="1217"/>
        <v>0</v>
      </c>
      <c r="T3077" s="2">
        <f t="shared" si="1218"/>
        <v>0</v>
      </c>
      <c r="U3077" s="2" t="str">
        <f t="shared" si="1208"/>
        <v>RELAX</v>
      </c>
      <c r="V3077" s="2">
        <f t="shared" si="1209"/>
        <v>0</v>
      </c>
      <c r="W3077" s="2">
        <f t="shared" si="1219"/>
        <v>294.49603674475975</v>
      </c>
      <c r="Y3077" s="2">
        <f t="shared" si="1198"/>
        <v>288.01135344383852</v>
      </c>
      <c r="Z3077" s="2">
        <f t="shared" si="1199"/>
        <v>294.41095668057</v>
      </c>
      <c r="AA3077" s="2">
        <f t="shared" si="1200"/>
        <v>291.59304385298583</v>
      </c>
      <c r="AB3077" s="2" t="str">
        <f t="shared" si="1220"/>
        <v>high</v>
      </c>
      <c r="AC3077" s="2">
        <f t="shared" si="1221"/>
        <v>294.19682939580781</v>
      </c>
      <c r="AD3077" s="2">
        <f t="shared" si="1210"/>
        <v>-9.6862802751568431</v>
      </c>
      <c r="AE3077" s="2">
        <f t="shared" si="1211"/>
        <v>104.09604835870635</v>
      </c>
      <c r="AF3077" s="2">
        <f t="shared" si="1212"/>
        <v>300</v>
      </c>
      <c r="AG3077" s="2">
        <f t="shared" si="1213"/>
        <v>275</v>
      </c>
    </row>
    <row r="3078" spans="1:33" x14ac:dyDescent="0.2">
      <c r="A3078" s="2">
        <f t="shared" si="1205"/>
        <v>68.850000143051147</v>
      </c>
      <c r="B3078">
        <v>4.90114283562</v>
      </c>
      <c r="C3078" s="2">
        <f t="shared" si="1197"/>
        <v>68.741142511370825</v>
      </c>
      <c r="D3078">
        <v>1577147260.97</v>
      </c>
      <c r="E3078">
        <v>441</v>
      </c>
      <c r="F3078">
        <v>902</v>
      </c>
      <c r="G3078">
        <v>634</v>
      </c>
      <c r="H3078">
        <v>692</v>
      </c>
      <c r="I3078">
        <v>293</v>
      </c>
      <c r="J3078">
        <f t="shared" si="1201"/>
        <v>592.4</v>
      </c>
      <c r="K3078">
        <f t="shared" si="1202"/>
        <v>14.799999999999955</v>
      </c>
      <c r="L3078">
        <f t="shared" si="1206"/>
        <v>-80.932840629469339</v>
      </c>
      <c r="M3078">
        <f t="shared" si="1207"/>
        <v>-3275.0623461775417</v>
      </c>
      <c r="N3078" t="str">
        <f t="shared" si="1203"/>
        <v>RELAX</v>
      </c>
      <c r="O3078" s="2" t="str">
        <f t="shared" si="1204"/>
        <v>TRANSITION</v>
      </c>
      <c r="P3078" s="2">
        <f t="shared" si="1214"/>
        <v>295</v>
      </c>
      <c r="Q3078" s="2">
        <f t="shared" si="1215"/>
        <v>297</v>
      </c>
      <c r="R3078" s="2">
        <f t="shared" si="1216"/>
        <v>296</v>
      </c>
      <c r="S3078" s="2">
        <f t="shared" si="1217"/>
        <v>0</v>
      </c>
      <c r="T3078" s="2">
        <f t="shared" si="1218"/>
        <v>0</v>
      </c>
      <c r="U3078" s="2" t="str">
        <f t="shared" si="1208"/>
        <v>RELAX</v>
      </c>
      <c r="V3078" s="2">
        <f t="shared" si="1209"/>
        <v>0</v>
      </c>
      <c r="W3078" s="2">
        <f t="shared" si="1219"/>
        <v>294.19682939580781</v>
      </c>
      <c r="Y3078" s="2">
        <f t="shared" si="1198"/>
        <v>288.01135344383852</v>
      </c>
      <c r="Z3078" s="2">
        <f t="shared" si="1199"/>
        <v>294.36813122361758</v>
      </c>
      <c r="AA3078" s="2">
        <f t="shared" si="1200"/>
        <v>291.63393949436505</v>
      </c>
      <c r="AB3078" s="2" t="str">
        <f t="shared" si="1220"/>
        <v>high</v>
      </c>
      <c r="AC3078" s="2">
        <f t="shared" si="1221"/>
        <v>293.95746351664627</v>
      </c>
      <c r="AD3078" s="2">
        <f t="shared" si="1210"/>
        <v>10.17655943948894</v>
      </c>
      <c r="AE3078" s="2">
        <f t="shared" si="1211"/>
        <v>803.7780205370608</v>
      </c>
      <c r="AF3078" s="2">
        <f t="shared" si="1212"/>
        <v>300</v>
      </c>
      <c r="AG3078" s="2">
        <f t="shared" si="1213"/>
        <v>275</v>
      </c>
    </row>
    <row r="3079" spans="1:33" x14ac:dyDescent="0.2">
      <c r="A3079" s="2">
        <f t="shared" si="1205"/>
        <v>68.870000123977661</v>
      </c>
      <c r="B3079">
        <v>4.9216318130500003</v>
      </c>
      <c r="C3079" s="2">
        <f t="shared" si="1197"/>
        <v>68.76163148880083</v>
      </c>
      <c r="D3079">
        <v>1577147260.99</v>
      </c>
      <c r="E3079">
        <v>439</v>
      </c>
      <c r="F3079">
        <v>900</v>
      </c>
      <c r="G3079">
        <v>634</v>
      </c>
      <c r="H3079">
        <v>691</v>
      </c>
      <c r="I3079">
        <v>293</v>
      </c>
      <c r="J3079">
        <f t="shared" si="1201"/>
        <v>591.4</v>
      </c>
      <c r="K3079">
        <f t="shared" si="1202"/>
        <v>13.799999999999955</v>
      </c>
      <c r="L3079">
        <f t="shared" si="1206"/>
        <v>0</v>
      </c>
      <c r="M3079">
        <f t="shared" si="1207"/>
        <v>3950.0673425978794</v>
      </c>
      <c r="N3079" t="str">
        <f t="shared" si="1203"/>
        <v>RELAX</v>
      </c>
      <c r="O3079" s="2" t="str">
        <f t="shared" si="1204"/>
        <v>ONE</v>
      </c>
      <c r="P3079" s="2">
        <f t="shared" si="1214"/>
        <v>295</v>
      </c>
      <c r="Q3079" s="2">
        <f t="shared" si="1215"/>
        <v>297</v>
      </c>
      <c r="R3079" s="2">
        <f t="shared" si="1216"/>
        <v>296</v>
      </c>
      <c r="S3079" s="2">
        <f t="shared" si="1217"/>
        <v>0</v>
      </c>
      <c r="T3079" s="2">
        <f t="shared" si="1218"/>
        <v>0</v>
      </c>
      <c r="U3079" s="2" t="str">
        <f t="shared" si="1208"/>
        <v>RELAX</v>
      </c>
      <c r="V3079" s="2">
        <f t="shared" si="1209"/>
        <v>0</v>
      </c>
      <c r="W3079" s="2">
        <f t="shared" si="1219"/>
        <v>293.95746351664627</v>
      </c>
      <c r="Y3079" s="2">
        <f t="shared" si="1198"/>
        <v>288.01135344383852</v>
      </c>
      <c r="Z3079" s="2">
        <f t="shared" si="1199"/>
        <v>294.2859976822233</v>
      </c>
      <c r="AA3079" s="2">
        <f t="shared" si="1200"/>
        <v>291.67064908082767</v>
      </c>
      <c r="AB3079" s="2" t="str">
        <f t="shared" si="1220"/>
        <v>high</v>
      </c>
      <c r="AC3079" s="2">
        <f t="shared" si="1221"/>
        <v>294.16597081331702</v>
      </c>
      <c r="AD3079" s="2">
        <f t="shared" si="1210"/>
        <v>6.8621881303560031</v>
      </c>
      <c r="AE3079" s="2">
        <f t="shared" si="1211"/>
        <v>-161.76362731894929</v>
      </c>
      <c r="AF3079" s="2">
        <f t="shared" si="1212"/>
        <v>300</v>
      </c>
      <c r="AG3079" s="2">
        <f t="shared" si="1213"/>
        <v>275</v>
      </c>
    </row>
    <row r="3080" spans="1:33" x14ac:dyDescent="0.2">
      <c r="A3080" s="2">
        <f t="shared" si="1205"/>
        <v>68.890000104904175</v>
      </c>
      <c r="B3080">
        <v>4.9459397792799997</v>
      </c>
      <c r="C3080" s="2">
        <f t="shared" si="1197"/>
        <v>68.785939455030828</v>
      </c>
      <c r="D3080">
        <v>1577147261.01</v>
      </c>
      <c r="E3080">
        <v>443</v>
      </c>
      <c r="F3080">
        <v>902</v>
      </c>
      <c r="G3080">
        <v>633</v>
      </c>
      <c r="H3080">
        <v>694</v>
      </c>
      <c r="I3080">
        <v>295</v>
      </c>
      <c r="J3080">
        <f t="shared" si="1201"/>
        <v>593.4</v>
      </c>
      <c r="K3080">
        <f t="shared" si="1202"/>
        <v>15.799999999999955</v>
      </c>
      <c r="L3080">
        <f t="shared" si="1206"/>
        <v>82.27755383055127</v>
      </c>
      <c r="M3080">
        <f t="shared" si="1207"/>
        <v>3384.7979321696312</v>
      </c>
      <c r="N3080" t="str">
        <f t="shared" si="1203"/>
        <v>RELAX</v>
      </c>
      <c r="O3080" s="2" t="str">
        <f t="shared" si="1204"/>
        <v>TRANSITION</v>
      </c>
      <c r="P3080" s="2">
        <f t="shared" si="1214"/>
        <v>295</v>
      </c>
      <c r="Q3080" s="2">
        <f t="shared" si="1215"/>
        <v>297</v>
      </c>
      <c r="R3080" s="2">
        <f t="shared" si="1216"/>
        <v>296</v>
      </c>
      <c r="S3080" s="2">
        <f t="shared" si="1217"/>
        <v>0</v>
      </c>
      <c r="T3080" s="2">
        <f t="shared" si="1218"/>
        <v>0</v>
      </c>
      <c r="U3080" s="2" t="str">
        <f t="shared" si="1208"/>
        <v>RELAX</v>
      </c>
      <c r="V3080" s="2">
        <f t="shared" si="1209"/>
        <v>0</v>
      </c>
      <c r="W3080" s="2">
        <f t="shared" si="1219"/>
        <v>294.16597081331702</v>
      </c>
      <c r="Y3080" s="2">
        <f t="shared" si="1198"/>
        <v>288.01135344383852</v>
      </c>
      <c r="Z3080" s="2">
        <f t="shared" si="1199"/>
        <v>294.26199230844202</v>
      </c>
      <c r="AA3080" s="2">
        <f t="shared" si="1200"/>
        <v>291.70141651089745</v>
      </c>
      <c r="AB3080" s="2" t="str">
        <f t="shared" si="1220"/>
        <v>high</v>
      </c>
      <c r="AC3080" s="2">
        <f t="shared" si="1221"/>
        <v>294.33277665065361</v>
      </c>
      <c r="AD3080" s="2">
        <f t="shared" si="1210"/>
        <v>-12.881979138800901</v>
      </c>
      <c r="AE3080" s="2">
        <f t="shared" si="1211"/>
        <v>-812.25089266373288</v>
      </c>
      <c r="AF3080" s="2">
        <f t="shared" si="1212"/>
        <v>300</v>
      </c>
      <c r="AG3080" s="2">
        <f t="shared" si="1213"/>
        <v>275</v>
      </c>
    </row>
    <row r="3081" spans="1:33" x14ac:dyDescent="0.2">
      <c r="A3081" s="2">
        <f t="shared" si="1205"/>
        <v>68.910000085830688</v>
      </c>
      <c r="B3081">
        <v>4.9666318893400003</v>
      </c>
      <c r="C3081" s="2">
        <f t="shared" si="1197"/>
        <v>68.806631565090839</v>
      </c>
      <c r="D3081">
        <v>1577147261.03</v>
      </c>
      <c r="E3081">
        <v>441</v>
      </c>
      <c r="F3081">
        <v>902</v>
      </c>
      <c r="G3081">
        <v>633</v>
      </c>
      <c r="H3081">
        <v>692</v>
      </c>
      <c r="I3081">
        <v>295</v>
      </c>
      <c r="J3081">
        <f t="shared" si="1201"/>
        <v>592.6</v>
      </c>
      <c r="K3081">
        <f t="shared" si="1202"/>
        <v>15</v>
      </c>
      <c r="L3081">
        <f t="shared" si="1206"/>
        <v>0</v>
      </c>
      <c r="M3081">
        <f t="shared" si="1207"/>
        <v>-3976.2766383888488</v>
      </c>
      <c r="N3081" t="str">
        <f t="shared" si="1203"/>
        <v>RELAX</v>
      </c>
      <c r="O3081" s="2" t="str">
        <f t="shared" si="1204"/>
        <v>RELAX</v>
      </c>
      <c r="P3081" s="2">
        <f t="shared" si="1214"/>
        <v>295</v>
      </c>
      <c r="Q3081" s="2">
        <f t="shared" si="1215"/>
        <v>297</v>
      </c>
      <c r="R3081" s="2">
        <f t="shared" si="1216"/>
        <v>296</v>
      </c>
      <c r="S3081" s="2">
        <f t="shared" si="1217"/>
        <v>0</v>
      </c>
      <c r="T3081" s="2">
        <f t="shared" si="1218"/>
        <v>0</v>
      </c>
      <c r="U3081" s="2" t="str">
        <f t="shared" si="1208"/>
        <v>RELAX</v>
      </c>
      <c r="V3081" s="2">
        <f t="shared" si="1209"/>
        <v>0</v>
      </c>
      <c r="W3081" s="2">
        <f t="shared" si="1219"/>
        <v>294.33277665065361</v>
      </c>
      <c r="Y3081" s="2">
        <f t="shared" si="1198"/>
        <v>288.01135344383852</v>
      </c>
      <c r="Z3081" s="2">
        <f t="shared" si="1199"/>
        <v>294.27614917688436</v>
      </c>
      <c r="AA3081" s="2">
        <f t="shared" si="1200"/>
        <v>291.72944530077461</v>
      </c>
      <c r="AB3081" s="2" t="str">
        <f t="shared" si="1220"/>
        <v>high</v>
      </c>
      <c r="AC3081" s="2">
        <f t="shared" si="1221"/>
        <v>294.06622132052291</v>
      </c>
      <c r="AD3081" s="2">
        <f t="shared" si="1210"/>
        <v>7.5572631924264879</v>
      </c>
      <c r="AE3081" s="2">
        <f t="shared" si="1211"/>
        <v>987.77950977256671</v>
      </c>
      <c r="AF3081" s="2">
        <f t="shared" si="1212"/>
        <v>300</v>
      </c>
      <c r="AG3081" s="2">
        <f t="shared" si="1213"/>
        <v>275</v>
      </c>
    </row>
    <row r="3082" spans="1:33" x14ac:dyDescent="0.2">
      <c r="A3082" s="2">
        <f t="shared" si="1205"/>
        <v>68.940000057220459</v>
      </c>
      <c r="B3082">
        <v>4.9913439750700004</v>
      </c>
      <c r="C3082" s="2">
        <f t="shared" si="1197"/>
        <v>68.831343650820841</v>
      </c>
      <c r="D3082">
        <v>1577147261.0599999</v>
      </c>
      <c r="E3082">
        <v>441</v>
      </c>
      <c r="F3082">
        <v>901</v>
      </c>
      <c r="G3082">
        <v>634</v>
      </c>
      <c r="H3082">
        <v>692</v>
      </c>
      <c r="I3082">
        <v>293</v>
      </c>
      <c r="J3082">
        <f t="shared" si="1201"/>
        <v>592.20000000000005</v>
      </c>
      <c r="K3082">
        <f t="shared" si="1202"/>
        <v>14.600000000000023</v>
      </c>
      <c r="L3082">
        <f t="shared" si="1206"/>
        <v>-80.932059796637631</v>
      </c>
      <c r="M3082">
        <f t="shared" si="1207"/>
        <v>-3274.9991514632648</v>
      </c>
      <c r="N3082" t="str">
        <f t="shared" si="1203"/>
        <v>RELAX</v>
      </c>
      <c r="O3082" s="2" t="str">
        <f t="shared" si="1204"/>
        <v>TRANSITION</v>
      </c>
      <c r="P3082" s="2">
        <f t="shared" si="1214"/>
        <v>295</v>
      </c>
      <c r="Q3082" s="2">
        <f t="shared" si="1215"/>
        <v>297</v>
      </c>
      <c r="R3082" s="2">
        <f t="shared" si="1216"/>
        <v>296</v>
      </c>
      <c r="S3082" s="2">
        <f t="shared" si="1217"/>
        <v>0</v>
      </c>
      <c r="T3082" s="2">
        <f t="shared" si="1218"/>
        <v>0</v>
      </c>
      <c r="U3082" s="2" t="str">
        <f t="shared" si="1208"/>
        <v>RELAX</v>
      </c>
      <c r="V3082" s="2">
        <f t="shared" si="1209"/>
        <v>0</v>
      </c>
      <c r="W3082" s="2">
        <f t="shared" si="1219"/>
        <v>294.06622132052291</v>
      </c>
      <c r="Y3082" s="2">
        <f t="shared" si="1198"/>
        <v>288.01135344383852</v>
      </c>
      <c r="Z3082" s="2">
        <f t="shared" si="1199"/>
        <v>294.23416360561208</v>
      </c>
      <c r="AA3082" s="2">
        <f t="shared" si="1200"/>
        <v>291.75678049458008</v>
      </c>
      <c r="AB3082" s="2" t="str">
        <f t="shared" si="1220"/>
        <v>high</v>
      </c>
      <c r="AC3082" s="2">
        <f t="shared" si="1221"/>
        <v>294.25297705641833</v>
      </c>
      <c r="AD3082" s="2">
        <f t="shared" si="1210"/>
        <v>14.383529606272807</v>
      </c>
      <c r="AE3082" s="2">
        <f t="shared" si="1211"/>
        <v>276.23190079659474</v>
      </c>
      <c r="AF3082" s="2">
        <f t="shared" si="1212"/>
        <v>300</v>
      </c>
      <c r="AG3082" s="2">
        <f t="shared" si="1213"/>
        <v>275</v>
      </c>
    </row>
    <row r="3083" spans="1:33" x14ac:dyDescent="0.2">
      <c r="A3083" s="2">
        <f t="shared" si="1205"/>
        <v>68.960000038146973</v>
      </c>
      <c r="B3083">
        <v>5.0156359672499997</v>
      </c>
      <c r="C3083" s="2">
        <f t="shared" si="1197"/>
        <v>68.855635643000838</v>
      </c>
      <c r="D3083">
        <v>1577147261.0799999</v>
      </c>
      <c r="E3083">
        <v>441</v>
      </c>
      <c r="F3083">
        <v>902</v>
      </c>
      <c r="G3083">
        <v>635</v>
      </c>
      <c r="H3083">
        <v>693</v>
      </c>
      <c r="I3083">
        <v>295</v>
      </c>
      <c r="J3083">
        <f t="shared" si="1201"/>
        <v>593.20000000000005</v>
      </c>
      <c r="K3083">
        <f t="shared" si="1202"/>
        <v>15.600000000000023</v>
      </c>
      <c r="L3083">
        <f t="shared" si="1206"/>
        <v>82.331658316878929</v>
      </c>
      <c r="M3083">
        <f t="shared" si="1207"/>
        <v>6720.886327632642</v>
      </c>
      <c r="N3083" t="str">
        <f t="shared" si="1203"/>
        <v>RELAX</v>
      </c>
      <c r="O3083" s="2" t="str">
        <f t="shared" si="1204"/>
        <v>TRANSITION</v>
      </c>
      <c r="P3083" s="2">
        <f t="shared" si="1214"/>
        <v>295</v>
      </c>
      <c r="Q3083" s="2">
        <f t="shared" si="1215"/>
        <v>297</v>
      </c>
      <c r="R3083" s="2">
        <f t="shared" si="1216"/>
        <v>296</v>
      </c>
      <c r="S3083" s="2">
        <f t="shared" si="1217"/>
        <v>0</v>
      </c>
      <c r="T3083" s="2">
        <f t="shared" si="1218"/>
        <v>0</v>
      </c>
      <c r="U3083" s="2" t="str">
        <f t="shared" si="1208"/>
        <v>RELAX</v>
      </c>
      <c r="V3083" s="2">
        <f t="shared" si="1209"/>
        <v>0</v>
      </c>
      <c r="W3083" s="2">
        <f t="shared" si="1219"/>
        <v>294.25297705641833</v>
      </c>
      <c r="Y3083" s="2">
        <f t="shared" si="1198"/>
        <v>288.01135344383852</v>
      </c>
      <c r="Z3083" s="2">
        <f t="shared" si="1199"/>
        <v>294.23792629577332</v>
      </c>
      <c r="AA3083" s="2">
        <f t="shared" si="1200"/>
        <v>291.78064965013169</v>
      </c>
      <c r="AB3083" s="2" t="str">
        <f t="shared" si="1220"/>
        <v>high</v>
      </c>
      <c r="AC3083" s="2">
        <f t="shared" si="1221"/>
        <v>294.6023816451347</v>
      </c>
      <c r="AD3083" s="2">
        <f t="shared" si="1210"/>
        <v>-1.5857235500223443E-2</v>
      </c>
      <c r="AE3083" s="2">
        <f t="shared" si="1211"/>
        <v>-592.76269871470981</v>
      </c>
      <c r="AF3083" s="2">
        <f t="shared" si="1212"/>
        <v>300</v>
      </c>
      <c r="AG3083" s="2">
        <f t="shared" si="1213"/>
        <v>300</v>
      </c>
    </row>
    <row r="3084" spans="1:33" x14ac:dyDescent="0.2">
      <c r="A3084" s="2">
        <f t="shared" si="1205"/>
        <v>69.350000143051147</v>
      </c>
      <c r="B3084">
        <v>6.5898895263699999E-4</v>
      </c>
      <c r="C3084" s="2">
        <f t="shared" si="1197"/>
        <v>69.230658769607658</v>
      </c>
      <c r="D3084">
        <v>1577147261.47</v>
      </c>
      <c r="E3084">
        <v>442</v>
      </c>
      <c r="F3084">
        <v>903</v>
      </c>
      <c r="G3084">
        <v>634</v>
      </c>
      <c r="H3084">
        <v>692</v>
      </c>
      <c r="I3084">
        <v>296</v>
      </c>
      <c r="J3084">
        <f t="shared" si="1201"/>
        <v>593.4</v>
      </c>
      <c r="K3084">
        <f t="shared" si="1202"/>
        <v>15.799999999999955</v>
      </c>
      <c r="L3084">
        <f t="shared" si="1206"/>
        <v>-0.19940270998801482</v>
      </c>
      <c r="M3084">
        <f t="shared" si="1207"/>
        <v>16.456917226943503</v>
      </c>
      <c r="N3084" t="str">
        <f t="shared" si="1203"/>
        <v>RELAX</v>
      </c>
      <c r="O3084" s="2" t="str">
        <f t="shared" si="1204"/>
        <v>ONE</v>
      </c>
      <c r="P3084" s="2">
        <f t="shared" si="1214"/>
        <v>295</v>
      </c>
      <c r="Q3084" s="2">
        <f t="shared" si="1215"/>
        <v>297</v>
      </c>
      <c r="R3084" s="2">
        <f t="shared" si="1216"/>
        <v>296</v>
      </c>
      <c r="S3084" s="2">
        <f t="shared" si="1217"/>
        <v>0</v>
      </c>
      <c r="T3084" s="2">
        <f t="shared" si="1218"/>
        <v>0</v>
      </c>
      <c r="U3084" s="2" t="str">
        <f t="shared" si="1208"/>
        <v>RELAX</v>
      </c>
      <c r="V3084" s="2">
        <f t="shared" si="1209"/>
        <v>0</v>
      </c>
      <c r="W3084" s="2">
        <f t="shared" si="1219"/>
        <v>294.6023816451347</v>
      </c>
      <c r="Y3084" s="2">
        <f t="shared" si="1198"/>
        <v>288.01135344383852</v>
      </c>
      <c r="Z3084" s="2">
        <f t="shared" si="1199"/>
        <v>294.31081736564562</v>
      </c>
      <c r="AA3084" s="2">
        <f t="shared" si="1200"/>
        <v>291.80351348241379</v>
      </c>
      <c r="AB3084" s="2" t="str">
        <f t="shared" si="1220"/>
        <v>high</v>
      </c>
      <c r="AC3084" s="2">
        <f t="shared" si="1221"/>
        <v>294.68190531610776</v>
      </c>
      <c r="AD3084" s="2">
        <f t="shared" si="1210"/>
        <v>-548.76874328579231</v>
      </c>
      <c r="AE3084" s="2">
        <f t="shared" si="1211"/>
        <v>109.42281259217255</v>
      </c>
      <c r="AF3084" s="2">
        <f t="shared" si="1212"/>
        <v>300</v>
      </c>
      <c r="AG3084" s="2">
        <f t="shared" si="1213"/>
        <v>275</v>
      </c>
    </row>
    <row r="3085" spans="1:33" x14ac:dyDescent="0.2">
      <c r="A3085" s="2">
        <f t="shared" si="1205"/>
        <v>69.360000133514404</v>
      </c>
      <c r="B3085">
        <v>1.2719631195100001E-3</v>
      </c>
      <c r="C3085" s="2">
        <f t="shared" si="1197"/>
        <v>69.231271743774528</v>
      </c>
      <c r="D3085">
        <v>1577147261.48</v>
      </c>
      <c r="E3085">
        <v>440</v>
      </c>
      <c r="F3085">
        <v>902</v>
      </c>
      <c r="G3085">
        <v>634</v>
      </c>
      <c r="H3085">
        <v>692</v>
      </c>
      <c r="I3085">
        <v>295</v>
      </c>
      <c r="J3085">
        <f t="shared" si="1201"/>
        <v>592.6</v>
      </c>
      <c r="K3085">
        <f t="shared" si="1202"/>
        <v>15</v>
      </c>
      <c r="L3085">
        <f t="shared" si="1206"/>
        <v>-1631.3901205679788</v>
      </c>
      <c r="M3085">
        <f t="shared" si="1207"/>
        <v>-2661108.4218757157</v>
      </c>
      <c r="N3085" t="str">
        <f t="shared" si="1203"/>
        <v>RELAX</v>
      </c>
      <c r="O3085" s="2" t="str">
        <f t="shared" si="1204"/>
        <v>RELAX</v>
      </c>
      <c r="P3085" s="2">
        <f t="shared" si="1214"/>
        <v>295</v>
      </c>
      <c r="Q3085" s="2">
        <f t="shared" si="1215"/>
        <v>297</v>
      </c>
      <c r="R3085" s="2">
        <f t="shared" si="1216"/>
        <v>296</v>
      </c>
      <c r="S3085" s="2">
        <f t="shared" si="1217"/>
        <v>0</v>
      </c>
      <c r="T3085" s="2">
        <f t="shared" si="1218"/>
        <v>0</v>
      </c>
      <c r="U3085" s="2" t="str">
        <f t="shared" si="1208"/>
        <v>RELAX</v>
      </c>
      <c r="V3085" s="2">
        <f t="shared" si="1209"/>
        <v>0</v>
      </c>
      <c r="W3085" s="2">
        <f t="shared" si="1219"/>
        <v>294.68190531610776</v>
      </c>
      <c r="Y3085" s="2">
        <f t="shared" si="1198"/>
        <v>288.01135344383852</v>
      </c>
      <c r="Z3085" s="2">
        <f t="shared" si="1199"/>
        <v>294.38503495573809</v>
      </c>
      <c r="AA3085" s="2">
        <f t="shared" si="1200"/>
        <v>291.82887867657536</v>
      </c>
      <c r="AB3085" s="2" t="str">
        <f t="shared" si="1220"/>
        <v>high</v>
      </c>
      <c r="AC3085" s="2">
        <f t="shared" si="1221"/>
        <v>294.34552425288621</v>
      </c>
      <c r="AD3085" s="2">
        <f t="shared" si="1210"/>
        <v>-124.93394448205963</v>
      </c>
      <c r="AE3085" s="2">
        <f t="shared" si="1211"/>
        <v>691439.90352132649</v>
      </c>
      <c r="AF3085" s="2">
        <f t="shared" si="1212"/>
        <v>300</v>
      </c>
      <c r="AG3085" s="2">
        <f t="shared" si="1213"/>
        <v>275</v>
      </c>
    </row>
    <row r="3086" spans="1:33" x14ac:dyDescent="0.2">
      <c r="A3086" s="2">
        <f t="shared" si="1205"/>
        <v>69.360000133514404</v>
      </c>
      <c r="B3086">
        <v>1.82509422302E-3</v>
      </c>
      <c r="C3086" s="2">
        <f t="shared" si="1197"/>
        <v>69.231824874878043</v>
      </c>
      <c r="D3086">
        <v>1577147261.48</v>
      </c>
      <c r="E3086">
        <v>441</v>
      </c>
      <c r="F3086">
        <v>901</v>
      </c>
      <c r="G3086">
        <v>633</v>
      </c>
      <c r="H3086">
        <v>693</v>
      </c>
      <c r="I3086">
        <v>293</v>
      </c>
      <c r="J3086">
        <f t="shared" si="1201"/>
        <v>592.20000000000005</v>
      </c>
      <c r="K3086">
        <f t="shared" si="1202"/>
        <v>14.600000000000023</v>
      </c>
      <c r="L3086">
        <f t="shared" si="1206"/>
        <v>-3615.7793103815984</v>
      </c>
      <c r="M3086">
        <f t="shared" si="1207"/>
        <v>-3587556.6881364938</v>
      </c>
      <c r="N3086" t="str">
        <f t="shared" si="1203"/>
        <v>RELAX</v>
      </c>
      <c r="O3086" s="2" t="str">
        <f t="shared" si="1204"/>
        <v>RELAX</v>
      </c>
      <c r="P3086" s="2">
        <f t="shared" si="1214"/>
        <v>295</v>
      </c>
      <c r="Q3086" s="2">
        <f t="shared" si="1215"/>
        <v>297</v>
      </c>
      <c r="R3086" s="2">
        <f t="shared" si="1216"/>
        <v>296</v>
      </c>
      <c r="S3086" s="2">
        <f t="shared" si="1217"/>
        <v>0</v>
      </c>
      <c r="T3086" s="2">
        <f t="shared" si="1218"/>
        <v>0</v>
      </c>
      <c r="U3086" s="2" t="str">
        <f t="shared" si="1208"/>
        <v>RELAX</v>
      </c>
      <c r="V3086" s="2">
        <f t="shared" si="1209"/>
        <v>0</v>
      </c>
      <c r="W3086" s="2">
        <f t="shared" si="1219"/>
        <v>294.34552425288621</v>
      </c>
      <c r="Y3086" s="2">
        <f t="shared" si="1198"/>
        <v>288.01135344383852</v>
      </c>
      <c r="Z3086" s="2">
        <f t="shared" si="1199"/>
        <v>294.37713281516773</v>
      </c>
      <c r="AA3086" s="2">
        <f t="shared" si="1200"/>
        <v>291.85668649053349</v>
      </c>
      <c r="AB3086" s="2" t="str">
        <f t="shared" si="1220"/>
        <v>high</v>
      </c>
      <c r="AC3086" s="2">
        <f t="shared" si="1221"/>
        <v>294.27641940230899</v>
      </c>
      <c r="AD3086" s="2">
        <f t="shared" si="1210"/>
        <v>630.2721007152694</v>
      </c>
      <c r="AE3086" s="2">
        <f t="shared" si="1211"/>
        <v>1365329.1966498061</v>
      </c>
      <c r="AF3086" s="2">
        <f t="shared" si="1212"/>
        <v>300</v>
      </c>
      <c r="AG3086" s="2">
        <f t="shared" si="1213"/>
        <v>275</v>
      </c>
    </row>
    <row r="3087" spans="1:33" x14ac:dyDescent="0.2">
      <c r="A3087" s="2">
        <f t="shared" si="1205"/>
        <v>69.360000133514404</v>
      </c>
      <c r="B3087">
        <v>2.3720264434799999E-3</v>
      </c>
      <c r="C3087" s="2">
        <f t="shared" si="1197"/>
        <v>69.232371807098502</v>
      </c>
      <c r="D3087">
        <v>1577147261.48</v>
      </c>
      <c r="E3087">
        <v>441</v>
      </c>
      <c r="F3087">
        <v>902</v>
      </c>
      <c r="G3087">
        <v>633</v>
      </c>
      <c r="H3087">
        <v>692</v>
      </c>
      <c r="I3087">
        <v>294</v>
      </c>
      <c r="J3087">
        <f t="shared" si="1201"/>
        <v>592.4</v>
      </c>
      <c r="K3087">
        <f t="shared" si="1202"/>
        <v>14.799999999999955</v>
      </c>
      <c r="L3087">
        <f t="shared" si="1206"/>
        <v>1828.3801220541468</v>
      </c>
      <c r="M3087">
        <f t="shared" si="1207"/>
        <v>9953992.887559101</v>
      </c>
      <c r="N3087" t="str">
        <f t="shared" si="1203"/>
        <v>RELAX</v>
      </c>
      <c r="O3087" s="2" t="str">
        <f t="shared" si="1204"/>
        <v>ONE</v>
      </c>
      <c r="P3087" s="2">
        <f t="shared" si="1214"/>
        <v>296</v>
      </c>
      <c r="Q3087" s="2">
        <f t="shared" si="1215"/>
        <v>297</v>
      </c>
      <c r="R3087" s="2">
        <f t="shared" si="1216"/>
        <v>296</v>
      </c>
      <c r="S3087" s="2">
        <f t="shared" si="1217"/>
        <v>0</v>
      </c>
      <c r="T3087" s="2">
        <f t="shared" si="1218"/>
        <v>0</v>
      </c>
      <c r="U3087" s="2" t="str">
        <f t="shared" si="1208"/>
        <v>RELAX</v>
      </c>
      <c r="V3087" s="2">
        <f t="shared" si="1209"/>
        <v>0</v>
      </c>
      <c r="W3087" s="2">
        <f t="shared" si="1219"/>
        <v>294.27641940230899</v>
      </c>
      <c r="Y3087" s="2">
        <f t="shared" si="1198"/>
        <v>288.01135344383852</v>
      </c>
      <c r="Z3087" s="2">
        <f t="shared" si="1199"/>
        <v>294.35699013259602</v>
      </c>
      <c r="AA3087" s="2">
        <f t="shared" si="1200"/>
        <v>291.88270880676521</v>
      </c>
      <c r="AB3087" s="2" t="str">
        <f t="shared" si="1220"/>
        <v>high</v>
      </c>
      <c r="AC3087" s="2">
        <f t="shared" si="1221"/>
        <v>294.62113552184718</v>
      </c>
      <c r="AD3087" s="2">
        <f t="shared" si="1210"/>
        <v>-228.3287645770684</v>
      </c>
      <c r="AE3087" s="2">
        <f t="shared" si="1211"/>
        <v>-1569848.7548790006</v>
      </c>
      <c r="AF3087" s="2">
        <f t="shared" si="1212"/>
        <v>300</v>
      </c>
      <c r="AG3087" s="2">
        <f t="shared" si="1213"/>
        <v>275</v>
      </c>
    </row>
    <row r="3088" spans="1:33" x14ac:dyDescent="0.2">
      <c r="A3088" s="2">
        <f t="shared" si="1205"/>
        <v>69.360000133514404</v>
      </c>
      <c r="B3088">
        <v>2.9160976409900001E-3</v>
      </c>
      <c r="C3088" s="2">
        <f t="shared" si="1197"/>
        <v>69.232915878296012</v>
      </c>
      <c r="D3088">
        <v>1577147261.48</v>
      </c>
      <c r="E3088">
        <v>441</v>
      </c>
      <c r="F3088">
        <v>902</v>
      </c>
      <c r="G3088">
        <v>634</v>
      </c>
      <c r="H3088">
        <v>693</v>
      </c>
      <c r="I3088">
        <v>296</v>
      </c>
      <c r="J3088">
        <f t="shared" si="1201"/>
        <v>593.20000000000005</v>
      </c>
      <c r="K3088">
        <f t="shared" si="1202"/>
        <v>15.600000000000023</v>
      </c>
      <c r="L3088">
        <f t="shared" si="1206"/>
        <v>3675.9894829081431</v>
      </c>
      <c r="M3088">
        <f t="shared" si="1207"/>
        <v>3395896.2895109635</v>
      </c>
      <c r="N3088" t="str">
        <f t="shared" si="1203"/>
        <v>RELAX</v>
      </c>
      <c r="O3088" s="2" t="str">
        <f t="shared" si="1204"/>
        <v>ONE</v>
      </c>
      <c r="P3088" s="2">
        <f t="shared" si="1214"/>
        <v>296</v>
      </c>
      <c r="Q3088" s="2">
        <f t="shared" si="1215"/>
        <v>297</v>
      </c>
      <c r="R3088" s="2">
        <f t="shared" si="1216"/>
        <v>296</v>
      </c>
      <c r="S3088" s="2">
        <f t="shared" si="1217"/>
        <v>0</v>
      </c>
      <c r="T3088" s="2">
        <f t="shared" si="1218"/>
        <v>0</v>
      </c>
      <c r="U3088" s="2" t="str">
        <f t="shared" si="1208"/>
        <v>RELAX</v>
      </c>
      <c r="V3088" s="2">
        <f t="shared" si="1209"/>
        <v>0</v>
      </c>
      <c r="W3088" s="2">
        <f t="shared" si="1219"/>
        <v>294.62113552184718</v>
      </c>
      <c r="Y3088" s="2">
        <f t="shared" si="1198"/>
        <v>288.01135344383852</v>
      </c>
      <c r="Z3088" s="2">
        <f t="shared" si="1199"/>
        <v>294.40981921044624</v>
      </c>
      <c r="AA3088" s="2">
        <f t="shared" si="1200"/>
        <v>291.90642287305673</v>
      </c>
      <c r="AB3088" s="2" t="str">
        <f t="shared" si="1220"/>
        <v>high</v>
      </c>
      <c r="AC3088" s="2">
        <f t="shared" si="1221"/>
        <v>294.49690841747775</v>
      </c>
      <c r="AD3088" s="2">
        <f t="shared" si="1210"/>
        <v>-552.44073585881983</v>
      </c>
      <c r="AE3088" s="2">
        <f t="shared" si="1211"/>
        <v>-595716.09885817219</v>
      </c>
      <c r="AF3088" s="2">
        <f t="shared" si="1212"/>
        <v>300</v>
      </c>
      <c r="AG3088" s="2">
        <f t="shared" si="1213"/>
        <v>275</v>
      </c>
    </row>
    <row r="3089" spans="1:33" x14ac:dyDescent="0.2">
      <c r="A3089" s="2">
        <f t="shared" si="1205"/>
        <v>69.360000133514404</v>
      </c>
      <c r="B3089">
        <v>3.4580230712900001E-3</v>
      </c>
      <c r="C3089" s="2">
        <f t="shared" si="1197"/>
        <v>69.23345780372631</v>
      </c>
      <c r="D3089">
        <v>1577147261.48</v>
      </c>
      <c r="E3089">
        <v>441</v>
      </c>
      <c r="F3089">
        <v>901</v>
      </c>
      <c r="G3089">
        <v>633</v>
      </c>
      <c r="H3089">
        <v>693</v>
      </c>
      <c r="I3089">
        <v>294</v>
      </c>
      <c r="J3089">
        <f t="shared" si="1201"/>
        <v>592.4</v>
      </c>
      <c r="K3089">
        <f t="shared" si="1202"/>
        <v>14.799999999999955</v>
      </c>
      <c r="L3089">
        <f t="shared" si="1206"/>
        <v>-3690.5446546268117</v>
      </c>
      <c r="M3089">
        <f t="shared" si="1207"/>
        <v>-13593261.592202779</v>
      </c>
      <c r="N3089" t="str">
        <f t="shared" si="1203"/>
        <v>RELAX</v>
      </c>
      <c r="O3089" s="2" t="str">
        <f t="shared" si="1204"/>
        <v>RELAX</v>
      </c>
      <c r="P3089" s="2">
        <f t="shared" si="1214"/>
        <v>296</v>
      </c>
      <c r="Q3089" s="2">
        <f t="shared" si="1215"/>
        <v>297</v>
      </c>
      <c r="R3089" s="2">
        <f t="shared" si="1216"/>
        <v>296</v>
      </c>
      <c r="S3089" s="2">
        <f t="shared" si="1217"/>
        <v>0</v>
      </c>
      <c r="T3089" s="2">
        <f t="shared" si="1218"/>
        <v>0</v>
      </c>
      <c r="U3089" s="2" t="str">
        <f t="shared" si="1208"/>
        <v>RELAX</v>
      </c>
      <c r="V3089" s="2">
        <f t="shared" si="1209"/>
        <v>0</v>
      </c>
      <c r="W3089" s="2">
        <f t="shared" si="1219"/>
        <v>294.49690841747775</v>
      </c>
      <c r="Y3089" s="2">
        <f t="shared" si="1198"/>
        <v>288.01135344383852</v>
      </c>
      <c r="Z3089" s="2">
        <f t="shared" si="1199"/>
        <v>294.42723705185256</v>
      </c>
      <c r="AA3089" s="2">
        <f t="shared" si="1200"/>
        <v>291.93159268992622</v>
      </c>
      <c r="AB3089" s="2" t="str">
        <f t="shared" si="1220"/>
        <v>high</v>
      </c>
      <c r="AC3089" s="2">
        <f t="shared" si="1221"/>
        <v>294.19752673398222</v>
      </c>
      <c r="AD3089" s="2">
        <f t="shared" si="1210"/>
        <v>-443.51356913862577</v>
      </c>
      <c r="AE3089" s="2">
        <f t="shared" si="1211"/>
        <v>201000.28644142789</v>
      </c>
      <c r="AF3089" s="2">
        <f t="shared" si="1212"/>
        <v>300</v>
      </c>
      <c r="AG3089" s="2">
        <f t="shared" si="1213"/>
        <v>275</v>
      </c>
    </row>
    <row r="3090" spans="1:33" x14ac:dyDescent="0.2">
      <c r="A3090" s="2">
        <f t="shared" si="1205"/>
        <v>69.360000133514404</v>
      </c>
      <c r="B3090">
        <v>3.9980411529499998E-3</v>
      </c>
      <c r="C3090" s="2">
        <f t="shared" si="1197"/>
        <v>69.233997821807975</v>
      </c>
      <c r="D3090">
        <v>1577147261.48</v>
      </c>
      <c r="E3090">
        <v>440</v>
      </c>
      <c r="F3090">
        <v>902</v>
      </c>
      <c r="G3090">
        <v>633</v>
      </c>
      <c r="H3090">
        <v>692</v>
      </c>
      <c r="I3090">
        <v>293</v>
      </c>
      <c r="J3090">
        <f t="shared" si="1201"/>
        <v>592</v>
      </c>
      <c r="K3090">
        <f t="shared" si="1202"/>
        <v>14.399999999999977</v>
      </c>
      <c r="L3090">
        <f t="shared" si="1206"/>
        <v>-1851.7898454918943</v>
      </c>
      <c r="M3090">
        <f t="shared" si="1207"/>
        <v>3404987.4839054262</v>
      </c>
      <c r="N3090" t="str">
        <f t="shared" si="1203"/>
        <v>RELAX</v>
      </c>
      <c r="O3090" s="2" t="str">
        <f t="shared" si="1204"/>
        <v>ONE</v>
      </c>
      <c r="P3090" s="2">
        <f t="shared" si="1214"/>
        <v>296</v>
      </c>
      <c r="Q3090" s="2">
        <f t="shared" si="1215"/>
        <v>297</v>
      </c>
      <c r="R3090" s="2">
        <f t="shared" si="1216"/>
        <v>296</v>
      </c>
      <c r="S3090" s="2">
        <f t="shared" si="1217"/>
        <v>0</v>
      </c>
      <c r="T3090" s="2">
        <f t="shared" si="1218"/>
        <v>0</v>
      </c>
      <c r="U3090" s="2" t="str">
        <f t="shared" si="1208"/>
        <v>RELAX</v>
      </c>
      <c r="V3090" s="2">
        <f t="shared" si="1209"/>
        <v>0</v>
      </c>
      <c r="W3090" s="2">
        <f t="shared" si="1219"/>
        <v>294.19752673398222</v>
      </c>
      <c r="Y3090" s="2">
        <f t="shared" si="1198"/>
        <v>288.01135344383852</v>
      </c>
      <c r="Z3090" s="2">
        <f t="shared" si="1199"/>
        <v>294.38129498827851</v>
      </c>
      <c r="AA3090" s="2">
        <f t="shared" si="1200"/>
        <v>291.95637490802255</v>
      </c>
      <c r="AB3090" s="2" t="str">
        <f t="shared" si="1220"/>
        <v>high</v>
      </c>
      <c r="AC3090" s="2">
        <f t="shared" si="1221"/>
        <v>293.95802138718579</v>
      </c>
      <c r="AD3090" s="2">
        <f t="shared" si="1210"/>
        <v>369.58774322231096</v>
      </c>
      <c r="AE3090" s="2">
        <f t="shared" si="1211"/>
        <v>1505692.7535861155</v>
      </c>
      <c r="AF3090" s="2">
        <f t="shared" si="1212"/>
        <v>300</v>
      </c>
      <c r="AG3090" s="2">
        <f t="shared" si="1213"/>
        <v>275</v>
      </c>
    </row>
    <row r="3091" spans="1:33" x14ac:dyDescent="0.2">
      <c r="A3091" s="2">
        <f t="shared" si="1205"/>
        <v>69.360000133514404</v>
      </c>
      <c r="B3091">
        <v>4.5619010925300003E-3</v>
      </c>
      <c r="C3091" s="2">
        <f t="shared" si="1197"/>
        <v>69.23456168174755</v>
      </c>
      <c r="D3091">
        <v>1577147261.48</v>
      </c>
      <c r="E3091">
        <v>442</v>
      </c>
      <c r="F3091">
        <v>902</v>
      </c>
      <c r="G3091">
        <v>633</v>
      </c>
      <c r="H3091">
        <v>692</v>
      </c>
      <c r="I3091">
        <v>293</v>
      </c>
      <c r="J3091">
        <f t="shared" si="1201"/>
        <v>592.4</v>
      </c>
      <c r="K3091">
        <f t="shared" si="1202"/>
        <v>14.799999999999955</v>
      </c>
      <c r="L3091">
        <f t="shared" si="1206"/>
        <v>0</v>
      </c>
      <c r="M3091">
        <f t="shared" si="1207"/>
        <v>3284130.8905031057</v>
      </c>
      <c r="N3091" t="str">
        <f t="shared" si="1203"/>
        <v>RELAX</v>
      </c>
      <c r="O3091" s="2" t="str">
        <f t="shared" si="1204"/>
        <v>ONE</v>
      </c>
      <c r="P3091" s="2">
        <f t="shared" si="1214"/>
        <v>295</v>
      </c>
      <c r="Q3091" s="2">
        <f t="shared" si="1215"/>
        <v>297</v>
      </c>
      <c r="R3091" s="2">
        <f t="shared" si="1216"/>
        <v>296</v>
      </c>
      <c r="S3091" s="2">
        <f t="shared" si="1217"/>
        <v>0</v>
      </c>
      <c r="T3091" s="2">
        <f t="shared" si="1218"/>
        <v>0</v>
      </c>
      <c r="U3091" s="2" t="str">
        <f t="shared" si="1208"/>
        <v>RELAX</v>
      </c>
      <c r="V3091" s="2">
        <f t="shared" si="1209"/>
        <v>0</v>
      </c>
      <c r="W3091" s="2">
        <f t="shared" si="1219"/>
        <v>293.95802138718579</v>
      </c>
      <c r="Y3091" s="2">
        <f t="shared" si="1198"/>
        <v>288.01135344383852</v>
      </c>
      <c r="Z3091" s="2">
        <f t="shared" si="1199"/>
        <v>294.29664026805995</v>
      </c>
      <c r="AA3091" s="2">
        <f t="shared" si="1200"/>
        <v>291.97762091203538</v>
      </c>
      <c r="AB3091" s="2" t="str">
        <f t="shared" si="1220"/>
        <v>high</v>
      </c>
      <c r="AC3091" s="2">
        <f t="shared" si="1221"/>
        <v>294.16641710974864</v>
      </c>
      <c r="AD3091" s="2">
        <f t="shared" si="1210"/>
        <v>305.88801845044105</v>
      </c>
      <c r="AE3091" s="2">
        <f t="shared" si="1211"/>
        <v>-112970.82892485251</v>
      </c>
      <c r="AF3091" s="2">
        <f t="shared" si="1212"/>
        <v>300</v>
      </c>
      <c r="AG3091" s="2">
        <f t="shared" si="1213"/>
        <v>275</v>
      </c>
    </row>
    <row r="3092" spans="1:33" x14ac:dyDescent="0.2">
      <c r="A3092" s="2">
        <f t="shared" si="1205"/>
        <v>69.360000133514404</v>
      </c>
      <c r="B3092">
        <v>5.1069259643599998E-3</v>
      </c>
      <c r="C3092" s="2">
        <f t="shared" si="1197"/>
        <v>69.235106706619376</v>
      </c>
      <c r="D3092">
        <v>1577147261.48</v>
      </c>
      <c r="E3092">
        <v>442</v>
      </c>
      <c r="F3092">
        <v>902</v>
      </c>
      <c r="G3092">
        <v>634</v>
      </c>
      <c r="H3092">
        <v>694</v>
      </c>
      <c r="I3092">
        <v>295</v>
      </c>
      <c r="J3092">
        <f t="shared" si="1201"/>
        <v>593.4</v>
      </c>
      <c r="K3092">
        <f t="shared" si="1202"/>
        <v>15.799999999999955</v>
      </c>
      <c r="L3092">
        <f t="shared" si="1206"/>
        <v>3669.557305311062</v>
      </c>
      <c r="M3092">
        <f t="shared" si="1207"/>
        <v>6732825.408480891</v>
      </c>
      <c r="N3092" t="str">
        <f t="shared" si="1203"/>
        <v>RELAX</v>
      </c>
      <c r="O3092" s="2" t="str">
        <f t="shared" si="1204"/>
        <v>ONE</v>
      </c>
      <c r="P3092" s="2">
        <f t="shared" si="1214"/>
        <v>295</v>
      </c>
      <c r="Q3092" s="2">
        <f t="shared" si="1215"/>
        <v>297</v>
      </c>
      <c r="R3092" s="2">
        <f t="shared" si="1216"/>
        <v>296</v>
      </c>
      <c r="S3092" s="2">
        <f t="shared" si="1217"/>
        <v>0</v>
      </c>
      <c r="T3092" s="2">
        <f t="shared" si="1218"/>
        <v>0</v>
      </c>
      <c r="U3092" s="2" t="str">
        <f t="shared" si="1208"/>
        <v>RELAX</v>
      </c>
      <c r="V3092" s="2">
        <f t="shared" si="1209"/>
        <v>0</v>
      </c>
      <c r="W3092" s="2">
        <f t="shared" si="1219"/>
        <v>294.16641710974864</v>
      </c>
      <c r="Y3092" s="2">
        <f t="shared" si="1198"/>
        <v>288.01135344383852</v>
      </c>
      <c r="Z3092" s="2">
        <f t="shared" si="1199"/>
        <v>294.27059563639767</v>
      </c>
      <c r="AA3092" s="2">
        <f t="shared" si="1200"/>
        <v>291.99357187983657</v>
      </c>
      <c r="AB3092" s="2" t="str">
        <f t="shared" si="1220"/>
        <v>high</v>
      </c>
      <c r="AC3092" s="2">
        <f t="shared" si="1221"/>
        <v>294.33313368779892</v>
      </c>
      <c r="AD3092" s="2">
        <f t="shared" si="1210"/>
        <v>-619.90775602983672</v>
      </c>
      <c r="AE3092" s="2">
        <f t="shared" si="1211"/>
        <v>-1698630.3237351077</v>
      </c>
      <c r="AF3092" s="2">
        <f t="shared" si="1212"/>
        <v>300</v>
      </c>
      <c r="AG3092" s="2">
        <f t="shared" si="1213"/>
        <v>275</v>
      </c>
    </row>
    <row r="3093" spans="1:33" x14ac:dyDescent="0.2">
      <c r="A3093" s="2">
        <f t="shared" si="1205"/>
        <v>69.360000133514404</v>
      </c>
      <c r="B3093">
        <v>5.5370330810500003E-3</v>
      </c>
      <c r="C3093" s="2">
        <f t="shared" si="1197"/>
        <v>69.235536813736076</v>
      </c>
      <c r="D3093">
        <v>1577147261.48</v>
      </c>
      <c r="E3093">
        <v>442</v>
      </c>
      <c r="F3093">
        <v>902</v>
      </c>
      <c r="G3093">
        <v>634</v>
      </c>
      <c r="H3093">
        <v>692</v>
      </c>
      <c r="I3093">
        <v>295</v>
      </c>
      <c r="J3093">
        <f t="shared" si="1201"/>
        <v>593</v>
      </c>
      <c r="K3093">
        <f t="shared" si="1202"/>
        <v>15.399999999999977</v>
      </c>
      <c r="L3093">
        <f t="shared" si="1206"/>
        <v>0</v>
      </c>
      <c r="M3093">
        <f t="shared" si="1207"/>
        <v>-8531728.8715217747</v>
      </c>
      <c r="N3093" t="str">
        <f t="shared" si="1203"/>
        <v>RELAX</v>
      </c>
      <c r="O3093" s="2" t="str">
        <f t="shared" si="1204"/>
        <v>RELAX</v>
      </c>
      <c r="P3093" s="2">
        <f t="shared" si="1214"/>
        <v>295</v>
      </c>
      <c r="Q3093" s="2">
        <f t="shared" si="1215"/>
        <v>297</v>
      </c>
      <c r="R3093" s="2">
        <f t="shared" si="1216"/>
        <v>296</v>
      </c>
      <c r="S3093" s="2">
        <f t="shared" si="1217"/>
        <v>0</v>
      </c>
      <c r="T3093" s="2">
        <f t="shared" si="1218"/>
        <v>0</v>
      </c>
      <c r="U3093" s="2" t="str">
        <f t="shared" si="1208"/>
        <v>RELAX</v>
      </c>
      <c r="V3093" s="2">
        <f t="shared" si="1209"/>
        <v>0</v>
      </c>
      <c r="W3093" s="2">
        <f t="shared" si="1219"/>
        <v>294.33313368779892</v>
      </c>
      <c r="Y3093" s="2">
        <f t="shared" si="1198"/>
        <v>288.01135344383852</v>
      </c>
      <c r="Z3093" s="2">
        <f t="shared" si="1199"/>
        <v>294.28310324667791</v>
      </c>
      <c r="AA3093" s="2">
        <f t="shared" si="1200"/>
        <v>292.0074230676646</v>
      </c>
      <c r="AB3093" s="2" t="str">
        <f t="shared" si="1220"/>
        <v>high</v>
      </c>
      <c r="AC3093" s="2">
        <f t="shared" si="1221"/>
        <v>294.06650695023916</v>
      </c>
      <c r="AD3093" s="2">
        <f t="shared" si="1210"/>
        <v>0</v>
      </c>
      <c r="AE3093" s="2">
        <f t="shared" si="1211"/>
        <v>1441286.9073185669</v>
      </c>
      <c r="AF3093" s="2">
        <f t="shared" si="1212"/>
        <v>300</v>
      </c>
      <c r="AG3093" s="2">
        <f t="shared" si="1213"/>
        <v>250</v>
      </c>
    </row>
    <row r="3094" spans="1:33" x14ac:dyDescent="0.2">
      <c r="A3094" s="2">
        <f t="shared" si="1205"/>
        <v>69.360000133514404</v>
      </c>
      <c r="B3094">
        <v>5.7098865509000001E-3</v>
      </c>
      <c r="C3094" s="2">
        <f t="shared" si="1197"/>
        <v>69.235709667205924</v>
      </c>
      <c r="D3094">
        <v>1577147261.48</v>
      </c>
      <c r="E3094">
        <v>441</v>
      </c>
      <c r="F3094">
        <v>902</v>
      </c>
      <c r="G3094">
        <v>634</v>
      </c>
      <c r="H3094">
        <v>692</v>
      </c>
      <c r="I3094">
        <v>293</v>
      </c>
      <c r="J3094">
        <f t="shared" si="1201"/>
        <v>592.4</v>
      </c>
      <c r="K3094">
        <f t="shared" si="1202"/>
        <v>14.799999999999955</v>
      </c>
      <c r="L3094">
        <f t="shared" si="1206"/>
        <v>-11570.493793011947</v>
      </c>
      <c r="M3094">
        <f t="shared" si="1207"/>
        <v>-66938163.307063989</v>
      </c>
      <c r="N3094" t="str">
        <f t="shared" si="1203"/>
        <v>RELAX</v>
      </c>
      <c r="O3094" s="2" t="str">
        <f t="shared" si="1204"/>
        <v>RELAX</v>
      </c>
      <c r="P3094" s="2">
        <f t="shared" si="1214"/>
        <v>295</v>
      </c>
      <c r="Q3094" s="2">
        <f t="shared" si="1215"/>
        <v>297</v>
      </c>
      <c r="R3094" s="2">
        <f t="shared" si="1216"/>
        <v>296</v>
      </c>
      <c r="S3094" s="2">
        <f t="shared" si="1217"/>
        <v>0</v>
      </c>
      <c r="T3094" s="2">
        <f t="shared" si="1218"/>
        <v>0</v>
      </c>
      <c r="U3094" s="2" t="str">
        <f t="shared" si="1208"/>
        <v>RELAX</v>
      </c>
      <c r="V3094" s="2">
        <f t="shared" si="1209"/>
        <v>0</v>
      </c>
      <c r="W3094" s="2">
        <f t="shared" si="1219"/>
        <v>294.06650695023916</v>
      </c>
      <c r="Y3094" s="2">
        <f t="shared" si="1198"/>
        <v>288.01135344383852</v>
      </c>
      <c r="Z3094" s="2">
        <f t="shared" si="1199"/>
        <v>294.23978398739018</v>
      </c>
      <c r="AA3094" s="2">
        <f t="shared" si="1200"/>
        <v>292.02120707661521</v>
      </c>
      <c r="AB3094" s="2" t="str">
        <f t="shared" si="1220"/>
        <v>high</v>
      </c>
      <c r="AC3094" s="2">
        <f t="shared" si="1221"/>
        <v>294.06650695023916</v>
      </c>
      <c r="AD3094" s="2">
        <f t="shared" si="1210"/>
        <v>2100.2656027811577</v>
      </c>
      <c r="AE3094" s="2">
        <f t="shared" si="1211"/>
        <v>12150555.06032794</v>
      </c>
      <c r="AF3094" s="2">
        <f t="shared" si="1212"/>
        <v>300</v>
      </c>
      <c r="AG3094" s="2">
        <f t="shared" si="1213"/>
        <v>275</v>
      </c>
    </row>
    <row r="3095" spans="1:33" x14ac:dyDescent="0.2">
      <c r="A3095" s="2">
        <f t="shared" si="1205"/>
        <v>69.360000133514404</v>
      </c>
      <c r="B3095">
        <v>5.8889389038099997E-3</v>
      </c>
      <c r="C3095" s="2">
        <f t="shared" si="1197"/>
        <v>69.23588871955883</v>
      </c>
      <c r="D3095">
        <v>1577147261.48</v>
      </c>
      <c r="E3095">
        <v>441</v>
      </c>
      <c r="F3095">
        <v>901</v>
      </c>
      <c r="G3095">
        <v>633</v>
      </c>
      <c r="H3095">
        <v>693</v>
      </c>
      <c r="I3095">
        <v>294</v>
      </c>
      <c r="J3095">
        <f t="shared" si="1201"/>
        <v>592.4</v>
      </c>
      <c r="K3095">
        <f t="shared" si="1202"/>
        <v>14.799999999999955</v>
      </c>
      <c r="L3095">
        <f t="shared" si="1206"/>
        <v>5584.9587215569736</v>
      </c>
      <c r="M3095">
        <f t="shared" si="1207"/>
        <v>95812494.143498197</v>
      </c>
      <c r="N3095" t="str">
        <f t="shared" si="1203"/>
        <v>RELAX</v>
      </c>
      <c r="O3095" s="2" t="str">
        <f t="shared" si="1204"/>
        <v>ONE</v>
      </c>
      <c r="P3095" s="2">
        <f t="shared" si="1214"/>
        <v>296</v>
      </c>
      <c r="Q3095" s="2">
        <f t="shared" si="1215"/>
        <v>297</v>
      </c>
      <c r="R3095" s="2">
        <f t="shared" si="1216"/>
        <v>296</v>
      </c>
      <c r="S3095" s="2">
        <f t="shared" si="1217"/>
        <v>0</v>
      </c>
      <c r="T3095" s="2">
        <f t="shared" si="1218"/>
        <v>0</v>
      </c>
      <c r="U3095" s="2" t="str">
        <f t="shared" si="1208"/>
        <v>RELAX</v>
      </c>
      <c r="V3095" s="2">
        <f t="shared" si="1209"/>
        <v>0</v>
      </c>
      <c r="W3095" s="2">
        <f t="shared" si="1219"/>
        <v>294.05320556019132</v>
      </c>
      <c r="Y3095" s="2">
        <f t="shared" si="1198"/>
        <v>288.01135344383852</v>
      </c>
      <c r="Z3095" s="2">
        <f t="shared" si="1199"/>
        <v>294.20246830195043</v>
      </c>
      <c r="AA3095" s="2">
        <f t="shared" si="1200"/>
        <v>292.032135922154</v>
      </c>
      <c r="AB3095" s="2" t="str">
        <f t="shared" si="1220"/>
        <v>high</v>
      </c>
      <c r="AC3095" s="2">
        <f t="shared" si="1221"/>
        <v>294.44256444815306</v>
      </c>
      <c r="AD3095" s="2">
        <f t="shared" si="1210"/>
        <v>647.66043348263838</v>
      </c>
      <c r="AE3095" s="2">
        <f t="shared" si="1211"/>
        <v>-8112739.9092525104</v>
      </c>
      <c r="AF3095" s="2">
        <f t="shared" si="1212"/>
        <v>300</v>
      </c>
      <c r="AG3095" s="2">
        <f t="shared" si="1213"/>
        <v>275</v>
      </c>
    </row>
    <row r="3096" spans="1:33" x14ac:dyDescent="0.2">
      <c r="A3096" s="2">
        <f t="shared" si="1205"/>
        <v>69.360000133514404</v>
      </c>
      <c r="B3096">
        <v>6.0610771179199999E-3</v>
      </c>
      <c r="C3096" s="2">
        <f t="shared" si="1197"/>
        <v>69.236060857772941</v>
      </c>
      <c r="D3096">
        <v>1577147261.48</v>
      </c>
      <c r="E3096">
        <v>443</v>
      </c>
      <c r="F3096">
        <v>902</v>
      </c>
      <c r="G3096">
        <v>633</v>
      </c>
      <c r="H3096">
        <v>693</v>
      </c>
      <c r="I3096">
        <v>296</v>
      </c>
      <c r="J3096">
        <f t="shared" si="1201"/>
        <v>593.4</v>
      </c>
      <c r="K3096">
        <f t="shared" si="1202"/>
        <v>15.799999999999955</v>
      </c>
      <c r="L3096">
        <f t="shared" si="1206"/>
        <v>11618.570637208742</v>
      </c>
      <c r="M3096">
        <f t="shared" si="1207"/>
        <v>35050973.119752221</v>
      </c>
      <c r="N3096" t="str">
        <f t="shared" si="1203"/>
        <v>RELAX</v>
      </c>
      <c r="O3096" s="2" t="str">
        <f t="shared" si="1204"/>
        <v>ONE</v>
      </c>
      <c r="P3096" s="2">
        <f t="shared" si="1214"/>
        <v>296</v>
      </c>
      <c r="Q3096" s="2">
        <f t="shared" si="1215"/>
        <v>297</v>
      </c>
      <c r="R3096" s="2">
        <f t="shared" si="1216"/>
        <v>296</v>
      </c>
      <c r="S3096" s="2">
        <f t="shared" si="1217"/>
        <v>0</v>
      </c>
      <c r="T3096" s="2">
        <f t="shared" si="1218"/>
        <v>0</v>
      </c>
      <c r="U3096" s="2" t="str">
        <f t="shared" si="1208"/>
        <v>RELAX</v>
      </c>
      <c r="V3096" s="2">
        <f t="shared" si="1209"/>
        <v>0</v>
      </c>
      <c r="W3096" s="2">
        <f t="shared" si="1219"/>
        <v>294.44256444815306</v>
      </c>
      <c r="Y3096" s="2">
        <f t="shared" si="1198"/>
        <v>288.01135344383852</v>
      </c>
      <c r="Z3096" s="2">
        <f t="shared" si="1199"/>
        <v>294.25048753119097</v>
      </c>
      <c r="AA3096" s="2">
        <f t="shared" si="1200"/>
        <v>292.0406525411438</v>
      </c>
      <c r="AB3096" s="2" t="str">
        <f t="shared" si="1220"/>
        <v>high</v>
      </c>
      <c r="AC3096" s="2">
        <f t="shared" si="1221"/>
        <v>294.55405155852247</v>
      </c>
      <c r="AD3096" s="2">
        <f t="shared" si="1210"/>
        <v>-2971.5585764927255</v>
      </c>
      <c r="AE3096" s="2">
        <f t="shared" si="1211"/>
        <v>-21025075.859463729</v>
      </c>
      <c r="AF3096" s="2">
        <f t="shared" si="1212"/>
        <v>300</v>
      </c>
      <c r="AG3096" s="2">
        <f t="shared" si="1213"/>
        <v>275</v>
      </c>
    </row>
    <row r="3097" spans="1:33" x14ac:dyDescent="0.2">
      <c r="A3097" s="2">
        <f t="shared" si="1205"/>
        <v>69.360000133514404</v>
      </c>
      <c r="B3097">
        <v>6.23297691345E-3</v>
      </c>
      <c r="C3097" s="2">
        <f t="shared" si="1197"/>
        <v>69.236232757568473</v>
      </c>
      <c r="D3097">
        <v>1577147261.48</v>
      </c>
      <c r="E3097">
        <v>442</v>
      </c>
      <c r="F3097">
        <v>902</v>
      </c>
      <c r="G3097">
        <v>634</v>
      </c>
      <c r="H3097">
        <v>692</v>
      </c>
      <c r="I3097">
        <v>295</v>
      </c>
      <c r="J3097">
        <f t="shared" si="1201"/>
        <v>593</v>
      </c>
      <c r="K3097">
        <f t="shared" si="1202"/>
        <v>15.399999999999977</v>
      </c>
      <c r="L3097">
        <f t="shared" si="1206"/>
        <v>-5817.3425798256958</v>
      </c>
      <c r="M3097">
        <f t="shared" si="1207"/>
        <v>-101430680.37560005</v>
      </c>
      <c r="N3097" t="str">
        <f t="shared" si="1203"/>
        <v>RELAX</v>
      </c>
      <c r="O3097" s="2" t="str">
        <f t="shared" si="1204"/>
        <v>RELAX</v>
      </c>
      <c r="P3097" s="2">
        <f t="shared" si="1214"/>
        <v>296</v>
      </c>
      <c r="Q3097" s="2">
        <f t="shared" si="1215"/>
        <v>297</v>
      </c>
      <c r="R3097" s="2">
        <f t="shared" si="1216"/>
        <v>296</v>
      </c>
      <c r="S3097" s="2">
        <f t="shared" si="1217"/>
        <v>0</v>
      </c>
      <c r="T3097" s="2">
        <f t="shared" si="1218"/>
        <v>0</v>
      </c>
      <c r="U3097" s="2" t="str">
        <f t="shared" si="1208"/>
        <v>RELAX</v>
      </c>
      <c r="V3097" s="2">
        <f t="shared" si="1209"/>
        <v>0</v>
      </c>
      <c r="W3097" s="2">
        <f t="shared" si="1219"/>
        <v>294.55405155852247</v>
      </c>
      <c r="Y3097" s="2">
        <f t="shared" si="1198"/>
        <v>288.01135344383852</v>
      </c>
      <c r="Z3097" s="2">
        <f t="shared" si="1199"/>
        <v>294.31120033665729</v>
      </c>
      <c r="AA3097" s="2">
        <f t="shared" si="1200"/>
        <v>292.05114429064611</v>
      </c>
      <c r="AB3097" s="2" t="str">
        <f t="shared" si="1220"/>
        <v>high</v>
      </c>
      <c r="AC3097" s="2">
        <f t="shared" si="1221"/>
        <v>294.04324124681796</v>
      </c>
      <c r="AD3097" s="2">
        <f t="shared" si="1210"/>
        <v>1034.2621303007713</v>
      </c>
      <c r="AE3097" s="2">
        <f t="shared" si="1211"/>
        <v>23303231.364777271</v>
      </c>
      <c r="AF3097" s="2">
        <f t="shared" si="1212"/>
        <v>300</v>
      </c>
      <c r="AG3097" s="2">
        <f t="shared" si="1213"/>
        <v>275</v>
      </c>
    </row>
    <row r="3098" spans="1:33" x14ac:dyDescent="0.2">
      <c r="A3098" s="2">
        <f t="shared" si="1205"/>
        <v>69.360000133514404</v>
      </c>
      <c r="B3098">
        <v>6.4179897308299996E-3</v>
      </c>
      <c r="C3098" s="2">
        <f t="shared" si="1197"/>
        <v>69.236417770385856</v>
      </c>
      <c r="D3098">
        <v>1577147261.48</v>
      </c>
      <c r="E3098">
        <v>440</v>
      </c>
      <c r="F3098">
        <v>901</v>
      </c>
      <c r="G3098">
        <v>633</v>
      </c>
      <c r="H3098">
        <v>692</v>
      </c>
      <c r="I3098">
        <v>292</v>
      </c>
      <c r="J3098">
        <f t="shared" si="1201"/>
        <v>591.6</v>
      </c>
      <c r="K3098">
        <f t="shared" si="1202"/>
        <v>14</v>
      </c>
      <c r="L3098">
        <f t="shared" si="1206"/>
        <v>-16215.092783751681</v>
      </c>
      <c r="M3098">
        <f t="shared" si="1207"/>
        <v>-56200161.432977609</v>
      </c>
      <c r="N3098" t="str">
        <f t="shared" si="1203"/>
        <v>RELAX</v>
      </c>
      <c r="O3098" s="2" t="str">
        <f t="shared" si="1204"/>
        <v>RELAX</v>
      </c>
      <c r="P3098" s="2">
        <f t="shared" si="1214"/>
        <v>295</v>
      </c>
      <c r="Q3098" s="2">
        <f t="shared" si="1215"/>
        <v>297</v>
      </c>
      <c r="R3098" s="2">
        <f t="shared" si="1216"/>
        <v>296</v>
      </c>
      <c r="S3098" s="2">
        <f t="shared" si="1217"/>
        <v>0</v>
      </c>
      <c r="T3098" s="2">
        <f t="shared" si="1218"/>
        <v>0</v>
      </c>
      <c r="U3098" s="2" t="str">
        <f t="shared" si="1208"/>
        <v>RELAX</v>
      </c>
      <c r="V3098" s="2">
        <f t="shared" si="1209"/>
        <v>0</v>
      </c>
      <c r="W3098" s="2">
        <f t="shared" si="1219"/>
        <v>294.04324124681796</v>
      </c>
      <c r="Y3098" s="2">
        <f t="shared" si="1198"/>
        <v>288.01135344383852</v>
      </c>
      <c r="Z3098" s="2">
        <f t="shared" si="1199"/>
        <v>294.25760851868944</v>
      </c>
      <c r="AA3098" s="2">
        <f t="shared" si="1200"/>
        <v>292.06414709294665</v>
      </c>
      <c r="AB3098" s="2" t="str">
        <f t="shared" si="1220"/>
        <v>high</v>
      </c>
      <c r="AC3098" s="2">
        <f t="shared" si="1221"/>
        <v>294.23459299745434</v>
      </c>
      <c r="AD3098" s="2">
        <f t="shared" si="1210"/>
        <v>927.84672033853587</v>
      </c>
      <c r="AE3098" s="2">
        <f t="shared" si="1211"/>
        <v>-575178.58205287368</v>
      </c>
      <c r="AF3098" s="2">
        <f t="shared" si="1212"/>
        <v>300</v>
      </c>
      <c r="AG3098" s="2">
        <f t="shared" si="1213"/>
        <v>275</v>
      </c>
    </row>
    <row r="3099" spans="1:33" x14ac:dyDescent="0.2">
      <c r="A3099" s="2">
        <f t="shared" si="1205"/>
        <v>69.360000133514404</v>
      </c>
      <c r="B3099">
        <v>6.58297538757E-3</v>
      </c>
      <c r="C3099" s="2">
        <f t="shared" si="1197"/>
        <v>69.236582756042594</v>
      </c>
      <c r="D3099">
        <v>1577147261.48</v>
      </c>
      <c r="E3099">
        <v>443</v>
      </c>
      <c r="F3099">
        <v>902</v>
      </c>
      <c r="G3099">
        <v>633</v>
      </c>
      <c r="H3099">
        <v>693</v>
      </c>
      <c r="I3099">
        <v>295</v>
      </c>
      <c r="J3099">
        <f t="shared" si="1201"/>
        <v>593.20000000000005</v>
      </c>
      <c r="K3099">
        <f t="shared" si="1202"/>
        <v>15.600000000000023</v>
      </c>
      <c r="L3099">
        <f t="shared" si="1206"/>
        <v>18183.398843741168</v>
      </c>
      <c r="M3099">
        <f t="shared" si="1207"/>
        <v>208493830.96193123</v>
      </c>
      <c r="N3099" t="str">
        <f t="shared" si="1203"/>
        <v>RELAX</v>
      </c>
      <c r="O3099" s="2" t="str">
        <f t="shared" si="1204"/>
        <v>ONE</v>
      </c>
      <c r="P3099" s="2">
        <f t="shared" si="1214"/>
        <v>295</v>
      </c>
      <c r="Q3099" s="2">
        <f t="shared" si="1215"/>
        <v>297</v>
      </c>
      <c r="R3099" s="2">
        <f t="shared" si="1216"/>
        <v>296</v>
      </c>
      <c r="S3099" s="2">
        <f t="shared" si="1217"/>
        <v>0</v>
      </c>
      <c r="T3099" s="2">
        <f t="shared" si="1218"/>
        <v>0</v>
      </c>
      <c r="U3099" s="2" t="str">
        <f t="shared" si="1208"/>
        <v>RELAX</v>
      </c>
      <c r="V3099" s="2">
        <f t="shared" si="1209"/>
        <v>0</v>
      </c>
      <c r="W3099" s="2">
        <f t="shared" si="1219"/>
        <v>294.23459299745434</v>
      </c>
      <c r="Y3099" s="2">
        <f t="shared" si="1198"/>
        <v>288.01135344383852</v>
      </c>
      <c r="Z3099" s="2">
        <f t="shared" si="1199"/>
        <v>294.25300541444244</v>
      </c>
      <c r="AA3099" s="2">
        <f t="shared" si="1200"/>
        <v>292.07382016423378</v>
      </c>
      <c r="AB3099" s="2" t="str">
        <f t="shared" si="1220"/>
        <v>high</v>
      </c>
      <c r="AC3099" s="2">
        <f t="shared" si="1221"/>
        <v>294.38767439796345</v>
      </c>
      <c r="AD3099" s="2">
        <f t="shared" si="1210"/>
        <v>-472.68147616138293</v>
      </c>
      <c r="AE3099" s="2">
        <f t="shared" si="1211"/>
        <v>-8488787.5962878428</v>
      </c>
      <c r="AF3099" s="2">
        <f t="shared" si="1212"/>
        <v>300</v>
      </c>
      <c r="AG3099" s="2">
        <f t="shared" si="1213"/>
        <v>275</v>
      </c>
    </row>
    <row r="3100" spans="1:33" x14ac:dyDescent="0.2">
      <c r="A3100" s="2">
        <f t="shared" si="1205"/>
        <v>69.360000133514404</v>
      </c>
      <c r="B3100">
        <v>6.7470073699999996E-3</v>
      </c>
      <c r="C3100" s="2">
        <f t="shared" si="1197"/>
        <v>69.236746788025016</v>
      </c>
      <c r="D3100">
        <v>1577147261.48</v>
      </c>
      <c r="E3100">
        <v>440</v>
      </c>
      <c r="F3100">
        <v>902</v>
      </c>
      <c r="G3100">
        <v>634</v>
      </c>
      <c r="H3100">
        <v>692</v>
      </c>
      <c r="I3100">
        <v>295</v>
      </c>
      <c r="J3100">
        <f t="shared" si="1201"/>
        <v>592.6</v>
      </c>
      <c r="K3100">
        <f t="shared" si="1202"/>
        <v>15</v>
      </c>
      <c r="L3100">
        <f t="shared" si="1206"/>
        <v>0</v>
      </c>
      <c r="M3100">
        <f t="shared" si="1207"/>
        <v>-110852765.2618044</v>
      </c>
      <c r="N3100" t="str">
        <f t="shared" si="1203"/>
        <v>RELAX</v>
      </c>
      <c r="O3100" s="2" t="str">
        <f t="shared" si="1204"/>
        <v>RELAX</v>
      </c>
      <c r="P3100" s="2">
        <f t="shared" si="1214"/>
        <v>295</v>
      </c>
      <c r="Q3100" s="2">
        <f t="shared" si="1215"/>
        <v>297</v>
      </c>
      <c r="R3100" s="2">
        <f t="shared" si="1216"/>
        <v>296</v>
      </c>
      <c r="S3100" s="2">
        <f t="shared" si="1217"/>
        <v>0</v>
      </c>
      <c r="T3100" s="2">
        <f t="shared" si="1218"/>
        <v>0</v>
      </c>
      <c r="U3100" s="2" t="str">
        <f t="shared" si="1208"/>
        <v>RELAX</v>
      </c>
      <c r="V3100" s="2">
        <f t="shared" si="1209"/>
        <v>0</v>
      </c>
      <c r="W3100" s="2">
        <f t="shared" si="1219"/>
        <v>294.38767439796345</v>
      </c>
      <c r="Y3100" s="2">
        <f t="shared" si="1198"/>
        <v>288.01135344383852</v>
      </c>
      <c r="Z3100" s="2">
        <f t="shared" si="1199"/>
        <v>294.27993921114665</v>
      </c>
      <c r="AA3100" s="2">
        <f t="shared" si="1200"/>
        <v>292.0827794267442</v>
      </c>
      <c r="AB3100" s="2" t="str">
        <f t="shared" si="1220"/>
        <v>high</v>
      </c>
      <c r="AC3100" s="2">
        <f t="shared" si="1221"/>
        <v>294.31013951837076</v>
      </c>
      <c r="AD3100" s="2">
        <f t="shared" si="1210"/>
        <v>-23.670062770317273</v>
      </c>
      <c r="AE3100" s="2">
        <f t="shared" si="1211"/>
        <v>2737340.6499106395</v>
      </c>
      <c r="AF3100" s="2">
        <f t="shared" si="1212"/>
        <v>300</v>
      </c>
      <c r="AG3100" s="2">
        <f t="shared" si="1213"/>
        <v>275</v>
      </c>
    </row>
    <row r="3101" spans="1:33" x14ac:dyDescent="0.2">
      <c r="A3101" s="2">
        <f t="shared" si="1205"/>
        <v>69.370000123977661</v>
      </c>
      <c r="B3101">
        <v>1.7817020416300001E-2</v>
      </c>
      <c r="C3101" s="2">
        <f t="shared" si="1197"/>
        <v>69.247816801071323</v>
      </c>
      <c r="D3101">
        <v>1577147261.49</v>
      </c>
      <c r="E3101">
        <v>441</v>
      </c>
      <c r="F3101">
        <v>900</v>
      </c>
      <c r="G3101">
        <v>633</v>
      </c>
      <c r="H3101">
        <v>691</v>
      </c>
      <c r="I3101">
        <v>294</v>
      </c>
      <c r="J3101">
        <f t="shared" si="1201"/>
        <v>591.79999999999995</v>
      </c>
      <c r="K3101">
        <f t="shared" si="1202"/>
        <v>14.199999999999932</v>
      </c>
      <c r="L3101">
        <f t="shared" si="1206"/>
        <v>-90.33413021443873</v>
      </c>
      <c r="M3101">
        <f t="shared" si="1207"/>
        <v>-8160.2550815991726</v>
      </c>
      <c r="N3101" t="str">
        <f t="shared" si="1203"/>
        <v>RELAX</v>
      </c>
      <c r="O3101" s="2" t="str">
        <f t="shared" si="1204"/>
        <v>TRANSITION</v>
      </c>
      <c r="P3101" s="2">
        <f t="shared" si="1214"/>
        <v>295</v>
      </c>
      <c r="Q3101" s="2">
        <f t="shared" si="1215"/>
        <v>297</v>
      </c>
      <c r="R3101" s="2">
        <f t="shared" si="1216"/>
        <v>296</v>
      </c>
      <c r="S3101" s="2">
        <f t="shared" si="1217"/>
        <v>0</v>
      </c>
      <c r="T3101" s="2">
        <f t="shared" si="1218"/>
        <v>0</v>
      </c>
      <c r="U3101" s="2" t="str">
        <f t="shared" si="1208"/>
        <v>RELAX</v>
      </c>
      <c r="V3101" s="2">
        <f t="shared" si="1209"/>
        <v>0</v>
      </c>
      <c r="W3101" s="2">
        <f t="shared" si="1219"/>
        <v>294.31013951837076</v>
      </c>
      <c r="Y3101" s="2">
        <f t="shared" si="1198"/>
        <v>288.01135344383852</v>
      </c>
      <c r="Z3101" s="2">
        <f t="shared" si="1199"/>
        <v>294.28597927259148</v>
      </c>
      <c r="AA3101" s="2">
        <f t="shared" si="1200"/>
        <v>292.0926374159643</v>
      </c>
      <c r="AB3101" s="2" t="str">
        <f t="shared" si="1220"/>
        <v>high</v>
      </c>
      <c r="AC3101" s="2">
        <f t="shared" si="1221"/>
        <v>294.04811161469661</v>
      </c>
      <c r="AD3101" s="2">
        <f t="shared" si="1210"/>
        <v>0</v>
      </c>
      <c r="AE3101" s="2">
        <f t="shared" si="1211"/>
        <v>2138.2145324777789</v>
      </c>
      <c r="AF3101" s="2">
        <f t="shared" si="1212"/>
        <v>300</v>
      </c>
      <c r="AG3101" s="2">
        <f t="shared" si="1213"/>
        <v>250</v>
      </c>
    </row>
    <row r="3102" spans="1:33" x14ac:dyDescent="0.2">
      <c r="A3102" s="2">
        <f t="shared" si="1205"/>
        <v>69.400000095367432</v>
      </c>
      <c r="B3102">
        <v>4.2501926422100003E-2</v>
      </c>
      <c r="C3102" s="2">
        <f t="shared" si="1197"/>
        <v>69.272501707077126</v>
      </c>
      <c r="D3102">
        <v>1577147261.52</v>
      </c>
      <c r="E3102">
        <v>442</v>
      </c>
      <c r="F3102">
        <v>901</v>
      </c>
      <c r="G3102">
        <v>633</v>
      </c>
      <c r="H3102">
        <v>692</v>
      </c>
      <c r="I3102">
        <v>293</v>
      </c>
      <c r="J3102">
        <f t="shared" si="1201"/>
        <v>592.20000000000005</v>
      </c>
      <c r="K3102">
        <f t="shared" si="1202"/>
        <v>14.600000000000023</v>
      </c>
      <c r="L3102">
        <f t="shared" si="1206"/>
        <v>-40.510585690098985</v>
      </c>
      <c r="M3102">
        <f t="shared" si="1207"/>
        <v>2018.3809698377272</v>
      </c>
      <c r="N3102" t="str">
        <f t="shared" si="1203"/>
        <v>RELAX</v>
      </c>
      <c r="O3102" s="2" t="str">
        <f t="shared" si="1204"/>
        <v>ONE</v>
      </c>
      <c r="P3102" s="2">
        <f t="shared" si="1214"/>
        <v>295</v>
      </c>
      <c r="Q3102" s="2">
        <f t="shared" si="1215"/>
        <v>297</v>
      </c>
      <c r="R3102" s="2">
        <f t="shared" si="1216"/>
        <v>296</v>
      </c>
      <c r="S3102" s="2">
        <f t="shared" si="1217"/>
        <v>0</v>
      </c>
      <c r="T3102" s="2">
        <f t="shared" si="1218"/>
        <v>0</v>
      </c>
      <c r="U3102" s="2" t="str">
        <f t="shared" si="1208"/>
        <v>RELAX</v>
      </c>
      <c r="V3102" s="2">
        <f t="shared" si="1209"/>
        <v>0</v>
      </c>
      <c r="W3102" s="2">
        <f t="shared" si="1219"/>
        <v>294.04811161469661</v>
      </c>
      <c r="Y3102" s="2">
        <f t="shared" si="1198"/>
        <v>288.01135344383852</v>
      </c>
      <c r="Z3102" s="2">
        <f t="shared" si="1199"/>
        <v>294.23840574101251</v>
      </c>
      <c r="AA3102" s="2">
        <f t="shared" si="1200"/>
        <v>292.10230450879561</v>
      </c>
      <c r="AB3102" s="2" t="str">
        <f t="shared" si="1220"/>
        <v>high</v>
      </c>
      <c r="AC3102" s="2">
        <f t="shared" si="1221"/>
        <v>294.04811161469661</v>
      </c>
      <c r="AD3102" s="2">
        <f t="shared" si="1210"/>
        <v>18.921975506671437</v>
      </c>
      <c r="AE3102" s="2">
        <f t="shared" si="1211"/>
        <v>766.5403101889674</v>
      </c>
      <c r="AF3102" s="2">
        <f t="shared" si="1212"/>
        <v>300</v>
      </c>
      <c r="AG3102" s="2">
        <f t="shared" si="1213"/>
        <v>275</v>
      </c>
    </row>
    <row r="3103" spans="1:33" x14ac:dyDescent="0.2">
      <c r="A3103" s="2">
        <f t="shared" si="1205"/>
        <v>69.420000076293945</v>
      </c>
      <c r="B3103">
        <v>6.2726020812999994E-2</v>
      </c>
      <c r="C3103" s="2">
        <f t="shared" si="1197"/>
        <v>69.292725801468023</v>
      </c>
      <c r="D3103">
        <v>1577147261.54</v>
      </c>
      <c r="E3103">
        <v>441</v>
      </c>
      <c r="F3103">
        <v>903</v>
      </c>
      <c r="G3103">
        <v>633</v>
      </c>
      <c r="H3103">
        <v>692</v>
      </c>
      <c r="I3103">
        <v>294</v>
      </c>
      <c r="J3103">
        <f t="shared" si="1201"/>
        <v>592.6</v>
      </c>
      <c r="K3103">
        <f t="shared" si="1202"/>
        <v>15</v>
      </c>
      <c r="L3103">
        <f t="shared" si="1206"/>
        <v>49.445971753867937</v>
      </c>
      <c r="M3103">
        <f t="shared" si="1207"/>
        <v>4447.9893984495866</v>
      </c>
      <c r="N3103" t="str">
        <f t="shared" si="1203"/>
        <v>RELAX</v>
      </c>
      <c r="O3103" s="2" t="str">
        <f t="shared" si="1204"/>
        <v>ONE</v>
      </c>
      <c r="P3103" s="2">
        <f t="shared" si="1214"/>
        <v>296</v>
      </c>
      <c r="Q3103" s="2">
        <f t="shared" si="1215"/>
        <v>297</v>
      </c>
      <c r="R3103" s="2">
        <f t="shared" si="1216"/>
        <v>296</v>
      </c>
      <c r="S3103" s="2">
        <f t="shared" si="1217"/>
        <v>0</v>
      </c>
      <c r="T3103" s="2">
        <f t="shared" si="1218"/>
        <v>0</v>
      </c>
      <c r="U3103" s="2" t="str">
        <f t="shared" si="1208"/>
        <v>RELAX</v>
      </c>
      <c r="V3103" s="2">
        <f t="shared" si="1209"/>
        <v>0</v>
      </c>
      <c r="W3103" s="2">
        <f t="shared" si="1219"/>
        <v>294.03848929175729</v>
      </c>
      <c r="Y3103" s="2">
        <f t="shared" si="1198"/>
        <v>288.01135344383852</v>
      </c>
      <c r="Z3103" s="2">
        <f t="shared" si="1199"/>
        <v>294.19842245116149</v>
      </c>
      <c r="AA3103" s="2">
        <f t="shared" si="1200"/>
        <v>292.10910957040642</v>
      </c>
      <c r="AB3103" s="2" t="str">
        <f t="shared" si="1220"/>
        <v>high</v>
      </c>
      <c r="AC3103" s="2">
        <f t="shared" si="1221"/>
        <v>294.43079143340583</v>
      </c>
      <c r="AD3103" s="2">
        <f t="shared" si="1210"/>
        <v>-3.4587868152791583</v>
      </c>
      <c r="AE3103" s="2">
        <f t="shared" si="1211"/>
        <v>-1106.638541601201</v>
      </c>
      <c r="AF3103" s="2">
        <f t="shared" si="1212"/>
        <v>300</v>
      </c>
      <c r="AG3103" s="2">
        <f t="shared" si="1213"/>
        <v>300</v>
      </c>
    </row>
    <row r="3104" spans="1:33" x14ac:dyDescent="0.2">
      <c r="A3104" s="2">
        <f t="shared" si="1205"/>
        <v>69.440000057220459</v>
      </c>
      <c r="B3104">
        <v>8.7635993957500005E-2</v>
      </c>
      <c r="C3104" s="2">
        <f t="shared" si="1197"/>
        <v>69.317635774612526</v>
      </c>
      <c r="D3104">
        <v>1577147261.5599999</v>
      </c>
      <c r="E3104">
        <v>443</v>
      </c>
      <c r="F3104">
        <v>901</v>
      </c>
      <c r="G3104">
        <v>635</v>
      </c>
      <c r="H3104">
        <v>694</v>
      </c>
      <c r="I3104">
        <v>296</v>
      </c>
      <c r="J3104">
        <f t="shared" si="1201"/>
        <v>593.79999999999995</v>
      </c>
      <c r="K3104">
        <f t="shared" si="1202"/>
        <v>16.199999999999932</v>
      </c>
      <c r="L3104">
        <f t="shared" si="1206"/>
        <v>80.289127105766838</v>
      </c>
      <c r="M3104">
        <f t="shared" si="1207"/>
        <v>1238.1850101957618</v>
      </c>
      <c r="N3104" t="str">
        <f t="shared" si="1203"/>
        <v>RELAX</v>
      </c>
      <c r="O3104" s="2" t="str">
        <f t="shared" si="1204"/>
        <v>TRANSITION</v>
      </c>
      <c r="P3104" s="2">
        <f t="shared" si="1214"/>
        <v>296</v>
      </c>
      <c r="Q3104" s="2">
        <f t="shared" si="1215"/>
        <v>297</v>
      </c>
      <c r="R3104" s="2">
        <f t="shared" si="1216"/>
        <v>296</v>
      </c>
      <c r="S3104" s="2">
        <f t="shared" si="1217"/>
        <v>0</v>
      </c>
      <c r="T3104" s="2">
        <f t="shared" si="1218"/>
        <v>0</v>
      </c>
      <c r="U3104" s="2" t="str">
        <f t="shared" si="1208"/>
        <v>RELAX</v>
      </c>
      <c r="V3104" s="2">
        <f t="shared" si="1209"/>
        <v>0</v>
      </c>
      <c r="W3104" s="2">
        <f t="shared" si="1219"/>
        <v>294.43079143340583</v>
      </c>
      <c r="Y3104" s="2">
        <f t="shared" si="1198"/>
        <v>288.01135344383852</v>
      </c>
      <c r="Z3104" s="2">
        <f t="shared" si="1199"/>
        <v>294.24489624761037</v>
      </c>
      <c r="AA3104" s="2">
        <f t="shared" si="1200"/>
        <v>292.11357521444415</v>
      </c>
      <c r="AB3104" s="2" t="str">
        <f t="shared" si="1220"/>
        <v>high</v>
      </c>
      <c r="AC3104" s="2">
        <f t="shared" si="1221"/>
        <v>294.34463314672468</v>
      </c>
      <c r="AD3104" s="2">
        <f t="shared" si="1210"/>
        <v>-13.183263641789942</v>
      </c>
      <c r="AE3104" s="2">
        <f t="shared" si="1211"/>
        <v>-390.38487798040427</v>
      </c>
      <c r="AF3104" s="2">
        <f t="shared" si="1212"/>
        <v>300</v>
      </c>
      <c r="AG3104" s="2">
        <f t="shared" si="1213"/>
        <v>275</v>
      </c>
    </row>
    <row r="3105" spans="1:33" x14ac:dyDescent="0.2">
      <c r="A3105" s="2">
        <f t="shared" si="1205"/>
        <v>69.460000038146973</v>
      </c>
      <c r="B3105">
        <v>0.10803508758499999</v>
      </c>
      <c r="C3105" s="2">
        <f t="shared" si="1197"/>
        <v>69.338034868240015</v>
      </c>
      <c r="D3105">
        <v>1577147261.5799999</v>
      </c>
      <c r="E3105">
        <v>442</v>
      </c>
      <c r="F3105">
        <v>902</v>
      </c>
      <c r="G3105">
        <v>633</v>
      </c>
      <c r="H3105">
        <v>693</v>
      </c>
      <c r="I3105">
        <v>294</v>
      </c>
      <c r="J3105">
        <f t="shared" si="1201"/>
        <v>592.79999999999995</v>
      </c>
      <c r="K3105">
        <f t="shared" si="1202"/>
        <v>15.199999999999932</v>
      </c>
      <c r="L3105">
        <f t="shared" si="1206"/>
        <v>-98.043571764571084</v>
      </c>
      <c r="M3105">
        <f t="shared" si="1207"/>
        <v>-8742.187379831812</v>
      </c>
      <c r="N3105" t="str">
        <f t="shared" si="1203"/>
        <v>RELAX</v>
      </c>
      <c r="O3105" s="2" t="str">
        <f t="shared" si="1204"/>
        <v>TRANSITION</v>
      </c>
      <c r="P3105" s="2">
        <f t="shared" si="1214"/>
        <v>296</v>
      </c>
      <c r="Q3105" s="2">
        <f t="shared" si="1215"/>
        <v>297</v>
      </c>
      <c r="R3105" s="2">
        <f t="shared" si="1216"/>
        <v>296</v>
      </c>
      <c r="S3105" s="2">
        <f t="shared" si="1217"/>
        <v>0</v>
      </c>
      <c r="T3105" s="2">
        <f t="shared" si="1218"/>
        <v>0</v>
      </c>
      <c r="U3105" s="2" t="str">
        <f t="shared" si="1208"/>
        <v>RELAX</v>
      </c>
      <c r="V3105" s="2">
        <f t="shared" si="1209"/>
        <v>0</v>
      </c>
      <c r="W3105" s="2">
        <f t="shared" si="1219"/>
        <v>294.34463314672468</v>
      </c>
      <c r="Y3105" s="2">
        <f t="shared" si="1198"/>
        <v>288.01135344383852</v>
      </c>
      <c r="Z3105" s="2">
        <f t="shared" si="1199"/>
        <v>294.26484362743327</v>
      </c>
      <c r="AA3105" s="2">
        <f t="shared" si="1200"/>
        <v>292.12014126610245</v>
      </c>
      <c r="AB3105" s="2" t="str">
        <f t="shared" si="1220"/>
        <v>high</v>
      </c>
      <c r="AC3105" s="2">
        <f t="shared" si="1221"/>
        <v>294.07570651737979</v>
      </c>
      <c r="AD3105" s="2">
        <f t="shared" si="1210"/>
        <v>7.5771398858931338</v>
      </c>
      <c r="AE3105" s="2">
        <f t="shared" si="1211"/>
        <v>1017.7120565639251</v>
      </c>
      <c r="AF3105" s="2">
        <f t="shared" si="1212"/>
        <v>300</v>
      </c>
      <c r="AG3105" s="2">
        <f t="shared" si="1213"/>
        <v>275</v>
      </c>
    </row>
    <row r="3106" spans="1:33" x14ac:dyDescent="0.2">
      <c r="A3106" s="2">
        <f t="shared" si="1205"/>
        <v>69.490000009536743</v>
      </c>
      <c r="B3106">
        <v>0.13243198394799999</v>
      </c>
      <c r="C3106" s="2">
        <f t="shared" si="1197"/>
        <v>69.362431764603016</v>
      </c>
      <c r="D3106">
        <v>1577147261.6099999</v>
      </c>
      <c r="E3106">
        <v>441</v>
      </c>
      <c r="F3106">
        <v>902</v>
      </c>
      <c r="G3106">
        <v>633</v>
      </c>
      <c r="H3106">
        <v>691</v>
      </c>
      <c r="I3106">
        <v>293</v>
      </c>
      <c r="J3106">
        <f t="shared" si="1201"/>
        <v>592</v>
      </c>
      <c r="K3106">
        <f t="shared" si="1202"/>
        <v>14.399999999999977</v>
      </c>
      <c r="L3106">
        <f t="shared" si="1206"/>
        <v>-40.988820263080129</v>
      </c>
      <c r="M3106">
        <f t="shared" si="1207"/>
        <v>2338.6069544493139</v>
      </c>
      <c r="N3106" t="str">
        <f t="shared" si="1203"/>
        <v>RELAX</v>
      </c>
      <c r="O3106" s="2" t="str">
        <f t="shared" si="1204"/>
        <v>ONE</v>
      </c>
      <c r="P3106" s="2">
        <f t="shared" si="1214"/>
        <v>295</v>
      </c>
      <c r="Q3106" s="2">
        <f t="shared" si="1215"/>
        <v>297</v>
      </c>
      <c r="R3106" s="2">
        <f t="shared" si="1216"/>
        <v>296</v>
      </c>
      <c r="S3106" s="2">
        <f t="shared" si="1217"/>
        <v>0</v>
      </c>
      <c r="T3106" s="2">
        <f t="shared" si="1218"/>
        <v>0</v>
      </c>
      <c r="U3106" s="2" t="str">
        <f t="shared" si="1208"/>
        <v>RELAX</v>
      </c>
      <c r="V3106" s="2">
        <f t="shared" si="1209"/>
        <v>0</v>
      </c>
      <c r="W3106" s="2">
        <f t="shared" si="1219"/>
        <v>294.07570651737979</v>
      </c>
      <c r="Y3106" s="2">
        <f t="shared" si="1198"/>
        <v>288.01135344383852</v>
      </c>
      <c r="Z3106" s="2">
        <f t="shared" si="1199"/>
        <v>294.22701620542256</v>
      </c>
      <c r="AA3106" s="2">
        <f t="shared" si="1200"/>
        <v>292.127376384169</v>
      </c>
      <c r="AB3106" s="2" t="str">
        <f t="shared" si="1220"/>
        <v>high</v>
      </c>
      <c r="AC3106" s="2">
        <f t="shared" si="1221"/>
        <v>294.26056521390387</v>
      </c>
      <c r="AD3106" s="2">
        <f t="shared" si="1210"/>
        <v>6.0507726456521942</v>
      </c>
      <c r="AE3106" s="2">
        <f t="shared" si="1211"/>
        <v>-62.563992465689523</v>
      </c>
      <c r="AF3106" s="2">
        <f t="shared" si="1212"/>
        <v>300</v>
      </c>
      <c r="AG3106" s="2">
        <f t="shared" si="1213"/>
        <v>275</v>
      </c>
    </row>
    <row r="3107" spans="1:33" x14ac:dyDescent="0.2">
      <c r="A3107" s="2">
        <f t="shared" si="1205"/>
        <v>69.510000228881836</v>
      </c>
      <c r="B3107">
        <v>0.15687298774700001</v>
      </c>
      <c r="C3107" s="2">
        <f t="shared" ref="C3107:C3170" si="1222">IF(B3107&gt;B3106,B3107+(C3106-B3106),B3107+(C3106-B3106)+5+A3107-A3106)</f>
        <v>69.386872768402014</v>
      </c>
      <c r="D3107">
        <v>1577147261.6300001</v>
      </c>
      <c r="E3107">
        <v>442</v>
      </c>
      <c r="F3107">
        <v>900</v>
      </c>
      <c r="G3107">
        <v>634</v>
      </c>
      <c r="H3107">
        <v>692</v>
      </c>
      <c r="I3107">
        <v>295</v>
      </c>
      <c r="J3107">
        <f t="shared" si="1201"/>
        <v>592.6</v>
      </c>
      <c r="K3107">
        <f t="shared" si="1202"/>
        <v>15</v>
      </c>
      <c r="L3107">
        <f t="shared" si="1206"/>
        <v>81.829699649317504</v>
      </c>
      <c r="M3107">
        <f t="shared" si="1207"/>
        <v>5025.10129790261</v>
      </c>
      <c r="N3107" t="str">
        <f t="shared" si="1203"/>
        <v>RELAX</v>
      </c>
      <c r="O3107" s="2" t="str">
        <f t="shared" si="1204"/>
        <v>TRANSITION</v>
      </c>
      <c r="P3107" s="2">
        <f t="shared" si="1214"/>
        <v>295</v>
      </c>
      <c r="Q3107" s="2">
        <f t="shared" si="1215"/>
        <v>297</v>
      </c>
      <c r="R3107" s="2">
        <f t="shared" si="1216"/>
        <v>296</v>
      </c>
      <c r="S3107" s="2">
        <f t="shared" si="1217"/>
        <v>0</v>
      </c>
      <c r="T3107" s="2">
        <f t="shared" si="1218"/>
        <v>0</v>
      </c>
      <c r="U3107" s="2" t="str">
        <f t="shared" si="1208"/>
        <v>RELAX</v>
      </c>
      <c r="V3107" s="2">
        <f t="shared" si="1209"/>
        <v>0</v>
      </c>
      <c r="W3107" s="2">
        <f t="shared" si="1219"/>
        <v>294.26056521390387</v>
      </c>
      <c r="Y3107" s="2">
        <f t="shared" si="1198"/>
        <v>288.01135344383852</v>
      </c>
      <c r="Z3107" s="2">
        <f t="shared" si="1199"/>
        <v>294.23372600711883</v>
      </c>
      <c r="AA3107" s="2">
        <f t="shared" si="1200"/>
        <v>292.13235837523166</v>
      </c>
      <c r="AB3107" s="2" t="str">
        <f t="shared" si="1220"/>
        <v>high</v>
      </c>
      <c r="AC3107" s="2">
        <f t="shared" si="1221"/>
        <v>294.40845217112314</v>
      </c>
      <c r="AD3107" s="2">
        <f t="shared" si="1210"/>
        <v>-3.9380109074939127</v>
      </c>
      <c r="AE3107" s="2">
        <f t="shared" si="1211"/>
        <v>-408.68957900799421</v>
      </c>
      <c r="AF3107" s="2">
        <f t="shared" si="1212"/>
        <v>300</v>
      </c>
      <c r="AG3107" s="2">
        <f t="shared" si="1213"/>
        <v>300</v>
      </c>
    </row>
    <row r="3108" spans="1:33" x14ac:dyDescent="0.2">
      <c r="A3108" s="2">
        <f t="shared" si="1205"/>
        <v>69.53000020980835</v>
      </c>
      <c r="B3108">
        <v>0.17761707305900001</v>
      </c>
      <c r="C3108" s="2">
        <f t="shared" si="1222"/>
        <v>69.407616853714018</v>
      </c>
      <c r="D3108">
        <v>1577147261.6500001</v>
      </c>
      <c r="E3108">
        <v>443</v>
      </c>
      <c r="F3108">
        <v>901</v>
      </c>
      <c r="G3108">
        <v>633</v>
      </c>
      <c r="H3108">
        <v>693</v>
      </c>
      <c r="I3108">
        <v>295</v>
      </c>
      <c r="J3108">
        <f t="shared" si="1201"/>
        <v>593</v>
      </c>
      <c r="K3108">
        <f t="shared" si="1202"/>
        <v>15.399999999999977</v>
      </c>
      <c r="L3108">
        <f t="shared" si="1206"/>
        <v>0</v>
      </c>
      <c r="M3108">
        <f t="shared" si="1207"/>
        <v>-3944.7244078764365</v>
      </c>
      <c r="N3108" t="str">
        <f t="shared" si="1203"/>
        <v>RELAX</v>
      </c>
      <c r="O3108" s="2" t="str">
        <f t="shared" si="1204"/>
        <v>RELAX</v>
      </c>
      <c r="P3108" s="2">
        <f t="shared" si="1214"/>
        <v>295</v>
      </c>
      <c r="Q3108" s="2">
        <f t="shared" si="1215"/>
        <v>297</v>
      </c>
      <c r="R3108" s="2">
        <f t="shared" si="1216"/>
        <v>296</v>
      </c>
      <c r="S3108" s="2">
        <f t="shared" si="1217"/>
        <v>0</v>
      </c>
      <c r="T3108" s="2">
        <f t="shared" si="1218"/>
        <v>0</v>
      </c>
      <c r="U3108" s="2" t="str">
        <f t="shared" si="1208"/>
        <v>RELAX</v>
      </c>
      <c r="V3108" s="2">
        <f t="shared" si="1209"/>
        <v>0</v>
      </c>
      <c r="W3108" s="2">
        <f t="shared" si="1219"/>
        <v>294.40845217112314</v>
      </c>
      <c r="Y3108" s="2">
        <f t="shared" si="1198"/>
        <v>288.01135344383852</v>
      </c>
      <c r="Z3108" s="2">
        <f t="shared" si="1199"/>
        <v>294.26867123991974</v>
      </c>
      <c r="AA3108" s="2">
        <f t="shared" si="1200"/>
        <v>292.13742675682602</v>
      </c>
      <c r="AB3108" s="2" t="str">
        <f t="shared" si="1220"/>
        <v>high</v>
      </c>
      <c r="AC3108" s="2">
        <f t="shared" si="1221"/>
        <v>294.3267617368985</v>
      </c>
      <c r="AD3108" s="2">
        <f t="shared" si="1210"/>
        <v>-10.788027295857734</v>
      </c>
      <c r="AE3108" s="2">
        <f t="shared" si="1211"/>
        <v>-330.21539804414681</v>
      </c>
      <c r="AF3108" s="2">
        <f t="shared" si="1212"/>
        <v>300</v>
      </c>
      <c r="AG3108" s="2">
        <f t="shared" si="1213"/>
        <v>275</v>
      </c>
    </row>
    <row r="3109" spans="1:33" x14ac:dyDescent="0.2">
      <c r="A3109" s="2">
        <f t="shared" si="1205"/>
        <v>69.56000018119812</v>
      </c>
      <c r="B3109">
        <v>0.20221400260899999</v>
      </c>
      <c r="C3109" s="2">
        <f t="shared" si="1222"/>
        <v>69.432213783264018</v>
      </c>
      <c r="D3109">
        <v>1577147261.6800001</v>
      </c>
      <c r="E3109">
        <v>441</v>
      </c>
      <c r="F3109">
        <v>901</v>
      </c>
      <c r="G3109">
        <v>633</v>
      </c>
      <c r="H3109">
        <v>692</v>
      </c>
      <c r="I3109">
        <v>294</v>
      </c>
      <c r="J3109">
        <f t="shared" si="1201"/>
        <v>592.20000000000005</v>
      </c>
      <c r="K3109">
        <f t="shared" si="1202"/>
        <v>14.600000000000023</v>
      </c>
      <c r="L3109">
        <f t="shared" si="1206"/>
        <v>-40.65548091956871</v>
      </c>
      <c r="M3109">
        <f t="shared" si="1207"/>
        <v>-1652.8681288014154</v>
      </c>
      <c r="N3109" t="str">
        <f t="shared" si="1203"/>
        <v>RELAX</v>
      </c>
      <c r="O3109" s="2" t="str">
        <f t="shared" si="1204"/>
        <v>RELAX</v>
      </c>
      <c r="P3109" s="2">
        <f t="shared" si="1214"/>
        <v>295</v>
      </c>
      <c r="Q3109" s="2">
        <f t="shared" si="1215"/>
        <v>297</v>
      </c>
      <c r="R3109" s="2">
        <f t="shared" si="1216"/>
        <v>296</v>
      </c>
      <c r="S3109" s="2">
        <f t="shared" si="1217"/>
        <v>0</v>
      </c>
      <c r="T3109" s="2">
        <f t="shared" si="1218"/>
        <v>0</v>
      </c>
      <c r="U3109" s="2" t="str">
        <f t="shared" si="1208"/>
        <v>RELAX</v>
      </c>
      <c r="V3109" s="2">
        <f t="shared" si="1209"/>
        <v>0</v>
      </c>
      <c r="W3109" s="2">
        <f t="shared" si="1219"/>
        <v>294.3267617368985</v>
      </c>
      <c r="Y3109" s="2">
        <f t="shared" si="1198"/>
        <v>288.01135344383852</v>
      </c>
      <c r="Z3109" s="2">
        <f t="shared" si="1199"/>
        <v>294.28028933931552</v>
      </c>
      <c r="AA3109" s="2">
        <f t="shared" si="1200"/>
        <v>292.14398898098068</v>
      </c>
      <c r="AB3109" s="2" t="str">
        <f t="shared" si="1220"/>
        <v>high</v>
      </c>
      <c r="AC3109" s="2">
        <f t="shared" si="1221"/>
        <v>294.06140938951881</v>
      </c>
      <c r="AD3109" s="2">
        <f t="shared" si="1210"/>
        <v>0</v>
      </c>
      <c r="AE3109" s="2">
        <f t="shared" si="1211"/>
        <v>438.59243788653055</v>
      </c>
      <c r="AF3109" s="2">
        <f t="shared" si="1212"/>
        <v>300</v>
      </c>
      <c r="AG3109" s="2">
        <f t="shared" si="1213"/>
        <v>250</v>
      </c>
    </row>
    <row r="3110" spans="1:33" x14ac:dyDescent="0.2">
      <c r="A3110" s="2">
        <f t="shared" si="1205"/>
        <v>69.580000162124634</v>
      </c>
      <c r="B3110">
        <v>0.222572088242</v>
      </c>
      <c r="C3110" s="2">
        <f t="shared" si="1222"/>
        <v>69.452571868897024</v>
      </c>
      <c r="D3110">
        <v>1577147261.7</v>
      </c>
      <c r="E3110">
        <v>442</v>
      </c>
      <c r="F3110">
        <v>901</v>
      </c>
      <c r="G3110">
        <v>633</v>
      </c>
      <c r="H3110">
        <v>692</v>
      </c>
      <c r="I3110">
        <v>293</v>
      </c>
      <c r="J3110">
        <f t="shared" si="1201"/>
        <v>592.20000000000005</v>
      </c>
      <c r="K3110">
        <f t="shared" si="1202"/>
        <v>14.600000000000023</v>
      </c>
      <c r="L3110">
        <f t="shared" si="1206"/>
        <v>-49.120532157455017</v>
      </c>
      <c r="M3110">
        <f t="shared" si="1207"/>
        <v>-415.8078215450987</v>
      </c>
      <c r="N3110" t="str">
        <f t="shared" si="1203"/>
        <v>RELAX</v>
      </c>
      <c r="O3110" s="2" t="str">
        <f t="shared" si="1204"/>
        <v>RELAX</v>
      </c>
      <c r="P3110" s="2">
        <f t="shared" si="1214"/>
        <v>295</v>
      </c>
      <c r="Q3110" s="2">
        <f t="shared" si="1215"/>
        <v>297</v>
      </c>
      <c r="R3110" s="2">
        <f t="shared" si="1216"/>
        <v>296</v>
      </c>
      <c r="S3110" s="2">
        <f t="shared" si="1217"/>
        <v>0</v>
      </c>
      <c r="T3110" s="2">
        <f t="shared" si="1218"/>
        <v>0</v>
      </c>
      <c r="U3110" s="2" t="str">
        <f t="shared" si="1208"/>
        <v>RELAX</v>
      </c>
      <c r="V3110" s="2">
        <f t="shared" si="1209"/>
        <v>0</v>
      </c>
      <c r="W3110" s="2">
        <f t="shared" si="1219"/>
        <v>294.06140938951881</v>
      </c>
      <c r="Y3110" s="2">
        <f t="shared" si="1198"/>
        <v>288.01135344383852</v>
      </c>
      <c r="Z3110" s="2">
        <f t="shared" si="1199"/>
        <v>294.23651334935619</v>
      </c>
      <c r="AA3110" s="2">
        <f t="shared" si="1200"/>
        <v>292.1508039988974</v>
      </c>
      <c r="AB3110" s="2" t="str">
        <f t="shared" si="1220"/>
        <v>high</v>
      </c>
      <c r="AC3110" s="2">
        <f t="shared" si="1221"/>
        <v>294.06140938951881</v>
      </c>
      <c r="AD3110" s="2">
        <f t="shared" si="1210"/>
        <v>15.260453931618359</v>
      </c>
      <c r="AE3110" s="2">
        <f t="shared" si="1211"/>
        <v>749.60161808542045</v>
      </c>
      <c r="AF3110" s="2">
        <f t="shared" si="1212"/>
        <v>300</v>
      </c>
      <c r="AG3110" s="2">
        <f t="shared" si="1213"/>
        <v>275</v>
      </c>
    </row>
    <row r="3111" spans="1:33" x14ac:dyDescent="0.2">
      <c r="A3111" s="2">
        <f t="shared" si="1205"/>
        <v>69.600000143051147</v>
      </c>
      <c r="B3111">
        <v>0.24733495712299999</v>
      </c>
      <c r="C3111" s="2">
        <f t="shared" si="1222"/>
        <v>69.477334737778023</v>
      </c>
      <c r="D3111">
        <v>1577147261.72</v>
      </c>
      <c r="E3111">
        <v>441</v>
      </c>
      <c r="F3111">
        <v>900</v>
      </c>
      <c r="G3111">
        <v>632</v>
      </c>
      <c r="H3111">
        <v>693</v>
      </c>
      <c r="I3111">
        <v>294</v>
      </c>
      <c r="J3111">
        <f t="shared" si="1201"/>
        <v>592</v>
      </c>
      <c r="K3111">
        <f t="shared" si="1202"/>
        <v>14.399999999999977</v>
      </c>
      <c r="L3111">
        <f t="shared" si="1206"/>
        <v>40.383043047458784</v>
      </c>
      <c r="M3111">
        <f t="shared" si="1207"/>
        <v>3614.4267304014984</v>
      </c>
      <c r="N3111" t="str">
        <f t="shared" si="1203"/>
        <v>RELAX</v>
      </c>
      <c r="O3111" s="2" t="str">
        <f t="shared" si="1204"/>
        <v>ONE</v>
      </c>
      <c r="P3111" s="2">
        <f t="shared" si="1214"/>
        <v>296</v>
      </c>
      <c r="Q3111" s="2">
        <f t="shared" si="1215"/>
        <v>297</v>
      </c>
      <c r="R3111" s="2">
        <f t="shared" si="1216"/>
        <v>296</v>
      </c>
      <c r="S3111" s="2">
        <f t="shared" si="1217"/>
        <v>0</v>
      </c>
      <c r="T3111" s="2">
        <f t="shared" si="1218"/>
        <v>0</v>
      </c>
      <c r="U3111" s="2" t="str">
        <f t="shared" si="1208"/>
        <v>RELAX</v>
      </c>
      <c r="V3111" s="2">
        <f t="shared" si="1209"/>
        <v>0</v>
      </c>
      <c r="W3111" s="2">
        <f t="shared" si="1219"/>
        <v>294.04912751161504</v>
      </c>
      <c r="Y3111" s="2">
        <f t="shared" si="1198"/>
        <v>288.01135344383852</v>
      </c>
      <c r="Z3111" s="2">
        <f t="shared" si="1199"/>
        <v>294.19903618180797</v>
      </c>
      <c r="AA3111" s="2">
        <f t="shared" si="1200"/>
        <v>292.15508946642035</v>
      </c>
      <c r="AB3111" s="2" t="str">
        <f t="shared" si="1220"/>
        <v>high</v>
      </c>
      <c r="AC3111" s="2">
        <f t="shared" si="1221"/>
        <v>294.43930200929202</v>
      </c>
      <c r="AD3111" s="2">
        <f t="shared" si="1210"/>
        <v>-11.811062323525663</v>
      </c>
      <c r="AE3111" s="2">
        <f t="shared" si="1211"/>
        <v>-1093.2302062914612</v>
      </c>
      <c r="AF3111" s="2">
        <f t="shared" si="1212"/>
        <v>300</v>
      </c>
      <c r="AG3111" s="2">
        <f t="shared" si="1213"/>
        <v>275</v>
      </c>
    </row>
    <row r="3112" spans="1:33" x14ac:dyDescent="0.2">
      <c r="A3112" s="2">
        <f t="shared" si="1205"/>
        <v>69.630000114440918</v>
      </c>
      <c r="B3112">
        <v>0.27170705795299999</v>
      </c>
      <c r="C3112" s="2">
        <f t="shared" si="1222"/>
        <v>69.501706838608015</v>
      </c>
      <c r="D3112">
        <v>1577147261.75</v>
      </c>
      <c r="E3112">
        <v>443</v>
      </c>
      <c r="F3112">
        <v>902</v>
      </c>
      <c r="G3112">
        <v>634</v>
      </c>
      <c r="H3112">
        <v>692</v>
      </c>
      <c r="I3112">
        <v>296</v>
      </c>
      <c r="J3112">
        <f t="shared" si="1201"/>
        <v>593.4</v>
      </c>
      <c r="K3112">
        <f t="shared" si="1202"/>
        <v>15.799999999999955</v>
      </c>
      <c r="L3112">
        <f t="shared" si="1206"/>
        <v>82.061042416916692</v>
      </c>
      <c r="M3112">
        <f t="shared" si="1207"/>
        <v>1710.0700370546563</v>
      </c>
      <c r="N3112" t="str">
        <f t="shared" si="1203"/>
        <v>RELAX</v>
      </c>
      <c r="O3112" s="2" t="str">
        <f t="shared" si="1204"/>
        <v>TRANSITION</v>
      </c>
      <c r="P3112" s="2">
        <f t="shared" si="1214"/>
        <v>296</v>
      </c>
      <c r="Q3112" s="2">
        <f t="shared" si="1215"/>
        <v>297</v>
      </c>
      <c r="R3112" s="2">
        <f t="shared" si="1216"/>
        <v>296</v>
      </c>
      <c r="S3112" s="2">
        <f t="shared" si="1217"/>
        <v>0</v>
      </c>
      <c r="T3112" s="2">
        <f t="shared" si="1218"/>
        <v>0</v>
      </c>
      <c r="U3112" s="2" t="str">
        <f t="shared" si="1208"/>
        <v>RELAX</v>
      </c>
      <c r="V3112" s="2">
        <f t="shared" si="1209"/>
        <v>0</v>
      </c>
      <c r="W3112" s="2">
        <f t="shared" si="1219"/>
        <v>294.43930200929202</v>
      </c>
      <c r="Y3112" s="2">
        <f t="shared" si="1198"/>
        <v>288.01135344383852</v>
      </c>
      <c r="Z3112" s="2">
        <f t="shared" si="1199"/>
        <v>294.24708934730478</v>
      </c>
      <c r="AA3112" s="2">
        <f t="shared" si="1200"/>
        <v>292.15728680218967</v>
      </c>
      <c r="AB3112" s="2" t="str">
        <f t="shared" si="1220"/>
        <v>high</v>
      </c>
      <c r="AC3112" s="2">
        <f t="shared" si="1221"/>
        <v>294.15144160743364</v>
      </c>
      <c r="AD3112" s="2">
        <f t="shared" si="1210"/>
        <v>-11.231386371539131</v>
      </c>
      <c r="AE3112" s="2">
        <f t="shared" si="1211"/>
        <v>23.784406442016692</v>
      </c>
      <c r="AF3112" s="2">
        <f t="shared" si="1212"/>
        <v>300</v>
      </c>
      <c r="AG3112" s="2">
        <f t="shared" si="1213"/>
        <v>275</v>
      </c>
    </row>
    <row r="3113" spans="1:33" x14ac:dyDescent="0.2">
      <c r="A3113" s="2">
        <f t="shared" si="1205"/>
        <v>69.650000095367432</v>
      </c>
      <c r="B3113">
        <v>0.29221105575599998</v>
      </c>
      <c r="C3113" s="2">
        <f t="shared" si="1222"/>
        <v>69.52221083641102</v>
      </c>
      <c r="D3113">
        <v>1577147261.77</v>
      </c>
      <c r="E3113">
        <v>443</v>
      </c>
      <c r="F3113">
        <v>901</v>
      </c>
      <c r="G3113">
        <v>634</v>
      </c>
      <c r="H3113">
        <v>692</v>
      </c>
      <c r="I3113">
        <v>293</v>
      </c>
      <c r="J3113">
        <f t="shared" si="1201"/>
        <v>592.6</v>
      </c>
      <c r="K3113">
        <f t="shared" si="1202"/>
        <v>15</v>
      </c>
      <c r="L3113">
        <f t="shared" si="1206"/>
        <v>-146.31293023066272</v>
      </c>
      <c r="M3113">
        <f t="shared" si="1207"/>
        <v>-11138.021708828188</v>
      </c>
      <c r="N3113" t="str">
        <f t="shared" si="1203"/>
        <v>RELAX</v>
      </c>
      <c r="O3113" s="2" t="str">
        <f t="shared" si="1204"/>
        <v>TRANSITION</v>
      </c>
      <c r="P3113" s="2">
        <f t="shared" si="1214"/>
        <v>296</v>
      </c>
      <c r="Q3113" s="2">
        <f t="shared" si="1215"/>
        <v>297</v>
      </c>
      <c r="R3113" s="2">
        <f t="shared" si="1216"/>
        <v>296</v>
      </c>
      <c r="S3113" s="2">
        <f t="shared" si="1217"/>
        <v>0</v>
      </c>
      <c r="T3113" s="2">
        <f t="shared" si="1218"/>
        <v>0</v>
      </c>
      <c r="U3113" s="2" t="str">
        <f t="shared" si="1208"/>
        <v>RELAX</v>
      </c>
      <c r="V3113" s="2">
        <f t="shared" si="1209"/>
        <v>0</v>
      </c>
      <c r="W3113" s="2">
        <f t="shared" si="1219"/>
        <v>294.15144160743364</v>
      </c>
      <c r="Y3113" s="2">
        <f t="shared" si="1198"/>
        <v>288.01135344383852</v>
      </c>
      <c r="Z3113" s="2">
        <f t="shared" si="1199"/>
        <v>294.22795979933056</v>
      </c>
      <c r="AA3113" s="2">
        <f t="shared" si="1200"/>
        <v>292.16177692944547</v>
      </c>
      <c r="AB3113" s="2" t="str">
        <f t="shared" si="1220"/>
        <v>high</v>
      </c>
      <c r="AC3113" s="2">
        <f t="shared" si="1221"/>
        <v>293.92115328594696</v>
      </c>
      <c r="AD3113" s="2">
        <f t="shared" si="1210"/>
        <v>8.7961648586237171</v>
      </c>
      <c r="AE3113" s="2">
        <f t="shared" si="1211"/>
        <v>976.76323527661339</v>
      </c>
      <c r="AF3113" s="2">
        <f t="shared" si="1212"/>
        <v>300</v>
      </c>
      <c r="AG3113" s="2">
        <f t="shared" si="1213"/>
        <v>275</v>
      </c>
    </row>
    <row r="3114" spans="1:33" x14ac:dyDescent="0.2">
      <c r="A3114" s="2">
        <f t="shared" si="1205"/>
        <v>69.670000076293945</v>
      </c>
      <c r="B3114">
        <v>0.31674098968499997</v>
      </c>
      <c r="C3114" s="2">
        <f t="shared" si="1222"/>
        <v>69.546740770340023</v>
      </c>
      <c r="D3114">
        <v>1577147261.79</v>
      </c>
      <c r="E3114">
        <v>441</v>
      </c>
      <c r="F3114">
        <v>901</v>
      </c>
      <c r="G3114">
        <v>633</v>
      </c>
      <c r="H3114">
        <v>693</v>
      </c>
      <c r="I3114">
        <v>293</v>
      </c>
      <c r="J3114">
        <f t="shared" si="1201"/>
        <v>592.20000000000005</v>
      </c>
      <c r="K3114">
        <f t="shared" si="1202"/>
        <v>14.600000000000023</v>
      </c>
      <c r="L3114">
        <f t="shared" si="1206"/>
        <v>0</v>
      </c>
      <c r="M3114">
        <f t="shared" si="1207"/>
        <v>5964.668745303361</v>
      </c>
      <c r="N3114" t="str">
        <f t="shared" si="1203"/>
        <v>RELAX</v>
      </c>
      <c r="O3114" s="2" t="str">
        <f t="shared" si="1204"/>
        <v>ONE</v>
      </c>
      <c r="P3114" s="2">
        <f t="shared" si="1214"/>
        <v>295</v>
      </c>
      <c r="Q3114" s="2">
        <f t="shared" si="1215"/>
        <v>297</v>
      </c>
      <c r="R3114" s="2">
        <f t="shared" si="1216"/>
        <v>296</v>
      </c>
      <c r="S3114" s="2">
        <f t="shared" si="1217"/>
        <v>0</v>
      </c>
      <c r="T3114" s="2">
        <f t="shared" si="1218"/>
        <v>0</v>
      </c>
      <c r="U3114" s="2" t="str">
        <f t="shared" si="1208"/>
        <v>RELAX</v>
      </c>
      <c r="V3114" s="2">
        <f t="shared" si="1209"/>
        <v>0</v>
      </c>
      <c r="W3114" s="2">
        <f t="shared" si="1219"/>
        <v>293.92115328594696</v>
      </c>
      <c r="Y3114" s="2">
        <f t="shared" si="1198"/>
        <v>288.01135344383852</v>
      </c>
      <c r="Z3114" s="2">
        <f t="shared" si="1199"/>
        <v>294.16659849665382</v>
      </c>
      <c r="AA3114" s="2">
        <f t="shared" si="1200"/>
        <v>292.16508607293969</v>
      </c>
      <c r="AB3114" s="2" t="str">
        <f t="shared" si="1220"/>
        <v>high</v>
      </c>
      <c r="AC3114" s="2">
        <f t="shared" si="1221"/>
        <v>294.13692262875759</v>
      </c>
      <c r="AD3114" s="2">
        <f t="shared" si="1210"/>
        <v>0</v>
      </c>
      <c r="AE3114" s="2">
        <f t="shared" si="1211"/>
        <v>-358.58901553031251</v>
      </c>
      <c r="AF3114" s="2">
        <f t="shared" si="1212"/>
        <v>300</v>
      </c>
      <c r="AG3114" s="2">
        <f t="shared" si="1213"/>
        <v>300</v>
      </c>
    </row>
    <row r="3115" spans="1:33" x14ac:dyDescent="0.2">
      <c r="A3115" s="2">
        <f t="shared" si="1205"/>
        <v>69.690000057220459</v>
      </c>
      <c r="B3115">
        <v>0.33735704422000001</v>
      </c>
      <c r="C3115" s="2">
        <f t="shared" si="1222"/>
        <v>69.56735682487502</v>
      </c>
      <c r="D3115">
        <v>1577147261.8099999</v>
      </c>
      <c r="E3115">
        <v>443</v>
      </c>
      <c r="F3115">
        <v>901</v>
      </c>
      <c r="G3115">
        <v>634</v>
      </c>
      <c r="H3115">
        <v>693</v>
      </c>
      <c r="I3115">
        <v>295</v>
      </c>
      <c r="J3115">
        <f t="shared" si="1201"/>
        <v>593.20000000000005</v>
      </c>
      <c r="K3115">
        <f t="shared" si="1202"/>
        <v>15.600000000000023</v>
      </c>
      <c r="L3115">
        <f t="shared" si="1206"/>
        <v>97.011772868789421</v>
      </c>
      <c r="M3115">
        <f t="shared" si="1207"/>
        <v>4705.6420375727939</v>
      </c>
      <c r="N3115" t="str">
        <f t="shared" si="1203"/>
        <v>RELAX</v>
      </c>
      <c r="O3115" s="2" t="str">
        <f t="shared" si="1204"/>
        <v>TRANSITION</v>
      </c>
      <c r="P3115" s="2">
        <f t="shared" si="1214"/>
        <v>295</v>
      </c>
      <c r="Q3115" s="2">
        <f t="shared" si="1215"/>
        <v>297</v>
      </c>
      <c r="R3115" s="2">
        <f t="shared" si="1216"/>
        <v>296</v>
      </c>
      <c r="S3115" s="2">
        <f t="shared" si="1217"/>
        <v>0</v>
      </c>
      <c r="T3115" s="2">
        <f t="shared" si="1218"/>
        <v>0</v>
      </c>
      <c r="U3115" s="2" t="str">
        <f t="shared" si="1208"/>
        <v>RELAX</v>
      </c>
      <c r="V3115" s="2">
        <f t="shared" si="1209"/>
        <v>0</v>
      </c>
      <c r="W3115" s="2">
        <f t="shared" si="1219"/>
        <v>294.13692262875759</v>
      </c>
      <c r="Y3115" s="2">
        <f t="shared" si="1198"/>
        <v>288.01135344383852</v>
      </c>
      <c r="Z3115" s="2">
        <f t="shared" si="1199"/>
        <v>294.16066332307457</v>
      </c>
      <c r="AA3115" s="2">
        <f t="shared" si="1200"/>
        <v>292.16516169412535</v>
      </c>
      <c r="AB3115" s="2" t="str">
        <f t="shared" si="1220"/>
        <v>high</v>
      </c>
      <c r="AC3115" s="2">
        <f t="shared" si="1221"/>
        <v>294.13692262875759</v>
      </c>
      <c r="AD3115" s="2">
        <f t="shared" si="1210"/>
        <v>-18.292962710596516</v>
      </c>
      <c r="AE3115" s="2">
        <f t="shared" si="1211"/>
        <v>-887.31637178881192</v>
      </c>
      <c r="AF3115" s="2">
        <f t="shared" si="1212"/>
        <v>300</v>
      </c>
      <c r="AG3115" s="2">
        <f t="shared" si="1213"/>
        <v>275</v>
      </c>
    </row>
    <row r="3116" spans="1:33" x14ac:dyDescent="0.2">
      <c r="A3116" s="2">
        <f t="shared" si="1205"/>
        <v>69.720000028610229</v>
      </c>
      <c r="B3116">
        <v>0.36191797256500002</v>
      </c>
      <c r="C3116" s="2">
        <f t="shared" si="1222"/>
        <v>69.591917753220017</v>
      </c>
      <c r="D3116">
        <v>1577147261.8399999</v>
      </c>
      <c r="E3116">
        <v>441</v>
      </c>
      <c r="F3116">
        <v>899</v>
      </c>
      <c r="G3116">
        <v>634</v>
      </c>
      <c r="H3116">
        <v>693</v>
      </c>
      <c r="I3116">
        <v>294</v>
      </c>
      <c r="J3116">
        <f t="shared" si="1201"/>
        <v>592.20000000000005</v>
      </c>
      <c r="K3116">
        <f t="shared" si="1202"/>
        <v>14.600000000000023</v>
      </c>
      <c r="L3116">
        <f t="shared" si="1206"/>
        <v>-40.715073386205084</v>
      </c>
      <c r="M3116">
        <f t="shared" si="1207"/>
        <v>-5607.5586525226863</v>
      </c>
      <c r="N3116" t="str">
        <f t="shared" si="1203"/>
        <v>RELAX</v>
      </c>
      <c r="O3116" s="2" t="str">
        <f t="shared" si="1204"/>
        <v>RELAX</v>
      </c>
      <c r="P3116" s="2">
        <f t="shared" si="1214"/>
        <v>295</v>
      </c>
      <c r="Q3116" s="2">
        <f t="shared" si="1215"/>
        <v>297</v>
      </c>
      <c r="R3116" s="2">
        <f t="shared" si="1216"/>
        <v>296</v>
      </c>
      <c r="S3116" s="2">
        <f t="shared" si="1217"/>
        <v>0</v>
      </c>
      <c r="T3116" s="2">
        <f t="shared" si="1218"/>
        <v>0</v>
      </c>
      <c r="U3116" s="2" t="str">
        <f t="shared" si="1208"/>
        <v>RELAX</v>
      </c>
      <c r="V3116" s="2">
        <f t="shared" si="1209"/>
        <v>0</v>
      </c>
      <c r="W3116" s="2">
        <f t="shared" si="1219"/>
        <v>294.10953810300606</v>
      </c>
      <c r="Y3116" s="2">
        <f t="shared" si="1198"/>
        <v>288.01135344383852</v>
      </c>
      <c r="Z3116" s="2">
        <f t="shared" si="1199"/>
        <v>294.15043827906089</v>
      </c>
      <c r="AA3116" s="2">
        <f t="shared" si="1200"/>
        <v>292.16493677557281</v>
      </c>
      <c r="AB3116" s="2" t="str">
        <f t="shared" si="1220"/>
        <v>high</v>
      </c>
      <c r="AC3116" s="2">
        <f t="shared" si="1221"/>
        <v>293.68763048240487</v>
      </c>
      <c r="AD3116" s="2">
        <f t="shared" si="1210"/>
        <v>-30.219102598654374</v>
      </c>
      <c r="AE3116" s="2">
        <f t="shared" si="1211"/>
        <v>-485.57366075642335</v>
      </c>
      <c r="AF3116" s="2">
        <f t="shared" si="1212"/>
        <v>300</v>
      </c>
      <c r="AG3116" s="2">
        <f t="shared" si="1213"/>
        <v>275</v>
      </c>
    </row>
    <row r="3117" spans="1:33" x14ac:dyDescent="0.2">
      <c r="A3117" s="2">
        <f t="shared" si="1205"/>
        <v>69.740000009536743</v>
      </c>
      <c r="B3117">
        <v>0.38632392883299999</v>
      </c>
      <c r="C3117" s="2">
        <f t="shared" si="1222"/>
        <v>69.616323709488015</v>
      </c>
      <c r="D3117">
        <v>1577147261.8599999</v>
      </c>
      <c r="E3117">
        <v>440</v>
      </c>
      <c r="F3117">
        <v>899</v>
      </c>
      <c r="G3117">
        <v>633</v>
      </c>
      <c r="H3117">
        <v>693</v>
      </c>
      <c r="I3117">
        <v>292</v>
      </c>
      <c r="J3117">
        <f t="shared" si="1201"/>
        <v>591.4</v>
      </c>
      <c r="K3117">
        <f t="shared" si="1202"/>
        <v>13.799999999999955</v>
      </c>
      <c r="L3117">
        <f t="shared" si="1206"/>
        <v>-81.947209035292502</v>
      </c>
      <c r="M3117">
        <f t="shared" si="1207"/>
        <v>-1689.4292195036512</v>
      </c>
      <c r="N3117" t="str">
        <f t="shared" si="1203"/>
        <v>RELAX</v>
      </c>
      <c r="O3117" s="2" t="str">
        <f t="shared" si="1204"/>
        <v>TRANSITION</v>
      </c>
      <c r="P3117" s="2">
        <f t="shared" si="1214"/>
        <v>295</v>
      </c>
      <c r="Q3117" s="2">
        <f t="shared" si="1215"/>
        <v>297</v>
      </c>
      <c r="R3117" s="2">
        <f t="shared" si="1216"/>
        <v>296</v>
      </c>
      <c r="S3117" s="2">
        <f t="shared" si="1217"/>
        <v>0</v>
      </c>
      <c r="T3117" s="2">
        <f t="shared" si="1218"/>
        <v>0</v>
      </c>
      <c r="U3117" s="2" t="str">
        <f t="shared" si="1208"/>
        <v>RELAX</v>
      </c>
      <c r="V3117" s="2">
        <f t="shared" si="1209"/>
        <v>0</v>
      </c>
      <c r="W3117" s="2">
        <f t="shared" si="1219"/>
        <v>293.68763048240487</v>
      </c>
      <c r="Y3117" s="2">
        <f t="shared" si="1198"/>
        <v>288.01135344383852</v>
      </c>
      <c r="Z3117" s="2">
        <f t="shared" si="1199"/>
        <v>294.05787671972968</v>
      </c>
      <c r="AA3117" s="2">
        <f t="shared" si="1200"/>
        <v>292.16421185074722</v>
      </c>
      <c r="AB3117" s="2" t="str">
        <f t="shared" si="1220"/>
        <v>high</v>
      </c>
      <c r="AC3117" s="2">
        <f t="shared" si="1221"/>
        <v>292.95010438592391</v>
      </c>
      <c r="AD3117" s="2">
        <f t="shared" si="1210"/>
        <v>-28.662577313122281</v>
      </c>
      <c r="AE3117" s="2">
        <f t="shared" si="1211"/>
        <v>63.776451471108373</v>
      </c>
      <c r="AF3117" s="2">
        <f t="shared" si="1212"/>
        <v>300</v>
      </c>
      <c r="AG3117" s="2">
        <f t="shared" si="1213"/>
        <v>275</v>
      </c>
    </row>
    <row r="3118" spans="1:33" x14ac:dyDescent="0.2">
      <c r="A3118" s="2">
        <f t="shared" si="1205"/>
        <v>69.760000228881836</v>
      </c>
      <c r="B3118">
        <v>0.40690898895299998</v>
      </c>
      <c r="C3118" s="2">
        <f t="shared" si="1222"/>
        <v>69.636908769608027</v>
      </c>
      <c r="D3118">
        <v>1577147261.8800001</v>
      </c>
      <c r="E3118">
        <v>439</v>
      </c>
      <c r="F3118">
        <v>899</v>
      </c>
      <c r="G3118">
        <v>634</v>
      </c>
      <c r="H3118">
        <v>691</v>
      </c>
      <c r="I3118">
        <v>290</v>
      </c>
      <c r="J3118">
        <f t="shared" si="1201"/>
        <v>590.6</v>
      </c>
      <c r="K3118">
        <f t="shared" si="1202"/>
        <v>13</v>
      </c>
      <c r="L3118">
        <f t="shared" si="1206"/>
        <v>-97.157841091600375</v>
      </c>
      <c r="M3118">
        <f t="shared" si="1207"/>
        <v>-738.91608611478148</v>
      </c>
      <c r="N3118" t="str">
        <f t="shared" si="1203"/>
        <v>TRANSITION</v>
      </c>
      <c r="O3118" s="2" t="str">
        <f t="shared" si="1204"/>
        <v>TRANSITION</v>
      </c>
      <c r="P3118" s="2">
        <f t="shared" si="1214"/>
        <v>295</v>
      </c>
      <c r="Q3118" s="2">
        <f t="shared" si="1215"/>
        <v>297</v>
      </c>
      <c r="R3118" s="2">
        <f t="shared" si="1216"/>
        <v>296</v>
      </c>
      <c r="S3118" s="2">
        <f t="shared" si="1217"/>
        <v>0</v>
      </c>
      <c r="T3118" s="2">
        <f t="shared" si="1218"/>
        <v>0</v>
      </c>
      <c r="U3118" s="2" t="str">
        <f t="shared" si="1208"/>
        <v>RELAX</v>
      </c>
      <c r="V3118" s="2">
        <f t="shared" si="1209"/>
        <v>0</v>
      </c>
      <c r="W3118" s="2">
        <f t="shared" si="1219"/>
        <v>292.95010438592391</v>
      </c>
      <c r="Y3118" s="2">
        <f t="shared" si="1198"/>
        <v>288.01135344383852</v>
      </c>
      <c r="Z3118" s="2">
        <f t="shared" si="1199"/>
        <v>294.05787671972968</v>
      </c>
      <c r="AA3118" s="2">
        <f t="shared" si="1200"/>
        <v>292.16421185074722</v>
      </c>
      <c r="AB3118" s="2" t="str">
        <f t="shared" si="1220"/>
        <v>middle</v>
      </c>
      <c r="AC3118" s="2">
        <f t="shared" si="1221"/>
        <v>292.36008350873914</v>
      </c>
      <c r="AD3118" s="2">
        <f t="shared" si="1210"/>
        <v>-19.308537073128733</v>
      </c>
      <c r="AE3118" s="2">
        <f t="shared" si="1211"/>
        <v>454.40917760086427</v>
      </c>
      <c r="AF3118" s="2">
        <f t="shared" si="1212"/>
        <v>275</v>
      </c>
      <c r="AG3118" s="2">
        <f t="shared" si="1213"/>
        <v>275</v>
      </c>
    </row>
    <row r="3119" spans="1:33" x14ac:dyDescent="0.2">
      <c r="A3119" s="2">
        <f t="shared" si="1205"/>
        <v>69.790000200271606</v>
      </c>
      <c r="B3119">
        <v>0.43135499954200002</v>
      </c>
      <c r="C3119" s="2">
        <f t="shared" si="1222"/>
        <v>69.661354780197016</v>
      </c>
      <c r="D3119">
        <v>1577147261.9100001</v>
      </c>
      <c r="E3119">
        <v>438</v>
      </c>
      <c r="F3119">
        <v>899</v>
      </c>
      <c r="G3119">
        <v>633</v>
      </c>
      <c r="H3119">
        <v>691</v>
      </c>
      <c r="I3119">
        <v>290</v>
      </c>
      <c r="J3119">
        <f t="shared" si="1201"/>
        <v>590.20000000000005</v>
      </c>
      <c r="K3119">
        <f t="shared" si="1202"/>
        <v>12.600000000000023</v>
      </c>
      <c r="L3119">
        <f t="shared" si="1206"/>
        <v>0</v>
      </c>
      <c r="M3119">
        <f t="shared" si="1207"/>
        <v>3974.3843167325826</v>
      </c>
      <c r="N3119" t="str">
        <f t="shared" si="1203"/>
        <v>TRANSITION</v>
      </c>
      <c r="O3119" s="2" t="str">
        <f t="shared" si="1204"/>
        <v>ONE</v>
      </c>
      <c r="P3119" s="2">
        <f t="shared" si="1214"/>
        <v>295</v>
      </c>
      <c r="Q3119" s="2">
        <f t="shared" si="1215"/>
        <v>297</v>
      </c>
      <c r="R3119" s="2">
        <f t="shared" si="1216"/>
        <v>296</v>
      </c>
      <c r="S3119" s="2">
        <f t="shared" si="1217"/>
        <v>0</v>
      </c>
      <c r="T3119" s="2">
        <f t="shared" si="1218"/>
        <v>0</v>
      </c>
      <c r="U3119" s="2" t="str">
        <f t="shared" si="1208"/>
        <v>RELAX</v>
      </c>
      <c r="V3119" s="2">
        <f t="shared" si="1209"/>
        <v>0</v>
      </c>
      <c r="W3119" s="2">
        <f t="shared" si="1219"/>
        <v>292.36008350873914</v>
      </c>
      <c r="Y3119" s="2">
        <f t="shared" si="1198"/>
        <v>288.01135344383852</v>
      </c>
      <c r="Z3119" s="2">
        <f t="shared" si="1199"/>
        <v>294.05787671972968</v>
      </c>
      <c r="AA3119" s="2">
        <f t="shared" si="1200"/>
        <v>292.16421185074722</v>
      </c>
      <c r="AB3119" s="2" t="str">
        <f t="shared" si="1220"/>
        <v>middle</v>
      </c>
      <c r="AC3119" s="2">
        <f t="shared" si="1221"/>
        <v>291.88806680699133</v>
      </c>
      <c r="AD3119" s="2">
        <f t="shared" si="1210"/>
        <v>-28.090090462734171</v>
      </c>
      <c r="AE3119" s="2">
        <f t="shared" si="1211"/>
        <v>-359.222350724043</v>
      </c>
      <c r="AF3119" s="2">
        <f t="shared" si="1212"/>
        <v>275</v>
      </c>
      <c r="AG3119" s="2">
        <f t="shared" si="1213"/>
        <v>275</v>
      </c>
    </row>
    <row r="3120" spans="1:33" x14ac:dyDescent="0.2">
      <c r="A3120" s="2">
        <f t="shared" si="1205"/>
        <v>69.81000018119812</v>
      </c>
      <c r="B3120">
        <v>0.45191788673400002</v>
      </c>
      <c r="C3120" s="2">
        <f t="shared" si="1222"/>
        <v>69.681917667389015</v>
      </c>
      <c r="D3120">
        <v>1577147261.9300001</v>
      </c>
      <c r="E3120">
        <v>439</v>
      </c>
      <c r="F3120">
        <v>897</v>
      </c>
      <c r="G3120">
        <v>632</v>
      </c>
      <c r="H3120">
        <v>692</v>
      </c>
      <c r="I3120">
        <v>290</v>
      </c>
      <c r="J3120">
        <f t="shared" si="1201"/>
        <v>590</v>
      </c>
      <c r="K3120">
        <f t="shared" si="1202"/>
        <v>12.399999999999977</v>
      </c>
      <c r="L3120">
        <f t="shared" si="1206"/>
        <v>0</v>
      </c>
      <c r="M3120">
        <f t="shared" si="1207"/>
        <v>0</v>
      </c>
      <c r="N3120" t="str">
        <f t="shared" si="1203"/>
        <v>TRANSITION</v>
      </c>
      <c r="O3120" s="2" t="str">
        <f t="shared" si="1204"/>
        <v>RELAX</v>
      </c>
      <c r="P3120" s="2">
        <f t="shared" si="1214"/>
        <v>295</v>
      </c>
      <c r="Q3120" s="2">
        <f t="shared" si="1215"/>
        <v>297</v>
      </c>
      <c r="R3120" s="2">
        <f t="shared" si="1216"/>
        <v>296</v>
      </c>
      <c r="S3120" s="2">
        <f t="shared" si="1217"/>
        <v>0</v>
      </c>
      <c r="T3120" s="2">
        <f t="shared" si="1218"/>
        <v>0</v>
      </c>
      <c r="U3120" s="2" t="str">
        <f t="shared" si="1208"/>
        <v>RELAX</v>
      </c>
      <c r="V3120" s="2">
        <f t="shared" si="1209"/>
        <v>0</v>
      </c>
      <c r="W3120" s="2">
        <f t="shared" si="1219"/>
        <v>291.88806680699133</v>
      </c>
      <c r="Y3120" s="2">
        <f t="shared" si="1198"/>
        <v>288.01135344383852</v>
      </c>
      <c r="Z3120" s="2">
        <f t="shared" si="1199"/>
        <v>294.05787671972968</v>
      </c>
      <c r="AA3120" s="2">
        <f t="shared" si="1200"/>
        <v>292.16421185074722</v>
      </c>
      <c r="AB3120" s="2" t="str">
        <f t="shared" si="1220"/>
        <v>middle</v>
      </c>
      <c r="AC3120" s="2">
        <f t="shared" si="1221"/>
        <v>291.31045344559305</v>
      </c>
      <c r="AD3120" s="2">
        <f t="shared" si="1210"/>
        <v>-43.272924626374135</v>
      </c>
      <c r="AE3120" s="2">
        <f t="shared" si="1211"/>
        <v>-738.36101039093626</v>
      </c>
      <c r="AF3120" s="2">
        <f t="shared" si="1212"/>
        <v>275</v>
      </c>
      <c r="AG3120" s="2">
        <f t="shared" si="1213"/>
        <v>275</v>
      </c>
    </row>
    <row r="3121" spans="1:33" x14ac:dyDescent="0.2">
      <c r="A3121" s="2">
        <f t="shared" si="1205"/>
        <v>69.830000162124634</v>
      </c>
      <c r="B3121">
        <v>0.47646188736</v>
      </c>
      <c r="C3121" s="2">
        <f t="shared" si="1222"/>
        <v>69.706461668015024</v>
      </c>
      <c r="D3121">
        <v>1577147261.95</v>
      </c>
      <c r="E3121">
        <v>438</v>
      </c>
      <c r="F3121">
        <v>896</v>
      </c>
      <c r="G3121">
        <v>631</v>
      </c>
      <c r="H3121">
        <v>691</v>
      </c>
      <c r="I3121">
        <v>289</v>
      </c>
      <c r="J3121">
        <f t="shared" si="1201"/>
        <v>589</v>
      </c>
      <c r="K3121">
        <f t="shared" si="1202"/>
        <v>11.399999999999977</v>
      </c>
      <c r="L3121">
        <f t="shared" si="1206"/>
        <v>-40.743154110771926</v>
      </c>
      <c r="M3121">
        <f t="shared" si="1207"/>
        <v>-1660.0046068941112</v>
      </c>
      <c r="N3121" t="str">
        <f t="shared" si="1203"/>
        <v>TRANSITION</v>
      </c>
      <c r="O3121" s="2" t="str">
        <f t="shared" si="1204"/>
        <v>RELAX</v>
      </c>
      <c r="P3121" s="2">
        <f t="shared" si="1214"/>
        <v>295</v>
      </c>
      <c r="Q3121" s="2">
        <f t="shared" si="1215"/>
        <v>297</v>
      </c>
      <c r="R3121" s="2">
        <f t="shared" si="1216"/>
        <v>296</v>
      </c>
      <c r="S3121" s="2">
        <f t="shared" si="1217"/>
        <v>0</v>
      </c>
      <c r="T3121" s="2">
        <f t="shared" si="1218"/>
        <v>0</v>
      </c>
      <c r="U3121" s="2" t="str">
        <f t="shared" si="1208"/>
        <v>RELAX</v>
      </c>
      <c r="V3121" s="2">
        <f t="shared" si="1209"/>
        <v>0</v>
      </c>
      <c r="W3121" s="2">
        <f t="shared" si="1219"/>
        <v>291.31045344559305</v>
      </c>
      <c r="Y3121" s="2">
        <f t="shared" si="1198"/>
        <v>288.01135344383852</v>
      </c>
      <c r="Z3121" s="2">
        <f t="shared" si="1199"/>
        <v>294.05787671972968</v>
      </c>
      <c r="AA3121" s="2">
        <f t="shared" si="1200"/>
        <v>292.16421185074722</v>
      </c>
      <c r="AB3121" s="2" t="str">
        <f t="shared" si="1220"/>
        <v>middle</v>
      </c>
      <c r="AC3121" s="2">
        <f t="shared" si="1221"/>
        <v>290.24836275647448</v>
      </c>
      <c r="AD3121" s="2">
        <f t="shared" si="1210"/>
        <v>-31.447117525274429</v>
      </c>
      <c r="AE3121" s="2">
        <f t="shared" si="1211"/>
        <v>481.82068120436634</v>
      </c>
      <c r="AF3121" s="2">
        <f t="shared" si="1212"/>
        <v>275</v>
      </c>
      <c r="AG3121" s="2">
        <f t="shared" si="1213"/>
        <v>275</v>
      </c>
    </row>
    <row r="3122" spans="1:33" x14ac:dyDescent="0.2">
      <c r="A3122" s="2">
        <f t="shared" si="1205"/>
        <v>69.850000143051147</v>
      </c>
      <c r="B3122">
        <v>0.49712109565700002</v>
      </c>
      <c r="C3122" s="2">
        <f t="shared" si="1222"/>
        <v>69.727120876312014</v>
      </c>
      <c r="D3122">
        <v>1577147261.97</v>
      </c>
      <c r="E3122">
        <v>436</v>
      </c>
      <c r="F3122">
        <v>897</v>
      </c>
      <c r="G3122">
        <v>630</v>
      </c>
      <c r="H3122">
        <v>691</v>
      </c>
      <c r="I3122">
        <v>286</v>
      </c>
      <c r="J3122">
        <f t="shared" si="1201"/>
        <v>588</v>
      </c>
      <c r="K3122">
        <f t="shared" si="1202"/>
        <v>10.399999999999977</v>
      </c>
      <c r="L3122">
        <f t="shared" si="1206"/>
        <v>-145.21369632715491</v>
      </c>
      <c r="M3122">
        <f t="shared" si="1207"/>
        <v>-5056.851197514352</v>
      </c>
      <c r="N3122" t="str">
        <f t="shared" si="1203"/>
        <v>TRANSITION</v>
      </c>
      <c r="O3122" s="2" t="str">
        <f t="shared" si="1204"/>
        <v>TRANSITION</v>
      </c>
      <c r="P3122" s="2">
        <f t="shared" si="1214"/>
        <v>295</v>
      </c>
      <c r="Q3122" s="2">
        <f t="shared" si="1215"/>
        <v>297</v>
      </c>
      <c r="R3122" s="2">
        <f t="shared" si="1216"/>
        <v>296</v>
      </c>
      <c r="S3122" s="2">
        <f t="shared" si="1217"/>
        <v>0</v>
      </c>
      <c r="T3122" s="2">
        <f t="shared" si="1218"/>
        <v>0</v>
      </c>
      <c r="U3122" s="2" t="str">
        <f t="shared" si="1208"/>
        <v>RELAX</v>
      </c>
      <c r="V3122" s="2">
        <f t="shared" si="1209"/>
        <v>0</v>
      </c>
      <c r="W3122" s="2">
        <f t="shared" si="1219"/>
        <v>290.24836275647448</v>
      </c>
      <c r="Y3122" s="2">
        <f t="shared" ref="Y3122:Y3185" si="1223">IF(AB3122="low", $X$4*W3122+(1-$X$4)*Y3121,Y3121)</f>
        <v>288.45875530636573</v>
      </c>
      <c r="Z3122" s="2">
        <f t="shared" ref="Z3122:Z3185" si="1224">IF(AB3122="high", $X$4*W3122+(1-$X$4)*Z3121,Z3121)</f>
        <v>294.05787671972968</v>
      </c>
      <c r="AA3122" s="2">
        <f t="shared" si="1200"/>
        <v>292.0565689304018</v>
      </c>
      <c r="AB3122" s="2" t="str">
        <f t="shared" si="1220"/>
        <v>low</v>
      </c>
      <c r="AC3122" s="2">
        <f t="shared" si="1221"/>
        <v>289.59869020517959</v>
      </c>
      <c r="AD3122" s="2">
        <f t="shared" si="1210"/>
        <v>-13.035747002994837</v>
      </c>
      <c r="AE3122" s="2">
        <f t="shared" si="1211"/>
        <v>891.19438932967989</v>
      </c>
      <c r="AF3122" s="2">
        <f t="shared" si="1212"/>
        <v>250</v>
      </c>
      <c r="AG3122" s="2">
        <f t="shared" si="1213"/>
        <v>275</v>
      </c>
    </row>
    <row r="3123" spans="1:33" x14ac:dyDescent="0.2">
      <c r="A3123" s="2">
        <f t="shared" si="1205"/>
        <v>69.880000114440918</v>
      </c>
      <c r="B3123">
        <v>0.52164888381999996</v>
      </c>
      <c r="C3123" s="2">
        <f t="shared" si="1222"/>
        <v>69.751648664475027</v>
      </c>
      <c r="D3123">
        <v>1577147262</v>
      </c>
      <c r="E3123">
        <v>439</v>
      </c>
      <c r="F3123">
        <v>896</v>
      </c>
      <c r="G3123">
        <v>631</v>
      </c>
      <c r="H3123">
        <v>692</v>
      </c>
      <c r="I3123">
        <v>287</v>
      </c>
      <c r="J3123">
        <f t="shared" si="1201"/>
        <v>589</v>
      </c>
      <c r="K3123">
        <f t="shared" si="1202"/>
        <v>11.399999999999977</v>
      </c>
      <c r="L3123">
        <f t="shared" si="1206"/>
        <v>40.770084662933264</v>
      </c>
      <c r="M3123">
        <f t="shared" si="1207"/>
        <v>7582.5744968983336</v>
      </c>
      <c r="N3123" t="str">
        <f t="shared" si="1203"/>
        <v>TRANSITION</v>
      </c>
      <c r="O3123" s="2" t="str">
        <f t="shared" si="1204"/>
        <v>ONE</v>
      </c>
      <c r="P3123" s="2">
        <f t="shared" si="1214"/>
        <v>295</v>
      </c>
      <c r="Q3123" s="2">
        <f t="shared" si="1215"/>
        <v>297</v>
      </c>
      <c r="R3123" s="2">
        <f t="shared" si="1216"/>
        <v>296</v>
      </c>
      <c r="S3123" s="2">
        <f t="shared" si="1217"/>
        <v>0</v>
      </c>
      <c r="T3123" s="2">
        <f t="shared" si="1218"/>
        <v>0</v>
      </c>
      <c r="U3123" s="2" t="str">
        <f t="shared" si="1208"/>
        <v>RELAX</v>
      </c>
      <c r="V3123" s="2">
        <f t="shared" si="1209"/>
        <v>0</v>
      </c>
      <c r="W3123" s="2">
        <f t="shared" si="1219"/>
        <v>289.59869020517959</v>
      </c>
      <c r="Y3123" s="2">
        <f t="shared" si="1223"/>
        <v>288.68674228612855</v>
      </c>
      <c r="Z3123" s="2">
        <f t="shared" si="1224"/>
        <v>294.05787671972968</v>
      </c>
      <c r="AA3123" s="2">
        <f t="shared" ref="AA3123:AA3186" si="1225">IF(AB3123="high",(1-$X$8)*AA3122+$X$8*(Z3122-2),IF(AB3123="low",(1-$X$8)*AA3122+$X$8*(Y3122+2),AA3122))</f>
        <v>291.97667824919995</v>
      </c>
      <c r="AB3123" s="2" t="str">
        <f t="shared" si="1220"/>
        <v>low</v>
      </c>
      <c r="AC3123" s="2">
        <f t="shared" si="1221"/>
        <v>289.27895216414367</v>
      </c>
      <c r="AD3123" s="2">
        <f t="shared" si="1210"/>
        <v>-26.884279806666406</v>
      </c>
      <c r="AE3123" s="2">
        <f t="shared" si="1211"/>
        <v>-564.60585486309844</v>
      </c>
      <c r="AF3123" s="2">
        <f t="shared" si="1212"/>
        <v>250</v>
      </c>
      <c r="AG3123" s="2">
        <f t="shared" si="1213"/>
        <v>275</v>
      </c>
    </row>
    <row r="3124" spans="1:33" x14ac:dyDescent="0.2">
      <c r="A3124" s="2">
        <f t="shared" si="1205"/>
        <v>69.900000095367432</v>
      </c>
      <c r="B3124">
        <v>0.54604196548499995</v>
      </c>
      <c r="C3124" s="2">
        <f t="shared" si="1222"/>
        <v>69.776041746140024</v>
      </c>
      <c r="D3124">
        <v>1577147262.02</v>
      </c>
      <c r="E3124">
        <v>437</v>
      </c>
      <c r="F3124">
        <v>896</v>
      </c>
      <c r="G3124">
        <v>629</v>
      </c>
      <c r="H3124">
        <v>692</v>
      </c>
      <c r="I3124">
        <v>288</v>
      </c>
      <c r="J3124">
        <f t="shared" si="1201"/>
        <v>588.4</v>
      </c>
      <c r="K3124">
        <f t="shared" si="1202"/>
        <v>10.799999999999955</v>
      </c>
      <c r="L3124">
        <f t="shared" si="1206"/>
        <v>40.995230276084129</v>
      </c>
      <c r="M3124">
        <f t="shared" si="1207"/>
        <v>9.2298962567698535</v>
      </c>
      <c r="N3124" t="str">
        <f t="shared" si="1203"/>
        <v>TRANSITION</v>
      </c>
      <c r="O3124" s="2" t="str">
        <f t="shared" si="1204"/>
        <v>ONE</v>
      </c>
      <c r="P3124" s="2">
        <f t="shared" si="1214"/>
        <v>295</v>
      </c>
      <c r="Q3124" s="2">
        <f t="shared" si="1215"/>
        <v>297</v>
      </c>
      <c r="R3124" s="2">
        <f t="shared" si="1216"/>
        <v>296</v>
      </c>
      <c r="S3124" s="2">
        <f t="shared" si="1217"/>
        <v>0</v>
      </c>
      <c r="T3124" s="2">
        <f t="shared" si="1218"/>
        <v>0</v>
      </c>
      <c r="U3124" s="2" t="str">
        <f t="shared" si="1208"/>
        <v>RELAX</v>
      </c>
      <c r="V3124" s="2">
        <f t="shared" si="1209"/>
        <v>0</v>
      </c>
      <c r="W3124" s="2">
        <f t="shared" si="1219"/>
        <v>289.27895216414367</v>
      </c>
      <c r="Y3124" s="2">
        <f t="shared" si="1223"/>
        <v>288.8051842617316</v>
      </c>
      <c r="Z3124" s="2">
        <f t="shared" si="1224"/>
        <v>294.05787671972968</v>
      </c>
      <c r="AA3124" s="2">
        <f t="shared" si="1225"/>
        <v>291.91218145104637</v>
      </c>
      <c r="AB3124" s="2" t="str">
        <f t="shared" si="1220"/>
        <v>low</v>
      </c>
      <c r="AC3124" s="2">
        <f t="shared" si="1221"/>
        <v>288.62316173131495</v>
      </c>
      <c r="AD3124" s="2">
        <f t="shared" si="1210"/>
        <v>-15.641842507943249</v>
      </c>
      <c r="AE3124" s="2">
        <f t="shared" si="1211"/>
        <v>460.88630592559309</v>
      </c>
      <c r="AF3124" s="2">
        <f t="shared" si="1212"/>
        <v>250</v>
      </c>
      <c r="AG3124" s="2">
        <f t="shared" si="1213"/>
        <v>275</v>
      </c>
    </row>
    <row r="3125" spans="1:33" x14ac:dyDescent="0.2">
      <c r="A3125" s="2">
        <f t="shared" si="1205"/>
        <v>69.920000076293945</v>
      </c>
      <c r="B3125">
        <v>0.56679606437700003</v>
      </c>
      <c r="C3125" s="2">
        <f t="shared" si="1222"/>
        <v>69.796795845032022</v>
      </c>
      <c r="D3125">
        <v>1577147262.04</v>
      </c>
      <c r="E3125">
        <v>436</v>
      </c>
      <c r="F3125">
        <v>898</v>
      </c>
      <c r="G3125">
        <v>630</v>
      </c>
      <c r="H3125">
        <v>692</v>
      </c>
      <c r="I3125">
        <v>286</v>
      </c>
      <c r="J3125">
        <f t="shared" si="1201"/>
        <v>588.4</v>
      </c>
      <c r="K3125">
        <f t="shared" si="1202"/>
        <v>10.799999999999955</v>
      </c>
      <c r="L3125">
        <f t="shared" si="1206"/>
        <v>-96.366506221617939</v>
      </c>
      <c r="M3125">
        <f t="shared" si="1207"/>
        <v>-6618.5353174090242</v>
      </c>
      <c r="N3125" t="str">
        <f t="shared" si="1203"/>
        <v>TRANSITION</v>
      </c>
      <c r="O3125" s="2" t="str">
        <f t="shared" si="1204"/>
        <v>TRANSITION</v>
      </c>
      <c r="P3125" s="2">
        <f t="shared" si="1214"/>
        <v>295</v>
      </c>
      <c r="Q3125" s="2">
        <f t="shared" si="1215"/>
        <v>297</v>
      </c>
      <c r="R3125" s="2">
        <f t="shared" si="1216"/>
        <v>296</v>
      </c>
      <c r="S3125" s="2">
        <f t="shared" si="1217"/>
        <v>0</v>
      </c>
      <c r="T3125" s="2">
        <f t="shared" si="1218"/>
        <v>0</v>
      </c>
      <c r="U3125" s="2" t="str">
        <f t="shared" si="1208"/>
        <v>RELAX</v>
      </c>
      <c r="V3125" s="2">
        <f t="shared" si="1209"/>
        <v>0</v>
      </c>
      <c r="W3125" s="2">
        <f t="shared" si="1219"/>
        <v>288.62316173131495</v>
      </c>
      <c r="Y3125" s="2">
        <f t="shared" si="1223"/>
        <v>288.76877975564827</v>
      </c>
      <c r="Z3125" s="2">
        <f t="shared" si="1224"/>
        <v>294.05787671972968</v>
      </c>
      <c r="AA3125" s="2">
        <f t="shared" si="1225"/>
        <v>291.8568315915806</v>
      </c>
      <c r="AB3125" s="2" t="str">
        <f t="shared" si="1220"/>
        <v>low</v>
      </c>
      <c r="AC3125" s="2">
        <f t="shared" si="1221"/>
        <v>288.29852938505201</v>
      </c>
      <c r="AD3125" s="2">
        <f t="shared" si="1210"/>
        <v>-10.568301450396058</v>
      </c>
      <c r="AE3125" s="2">
        <f t="shared" si="1211"/>
        <v>244.45971294387769</v>
      </c>
      <c r="AF3125" s="2">
        <f t="shared" si="1212"/>
        <v>250</v>
      </c>
      <c r="AG3125" s="2">
        <f t="shared" si="1213"/>
        <v>275</v>
      </c>
    </row>
    <row r="3126" spans="1:33" x14ac:dyDescent="0.2">
      <c r="A3126" s="2">
        <f t="shared" si="1205"/>
        <v>69.950000047683716</v>
      </c>
      <c r="B3126">
        <v>0.59137010574299997</v>
      </c>
      <c r="C3126" s="2">
        <f t="shared" si="1222"/>
        <v>69.821369886398017</v>
      </c>
      <c r="D3126">
        <v>1577147262.0699999</v>
      </c>
      <c r="E3126">
        <v>437</v>
      </c>
      <c r="F3126">
        <v>895</v>
      </c>
      <c r="G3126">
        <v>630</v>
      </c>
      <c r="H3126">
        <v>692</v>
      </c>
      <c r="I3126">
        <v>287</v>
      </c>
      <c r="J3126">
        <f t="shared" si="1201"/>
        <v>588.20000000000005</v>
      </c>
      <c r="K3126">
        <f t="shared" si="1202"/>
        <v>10.600000000000023</v>
      </c>
      <c r="L3126">
        <f t="shared" si="1206"/>
        <v>40.693347305241218</v>
      </c>
      <c r="M3126">
        <f t="shared" si="1207"/>
        <v>5577.4242211739702</v>
      </c>
      <c r="N3126" t="str">
        <f t="shared" si="1203"/>
        <v>TRANSITION</v>
      </c>
      <c r="O3126" s="2" t="str">
        <f t="shared" si="1204"/>
        <v>ONE</v>
      </c>
      <c r="P3126" s="2">
        <f t="shared" si="1214"/>
        <v>295</v>
      </c>
      <c r="Q3126" s="2">
        <f t="shared" si="1215"/>
        <v>297</v>
      </c>
      <c r="R3126" s="2">
        <f t="shared" si="1216"/>
        <v>296</v>
      </c>
      <c r="S3126" s="2">
        <f t="shared" si="1217"/>
        <v>0</v>
      </c>
      <c r="T3126" s="2">
        <f t="shared" si="1218"/>
        <v>0</v>
      </c>
      <c r="U3126" s="2" t="str">
        <f t="shared" si="1208"/>
        <v>RELAX</v>
      </c>
      <c r="V3126" s="2">
        <f t="shared" si="1209"/>
        <v>0</v>
      </c>
      <c r="W3126" s="2">
        <f t="shared" si="1219"/>
        <v>288.29852938505201</v>
      </c>
      <c r="Y3126" s="2">
        <f t="shared" si="1223"/>
        <v>288.67472968152902</v>
      </c>
      <c r="Z3126" s="2">
        <f t="shared" si="1224"/>
        <v>294.05787671972968</v>
      </c>
      <c r="AA3126" s="2">
        <f t="shared" si="1225"/>
        <v>291.80242899978396</v>
      </c>
      <c r="AB3126" s="2" t="str">
        <f t="shared" si="1220"/>
        <v>low</v>
      </c>
      <c r="AC3126" s="2">
        <f t="shared" si="1221"/>
        <v>288.03882350804162</v>
      </c>
      <c r="AD3126" s="2">
        <f t="shared" si="1210"/>
        <v>0</v>
      </c>
      <c r="AE3126" s="2">
        <f t="shared" si="1211"/>
        <v>430.05956134745128</v>
      </c>
      <c r="AF3126" s="2">
        <f t="shared" si="1212"/>
        <v>250</v>
      </c>
      <c r="AG3126" s="2">
        <f t="shared" si="1213"/>
        <v>250</v>
      </c>
    </row>
    <row r="3127" spans="1:33" x14ac:dyDescent="0.2">
      <c r="A3127" s="2">
        <f t="shared" si="1205"/>
        <v>69.970000028610229</v>
      </c>
      <c r="B3127">
        <v>0.61162590980499998</v>
      </c>
      <c r="C3127" s="2">
        <f t="shared" si="1222"/>
        <v>69.84162569046002</v>
      </c>
      <c r="D3127">
        <v>1577147262.0899999</v>
      </c>
      <c r="E3127">
        <v>438</v>
      </c>
      <c r="F3127">
        <v>896</v>
      </c>
      <c r="G3127">
        <v>628</v>
      </c>
      <c r="H3127">
        <v>692</v>
      </c>
      <c r="I3127">
        <v>287</v>
      </c>
      <c r="J3127">
        <f t="shared" si="1201"/>
        <v>588.20000000000005</v>
      </c>
      <c r="K3127">
        <f t="shared" si="1202"/>
        <v>10.600000000000023</v>
      </c>
      <c r="L3127">
        <f t="shared" si="1206"/>
        <v>0</v>
      </c>
      <c r="M3127">
        <f t="shared" si="1207"/>
        <v>-2008.9722027664236</v>
      </c>
      <c r="N3127" t="str">
        <f t="shared" si="1203"/>
        <v>TRANSITION</v>
      </c>
      <c r="O3127" s="2" t="str">
        <f t="shared" si="1204"/>
        <v>RELAX</v>
      </c>
      <c r="P3127" s="2">
        <f t="shared" si="1214"/>
        <v>295</v>
      </c>
      <c r="Q3127" s="2">
        <f t="shared" si="1215"/>
        <v>297</v>
      </c>
      <c r="R3127" s="2">
        <f t="shared" si="1216"/>
        <v>296</v>
      </c>
      <c r="S3127" s="2">
        <f t="shared" si="1217"/>
        <v>0</v>
      </c>
      <c r="T3127" s="2">
        <f t="shared" si="1218"/>
        <v>0</v>
      </c>
      <c r="U3127" s="2" t="str">
        <f t="shared" si="1208"/>
        <v>RELAX</v>
      </c>
      <c r="V3127" s="2">
        <f t="shared" si="1209"/>
        <v>0</v>
      </c>
      <c r="W3127" s="2">
        <f t="shared" si="1219"/>
        <v>288.03882350804162</v>
      </c>
      <c r="Y3127" s="2">
        <f t="shared" si="1223"/>
        <v>288.54754844683157</v>
      </c>
      <c r="Z3127" s="2">
        <f t="shared" si="1224"/>
        <v>294.05787671972968</v>
      </c>
      <c r="AA3127" s="2">
        <f t="shared" si="1225"/>
        <v>291.74604403387116</v>
      </c>
      <c r="AB3127" s="2" t="str">
        <f t="shared" si="1220"/>
        <v>low</v>
      </c>
      <c r="AC3127" s="2">
        <f t="shared" si="1221"/>
        <v>288.03882350804162</v>
      </c>
      <c r="AD3127" s="2">
        <f t="shared" si="1210"/>
        <v>-24.706224844087338</v>
      </c>
      <c r="AE3127" s="2">
        <f t="shared" si="1211"/>
        <v>-1219.7108921702272</v>
      </c>
      <c r="AF3127" s="2">
        <f t="shared" si="1212"/>
        <v>250</v>
      </c>
      <c r="AG3127" s="2">
        <f t="shared" si="1213"/>
        <v>275</v>
      </c>
    </row>
    <row r="3128" spans="1:33" x14ac:dyDescent="0.2">
      <c r="A3128" s="2">
        <f t="shared" si="1205"/>
        <v>69.990000009536743</v>
      </c>
      <c r="B3128">
        <v>0.63647699356099996</v>
      </c>
      <c r="C3128" s="2">
        <f t="shared" si="1222"/>
        <v>69.866476774216025</v>
      </c>
      <c r="D3128">
        <v>1577147262.1099999</v>
      </c>
      <c r="E3128">
        <v>438</v>
      </c>
      <c r="F3128">
        <v>897</v>
      </c>
      <c r="G3128">
        <v>629</v>
      </c>
      <c r="H3128">
        <v>692</v>
      </c>
      <c r="I3128">
        <v>288</v>
      </c>
      <c r="J3128">
        <f t="shared" si="1201"/>
        <v>588.79999999999995</v>
      </c>
      <c r="K3128">
        <f t="shared" si="1202"/>
        <v>11.199999999999932</v>
      </c>
      <c r="L3128">
        <f t="shared" si="1206"/>
        <v>40.23969376219106</v>
      </c>
      <c r="M3128">
        <f t="shared" si="1207"/>
        <v>1619.2329540749181</v>
      </c>
      <c r="N3128" t="str">
        <f t="shared" si="1203"/>
        <v>TRANSITION</v>
      </c>
      <c r="O3128" s="2" t="str">
        <f t="shared" si="1204"/>
        <v>ONE</v>
      </c>
      <c r="P3128" s="2">
        <f t="shared" si="1214"/>
        <v>295</v>
      </c>
      <c r="Q3128" s="2">
        <f t="shared" si="1215"/>
        <v>297</v>
      </c>
      <c r="R3128" s="2">
        <f t="shared" si="1216"/>
        <v>296</v>
      </c>
      <c r="S3128" s="2">
        <f t="shared" si="1217"/>
        <v>0</v>
      </c>
      <c r="T3128" s="2">
        <f t="shared" si="1218"/>
        <v>0</v>
      </c>
      <c r="U3128" s="2" t="str">
        <f t="shared" si="1208"/>
        <v>RELAX</v>
      </c>
      <c r="V3128" s="2">
        <f t="shared" si="1209"/>
        <v>0</v>
      </c>
      <c r="W3128" s="2">
        <f t="shared" si="1219"/>
        <v>288.03105880643329</v>
      </c>
      <c r="Y3128" s="2">
        <f t="shared" si="1223"/>
        <v>288.44425051875191</v>
      </c>
      <c r="Z3128" s="2">
        <f t="shared" si="1224"/>
        <v>294.05787671972968</v>
      </c>
      <c r="AA3128" s="2">
        <f t="shared" si="1225"/>
        <v>291.68611925451921</v>
      </c>
      <c r="AB3128" s="2" t="str">
        <f t="shared" si="1220"/>
        <v>low</v>
      </c>
      <c r="AC3128" s="2">
        <f t="shared" si="1221"/>
        <v>287.42484704514663</v>
      </c>
      <c r="AD3128" s="2">
        <f t="shared" si="1210"/>
        <v>-11.780488194373536</v>
      </c>
      <c r="AE3128" s="2">
        <f t="shared" si="1211"/>
        <v>520.12768443521281</v>
      </c>
      <c r="AF3128" s="2">
        <f t="shared" si="1212"/>
        <v>250</v>
      </c>
      <c r="AG3128" s="2">
        <f t="shared" si="1213"/>
        <v>275</v>
      </c>
    </row>
    <row r="3129" spans="1:33" x14ac:dyDescent="0.2">
      <c r="A3129" s="2">
        <f t="shared" si="1205"/>
        <v>70.010000228881836</v>
      </c>
      <c r="B3129">
        <v>0.66066694259600001</v>
      </c>
      <c r="C3129" s="2">
        <f t="shared" si="1222"/>
        <v>69.890666723251016</v>
      </c>
      <c r="D3129">
        <v>1577147262.1300001</v>
      </c>
      <c r="E3129">
        <v>437</v>
      </c>
      <c r="F3129">
        <v>896</v>
      </c>
      <c r="G3129">
        <v>629</v>
      </c>
      <c r="H3129">
        <v>692</v>
      </c>
      <c r="I3129">
        <v>285</v>
      </c>
      <c r="J3129">
        <f t="shared" si="1201"/>
        <v>587.79999999999995</v>
      </c>
      <c r="K3129">
        <f t="shared" si="1202"/>
        <v>10.199999999999932</v>
      </c>
      <c r="L3129">
        <f t="shared" si="1206"/>
        <v>-124.01845062423854</v>
      </c>
      <c r="M3129">
        <f t="shared" si="1207"/>
        <v>-6790.3468564058212</v>
      </c>
      <c r="N3129" t="str">
        <f t="shared" si="1203"/>
        <v>TRANSITION</v>
      </c>
      <c r="O3129" s="2" t="str">
        <f t="shared" si="1204"/>
        <v>TRANSITION</v>
      </c>
      <c r="P3129" s="2">
        <f t="shared" si="1214"/>
        <v>295</v>
      </c>
      <c r="Q3129" s="2">
        <f t="shared" si="1215"/>
        <v>297</v>
      </c>
      <c r="R3129" s="2">
        <f t="shared" si="1216"/>
        <v>296</v>
      </c>
      <c r="S3129" s="2">
        <f t="shared" si="1217"/>
        <v>0</v>
      </c>
      <c r="T3129" s="2">
        <f t="shared" si="1218"/>
        <v>0</v>
      </c>
      <c r="U3129" s="2" t="str">
        <f t="shared" si="1208"/>
        <v>RELAX</v>
      </c>
      <c r="V3129" s="2">
        <f t="shared" si="1209"/>
        <v>0</v>
      </c>
      <c r="W3129" s="2">
        <f t="shared" si="1219"/>
        <v>287.42484704514663</v>
      </c>
      <c r="Y3129" s="2">
        <f t="shared" si="1223"/>
        <v>288.24036982403084</v>
      </c>
      <c r="Z3129" s="2">
        <f t="shared" si="1224"/>
        <v>294.05787671972968</v>
      </c>
      <c r="AA3129" s="2">
        <f t="shared" si="1225"/>
        <v>291.62402581773085</v>
      </c>
      <c r="AB3129" s="2" t="str">
        <f t="shared" si="1220"/>
        <v>low</v>
      </c>
      <c r="AC3129" s="2">
        <f t="shared" si="1221"/>
        <v>287.13987763611732</v>
      </c>
      <c r="AD3129" s="2">
        <f t="shared" si="1210"/>
        <v>8.3304230803113235</v>
      </c>
      <c r="AE3129" s="2">
        <f t="shared" si="1211"/>
        <v>831.37468564264884</v>
      </c>
      <c r="AF3129" s="2">
        <f t="shared" si="1212"/>
        <v>250</v>
      </c>
      <c r="AG3129" s="2">
        <f t="shared" si="1213"/>
        <v>275</v>
      </c>
    </row>
    <row r="3130" spans="1:33" x14ac:dyDescent="0.2">
      <c r="A3130" s="2">
        <f t="shared" si="1205"/>
        <v>70.040000200271606</v>
      </c>
      <c r="B3130">
        <v>0.68131709098799997</v>
      </c>
      <c r="C3130" s="2">
        <f t="shared" si="1222"/>
        <v>69.911316871643024</v>
      </c>
      <c r="D3130">
        <v>1577147262.1600001</v>
      </c>
      <c r="E3130">
        <v>438</v>
      </c>
      <c r="F3130">
        <v>896</v>
      </c>
      <c r="G3130">
        <v>628</v>
      </c>
      <c r="H3130">
        <v>692</v>
      </c>
      <c r="I3130">
        <v>286</v>
      </c>
      <c r="J3130">
        <f t="shared" si="1201"/>
        <v>588</v>
      </c>
      <c r="K3130">
        <f t="shared" si="1202"/>
        <v>10.399999999999977</v>
      </c>
      <c r="L3130">
        <f t="shared" si="1206"/>
        <v>48.425802130671755</v>
      </c>
      <c r="M3130">
        <f t="shared" si="1207"/>
        <v>8350.7512624808332</v>
      </c>
      <c r="N3130" t="str">
        <f t="shared" si="1203"/>
        <v>TRANSITION</v>
      </c>
      <c r="O3130" s="2" t="str">
        <f t="shared" si="1204"/>
        <v>ONE</v>
      </c>
      <c r="P3130" s="2">
        <f t="shared" si="1214"/>
        <v>288</v>
      </c>
      <c r="Q3130" s="2">
        <f t="shared" si="1215"/>
        <v>297</v>
      </c>
      <c r="R3130" s="2">
        <f t="shared" si="1216"/>
        <v>296</v>
      </c>
      <c r="S3130" s="2">
        <f t="shared" si="1217"/>
        <v>0</v>
      </c>
      <c r="T3130" s="2">
        <f t="shared" si="1218"/>
        <v>0</v>
      </c>
      <c r="U3130" s="2" t="str">
        <f t="shared" si="1208"/>
        <v>RELAX</v>
      </c>
      <c r="V3130" s="2">
        <f t="shared" si="1209"/>
        <v>0</v>
      </c>
      <c r="W3130" s="2">
        <f t="shared" si="1219"/>
        <v>287.13987763611732</v>
      </c>
      <c r="Y3130" s="2">
        <f t="shared" si="1223"/>
        <v>288.02027138644814</v>
      </c>
      <c r="Z3130" s="2">
        <f t="shared" si="1224"/>
        <v>294.05787671972968</v>
      </c>
      <c r="AA3130" s="2">
        <f t="shared" si="1225"/>
        <v>291.55484301804586</v>
      </c>
      <c r="AB3130" s="2" t="str">
        <f t="shared" si="1220"/>
        <v>low</v>
      </c>
      <c r="AC3130" s="2">
        <f t="shared" si="1221"/>
        <v>287.31190210889389</v>
      </c>
      <c r="AD3130" s="2">
        <f t="shared" si="1210"/>
        <v>-10.783432978274142</v>
      </c>
      <c r="AE3130" s="2">
        <f t="shared" si="1211"/>
        <v>-925.60381144720134</v>
      </c>
      <c r="AF3130" s="2">
        <f t="shared" si="1212"/>
        <v>250</v>
      </c>
      <c r="AG3130" s="2">
        <f t="shared" si="1213"/>
        <v>275</v>
      </c>
    </row>
    <row r="3131" spans="1:33" x14ac:dyDescent="0.2">
      <c r="A3131" s="2">
        <f t="shared" si="1205"/>
        <v>70.06000018119812</v>
      </c>
      <c r="B3131">
        <v>0.70564889907799999</v>
      </c>
      <c r="C3131" s="2">
        <f t="shared" si="1222"/>
        <v>69.935648679733021</v>
      </c>
      <c r="D3131">
        <v>1577147262.1800001</v>
      </c>
      <c r="E3131">
        <v>438</v>
      </c>
      <c r="F3131">
        <v>896</v>
      </c>
      <c r="G3131">
        <v>627</v>
      </c>
      <c r="H3131">
        <v>693</v>
      </c>
      <c r="I3131">
        <v>288</v>
      </c>
      <c r="J3131">
        <f t="shared" si="1201"/>
        <v>588.4</v>
      </c>
      <c r="K3131">
        <f t="shared" si="1202"/>
        <v>10.799999999999955</v>
      </c>
      <c r="L3131">
        <f t="shared" si="1206"/>
        <v>82.196933027018559</v>
      </c>
      <c r="M3131">
        <f t="shared" si="1207"/>
        <v>1387.9416922668479</v>
      </c>
      <c r="N3131" t="str">
        <f t="shared" si="1203"/>
        <v>TRANSITION</v>
      </c>
      <c r="O3131" s="2" t="str">
        <f t="shared" si="1204"/>
        <v>TRANSITION</v>
      </c>
      <c r="P3131" s="2">
        <f t="shared" si="1214"/>
        <v>288</v>
      </c>
      <c r="Q3131" s="2">
        <f t="shared" si="1215"/>
        <v>297</v>
      </c>
      <c r="R3131" s="2">
        <f t="shared" si="1216"/>
        <v>296</v>
      </c>
      <c r="S3131" s="2">
        <f t="shared" si="1217"/>
        <v>0</v>
      </c>
      <c r="T3131" s="2">
        <f t="shared" si="1218"/>
        <v>0</v>
      </c>
      <c r="U3131" s="2" t="str">
        <f t="shared" si="1208"/>
        <v>RELAX</v>
      </c>
      <c r="V3131" s="2">
        <f t="shared" si="1209"/>
        <v>0</v>
      </c>
      <c r="W3131" s="2">
        <f t="shared" si="1219"/>
        <v>287.31190210889389</v>
      </c>
      <c r="Y3131" s="2">
        <f t="shared" si="1223"/>
        <v>287.87859753093733</v>
      </c>
      <c r="Z3131" s="2">
        <f t="shared" si="1224"/>
        <v>294.05787671972968</v>
      </c>
      <c r="AA3131" s="2">
        <f t="shared" si="1225"/>
        <v>291.478114436466</v>
      </c>
      <c r="AB3131" s="2" t="str">
        <f t="shared" si="1220"/>
        <v>low</v>
      </c>
      <c r="AC3131" s="2">
        <f t="shared" si="1221"/>
        <v>287.04952168711515</v>
      </c>
      <c r="AD3131" s="2">
        <f t="shared" si="1210"/>
        <v>-19.71541904119653</v>
      </c>
      <c r="AE3131" s="2">
        <f t="shared" si="1211"/>
        <v>-367.09093010614737</v>
      </c>
      <c r="AF3131" s="2">
        <f t="shared" si="1212"/>
        <v>250</v>
      </c>
      <c r="AG3131" s="2">
        <f t="shared" si="1213"/>
        <v>275</v>
      </c>
    </row>
    <row r="3132" spans="1:33" x14ac:dyDescent="0.2">
      <c r="A3132" s="2">
        <f t="shared" si="1205"/>
        <v>70.080000162124634</v>
      </c>
      <c r="B3132">
        <v>0.72643995284999996</v>
      </c>
      <c r="C3132" s="2">
        <f t="shared" si="1222"/>
        <v>69.956439733505022</v>
      </c>
      <c r="D3132">
        <v>1577147262.2</v>
      </c>
      <c r="E3132">
        <v>438</v>
      </c>
      <c r="F3132">
        <v>895</v>
      </c>
      <c r="G3132">
        <v>629</v>
      </c>
      <c r="H3132">
        <v>693</v>
      </c>
      <c r="I3132">
        <v>286</v>
      </c>
      <c r="J3132">
        <f t="shared" si="1201"/>
        <v>588.20000000000005</v>
      </c>
      <c r="K3132">
        <f t="shared" si="1202"/>
        <v>10.600000000000023</v>
      </c>
      <c r="L3132">
        <f t="shared" si="1206"/>
        <v>-96.195220402607461</v>
      </c>
      <c r="M3132">
        <f t="shared" si="1207"/>
        <v>-8580.2362586293202</v>
      </c>
      <c r="N3132" t="str">
        <f t="shared" si="1203"/>
        <v>TRANSITION</v>
      </c>
      <c r="O3132" s="2" t="str">
        <f t="shared" si="1204"/>
        <v>TRANSITION</v>
      </c>
      <c r="P3132" s="2">
        <f t="shared" si="1214"/>
        <v>288</v>
      </c>
      <c r="Q3132" s="2">
        <f t="shared" si="1215"/>
        <v>297</v>
      </c>
      <c r="R3132" s="2">
        <f t="shared" si="1216"/>
        <v>296</v>
      </c>
      <c r="S3132" s="2">
        <f t="shared" si="1217"/>
        <v>0</v>
      </c>
      <c r="T3132" s="2">
        <f t="shared" si="1218"/>
        <v>0</v>
      </c>
      <c r="U3132" s="2" t="str">
        <f t="shared" si="1208"/>
        <v>RELAX</v>
      </c>
      <c r="V3132" s="2">
        <f t="shared" si="1209"/>
        <v>0</v>
      </c>
      <c r="W3132" s="2">
        <f t="shared" si="1219"/>
        <v>287.04952168711515</v>
      </c>
      <c r="Y3132" s="2">
        <f t="shared" si="1223"/>
        <v>287.7127823621729</v>
      </c>
      <c r="Z3132" s="2">
        <f t="shared" si="1224"/>
        <v>294.05787671972968</v>
      </c>
      <c r="AA3132" s="2">
        <f t="shared" si="1225"/>
        <v>291.39813859118954</v>
      </c>
      <c r="AB3132" s="2" t="str">
        <f t="shared" si="1220"/>
        <v>low</v>
      </c>
      <c r="AC3132" s="2">
        <f t="shared" si="1221"/>
        <v>286.63961734969212</v>
      </c>
      <c r="AD3132" s="2">
        <f t="shared" si="1210"/>
        <v>-5.2160591225480548</v>
      </c>
      <c r="AE3132" s="2">
        <f t="shared" si="1211"/>
        <v>697.38456153556126</v>
      </c>
      <c r="AF3132" s="2">
        <f t="shared" si="1212"/>
        <v>250</v>
      </c>
      <c r="AG3132" s="2">
        <f t="shared" si="1213"/>
        <v>275</v>
      </c>
    </row>
    <row r="3133" spans="1:33" x14ac:dyDescent="0.2">
      <c r="A3133" s="2">
        <f t="shared" si="1205"/>
        <v>70.100000143051147</v>
      </c>
      <c r="B3133">
        <v>0.75096487998999994</v>
      </c>
      <c r="C3133" s="2">
        <f t="shared" si="1222"/>
        <v>69.980964660645014</v>
      </c>
      <c r="D3133">
        <v>1577147262.22</v>
      </c>
      <c r="E3133">
        <v>437</v>
      </c>
      <c r="F3133">
        <v>896</v>
      </c>
      <c r="G3133">
        <v>626</v>
      </c>
      <c r="H3133">
        <v>693</v>
      </c>
      <c r="I3133">
        <v>285</v>
      </c>
      <c r="J3133">
        <f t="shared" si="1201"/>
        <v>587.4</v>
      </c>
      <c r="K3133">
        <f t="shared" si="1202"/>
        <v>9.7999999999999545</v>
      </c>
      <c r="L3133">
        <f t="shared" si="1206"/>
        <v>-40.774840809578059</v>
      </c>
      <c r="M3133">
        <f t="shared" si="1207"/>
        <v>2259.7571555121626</v>
      </c>
      <c r="N3133" t="str">
        <f t="shared" si="1203"/>
        <v>TRANSITION</v>
      </c>
      <c r="O3133" s="2" t="str">
        <f t="shared" si="1204"/>
        <v>ONE</v>
      </c>
      <c r="P3133" s="2">
        <f t="shared" si="1214"/>
        <v>288</v>
      </c>
      <c r="Q3133" s="2">
        <f t="shared" si="1215"/>
        <v>297</v>
      </c>
      <c r="R3133" s="2">
        <f t="shared" si="1216"/>
        <v>296</v>
      </c>
      <c r="S3133" s="2">
        <f t="shared" si="1217"/>
        <v>0</v>
      </c>
      <c r="T3133" s="2">
        <f t="shared" si="1218"/>
        <v>0</v>
      </c>
      <c r="U3133" s="2" t="str">
        <f t="shared" si="1208"/>
        <v>RELAX</v>
      </c>
      <c r="V3133" s="2">
        <f t="shared" si="1209"/>
        <v>0</v>
      </c>
      <c r="W3133" s="2">
        <f t="shared" si="1219"/>
        <v>286.63961734969212</v>
      </c>
      <c r="Y3133" s="2">
        <f t="shared" si="1223"/>
        <v>287.49814935967675</v>
      </c>
      <c r="Z3133" s="2">
        <f t="shared" si="1224"/>
        <v>294.05787671972968</v>
      </c>
      <c r="AA3133" s="2">
        <f t="shared" si="1225"/>
        <v>291.31387077973869</v>
      </c>
      <c r="AB3133" s="2" t="str">
        <f t="shared" si="1220"/>
        <v>low</v>
      </c>
      <c r="AC3133" s="2">
        <f t="shared" si="1221"/>
        <v>286.51169387975369</v>
      </c>
      <c r="AD3133" s="2">
        <f t="shared" si="1210"/>
        <v>3.9903836522775991</v>
      </c>
      <c r="AE3133" s="2">
        <f t="shared" si="1211"/>
        <v>375.39123856600617</v>
      </c>
      <c r="AF3133" s="2">
        <f t="shared" si="1212"/>
        <v>250</v>
      </c>
      <c r="AG3133" s="2">
        <f t="shared" si="1213"/>
        <v>250</v>
      </c>
    </row>
    <row r="3134" spans="1:33" x14ac:dyDescent="0.2">
      <c r="A3134" s="2">
        <f t="shared" si="1205"/>
        <v>70.130000114440918</v>
      </c>
      <c r="B3134">
        <v>0.77543902397200004</v>
      </c>
      <c r="C3134" s="2">
        <f t="shared" si="1222"/>
        <v>70.005438804627019</v>
      </c>
      <c r="D3134">
        <v>1577147262.25</v>
      </c>
      <c r="E3134">
        <v>437</v>
      </c>
      <c r="F3134">
        <v>897</v>
      </c>
      <c r="G3134">
        <v>628</v>
      </c>
      <c r="H3134">
        <v>691</v>
      </c>
      <c r="I3134">
        <v>286</v>
      </c>
      <c r="J3134">
        <f t="shared" si="1201"/>
        <v>587.79999999999995</v>
      </c>
      <c r="K3134">
        <f t="shared" si="1202"/>
        <v>10.199999999999932</v>
      </c>
      <c r="L3134">
        <f t="shared" si="1206"/>
        <v>40.859447453421296</v>
      </c>
      <c r="M3134">
        <f t="shared" si="1207"/>
        <v>3335.531911679469</v>
      </c>
      <c r="N3134" t="str">
        <f t="shared" si="1203"/>
        <v>TRANSITION</v>
      </c>
      <c r="O3134" s="2" t="str">
        <f t="shared" si="1204"/>
        <v>ONE</v>
      </c>
      <c r="P3134" s="2">
        <f t="shared" si="1214"/>
        <v>288</v>
      </c>
      <c r="Q3134" s="2">
        <f t="shared" si="1215"/>
        <v>297</v>
      </c>
      <c r="R3134" s="2">
        <f t="shared" si="1216"/>
        <v>296</v>
      </c>
      <c r="S3134" s="2">
        <f t="shared" si="1217"/>
        <v>0</v>
      </c>
      <c r="T3134" s="2">
        <f t="shared" si="1218"/>
        <v>0</v>
      </c>
      <c r="U3134" s="2" t="str">
        <f t="shared" si="1208"/>
        <v>RELAX</v>
      </c>
      <c r="V3134" s="2">
        <f t="shared" si="1209"/>
        <v>0</v>
      </c>
      <c r="W3134" s="2">
        <f t="shared" si="1219"/>
        <v>286.51169387975369</v>
      </c>
      <c r="Y3134" s="2">
        <f t="shared" si="1223"/>
        <v>287.30085826369213</v>
      </c>
      <c r="Z3134" s="2">
        <f t="shared" si="1224"/>
        <v>294.05787671972968</v>
      </c>
      <c r="AA3134" s="2">
        <f t="shared" si="1225"/>
        <v>291.2230847087356</v>
      </c>
      <c r="AB3134" s="2" t="str">
        <f t="shared" si="1220"/>
        <v>low</v>
      </c>
      <c r="AC3134" s="2">
        <f t="shared" si="1221"/>
        <v>286.60935510380295</v>
      </c>
      <c r="AD3134" s="2">
        <f t="shared" si="1210"/>
        <v>3.8205110016465627</v>
      </c>
      <c r="AE3134" s="2">
        <f t="shared" si="1211"/>
        <v>-6.940902642232226</v>
      </c>
      <c r="AF3134" s="2">
        <f t="shared" si="1212"/>
        <v>250</v>
      </c>
      <c r="AG3134" s="2">
        <f t="shared" si="1213"/>
        <v>300</v>
      </c>
    </row>
    <row r="3135" spans="1:33" x14ac:dyDescent="0.2">
      <c r="A3135" s="2">
        <f t="shared" si="1205"/>
        <v>70.150000095367432</v>
      </c>
      <c r="B3135">
        <v>0.79588890075700003</v>
      </c>
      <c r="C3135" s="2">
        <f t="shared" si="1222"/>
        <v>70.025888681412027</v>
      </c>
      <c r="D3135">
        <v>1577147262.27</v>
      </c>
      <c r="E3135">
        <v>439</v>
      </c>
      <c r="F3135">
        <v>896</v>
      </c>
      <c r="G3135">
        <v>629</v>
      </c>
      <c r="H3135">
        <v>693</v>
      </c>
      <c r="I3135">
        <v>287</v>
      </c>
      <c r="J3135">
        <f t="shared" si="1201"/>
        <v>588.79999999999995</v>
      </c>
      <c r="K3135">
        <f t="shared" si="1202"/>
        <v>11.199999999999932</v>
      </c>
      <c r="L3135">
        <f t="shared" si="1206"/>
        <v>48.900050132991581</v>
      </c>
      <c r="M3135">
        <f t="shared" si="1207"/>
        <v>393.18587413045333</v>
      </c>
      <c r="N3135" t="str">
        <f t="shared" si="1203"/>
        <v>TRANSITION</v>
      </c>
      <c r="O3135" s="2" t="str">
        <f t="shared" si="1204"/>
        <v>ONE</v>
      </c>
      <c r="P3135" s="2">
        <f t="shared" si="1214"/>
        <v>288</v>
      </c>
      <c r="Q3135" s="2">
        <f t="shared" si="1215"/>
        <v>297</v>
      </c>
      <c r="R3135" s="2">
        <f t="shared" si="1216"/>
        <v>296</v>
      </c>
      <c r="S3135" s="2">
        <f t="shared" si="1217"/>
        <v>0</v>
      </c>
      <c r="T3135" s="2">
        <f t="shared" si="1218"/>
        <v>0</v>
      </c>
      <c r="U3135" s="2" t="str">
        <f t="shared" si="1208"/>
        <v>RELAX</v>
      </c>
      <c r="V3135" s="2">
        <f t="shared" si="1209"/>
        <v>0</v>
      </c>
      <c r="W3135" s="2">
        <f t="shared" si="1219"/>
        <v>286.60935510380295</v>
      </c>
      <c r="Y3135" s="2">
        <f t="shared" si="1223"/>
        <v>287.16255763171432</v>
      </c>
      <c r="Z3135" s="2">
        <f t="shared" si="1224"/>
        <v>294.05787671972968</v>
      </c>
      <c r="AA3135" s="2">
        <f t="shared" si="1225"/>
        <v>291.12697338648343</v>
      </c>
      <c r="AB3135" s="2" t="str">
        <f t="shared" si="1220"/>
        <v>low</v>
      </c>
      <c r="AC3135" s="2">
        <f t="shared" si="1221"/>
        <v>286.68748408304236</v>
      </c>
      <c r="AD3135" s="2">
        <f t="shared" si="1210"/>
        <v>2.5229270726254325</v>
      </c>
      <c r="AE3135" s="2">
        <f t="shared" si="1211"/>
        <v>-63.451919180897448</v>
      </c>
      <c r="AF3135" s="2">
        <f t="shared" si="1212"/>
        <v>250</v>
      </c>
      <c r="AG3135" s="2">
        <f t="shared" si="1213"/>
        <v>300</v>
      </c>
    </row>
    <row r="3136" spans="1:33" x14ac:dyDescent="0.2">
      <c r="A3136" s="2">
        <f t="shared" si="1205"/>
        <v>70.170000076293945</v>
      </c>
      <c r="B3136">
        <v>0.82066297531099996</v>
      </c>
      <c r="C3136" s="2">
        <f t="shared" si="1222"/>
        <v>70.050662755966016</v>
      </c>
      <c r="D3136">
        <v>1577147262.29</v>
      </c>
      <c r="E3136">
        <v>438</v>
      </c>
      <c r="F3136">
        <v>896</v>
      </c>
      <c r="G3136">
        <v>628</v>
      </c>
      <c r="H3136">
        <v>694</v>
      </c>
      <c r="I3136">
        <v>287</v>
      </c>
      <c r="J3136">
        <f t="shared" si="1201"/>
        <v>588.6</v>
      </c>
      <c r="K3136">
        <f t="shared" si="1202"/>
        <v>11</v>
      </c>
      <c r="L3136">
        <f t="shared" si="1206"/>
        <v>0</v>
      </c>
      <c r="M3136">
        <f t="shared" si="1207"/>
        <v>-1973.8396292626135</v>
      </c>
      <c r="N3136" t="str">
        <f t="shared" si="1203"/>
        <v>TRANSITION</v>
      </c>
      <c r="O3136" s="2" t="str">
        <f t="shared" si="1204"/>
        <v>RELAX</v>
      </c>
      <c r="P3136" s="2">
        <f t="shared" si="1214"/>
        <v>288</v>
      </c>
      <c r="Q3136" s="2">
        <f t="shared" si="1215"/>
        <v>297</v>
      </c>
      <c r="R3136" s="2">
        <f t="shared" si="1216"/>
        <v>296</v>
      </c>
      <c r="S3136" s="2">
        <f t="shared" si="1217"/>
        <v>0</v>
      </c>
      <c r="T3136" s="2">
        <f t="shared" si="1218"/>
        <v>0</v>
      </c>
      <c r="U3136" s="2" t="str">
        <f t="shared" si="1208"/>
        <v>RELAX</v>
      </c>
      <c r="V3136" s="2">
        <f t="shared" si="1209"/>
        <v>0</v>
      </c>
      <c r="W3136" s="2">
        <f t="shared" si="1219"/>
        <v>286.68748408304236</v>
      </c>
      <c r="Y3136" s="2">
        <f t="shared" si="1223"/>
        <v>287.06754292197991</v>
      </c>
      <c r="Z3136" s="2">
        <f t="shared" si="1224"/>
        <v>294.05787671972968</v>
      </c>
      <c r="AA3136" s="2">
        <f t="shared" si="1225"/>
        <v>291.02875259874497</v>
      </c>
      <c r="AB3136" s="2" t="str">
        <f t="shared" si="1220"/>
        <v>low</v>
      </c>
      <c r="AC3136" s="2">
        <f t="shared" si="1221"/>
        <v>286.74998726643389</v>
      </c>
      <c r="AD3136" s="2">
        <f t="shared" si="1210"/>
        <v>-17.173557771193902</v>
      </c>
      <c r="AE3136" s="2">
        <f t="shared" si="1211"/>
        <v>-795.04422257578165</v>
      </c>
      <c r="AF3136" s="2">
        <f t="shared" si="1212"/>
        <v>250</v>
      </c>
      <c r="AG3136" s="2">
        <f t="shared" si="1213"/>
        <v>275</v>
      </c>
    </row>
    <row r="3137" spans="1:33" x14ac:dyDescent="0.2">
      <c r="A3137" s="2">
        <f t="shared" si="1205"/>
        <v>70.190000057220459</v>
      </c>
      <c r="B3137">
        <v>0.84104299545299999</v>
      </c>
      <c r="C3137" s="2">
        <f t="shared" si="1222"/>
        <v>70.071042776108015</v>
      </c>
      <c r="D3137">
        <v>1577147262.3099999</v>
      </c>
      <c r="E3137">
        <v>437</v>
      </c>
      <c r="F3137">
        <v>897</v>
      </c>
      <c r="G3137">
        <v>628</v>
      </c>
      <c r="H3137">
        <v>692</v>
      </c>
      <c r="I3137">
        <v>287</v>
      </c>
      <c r="J3137">
        <f t="shared" si="1201"/>
        <v>588.20000000000005</v>
      </c>
      <c r="K3137">
        <f t="shared" si="1202"/>
        <v>10.600000000000023</v>
      </c>
      <c r="L3137">
        <f t="shared" si="1206"/>
        <v>0</v>
      </c>
      <c r="M3137">
        <f t="shared" si="1207"/>
        <v>0</v>
      </c>
      <c r="N3137" t="str">
        <f t="shared" si="1203"/>
        <v>TRANSITION</v>
      </c>
      <c r="O3137" s="2" t="str">
        <f t="shared" si="1204"/>
        <v>RELAX</v>
      </c>
      <c r="P3137" s="2">
        <f t="shared" si="1214"/>
        <v>288</v>
      </c>
      <c r="Q3137" s="2">
        <f t="shared" si="1215"/>
        <v>297</v>
      </c>
      <c r="R3137" s="2">
        <f t="shared" si="1216"/>
        <v>296</v>
      </c>
      <c r="S3137" s="2">
        <f t="shared" si="1217"/>
        <v>0</v>
      </c>
      <c r="T3137" s="2">
        <f t="shared" si="1218"/>
        <v>0</v>
      </c>
      <c r="U3137" s="2" t="str">
        <f t="shared" si="1208"/>
        <v>RELAX</v>
      </c>
      <c r="V3137" s="2">
        <f t="shared" si="1209"/>
        <v>0</v>
      </c>
      <c r="W3137" s="2">
        <f t="shared" si="1219"/>
        <v>286.74998726643389</v>
      </c>
      <c r="Y3137" s="2">
        <f t="shared" si="1223"/>
        <v>287.00403179087073</v>
      </c>
      <c r="Z3137" s="2">
        <f t="shared" si="1224"/>
        <v>294.05787671972968</v>
      </c>
      <c r="AA3137" s="2">
        <f t="shared" si="1225"/>
        <v>290.93069211490672</v>
      </c>
      <c r="AB3137" s="2" t="str">
        <f t="shared" si="1220"/>
        <v>low</v>
      </c>
      <c r="AC3137" s="2">
        <f t="shared" si="1221"/>
        <v>286.39998981314716</v>
      </c>
      <c r="AD3137" s="2">
        <f t="shared" si="1210"/>
        <v>4.9082374457971207</v>
      </c>
      <c r="AE3137" s="2">
        <f t="shared" si="1211"/>
        <v>1083.5021291997602</v>
      </c>
      <c r="AF3137" s="2">
        <f t="shared" si="1212"/>
        <v>250</v>
      </c>
      <c r="AG3137" s="2">
        <f t="shared" si="1213"/>
        <v>250</v>
      </c>
    </row>
    <row r="3138" spans="1:33" x14ac:dyDescent="0.2">
      <c r="A3138" s="2">
        <f t="shared" si="1205"/>
        <v>70.220000028610229</v>
      </c>
      <c r="B3138">
        <v>0.86549210548400002</v>
      </c>
      <c r="C3138" s="2">
        <f t="shared" si="1222"/>
        <v>70.095491886139015</v>
      </c>
      <c r="D3138">
        <v>1577147262.3399999</v>
      </c>
      <c r="E3138">
        <v>436</v>
      </c>
      <c r="F3138">
        <v>895</v>
      </c>
      <c r="G3138">
        <v>628</v>
      </c>
      <c r="H3138">
        <v>692</v>
      </c>
      <c r="I3138">
        <v>285</v>
      </c>
      <c r="J3138">
        <f t="shared" ref="J3138:J3201" si="1226">(E3138+F3138+G3138+H3138+I3138)/5</f>
        <v>587.20000000000005</v>
      </c>
      <c r="K3138">
        <f t="shared" ref="K3138:K3201" si="1227">J3138-577.6</f>
        <v>9.6000000000000227</v>
      </c>
      <c r="L3138">
        <f t="shared" si="1206"/>
        <v>-81.802568578738359</v>
      </c>
      <c r="M3138">
        <f t="shared" si="1207"/>
        <v>-3345.8301130395962</v>
      </c>
      <c r="N3138" t="str">
        <f t="shared" ref="N3138:N3201" si="1228">IF(I3138&gt;290,"RELAX",IF(I3138&lt;280,"ONE","TRANSITION"))</f>
        <v>TRANSITION</v>
      </c>
      <c r="O3138" s="2" t="str">
        <f t="shared" ref="O3138:O3201" si="1229">IF(OR(ABS(L3138)&lt;80, ABS(L3138)&gt;1000),IF(M3138&gt;0,"ONE","RELAX"),IF(AND(ABS(L3138)&gt;40, ABS(L3138) &lt; 200),"TRANSITION","UNDEFINED"))</f>
        <v>TRANSITION</v>
      </c>
      <c r="P3138" s="2">
        <f t="shared" si="1214"/>
        <v>287</v>
      </c>
      <c r="Q3138" s="2">
        <f t="shared" si="1215"/>
        <v>297</v>
      </c>
      <c r="R3138" s="2">
        <f t="shared" si="1216"/>
        <v>296</v>
      </c>
      <c r="S3138" s="2">
        <f t="shared" si="1217"/>
        <v>0</v>
      </c>
      <c r="T3138" s="2">
        <f t="shared" si="1218"/>
        <v>0</v>
      </c>
      <c r="U3138" s="2" t="str">
        <f t="shared" si="1208"/>
        <v>RELAX</v>
      </c>
      <c r="V3138" s="2">
        <f t="shared" si="1209"/>
        <v>0</v>
      </c>
      <c r="W3138" s="2">
        <f t="shared" si="1219"/>
        <v>286.39998981314716</v>
      </c>
      <c r="Y3138" s="2">
        <f t="shared" si="1223"/>
        <v>286.88322339532601</v>
      </c>
      <c r="Z3138" s="2">
        <f t="shared" si="1224"/>
        <v>294.05787671972968</v>
      </c>
      <c r="AA3138" s="2">
        <f t="shared" si="1225"/>
        <v>290.83435909870491</v>
      </c>
      <c r="AB3138" s="2" t="str">
        <f t="shared" si="1220"/>
        <v>low</v>
      </c>
      <c r="AC3138" s="2">
        <f t="shared" si="1221"/>
        <v>286.51999185051773</v>
      </c>
      <c r="AD3138" s="2">
        <f t="shared" si="1210"/>
        <v>4.6364298166413702</v>
      </c>
      <c r="AE3138" s="2">
        <f t="shared" si="1211"/>
        <v>-11.117281112118782</v>
      </c>
      <c r="AF3138" s="2">
        <f t="shared" si="1212"/>
        <v>250</v>
      </c>
      <c r="AG3138" s="2">
        <f t="shared" si="1213"/>
        <v>300</v>
      </c>
    </row>
    <row r="3139" spans="1:33" x14ac:dyDescent="0.2">
      <c r="A3139" s="2">
        <f t="shared" ref="A3139:A3202" si="1230">D3139-$D$2</f>
        <v>70.240000009536743</v>
      </c>
      <c r="B3139">
        <v>0.88619804382300005</v>
      </c>
      <c r="C3139" s="2">
        <f t="shared" si="1222"/>
        <v>70.116197824478022</v>
      </c>
      <c r="D3139">
        <v>1577147262.3599999</v>
      </c>
      <c r="E3139">
        <v>439</v>
      </c>
      <c r="F3139">
        <v>896</v>
      </c>
      <c r="G3139">
        <v>628</v>
      </c>
      <c r="H3139">
        <v>693</v>
      </c>
      <c r="I3139">
        <v>287</v>
      </c>
      <c r="J3139">
        <f t="shared" si="1226"/>
        <v>588.6</v>
      </c>
      <c r="K3139">
        <f t="shared" si="1227"/>
        <v>11</v>
      </c>
      <c r="L3139">
        <f t="shared" ref="L3139:L3202" si="1231">(I3139-I3138)/(B3139-B3138)</f>
        <v>96.590647922145209</v>
      </c>
      <c r="M3139">
        <f t="shared" ref="M3139:M3202" si="1232">(L3139-L3138)/(B3139-B3138)</f>
        <v>8615.5581833679353</v>
      </c>
      <c r="N3139" t="str">
        <f t="shared" si="1228"/>
        <v>TRANSITION</v>
      </c>
      <c r="O3139" s="2" t="str">
        <f t="shared" si="1229"/>
        <v>TRANSITION</v>
      </c>
      <c r="P3139" s="2">
        <f t="shared" si="1214"/>
        <v>287</v>
      </c>
      <c r="Q3139" s="2">
        <f t="shared" si="1215"/>
        <v>297</v>
      </c>
      <c r="R3139" s="2">
        <f t="shared" si="1216"/>
        <v>296</v>
      </c>
      <c r="S3139" s="2">
        <f t="shared" si="1217"/>
        <v>0</v>
      </c>
      <c r="T3139" s="2">
        <f t="shared" si="1218"/>
        <v>0</v>
      </c>
      <c r="U3139" s="2" t="str">
        <f t="shared" ref="U3139:U3202" si="1233">IF(AND(S3139=0,T3139&gt;0),"ONE",IF(AND(S3139=0,T3139&lt;0),"RELAX",IF(AND(S3139=0,T3139=0),U3138,"TRANSITION")))</f>
        <v>RELAX</v>
      </c>
      <c r="V3139" s="2">
        <f t="shared" ref="V3139:V3202" si="1234">IF(U3139="RELAX",0,IF(U3139="TRANSITION",1,IF(U3139="ONE",2)))</f>
        <v>0</v>
      </c>
      <c r="W3139" s="2">
        <f t="shared" si="1219"/>
        <v>286.51999185051773</v>
      </c>
      <c r="Y3139" s="2">
        <f t="shared" si="1223"/>
        <v>286.81057708636439</v>
      </c>
      <c r="Z3139" s="2">
        <f t="shared" si="1224"/>
        <v>294.05787671972968</v>
      </c>
      <c r="AA3139" s="2">
        <f t="shared" si="1225"/>
        <v>290.73680231353592</v>
      </c>
      <c r="AB3139" s="2" t="str">
        <f t="shared" si="1220"/>
        <v>low</v>
      </c>
      <c r="AC3139" s="2">
        <f t="shared" si="1221"/>
        <v>286.6159934804142</v>
      </c>
      <c r="AD3139" s="2">
        <f t="shared" ref="AD3139:AD3202" si="1235">(AC3140-AC3139)/(B3140-B3139)</f>
        <v>-13.156376677978296</v>
      </c>
      <c r="AE3139" s="2">
        <f t="shared" ref="AE3139:AE3202" si="1236">(AD3139-AD3138)/(B3139-B3138)</f>
        <v>-859.30935383433336</v>
      </c>
      <c r="AF3139" s="2">
        <f t="shared" ref="AF3139:AF3202" si="1237">IF(AB3139="low",250,IF(AB3139="high",300,275))</f>
        <v>250</v>
      </c>
      <c r="AG3139" s="2">
        <f t="shared" ref="AG3139:AG3202" si="1238">IF(ABS(AD3139)&lt;5,IF(AE3139&gt;0,250,IF(AE3139&lt;0,300,100)),275)</f>
        <v>275</v>
      </c>
    </row>
    <row r="3140" spans="1:33" x14ac:dyDescent="0.2">
      <c r="A3140" s="2">
        <f t="shared" si="1230"/>
        <v>70.260000228881836</v>
      </c>
      <c r="B3140">
        <v>0.91076397895799999</v>
      </c>
      <c r="C3140" s="2">
        <f t="shared" si="1222"/>
        <v>70.140763759613023</v>
      </c>
      <c r="D3140">
        <v>1577147262.3800001</v>
      </c>
      <c r="E3140">
        <v>438</v>
      </c>
      <c r="F3140">
        <v>897</v>
      </c>
      <c r="G3140">
        <v>628</v>
      </c>
      <c r="H3140">
        <v>692</v>
      </c>
      <c r="I3140">
        <v>287</v>
      </c>
      <c r="J3140">
        <f t="shared" si="1226"/>
        <v>588.4</v>
      </c>
      <c r="K3140">
        <f t="shared" si="1227"/>
        <v>10.799999999999955</v>
      </c>
      <c r="L3140">
        <f t="shared" si="1231"/>
        <v>0</v>
      </c>
      <c r="M3140">
        <f t="shared" si="1232"/>
        <v>-3931.8937948561611</v>
      </c>
      <c r="N3140" t="str">
        <f t="shared" si="1228"/>
        <v>TRANSITION</v>
      </c>
      <c r="O3140" s="2" t="str">
        <f t="shared" si="1229"/>
        <v>RELAX</v>
      </c>
      <c r="P3140" s="2">
        <f t="shared" ref="P3140:P3203" si="1239">IF(($I3141-$I3140)&lt;2,P3139,$I3141)</f>
        <v>287</v>
      </c>
      <c r="Q3140" s="2">
        <f t="shared" ref="Q3140:Q3203" si="1240">IF(($I3141-$I3140)&lt;4,Q3139,$I3141)</f>
        <v>297</v>
      </c>
      <c r="R3140" s="2">
        <f t="shared" ref="R3140:R3203" si="1241">IF(($I3141-$I3140)&lt;6,R3139,$I3141)</f>
        <v>296</v>
      </c>
      <c r="S3140" s="2">
        <f t="shared" ref="S3140:S3203" si="1242">(Q3140-Q3139)/(B3140-B3139)</f>
        <v>0</v>
      </c>
      <c r="T3140" s="2">
        <f t="shared" ref="T3140:T3203" si="1243">(S3140-S3139)/(B3140-B3139)</f>
        <v>0</v>
      </c>
      <c r="U3140" s="2" t="str">
        <f t="shared" si="1233"/>
        <v>RELAX</v>
      </c>
      <c r="V3140" s="2">
        <f t="shared" si="1234"/>
        <v>0</v>
      </c>
      <c r="W3140" s="2">
        <f t="shared" ref="W3140:W3203" si="1244">$X$2*I3140+(1-$X$2)*W3139</f>
        <v>286.6159934804142</v>
      </c>
      <c r="Y3140" s="2">
        <f t="shared" si="1223"/>
        <v>286.7716603651744</v>
      </c>
      <c r="Z3140" s="2">
        <f t="shared" si="1224"/>
        <v>294.05787671972968</v>
      </c>
      <c r="AA3140" s="2">
        <f t="shared" si="1225"/>
        <v>290.64049105217737</v>
      </c>
      <c r="AB3140" s="2" t="str">
        <f t="shared" ref="AB3140:AB3203" si="1245">IF(W3140&gt;AA3139+1,"high",IF(W3140&lt;AA3139-1,"low","middle"))</f>
        <v>low</v>
      </c>
      <c r="AC3140" s="2">
        <f t="shared" ref="AC3140:AC3203" si="1246">IF(ABS(($W3141-$W3140))&lt;$X$6,AC3139,$W3141)</f>
        <v>286.29279478433136</v>
      </c>
      <c r="AD3140" s="2">
        <f t="shared" si="1235"/>
        <v>-10.624502728476763</v>
      </c>
      <c r="AE3140" s="2">
        <f t="shared" si="1236"/>
        <v>103.06442378797476</v>
      </c>
      <c r="AF3140" s="2">
        <f t="shared" si="1237"/>
        <v>250</v>
      </c>
      <c r="AG3140" s="2">
        <f t="shared" si="1238"/>
        <v>275</v>
      </c>
    </row>
    <row r="3141" spans="1:33" x14ac:dyDescent="0.2">
      <c r="A3141" s="2">
        <f t="shared" si="1230"/>
        <v>70.290000200271606</v>
      </c>
      <c r="B3141">
        <v>0.93510007858300004</v>
      </c>
      <c r="C3141" s="2">
        <f t="shared" si="1222"/>
        <v>70.165099859238026</v>
      </c>
      <c r="D3141">
        <v>1577147262.4100001</v>
      </c>
      <c r="E3141">
        <v>437</v>
      </c>
      <c r="F3141">
        <v>895</v>
      </c>
      <c r="G3141">
        <v>628</v>
      </c>
      <c r="H3141">
        <v>690</v>
      </c>
      <c r="I3141">
        <v>285</v>
      </c>
      <c r="J3141">
        <f t="shared" si="1226"/>
        <v>587</v>
      </c>
      <c r="K3141">
        <f t="shared" si="1227"/>
        <v>9.3999999999999773</v>
      </c>
      <c r="L3141">
        <f t="shared" si="1231"/>
        <v>-82.182438057799317</v>
      </c>
      <c r="M3141">
        <f t="shared" si="1232"/>
        <v>-3376.9765625620107</v>
      </c>
      <c r="N3141" t="str">
        <f t="shared" si="1228"/>
        <v>TRANSITION</v>
      </c>
      <c r="O3141" s="2" t="str">
        <f t="shared" si="1229"/>
        <v>TRANSITION</v>
      </c>
      <c r="P3141" s="2">
        <f t="shared" si="1239"/>
        <v>287</v>
      </c>
      <c r="Q3141" s="2">
        <f t="shared" si="1240"/>
        <v>297</v>
      </c>
      <c r="R3141" s="2">
        <f t="shared" si="1241"/>
        <v>296</v>
      </c>
      <c r="S3141" s="2">
        <f t="shared" si="1242"/>
        <v>0</v>
      </c>
      <c r="T3141" s="2">
        <f t="shared" si="1243"/>
        <v>0</v>
      </c>
      <c r="U3141" s="2" t="str">
        <f t="shared" si="1233"/>
        <v>RELAX</v>
      </c>
      <c r="V3141" s="2">
        <f t="shared" si="1234"/>
        <v>0</v>
      </c>
      <c r="W3141" s="2">
        <f t="shared" si="1244"/>
        <v>286.29279478433136</v>
      </c>
      <c r="Y3141" s="2">
        <f t="shared" si="1223"/>
        <v>286.67588724900583</v>
      </c>
      <c r="Z3141" s="2">
        <f t="shared" si="1224"/>
        <v>294.05787671972968</v>
      </c>
      <c r="AA3141" s="2">
        <f t="shared" si="1225"/>
        <v>290.54704951782719</v>
      </c>
      <c r="AB3141" s="2" t="str">
        <f t="shared" si="1245"/>
        <v>low</v>
      </c>
      <c r="AC3141" s="2">
        <f t="shared" si="1246"/>
        <v>286.03423582746507</v>
      </c>
      <c r="AD3141" s="2">
        <f t="shared" si="1235"/>
        <v>9.2964795040060384</v>
      </c>
      <c r="AE3141" s="2">
        <f t="shared" si="1236"/>
        <v>818.5774441857692</v>
      </c>
      <c r="AF3141" s="2">
        <f t="shared" si="1237"/>
        <v>250</v>
      </c>
      <c r="AG3141" s="2">
        <f t="shared" si="1238"/>
        <v>275</v>
      </c>
    </row>
    <row r="3142" spans="1:33" x14ac:dyDescent="0.2">
      <c r="A3142" s="2">
        <f t="shared" si="1230"/>
        <v>70.31000018119812</v>
      </c>
      <c r="B3142">
        <v>0.95587706565899999</v>
      </c>
      <c r="C3142" s="2">
        <f t="shared" si="1222"/>
        <v>70.185876846314017</v>
      </c>
      <c r="D3142">
        <v>1577147262.4300001</v>
      </c>
      <c r="E3142">
        <v>437</v>
      </c>
      <c r="F3142">
        <v>896</v>
      </c>
      <c r="G3142">
        <v>628</v>
      </c>
      <c r="H3142">
        <v>692</v>
      </c>
      <c r="I3142">
        <v>285</v>
      </c>
      <c r="J3142">
        <f t="shared" si="1226"/>
        <v>587.6</v>
      </c>
      <c r="K3142">
        <f t="shared" si="1227"/>
        <v>10</v>
      </c>
      <c r="L3142">
        <f t="shared" si="1231"/>
        <v>0</v>
      </c>
      <c r="M3142">
        <f t="shared" si="1232"/>
        <v>3955.4550309525112</v>
      </c>
      <c r="N3142" t="str">
        <f t="shared" si="1228"/>
        <v>TRANSITION</v>
      </c>
      <c r="O3142" s="2" t="str">
        <f t="shared" si="1229"/>
        <v>ONE</v>
      </c>
      <c r="P3142" s="2">
        <f t="shared" si="1239"/>
        <v>287</v>
      </c>
      <c r="Q3142" s="2">
        <f t="shared" si="1240"/>
        <v>297</v>
      </c>
      <c r="R3142" s="2">
        <f t="shared" si="1241"/>
        <v>296</v>
      </c>
      <c r="S3142" s="2">
        <f t="shared" si="1242"/>
        <v>0</v>
      </c>
      <c r="T3142" s="2">
        <f t="shared" si="1243"/>
        <v>0</v>
      </c>
      <c r="U3142" s="2" t="str">
        <f t="shared" si="1233"/>
        <v>RELAX</v>
      </c>
      <c r="V3142" s="2">
        <f t="shared" si="1234"/>
        <v>0</v>
      </c>
      <c r="W3142" s="2">
        <f t="shared" si="1244"/>
        <v>286.03423582746507</v>
      </c>
      <c r="Y3142" s="2">
        <f t="shared" si="1223"/>
        <v>286.54755696469766</v>
      </c>
      <c r="Z3142" s="2">
        <f t="shared" si="1224"/>
        <v>294.05787671972968</v>
      </c>
      <c r="AA3142" s="2">
        <f t="shared" si="1225"/>
        <v>290.45349140438611</v>
      </c>
      <c r="AB3142" s="2" t="str">
        <f t="shared" si="1245"/>
        <v>low</v>
      </c>
      <c r="AC3142" s="2">
        <f t="shared" si="1246"/>
        <v>286.2273886619721</v>
      </c>
      <c r="AD3142" s="2">
        <f t="shared" si="1235"/>
        <v>-1.8505693417397828</v>
      </c>
      <c r="AE3142" s="2">
        <f t="shared" si="1236"/>
        <v>-536.5093988349289</v>
      </c>
      <c r="AF3142" s="2">
        <f t="shared" si="1237"/>
        <v>250</v>
      </c>
      <c r="AG3142" s="2">
        <f t="shared" si="1238"/>
        <v>300</v>
      </c>
    </row>
    <row r="3143" spans="1:33" x14ac:dyDescent="0.2">
      <c r="A3143" s="2">
        <f t="shared" si="1230"/>
        <v>70.330000162124634</v>
      </c>
      <c r="B3143">
        <v>0.98045206069900004</v>
      </c>
      <c r="C3143" s="2">
        <f t="shared" si="1222"/>
        <v>70.210451841354015</v>
      </c>
      <c r="D3143">
        <v>1577147262.45</v>
      </c>
      <c r="E3143">
        <v>436</v>
      </c>
      <c r="F3143">
        <v>895</v>
      </c>
      <c r="G3143">
        <v>627</v>
      </c>
      <c r="H3143">
        <v>691</v>
      </c>
      <c r="I3143">
        <v>287</v>
      </c>
      <c r="J3143">
        <f t="shared" si="1226"/>
        <v>587.20000000000005</v>
      </c>
      <c r="K3143">
        <f t="shared" si="1227"/>
        <v>9.6000000000000227</v>
      </c>
      <c r="L3143">
        <f t="shared" si="1231"/>
        <v>81.38353626296383</v>
      </c>
      <c r="M3143">
        <f t="shared" si="1232"/>
        <v>3311.639987332574</v>
      </c>
      <c r="N3143" t="str">
        <f t="shared" si="1228"/>
        <v>TRANSITION</v>
      </c>
      <c r="O3143" s="2" t="str">
        <f t="shared" si="1229"/>
        <v>TRANSITION</v>
      </c>
      <c r="P3143" s="2">
        <f t="shared" si="1239"/>
        <v>287</v>
      </c>
      <c r="Q3143" s="2">
        <f t="shared" si="1240"/>
        <v>297</v>
      </c>
      <c r="R3143" s="2">
        <f t="shared" si="1241"/>
        <v>296</v>
      </c>
      <c r="S3143" s="2">
        <f t="shared" si="1242"/>
        <v>0</v>
      </c>
      <c r="T3143" s="2">
        <f t="shared" si="1243"/>
        <v>0</v>
      </c>
      <c r="U3143" s="2" t="str">
        <f t="shared" si="1233"/>
        <v>RELAX</v>
      </c>
      <c r="V3143" s="2">
        <f t="shared" si="1234"/>
        <v>0</v>
      </c>
      <c r="W3143" s="2">
        <f t="shared" si="1244"/>
        <v>286.2273886619721</v>
      </c>
      <c r="Y3143" s="2">
        <f t="shared" si="1223"/>
        <v>286.48352330415253</v>
      </c>
      <c r="Z3143" s="2">
        <f t="shared" si="1224"/>
        <v>294.05787671972968</v>
      </c>
      <c r="AA3143" s="2">
        <f t="shared" si="1225"/>
        <v>290.35819468240169</v>
      </c>
      <c r="AB3143" s="2" t="str">
        <f t="shared" si="1245"/>
        <v>low</v>
      </c>
      <c r="AC3143" s="2">
        <f t="shared" si="1246"/>
        <v>286.18191092957767</v>
      </c>
      <c r="AD3143" s="2">
        <f t="shared" si="1235"/>
        <v>-11.673834310805278</v>
      </c>
      <c r="AE3143" s="2">
        <f t="shared" si="1236"/>
        <v>-399.72602041532195</v>
      </c>
      <c r="AF3143" s="2">
        <f t="shared" si="1237"/>
        <v>250</v>
      </c>
      <c r="AG3143" s="2">
        <f t="shared" si="1238"/>
        <v>275</v>
      </c>
    </row>
    <row r="3144" spans="1:33" x14ac:dyDescent="0.2">
      <c r="A3144" s="2">
        <f t="shared" si="1230"/>
        <v>70.350000143051147</v>
      </c>
      <c r="B3144">
        <v>1.00070095062</v>
      </c>
      <c r="C3144" s="2">
        <f t="shared" si="1222"/>
        <v>70.230700731275022</v>
      </c>
      <c r="D3144">
        <v>1577147262.47</v>
      </c>
      <c r="E3144">
        <v>438</v>
      </c>
      <c r="F3144">
        <v>897</v>
      </c>
      <c r="G3144">
        <v>628</v>
      </c>
      <c r="H3144">
        <v>693</v>
      </c>
      <c r="I3144">
        <v>286</v>
      </c>
      <c r="J3144">
        <f t="shared" si="1226"/>
        <v>588.4</v>
      </c>
      <c r="K3144">
        <f t="shared" si="1227"/>
        <v>10.799999999999955</v>
      </c>
      <c r="L3144">
        <f t="shared" si="1231"/>
        <v>-49.385423294879452</v>
      </c>
      <c r="M3144">
        <f t="shared" si="1232"/>
        <v>-6458.0804215950629</v>
      </c>
      <c r="N3144" t="str">
        <f t="shared" si="1228"/>
        <v>TRANSITION</v>
      </c>
      <c r="O3144" s="2" t="str">
        <f t="shared" si="1229"/>
        <v>RELAX</v>
      </c>
      <c r="P3144" s="2">
        <f t="shared" si="1239"/>
        <v>287</v>
      </c>
      <c r="Q3144" s="2">
        <f t="shared" si="1240"/>
        <v>297</v>
      </c>
      <c r="R3144" s="2">
        <f t="shared" si="1241"/>
        <v>296</v>
      </c>
      <c r="S3144" s="2">
        <f t="shared" si="1242"/>
        <v>0</v>
      </c>
      <c r="T3144" s="2">
        <f t="shared" si="1243"/>
        <v>0</v>
      </c>
      <c r="U3144" s="2" t="str">
        <f t="shared" si="1233"/>
        <v>RELAX</v>
      </c>
      <c r="V3144" s="2">
        <f t="shared" si="1234"/>
        <v>0</v>
      </c>
      <c r="W3144" s="2">
        <f t="shared" si="1244"/>
        <v>286.18191092957767</v>
      </c>
      <c r="Y3144" s="2">
        <f t="shared" si="1223"/>
        <v>286.42320082923754</v>
      </c>
      <c r="Z3144" s="2">
        <f t="shared" si="1224"/>
        <v>294.05787671972968</v>
      </c>
      <c r="AA3144" s="2">
        <f t="shared" si="1225"/>
        <v>290.26446111348923</v>
      </c>
      <c r="AB3144" s="2" t="str">
        <f t="shared" si="1245"/>
        <v>low</v>
      </c>
      <c r="AC3144" s="2">
        <f t="shared" si="1246"/>
        <v>285.94552874366218</v>
      </c>
      <c r="AD3144" s="2">
        <f t="shared" si="1235"/>
        <v>8.5945841596330581</v>
      </c>
      <c r="AE3144" s="2">
        <f t="shared" si="1236"/>
        <v>1000.9644256803504</v>
      </c>
      <c r="AF3144" s="2">
        <f t="shared" si="1237"/>
        <v>250</v>
      </c>
      <c r="AG3144" s="2">
        <f t="shared" si="1238"/>
        <v>275</v>
      </c>
    </row>
    <row r="3145" spans="1:33" x14ac:dyDescent="0.2">
      <c r="A3145" s="2">
        <f t="shared" si="1230"/>
        <v>70.380000114440918</v>
      </c>
      <c r="B3145">
        <v>1.0252389907799999</v>
      </c>
      <c r="C3145" s="2">
        <f t="shared" si="1222"/>
        <v>70.255238771435017</v>
      </c>
      <c r="D3145">
        <v>1577147262.5</v>
      </c>
      <c r="E3145">
        <v>438</v>
      </c>
      <c r="F3145">
        <v>896</v>
      </c>
      <c r="G3145">
        <v>628</v>
      </c>
      <c r="H3145">
        <v>692</v>
      </c>
      <c r="I3145">
        <v>285</v>
      </c>
      <c r="J3145">
        <f t="shared" si="1226"/>
        <v>587.79999999999995</v>
      </c>
      <c r="K3145">
        <f t="shared" si="1227"/>
        <v>10.199999999999932</v>
      </c>
      <c r="L3145">
        <f t="shared" si="1231"/>
        <v>-40.753050915212228</v>
      </c>
      <c r="M3145">
        <f t="shared" si="1232"/>
        <v>351.7955111076501</v>
      </c>
      <c r="N3145" t="str">
        <f t="shared" si="1228"/>
        <v>TRANSITION</v>
      </c>
      <c r="O3145" s="2" t="str">
        <f t="shared" si="1229"/>
        <v>ONE</v>
      </c>
      <c r="P3145" s="2">
        <f t="shared" si="1239"/>
        <v>287</v>
      </c>
      <c r="Q3145" s="2">
        <f t="shared" si="1240"/>
        <v>297</v>
      </c>
      <c r="R3145" s="2">
        <f t="shared" si="1241"/>
        <v>296</v>
      </c>
      <c r="S3145" s="2">
        <f t="shared" si="1242"/>
        <v>0</v>
      </c>
      <c r="T3145" s="2">
        <f t="shared" si="1243"/>
        <v>0</v>
      </c>
      <c r="U3145" s="2" t="str">
        <f t="shared" si="1233"/>
        <v>RELAX</v>
      </c>
      <c r="V3145" s="2">
        <f t="shared" si="1234"/>
        <v>0</v>
      </c>
      <c r="W3145" s="2">
        <f t="shared" si="1244"/>
        <v>285.94552874366218</v>
      </c>
      <c r="Y3145" s="2">
        <f t="shared" si="1223"/>
        <v>286.32766641212248</v>
      </c>
      <c r="Z3145" s="2">
        <f t="shared" si="1224"/>
        <v>294.05787671972968</v>
      </c>
      <c r="AA3145" s="2">
        <f t="shared" si="1225"/>
        <v>290.17239809927662</v>
      </c>
      <c r="AB3145" s="2" t="str">
        <f t="shared" si="1245"/>
        <v>low</v>
      </c>
      <c r="AC3145" s="2">
        <f t="shared" si="1246"/>
        <v>286.15642299492976</v>
      </c>
      <c r="AD3145" s="2">
        <f t="shared" si="1235"/>
        <v>6.8303396750442955</v>
      </c>
      <c r="AE3145" s="2">
        <f t="shared" si="1236"/>
        <v>-71.898345307328199</v>
      </c>
      <c r="AF3145" s="2">
        <f t="shared" si="1237"/>
        <v>250</v>
      </c>
      <c r="AG3145" s="2">
        <f t="shared" si="1238"/>
        <v>275</v>
      </c>
    </row>
    <row r="3146" spans="1:33" x14ac:dyDescent="0.2">
      <c r="A3146" s="2">
        <f t="shared" si="1230"/>
        <v>70.400000095367432</v>
      </c>
      <c r="B3146">
        <v>1.0499398708300001</v>
      </c>
      <c r="C3146" s="2">
        <f t="shared" si="1222"/>
        <v>70.279939651485023</v>
      </c>
      <c r="D3146">
        <v>1577147262.52</v>
      </c>
      <c r="E3146">
        <v>438</v>
      </c>
      <c r="F3146">
        <v>896</v>
      </c>
      <c r="G3146">
        <v>629</v>
      </c>
      <c r="H3146">
        <v>691</v>
      </c>
      <c r="I3146">
        <v>287</v>
      </c>
      <c r="J3146">
        <f t="shared" si="1226"/>
        <v>588.20000000000005</v>
      </c>
      <c r="K3146">
        <f t="shared" si="1227"/>
        <v>10.600000000000023</v>
      </c>
      <c r="L3146">
        <f t="shared" si="1231"/>
        <v>80.968775037632227</v>
      </c>
      <c r="M3146">
        <f t="shared" si="1232"/>
        <v>4927.8335713728429</v>
      </c>
      <c r="N3146" t="str">
        <f t="shared" si="1228"/>
        <v>TRANSITION</v>
      </c>
      <c r="O3146" s="2" t="str">
        <f t="shared" si="1229"/>
        <v>TRANSITION</v>
      </c>
      <c r="P3146" s="2">
        <f t="shared" si="1239"/>
        <v>287</v>
      </c>
      <c r="Q3146" s="2">
        <f t="shared" si="1240"/>
        <v>297</v>
      </c>
      <c r="R3146" s="2">
        <f t="shared" si="1241"/>
        <v>296</v>
      </c>
      <c r="S3146" s="2">
        <f t="shared" si="1242"/>
        <v>0</v>
      </c>
      <c r="T3146" s="2">
        <f t="shared" si="1243"/>
        <v>0</v>
      </c>
      <c r="U3146" s="2" t="str">
        <f t="shared" si="1233"/>
        <v>RELAX</v>
      </c>
      <c r="V3146" s="2">
        <f t="shared" si="1234"/>
        <v>0</v>
      </c>
      <c r="W3146" s="2">
        <f t="shared" si="1244"/>
        <v>286.15642299492976</v>
      </c>
      <c r="Y3146" s="2">
        <f t="shared" si="1223"/>
        <v>286.29341772868395</v>
      </c>
      <c r="Z3146" s="2">
        <f t="shared" si="1224"/>
        <v>294.05787671972968</v>
      </c>
      <c r="AA3146" s="2">
        <f t="shared" si="1225"/>
        <v>290.08016151491893</v>
      </c>
      <c r="AB3146" s="2" t="str">
        <f t="shared" si="1245"/>
        <v>low</v>
      </c>
      <c r="AC3146" s="2">
        <f t="shared" si="1246"/>
        <v>286.32513839594378</v>
      </c>
      <c r="AD3146" s="2">
        <f t="shared" si="1235"/>
        <v>6.5743229005875392</v>
      </c>
      <c r="AE3146" s="2">
        <f t="shared" si="1236"/>
        <v>-10.364682308424664</v>
      </c>
      <c r="AF3146" s="2">
        <f t="shared" si="1237"/>
        <v>250</v>
      </c>
      <c r="AG3146" s="2">
        <f t="shared" si="1238"/>
        <v>275</v>
      </c>
    </row>
    <row r="3147" spans="1:33" x14ac:dyDescent="0.2">
      <c r="A3147" s="2">
        <f t="shared" si="1230"/>
        <v>70.420000076293945</v>
      </c>
      <c r="B3147">
        <v>1.0704700946800001</v>
      </c>
      <c r="C3147" s="2">
        <f t="shared" si="1222"/>
        <v>70.300469875335025</v>
      </c>
      <c r="D3147">
        <v>1577147262.54</v>
      </c>
      <c r="E3147">
        <v>438</v>
      </c>
      <c r="F3147">
        <v>896</v>
      </c>
      <c r="G3147">
        <v>630</v>
      </c>
      <c r="H3147">
        <v>693</v>
      </c>
      <c r="I3147">
        <v>287</v>
      </c>
      <c r="J3147">
        <f t="shared" si="1226"/>
        <v>588.79999999999995</v>
      </c>
      <c r="K3147">
        <f t="shared" si="1227"/>
        <v>11.199999999999932</v>
      </c>
      <c r="L3147">
        <f t="shared" si="1231"/>
        <v>0</v>
      </c>
      <c r="M3147">
        <f t="shared" si="1232"/>
        <v>-3943.8817437751472</v>
      </c>
      <c r="N3147" t="str">
        <f t="shared" si="1228"/>
        <v>TRANSITION</v>
      </c>
      <c r="O3147" s="2" t="str">
        <f t="shared" si="1229"/>
        <v>RELAX</v>
      </c>
      <c r="P3147" s="2">
        <f t="shared" si="1239"/>
        <v>287</v>
      </c>
      <c r="Q3147" s="2">
        <f t="shared" si="1240"/>
        <v>297</v>
      </c>
      <c r="R3147" s="2">
        <f t="shared" si="1241"/>
        <v>296</v>
      </c>
      <c r="S3147" s="2">
        <f t="shared" si="1242"/>
        <v>0</v>
      </c>
      <c r="T3147" s="2">
        <f t="shared" si="1243"/>
        <v>0</v>
      </c>
      <c r="U3147" s="2" t="str">
        <f t="shared" si="1233"/>
        <v>RELAX</v>
      </c>
      <c r="V3147" s="2">
        <f t="shared" si="1234"/>
        <v>0</v>
      </c>
      <c r="W3147" s="2">
        <f t="shared" si="1244"/>
        <v>286.32513839594378</v>
      </c>
      <c r="Y3147" s="2">
        <f t="shared" si="1223"/>
        <v>286.29976186213594</v>
      </c>
      <c r="Z3147" s="2">
        <f t="shared" si="1224"/>
        <v>294.05787671972968</v>
      </c>
      <c r="AA3147" s="2">
        <f t="shared" si="1225"/>
        <v>289.99082432560715</v>
      </c>
      <c r="AB3147" s="2" t="str">
        <f t="shared" si="1245"/>
        <v>low</v>
      </c>
      <c r="AC3147" s="2">
        <f t="shared" si="1246"/>
        <v>286.46011071675503</v>
      </c>
      <c r="AD3147" s="2">
        <f t="shared" si="1235"/>
        <v>4.4157440404869295</v>
      </c>
      <c r="AE3147" s="2">
        <f t="shared" si="1236"/>
        <v>-105.14151603371859</v>
      </c>
      <c r="AF3147" s="2">
        <f t="shared" si="1237"/>
        <v>250</v>
      </c>
      <c r="AG3147" s="2">
        <f t="shared" si="1238"/>
        <v>300</v>
      </c>
    </row>
    <row r="3148" spans="1:33" x14ac:dyDescent="0.2">
      <c r="A3148" s="2">
        <f t="shared" si="1230"/>
        <v>70.450000047683716</v>
      </c>
      <c r="B3148">
        <v>1.0949230194099999</v>
      </c>
      <c r="C3148" s="2">
        <f t="shared" si="1222"/>
        <v>70.324922800065025</v>
      </c>
      <c r="D3148">
        <v>1577147262.5699999</v>
      </c>
      <c r="E3148">
        <v>438</v>
      </c>
      <c r="F3148">
        <v>896</v>
      </c>
      <c r="G3148">
        <v>629</v>
      </c>
      <c r="H3148">
        <v>693</v>
      </c>
      <c r="I3148">
        <v>287</v>
      </c>
      <c r="J3148">
        <f t="shared" si="1226"/>
        <v>588.6</v>
      </c>
      <c r="K3148">
        <f t="shared" si="1227"/>
        <v>11</v>
      </c>
      <c r="L3148">
        <f t="shared" si="1231"/>
        <v>0</v>
      </c>
      <c r="M3148">
        <f t="shared" si="1232"/>
        <v>0</v>
      </c>
      <c r="N3148" t="str">
        <f t="shared" si="1228"/>
        <v>TRANSITION</v>
      </c>
      <c r="O3148" s="2" t="str">
        <f t="shared" si="1229"/>
        <v>RELAX</v>
      </c>
      <c r="P3148" s="2">
        <f t="shared" si="1239"/>
        <v>287</v>
      </c>
      <c r="Q3148" s="2">
        <f t="shared" si="1240"/>
        <v>297</v>
      </c>
      <c r="R3148" s="2">
        <f t="shared" si="1241"/>
        <v>296</v>
      </c>
      <c r="S3148" s="2">
        <f t="shared" si="1242"/>
        <v>0</v>
      </c>
      <c r="T3148" s="2">
        <f t="shared" si="1243"/>
        <v>0</v>
      </c>
      <c r="U3148" s="2" t="str">
        <f t="shared" si="1233"/>
        <v>RELAX</v>
      </c>
      <c r="V3148" s="2">
        <f t="shared" si="1234"/>
        <v>0</v>
      </c>
      <c r="W3148" s="2">
        <f t="shared" si="1244"/>
        <v>286.46011071675503</v>
      </c>
      <c r="Y3148" s="2">
        <f t="shared" si="1223"/>
        <v>286.33183163305978</v>
      </c>
      <c r="Z3148" s="2">
        <f t="shared" si="1224"/>
        <v>294.05787671972968</v>
      </c>
      <c r="AA3148" s="2">
        <f t="shared" si="1225"/>
        <v>289.90627120243357</v>
      </c>
      <c r="AB3148" s="2" t="str">
        <f t="shared" si="1245"/>
        <v>low</v>
      </c>
      <c r="AC3148" s="2">
        <f t="shared" si="1246"/>
        <v>286.568088573404</v>
      </c>
      <c r="AD3148" s="2">
        <f t="shared" si="1235"/>
        <v>-5.5248010008927055</v>
      </c>
      <c r="AE3148" s="2">
        <f t="shared" si="1236"/>
        <v>-406.51763137291215</v>
      </c>
      <c r="AF3148" s="2">
        <f t="shared" si="1237"/>
        <v>250</v>
      </c>
      <c r="AG3148" s="2">
        <f t="shared" si="1238"/>
        <v>275</v>
      </c>
    </row>
    <row r="3149" spans="1:33" x14ac:dyDescent="0.2">
      <c r="A3149" s="2">
        <f t="shared" si="1230"/>
        <v>70.470000028610229</v>
      </c>
      <c r="B3149">
        <v>1.1154880523699999</v>
      </c>
      <c r="C3149" s="2">
        <f t="shared" si="1222"/>
        <v>70.345487833025018</v>
      </c>
      <c r="D3149">
        <v>1577147262.5899999</v>
      </c>
      <c r="E3149">
        <v>438</v>
      </c>
      <c r="F3149">
        <v>898</v>
      </c>
      <c r="G3149">
        <v>628</v>
      </c>
      <c r="H3149">
        <v>692</v>
      </c>
      <c r="I3149">
        <v>287</v>
      </c>
      <c r="J3149">
        <f t="shared" si="1226"/>
        <v>588.6</v>
      </c>
      <c r="K3149">
        <f t="shared" si="1227"/>
        <v>11</v>
      </c>
      <c r="L3149">
        <f t="shared" si="1231"/>
        <v>0</v>
      </c>
      <c r="M3149">
        <f t="shared" si="1232"/>
        <v>0</v>
      </c>
      <c r="N3149" t="str">
        <f t="shared" si="1228"/>
        <v>TRANSITION</v>
      </c>
      <c r="O3149" s="2" t="str">
        <f t="shared" si="1229"/>
        <v>RELAX</v>
      </c>
      <c r="P3149" s="2">
        <f t="shared" si="1239"/>
        <v>287</v>
      </c>
      <c r="Q3149" s="2">
        <f t="shared" si="1240"/>
        <v>297</v>
      </c>
      <c r="R3149" s="2">
        <f t="shared" si="1241"/>
        <v>296</v>
      </c>
      <c r="S3149" s="2">
        <f t="shared" si="1242"/>
        <v>0</v>
      </c>
      <c r="T3149" s="2">
        <f t="shared" si="1243"/>
        <v>0</v>
      </c>
      <c r="U3149" s="2" t="str">
        <f t="shared" si="1233"/>
        <v>RELAX</v>
      </c>
      <c r="V3149" s="2">
        <f t="shared" si="1234"/>
        <v>0</v>
      </c>
      <c r="W3149" s="2">
        <f t="shared" si="1244"/>
        <v>286.568088573404</v>
      </c>
      <c r="Y3149" s="2">
        <f t="shared" si="1223"/>
        <v>286.37908302112862</v>
      </c>
      <c r="Z3149" s="2">
        <f t="shared" si="1224"/>
        <v>294.05787671972968</v>
      </c>
      <c r="AA3149" s="2">
        <f t="shared" si="1225"/>
        <v>289.82754922396487</v>
      </c>
      <c r="AB3149" s="2" t="str">
        <f t="shared" si="1245"/>
        <v>low</v>
      </c>
      <c r="AC3149" s="2">
        <f t="shared" si="1246"/>
        <v>286.4544708587232</v>
      </c>
      <c r="AD3149" s="2">
        <f t="shared" si="1235"/>
        <v>4.4415188520699092</v>
      </c>
      <c r="AE3149" s="2">
        <f t="shared" si="1236"/>
        <v>484.62455043702545</v>
      </c>
      <c r="AF3149" s="2">
        <f t="shared" si="1237"/>
        <v>250</v>
      </c>
      <c r="AG3149" s="2">
        <f t="shared" si="1238"/>
        <v>250</v>
      </c>
    </row>
    <row r="3150" spans="1:33" x14ac:dyDescent="0.2">
      <c r="A3150" s="2">
        <f t="shared" si="1230"/>
        <v>70.490000009536743</v>
      </c>
      <c r="B3150">
        <v>1.1400530338299999</v>
      </c>
      <c r="C3150" s="2">
        <f t="shared" si="1222"/>
        <v>70.370052814485021</v>
      </c>
      <c r="D3150">
        <v>1577147262.6099999</v>
      </c>
      <c r="E3150">
        <v>438</v>
      </c>
      <c r="F3150">
        <v>897</v>
      </c>
      <c r="G3150">
        <v>630</v>
      </c>
      <c r="H3150">
        <v>692</v>
      </c>
      <c r="I3150">
        <v>286</v>
      </c>
      <c r="J3150">
        <f t="shared" si="1226"/>
        <v>588.6</v>
      </c>
      <c r="K3150">
        <f t="shared" si="1227"/>
        <v>11</v>
      </c>
      <c r="L3150">
        <f t="shared" si="1231"/>
        <v>-40.70835557634495</v>
      </c>
      <c r="M3150">
        <f t="shared" si="1232"/>
        <v>-1657.1702137301349</v>
      </c>
      <c r="N3150" t="str">
        <f t="shared" si="1228"/>
        <v>TRANSITION</v>
      </c>
      <c r="O3150" s="2" t="str">
        <f t="shared" si="1229"/>
        <v>RELAX</v>
      </c>
      <c r="P3150" s="2">
        <f t="shared" si="1239"/>
        <v>287</v>
      </c>
      <c r="Q3150" s="2">
        <f t="shared" si="1240"/>
        <v>297</v>
      </c>
      <c r="R3150" s="2">
        <f t="shared" si="1241"/>
        <v>296</v>
      </c>
      <c r="S3150" s="2">
        <f t="shared" si="1242"/>
        <v>0</v>
      </c>
      <c r="T3150" s="2">
        <f t="shared" si="1243"/>
        <v>0</v>
      </c>
      <c r="U3150" s="2" t="str">
        <f t="shared" si="1233"/>
        <v>RELAX</v>
      </c>
      <c r="V3150" s="2">
        <f t="shared" si="1234"/>
        <v>0</v>
      </c>
      <c r="W3150" s="2">
        <f t="shared" si="1244"/>
        <v>286.4544708587232</v>
      </c>
      <c r="Y3150" s="2">
        <f t="shared" si="1223"/>
        <v>286.39416058864754</v>
      </c>
      <c r="Z3150" s="2">
        <f t="shared" si="1224"/>
        <v>294.05787671972968</v>
      </c>
      <c r="AA3150" s="2">
        <f t="shared" si="1225"/>
        <v>289.75512591382301</v>
      </c>
      <c r="AB3150" s="2" t="str">
        <f t="shared" si="1245"/>
        <v>low</v>
      </c>
      <c r="AC3150" s="2">
        <f t="shared" si="1246"/>
        <v>286.56357668697854</v>
      </c>
      <c r="AD3150" s="2">
        <f t="shared" si="1235"/>
        <v>20.012533505575963</v>
      </c>
      <c r="AE3150" s="2">
        <f t="shared" si="1236"/>
        <v>633.87040119940207</v>
      </c>
      <c r="AF3150" s="2">
        <f t="shared" si="1237"/>
        <v>250</v>
      </c>
      <c r="AG3150" s="2">
        <f t="shared" si="1238"/>
        <v>275</v>
      </c>
    </row>
    <row r="3151" spans="1:33" x14ac:dyDescent="0.2">
      <c r="A3151" s="2">
        <f t="shared" si="1230"/>
        <v>70.520000219345093</v>
      </c>
      <c r="B3151">
        <v>1.1644020080599999</v>
      </c>
      <c r="C3151" s="2">
        <f t="shared" si="1222"/>
        <v>70.394401788715015</v>
      </c>
      <c r="D3151">
        <v>1577147262.6400001</v>
      </c>
      <c r="E3151">
        <v>438</v>
      </c>
      <c r="F3151">
        <v>896</v>
      </c>
      <c r="G3151">
        <v>630</v>
      </c>
      <c r="H3151">
        <v>693</v>
      </c>
      <c r="I3151">
        <v>287</v>
      </c>
      <c r="J3151">
        <f t="shared" si="1226"/>
        <v>588.79999999999995</v>
      </c>
      <c r="K3151">
        <f t="shared" si="1227"/>
        <v>11.199999999999932</v>
      </c>
      <c r="L3151">
        <f t="shared" si="1231"/>
        <v>41.069491903601978</v>
      </c>
      <c r="M3151">
        <f t="shared" si="1232"/>
        <v>3358.574644971678</v>
      </c>
      <c r="N3151" t="str">
        <f t="shared" si="1228"/>
        <v>TRANSITION</v>
      </c>
      <c r="O3151" s="2" t="str">
        <f t="shared" si="1229"/>
        <v>ONE</v>
      </c>
      <c r="P3151" s="2">
        <f t="shared" si="1239"/>
        <v>289</v>
      </c>
      <c r="Q3151" s="2">
        <f t="shared" si="1240"/>
        <v>297</v>
      </c>
      <c r="R3151" s="2">
        <f t="shared" si="1241"/>
        <v>296</v>
      </c>
      <c r="S3151" s="2">
        <f t="shared" si="1242"/>
        <v>0</v>
      </c>
      <c r="T3151" s="2">
        <f t="shared" si="1243"/>
        <v>0</v>
      </c>
      <c r="U3151" s="2" t="str">
        <f t="shared" si="1233"/>
        <v>RELAX</v>
      </c>
      <c r="V3151" s="2">
        <f t="shared" si="1234"/>
        <v>0</v>
      </c>
      <c r="W3151" s="2">
        <f t="shared" si="1244"/>
        <v>286.56357668697854</v>
      </c>
      <c r="Y3151" s="2">
        <f t="shared" si="1223"/>
        <v>286.42804380831376</v>
      </c>
      <c r="Z3151" s="2">
        <f t="shared" si="1224"/>
        <v>294.05787671972968</v>
      </c>
      <c r="AA3151" s="2">
        <f t="shared" si="1225"/>
        <v>289.68707764756425</v>
      </c>
      <c r="AB3151" s="2" t="str">
        <f t="shared" si="1245"/>
        <v>low</v>
      </c>
      <c r="AC3151" s="2">
        <f t="shared" si="1246"/>
        <v>287.05086134958282</v>
      </c>
      <c r="AD3151" s="2">
        <f t="shared" si="1235"/>
        <v>-10.279951401957483</v>
      </c>
      <c r="AE3151" s="2">
        <f t="shared" si="1236"/>
        <v>-1244.0969636499301</v>
      </c>
      <c r="AF3151" s="2">
        <f t="shared" si="1237"/>
        <v>250</v>
      </c>
      <c r="AG3151" s="2">
        <f t="shared" si="1238"/>
        <v>275</v>
      </c>
    </row>
    <row r="3152" spans="1:33" x14ac:dyDescent="0.2">
      <c r="A3152" s="2">
        <f t="shared" si="1230"/>
        <v>70.540000200271606</v>
      </c>
      <c r="B3152">
        <v>1.1848468780500001</v>
      </c>
      <c r="C3152" s="2">
        <f t="shared" si="1222"/>
        <v>70.414846658705017</v>
      </c>
      <c r="D3152">
        <v>1577147262.6600001</v>
      </c>
      <c r="E3152">
        <v>439</v>
      </c>
      <c r="F3152">
        <v>897</v>
      </c>
      <c r="G3152">
        <v>629</v>
      </c>
      <c r="H3152">
        <v>693</v>
      </c>
      <c r="I3152">
        <v>289</v>
      </c>
      <c r="J3152">
        <f t="shared" si="1226"/>
        <v>589.4</v>
      </c>
      <c r="K3152">
        <f t="shared" si="1227"/>
        <v>11.799999999999955</v>
      </c>
      <c r="L3152">
        <f t="shared" si="1231"/>
        <v>97.824050775486654</v>
      </c>
      <c r="M3152">
        <f t="shared" si="1232"/>
        <v>2775.9804244117968</v>
      </c>
      <c r="N3152" t="str">
        <f t="shared" si="1228"/>
        <v>TRANSITION</v>
      </c>
      <c r="O3152" s="2" t="str">
        <f t="shared" si="1229"/>
        <v>TRANSITION</v>
      </c>
      <c r="P3152" s="2">
        <f t="shared" si="1239"/>
        <v>289</v>
      </c>
      <c r="Q3152" s="2">
        <f t="shared" si="1240"/>
        <v>297</v>
      </c>
      <c r="R3152" s="2">
        <f t="shared" si="1241"/>
        <v>296</v>
      </c>
      <c r="S3152" s="2">
        <f t="shared" si="1242"/>
        <v>0</v>
      </c>
      <c r="T3152" s="2">
        <f t="shared" si="1243"/>
        <v>0</v>
      </c>
      <c r="U3152" s="2" t="str">
        <f t="shared" si="1233"/>
        <v>RELAX</v>
      </c>
      <c r="V3152" s="2">
        <f t="shared" si="1234"/>
        <v>0</v>
      </c>
      <c r="W3152" s="2">
        <f t="shared" si="1244"/>
        <v>287.05086134958282</v>
      </c>
      <c r="Y3152" s="2">
        <f t="shared" si="1223"/>
        <v>286.55260731656762</v>
      </c>
      <c r="Z3152" s="2">
        <f t="shared" si="1224"/>
        <v>294.05787671972968</v>
      </c>
      <c r="AA3152" s="2">
        <f t="shared" si="1225"/>
        <v>289.6241259556017</v>
      </c>
      <c r="AB3152" s="2" t="str">
        <f t="shared" si="1245"/>
        <v>low</v>
      </c>
      <c r="AC3152" s="2">
        <f t="shared" si="1246"/>
        <v>286.84068907966628</v>
      </c>
      <c r="AD3152" s="2">
        <f t="shared" si="1235"/>
        <v>-6.7956089440044893</v>
      </c>
      <c r="AE3152" s="2">
        <f t="shared" si="1236"/>
        <v>170.42624676298882</v>
      </c>
      <c r="AF3152" s="2">
        <f t="shared" si="1237"/>
        <v>250</v>
      </c>
      <c r="AG3152" s="2">
        <f t="shared" si="1238"/>
        <v>275</v>
      </c>
    </row>
    <row r="3153" spans="1:33" x14ac:dyDescent="0.2">
      <c r="A3153" s="2">
        <f t="shared" si="1230"/>
        <v>70.56000018119812</v>
      </c>
      <c r="B3153">
        <v>1.20958900452</v>
      </c>
      <c r="C3153" s="2">
        <f t="shared" si="1222"/>
        <v>70.439588785175019</v>
      </c>
      <c r="D3153">
        <v>1577147262.6800001</v>
      </c>
      <c r="E3153">
        <v>436</v>
      </c>
      <c r="F3153">
        <v>897</v>
      </c>
      <c r="G3153">
        <v>629</v>
      </c>
      <c r="H3153">
        <v>692</v>
      </c>
      <c r="I3153">
        <v>286</v>
      </c>
      <c r="J3153">
        <f t="shared" si="1226"/>
        <v>588</v>
      </c>
      <c r="K3153">
        <f t="shared" si="1227"/>
        <v>10.399999999999977</v>
      </c>
      <c r="L3153">
        <f t="shared" si="1231"/>
        <v>-121.25069377676729</v>
      </c>
      <c r="M3153">
        <f t="shared" si="1232"/>
        <v>-8854.3215886429552</v>
      </c>
      <c r="N3153" t="str">
        <f t="shared" si="1228"/>
        <v>TRANSITION</v>
      </c>
      <c r="O3153" s="2" t="str">
        <f t="shared" si="1229"/>
        <v>TRANSITION</v>
      </c>
      <c r="P3153" s="2">
        <f t="shared" si="1239"/>
        <v>289</v>
      </c>
      <c r="Q3153" s="2">
        <f t="shared" si="1240"/>
        <v>297</v>
      </c>
      <c r="R3153" s="2">
        <f t="shared" si="1241"/>
        <v>296</v>
      </c>
      <c r="S3153" s="2">
        <f t="shared" si="1242"/>
        <v>0</v>
      </c>
      <c r="T3153" s="2">
        <f t="shared" si="1243"/>
        <v>0</v>
      </c>
      <c r="U3153" s="2" t="str">
        <f t="shared" si="1233"/>
        <v>RELAX</v>
      </c>
      <c r="V3153" s="2">
        <f t="shared" si="1234"/>
        <v>0</v>
      </c>
      <c r="W3153" s="2">
        <f t="shared" si="1244"/>
        <v>286.84068907966628</v>
      </c>
      <c r="Y3153" s="2">
        <f t="shared" si="1223"/>
        <v>286.61022366918735</v>
      </c>
      <c r="Z3153" s="2">
        <f t="shared" si="1224"/>
        <v>294.05787671972968</v>
      </c>
      <c r="AA3153" s="2">
        <f t="shared" si="1225"/>
        <v>289.57055002365001</v>
      </c>
      <c r="AB3153" s="2" t="str">
        <f t="shared" si="1245"/>
        <v>low</v>
      </c>
      <c r="AC3153" s="2">
        <f t="shared" si="1246"/>
        <v>286.67255126373306</v>
      </c>
      <c r="AD3153" s="2">
        <f t="shared" si="1235"/>
        <v>12.861008617149482</v>
      </c>
      <c r="AE3153" s="2">
        <f t="shared" si="1236"/>
        <v>794.45950553150226</v>
      </c>
      <c r="AF3153" s="2">
        <f t="shared" si="1237"/>
        <v>250</v>
      </c>
      <c r="AG3153" s="2">
        <f t="shared" si="1238"/>
        <v>275</v>
      </c>
    </row>
    <row r="3154" spans="1:33" x14ac:dyDescent="0.2">
      <c r="A3154" s="2">
        <f t="shared" si="1230"/>
        <v>70.580000162124634</v>
      </c>
      <c r="B3154">
        <v>1.23023200035</v>
      </c>
      <c r="C3154" s="2">
        <f t="shared" si="1222"/>
        <v>70.460231781005021</v>
      </c>
      <c r="D3154">
        <v>1577147262.7</v>
      </c>
      <c r="E3154">
        <v>438</v>
      </c>
      <c r="F3154">
        <v>895</v>
      </c>
      <c r="G3154">
        <v>630</v>
      </c>
      <c r="H3154">
        <v>691</v>
      </c>
      <c r="I3154">
        <v>286</v>
      </c>
      <c r="J3154">
        <f t="shared" si="1226"/>
        <v>588</v>
      </c>
      <c r="K3154">
        <f t="shared" si="1227"/>
        <v>10.399999999999977</v>
      </c>
      <c r="L3154">
        <f t="shared" si="1231"/>
        <v>0</v>
      </c>
      <c r="M3154">
        <f t="shared" si="1232"/>
        <v>5873.6965688166256</v>
      </c>
      <c r="N3154" t="str">
        <f t="shared" si="1228"/>
        <v>TRANSITION</v>
      </c>
      <c r="O3154" s="2" t="str">
        <f t="shared" si="1229"/>
        <v>ONE</v>
      </c>
      <c r="P3154" s="2">
        <f t="shared" si="1239"/>
        <v>288</v>
      </c>
      <c r="Q3154" s="2">
        <f t="shared" si="1240"/>
        <v>297</v>
      </c>
      <c r="R3154" s="2">
        <f t="shared" si="1241"/>
        <v>296</v>
      </c>
      <c r="S3154" s="2">
        <f t="shared" si="1242"/>
        <v>0</v>
      </c>
      <c r="T3154" s="2">
        <f t="shared" si="1243"/>
        <v>0</v>
      </c>
      <c r="U3154" s="2" t="str">
        <f t="shared" si="1233"/>
        <v>RELAX</v>
      </c>
      <c r="V3154" s="2">
        <f t="shared" si="1234"/>
        <v>0</v>
      </c>
      <c r="W3154" s="2">
        <f t="shared" si="1244"/>
        <v>286.67255126373306</v>
      </c>
      <c r="Y3154" s="2">
        <f t="shared" si="1223"/>
        <v>286.6226891880965</v>
      </c>
      <c r="Z3154" s="2">
        <f t="shared" si="1224"/>
        <v>294.05787671972968</v>
      </c>
      <c r="AA3154" s="2">
        <f t="shared" si="1225"/>
        <v>289.52253370592689</v>
      </c>
      <c r="AB3154" s="2" t="str">
        <f t="shared" si="1245"/>
        <v>low</v>
      </c>
      <c r="AC3154" s="2">
        <f t="shared" si="1246"/>
        <v>286.93804101098647</v>
      </c>
      <c r="AD3154" s="2">
        <f t="shared" si="1235"/>
        <v>0</v>
      </c>
      <c r="AE3154" s="2">
        <f t="shared" si="1236"/>
        <v>-623.02045318726596</v>
      </c>
      <c r="AF3154" s="2">
        <f t="shared" si="1237"/>
        <v>250</v>
      </c>
      <c r="AG3154" s="2">
        <f t="shared" si="1238"/>
        <v>300</v>
      </c>
    </row>
    <row r="3155" spans="1:33" x14ac:dyDescent="0.2">
      <c r="A3155" s="2">
        <f t="shared" si="1230"/>
        <v>70.610000133514404</v>
      </c>
      <c r="B3155">
        <v>1.25475502014</v>
      </c>
      <c r="C3155" s="2">
        <f t="shared" si="1222"/>
        <v>70.484754800795017</v>
      </c>
      <c r="D3155">
        <v>1577147262.73</v>
      </c>
      <c r="E3155">
        <v>440</v>
      </c>
      <c r="F3155">
        <v>897</v>
      </c>
      <c r="G3155">
        <v>630</v>
      </c>
      <c r="H3155">
        <v>693</v>
      </c>
      <c r="I3155">
        <v>288</v>
      </c>
      <c r="J3155">
        <f t="shared" si="1226"/>
        <v>589.6</v>
      </c>
      <c r="K3155">
        <f t="shared" si="1227"/>
        <v>12</v>
      </c>
      <c r="L3155">
        <f t="shared" si="1231"/>
        <v>81.556024385527166</v>
      </c>
      <c r="M3155">
        <f t="shared" si="1232"/>
        <v>3325.6925567863509</v>
      </c>
      <c r="N3155" t="str">
        <f t="shared" si="1228"/>
        <v>TRANSITION</v>
      </c>
      <c r="O3155" s="2" t="str">
        <f t="shared" si="1229"/>
        <v>TRANSITION</v>
      </c>
      <c r="P3155" s="2">
        <f t="shared" si="1239"/>
        <v>288</v>
      </c>
      <c r="Q3155" s="2">
        <f t="shared" si="1240"/>
        <v>297</v>
      </c>
      <c r="R3155" s="2">
        <f t="shared" si="1241"/>
        <v>296</v>
      </c>
      <c r="S3155" s="2">
        <f t="shared" si="1242"/>
        <v>0</v>
      </c>
      <c r="T3155" s="2">
        <f t="shared" si="1243"/>
        <v>0</v>
      </c>
      <c r="U3155" s="2" t="str">
        <f t="shared" si="1233"/>
        <v>RELAX</v>
      </c>
      <c r="V3155" s="2">
        <f t="shared" si="1234"/>
        <v>0</v>
      </c>
      <c r="W3155" s="2">
        <f t="shared" si="1244"/>
        <v>286.93804101098647</v>
      </c>
      <c r="Y3155" s="2">
        <f t="shared" si="1223"/>
        <v>286.68575955267454</v>
      </c>
      <c r="Z3155" s="2">
        <f t="shared" si="1224"/>
        <v>294.05787671972968</v>
      </c>
      <c r="AA3155" s="2">
        <f t="shared" si="1225"/>
        <v>289.47754148003531</v>
      </c>
      <c r="AB3155" s="2" t="str">
        <f t="shared" si="1245"/>
        <v>low</v>
      </c>
      <c r="AC3155" s="2">
        <f t="shared" si="1246"/>
        <v>286.93804101098647</v>
      </c>
      <c r="AD3155" s="2">
        <f t="shared" si="1235"/>
        <v>-8.6385231197775063</v>
      </c>
      <c r="AE3155" s="2">
        <f t="shared" si="1236"/>
        <v>-352.26180110575729</v>
      </c>
      <c r="AF3155" s="2">
        <f t="shared" si="1237"/>
        <v>250</v>
      </c>
      <c r="AG3155" s="2">
        <f t="shared" si="1238"/>
        <v>275</v>
      </c>
    </row>
    <row r="3156" spans="1:33" x14ac:dyDescent="0.2">
      <c r="A3156" s="2">
        <f t="shared" si="1230"/>
        <v>70.630000114440918</v>
      </c>
      <c r="B3156">
        <v>1.2753250598899999</v>
      </c>
      <c r="C3156" s="2">
        <f t="shared" si="1222"/>
        <v>70.505324840545015</v>
      </c>
      <c r="D3156">
        <v>1577147262.75</v>
      </c>
      <c r="E3156">
        <v>438</v>
      </c>
      <c r="F3156">
        <v>898</v>
      </c>
      <c r="G3156">
        <v>631</v>
      </c>
      <c r="H3156">
        <v>692</v>
      </c>
      <c r="I3156">
        <v>287</v>
      </c>
      <c r="J3156">
        <f t="shared" si="1226"/>
        <v>589.20000000000005</v>
      </c>
      <c r="K3156">
        <f t="shared" si="1227"/>
        <v>11.600000000000023</v>
      </c>
      <c r="L3156">
        <f t="shared" si="1231"/>
        <v>-48.614393173450388</v>
      </c>
      <c r="M3156">
        <f t="shared" si="1232"/>
        <v>-6328.1558587643458</v>
      </c>
      <c r="N3156" t="str">
        <f t="shared" si="1228"/>
        <v>TRANSITION</v>
      </c>
      <c r="O3156" s="2" t="str">
        <f t="shared" si="1229"/>
        <v>RELAX</v>
      </c>
      <c r="P3156" s="2">
        <f t="shared" si="1239"/>
        <v>288</v>
      </c>
      <c r="Q3156" s="2">
        <f t="shared" si="1240"/>
        <v>297</v>
      </c>
      <c r="R3156" s="2">
        <f t="shared" si="1241"/>
        <v>296</v>
      </c>
      <c r="S3156" s="2">
        <f t="shared" si="1242"/>
        <v>0</v>
      </c>
      <c r="T3156" s="2">
        <f t="shared" si="1243"/>
        <v>0</v>
      </c>
      <c r="U3156" s="2" t="str">
        <f t="shared" si="1233"/>
        <v>RELAX</v>
      </c>
      <c r="V3156" s="2">
        <f t="shared" si="1234"/>
        <v>0</v>
      </c>
      <c r="W3156" s="2">
        <f t="shared" si="1244"/>
        <v>286.95043280878917</v>
      </c>
      <c r="Y3156" s="2">
        <f t="shared" si="1223"/>
        <v>286.73869420389747</v>
      </c>
      <c r="Z3156" s="2">
        <f t="shared" si="1224"/>
        <v>294.05787671972968</v>
      </c>
      <c r="AA3156" s="2">
        <f t="shared" si="1225"/>
        <v>289.43795238366727</v>
      </c>
      <c r="AB3156" s="2" t="str">
        <f t="shared" si="1245"/>
        <v>low</v>
      </c>
      <c r="AC3156" s="2">
        <f t="shared" si="1246"/>
        <v>286.76034624703135</v>
      </c>
      <c r="AD3156" s="2">
        <f t="shared" si="1235"/>
        <v>1.9547677932692342</v>
      </c>
      <c r="AE3156" s="2">
        <f t="shared" si="1236"/>
        <v>514.98640944759347</v>
      </c>
      <c r="AF3156" s="2">
        <f t="shared" si="1237"/>
        <v>250</v>
      </c>
      <c r="AG3156" s="2">
        <f t="shared" si="1238"/>
        <v>250</v>
      </c>
    </row>
    <row r="3157" spans="1:33" x14ac:dyDescent="0.2">
      <c r="A3157" s="2">
        <f t="shared" si="1230"/>
        <v>70.650000095367432</v>
      </c>
      <c r="B3157">
        <v>1.2998449802400001</v>
      </c>
      <c r="C3157" s="2">
        <f t="shared" si="1222"/>
        <v>70.529844760895017</v>
      </c>
      <c r="D3157">
        <v>1577147262.77</v>
      </c>
      <c r="E3157">
        <v>437</v>
      </c>
      <c r="F3157">
        <v>896</v>
      </c>
      <c r="G3157">
        <v>631</v>
      </c>
      <c r="H3157">
        <v>692</v>
      </c>
      <c r="I3157">
        <v>286</v>
      </c>
      <c r="J3157">
        <f t="shared" si="1226"/>
        <v>588.4</v>
      </c>
      <c r="K3157">
        <f t="shared" si="1227"/>
        <v>10.799999999999955</v>
      </c>
      <c r="L3157">
        <f t="shared" si="1231"/>
        <v>-40.783166736509941</v>
      </c>
      <c r="M3157">
        <f t="shared" si="1232"/>
        <v>319.38221352910688</v>
      </c>
      <c r="N3157" t="str">
        <f t="shared" si="1228"/>
        <v>TRANSITION</v>
      </c>
      <c r="O3157" s="2" t="str">
        <f t="shared" si="1229"/>
        <v>ONE</v>
      </c>
      <c r="P3157" s="2">
        <f t="shared" si="1239"/>
        <v>288</v>
      </c>
      <c r="Q3157" s="2">
        <f t="shared" si="1240"/>
        <v>297</v>
      </c>
      <c r="R3157" s="2">
        <f t="shared" si="1241"/>
        <v>296</v>
      </c>
      <c r="S3157" s="2">
        <f t="shared" si="1242"/>
        <v>0</v>
      </c>
      <c r="T3157" s="2">
        <f t="shared" si="1243"/>
        <v>0</v>
      </c>
      <c r="U3157" s="2" t="str">
        <f t="shared" si="1233"/>
        <v>RELAX</v>
      </c>
      <c r="V3157" s="2">
        <f t="shared" si="1234"/>
        <v>0</v>
      </c>
      <c r="W3157" s="2">
        <f t="shared" si="1244"/>
        <v>286.76034624703135</v>
      </c>
      <c r="Y3157" s="2">
        <f t="shared" si="1223"/>
        <v>286.74302461252427</v>
      </c>
      <c r="Z3157" s="2">
        <f t="shared" si="1224"/>
        <v>294.05787671972968</v>
      </c>
      <c r="AA3157" s="2">
        <f t="shared" si="1225"/>
        <v>289.40298947467875</v>
      </c>
      <c r="AB3157" s="2" t="str">
        <f t="shared" si="1245"/>
        <v>low</v>
      </c>
      <c r="AC3157" s="2">
        <f t="shared" si="1246"/>
        <v>286.80827699762506</v>
      </c>
      <c r="AD3157" s="2">
        <f t="shared" si="1235"/>
        <v>9.7029934387234142</v>
      </c>
      <c r="AE3157" s="2">
        <f t="shared" si="1236"/>
        <v>315.99717841066018</v>
      </c>
      <c r="AF3157" s="2">
        <f t="shared" si="1237"/>
        <v>250</v>
      </c>
      <c r="AG3157" s="2">
        <f t="shared" si="1238"/>
        <v>275</v>
      </c>
    </row>
    <row r="3158" spans="1:33" x14ac:dyDescent="0.2">
      <c r="A3158" s="2">
        <f t="shared" si="1230"/>
        <v>70.680000066757202</v>
      </c>
      <c r="B3158">
        <v>1.3244090080299999</v>
      </c>
      <c r="C3158" s="2">
        <f t="shared" si="1222"/>
        <v>70.554408788685024</v>
      </c>
      <c r="D3158">
        <v>1577147262.8</v>
      </c>
      <c r="E3158">
        <v>439</v>
      </c>
      <c r="F3158">
        <v>897</v>
      </c>
      <c r="G3158">
        <v>630</v>
      </c>
      <c r="H3158">
        <v>692</v>
      </c>
      <c r="I3158">
        <v>287</v>
      </c>
      <c r="J3158">
        <f t="shared" si="1226"/>
        <v>589</v>
      </c>
      <c r="K3158">
        <f t="shared" si="1227"/>
        <v>11.399999999999977</v>
      </c>
      <c r="L3158">
        <f t="shared" si="1231"/>
        <v>40.709936031219762</v>
      </c>
      <c r="M3158">
        <f t="shared" si="1232"/>
        <v>3317.579000659895</v>
      </c>
      <c r="N3158" t="str">
        <f t="shared" si="1228"/>
        <v>TRANSITION</v>
      </c>
      <c r="O3158" s="2" t="str">
        <f t="shared" si="1229"/>
        <v>ONE</v>
      </c>
      <c r="P3158" s="2">
        <f t="shared" si="1239"/>
        <v>288</v>
      </c>
      <c r="Q3158" s="2">
        <f t="shared" si="1240"/>
        <v>297</v>
      </c>
      <c r="R3158" s="2">
        <f t="shared" si="1241"/>
        <v>296</v>
      </c>
      <c r="S3158" s="2">
        <f t="shared" si="1242"/>
        <v>0</v>
      </c>
      <c r="T3158" s="2">
        <f t="shared" si="1243"/>
        <v>0</v>
      </c>
      <c r="U3158" s="2" t="str">
        <f t="shared" si="1233"/>
        <v>RELAX</v>
      </c>
      <c r="V3158" s="2">
        <f t="shared" si="1234"/>
        <v>0</v>
      </c>
      <c r="W3158" s="2">
        <f t="shared" si="1244"/>
        <v>286.80827699762506</v>
      </c>
      <c r="Y3158" s="2">
        <f t="shared" si="1223"/>
        <v>286.75607508954442</v>
      </c>
      <c r="Z3158" s="2">
        <f t="shared" si="1224"/>
        <v>294.05787671972968</v>
      </c>
      <c r="AA3158" s="2">
        <f t="shared" si="1225"/>
        <v>289.36999123157102</v>
      </c>
      <c r="AB3158" s="2" t="str">
        <f t="shared" si="1245"/>
        <v>low</v>
      </c>
      <c r="AC3158" s="2">
        <f t="shared" si="1246"/>
        <v>287.04662159810005</v>
      </c>
      <c r="AD3158" s="2">
        <f t="shared" si="1235"/>
        <v>0</v>
      </c>
      <c r="AE3158" s="2">
        <f t="shared" si="1236"/>
        <v>-395.00824220177526</v>
      </c>
      <c r="AF3158" s="2">
        <f t="shared" si="1237"/>
        <v>250</v>
      </c>
      <c r="AG3158" s="2">
        <f t="shared" si="1238"/>
        <v>300</v>
      </c>
    </row>
    <row r="3159" spans="1:33" x14ac:dyDescent="0.2">
      <c r="A3159" s="2">
        <f t="shared" si="1230"/>
        <v>70.700000047683716</v>
      </c>
      <c r="B3159">
        <v>1.3446938991499999</v>
      </c>
      <c r="C3159" s="2">
        <f t="shared" si="1222"/>
        <v>70.574693679805023</v>
      </c>
      <c r="D3159">
        <v>1577147262.8199999</v>
      </c>
      <c r="E3159">
        <v>438</v>
      </c>
      <c r="F3159">
        <v>897</v>
      </c>
      <c r="G3159">
        <v>630</v>
      </c>
      <c r="H3159">
        <v>692</v>
      </c>
      <c r="I3159">
        <v>288</v>
      </c>
      <c r="J3159">
        <f t="shared" si="1226"/>
        <v>589</v>
      </c>
      <c r="K3159">
        <f t="shared" si="1227"/>
        <v>11.399999999999977</v>
      </c>
      <c r="L3159">
        <f t="shared" si="1231"/>
        <v>49.297775082166716</v>
      </c>
      <c r="M3159">
        <f t="shared" si="1232"/>
        <v>423.36135797543102</v>
      </c>
      <c r="N3159" t="str">
        <f t="shared" si="1228"/>
        <v>TRANSITION</v>
      </c>
      <c r="O3159" s="2" t="str">
        <f t="shared" si="1229"/>
        <v>ONE</v>
      </c>
      <c r="P3159" s="2">
        <f t="shared" si="1239"/>
        <v>288</v>
      </c>
      <c r="Q3159" s="2">
        <f t="shared" si="1240"/>
        <v>297</v>
      </c>
      <c r="R3159" s="2">
        <f t="shared" si="1241"/>
        <v>296</v>
      </c>
      <c r="S3159" s="2">
        <f t="shared" si="1242"/>
        <v>0</v>
      </c>
      <c r="T3159" s="2">
        <f t="shared" si="1243"/>
        <v>0</v>
      </c>
      <c r="U3159" s="2" t="str">
        <f t="shared" si="1233"/>
        <v>RELAX</v>
      </c>
      <c r="V3159" s="2">
        <f t="shared" si="1234"/>
        <v>0</v>
      </c>
      <c r="W3159" s="2">
        <f t="shared" si="1244"/>
        <v>287.04662159810005</v>
      </c>
      <c r="Y3159" s="2">
        <f t="shared" si="1223"/>
        <v>286.81418439125554</v>
      </c>
      <c r="Z3159" s="2">
        <f t="shared" si="1224"/>
        <v>294.05787671972968</v>
      </c>
      <c r="AA3159" s="2">
        <f t="shared" si="1225"/>
        <v>289.3392954244697</v>
      </c>
      <c r="AB3159" s="2" t="str">
        <f t="shared" si="1245"/>
        <v>low</v>
      </c>
      <c r="AC3159" s="2">
        <f t="shared" si="1246"/>
        <v>287.04662159810005</v>
      </c>
      <c r="AD3159" s="2">
        <f t="shared" si="1235"/>
        <v>0</v>
      </c>
      <c r="AE3159" s="2">
        <f t="shared" si="1236"/>
        <v>0</v>
      </c>
      <c r="AF3159" s="2">
        <f t="shared" si="1237"/>
        <v>250</v>
      </c>
      <c r="AG3159" s="2">
        <f t="shared" si="1238"/>
        <v>100</v>
      </c>
    </row>
    <row r="3160" spans="1:33" x14ac:dyDescent="0.2">
      <c r="A3160" s="2">
        <f t="shared" si="1230"/>
        <v>70.720000028610229</v>
      </c>
      <c r="B3160">
        <v>1.3693840503700001</v>
      </c>
      <c r="C3160" s="2">
        <f t="shared" si="1222"/>
        <v>70.599383831025023</v>
      </c>
      <c r="D3160">
        <v>1577147262.8399999</v>
      </c>
      <c r="E3160">
        <v>438</v>
      </c>
      <c r="F3160">
        <v>897</v>
      </c>
      <c r="G3160">
        <v>631</v>
      </c>
      <c r="H3160">
        <v>691</v>
      </c>
      <c r="I3160">
        <v>287</v>
      </c>
      <c r="J3160">
        <f t="shared" si="1226"/>
        <v>588.79999999999995</v>
      </c>
      <c r="K3160">
        <f t="shared" si="1227"/>
        <v>11.199999999999932</v>
      </c>
      <c r="L3160">
        <f t="shared" si="1231"/>
        <v>-40.501979558146779</v>
      </c>
      <c r="M3160">
        <f t="shared" si="1232"/>
        <v>-3637.0678267685735</v>
      </c>
      <c r="N3160" t="str">
        <f t="shared" si="1228"/>
        <v>TRANSITION</v>
      </c>
      <c r="O3160" s="2" t="str">
        <f t="shared" si="1229"/>
        <v>RELAX</v>
      </c>
      <c r="P3160" s="2">
        <f t="shared" si="1239"/>
        <v>288</v>
      </c>
      <c r="Q3160" s="2">
        <f t="shared" si="1240"/>
        <v>297</v>
      </c>
      <c r="R3160" s="2">
        <f t="shared" si="1241"/>
        <v>296</v>
      </c>
      <c r="S3160" s="2">
        <f t="shared" si="1242"/>
        <v>0</v>
      </c>
      <c r="T3160" s="2">
        <f t="shared" si="1243"/>
        <v>0</v>
      </c>
      <c r="U3160" s="2" t="str">
        <f t="shared" si="1233"/>
        <v>RELAX</v>
      </c>
      <c r="V3160" s="2">
        <f t="shared" si="1234"/>
        <v>0</v>
      </c>
      <c r="W3160" s="2">
        <f t="shared" si="1244"/>
        <v>287.03729727848008</v>
      </c>
      <c r="Y3160" s="2">
        <f t="shared" si="1223"/>
        <v>286.85880696870043</v>
      </c>
      <c r="Z3160" s="2">
        <f t="shared" si="1224"/>
        <v>294.05787671972968</v>
      </c>
      <c r="AA3160" s="2">
        <f t="shared" si="1225"/>
        <v>289.31303987280899</v>
      </c>
      <c r="AB3160" s="2" t="str">
        <f t="shared" si="1245"/>
        <v>low</v>
      </c>
      <c r="AC3160" s="2">
        <f t="shared" si="1246"/>
        <v>287.04662159810005</v>
      </c>
      <c r="AD3160" s="2">
        <f t="shared" si="1235"/>
        <v>-10.846899435066057</v>
      </c>
      <c r="AE3160" s="2">
        <f t="shared" si="1236"/>
        <v>-439.32089918831929</v>
      </c>
      <c r="AF3160" s="2">
        <f t="shared" si="1237"/>
        <v>250</v>
      </c>
      <c r="AG3160" s="2">
        <f t="shared" si="1238"/>
        <v>275</v>
      </c>
    </row>
    <row r="3161" spans="1:33" x14ac:dyDescent="0.2">
      <c r="A3161" s="2">
        <f t="shared" si="1230"/>
        <v>70.740000009536743</v>
      </c>
      <c r="B3161">
        <v>1.38991999626</v>
      </c>
      <c r="C3161" s="2">
        <f t="shared" si="1222"/>
        <v>70.619919776915026</v>
      </c>
      <c r="D3161">
        <v>1577147262.8599999</v>
      </c>
      <c r="E3161">
        <v>438</v>
      </c>
      <c r="F3161">
        <v>897</v>
      </c>
      <c r="G3161">
        <v>630</v>
      </c>
      <c r="H3161">
        <v>691</v>
      </c>
      <c r="I3161">
        <v>287</v>
      </c>
      <c r="J3161">
        <f t="shared" si="1226"/>
        <v>588.6</v>
      </c>
      <c r="K3161">
        <f t="shared" si="1227"/>
        <v>11</v>
      </c>
      <c r="L3161">
        <f t="shared" si="1231"/>
        <v>0</v>
      </c>
      <c r="M3161">
        <f t="shared" si="1232"/>
        <v>1972.2480656646817</v>
      </c>
      <c r="N3161" t="str">
        <f t="shared" si="1228"/>
        <v>TRANSITION</v>
      </c>
      <c r="O3161" s="2" t="str">
        <f t="shared" si="1229"/>
        <v>ONE</v>
      </c>
      <c r="P3161" s="2">
        <f t="shared" si="1239"/>
        <v>288</v>
      </c>
      <c r="Q3161" s="2">
        <f t="shared" si="1240"/>
        <v>297</v>
      </c>
      <c r="R3161" s="2">
        <f t="shared" si="1241"/>
        <v>296</v>
      </c>
      <c r="S3161" s="2">
        <f t="shared" si="1242"/>
        <v>0</v>
      </c>
      <c r="T3161" s="2">
        <f t="shared" si="1243"/>
        <v>0</v>
      </c>
      <c r="U3161" s="2" t="str">
        <f t="shared" si="1233"/>
        <v>RELAX</v>
      </c>
      <c r="V3161" s="2">
        <f t="shared" si="1234"/>
        <v>0</v>
      </c>
      <c r="W3161" s="2">
        <f t="shared" si="1244"/>
        <v>287.02983782278409</v>
      </c>
      <c r="Y3161" s="2">
        <f t="shared" si="1223"/>
        <v>286.89301313951717</v>
      </c>
      <c r="Z3161" s="2">
        <f t="shared" si="1224"/>
        <v>294.05787671972968</v>
      </c>
      <c r="AA3161" s="2">
        <f t="shared" si="1225"/>
        <v>289.29032822760354</v>
      </c>
      <c r="AB3161" s="2" t="str">
        <f t="shared" si="1245"/>
        <v>low</v>
      </c>
      <c r="AC3161" s="2">
        <f t="shared" si="1246"/>
        <v>286.82387025822726</v>
      </c>
      <c r="AD3161" s="2">
        <f t="shared" si="1235"/>
        <v>9.6018484903566073</v>
      </c>
      <c r="AE3161" s="2">
        <f t="shared" si="1236"/>
        <v>995.75388613486518</v>
      </c>
      <c r="AF3161" s="2">
        <f t="shared" si="1237"/>
        <v>250</v>
      </c>
      <c r="AG3161" s="2">
        <f t="shared" si="1238"/>
        <v>275</v>
      </c>
    </row>
    <row r="3162" spans="1:33" x14ac:dyDescent="0.2">
      <c r="A3162" s="2">
        <f t="shared" si="1230"/>
        <v>70.770000219345093</v>
      </c>
      <c r="B3162">
        <v>1.4144179821</v>
      </c>
      <c r="C3162" s="2">
        <f t="shared" si="1222"/>
        <v>70.644417762755026</v>
      </c>
      <c r="D3162">
        <v>1577147262.8900001</v>
      </c>
      <c r="E3162">
        <v>437</v>
      </c>
      <c r="F3162">
        <v>897</v>
      </c>
      <c r="G3162">
        <v>630</v>
      </c>
      <c r="H3162">
        <v>689</v>
      </c>
      <c r="I3162">
        <v>286</v>
      </c>
      <c r="J3162">
        <f t="shared" si="1226"/>
        <v>587.79999999999995</v>
      </c>
      <c r="K3162">
        <f t="shared" si="1227"/>
        <v>10.199999999999932</v>
      </c>
      <c r="L3162">
        <f t="shared" si="1231"/>
        <v>-40.819682341689081</v>
      </c>
      <c r="M3162">
        <f t="shared" si="1232"/>
        <v>-1666.2464664764034</v>
      </c>
      <c r="N3162" t="str">
        <f t="shared" si="1228"/>
        <v>TRANSITION</v>
      </c>
      <c r="O3162" s="2" t="str">
        <f t="shared" si="1229"/>
        <v>RELAX</v>
      </c>
      <c r="P3162" s="2">
        <f t="shared" si="1239"/>
        <v>288</v>
      </c>
      <c r="Q3162" s="2">
        <f t="shared" si="1240"/>
        <v>297</v>
      </c>
      <c r="R3162" s="2">
        <f t="shared" si="1241"/>
        <v>296</v>
      </c>
      <c r="S3162" s="2">
        <f t="shared" si="1242"/>
        <v>0</v>
      </c>
      <c r="T3162" s="2">
        <f t="shared" si="1243"/>
        <v>0</v>
      </c>
      <c r="U3162" s="2" t="str">
        <f t="shared" si="1233"/>
        <v>RELAX</v>
      </c>
      <c r="V3162" s="2">
        <f t="shared" si="1234"/>
        <v>0</v>
      </c>
      <c r="W3162" s="2">
        <f t="shared" si="1244"/>
        <v>286.82387025822726</v>
      </c>
      <c r="Y3162" s="2">
        <f t="shared" si="1223"/>
        <v>286.87918456325917</v>
      </c>
      <c r="Z3162" s="2">
        <f t="shared" si="1224"/>
        <v>294.05787671972968</v>
      </c>
      <c r="AA3162" s="2">
        <f t="shared" si="1225"/>
        <v>289.27046247319919</v>
      </c>
      <c r="AB3162" s="2" t="str">
        <f t="shared" si="1245"/>
        <v>low</v>
      </c>
      <c r="AC3162" s="2">
        <f t="shared" si="1246"/>
        <v>287.05909620658184</v>
      </c>
      <c r="AD3162" s="2">
        <f t="shared" si="1235"/>
        <v>0</v>
      </c>
      <c r="AE3162" s="2">
        <f t="shared" si="1236"/>
        <v>-391.94440526938359</v>
      </c>
      <c r="AF3162" s="2">
        <f t="shared" si="1237"/>
        <v>250</v>
      </c>
      <c r="AG3162" s="2">
        <f t="shared" si="1238"/>
        <v>300</v>
      </c>
    </row>
    <row r="3163" spans="1:33" x14ac:dyDescent="0.2">
      <c r="A3163" s="2">
        <f t="shared" si="1230"/>
        <v>70.790000200271606</v>
      </c>
      <c r="B3163">
        <v>1.43877792358</v>
      </c>
      <c r="C3163" s="2">
        <f t="shared" si="1222"/>
        <v>70.668777704235026</v>
      </c>
      <c r="D3163">
        <v>1577147262.9100001</v>
      </c>
      <c r="E3163">
        <v>438</v>
      </c>
      <c r="F3163">
        <v>897</v>
      </c>
      <c r="G3163">
        <v>631</v>
      </c>
      <c r="H3163">
        <v>691</v>
      </c>
      <c r="I3163">
        <v>288</v>
      </c>
      <c r="J3163">
        <f t="shared" si="1226"/>
        <v>589</v>
      </c>
      <c r="K3163">
        <f t="shared" si="1227"/>
        <v>11.399999999999977</v>
      </c>
      <c r="L3163">
        <f t="shared" si="1231"/>
        <v>82.102003473285919</v>
      </c>
      <c r="M3163">
        <f t="shared" si="1232"/>
        <v>5046.0583378616193</v>
      </c>
      <c r="N3163" t="str">
        <f t="shared" si="1228"/>
        <v>TRANSITION</v>
      </c>
      <c r="O3163" s="2" t="str">
        <f t="shared" si="1229"/>
        <v>TRANSITION</v>
      </c>
      <c r="P3163" s="2">
        <f t="shared" si="1239"/>
        <v>288</v>
      </c>
      <c r="Q3163" s="2">
        <f t="shared" si="1240"/>
        <v>297</v>
      </c>
      <c r="R3163" s="2">
        <f t="shared" si="1241"/>
        <v>296</v>
      </c>
      <c r="S3163" s="2">
        <f t="shared" si="1242"/>
        <v>0</v>
      </c>
      <c r="T3163" s="2">
        <f t="shared" si="1243"/>
        <v>0</v>
      </c>
      <c r="U3163" s="2" t="str">
        <f t="shared" si="1233"/>
        <v>RELAX</v>
      </c>
      <c r="V3163" s="2">
        <f t="shared" si="1234"/>
        <v>0</v>
      </c>
      <c r="W3163" s="2">
        <f t="shared" si="1244"/>
        <v>287.05909620658184</v>
      </c>
      <c r="Y3163" s="2">
        <f t="shared" si="1223"/>
        <v>286.91516689192372</v>
      </c>
      <c r="Z3163" s="2">
        <f t="shared" si="1224"/>
        <v>294.05787671972968</v>
      </c>
      <c r="AA3163" s="2">
        <f t="shared" si="1225"/>
        <v>289.25089857770217</v>
      </c>
      <c r="AB3163" s="2" t="str">
        <f t="shared" si="1245"/>
        <v>low</v>
      </c>
      <c r="AC3163" s="2">
        <f t="shared" si="1246"/>
        <v>287.05909620658184</v>
      </c>
      <c r="AD3163" s="2">
        <f t="shared" si="1235"/>
        <v>-10.672520830155504</v>
      </c>
      <c r="AE3163" s="2">
        <f t="shared" si="1236"/>
        <v>-438.11767113307172</v>
      </c>
      <c r="AF3163" s="2">
        <f t="shared" si="1237"/>
        <v>250</v>
      </c>
      <c r="AG3163" s="2">
        <f t="shared" si="1238"/>
        <v>275</v>
      </c>
    </row>
    <row r="3164" spans="1:33" x14ac:dyDescent="0.2">
      <c r="A3164" s="2">
        <f t="shared" si="1230"/>
        <v>70.81000018119812</v>
      </c>
      <c r="B3164">
        <v>1.4595110416399999</v>
      </c>
      <c r="C3164" s="2">
        <f t="shared" si="1222"/>
        <v>70.68951082229502</v>
      </c>
      <c r="D3164">
        <v>1577147262.9300001</v>
      </c>
      <c r="E3164">
        <v>438</v>
      </c>
      <c r="F3164">
        <v>896</v>
      </c>
      <c r="G3164">
        <v>630</v>
      </c>
      <c r="H3164">
        <v>692</v>
      </c>
      <c r="I3164">
        <v>287</v>
      </c>
      <c r="J3164">
        <f t="shared" si="1226"/>
        <v>588.6</v>
      </c>
      <c r="K3164">
        <f t="shared" si="1227"/>
        <v>11</v>
      </c>
      <c r="L3164">
        <f t="shared" si="1231"/>
        <v>-48.232012044984486</v>
      </c>
      <c r="M3164">
        <f t="shared" si="1232"/>
        <v>-6286.2718063484126</v>
      </c>
      <c r="N3164" t="str">
        <f t="shared" si="1228"/>
        <v>TRANSITION</v>
      </c>
      <c r="O3164" s="2" t="str">
        <f t="shared" si="1229"/>
        <v>RELAX</v>
      </c>
      <c r="P3164" s="2">
        <f t="shared" si="1239"/>
        <v>288</v>
      </c>
      <c r="Q3164" s="2">
        <f t="shared" si="1240"/>
        <v>297</v>
      </c>
      <c r="R3164" s="2">
        <f t="shared" si="1241"/>
        <v>296</v>
      </c>
      <c r="S3164" s="2">
        <f t="shared" si="1242"/>
        <v>0</v>
      </c>
      <c r="T3164" s="2">
        <f t="shared" si="1243"/>
        <v>0</v>
      </c>
      <c r="U3164" s="2" t="str">
        <f t="shared" si="1233"/>
        <v>RELAX</v>
      </c>
      <c r="V3164" s="2">
        <f t="shared" si="1234"/>
        <v>0</v>
      </c>
      <c r="W3164" s="2">
        <f t="shared" si="1244"/>
        <v>287.0472769652655</v>
      </c>
      <c r="Y3164" s="2">
        <f t="shared" si="1223"/>
        <v>286.94158890659207</v>
      </c>
      <c r="Z3164" s="2">
        <f t="shared" si="1224"/>
        <v>294.05787671972968</v>
      </c>
      <c r="AA3164" s="2">
        <f t="shared" si="1225"/>
        <v>289.23411199341325</v>
      </c>
      <c r="AB3164" s="2" t="str">
        <f t="shared" si="1245"/>
        <v>low</v>
      </c>
      <c r="AC3164" s="2">
        <f t="shared" si="1246"/>
        <v>286.83782157221242</v>
      </c>
      <c r="AD3164" s="2">
        <f t="shared" si="1235"/>
        <v>-14.898015833526317</v>
      </c>
      <c r="AE3164" s="2">
        <f t="shared" si="1236"/>
        <v>-203.80412589860282</v>
      </c>
      <c r="AF3164" s="2">
        <f t="shared" si="1237"/>
        <v>250</v>
      </c>
      <c r="AG3164" s="2">
        <f t="shared" si="1238"/>
        <v>275</v>
      </c>
    </row>
    <row r="3165" spans="1:33" x14ac:dyDescent="0.2">
      <c r="A3165" s="2">
        <f t="shared" si="1230"/>
        <v>70.840000152587891</v>
      </c>
      <c r="B3165">
        <v>1.4841830730400001</v>
      </c>
      <c r="C3165" s="2">
        <f t="shared" si="1222"/>
        <v>70.714182853695021</v>
      </c>
      <c r="D3165">
        <v>1577147262.96</v>
      </c>
      <c r="E3165">
        <v>437</v>
      </c>
      <c r="F3165">
        <v>897</v>
      </c>
      <c r="G3165">
        <v>630</v>
      </c>
      <c r="H3165">
        <v>689</v>
      </c>
      <c r="I3165">
        <v>286</v>
      </c>
      <c r="J3165">
        <f t="shared" si="1226"/>
        <v>587.79999999999995</v>
      </c>
      <c r="K3165">
        <f t="shared" si="1227"/>
        <v>10.199999999999932</v>
      </c>
      <c r="L3165">
        <f t="shared" si="1231"/>
        <v>-40.531725328462116</v>
      </c>
      <c r="M3165">
        <f t="shared" si="1232"/>
        <v>312.10590614449012</v>
      </c>
      <c r="N3165" t="str">
        <f t="shared" si="1228"/>
        <v>TRANSITION</v>
      </c>
      <c r="O3165" s="2" t="str">
        <f t="shared" si="1229"/>
        <v>ONE</v>
      </c>
      <c r="P3165" s="2">
        <f t="shared" si="1239"/>
        <v>288</v>
      </c>
      <c r="Q3165" s="2">
        <f t="shared" si="1240"/>
        <v>297</v>
      </c>
      <c r="R3165" s="2">
        <f t="shared" si="1241"/>
        <v>296</v>
      </c>
      <c r="S3165" s="2">
        <f t="shared" si="1242"/>
        <v>0</v>
      </c>
      <c r="T3165" s="2">
        <f t="shared" si="1243"/>
        <v>0</v>
      </c>
      <c r="U3165" s="2" t="str">
        <f t="shared" si="1233"/>
        <v>RELAX</v>
      </c>
      <c r="V3165" s="2">
        <f t="shared" si="1234"/>
        <v>0</v>
      </c>
      <c r="W3165" s="2">
        <f t="shared" si="1244"/>
        <v>286.83782157221242</v>
      </c>
      <c r="Y3165" s="2">
        <f t="shared" si="1223"/>
        <v>286.92083543971614</v>
      </c>
      <c r="Z3165" s="2">
        <f t="shared" si="1224"/>
        <v>294.05787671972968</v>
      </c>
      <c r="AA3165" s="2">
        <f t="shared" si="1225"/>
        <v>289.21948583907221</v>
      </c>
      <c r="AB3165" s="2" t="str">
        <f t="shared" si="1245"/>
        <v>low</v>
      </c>
      <c r="AC3165" s="2">
        <f t="shared" si="1246"/>
        <v>286.47025725776996</v>
      </c>
      <c r="AD3165" s="2">
        <f t="shared" si="1235"/>
        <v>5.2553948270278061</v>
      </c>
      <c r="AE3165" s="2">
        <f t="shared" si="1236"/>
        <v>816.85250532527994</v>
      </c>
      <c r="AF3165" s="2">
        <f t="shared" si="1237"/>
        <v>250</v>
      </c>
      <c r="AG3165" s="2">
        <f t="shared" si="1238"/>
        <v>275</v>
      </c>
    </row>
    <row r="3166" spans="1:33" x14ac:dyDescent="0.2">
      <c r="A3166" s="2">
        <f t="shared" si="1230"/>
        <v>70.860000133514404</v>
      </c>
      <c r="B3166">
        <v>1.50434303284</v>
      </c>
      <c r="C3166" s="2">
        <f t="shared" si="1222"/>
        <v>70.734342813495019</v>
      </c>
      <c r="D3166">
        <v>1577147262.98</v>
      </c>
      <c r="E3166">
        <v>438</v>
      </c>
      <c r="F3166">
        <v>897</v>
      </c>
      <c r="G3166">
        <v>631</v>
      </c>
      <c r="H3166">
        <v>692</v>
      </c>
      <c r="I3166">
        <v>285</v>
      </c>
      <c r="J3166">
        <f t="shared" si="1226"/>
        <v>588.6</v>
      </c>
      <c r="K3166">
        <f t="shared" si="1227"/>
        <v>11</v>
      </c>
      <c r="L3166">
        <f t="shared" si="1231"/>
        <v>-49.603273514464149</v>
      </c>
      <c r="M3166">
        <f t="shared" si="1232"/>
        <v>-449.97848586989994</v>
      </c>
      <c r="N3166" t="str">
        <f t="shared" si="1228"/>
        <v>TRANSITION</v>
      </c>
      <c r="O3166" s="2" t="str">
        <f t="shared" si="1229"/>
        <v>RELAX</v>
      </c>
      <c r="P3166" s="2">
        <f t="shared" si="1239"/>
        <v>287</v>
      </c>
      <c r="Q3166" s="2">
        <f t="shared" si="1240"/>
        <v>297</v>
      </c>
      <c r="R3166" s="2">
        <f t="shared" si="1241"/>
        <v>296</v>
      </c>
      <c r="S3166" s="2">
        <f t="shared" si="1242"/>
        <v>0</v>
      </c>
      <c r="T3166" s="2">
        <f t="shared" si="1243"/>
        <v>0</v>
      </c>
      <c r="U3166" s="2" t="str">
        <f t="shared" si="1233"/>
        <v>RELAX</v>
      </c>
      <c r="V3166" s="2">
        <f t="shared" si="1234"/>
        <v>0</v>
      </c>
      <c r="W3166" s="2">
        <f t="shared" si="1244"/>
        <v>286.47025725776996</v>
      </c>
      <c r="Y3166" s="2">
        <f t="shared" si="1223"/>
        <v>286.83071980332693</v>
      </c>
      <c r="Z3166" s="2">
        <f t="shared" si="1224"/>
        <v>294.05787671972968</v>
      </c>
      <c r="AA3166" s="2">
        <f t="shared" si="1225"/>
        <v>289.20455331910438</v>
      </c>
      <c r="AB3166" s="2" t="str">
        <f t="shared" si="1245"/>
        <v>low</v>
      </c>
      <c r="AC3166" s="2">
        <f t="shared" si="1246"/>
        <v>286.57620580621597</v>
      </c>
      <c r="AD3166" s="2">
        <f t="shared" si="1235"/>
        <v>3.4333317540891608</v>
      </c>
      <c r="AE3166" s="2">
        <f t="shared" si="1236"/>
        <v>-90.380292967580672</v>
      </c>
      <c r="AF3166" s="2">
        <f t="shared" si="1237"/>
        <v>250</v>
      </c>
      <c r="AG3166" s="2">
        <f t="shared" si="1238"/>
        <v>300</v>
      </c>
    </row>
    <row r="3167" spans="1:33" x14ac:dyDescent="0.2">
      <c r="A3167" s="2">
        <f t="shared" si="1230"/>
        <v>70.880000114440918</v>
      </c>
      <c r="B3167">
        <v>1.52903008461</v>
      </c>
      <c r="C3167" s="2">
        <f t="shared" si="1222"/>
        <v>70.75902986526502</v>
      </c>
      <c r="D3167">
        <v>1577147263</v>
      </c>
      <c r="E3167">
        <v>438</v>
      </c>
      <c r="F3167">
        <v>896</v>
      </c>
      <c r="G3167">
        <v>629</v>
      </c>
      <c r="H3167">
        <v>694</v>
      </c>
      <c r="I3167">
        <v>287</v>
      </c>
      <c r="J3167">
        <f t="shared" si="1226"/>
        <v>588.79999999999995</v>
      </c>
      <c r="K3167">
        <f t="shared" si="1227"/>
        <v>11.199999999999932</v>
      </c>
      <c r="L3167">
        <f t="shared" si="1231"/>
        <v>81.014129132682683</v>
      </c>
      <c r="M3167">
        <f t="shared" si="1232"/>
        <v>5290.9275625157816</v>
      </c>
      <c r="N3167" t="str">
        <f t="shared" si="1228"/>
        <v>TRANSITION</v>
      </c>
      <c r="O3167" s="2" t="str">
        <f t="shared" si="1229"/>
        <v>TRANSITION</v>
      </c>
      <c r="P3167" s="2">
        <f t="shared" si="1239"/>
        <v>287</v>
      </c>
      <c r="Q3167" s="2">
        <f t="shared" si="1240"/>
        <v>297</v>
      </c>
      <c r="R3167" s="2">
        <f t="shared" si="1241"/>
        <v>296</v>
      </c>
      <c r="S3167" s="2">
        <f t="shared" si="1242"/>
        <v>0</v>
      </c>
      <c r="T3167" s="2">
        <f t="shared" si="1243"/>
        <v>0</v>
      </c>
      <c r="U3167" s="2" t="str">
        <f t="shared" si="1233"/>
        <v>RELAX</v>
      </c>
      <c r="V3167" s="2">
        <f t="shared" si="1234"/>
        <v>0</v>
      </c>
      <c r="W3167" s="2">
        <f t="shared" si="1244"/>
        <v>286.57620580621597</v>
      </c>
      <c r="Y3167" s="2">
        <f t="shared" si="1223"/>
        <v>286.77981700390478</v>
      </c>
      <c r="Z3167" s="2">
        <f t="shared" si="1224"/>
        <v>294.05787671972968</v>
      </c>
      <c r="AA3167" s="2">
        <f t="shared" si="1225"/>
        <v>289.18586164331549</v>
      </c>
      <c r="AB3167" s="2" t="str">
        <f t="shared" si="1245"/>
        <v>low</v>
      </c>
      <c r="AC3167" s="2">
        <f t="shared" si="1246"/>
        <v>286.66096464497275</v>
      </c>
      <c r="AD3167" s="2">
        <f t="shared" si="1235"/>
        <v>-13.599450788063457</v>
      </c>
      <c r="AE3167" s="2">
        <f t="shared" si="1236"/>
        <v>-689.94802217942765</v>
      </c>
      <c r="AF3167" s="2">
        <f t="shared" si="1237"/>
        <v>250</v>
      </c>
      <c r="AG3167" s="2">
        <f t="shared" si="1238"/>
        <v>275</v>
      </c>
    </row>
    <row r="3168" spans="1:33" x14ac:dyDescent="0.2">
      <c r="A3168" s="2">
        <f t="shared" si="1230"/>
        <v>70.910000085830688</v>
      </c>
      <c r="B3168">
        <v>1.5534570217100001</v>
      </c>
      <c r="C3168" s="2">
        <f t="shared" si="1222"/>
        <v>70.783456802365023</v>
      </c>
      <c r="D3168">
        <v>1577147263.03</v>
      </c>
      <c r="E3168">
        <v>437</v>
      </c>
      <c r="F3168">
        <v>896</v>
      </c>
      <c r="G3168">
        <v>630</v>
      </c>
      <c r="H3168">
        <v>693</v>
      </c>
      <c r="I3168">
        <v>287</v>
      </c>
      <c r="J3168">
        <f t="shared" si="1226"/>
        <v>588.6</v>
      </c>
      <c r="K3168">
        <f t="shared" si="1227"/>
        <v>11</v>
      </c>
      <c r="L3168">
        <f t="shared" si="1231"/>
        <v>0</v>
      </c>
      <c r="M3168">
        <f t="shared" si="1232"/>
        <v>-3316.5897468447793</v>
      </c>
      <c r="N3168" t="str">
        <f t="shared" si="1228"/>
        <v>TRANSITION</v>
      </c>
      <c r="O3168" s="2" t="str">
        <f t="shared" si="1229"/>
        <v>RELAX</v>
      </c>
      <c r="P3168" s="2">
        <f t="shared" si="1239"/>
        <v>287</v>
      </c>
      <c r="Q3168" s="2">
        <f t="shared" si="1240"/>
        <v>297</v>
      </c>
      <c r="R3168" s="2">
        <f t="shared" si="1241"/>
        <v>296</v>
      </c>
      <c r="S3168" s="2">
        <f t="shared" si="1242"/>
        <v>0</v>
      </c>
      <c r="T3168" s="2">
        <f t="shared" si="1243"/>
        <v>0</v>
      </c>
      <c r="U3168" s="2" t="str">
        <f t="shared" si="1233"/>
        <v>RELAX</v>
      </c>
      <c r="V3168" s="2">
        <f t="shared" si="1234"/>
        <v>0</v>
      </c>
      <c r="W3168" s="2">
        <f t="shared" si="1244"/>
        <v>286.66096464497275</v>
      </c>
      <c r="Y3168" s="2">
        <f t="shared" si="1223"/>
        <v>286.75604653211838</v>
      </c>
      <c r="Z3168" s="2">
        <f t="shared" si="1224"/>
        <v>294.05787671972968</v>
      </c>
      <c r="AA3168" s="2">
        <f t="shared" si="1225"/>
        <v>289.16555941134493</v>
      </c>
      <c r="AB3168" s="2" t="str">
        <f t="shared" si="1245"/>
        <v>low</v>
      </c>
      <c r="AC3168" s="2">
        <f t="shared" si="1246"/>
        <v>286.32877171597818</v>
      </c>
      <c r="AD3168" s="2">
        <f t="shared" si="1235"/>
        <v>-12.811826218118291</v>
      </c>
      <c r="AE3168" s="2">
        <f t="shared" si="1236"/>
        <v>32.244098665369002</v>
      </c>
      <c r="AF3168" s="2">
        <f t="shared" si="1237"/>
        <v>250</v>
      </c>
      <c r="AG3168" s="2">
        <f t="shared" si="1238"/>
        <v>275</v>
      </c>
    </row>
    <row r="3169" spans="1:33" x14ac:dyDescent="0.2">
      <c r="A3169" s="2">
        <f t="shared" si="1230"/>
        <v>70.930000066757202</v>
      </c>
      <c r="B3169">
        <v>1.5741999149300001</v>
      </c>
      <c r="C3169" s="2">
        <f t="shared" si="1222"/>
        <v>70.804199695585027</v>
      </c>
      <c r="D3169">
        <v>1577147263.05</v>
      </c>
      <c r="E3169">
        <v>436</v>
      </c>
      <c r="F3169">
        <v>896</v>
      </c>
      <c r="G3169">
        <v>631</v>
      </c>
      <c r="H3169">
        <v>692</v>
      </c>
      <c r="I3169">
        <v>285</v>
      </c>
      <c r="J3169">
        <f t="shared" si="1226"/>
        <v>588</v>
      </c>
      <c r="K3169">
        <f t="shared" si="1227"/>
        <v>10.399999999999977</v>
      </c>
      <c r="L3169">
        <f t="shared" si="1231"/>
        <v>-96.418565085782177</v>
      </c>
      <c r="M3169">
        <f t="shared" si="1232"/>
        <v>-4648.2698466006068</v>
      </c>
      <c r="N3169" t="str">
        <f t="shared" si="1228"/>
        <v>TRANSITION</v>
      </c>
      <c r="O3169" s="2" t="str">
        <f t="shared" si="1229"/>
        <v>TRANSITION</v>
      </c>
      <c r="P3169" s="2">
        <f t="shared" si="1239"/>
        <v>287</v>
      </c>
      <c r="Q3169" s="2">
        <f t="shared" si="1240"/>
        <v>297</v>
      </c>
      <c r="R3169" s="2">
        <f t="shared" si="1241"/>
        <v>296</v>
      </c>
      <c r="S3169" s="2">
        <f t="shared" si="1242"/>
        <v>0</v>
      </c>
      <c r="T3169" s="2">
        <f t="shared" si="1243"/>
        <v>0</v>
      </c>
      <c r="U3169" s="2" t="str">
        <f t="shared" si="1233"/>
        <v>RELAX</v>
      </c>
      <c r="V3169" s="2">
        <f t="shared" si="1234"/>
        <v>0</v>
      </c>
      <c r="W3169" s="2">
        <f t="shared" si="1244"/>
        <v>286.32877171597818</v>
      </c>
      <c r="Y3169" s="2">
        <f t="shared" si="1223"/>
        <v>286.67059156889036</v>
      </c>
      <c r="Z3169" s="2">
        <f t="shared" si="1224"/>
        <v>294.05787671972968</v>
      </c>
      <c r="AA3169" s="2">
        <f t="shared" si="1225"/>
        <v>289.14508376738354</v>
      </c>
      <c r="AB3169" s="2" t="str">
        <f t="shared" si="1245"/>
        <v>low</v>
      </c>
      <c r="AC3169" s="2">
        <f t="shared" si="1246"/>
        <v>286.06301737278255</v>
      </c>
      <c r="AD3169" s="2">
        <f t="shared" si="1235"/>
        <v>7.732471506453634</v>
      </c>
      <c r="AE3169" s="2">
        <f t="shared" si="1236"/>
        <v>990.42585364916238</v>
      </c>
      <c r="AF3169" s="2">
        <f t="shared" si="1237"/>
        <v>250</v>
      </c>
      <c r="AG3169" s="2">
        <f t="shared" si="1238"/>
        <v>275</v>
      </c>
    </row>
    <row r="3170" spans="1:33" x14ac:dyDescent="0.2">
      <c r="A3170" s="2">
        <f t="shared" si="1230"/>
        <v>70.950000047683716</v>
      </c>
      <c r="B3170">
        <v>1.5984349250800001</v>
      </c>
      <c r="C3170" s="2">
        <f t="shared" si="1222"/>
        <v>70.82843470573502</v>
      </c>
      <c r="D3170">
        <v>1577147263.0699999</v>
      </c>
      <c r="E3170">
        <v>437</v>
      </c>
      <c r="F3170">
        <v>896</v>
      </c>
      <c r="G3170">
        <v>629</v>
      </c>
      <c r="H3170">
        <v>692</v>
      </c>
      <c r="I3170">
        <v>285</v>
      </c>
      <c r="J3170">
        <f t="shared" si="1226"/>
        <v>587.79999999999995</v>
      </c>
      <c r="K3170">
        <f t="shared" si="1227"/>
        <v>10.199999999999932</v>
      </c>
      <c r="L3170">
        <f t="shared" si="1231"/>
        <v>0</v>
      </c>
      <c r="M3170">
        <f t="shared" si="1232"/>
        <v>3978.4825543298707</v>
      </c>
      <c r="N3170" t="str">
        <f t="shared" si="1228"/>
        <v>TRANSITION</v>
      </c>
      <c r="O3170" s="2" t="str">
        <f t="shared" si="1229"/>
        <v>ONE</v>
      </c>
      <c r="P3170" s="2">
        <f t="shared" si="1239"/>
        <v>287</v>
      </c>
      <c r="Q3170" s="2">
        <f t="shared" si="1240"/>
        <v>297</v>
      </c>
      <c r="R3170" s="2">
        <f t="shared" si="1241"/>
        <v>296</v>
      </c>
      <c r="S3170" s="2">
        <f t="shared" si="1242"/>
        <v>0</v>
      </c>
      <c r="T3170" s="2">
        <f t="shared" si="1243"/>
        <v>0</v>
      </c>
      <c r="U3170" s="2" t="str">
        <f t="shared" si="1233"/>
        <v>RELAX</v>
      </c>
      <c r="V3170" s="2">
        <f t="shared" si="1234"/>
        <v>0</v>
      </c>
      <c r="W3170" s="2">
        <f t="shared" si="1244"/>
        <v>286.06301737278255</v>
      </c>
      <c r="Y3170" s="2">
        <f t="shared" si="1223"/>
        <v>286.54907672966885</v>
      </c>
      <c r="Z3170" s="2">
        <f t="shared" si="1224"/>
        <v>294.05787671972968</v>
      </c>
      <c r="AA3170" s="2">
        <f t="shared" si="1225"/>
        <v>289.12135915745887</v>
      </c>
      <c r="AB3170" s="2" t="str">
        <f t="shared" si="1245"/>
        <v>low</v>
      </c>
      <c r="AC3170" s="2">
        <f t="shared" si="1246"/>
        <v>286.25041389822604</v>
      </c>
      <c r="AD3170" s="2">
        <f t="shared" si="1235"/>
        <v>-11.963356861698893</v>
      </c>
      <c r="AE3170" s="2">
        <f t="shared" si="1236"/>
        <v>-812.70146974345539</v>
      </c>
      <c r="AF3170" s="2">
        <f t="shared" si="1237"/>
        <v>250</v>
      </c>
      <c r="AG3170" s="2">
        <f t="shared" si="1238"/>
        <v>275</v>
      </c>
    </row>
    <row r="3171" spans="1:33" x14ac:dyDescent="0.2">
      <c r="A3171" s="2">
        <f t="shared" si="1230"/>
        <v>70.970000028610229</v>
      </c>
      <c r="B3171">
        <v>1.6193389892600001</v>
      </c>
      <c r="C3171" s="2">
        <f t="shared" ref="C3171:C3234" si="1247">IF(B3171&gt;B3170,B3171+(C3170-B3170),B3171+(C3170-B3170)+5+A3171-A3170)</f>
        <v>70.849338769915022</v>
      </c>
      <c r="D3171">
        <v>1577147263.0899999</v>
      </c>
      <c r="E3171">
        <v>438</v>
      </c>
      <c r="F3171">
        <v>896</v>
      </c>
      <c r="G3171">
        <v>630</v>
      </c>
      <c r="H3171">
        <v>694</v>
      </c>
      <c r="I3171">
        <v>287</v>
      </c>
      <c r="J3171">
        <f t="shared" si="1226"/>
        <v>589</v>
      </c>
      <c r="K3171">
        <f t="shared" si="1227"/>
        <v>11.399999999999977</v>
      </c>
      <c r="L3171">
        <f t="shared" si="1231"/>
        <v>95.675175065406762</v>
      </c>
      <c r="M3171">
        <f t="shared" si="1232"/>
        <v>4576.8695618981155</v>
      </c>
      <c r="N3171" t="str">
        <f t="shared" si="1228"/>
        <v>TRANSITION</v>
      </c>
      <c r="O3171" s="2" t="str">
        <f t="shared" si="1229"/>
        <v>TRANSITION</v>
      </c>
      <c r="P3171" s="2">
        <f t="shared" si="1239"/>
        <v>287</v>
      </c>
      <c r="Q3171" s="2">
        <f t="shared" si="1240"/>
        <v>297</v>
      </c>
      <c r="R3171" s="2">
        <f t="shared" si="1241"/>
        <v>296</v>
      </c>
      <c r="S3171" s="2">
        <f t="shared" si="1242"/>
        <v>0</v>
      </c>
      <c r="T3171" s="2">
        <f t="shared" si="1243"/>
        <v>0</v>
      </c>
      <c r="U3171" s="2" t="str">
        <f t="shared" si="1233"/>
        <v>RELAX</v>
      </c>
      <c r="V3171" s="2">
        <f t="shared" si="1234"/>
        <v>0</v>
      </c>
      <c r="W3171" s="2">
        <f t="shared" si="1244"/>
        <v>286.25041389822604</v>
      </c>
      <c r="Y3171" s="2">
        <f t="shared" si="1223"/>
        <v>286.48934416338028</v>
      </c>
      <c r="Z3171" s="2">
        <f t="shared" si="1224"/>
        <v>294.05787671972968</v>
      </c>
      <c r="AA3171" s="2">
        <f t="shared" si="1225"/>
        <v>289.09274503606935</v>
      </c>
      <c r="AB3171" s="2" t="str">
        <f t="shared" si="1245"/>
        <v>low</v>
      </c>
      <c r="AC3171" s="2">
        <f t="shared" si="1246"/>
        <v>286.00033111858085</v>
      </c>
      <c r="AD3171" s="2">
        <f t="shared" si="1235"/>
        <v>-8.1599689059709615</v>
      </c>
      <c r="AE3171" s="2">
        <f t="shared" si="1236"/>
        <v>181.94490425296468</v>
      </c>
      <c r="AF3171" s="2">
        <f t="shared" si="1237"/>
        <v>250</v>
      </c>
      <c r="AG3171" s="2">
        <f t="shared" si="1238"/>
        <v>275</v>
      </c>
    </row>
    <row r="3172" spans="1:33" x14ac:dyDescent="0.2">
      <c r="A3172" s="2">
        <f t="shared" si="1230"/>
        <v>71</v>
      </c>
      <c r="B3172">
        <v>1.6438570022600001</v>
      </c>
      <c r="C3172" s="2">
        <f t="shared" si="1247"/>
        <v>70.873856782915027</v>
      </c>
      <c r="D3172">
        <v>1577147263.1199999</v>
      </c>
      <c r="E3172">
        <v>437</v>
      </c>
      <c r="F3172">
        <v>896</v>
      </c>
      <c r="G3172">
        <v>630</v>
      </c>
      <c r="H3172">
        <v>693</v>
      </c>
      <c r="I3172">
        <v>285</v>
      </c>
      <c r="J3172">
        <f t="shared" si="1226"/>
        <v>588.20000000000005</v>
      </c>
      <c r="K3172">
        <f t="shared" si="1227"/>
        <v>10.600000000000023</v>
      </c>
      <c r="L3172">
        <f t="shared" si="1231"/>
        <v>-81.572678830050364</v>
      </c>
      <c r="M3172">
        <f t="shared" si="1232"/>
        <v>-7229.2911295649074</v>
      </c>
      <c r="N3172" t="str">
        <f t="shared" si="1228"/>
        <v>TRANSITION</v>
      </c>
      <c r="O3172" s="2" t="str">
        <f t="shared" si="1229"/>
        <v>TRANSITION</v>
      </c>
      <c r="P3172" s="2">
        <f t="shared" si="1239"/>
        <v>287</v>
      </c>
      <c r="Q3172" s="2">
        <f t="shared" si="1240"/>
        <v>297</v>
      </c>
      <c r="R3172" s="2">
        <f t="shared" si="1241"/>
        <v>296</v>
      </c>
      <c r="S3172" s="2">
        <f t="shared" si="1242"/>
        <v>0</v>
      </c>
      <c r="T3172" s="2">
        <f t="shared" si="1243"/>
        <v>0</v>
      </c>
      <c r="U3172" s="2" t="str">
        <f t="shared" si="1233"/>
        <v>RELAX</v>
      </c>
      <c r="V3172" s="2">
        <f t="shared" si="1234"/>
        <v>0</v>
      </c>
      <c r="W3172" s="2">
        <f t="shared" si="1244"/>
        <v>286.00033111858085</v>
      </c>
      <c r="Y3172" s="2">
        <f t="shared" si="1223"/>
        <v>286.39154155442043</v>
      </c>
      <c r="Z3172" s="2">
        <f t="shared" si="1224"/>
        <v>294.05787671972968</v>
      </c>
      <c r="AA3172" s="2">
        <f t="shared" si="1225"/>
        <v>289.06257499243486</v>
      </c>
      <c r="AB3172" s="2" t="str">
        <f t="shared" si="1245"/>
        <v>low</v>
      </c>
      <c r="AC3172" s="2">
        <f t="shared" si="1246"/>
        <v>285.80026489486465</v>
      </c>
      <c r="AD3172" s="2">
        <f t="shared" si="1235"/>
        <v>9.7849430774205448</v>
      </c>
      <c r="AE3172" s="2">
        <f t="shared" si="1236"/>
        <v>731.9072709273587</v>
      </c>
      <c r="AF3172" s="2">
        <f t="shared" si="1237"/>
        <v>250</v>
      </c>
      <c r="AG3172" s="2">
        <f t="shared" si="1238"/>
        <v>275</v>
      </c>
    </row>
    <row r="3173" spans="1:33" x14ac:dyDescent="0.2">
      <c r="A3173" s="2">
        <f t="shared" si="1230"/>
        <v>71.020000219345093</v>
      </c>
      <c r="B3173">
        <v>1.6683790683699999</v>
      </c>
      <c r="C3173" s="2">
        <f t="shared" si="1247"/>
        <v>70.898378849025022</v>
      </c>
      <c r="D3173">
        <v>1577147263.1400001</v>
      </c>
      <c r="E3173">
        <v>436</v>
      </c>
      <c r="F3173">
        <v>895</v>
      </c>
      <c r="G3173">
        <v>629</v>
      </c>
      <c r="H3173">
        <v>693</v>
      </c>
      <c r="I3173">
        <v>285</v>
      </c>
      <c r="J3173">
        <f t="shared" si="1226"/>
        <v>587.6</v>
      </c>
      <c r="K3173">
        <f t="shared" si="1227"/>
        <v>10</v>
      </c>
      <c r="L3173">
        <f t="shared" si="1231"/>
        <v>0</v>
      </c>
      <c r="M3173">
        <f t="shared" si="1232"/>
        <v>3326.5010568088246</v>
      </c>
      <c r="N3173" t="str">
        <f t="shared" si="1228"/>
        <v>TRANSITION</v>
      </c>
      <c r="O3173" s="2" t="str">
        <f t="shared" si="1229"/>
        <v>ONE</v>
      </c>
      <c r="P3173" s="2">
        <f t="shared" si="1239"/>
        <v>287</v>
      </c>
      <c r="Q3173" s="2">
        <f t="shared" si="1240"/>
        <v>297</v>
      </c>
      <c r="R3173" s="2">
        <f t="shared" si="1241"/>
        <v>296</v>
      </c>
      <c r="S3173" s="2">
        <f t="shared" si="1242"/>
        <v>0</v>
      </c>
      <c r="T3173" s="2">
        <f t="shared" si="1243"/>
        <v>0</v>
      </c>
      <c r="U3173" s="2" t="str">
        <f t="shared" si="1233"/>
        <v>RELAX</v>
      </c>
      <c r="V3173" s="2">
        <f t="shared" si="1234"/>
        <v>0</v>
      </c>
      <c r="W3173" s="2">
        <f t="shared" si="1244"/>
        <v>285.80026489486465</v>
      </c>
      <c r="Y3173" s="2">
        <f t="shared" si="1223"/>
        <v>286.27328622250928</v>
      </c>
      <c r="Z3173" s="2">
        <f t="shared" si="1224"/>
        <v>294.05787671972968</v>
      </c>
      <c r="AA3173" s="2">
        <f t="shared" si="1225"/>
        <v>289.02902332053412</v>
      </c>
      <c r="AB3173" s="2" t="str">
        <f t="shared" si="1245"/>
        <v>low</v>
      </c>
      <c r="AC3173" s="2">
        <f t="shared" si="1246"/>
        <v>286.04021191589175</v>
      </c>
      <c r="AD3173" s="2">
        <f t="shared" si="1235"/>
        <v>0</v>
      </c>
      <c r="AE3173" s="2">
        <f t="shared" si="1236"/>
        <v>-399.02604591015046</v>
      </c>
      <c r="AF3173" s="2">
        <f t="shared" si="1237"/>
        <v>250</v>
      </c>
      <c r="AG3173" s="2">
        <f t="shared" si="1238"/>
        <v>300</v>
      </c>
    </row>
    <row r="3174" spans="1:33" x14ac:dyDescent="0.2">
      <c r="A3174" s="2">
        <f t="shared" si="1230"/>
        <v>71.040000200271606</v>
      </c>
      <c r="B3174">
        <v>1.68870401382</v>
      </c>
      <c r="C3174" s="2">
        <f t="shared" si="1247"/>
        <v>70.918703794475022</v>
      </c>
      <c r="D3174">
        <v>1577147263.1600001</v>
      </c>
      <c r="E3174">
        <v>438</v>
      </c>
      <c r="F3174">
        <v>895</v>
      </c>
      <c r="G3174">
        <v>630</v>
      </c>
      <c r="H3174">
        <v>695</v>
      </c>
      <c r="I3174">
        <v>287</v>
      </c>
      <c r="J3174">
        <f t="shared" si="1226"/>
        <v>589</v>
      </c>
      <c r="K3174">
        <f t="shared" si="1227"/>
        <v>11.399999999999977</v>
      </c>
      <c r="L3174">
        <f t="shared" si="1231"/>
        <v>98.401248107654453</v>
      </c>
      <c r="M3174">
        <f t="shared" si="1232"/>
        <v>4841.4028145720849</v>
      </c>
      <c r="N3174" t="str">
        <f t="shared" si="1228"/>
        <v>TRANSITION</v>
      </c>
      <c r="O3174" s="2" t="str">
        <f t="shared" si="1229"/>
        <v>TRANSITION</v>
      </c>
      <c r="P3174" s="2">
        <f t="shared" si="1239"/>
        <v>287</v>
      </c>
      <c r="Q3174" s="2">
        <f t="shared" si="1240"/>
        <v>297</v>
      </c>
      <c r="R3174" s="2">
        <f t="shared" si="1241"/>
        <v>296</v>
      </c>
      <c r="S3174" s="2">
        <f t="shared" si="1242"/>
        <v>0</v>
      </c>
      <c r="T3174" s="2">
        <f t="shared" si="1243"/>
        <v>0</v>
      </c>
      <c r="U3174" s="2" t="str">
        <f t="shared" si="1233"/>
        <v>RELAX</v>
      </c>
      <c r="V3174" s="2">
        <f t="shared" si="1234"/>
        <v>0</v>
      </c>
      <c r="W3174" s="2">
        <f t="shared" si="1244"/>
        <v>286.04021191589175</v>
      </c>
      <c r="Y3174" s="2">
        <f t="shared" si="1223"/>
        <v>286.22667136118577</v>
      </c>
      <c r="Z3174" s="2">
        <f t="shared" si="1224"/>
        <v>294.05787671972968</v>
      </c>
      <c r="AA3174" s="2">
        <f t="shared" si="1225"/>
        <v>288.99123646563282</v>
      </c>
      <c r="AB3174" s="2" t="str">
        <f t="shared" si="1245"/>
        <v>low</v>
      </c>
      <c r="AC3174" s="2">
        <f t="shared" si="1246"/>
        <v>286.04021191589175</v>
      </c>
      <c r="AD3174" s="2">
        <f t="shared" si="1235"/>
        <v>0</v>
      </c>
      <c r="AE3174" s="2">
        <f t="shared" si="1236"/>
        <v>0</v>
      </c>
      <c r="AF3174" s="2">
        <f t="shared" si="1237"/>
        <v>250</v>
      </c>
      <c r="AG3174" s="2">
        <f t="shared" si="1238"/>
        <v>100</v>
      </c>
    </row>
    <row r="3175" spans="1:33" x14ac:dyDescent="0.2">
      <c r="A3175" s="2">
        <f t="shared" si="1230"/>
        <v>71.070000171661377</v>
      </c>
      <c r="B3175">
        <v>1.71332001686</v>
      </c>
      <c r="C3175" s="2">
        <f t="shared" si="1247"/>
        <v>70.943319797515016</v>
      </c>
      <c r="D3175">
        <v>1577147263.1900001</v>
      </c>
      <c r="E3175">
        <v>435</v>
      </c>
      <c r="F3175">
        <v>896</v>
      </c>
      <c r="G3175">
        <v>629</v>
      </c>
      <c r="H3175">
        <v>695</v>
      </c>
      <c r="I3175">
        <v>286</v>
      </c>
      <c r="J3175">
        <f t="shared" si="1226"/>
        <v>588.20000000000005</v>
      </c>
      <c r="K3175">
        <f t="shared" si="1227"/>
        <v>10.600000000000023</v>
      </c>
      <c r="L3175">
        <f t="shared" si="1231"/>
        <v>-40.623979383453957</v>
      </c>
      <c r="M3175">
        <f t="shared" si="1232"/>
        <v>-5647.757975378785</v>
      </c>
      <c r="N3175" t="str">
        <f t="shared" si="1228"/>
        <v>TRANSITION</v>
      </c>
      <c r="O3175" s="2" t="str">
        <f t="shared" si="1229"/>
        <v>RELAX</v>
      </c>
      <c r="P3175" s="2">
        <f t="shared" si="1239"/>
        <v>287</v>
      </c>
      <c r="Q3175" s="2">
        <f t="shared" si="1240"/>
        <v>297</v>
      </c>
      <c r="R3175" s="2">
        <f t="shared" si="1241"/>
        <v>296</v>
      </c>
      <c r="S3175" s="2">
        <f t="shared" si="1242"/>
        <v>0</v>
      </c>
      <c r="T3175" s="2">
        <f t="shared" si="1243"/>
        <v>0</v>
      </c>
      <c r="U3175" s="2" t="str">
        <f t="shared" si="1233"/>
        <v>RELAX</v>
      </c>
      <c r="V3175" s="2">
        <f t="shared" si="1234"/>
        <v>0</v>
      </c>
      <c r="W3175" s="2">
        <f t="shared" si="1244"/>
        <v>286.0321695327134</v>
      </c>
      <c r="Y3175" s="2">
        <f t="shared" si="1223"/>
        <v>286.18777099549129</v>
      </c>
      <c r="Z3175" s="2">
        <f t="shared" si="1224"/>
        <v>294.05787671972968</v>
      </c>
      <c r="AA3175" s="2">
        <f t="shared" si="1225"/>
        <v>288.95300821041042</v>
      </c>
      <c r="AB3175" s="2" t="str">
        <f t="shared" si="1245"/>
        <v>low</v>
      </c>
      <c r="AC3175" s="2">
        <f t="shared" si="1246"/>
        <v>286.04021191589175</v>
      </c>
      <c r="AD3175" s="2">
        <f t="shared" si="1235"/>
        <v>0</v>
      </c>
      <c r="AE3175" s="2">
        <f t="shared" si="1236"/>
        <v>0</v>
      </c>
      <c r="AF3175" s="2">
        <f t="shared" si="1237"/>
        <v>250</v>
      </c>
      <c r="AG3175" s="2">
        <f t="shared" si="1238"/>
        <v>100</v>
      </c>
    </row>
    <row r="3176" spans="1:33" x14ac:dyDescent="0.2">
      <c r="A3176" s="2">
        <f t="shared" si="1230"/>
        <v>71.090000152587891</v>
      </c>
      <c r="B3176">
        <v>1.7339460849799999</v>
      </c>
      <c r="C3176" s="2">
        <f t="shared" si="1247"/>
        <v>70.963945865635026</v>
      </c>
      <c r="D3176">
        <v>1577147263.21</v>
      </c>
      <c r="E3176">
        <v>437</v>
      </c>
      <c r="F3176">
        <v>894</v>
      </c>
      <c r="G3176">
        <v>630</v>
      </c>
      <c r="H3176">
        <v>695</v>
      </c>
      <c r="I3176">
        <v>286</v>
      </c>
      <c r="J3176">
        <f t="shared" si="1226"/>
        <v>588.4</v>
      </c>
      <c r="K3176">
        <f t="shared" si="1227"/>
        <v>10.799999999999955</v>
      </c>
      <c r="L3176">
        <f t="shared" si="1231"/>
        <v>0</v>
      </c>
      <c r="M3176">
        <f t="shared" si="1232"/>
        <v>1969.5454871528932</v>
      </c>
      <c r="N3176" t="str">
        <f t="shared" si="1228"/>
        <v>TRANSITION</v>
      </c>
      <c r="O3176" s="2" t="str">
        <f t="shared" si="1229"/>
        <v>ONE</v>
      </c>
      <c r="P3176" s="2">
        <f t="shared" si="1239"/>
        <v>287</v>
      </c>
      <c r="Q3176" s="2">
        <f t="shared" si="1240"/>
        <v>297</v>
      </c>
      <c r="R3176" s="2">
        <f t="shared" si="1241"/>
        <v>296</v>
      </c>
      <c r="S3176" s="2">
        <f t="shared" si="1242"/>
        <v>0</v>
      </c>
      <c r="T3176" s="2">
        <f t="shared" si="1243"/>
        <v>0</v>
      </c>
      <c r="U3176" s="2" t="str">
        <f t="shared" si="1233"/>
        <v>RELAX</v>
      </c>
      <c r="V3176" s="2">
        <f t="shared" si="1234"/>
        <v>0</v>
      </c>
      <c r="W3176" s="2">
        <f t="shared" si="1244"/>
        <v>286.02573562617073</v>
      </c>
      <c r="Y3176" s="2">
        <f t="shared" si="1223"/>
        <v>286.15536392162721</v>
      </c>
      <c r="Z3176" s="2">
        <f t="shared" si="1224"/>
        <v>294.05787671972968</v>
      </c>
      <c r="AA3176" s="2">
        <f t="shared" si="1225"/>
        <v>288.91474634966448</v>
      </c>
      <c r="AB3176" s="2" t="str">
        <f t="shared" si="1245"/>
        <v>low</v>
      </c>
      <c r="AC3176" s="2">
        <f t="shared" si="1246"/>
        <v>286.04021191589175</v>
      </c>
      <c r="AD3176" s="2">
        <f t="shared" si="1235"/>
        <v>0</v>
      </c>
      <c r="AE3176" s="2">
        <f t="shared" si="1236"/>
        <v>0</v>
      </c>
      <c r="AF3176" s="2">
        <f t="shared" si="1237"/>
        <v>250</v>
      </c>
      <c r="AG3176" s="2">
        <f t="shared" si="1238"/>
        <v>100</v>
      </c>
    </row>
    <row r="3177" spans="1:33" x14ac:dyDescent="0.2">
      <c r="A3177" s="2">
        <f t="shared" si="1230"/>
        <v>71.110000133514404</v>
      </c>
      <c r="B3177">
        <v>1.75826597214</v>
      </c>
      <c r="C3177" s="2">
        <f t="shared" si="1247"/>
        <v>70.988265752795016</v>
      </c>
      <c r="D3177">
        <v>1577147263.23</v>
      </c>
      <c r="E3177">
        <v>438</v>
      </c>
      <c r="F3177">
        <v>895</v>
      </c>
      <c r="G3177">
        <v>631</v>
      </c>
      <c r="H3177">
        <v>694</v>
      </c>
      <c r="I3177">
        <v>286</v>
      </c>
      <c r="J3177">
        <f t="shared" si="1226"/>
        <v>588.79999999999995</v>
      </c>
      <c r="K3177">
        <f t="shared" si="1227"/>
        <v>11.199999999999932</v>
      </c>
      <c r="L3177">
        <f t="shared" si="1231"/>
        <v>0</v>
      </c>
      <c r="M3177">
        <f t="shared" si="1232"/>
        <v>0</v>
      </c>
      <c r="N3177" t="str">
        <f t="shared" si="1228"/>
        <v>TRANSITION</v>
      </c>
      <c r="O3177" s="2" t="str">
        <f t="shared" si="1229"/>
        <v>RELAX</v>
      </c>
      <c r="P3177" s="2">
        <f t="shared" si="1239"/>
        <v>287</v>
      </c>
      <c r="Q3177" s="2">
        <f t="shared" si="1240"/>
        <v>297</v>
      </c>
      <c r="R3177" s="2">
        <f t="shared" si="1241"/>
        <v>296</v>
      </c>
      <c r="S3177" s="2">
        <f t="shared" si="1242"/>
        <v>0</v>
      </c>
      <c r="T3177" s="2">
        <f t="shared" si="1243"/>
        <v>0</v>
      </c>
      <c r="U3177" s="2" t="str">
        <f t="shared" si="1233"/>
        <v>RELAX</v>
      </c>
      <c r="V3177" s="2">
        <f t="shared" si="1234"/>
        <v>0</v>
      </c>
      <c r="W3177" s="2">
        <f t="shared" si="1244"/>
        <v>286.02058850093658</v>
      </c>
      <c r="Y3177" s="2">
        <f t="shared" si="1223"/>
        <v>286.12840883748913</v>
      </c>
      <c r="Z3177" s="2">
        <f t="shared" si="1224"/>
        <v>294.05787671972968</v>
      </c>
      <c r="AA3177" s="2">
        <f t="shared" si="1225"/>
        <v>288.8767772282626</v>
      </c>
      <c r="AB3177" s="2" t="str">
        <f t="shared" si="1245"/>
        <v>low</v>
      </c>
      <c r="AC3177" s="2">
        <f t="shared" si="1246"/>
        <v>286.04021191589175</v>
      </c>
      <c r="AD3177" s="2">
        <f t="shared" si="1235"/>
        <v>0</v>
      </c>
      <c r="AE3177" s="2">
        <f t="shared" si="1236"/>
        <v>0</v>
      </c>
      <c r="AF3177" s="2">
        <f t="shared" si="1237"/>
        <v>250</v>
      </c>
      <c r="AG3177" s="2">
        <f t="shared" si="1238"/>
        <v>100</v>
      </c>
    </row>
    <row r="3178" spans="1:33" x14ac:dyDescent="0.2">
      <c r="A3178" s="2">
        <f t="shared" si="1230"/>
        <v>71.130000114440918</v>
      </c>
      <c r="B3178">
        <v>1.77903294563</v>
      </c>
      <c r="C3178" s="2">
        <f t="shared" si="1247"/>
        <v>71.009032726285028</v>
      </c>
      <c r="D3178">
        <v>1577147263.25</v>
      </c>
      <c r="E3178">
        <v>437</v>
      </c>
      <c r="F3178">
        <v>896</v>
      </c>
      <c r="G3178">
        <v>631</v>
      </c>
      <c r="H3178">
        <v>695</v>
      </c>
      <c r="I3178">
        <v>286</v>
      </c>
      <c r="J3178">
        <f t="shared" si="1226"/>
        <v>589</v>
      </c>
      <c r="K3178">
        <f t="shared" si="1227"/>
        <v>11.399999999999977</v>
      </c>
      <c r="L3178">
        <f t="shared" si="1231"/>
        <v>0</v>
      </c>
      <c r="M3178">
        <f t="shared" si="1232"/>
        <v>0</v>
      </c>
      <c r="N3178" t="str">
        <f t="shared" si="1228"/>
        <v>TRANSITION</v>
      </c>
      <c r="O3178" s="2" t="str">
        <f t="shared" si="1229"/>
        <v>RELAX</v>
      </c>
      <c r="P3178" s="2">
        <f t="shared" si="1239"/>
        <v>287</v>
      </c>
      <c r="Q3178" s="2">
        <f t="shared" si="1240"/>
        <v>297</v>
      </c>
      <c r="R3178" s="2">
        <f t="shared" si="1241"/>
        <v>296</v>
      </c>
      <c r="S3178" s="2">
        <f t="shared" si="1242"/>
        <v>0</v>
      </c>
      <c r="T3178" s="2">
        <f t="shared" si="1243"/>
        <v>0</v>
      </c>
      <c r="U3178" s="2" t="str">
        <f t="shared" si="1233"/>
        <v>RELAX</v>
      </c>
      <c r="V3178" s="2">
        <f t="shared" si="1234"/>
        <v>0</v>
      </c>
      <c r="W3178" s="2">
        <f t="shared" si="1244"/>
        <v>286.01647080074929</v>
      </c>
      <c r="Y3178" s="2">
        <f t="shared" si="1223"/>
        <v>286.10602123014121</v>
      </c>
      <c r="Z3178" s="2">
        <f t="shared" si="1224"/>
        <v>294.05787671972968</v>
      </c>
      <c r="AA3178" s="2">
        <f t="shared" si="1225"/>
        <v>288.83935880872389</v>
      </c>
      <c r="AB3178" s="2" t="str">
        <f t="shared" si="1245"/>
        <v>low</v>
      </c>
      <c r="AC3178" s="2">
        <f t="shared" si="1246"/>
        <v>286.04021191589175</v>
      </c>
      <c r="AD3178" s="2">
        <f t="shared" si="1235"/>
        <v>6.9895927970898928</v>
      </c>
      <c r="AE3178" s="2">
        <f t="shared" si="1236"/>
        <v>336.57252947597857</v>
      </c>
      <c r="AF3178" s="2">
        <f t="shared" si="1237"/>
        <v>250</v>
      </c>
      <c r="AG3178" s="2">
        <f t="shared" si="1238"/>
        <v>275</v>
      </c>
    </row>
    <row r="3179" spans="1:33" x14ac:dyDescent="0.2">
      <c r="A3179" s="2">
        <f t="shared" si="1230"/>
        <v>71.160000085830688</v>
      </c>
      <c r="B3179">
        <v>1.80340194702</v>
      </c>
      <c r="C3179" s="2">
        <f t="shared" si="1247"/>
        <v>71.033401727675027</v>
      </c>
      <c r="D3179">
        <v>1577147263.28</v>
      </c>
      <c r="E3179">
        <v>438</v>
      </c>
      <c r="F3179">
        <v>895</v>
      </c>
      <c r="G3179">
        <v>631</v>
      </c>
      <c r="H3179">
        <v>697</v>
      </c>
      <c r="I3179">
        <v>286</v>
      </c>
      <c r="J3179">
        <f t="shared" si="1226"/>
        <v>589.4</v>
      </c>
      <c r="K3179">
        <f t="shared" si="1227"/>
        <v>11.799999999999955</v>
      </c>
      <c r="L3179">
        <f t="shared" si="1231"/>
        <v>0</v>
      </c>
      <c r="M3179">
        <f t="shared" si="1232"/>
        <v>0</v>
      </c>
      <c r="N3179" t="str">
        <f t="shared" si="1228"/>
        <v>TRANSITION</v>
      </c>
      <c r="O3179" s="2" t="str">
        <f t="shared" si="1229"/>
        <v>RELAX</v>
      </c>
      <c r="P3179" s="2">
        <f t="shared" si="1239"/>
        <v>287</v>
      </c>
      <c r="Q3179" s="2">
        <f t="shared" si="1240"/>
        <v>297</v>
      </c>
      <c r="R3179" s="2">
        <f t="shared" si="1241"/>
        <v>296</v>
      </c>
      <c r="S3179" s="2">
        <f t="shared" si="1242"/>
        <v>0</v>
      </c>
      <c r="T3179" s="2">
        <f t="shared" si="1243"/>
        <v>0</v>
      </c>
      <c r="U3179" s="2" t="str">
        <f t="shared" si="1233"/>
        <v>RELAX</v>
      </c>
      <c r="V3179" s="2">
        <f t="shared" si="1234"/>
        <v>0</v>
      </c>
      <c r="W3179" s="2">
        <f t="shared" si="1244"/>
        <v>286.01317664059945</v>
      </c>
      <c r="Y3179" s="2">
        <f t="shared" si="1223"/>
        <v>286.08745231223287</v>
      </c>
      <c r="Z3179" s="2">
        <f t="shared" si="1224"/>
        <v>294.05787671972968</v>
      </c>
      <c r="AA3179" s="2">
        <f t="shared" si="1225"/>
        <v>288.80269192979472</v>
      </c>
      <c r="AB3179" s="2" t="str">
        <f t="shared" si="1245"/>
        <v>low</v>
      </c>
      <c r="AC3179" s="2">
        <f t="shared" si="1246"/>
        <v>286.21054131247956</v>
      </c>
      <c r="AD3179" s="2">
        <f t="shared" si="1235"/>
        <v>-9.7900761986896274</v>
      </c>
      <c r="AE3179" s="2">
        <f t="shared" si="1236"/>
        <v>-688.56613068540412</v>
      </c>
      <c r="AF3179" s="2">
        <f t="shared" si="1237"/>
        <v>250</v>
      </c>
      <c r="AG3179" s="2">
        <f t="shared" si="1238"/>
        <v>275</v>
      </c>
    </row>
    <row r="3180" spans="1:33" x14ac:dyDescent="0.2">
      <c r="A3180" s="2">
        <f t="shared" si="1230"/>
        <v>71.180000066757202</v>
      </c>
      <c r="B3180">
        <v>1.8281319141400001</v>
      </c>
      <c r="C3180" s="2">
        <f t="shared" si="1247"/>
        <v>71.058131694795023</v>
      </c>
      <c r="D3180">
        <v>1577147263.3</v>
      </c>
      <c r="E3180">
        <v>439</v>
      </c>
      <c r="F3180">
        <v>895</v>
      </c>
      <c r="G3180">
        <v>631</v>
      </c>
      <c r="H3180">
        <v>696</v>
      </c>
      <c r="I3180">
        <v>287</v>
      </c>
      <c r="J3180">
        <f t="shared" si="1226"/>
        <v>589.6</v>
      </c>
      <c r="K3180">
        <f t="shared" si="1227"/>
        <v>12</v>
      </c>
      <c r="L3180">
        <f t="shared" si="1231"/>
        <v>40.436770301698509</v>
      </c>
      <c r="M3180">
        <f t="shared" si="1232"/>
        <v>1635.1323924323265</v>
      </c>
      <c r="N3180" t="str">
        <f t="shared" si="1228"/>
        <v>TRANSITION</v>
      </c>
      <c r="O3180" s="2" t="str">
        <f t="shared" si="1229"/>
        <v>ONE</v>
      </c>
      <c r="P3180" s="2">
        <f t="shared" si="1239"/>
        <v>287</v>
      </c>
      <c r="Q3180" s="2">
        <f t="shared" si="1240"/>
        <v>297</v>
      </c>
      <c r="R3180" s="2">
        <f t="shared" si="1241"/>
        <v>296</v>
      </c>
      <c r="S3180" s="2">
        <f t="shared" si="1242"/>
        <v>0</v>
      </c>
      <c r="T3180" s="2">
        <f t="shared" si="1243"/>
        <v>0</v>
      </c>
      <c r="U3180" s="2" t="str">
        <f t="shared" si="1233"/>
        <v>RELAX</v>
      </c>
      <c r="V3180" s="2">
        <f t="shared" si="1234"/>
        <v>0</v>
      </c>
      <c r="W3180" s="2">
        <f t="shared" si="1244"/>
        <v>286.21054131247956</v>
      </c>
      <c r="Y3180" s="2">
        <f t="shared" si="1223"/>
        <v>286.11207011228225</v>
      </c>
      <c r="Z3180" s="2">
        <f t="shared" si="1224"/>
        <v>294.05787671972968</v>
      </c>
      <c r="AA3180" s="2">
        <f t="shared" si="1225"/>
        <v>288.76692994891658</v>
      </c>
      <c r="AB3180" s="2" t="str">
        <f t="shared" si="1245"/>
        <v>low</v>
      </c>
      <c r="AC3180" s="2">
        <f t="shared" si="1246"/>
        <v>285.96843304998367</v>
      </c>
      <c r="AD3180" s="2">
        <f t="shared" si="1235"/>
        <v>10.170193416138911</v>
      </c>
      <c r="AE3180" s="2">
        <f t="shared" si="1236"/>
        <v>807.12883757479381</v>
      </c>
      <c r="AF3180" s="2">
        <f t="shared" si="1237"/>
        <v>250</v>
      </c>
      <c r="AG3180" s="2">
        <f t="shared" si="1238"/>
        <v>275</v>
      </c>
    </row>
    <row r="3181" spans="1:33" x14ac:dyDescent="0.2">
      <c r="A3181" s="2">
        <f t="shared" si="1230"/>
        <v>71.200000047683716</v>
      </c>
      <c r="B3181">
        <v>1.8484179973599999</v>
      </c>
      <c r="C3181" s="2">
        <f t="shared" si="1247"/>
        <v>71.078417778015023</v>
      </c>
      <c r="D3181">
        <v>1577147263.3199999</v>
      </c>
      <c r="E3181">
        <v>437</v>
      </c>
      <c r="F3181">
        <v>896</v>
      </c>
      <c r="G3181">
        <v>631</v>
      </c>
      <c r="H3181">
        <v>694</v>
      </c>
      <c r="I3181">
        <v>285</v>
      </c>
      <c r="J3181">
        <f t="shared" si="1226"/>
        <v>588.6</v>
      </c>
      <c r="K3181">
        <f t="shared" si="1227"/>
        <v>11</v>
      </c>
      <c r="L3181">
        <f t="shared" si="1231"/>
        <v>-98.589756253598722</v>
      </c>
      <c r="M3181">
        <f t="shared" si="1232"/>
        <v>-6853.2956829356126</v>
      </c>
      <c r="N3181" t="str">
        <f t="shared" si="1228"/>
        <v>TRANSITION</v>
      </c>
      <c r="O3181" s="2" t="str">
        <f t="shared" si="1229"/>
        <v>TRANSITION</v>
      </c>
      <c r="P3181" s="2">
        <f t="shared" si="1239"/>
        <v>287</v>
      </c>
      <c r="Q3181" s="2">
        <f t="shared" si="1240"/>
        <v>297</v>
      </c>
      <c r="R3181" s="2">
        <f t="shared" si="1241"/>
        <v>296</v>
      </c>
      <c r="S3181" s="2">
        <f t="shared" si="1242"/>
        <v>0</v>
      </c>
      <c r="T3181" s="2">
        <f t="shared" si="1243"/>
        <v>0</v>
      </c>
      <c r="U3181" s="2" t="str">
        <f t="shared" si="1233"/>
        <v>RELAX</v>
      </c>
      <c r="V3181" s="2">
        <f t="shared" si="1234"/>
        <v>0</v>
      </c>
      <c r="W3181" s="2">
        <f t="shared" si="1244"/>
        <v>285.96843304998367</v>
      </c>
      <c r="Y3181" s="2">
        <f t="shared" si="1223"/>
        <v>286.08334269982254</v>
      </c>
      <c r="Z3181" s="2">
        <f t="shared" si="1224"/>
        <v>294.05787671972968</v>
      </c>
      <c r="AA3181" s="2">
        <f t="shared" si="1225"/>
        <v>288.73418695708489</v>
      </c>
      <c r="AB3181" s="2" t="str">
        <f t="shared" si="1245"/>
        <v>low</v>
      </c>
      <c r="AC3181" s="2">
        <f t="shared" si="1246"/>
        <v>286.17474643998696</v>
      </c>
      <c r="AD3181" s="2">
        <f t="shared" si="1235"/>
        <v>14.829238085890131</v>
      </c>
      <c r="AE3181" s="2">
        <f t="shared" si="1236"/>
        <v>229.66703918270053</v>
      </c>
      <c r="AF3181" s="2">
        <f t="shared" si="1237"/>
        <v>250</v>
      </c>
      <c r="AG3181" s="2">
        <f t="shared" si="1238"/>
        <v>275</v>
      </c>
    </row>
    <row r="3182" spans="1:33" x14ac:dyDescent="0.2">
      <c r="A3182" s="2">
        <f t="shared" si="1230"/>
        <v>71.230000019073486</v>
      </c>
      <c r="B3182">
        <v>1.87303495407</v>
      </c>
      <c r="C3182" s="2">
        <f t="shared" si="1247"/>
        <v>71.103034734725014</v>
      </c>
      <c r="D3182">
        <v>1577147263.3499999</v>
      </c>
      <c r="E3182">
        <v>438</v>
      </c>
      <c r="F3182">
        <v>895</v>
      </c>
      <c r="G3182">
        <v>632</v>
      </c>
      <c r="H3182">
        <v>696</v>
      </c>
      <c r="I3182">
        <v>287</v>
      </c>
      <c r="J3182">
        <f t="shared" si="1226"/>
        <v>589.6</v>
      </c>
      <c r="K3182">
        <f t="shared" si="1227"/>
        <v>12</v>
      </c>
      <c r="L3182">
        <f t="shared" si="1231"/>
        <v>81.244811190960306</v>
      </c>
      <c r="M3182">
        <f t="shared" si="1232"/>
        <v>7305.3127388206067</v>
      </c>
      <c r="N3182" t="str">
        <f t="shared" si="1228"/>
        <v>TRANSITION</v>
      </c>
      <c r="O3182" s="2" t="str">
        <f t="shared" si="1229"/>
        <v>TRANSITION</v>
      </c>
      <c r="P3182" s="2">
        <f t="shared" si="1239"/>
        <v>287</v>
      </c>
      <c r="Q3182" s="2">
        <f t="shared" si="1240"/>
        <v>297</v>
      </c>
      <c r="R3182" s="2">
        <f t="shared" si="1241"/>
        <v>296</v>
      </c>
      <c r="S3182" s="2">
        <f t="shared" si="1242"/>
        <v>0</v>
      </c>
      <c r="T3182" s="2">
        <f t="shared" si="1243"/>
        <v>0</v>
      </c>
      <c r="U3182" s="2" t="str">
        <f t="shared" si="1233"/>
        <v>RELAX</v>
      </c>
      <c r="V3182" s="2">
        <f t="shared" si="1234"/>
        <v>0</v>
      </c>
      <c r="W3182" s="2">
        <f t="shared" si="1244"/>
        <v>286.17474643998696</v>
      </c>
      <c r="Y3182" s="2">
        <f t="shared" si="1223"/>
        <v>286.10162344785545</v>
      </c>
      <c r="Z3182" s="2">
        <f t="shared" si="1224"/>
        <v>294.05787671972968</v>
      </c>
      <c r="AA3182" s="2">
        <f t="shared" si="1225"/>
        <v>288.70164474422177</v>
      </c>
      <c r="AB3182" s="2" t="str">
        <f t="shared" si="1245"/>
        <v>low</v>
      </c>
      <c r="AC3182" s="2">
        <f t="shared" si="1246"/>
        <v>286.5397971519896</v>
      </c>
      <c r="AD3182" s="2">
        <f t="shared" si="1235"/>
        <v>4.4723192951070292</v>
      </c>
      <c r="AE3182" s="2">
        <f t="shared" si="1236"/>
        <v>-420.72295583864098</v>
      </c>
      <c r="AF3182" s="2">
        <f t="shared" si="1237"/>
        <v>250</v>
      </c>
      <c r="AG3182" s="2">
        <f t="shared" si="1238"/>
        <v>300</v>
      </c>
    </row>
    <row r="3183" spans="1:33" x14ac:dyDescent="0.2">
      <c r="A3183" s="2">
        <f t="shared" si="1230"/>
        <v>71.25</v>
      </c>
      <c r="B3183">
        <v>1.8936150074</v>
      </c>
      <c r="C3183" s="2">
        <f t="shared" si="1247"/>
        <v>71.123614788055022</v>
      </c>
      <c r="D3183">
        <v>1577147263.3699999</v>
      </c>
      <c r="E3183">
        <v>439</v>
      </c>
      <c r="F3183">
        <v>895</v>
      </c>
      <c r="G3183">
        <v>631</v>
      </c>
      <c r="H3183">
        <v>697</v>
      </c>
      <c r="I3183">
        <v>288</v>
      </c>
      <c r="J3183">
        <f t="shared" si="1226"/>
        <v>590</v>
      </c>
      <c r="K3183">
        <f t="shared" si="1227"/>
        <v>12.399999999999977</v>
      </c>
      <c r="L3183">
        <f t="shared" si="1231"/>
        <v>48.590739001743849</v>
      </c>
      <c r="M3183">
        <f t="shared" si="1232"/>
        <v>-1586.6854990903191</v>
      </c>
      <c r="N3183" t="str">
        <f t="shared" si="1228"/>
        <v>TRANSITION</v>
      </c>
      <c r="O3183" s="2" t="str">
        <f t="shared" si="1229"/>
        <v>RELAX</v>
      </c>
      <c r="P3183" s="2">
        <f t="shared" si="1239"/>
        <v>287</v>
      </c>
      <c r="Q3183" s="2">
        <f t="shared" si="1240"/>
        <v>297</v>
      </c>
      <c r="R3183" s="2">
        <f t="shared" si="1241"/>
        <v>296</v>
      </c>
      <c r="S3183" s="2">
        <f t="shared" si="1242"/>
        <v>0</v>
      </c>
      <c r="T3183" s="2">
        <f t="shared" si="1243"/>
        <v>0</v>
      </c>
      <c r="U3183" s="2" t="str">
        <f t="shared" si="1233"/>
        <v>RELAX</v>
      </c>
      <c r="V3183" s="2">
        <f t="shared" si="1234"/>
        <v>0</v>
      </c>
      <c r="W3183" s="2">
        <f t="shared" si="1244"/>
        <v>286.5397971519896</v>
      </c>
      <c r="Y3183" s="2">
        <f t="shared" si="1223"/>
        <v>286.18925818868229</v>
      </c>
      <c r="Z3183" s="2">
        <f t="shared" si="1224"/>
        <v>294.05787671972968</v>
      </c>
      <c r="AA3183" s="2">
        <f t="shared" si="1225"/>
        <v>288.67164367940347</v>
      </c>
      <c r="AB3183" s="2" t="str">
        <f t="shared" si="1245"/>
        <v>low</v>
      </c>
      <c r="AC3183" s="2">
        <f t="shared" si="1246"/>
        <v>286.63183772159169</v>
      </c>
      <c r="AD3183" s="2">
        <f t="shared" si="1235"/>
        <v>3.0293868720218224</v>
      </c>
      <c r="AE3183" s="2">
        <f t="shared" si="1236"/>
        <v>-70.113152767287104</v>
      </c>
      <c r="AF3183" s="2">
        <f t="shared" si="1237"/>
        <v>250</v>
      </c>
      <c r="AG3183" s="2">
        <f t="shared" si="1238"/>
        <v>300</v>
      </c>
    </row>
    <row r="3184" spans="1:33" x14ac:dyDescent="0.2">
      <c r="A3184" s="2">
        <f t="shared" si="1230"/>
        <v>71.270000219345093</v>
      </c>
      <c r="B3184">
        <v>1.9179210662799999</v>
      </c>
      <c r="C3184" s="2">
        <f t="shared" si="1247"/>
        <v>71.147920846935023</v>
      </c>
      <c r="D3184">
        <v>1577147263.3900001</v>
      </c>
      <c r="E3184">
        <v>437</v>
      </c>
      <c r="F3184">
        <v>895</v>
      </c>
      <c r="G3184">
        <v>631</v>
      </c>
      <c r="H3184">
        <v>696</v>
      </c>
      <c r="I3184">
        <v>287</v>
      </c>
      <c r="J3184">
        <f t="shared" si="1226"/>
        <v>589.20000000000005</v>
      </c>
      <c r="K3184">
        <f t="shared" si="1227"/>
        <v>11.600000000000023</v>
      </c>
      <c r="L3184">
        <f t="shared" si="1231"/>
        <v>-41.142005165750795</v>
      </c>
      <c r="M3184">
        <f t="shared" si="1232"/>
        <v>-3691.7850240760595</v>
      </c>
      <c r="N3184" t="str">
        <f t="shared" si="1228"/>
        <v>TRANSITION</v>
      </c>
      <c r="O3184" s="2" t="str">
        <f t="shared" si="1229"/>
        <v>RELAX</v>
      </c>
      <c r="P3184" s="2">
        <f t="shared" si="1239"/>
        <v>287</v>
      </c>
      <c r="Q3184" s="2">
        <f t="shared" si="1240"/>
        <v>297</v>
      </c>
      <c r="R3184" s="2">
        <f t="shared" si="1241"/>
        <v>296</v>
      </c>
      <c r="S3184" s="2">
        <f t="shared" si="1242"/>
        <v>0</v>
      </c>
      <c r="T3184" s="2">
        <f t="shared" si="1243"/>
        <v>0</v>
      </c>
      <c r="U3184" s="2" t="str">
        <f t="shared" si="1233"/>
        <v>RELAX</v>
      </c>
      <c r="V3184" s="2">
        <f t="shared" si="1234"/>
        <v>0</v>
      </c>
      <c r="W3184" s="2">
        <f t="shared" si="1244"/>
        <v>286.63183772159169</v>
      </c>
      <c r="Y3184" s="2">
        <f t="shared" si="1223"/>
        <v>286.27777409526419</v>
      </c>
      <c r="Z3184" s="2">
        <f t="shared" si="1224"/>
        <v>294.05787671972968</v>
      </c>
      <c r="AA3184" s="2">
        <f t="shared" si="1225"/>
        <v>288.6475244048674</v>
      </c>
      <c r="AB3184" s="2" t="str">
        <f t="shared" si="1245"/>
        <v>low</v>
      </c>
      <c r="AC3184" s="2">
        <f t="shared" si="1246"/>
        <v>286.70547017727336</v>
      </c>
      <c r="AD3184" s="2">
        <f t="shared" si="1235"/>
        <v>-5.6851622294916595</v>
      </c>
      <c r="AE3184" s="2">
        <f t="shared" si="1236"/>
        <v>-358.53402415165664</v>
      </c>
      <c r="AF3184" s="2">
        <f t="shared" si="1237"/>
        <v>250</v>
      </c>
      <c r="AG3184" s="2">
        <f t="shared" si="1238"/>
        <v>275</v>
      </c>
    </row>
    <row r="3185" spans="1:33" x14ac:dyDescent="0.2">
      <c r="A3185" s="2">
        <f t="shared" si="1230"/>
        <v>71.300000190734863</v>
      </c>
      <c r="B3185">
        <v>1.9427390098599999</v>
      </c>
      <c r="C3185" s="2">
        <f t="shared" si="1247"/>
        <v>71.172738790515027</v>
      </c>
      <c r="D3185">
        <v>1577147263.4200001</v>
      </c>
      <c r="E3185">
        <v>438</v>
      </c>
      <c r="F3185">
        <v>894</v>
      </c>
      <c r="G3185">
        <v>632</v>
      </c>
      <c r="H3185">
        <v>696</v>
      </c>
      <c r="I3185">
        <v>287</v>
      </c>
      <c r="J3185">
        <f t="shared" si="1226"/>
        <v>589.4</v>
      </c>
      <c r="K3185">
        <f t="shared" si="1227"/>
        <v>11.799999999999955</v>
      </c>
      <c r="L3185">
        <f t="shared" si="1231"/>
        <v>0</v>
      </c>
      <c r="M3185">
        <f t="shared" si="1232"/>
        <v>1657.752385209943</v>
      </c>
      <c r="N3185" t="str">
        <f t="shared" si="1228"/>
        <v>TRANSITION</v>
      </c>
      <c r="O3185" s="2" t="str">
        <f t="shared" si="1229"/>
        <v>ONE</v>
      </c>
      <c r="P3185" s="2">
        <f t="shared" si="1239"/>
        <v>287</v>
      </c>
      <c r="Q3185" s="2">
        <f t="shared" si="1240"/>
        <v>297</v>
      </c>
      <c r="R3185" s="2">
        <f t="shared" si="1241"/>
        <v>296</v>
      </c>
      <c r="S3185" s="2">
        <f t="shared" si="1242"/>
        <v>0</v>
      </c>
      <c r="T3185" s="2">
        <f t="shared" si="1243"/>
        <v>0</v>
      </c>
      <c r="U3185" s="2" t="str">
        <f t="shared" si="1233"/>
        <v>RELAX</v>
      </c>
      <c r="V3185" s="2">
        <f t="shared" si="1234"/>
        <v>0</v>
      </c>
      <c r="W3185" s="2">
        <f t="shared" si="1244"/>
        <v>286.70547017727336</v>
      </c>
      <c r="Y3185" s="2">
        <f t="shared" si="1223"/>
        <v>286.36331331166605</v>
      </c>
      <c r="Z3185" s="2">
        <f t="shared" si="1224"/>
        <v>294.05787671972968</v>
      </c>
      <c r="AA3185" s="2">
        <f t="shared" si="1225"/>
        <v>288.62903688938724</v>
      </c>
      <c r="AB3185" s="2" t="str">
        <f t="shared" si="1245"/>
        <v>low</v>
      </c>
      <c r="AC3185" s="2">
        <f t="shared" si="1246"/>
        <v>286.56437614181868</v>
      </c>
      <c r="AD3185" s="2">
        <f t="shared" si="1235"/>
        <v>23.786592681361356</v>
      </c>
      <c r="AE3185" s="2">
        <f t="shared" si="1236"/>
        <v>1187.5180075195019</v>
      </c>
      <c r="AF3185" s="2">
        <f t="shared" si="1237"/>
        <v>250</v>
      </c>
      <c r="AG3185" s="2">
        <f t="shared" si="1238"/>
        <v>275</v>
      </c>
    </row>
    <row r="3186" spans="1:33" x14ac:dyDescent="0.2">
      <c r="A3186" s="2">
        <f t="shared" si="1230"/>
        <v>71.320000171661377</v>
      </c>
      <c r="B3186">
        <v>1.96321797371</v>
      </c>
      <c r="C3186" s="2">
        <f t="shared" si="1247"/>
        <v>71.193217754365023</v>
      </c>
      <c r="D3186">
        <v>1577147263.4400001</v>
      </c>
      <c r="E3186">
        <v>438</v>
      </c>
      <c r="F3186">
        <v>895</v>
      </c>
      <c r="G3186">
        <v>629</v>
      </c>
      <c r="H3186">
        <v>696</v>
      </c>
      <c r="I3186">
        <v>286</v>
      </c>
      <c r="J3186">
        <f t="shared" si="1226"/>
        <v>588.79999999999995</v>
      </c>
      <c r="K3186">
        <f t="shared" si="1227"/>
        <v>11.199999999999932</v>
      </c>
      <c r="L3186">
        <f t="shared" si="1231"/>
        <v>-48.830595499097896</v>
      </c>
      <c r="M3186">
        <f t="shared" si="1232"/>
        <v>-2384.4270567965195</v>
      </c>
      <c r="N3186" t="str">
        <f t="shared" si="1228"/>
        <v>TRANSITION</v>
      </c>
      <c r="O3186" s="2" t="str">
        <f t="shared" si="1229"/>
        <v>RELAX</v>
      </c>
      <c r="P3186" s="2">
        <f t="shared" si="1239"/>
        <v>289</v>
      </c>
      <c r="Q3186" s="2">
        <f t="shared" si="1240"/>
        <v>297</v>
      </c>
      <c r="R3186" s="2">
        <f t="shared" si="1241"/>
        <v>296</v>
      </c>
      <c r="S3186" s="2">
        <f t="shared" si="1242"/>
        <v>0</v>
      </c>
      <c r="T3186" s="2">
        <f t="shared" si="1243"/>
        <v>0</v>
      </c>
      <c r="U3186" s="2" t="str">
        <f t="shared" si="1233"/>
        <v>RELAX</v>
      </c>
      <c r="V3186" s="2">
        <f t="shared" si="1234"/>
        <v>0</v>
      </c>
      <c r="W3186" s="2">
        <f t="shared" si="1244"/>
        <v>286.56437614181868</v>
      </c>
      <c r="Y3186" s="2">
        <f t="shared" ref="Y3186:Y3249" si="1248">IF(AB3186="low", $X$4*W3186+(1-$X$4)*Y3185,Y3185)</f>
        <v>286.40352587769655</v>
      </c>
      <c r="Z3186" s="2">
        <f t="shared" ref="Z3186:Z3249" si="1249">IF(AB3186="high", $X$4*W3186+(1-$X$4)*Z3185,Z3185)</f>
        <v>294.05787671972968</v>
      </c>
      <c r="AA3186" s="2">
        <f t="shared" si="1225"/>
        <v>288.61575071050117</v>
      </c>
      <c r="AB3186" s="2" t="str">
        <f t="shared" si="1245"/>
        <v>low</v>
      </c>
      <c r="AC3186" s="2">
        <f t="shared" si="1246"/>
        <v>287.05150091345496</v>
      </c>
      <c r="AD3186" s="2">
        <f t="shared" si="1235"/>
        <v>0</v>
      </c>
      <c r="AE3186" s="2">
        <f t="shared" si="1236"/>
        <v>-1161.5134855253586</v>
      </c>
      <c r="AF3186" s="2">
        <f t="shared" si="1237"/>
        <v>250</v>
      </c>
      <c r="AG3186" s="2">
        <f t="shared" si="1238"/>
        <v>300</v>
      </c>
    </row>
    <row r="3187" spans="1:33" x14ac:dyDescent="0.2">
      <c r="A3187" s="2">
        <f t="shared" si="1230"/>
        <v>71.340000152587891</v>
      </c>
      <c r="B3187">
        <v>1.9875478744499999</v>
      </c>
      <c r="C3187" s="2">
        <f t="shared" si="1247"/>
        <v>71.217547655105022</v>
      </c>
      <c r="D3187">
        <v>1577147263.46</v>
      </c>
      <c r="E3187">
        <v>439</v>
      </c>
      <c r="F3187">
        <v>896</v>
      </c>
      <c r="G3187">
        <v>631</v>
      </c>
      <c r="H3187">
        <v>697</v>
      </c>
      <c r="I3187">
        <v>289</v>
      </c>
      <c r="J3187">
        <f t="shared" si="1226"/>
        <v>590.4</v>
      </c>
      <c r="K3187">
        <f t="shared" si="1227"/>
        <v>12.799999999999955</v>
      </c>
      <c r="L3187">
        <f t="shared" si="1231"/>
        <v>123.30506532103527</v>
      </c>
      <c r="M3187">
        <f t="shared" si="1232"/>
        <v>7075.0663005020306</v>
      </c>
      <c r="N3187" t="str">
        <f t="shared" si="1228"/>
        <v>TRANSITION</v>
      </c>
      <c r="O3187" s="2" t="str">
        <f t="shared" si="1229"/>
        <v>TRANSITION</v>
      </c>
      <c r="P3187" s="2">
        <f t="shared" si="1239"/>
        <v>289</v>
      </c>
      <c r="Q3187" s="2">
        <f t="shared" si="1240"/>
        <v>297</v>
      </c>
      <c r="R3187" s="2">
        <f t="shared" si="1241"/>
        <v>296</v>
      </c>
      <c r="S3187" s="2">
        <f t="shared" si="1242"/>
        <v>0</v>
      </c>
      <c r="T3187" s="2">
        <f t="shared" si="1243"/>
        <v>0</v>
      </c>
      <c r="U3187" s="2" t="str">
        <f t="shared" si="1233"/>
        <v>RELAX</v>
      </c>
      <c r="V3187" s="2">
        <f t="shared" si="1234"/>
        <v>0</v>
      </c>
      <c r="W3187" s="2">
        <f t="shared" si="1244"/>
        <v>287.05150091345496</v>
      </c>
      <c r="Y3187" s="2">
        <f t="shared" si="1248"/>
        <v>286.53312088484824</v>
      </c>
      <c r="Z3187" s="2">
        <f t="shared" si="1249"/>
        <v>294.05787671972968</v>
      </c>
      <c r="AA3187" s="2">
        <f t="shared" ref="AA3187:AA3250" si="1250">IF(AB3187="high",(1-$X$8)*AA3186+$X$8*(Z3186-2),IF(AB3187="low",(1-$X$8)*AA3186+$X$8*(Y3186+2),AA3186))</f>
        <v>288.6051394688609</v>
      </c>
      <c r="AB3187" s="2" t="str">
        <f t="shared" si="1245"/>
        <v>low</v>
      </c>
      <c r="AC3187" s="2">
        <f t="shared" si="1246"/>
        <v>287.05150091345496</v>
      </c>
      <c r="AD3187" s="2">
        <f t="shared" si="1235"/>
        <v>-10.576396727804147</v>
      </c>
      <c r="AE3187" s="2">
        <f t="shared" si="1236"/>
        <v>-434.70776312769129</v>
      </c>
      <c r="AF3187" s="2">
        <f t="shared" si="1237"/>
        <v>250</v>
      </c>
      <c r="AG3187" s="2">
        <f t="shared" si="1238"/>
        <v>275</v>
      </c>
    </row>
    <row r="3188" spans="1:33" x14ac:dyDescent="0.2">
      <c r="A3188" s="2">
        <f t="shared" si="1230"/>
        <v>71.360000133514404</v>
      </c>
      <c r="B3188">
        <v>2.0082108974500001</v>
      </c>
      <c r="C3188" s="2">
        <f t="shared" si="1247"/>
        <v>71.23821067810502</v>
      </c>
      <c r="D3188">
        <v>1577147263.48</v>
      </c>
      <c r="E3188">
        <v>439</v>
      </c>
      <c r="F3188">
        <v>894</v>
      </c>
      <c r="G3188">
        <v>632</v>
      </c>
      <c r="H3188">
        <v>697</v>
      </c>
      <c r="I3188">
        <v>287</v>
      </c>
      <c r="J3188">
        <f t="shared" si="1226"/>
        <v>589.79999999999995</v>
      </c>
      <c r="K3188">
        <f t="shared" si="1227"/>
        <v>12.199999999999932</v>
      </c>
      <c r="L3188">
        <f t="shared" si="1231"/>
        <v>-96.791258471714343</v>
      </c>
      <c r="M3188">
        <f t="shared" si="1232"/>
        <v>-10651.700082449079</v>
      </c>
      <c r="N3188" t="str">
        <f t="shared" si="1228"/>
        <v>TRANSITION</v>
      </c>
      <c r="O3188" s="2" t="str">
        <f t="shared" si="1229"/>
        <v>TRANSITION</v>
      </c>
      <c r="P3188" s="2">
        <f t="shared" si="1239"/>
        <v>289</v>
      </c>
      <c r="Q3188" s="2">
        <f t="shared" si="1240"/>
        <v>297</v>
      </c>
      <c r="R3188" s="2">
        <f t="shared" si="1241"/>
        <v>296</v>
      </c>
      <c r="S3188" s="2">
        <f t="shared" si="1242"/>
        <v>0</v>
      </c>
      <c r="T3188" s="2">
        <f t="shared" si="1243"/>
        <v>0</v>
      </c>
      <c r="U3188" s="2" t="str">
        <f t="shared" si="1233"/>
        <v>RELAX</v>
      </c>
      <c r="V3188" s="2">
        <f t="shared" si="1234"/>
        <v>0</v>
      </c>
      <c r="W3188" s="2">
        <f t="shared" si="1244"/>
        <v>287.04120073076399</v>
      </c>
      <c r="Y3188" s="2">
        <f t="shared" si="1248"/>
        <v>286.63473685403142</v>
      </c>
      <c r="Z3188" s="2">
        <f t="shared" si="1249"/>
        <v>294.05787671972968</v>
      </c>
      <c r="AA3188" s="2">
        <f t="shared" si="1250"/>
        <v>288.60153853966023</v>
      </c>
      <c r="AB3188" s="2" t="str">
        <f t="shared" si="1245"/>
        <v>low</v>
      </c>
      <c r="AC3188" s="2">
        <f t="shared" si="1246"/>
        <v>286.83296058461121</v>
      </c>
      <c r="AD3188" s="2">
        <f t="shared" si="1235"/>
        <v>9.502019993148032</v>
      </c>
      <c r="AE3188" s="2">
        <f t="shared" si="1236"/>
        <v>971.70761127023661</v>
      </c>
      <c r="AF3188" s="2">
        <f t="shared" si="1237"/>
        <v>250</v>
      </c>
      <c r="AG3188" s="2">
        <f t="shared" si="1238"/>
        <v>275</v>
      </c>
    </row>
    <row r="3189" spans="1:33" x14ac:dyDescent="0.2">
      <c r="A3189" s="2">
        <f t="shared" si="1230"/>
        <v>71.390000104904175</v>
      </c>
      <c r="B3189">
        <v>2.03277492523</v>
      </c>
      <c r="C3189" s="2">
        <f t="shared" si="1247"/>
        <v>71.262774705885022</v>
      </c>
      <c r="D3189">
        <v>1577147263.51</v>
      </c>
      <c r="E3189">
        <v>438</v>
      </c>
      <c r="F3189">
        <v>894</v>
      </c>
      <c r="G3189">
        <v>630</v>
      </c>
      <c r="H3189">
        <v>698</v>
      </c>
      <c r="I3189">
        <v>286</v>
      </c>
      <c r="J3189">
        <f t="shared" si="1226"/>
        <v>589.20000000000005</v>
      </c>
      <c r="K3189">
        <f t="shared" si="1227"/>
        <v>11.600000000000023</v>
      </c>
      <c r="L3189">
        <f t="shared" si="1231"/>
        <v>-40.709936047792752</v>
      </c>
      <c r="M3189">
        <f t="shared" si="1232"/>
        <v>2283.0670493534935</v>
      </c>
      <c r="N3189" t="str">
        <f t="shared" si="1228"/>
        <v>TRANSITION</v>
      </c>
      <c r="O3189" s="2" t="str">
        <f t="shared" si="1229"/>
        <v>ONE</v>
      </c>
      <c r="P3189" s="2">
        <f t="shared" si="1239"/>
        <v>288</v>
      </c>
      <c r="Q3189" s="2">
        <f t="shared" si="1240"/>
        <v>297</v>
      </c>
      <c r="R3189" s="2">
        <f t="shared" si="1241"/>
        <v>296</v>
      </c>
      <c r="S3189" s="2">
        <f t="shared" si="1242"/>
        <v>0</v>
      </c>
      <c r="T3189" s="2">
        <f t="shared" si="1243"/>
        <v>0</v>
      </c>
      <c r="U3189" s="2" t="str">
        <f t="shared" si="1233"/>
        <v>RELAX</v>
      </c>
      <c r="V3189" s="2">
        <f t="shared" si="1234"/>
        <v>0</v>
      </c>
      <c r="W3189" s="2">
        <f t="shared" si="1244"/>
        <v>286.83296058461121</v>
      </c>
      <c r="Y3189" s="2">
        <f t="shared" si="1248"/>
        <v>286.6743816001474</v>
      </c>
      <c r="Z3189" s="2">
        <f t="shared" si="1249"/>
        <v>294.05787671972968</v>
      </c>
      <c r="AA3189" s="2">
        <f t="shared" si="1250"/>
        <v>288.60319845537879</v>
      </c>
      <c r="AB3189" s="2" t="str">
        <f t="shared" si="1245"/>
        <v>low</v>
      </c>
      <c r="AC3189" s="2">
        <f t="shared" si="1246"/>
        <v>287.06636846768902</v>
      </c>
      <c r="AD3189" s="2">
        <f t="shared" si="1235"/>
        <v>0</v>
      </c>
      <c r="AE3189" s="2">
        <f t="shared" si="1236"/>
        <v>-386.82662624590455</v>
      </c>
      <c r="AF3189" s="2">
        <f t="shared" si="1237"/>
        <v>250</v>
      </c>
      <c r="AG3189" s="2">
        <f t="shared" si="1238"/>
        <v>300</v>
      </c>
    </row>
    <row r="3190" spans="1:33" x14ac:dyDescent="0.2">
      <c r="A3190" s="2">
        <f t="shared" si="1230"/>
        <v>71.410000085830688</v>
      </c>
      <c r="B3190">
        <v>2.0573220253</v>
      </c>
      <c r="C3190" s="2">
        <f t="shared" si="1247"/>
        <v>71.287321805955017</v>
      </c>
      <c r="D3190">
        <v>1577147263.53</v>
      </c>
      <c r="E3190">
        <v>438</v>
      </c>
      <c r="F3190">
        <v>895</v>
      </c>
      <c r="G3190">
        <v>631</v>
      </c>
      <c r="H3190">
        <v>697</v>
      </c>
      <c r="I3190">
        <v>288</v>
      </c>
      <c r="J3190">
        <f t="shared" si="1226"/>
        <v>589.79999999999995</v>
      </c>
      <c r="K3190">
        <f t="shared" si="1227"/>
        <v>12.199999999999932</v>
      </c>
      <c r="L3190">
        <f t="shared" si="1231"/>
        <v>81.476019338198142</v>
      </c>
      <c r="M3190">
        <f t="shared" si="1232"/>
        <v>4977.6126319426048</v>
      </c>
      <c r="N3190" t="str">
        <f t="shared" si="1228"/>
        <v>TRANSITION</v>
      </c>
      <c r="O3190" s="2" t="str">
        <f t="shared" si="1229"/>
        <v>TRANSITION</v>
      </c>
      <c r="P3190" s="2">
        <f t="shared" si="1239"/>
        <v>288</v>
      </c>
      <c r="Q3190" s="2">
        <f t="shared" si="1240"/>
        <v>297</v>
      </c>
      <c r="R3190" s="2">
        <f t="shared" si="1241"/>
        <v>296</v>
      </c>
      <c r="S3190" s="2">
        <f t="shared" si="1242"/>
        <v>0</v>
      </c>
      <c r="T3190" s="2">
        <f t="shared" si="1243"/>
        <v>0</v>
      </c>
      <c r="U3190" s="2" t="str">
        <f t="shared" si="1233"/>
        <v>RELAX</v>
      </c>
      <c r="V3190" s="2">
        <f t="shared" si="1234"/>
        <v>0</v>
      </c>
      <c r="W3190" s="2">
        <f t="shared" si="1244"/>
        <v>287.06636846768902</v>
      </c>
      <c r="Y3190" s="2">
        <f t="shared" si="1248"/>
        <v>286.75277897365572</v>
      </c>
      <c r="Z3190" s="2">
        <f t="shared" si="1249"/>
        <v>294.05787671972968</v>
      </c>
      <c r="AA3190" s="2">
        <f t="shared" si="1250"/>
        <v>288.60675761261723</v>
      </c>
      <c r="AB3190" s="2" t="str">
        <f t="shared" si="1245"/>
        <v>low</v>
      </c>
      <c r="AC3190" s="2">
        <f t="shared" si="1246"/>
        <v>287.06636846768902</v>
      </c>
      <c r="AD3190" s="2">
        <f t="shared" si="1235"/>
        <v>0</v>
      </c>
      <c r="AE3190" s="2">
        <f t="shared" si="1236"/>
        <v>0</v>
      </c>
      <c r="AF3190" s="2">
        <f t="shared" si="1237"/>
        <v>250</v>
      </c>
      <c r="AG3190" s="2">
        <f t="shared" si="1238"/>
        <v>100</v>
      </c>
    </row>
    <row r="3191" spans="1:33" x14ac:dyDescent="0.2">
      <c r="A3191" s="2">
        <f t="shared" si="1230"/>
        <v>71.430000066757202</v>
      </c>
      <c r="B3191">
        <v>2.0778110027299999</v>
      </c>
      <c r="C3191" s="2">
        <f t="shared" si="1247"/>
        <v>71.307810783385023</v>
      </c>
      <c r="D3191">
        <v>1577147263.55</v>
      </c>
      <c r="E3191">
        <v>439</v>
      </c>
      <c r="F3191">
        <v>894</v>
      </c>
      <c r="G3191">
        <v>631</v>
      </c>
      <c r="H3191">
        <v>698</v>
      </c>
      <c r="I3191">
        <v>287</v>
      </c>
      <c r="J3191">
        <f t="shared" si="1226"/>
        <v>589.79999999999995</v>
      </c>
      <c r="K3191">
        <f t="shared" si="1227"/>
        <v>12.199999999999932</v>
      </c>
      <c r="L3191">
        <f t="shared" si="1231"/>
        <v>-48.806730517248923</v>
      </c>
      <c r="M3191">
        <f t="shared" si="1232"/>
        <v>-6358.6750632409567</v>
      </c>
      <c r="N3191" t="str">
        <f t="shared" si="1228"/>
        <v>TRANSITION</v>
      </c>
      <c r="O3191" s="2" t="str">
        <f t="shared" si="1229"/>
        <v>RELAX</v>
      </c>
      <c r="P3191" s="2">
        <f t="shared" si="1239"/>
        <v>288</v>
      </c>
      <c r="Q3191" s="2">
        <f t="shared" si="1240"/>
        <v>297</v>
      </c>
      <c r="R3191" s="2">
        <f t="shared" si="1241"/>
        <v>296</v>
      </c>
      <c r="S3191" s="2">
        <f t="shared" si="1242"/>
        <v>0</v>
      </c>
      <c r="T3191" s="2">
        <f t="shared" si="1243"/>
        <v>0</v>
      </c>
      <c r="U3191" s="2" t="str">
        <f t="shared" si="1233"/>
        <v>RELAX</v>
      </c>
      <c r="V3191" s="2">
        <f t="shared" si="1234"/>
        <v>0</v>
      </c>
      <c r="W3191" s="2">
        <f t="shared" si="1244"/>
        <v>287.05309477415119</v>
      </c>
      <c r="Y3191" s="2">
        <f t="shared" si="1248"/>
        <v>286.81284213375483</v>
      </c>
      <c r="Z3191" s="2">
        <f t="shared" si="1249"/>
        <v>294.05787671972968</v>
      </c>
      <c r="AA3191" s="2">
        <f t="shared" si="1250"/>
        <v>288.61405868066913</v>
      </c>
      <c r="AB3191" s="2" t="str">
        <f t="shared" si="1245"/>
        <v>low</v>
      </c>
      <c r="AC3191" s="2">
        <f t="shared" si="1246"/>
        <v>287.06636846768902</v>
      </c>
      <c r="AD3191" s="2">
        <f t="shared" si="1235"/>
        <v>-9.4363135008362029</v>
      </c>
      <c r="AE3191" s="2">
        <f t="shared" si="1236"/>
        <v>-460.55561011159034</v>
      </c>
      <c r="AF3191" s="2">
        <f t="shared" si="1237"/>
        <v>250</v>
      </c>
      <c r="AG3191" s="2">
        <f t="shared" si="1238"/>
        <v>275</v>
      </c>
    </row>
    <row r="3192" spans="1:33" x14ac:dyDescent="0.2">
      <c r="A3192" s="2">
        <f t="shared" si="1230"/>
        <v>71.460000038146973</v>
      </c>
      <c r="B3192">
        <v>2.1024379730199998</v>
      </c>
      <c r="C3192" s="2">
        <f t="shared" si="1247"/>
        <v>71.332437753675023</v>
      </c>
      <c r="D3192">
        <v>1577147263.5799999</v>
      </c>
      <c r="E3192">
        <v>438</v>
      </c>
      <c r="F3192">
        <v>894</v>
      </c>
      <c r="G3192">
        <v>630</v>
      </c>
      <c r="H3192">
        <v>698</v>
      </c>
      <c r="I3192">
        <v>287</v>
      </c>
      <c r="J3192">
        <f t="shared" si="1226"/>
        <v>589.4</v>
      </c>
      <c r="K3192">
        <f t="shared" si="1227"/>
        <v>11.799999999999955</v>
      </c>
      <c r="L3192">
        <f t="shared" si="1231"/>
        <v>0</v>
      </c>
      <c r="M3192">
        <f t="shared" si="1232"/>
        <v>1981.8406382317946</v>
      </c>
      <c r="N3192" t="str">
        <f t="shared" si="1228"/>
        <v>TRANSITION</v>
      </c>
      <c r="O3192" s="2" t="str">
        <f t="shared" si="1229"/>
        <v>ONE</v>
      </c>
      <c r="P3192" s="2">
        <f t="shared" si="1239"/>
        <v>288</v>
      </c>
      <c r="Q3192" s="2">
        <f t="shared" si="1240"/>
        <v>297</v>
      </c>
      <c r="R3192" s="2">
        <f t="shared" si="1241"/>
        <v>296</v>
      </c>
      <c r="S3192" s="2">
        <f t="shared" si="1242"/>
        <v>0</v>
      </c>
      <c r="T3192" s="2">
        <f t="shared" si="1243"/>
        <v>0</v>
      </c>
      <c r="U3192" s="2" t="str">
        <f t="shared" si="1233"/>
        <v>RELAX</v>
      </c>
      <c r="V3192" s="2">
        <f t="shared" si="1234"/>
        <v>0</v>
      </c>
      <c r="W3192" s="2">
        <f t="shared" si="1244"/>
        <v>287.042475819321</v>
      </c>
      <c r="Y3192" s="2">
        <f t="shared" si="1248"/>
        <v>286.85876887086806</v>
      </c>
      <c r="Z3192" s="2">
        <f t="shared" si="1249"/>
        <v>294.05787671972968</v>
      </c>
      <c r="AA3192" s="2">
        <f t="shared" si="1250"/>
        <v>288.62399785332337</v>
      </c>
      <c r="AB3192" s="2" t="str">
        <f t="shared" si="1245"/>
        <v>low</v>
      </c>
      <c r="AC3192" s="2">
        <f t="shared" si="1246"/>
        <v>286.8339806554568</v>
      </c>
      <c r="AD3192" s="2">
        <f t="shared" si="1235"/>
        <v>-8.0866663544868072</v>
      </c>
      <c r="AE3192" s="2">
        <f t="shared" si="1236"/>
        <v>54.803621008039116</v>
      </c>
      <c r="AF3192" s="2">
        <f t="shared" si="1237"/>
        <v>250</v>
      </c>
      <c r="AG3192" s="2">
        <f t="shared" si="1238"/>
        <v>275</v>
      </c>
    </row>
    <row r="3193" spans="1:33" x14ac:dyDescent="0.2">
      <c r="A3193" s="2">
        <f t="shared" si="1230"/>
        <v>71.480000019073486</v>
      </c>
      <c r="B3193">
        <v>2.1230640411400001</v>
      </c>
      <c r="C3193" s="2">
        <f t="shared" si="1247"/>
        <v>71.353063821795018</v>
      </c>
      <c r="D3193">
        <v>1577147263.5999999</v>
      </c>
      <c r="E3193">
        <v>438</v>
      </c>
      <c r="F3193">
        <v>894</v>
      </c>
      <c r="G3193">
        <v>630</v>
      </c>
      <c r="H3193">
        <v>696</v>
      </c>
      <c r="I3193">
        <v>286</v>
      </c>
      <c r="J3193">
        <f t="shared" si="1226"/>
        <v>588.79999999999995</v>
      </c>
      <c r="K3193">
        <f t="shared" si="1227"/>
        <v>11.199999999999932</v>
      </c>
      <c r="L3193">
        <f t="shared" si="1231"/>
        <v>-48.482337699172859</v>
      </c>
      <c r="M3193">
        <f t="shared" si="1232"/>
        <v>-2350.5370687766381</v>
      </c>
      <c r="N3193" t="str">
        <f t="shared" si="1228"/>
        <v>TRANSITION</v>
      </c>
      <c r="O3193" s="2" t="str">
        <f t="shared" si="1229"/>
        <v>RELAX</v>
      </c>
      <c r="P3193" s="2">
        <f t="shared" si="1239"/>
        <v>288</v>
      </c>
      <c r="Q3193" s="2">
        <f t="shared" si="1240"/>
        <v>297</v>
      </c>
      <c r="R3193" s="2">
        <f t="shared" si="1241"/>
        <v>296</v>
      </c>
      <c r="S3193" s="2">
        <f t="shared" si="1242"/>
        <v>0</v>
      </c>
      <c r="T3193" s="2">
        <f t="shared" si="1243"/>
        <v>0</v>
      </c>
      <c r="U3193" s="2" t="str">
        <f t="shared" si="1233"/>
        <v>RELAX</v>
      </c>
      <c r="V3193" s="2">
        <f t="shared" si="1234"/>
        <v>0</v>
      </c>
      <c r="W3193" s="2">
        <f t="shared" si="1244"/>
        <v>286.8339806554568</v>
      </c>
      <c r="Y3193" s="2">
        <f t="shared" si="1248"/>
        <v>286.8538112277858</v>
      </c>
      <c r="Z3193" s="2">
        <f t="shared" si="1249"/>
        <v>294.05787671972968</v>
      </c>
      <c r="AA3193" s="2">
        <f t="shared" si="1250"/>
        <v>288.6357364042006</v>
      </c>
      <c r="AB3193" s="2" t="str">
        <f t="shared" si="1245"/>
        <v>low</v>
      </c>
      <c r="AC3193" s="2">
        <f t="shared" si="1246"/>
        <v>286.66718452436544</v>
      </c>
      <c r="AD3193" s="2">
        <f t="shared" si="1235"/>
        <v>10.967478136378462</v>
      </c>
      <c r="AE3193" s="2">
        <f t="shared" si="1236"/>
        <v>923.78946777496412</v>
      </c>
      <c r="AF3193" s="2">
        <f t="shared" si="1237"/>
        <v>250</v>
      </c>
      <c r="AG3193" s="2">
        <f t="shared" si="1238"/>
        <v>275</v>
      </c>
    </row>
    <row r="3194" spans="1:33" x14ac:dyDescent="0.2">
      <c r="A3194" s="2">
        <f t="shared" si="1230"/>
        <v>71.5</v>
      </c>
      <c r="B3194">
        <v>2.1473689079299998</v>
      </c>
      <c r="C3194" s="2">
        <f t="shared" si="1247"/>
        <v>71.377368688585022</v>
      </c>
      <c r="D3194">
        <v>1577147263.6199999</v>
      </c>
      <c r="E3194">
        <v>438</v>
      </c>
      <c r="F3194">
        <v>895</v>
      </c>
      <c r="G3194">
        <v>631</v>
      </c>
      <c r="H3194">
        <v>698</v>
      </c>
      <c r="I3194">
        <v>286</v>
      </c>
      <c r="J3194">
        <f t="shared" si="1226"/>
        <v>589.6</v>
      </c>
      <c r="K3194">
        <f t="shared" si="1227"/>
        <v>12</v>
      </c>
      <c r="L3194">
        <f t="shared" si="1231"/>
        <v>0</v>
      </c>
      <c r="M3194">
        <f t="shared" si="1232"/>
        <v>1994.7584209398394</v>
      </c>
      <c r="N3194" t="str">
        <f t="shared" si="1228"/>
        <v>TRANSITION</v>
      </c>
      <c r="O3194" s="2" t="str">
        <f t="shared" si="1229"/>
        <v>ONE</v>
      </c>
      <c r="P3194" s="2">
        <f t="shared" si="1239"/>
        <v>288</v>
      </c>
      <c r="Q3194" s="2">
        <f t="shared" si="1240"/>
        <v>297</v>
      </c>
      <c r="R3194" s="2">
        <f t="shared" si="1241"/>
        <v>296</v>
      </c>
      <c r="S3194" s="2">
        <f t="shared" si="1242"/>
        <v>0</v>
      </c>
      <c r="T3194" s="2">
        <f t="shared" si="1243"/>
        <v>0</v>
      </c>
      <c r="U3194" s="2" t="str">
        <f t="shared" si="1233"/>
        <v>RELAX</v>
      </c>
      <c r="V3194" s="2">
        <f t="shared" si="1234"/>
        <v>0</v>
      </c>
      <c r="W3194" s="2">
        <f t="shared" si="1244"/>
        <v>286.66718452436544</v>
      </c>
      <c r="Y3194" s="2">
        <f t="shared" si="1248"/>
        <v>286.81648588710175</v>
      </c>
      <c r="Z3194" s="2">
        <f t="shared" si="1249"/>
        <v>294.05787671972968</v>
      </c>
      <c r="AA3194" s="2">
        <f t="shared" si="1250"/>
        <v>288.64664014537982</v>
      </c>
      <c r="AB3194" s="2" t="str">
        <f t="shared" si="1245"/>
        <v>low</v>
      </c>
      <c r="AC3194" s="2">
        <f t="shared" si="1246"/>
        <v>286.93374761949235</v>
      </c>
      <c r="AD3194" s="2">
        <f t="shared" si="1235"/>
        <v>0</v>
      </c>
      <c r="AE3194" s="2">
        <f t="shared" si="1236"/>
        <v>-451.24617349851422</v>
      </c>
      <c r="AF3194" s="2">
        <f t="shared" si="1237"/>
        <v>250</v>
      </c>
      <c r="AG3194" s="2">
        <f t="shared" si="1238"/>
        <v>300</v>
      </c>
    </row>
    <row r="3195" spans="1:33" x14ac:dyDescent="0.2">
      <c r="A3195" s="2">
        <f t="shared" si="1230"/>
        <v>71.520000219345093</v>
      </c>
      <c r="B3195">
        <v>2.16817998886</v>
      </c>
      <c r="C3195" s="2">
        <f t="shared" si="1247"/>
        <v>71.398179769515025</v>
      </c>
      <c r="D3195">
        <v>1577147263.6400001</v>
      </c>
      <c r="E3195">
        <v>438</v>
      </c>
      <c r="F3195">
        <v>894</v>
      </c>
      <c r="G3195">
        <v>631</v>
      </c>
      <c r="H3195">
        <v>699</v>
      </c>
      <c r="I3195">
        <v>288</v>
      </c>
      <c r="J3195">
        <f t="shared" si="1226"/>
        <v>590</v>
      </c>
      <c r="K3195">
        <f t="shared" si="1227"/>
        <v>12.399999999999977</v>
      </c>
      <c r="L3195">
        <f t="shared" si="1231"/>
        <v>96.102648715228639</v>
      </c>
      <c r="M3195">
        <f t="shared" si="1232"/>
        <v>4617.8595450413186</v>
      </c>
      <c r="N3195" t="str">
        <f t="shared" si="1228"/>
        <v>TRANSITION</v>
      </c>
      <c r="O3195" s="2" t="str">
        <f t="shared" si="1229"/>
        <v>TRANSITION</v>
      </c>
      <c r="P3195" s="2">
        <f t="shared" si="1239"/>
        <v>288</v>
      </c>
      <c r="Q3195" s="2">
        <f t="shared" si="1240"/>
        <v>297</v>
      </c>
      <c r="R3195" s="2">
        <f t="shared" si="1241"/>
        <v>296</v>
      </c>
      <c r="S3195" s="2">
        <f t="shared" si="1242"/>
        <v>0</v>
      </c>
      <c r="T3195" s="2">
        <f t="shared" si="1243"/>
        <v>0</v>
      </c>
      <c r="U3195" s="2" t="str">
        <f t="shared" si="1233"/>
        <v>RELAX</v>
      </c>
      <c r="V3195" s="2">
        <f t="shared" si="1234"/>
        <v>0</v>
      </c>
      <c r="W3195" s="2">
        <f t="shared" si="1244"/>
        <v>286.93374761949235</v>
      </c>
      <c r="Y3195" s="2">
        <f t="shared" si="1248"/>
        <v>286.83993823357986</v>
      </c>
      <c r="Z3195" s="2">
        <f t="shared" si="1249"/>
        <v>294.05787671972968</v>
      </c>
      <c r="AA3195" s="2">
        <f t="shared" si="1250"/>
        <v>288.6551324324659</v>
      </c>
      <c r="AB3195" s="2" t="str">
        <f t="shared" si="1245"/>
        <v>low</v>
      </c>
      <c r="AC3195" s="2">
        <f t="shared" si="1246"/>
        <v>286.93374761949235</v>
      </c>
      <c r="AD3195" s="2">
        <f t="shared" si="1235"/>
        <v>-23.438842431604879</v>
      </c>
      <c r="AE3195" s="2">
        <f t="shared" si="1236"/>
        <v>-1126.2674202480596</v>
      </c>
      <c r="AF3195" s="2">
        <f t="shared" si="1237"/>
        <v>250</v>
      </c>
      <c r="AG3195" s="2">
        <f t="shared" si="1238"/>
        <v>275</v>
      </c>
    </row>
    <row r="3196" spans="1:33" x14ac:dyDescent="0.2">
      <c r="A3196" s="2">
        <f t="shared" si="1230"/>
        <v>71.550000190734863</v>
      </c>
      <c r="B3196">
        <v>2.1927609443699998</v>
      </c>
      <c r="C3196" s="2">
        <f t="shared" si="1247"/>
        <v>71.422760725025014</v>
      </c>
      <c r="D3196">
        <v>1577147263.6700001</v>
      </c>
      <c r="E3196">
        <v>438</v>
      </c>
      <c r="F3196">
        <v>893</v>
      </c>
      <c r="G3196">
        <v>631</v>
      </c>
      <c r="H3196">
        <v>697</v>
      </c>
      <c r="I3196">
        <v>287</v>
      </c>
      <c r="J3196">
        <f t="shared" si="1226"/>
        <v>589.20000000000005</v>
      </c>
      <c r="K3196">
        <f t="shared" si="1227"/>
        <v>11.600000000000023</v>
      </c>
      <c r="L3196">
        <f t="shared" si="1231"/>
        <v>-40.681901059264668</v>
      </c>
      <c r="M3196">
        <f t="shared" si="1232"/>
        <v>-5564.6555203620001</v>
      </c>
      <c r="N3196" t="str">
        <f t="shared" si="1228"/>
        <v>TRANSITION</v>
      </c>
      <c r="O3196" s="2" t="str">
        <f t="shared" si="1229"/>
        <v>RELAX</v>
      </c>
      <c r="P3196" s="2">
        <f t="shared" si="1239"/>
        <v>288</v>
      </c>
      <c r="Q3196" s="2">
        <f t="shared" si="1240"/>
        <v>297</v>
      </c>
      <c r="R3196" s="2">
        <f t="shared" si="1241"/>
        <v>296</v>
      </c>
      <c r="S3196" s="2">
        <f t="shared" si="1242"/>
        <v>0</v>
      </c>
      <c r="T3196" s="2">
        <f t="shared" si="1243"/>
        <v>0</v>
      </c>
      <c r="U3196" s="2" t="str">
        <f t="shared" si="1233"/>
        <v>RELAX</v>
      </c>
      <c r="V3196" s="2">
        <f t="shared" si="1234"/>
        <v>0</v>
      </c>
      <c r="W3196" s="2">
        <f t="shared" si="1244"/>
        <v>286.94699809559393</v>
      </c>
      <c r="Y3196" s="2">
        <f t="shared" si="1248"/>
        <v>286.86135020598272</v>
      </c>
      <c r="Z3196" s="2">
        <f t="shared" si="1249"/>
        <v>294.05787671972968</v>
      </c>
      <c r="AA3196" s="2">
        <f t="shared" si="1250"/>
        <v>288.66437272252159</v>
      </c>
      <c r="AB3196" s="2" t="str">
        <f t="shared" si="1245"/>
        <v>low</v>
      </c>
      <c r="AC3196" s="2">
        <f t="shared" si="1246"/>
        <v>286.35759847647518</v>
      </c>
      <c r="AD3196" s="2">
        <f t="shared" si="1235"/>
        <v>5.2924785260917693</v>
      </c>
      <c r="AE3196" s="2">
        <f t="shared" si="1236"/>
        <v>1168.8447565029926</v>
      </c>
      <c r="AF3196" s="2">
        <f t="shared" si="1237"/>
        <v>250</v>
      </c>
      <c r="AG3196" s="2">
        <f t="shared" si="1238"/>
        <v>275</v>
      </c>
    </row>
    <row r="3197" spans="1:33" x14ac:dyDescent="0.2">
      <c r="A3197" s="2">
        <f t="shared" si="1230"/>
        <v>71.570000171661377</v>
      </c>
      <c r="B3197">
        <v>2.2170369625099999</v>
      </c>
      <c r="C3197" s="2">
        <f t="shared" si="1247"/>
        <v>71.447036743165015</v>
      </c>
      <c r="D3197">
        <v>1577147263.6900001</v>
      </c>
      <c r="E3197">
        <v>437</v>
      </c>
      <c r="F3197">
        <v>893</v>
      </c>
      <c r="G3197">
        <v>631</v>
      </c>
      <c r="H3197">
        <v>696</v>
      </c>
      <c r="I3197">
        <v>284</v>
      </c>
      <c r="J3197">
        <f t="shared" si="1226"/>
        <v>588.20000000000005</v>
      </c>
      <c r="K3197">
        <f t="shared" si="1227"/>
        <v>10.600000000000023</v>
      </c>
      <c r="L3197">
        <f t="shared" si="1231"/>
        <v>-123.5787509590312</v>
      </c>
      <c r="M3197">
        <f t="shared" si="1232"/>
        <v>-3414.763056350479</v>
      </c>
      <c r="N3197" t="str">
        <f t="shared" si="1228"/>
        <v>TRANSITION</v>
      </c>
      <c r="O3197" s="2" t="str">
        <f t="shared" si="1229"/>
        <v>TRANSITION</v>
      </c>
      <c r="P3197" s="2">
        <f t="shared" si="1239"/>
        <v>287</v>
      </c>
      <c r="Q3197" s="2">
        <f t="shared" si="1240"/>
        <v>297</v>
      </c>
      <c r="R3197" s="2">
        <f t="shared" si="1241"/>
        <v>296</v>
      </c>
      <c r="S3197" s="2">
        <f t="shared" si="1242"/>
        <v>0</v>
      </c>
      <c r="T3197" s="2">
        <f t="shared" si="1243"/>
        <v>0</v>
      </c>
      <c r="U3197" s="2" t="str">
        <f t="shared" si="1233"/>
        <v>RELAX</v>
      </c>
      <c r="V3197" s="2">
        <f t="shared" si="1234"/>
        <v>0</v>
      </c>
      <c r="W3197" s="2">
        <f t="shared" si="1244"/>
        <v>286.35759847647518</v>
      </c>
      <c r="Y3197" s="2">
        <f t="shared" si="1248"/>
        <v>286.76059986008124</v>
      </c>
      <c r="Z3197" s="2">
        <f t="shared" si="1249"/>
        <v>294.05787671972968</v>
      </c>
      <c r="AA3197" s="2">
        <f t="shared" si="1250"/>
        <v>288.67422159669468</v>
      </c>
      <c r="AB3197" s="2" t="str">
        <f t="shared" si="1245"/>
        <v>low</v>
      </c>
      <c r="AC3197" s="2">
        <f t="shared" si="1246"/>
        <v>286.48607878118014</v>
      </c>
      <c r="AD3197" s="2">
        <f t="shared" si="1235"/>
        <v>24.612574133628467</v>
      </c>
      <c r="AE3197" s="2">
        <f t="shared" si="1236"/>
        <v>795.85109452948325</v>
      </c>
      <c r="AF3197" s="2">
        <f t="shared" si="1237"/>
        <v>250</v>
      </c>
      <c r="AG3197" s="2">
        <f t="shared" si="1238"/>
        <v>275</v>
      </c>
    </row>
    <row r="3198" spans="1:33" x14ac:dyDescent="0.2">
      <c r="A3198" s="2">
        <f t="shared" si="1230"/>
        <v>71.590000152587891</v>
      </c>
      <c r="B3198">
        <v>2.2374649047899999</v>
      </c>
      <c r="C3198" s="2">
        <f t="shared" si="1247"/>
        <v>71.467464685445023</v>
      </c>
      <c r="D3198">
        <v>1577147263.71</v>
      </c>
      <c r="E3198">
        <v>440</v>
      </c>
      <c r="F3198">
        <v>894</v>
      </c>
      <c r="G3198">
        <v>630</v>
      </c>
      <c r="H3198">
        <v>698</v>
      </c>
      <c r="I3198">
        <v>287</v>
      </c>
      <c r="J3198">
        <f t="shared" si="1226"/>
        <v>589.79999999999995</v>
      </c>
      <c r="K3198">
        <f t="shared" si="1227"/>
        <v>12.199999999999932</v>
      </c>
      <c r="L3198">
        <f t="shared" si="1231"/>
        <v>146.85766969966198</v>
      </c>
      <c r="M3198">
        <f t="shared" si="1232"/>
        <v>13238.55417995107</v>
      </c>
      <c r="N3198" t="str">
        <f t="shared" si="1228"/>
        <v>TRANSITION</v>
      </c>
      <c r="O3198" s="2" t="str">
        <f t="shared" si="1229"/>
        <v>TRANSITION</v>
      </c>
      <c r="P3198" s="2">
        <f t="shared" si="1239"/>
        <v>289</v>
      </c>
      <c r="Q3198" s="2">
        <f t="shared" si="1240"/>
        <v>297</v>
      </c>
      <c r="R3198" s="2">
        <f t="shared" si="1241"/>
        <v>296</v>
      </c>
      <c r="S3198" s="2">
        <f t="shared" si="1242"/>
        <v>0</v>
      </c>
      <c r="T3198" s="2">
        <f t="shared" si="1243"/>
        <v>0</v>
      </c>
      <c r="U3198" s="2" t="str">
        <f t="shared" si="1233"/>
        <v>RELAX</v>
      </c>
      <c r="V3198" s="2">
        <f t="shared" si="1234"/>
        <v>0</v>
      </c>
      <c r="W3198" s="2">
        <f t="shared" si="1244"/>
        <v>286.48607878118014</v>
      </c>
      <c r="Y3198" s="2">
        <f t="shared" si="1248"/>
        <v>286.70569564430104</v>
      </c>
      <c r="Z3198" s="2">
        <f t="shared" si="1249"/>
        <v>294.05787671972968</v>
      </c>
      <c r="AA3198" s="2">
        <f t="shared" si="1250"/>
        <v>288.67854050986404</v>
      </c>
      <c r="AB3198" s="2" t="str">
        <f t="shared" si="1245"/>
        <v>low</v>
      </c>
      <c r="AC3198" s="2">
        <f t="shared" si="1246"/>
        <v>286.98886302494412</v>
      </c>
      <c r="AD3198" s="2">
        <f t="shared" si="1235"/>
        <v>-8.014748243736312</v>
      </c>
      <c r="AE3198" s="2">
        <f t="shared" si="1236"/>
        <v>-1597.1908442931422</v>
      </c>
      <c r="AF3198" s="2">
        <f t="shared" si="1237"/>
        <v>250</v>
      </c>
      <c r="AG3198" s="2">
        <f t="shared" si="1238"/>
        <v>275</v>
      </c>
    </row>
    <row r="3199" spans="1:33" x14ac:dyDescent="0.2">
      <c r="A3199" s="2">
        <f t="shared" si="1230"/>
        <v>71.620000123977661</v>
      </c>
      <c r="B3199">
        <v>2.2621409893000002</v>
      </c>
      <c r="C3199" s="2">
        <f t="shared" si="1247"/>
        <v>71.492140769955014</v>
      </c>
      <c r="D3199">
        <v>1577147263.74</v>
      </c>
      <c r="E3199">
        <v>440</v>
      </c>
      <c r="F3199">
        <v>894</v>
      </c>
      <c r="G3199">
        <v>631</v>
      </c>
      <c r="H3199">
        <v>698</v>
      </c>
      <c r="I3199">
        <v>289</v>
      </c>
      <c r="J3199">
        <f t="shared" si="1226"/>
        <v>590.4</v>
      </c>
      <c r="K3199">
        <f t="shared" si="1227"/>
        <v>12.799999999999955</v>
      </c>
      <c r="L3199">
        <f t="shared" si="1231"/>
        <v>81.050135777800492</v>
      </c>
      <c r="M3199">
        <f t="shared" si="1232"/>
        <v>-2666.8547797845431</v>
      </c>
      <c r="N3199" t="str">
        <f t="shared" si="1228"/>
        <v>TRANSITION</v>
      </c>
      <c r="O3199" s="2" t="str">
        <f t="shared" si="1229"/>
        <v>TRANSITION</v>
      </c>
      <c r="P3199" s="2">
        <f t="shared" si="1239"/>
        <v>289</v>
      </c>
      <c r="Q3199" s="2">
        <f t="shared" si="1240"/>
        <v>297</v>
      </c>
      <c r="R3199" s="2">
        <f t="shared" si="1241"/>
        <v>296</v>
      </c>
      <c r="S3199" s="2">
        <f t="shared" si="1242"/>
        <v>0</v>
      </c>
      <c r="T3199" s="2">
        <f t="shared" si="1243"/>
        <v>0</v>
      </c>
      <c r="U3199" s="2" t="str">
        <f t="shared" si="1233"/>
        <v>RELAX</v>
      </c>
      <c r="V3199" s="2">
        <f t="shared" si="1234"/>
        <v>0</v>
      </c>
      <c r="W3199" s="2">
        <f t="shared" si="1244"/>
        <v>286.98886302494412</v>
      </c>
      <c r="Y3199" s="2">
        <f t="shared" si="1248"/>
        <v>286.76232912042968</v>
      </c>
      <c r="Z3199" s="2">
        <f t="shared" si="1249"/>
        <v>294.05787671972968</v>
      </c>
      <c r="AA3199" s="2">
        <f t="shared" si="1250"/>
        <v>288.67989826658584</v>
      </c>
      <c r="AB3199" s="2" t="str">
        <f t="shared" si="1245"/>
        <v>low</v>
      </c>
      <c r="AC3199" s="2">
        <f t="shared" si="1246"/>
        <v>286.79109041995531</v>
      </c>
      <c r="AD3199" s="2">
        <f t="shared" si="1235"/>
        <v>-7.6988148349034384</v>
      </c>
      <c r="AE3199" s="2">
        <f t="shared" si="1236"/>
        <v>12.80322284132388</v>
      </c>
      <c r="AF3199" s="2">
        <f t="shared" si="1237"/>
        <v>250</v>
      </c>
      <c r="AG3199" s="2">
        <f t="shared" si="1238"/>
        <v>275</v>
      </c>
    </row>
    <row r="3200" spans="1:33" x14ac:dyDescent="0.2">
      <c r="A3200" s="2">
        <f t="shared" si="1230"/>
        <v>71.640000104904175</v>
      </c>
      <c r="B3200">
        <v>2.2826919555699998</v>
      </c>
      <c r="C3200" s="2">
        <f t="shared" si="1247"/>
        <v>71.512691736225023</v>
      </c>
      <c r="D3200">
        <v>1577147263.76</v>
      </c>
      <c r="E3200">
        <v>437</v>
      </c>
      <c r="F3200">
        <v>894</v>
      </c>
      <c r="G3200">
        <v>631</v>
      </c>
      <c r="H3200">
        <v>698</v>
      </c>
      <c r="I3200">
        <v>286</v>
      </c>
      <c r="J3200">
        <f t="shared" si="1226"/>
        <v>589.20000000000005</v>
      </c>
      <c r="K3200">
        <f t="shared" si="1227"/>
        <v>11.600000000000023</v>
      </c>
      <c r="L3200">
        <f t="shared" si="1231"/>
        <v>-145.97853748509183</v>
      </c>
      <c r="M3200">
        <f t="shared" si="1232"/>
        <v>-11047.104563365931</v>
      </c>
      <c r="N3200" t="str">
        <f t="shared" si="1228"/>
        <v>TRANSITION</v>
      </c>
      <c r="O3200" s="2" t="str">
        <f t="shared" si="1229"/>
        <v>TRANSITION</v>
      </c>
      <c r="P3200" s="2">
        <f t="shared" si="1239"/>
        <v>289</v>
      </c>
      <c r="Q3200" s="2">
        <f t="shared" si="1240"/>
        <v>297</v>
      </c>
      <c r="R3200" s="2">
        <f t="shared" si="1241"/>
        <v>296</v>
      </c>
      <c r="S3200" s="2">
        <f t="shared" si="1242"/>
        <v>0</v>
      </c>
      <c r="T3200" s="2">
        <f t="shared" si="1243"/>
        <v>0</v>
      </c>
      <c r="U3200" s="2" t="str">
        <f t="shared" si="1233"/>
        <v>RELAX</v>
      </c>
      <c r="V3200" s="2">
        <f t="shared" si="1234"/>
        <v>0</v>
      </c>
      <c r="W3200" s="2">
        <f t="shared" si="1244"/>
        <v>286.79109041995531</v>
      </c>
      <c r="Y3200" s="2">
        <f t="shared" si="1248"/>
        <v>286.76808138033482</v>
      </c>
      <c r="Z3200" s="2">
        <f t="shared" si="1249"/>
        <v>294.05787671972968</v>
      </c>
      <c r="AA3200" s="2">
        <f t="shared" si="1250"/>
        <v>288.68401980927803</v>
      </c>
      <c r="AB3200" s="2" t="str">
        <f t="shared" si="1245"/>
        <v>low</v>
      </c>
      <c r="AC3200" s="2">
        <f t="shared" si="1246"/>
        <v>286.63287233596424</v>
      </c>
      <c r="AD3200" s="2">
        <f t="shared" si="1235"/>
        <v>2.9798069321010816</v>
      </c>
      <c r="AE3200" s="2">
        <f t="shared" si="1236"/>
        <v>519.61652930126229</v>
      </c>
      <c r="AF3200" s="2">
        <f t="shared" si="1237"/>
        <v>250</v>
      </c>
      <c r="AG3200" s="2">
        <f t="shared" si="1238"/>
        <v>250</v>
      </c>
    </row>
    <row r="3201" spans="1:33" x14ac:dyDescent="0.2">
      <c r="A3201" s="2">
        <f t="shared" si="1230"/>
        <v>71.660000085830688</v>
      </c>
      <c r="B3201">
        <v>2.3073329925500001</v>
      </c>
      <c r="C3201" s="2">
        <f t="shared" si="1247"/>
        <v>71.537332773205023</v>
      </c>
      <c r="D3201">
        <v>1577147263.78</v>
      </c>
      <c r="E3201">
        <v>439</v>
      </c>
      <c r="F3201">
        <v>894</v>
      </c>
      <c r="G3201">
        <v>631</v>
      </c>
      <c r="H3201">
        <v>697</v>
      </c>
      <c r="I3201">
        <v>286</v>
      </c>
      <c r="J3201">
        <f t="shared" si="1226"/>
        <v>589.4</v>
      </c>
      <c r="K3201">
        <f t="shared" si="1227"/>
        <v>11.799999999999955</v>
      </c>
      <c r="L3201">
        <f t="shared" si="1231"/>
        <v>0</v>
      </c>
      <c r="M3201">
        <f t="shared" si="1232"/>
        <v>5924.2043102152757</v>
      </c>
      <c r="N3201" t="str">
        <f t="shared" si="1228"/>
        <v>TRANSITION</v>
      </c>
      <c r="O3201" s="2" t="str">
        <f t="shared" si="1229"/>
        <v>ONE</v>
      </c>
      <c r="P3201" s="2">
        <f t="shared" si="1239"/>
        <v>289</v>
      </c>
      <c r="Q3201" s="2">
        <f t="shared" si="1240"/>
        <v>297</v>
      </c>
      <c r="R3201" s="2">
        <f t="shared" si="1241"/>
        <v>296</v>
      </c>
      <c r="S3201" s="2">
        <f t="shared" si="1242"/>
        <v>0</v>
      </c>
      <c r="T3201" s="2">
        <f t="shared" si="1243"/>
        <v>0</v>
      </c>
      <c r="U3201" s="2" t="str">
        <f t="shared" si="1233"/>
        <v>RELAX</v>
      </c>
      <c r="V3201" s="2">
        <f t="shared" si="1234"/>
        <v>0</v>
      </c>
      <c r="W3201" s="2">
        <f t="shared" si="1244"/>
        <v>286.63287233596424</v>
      </c>
      <c r="Y3201" s="2">
        <f t="shared" si="1248"/>
        <v>286.7410395714607</v>
      </c>
      <c r="Z3201" s="2">
        <f t="shared" si="1249"/>
        <v>294.05787671972968</v>
      </c>
      <c r="AA3201" s="2">
        <f t="shared" si="1250"/>
        <v>288.68822288783088</v>
      </c>
      <c r="AB3201" s="2" t="str">
        <f t="shared" si="1245"/>
        <v>low</v>
      </c>
      <c r="AC3201" s="2">
        <f t="shared" si="1246"/>
        <v>286.7062978687714</v>
      </c>
      <c r="AD3201" s="2">
        <f t="shared" si="1235"/>
        <v>2.4325185095423802</v>
      </c>
      <c r="AE3201" s="2">
        <f t="shared" si="1236"/>
        <v>-22.210446053991294</v>
      </c>
      <c r="AF3201" s="2">
        <f t="shared" si="1237"/>
        <v>250</v>
      </c>
      <c r="AG3201" s="2">
        <f t="shared" si="1238"/>
        <v>300</v>
      </c>
    </row>
    <row r="3202" spans="1:33" x14ac:dyDescent="0.2">
      <c r="A3202" s="2">
        <f t="shared" si="1230"/>
        <v>71.690000057220459</v>
      </c>
      <c r="B3202">
        <v>2.3314809799199998</v>
      </c>
      <c r="C3202" s="2">
        <f t="shared" si="1247"/>
        <v>71.561480760575023</v>
      </c>
      <c r="D3202">
        <v>1577147263.8099999</v>
      </c>
      <c r="E3202">
        <v>439</v>
      </c>
      <c r="F3202">
        <v>894</v>
      </c>
      <c r="G3202">
        <v>631</v>
      </c>
      <c r="H3202">
        <v>696</v>
      </c>
      <c r="I3202">
        <v>287</v>
      </c>
      <c r="J3202">
        <f t="shared" ref="J3202:J3265" si="1251">(E3202+F3202+G3202+H3202+I3202)/5</f>
        <v>589.4</v>
      </c>
      <c r="K3202">
        <f t="shared" ref="K3202:K3265" si="1252">J3202-577.6</f>
        <v>11.799999999999955</v>
      </c>
      <c r="L3202">
        <f t="shared" si="1231"/>
        <v>41.411318660964383</v>
      </c>
      <c r="M3202">
        <f t="shared" si="1232"/>
        <v>1714.8973132399369</v>
      </c>
      <c r="N3202" t="str">
        <f t="shared" ref="N3202:N3265" si="1253">IF(I3202&gt;290,"RELAX",IF(I3202&lt;280,"ONE","TRANSITION"))</f>
        <v>TRANSITION</v>
      </c>
      <c r="O3202" s="2" t="str">
        <f t="shared" ref="O3202:O3265" si="1254">IF(OR(ABS(L3202)&lt;80, ABS(L3202)&gt;1000),IF(M3202&gt;0,"ONE","RELAX"),IF(AND(ABS(L3202)&gt;40, ABS(L3202) &lt; 200),"TRANSITION","UNDEFINED"))</f>
        <v>ONE</v>
      </c>
      <c r="P3202" s="2">
        <f t="shared" si="1239"/>
        <v>289</v>
      </c>
      <c r="Q3202" s="2">
        <f t="shared" si="1240"/>
        <v>297</v>
      </c>
      <c r="R3202" s="2">
        <f t="shared" si="1241"/>
        <v>296</v>
      </c>
      <c r="S3202" s="2">
        <f t="shared" si="1242"/>
        <v>0</v>
      </c>
      <c r="T3202" s="2">
        <f t="shared" si="1243"/>
        <v>0</v>
      </c>
      <c r="U3202" s="2" t="str">
        <f t="shared" si="1233"/>
        <v>RELAX</v>
      </c>
      <c r="V3202" s="2">
        <f t="shared" si="1234"/>
        <v>0</v>
      </c>
      <c r="W3202" s="2">
        <f t="shared" si="1244"/>
        <v>286.7062978687714</v>
      </c>
      <c r="Y3202" s="2">
        <f t="shared" si="1248"/>
        <v>286.7340912309229</v>
      </c>
      <c r="Z3202" s="2">
        <f t="shared" si="1249"/>
        <v>294.05787671972968</v>
      </c>
      <c r="AA3202" s="2">
        <f t="shared" si="1250"/>
        <v>288.69086372201235</v>
      </c>
      <c r="AB3202" s="2" t="str">
        <f t="shared" si="1245"/>
        <v>low</v>
      </c>
      <c r="AC3202" s="2">
        <f t="shared" si="1246"/>
        <v>286.76503829501712</v>
      </c>
      <c r="AD3202" s="2">
        <f t="shared" si="1235"/>
        <v>-7.332898787219662</v>
      </c>
      <c r="AE3202" s="2">
        <f t="shared" si="1236"/>
        <v>-404.39880753350633</v>
      </c>
      <c r="AF3202" s="2">
        <f t="shared" si="1237"/>
        <v>250</v>
      </c>
      <c r="AG3202" s="2">
        <f t="shared" si="1238"/>
        <v>275</v>
      </c>
    </row>
    <row r="3203" spans="1:33" x14ac:dyDescent="0.2">
      <c r="A3203" s="2">
        <f t="shared" ref="A3203:A3266" si="1255">D3203-$D$2</f>
        <v>71.710000038146973</v>
      </c>
      <c r="B3203">
        <v>2.3523468971299999</v>
      </c>
      <c r="C3203" s="2">
        <f t="shared" si="1247"/>
        <v>71.582346677785026</v>
      </c>
      <c r="D3203">
        <v>1577147263.8299999</v>
      </c>
      <c r="E3203">
        <v>439</v>
      </c>
      <c r="F3203">
        <v>895</v>
      </c>
      <c r="G3203">
        <v>631</v>
      </c>
      <c r="H3203">
        <v>698</v>
      </c>
      <c r="I3203">
        <v>287</v>
      </c>
      <c r="J3203">
        <f t="shared" si="1251"/>
        <v>590</v>
      </c>
      <c r="K3203">
        <f t="shared" si="1252"/>
        <v>12.399999999999977</v>
      </c>
      <c r="L3203">
        <f t="shared" ref="L3203:L3266" si="1256">(I3203-I3202)/(B3203-B3202)</f>
        <v>0</v>
      </c>
      <c r="M3203">
        <f t="shared" ref="M3203:M3266" si="1257">(L3203-L3202)/(B3203-B3202)</f>
        <v>-1984.6392681515013</v>
      </c>
      <c r="N3203" t="str">
        <f t="shared" si="1253"/>
        <v>TRANSITION</v>
      </c>
      <c r="O3203" s="2" t="str">
        <f t="shared" si="1254"/>
        <v>RELAX</v>
      </c>
      <c r="P3203" s="2">
        <f t="shared" si="1239"/>
        <v>289</v>
      </c>
      <c r="Q3203" s="2">
        <f t="shared" si="1240"/>
        <v>297</v>
      </c>
      <c r="R3203" s="2">
        <f t="shared" si="1241"/>
        <v>296</v>
      </c>
      <c r="S3203" s="2">
        <f t="shared" si="1242"/>
        <v>0</v>
      </c>
      <c r="T3203" s="2">
        <f t="shared" si="1243"/>
        <v>0</v>
      </c>
      <c r="U3203" s="2" t="str">
        <f t="shared" ref="U3203:U3266" si="1258">IF(AND(S3203=0,T3203&gt;0),"ONE",IF(AND(S3203=0,T3203&lt;0),"RELAX",IF(AND(S3203=0,T3203=0),U3202,"TRANSITION")))</f>
        <v>RELAX</v>
      </c>
      <c r="V3203" s="2">
        <f t="shared" ref="V3203:V3266" si="1259">IF(U3203="RELAX",0,IF(U3203="TRANSITION",1,IF(U3203="ONE",2)))</f>
        <v>0</v>
      </c>
      <c r="W3203" s="2">
        <f t="shared" si="1244"/>
        <v>286.76503829501712</v>
      </c>
      <c r="Y3203" s="2">
        <f t="shared" si="1248"/>
        <v>286.74028064374176</v>
      </c>
      <c r="Z3203" s="2">
        <f t="shared" si="1249"/>
        <v>294.05787671972968</v>
      </c>
      <c r="AA3203" s="2">
        <f t="shared" si="1250"/>
        <v>288.69302509745785</v>
      </c>
      <c r="AB3203" s="2" t="str">
        <f t="shared" si="1245"/>
        <v>low</v>
      </c>
      <c r="AC3203" s="2">
        <f t="shared" si="1246"/>
        <v>286.61203063601369</v>
      </c>
      <c r="AD3203" s="2">
        <f t="shared" ref="AD3203:AD3266" si="1260">(AC3204-AC3203)/(B3204-B3203)</f>
        <v>-13.250786943905739</v>
      </c>
      <c r="AE3203" s="2">
        <f t="shared" ref="AE3203:AE3266" si="1261">(AD3203-AD3202)/(B3203-B3202)</f>
        <v>-283.61505018575951</v>
      </c>
      <c r="AF3203" s="2">
        <f t="shared" ref="AF3203:AF3266" si="1262">IF(AB3203="low",250,IF(AB3203="high",300,275))</f>
        <v>250</v>
      </c>
      <c r="AG3203" s="2">
        <f t="shared" ref="AG3203:AG3266" si="1263">IF(ABS(AD3203)&lt;5,IF(AE3203&gt;0,250,IF(AE3203&lt;0,300,100)),275)</f>
        <v>275</v>
      </c>
    </row>
    <row r="3204" spans="1:33" x14ac:dyDescent="0.2">
      <c r="A3204" s="2">
        <f t="shared" si="1255"/>
        <v>71.730000019073486</v>
      </c>
      <c r="B3204">
        <v>2.3766779899600001</v>
      </c>
      <c r="C3204" s="2">
        <f t="shared" si="1247"/>
        <v>71.606677770615022</v>
      </c>
      <c r="D3204">
        <v>1577147263.8499999</v>
      </c>
      <c r="E3204">
        <v>437</v>
      </c>
      <c r="F3204">
        <v>894</v>
      </c>
      <c r="G3204">
        <v>630</v>
      </c>
      <c r="H3204">
        <v>698</v>
      </c>
      <c r="I3204">
        <v>286</v>
      </c>
      <c r="J3204">
        <f t="shared" si="1251"/>
        <v>589</v>
      </c>
      <c r="K3204">
        <f t="shared" si="1252"/>
        <v>11.399999999999977</v>
      </c>
      <c r="L3204">
        <f t="shared" si="1256"/>
        <v>-41.099674683210289</v>
      </c>
      <c r="M3204">
        <f t="shared" si="1257"/>
        <v>-1689.1832590657168</v>
      </c>
      <c r="N3204" t="str">
        <f t="shared" si="1253"/>
        <v>TRANSITION</v>
      </c>
      <c r="O3204" s="2" t="str">
        <f t="shared" si="1254"/>
        <v>RELAX</v>
      </c>
      <c r="P3204" s="2">
        <f t="shared" ref="P3204:P3267" si="1264">IF(($I3205-$I3204)&lt;2,P3203,$I3205)</f>
        <v>289</v>
      </c>
      <c r="Q3204" s="2">
        <f t="shared" ref="Q3204:Q3267" si="1265">IF(($I3205-$I3204)&lt;4,Q3203,$I3205)</f>
        <v>297</v>
      </c>
      <c r="R3204" s="2">
        <f t="shared" ref="R3204:R3267" si="1266">IF(($I3205-$I3204)&lt;6,R3203,$I3205)</f>
        <v>296</v>
      </c>
      <c r="S3204" s="2">
        <f t="shared" ref="S3204:S3267" si="1267">(Q3204-Q3203)/(B3204-B3203)</f>
        <v>0</v>
      </c>
      <c r="T3204" s="2">
        <f t="shared" ref="T3204:T3267" si="1268">(S3204-S3203)/(B3204-B3203)</f>
        <v>0</v>
      </c>
      <c r="U3204" s="2" t="str">
        <f t="shared" si="1258"/>
        <v>RELAX</v>
      </c>
      <c r="V3204" s="2">
        <f t="shared" si="1259"/>
        <v>0</v>
      </c>
      <c r="W3204" s="2">
        <f t="shared" ref="W3204:W3267" si="1269">$X$2*I3204+(1-$X$2)*W3203</f>
        <v>286.61203063601369</v>
      </c>
      <c r="Y3204" s="2">
        <f t="shared" si="1248"/>
        <v>286.71463064219614</v>
      </c>
      <c r="Z3204" s="2">
        <f t="shared" si="1249"/>
        <v>294.05787671972968</v>
      </c>
      <c r="AA3204" s="2">
        <f t="shared" si="1250"/>
        <v>288.69538787477205</v>
      </c>
      <c r="AB3204" s="2" t="str">
        <f t="shared" ref="AB3204:AB3267" si="1270">IF(W3204&gt;AA3203+1,"high",IF(W3204&lt;AA3203-1,"low","middle"))</f>
        <v>low</v>
      </c>
      <c r="AC3204" s="2">
        <f t="shared" ref="AC3204:AC3267" si="1271">IF(ABS(($W3205-$W3204))&lt;$X$6,AC3203,$W3205)</f>
        <v>286.28962450881096</v>
      </c>
      <c r="AD3204" s="2">
        <f t="shared" si="1260"/>
        <v>16.57348911904305</v>
      </c>
      <c r="AE3204" s="2">
        <f t="shared" si="1261"/>
        <v>1225.768043849451</v>
      </c>
      <c r="AF3204" s="2">
        <f t="shared" si="1262"/>
        <v>250</v>
      </c>
      <c r="AG3204" s="2">
        <f t="shared" si="1263"/>
        <v>275</v>
      </c>
    </row>
    <row r="3205" spans="1:33" x14ac:dyDescent="0.2">
      <c r="A3205" s="2">
        <f t="shared" si="1255"/>
        <v>71.75</v>
      </c>
      <c r="B3205">
        <v>2.3973178863500002</v>
      </c>
      <c r="C3205" s="2">
        <f t="shared" si="1247"/>
        <v>71.627317667005016</v>
      </c>
      <c r="D3205">
        <v>1577147263.8699999</v>
      </c>
      <c r="E3205">
        <v>438</v>
      </c>
      <c r="F3205">
        <v>895</v>
      </c>
      <c r="G3205">
        <v>629</v>
      </c>
      <c r="H3205">
        <v>696</v>
      </c>
      <c r="I3205">
        <v>285</v>
      </c>
      <c r="J3205">
        <f t="shared" si="1251"/>
        <v>588.6</v>
      </c>
      <c r="K3205">
        <f t="shared" si="1252"/>
        <v>11</v>
      </c>
      <c r="L3205">
        <f t="shared" si="1256"/>
        <v>-48.44985561480312</v>
      </c>
      <c r="M3205">
        <f t="shared" si="1257"/>
        <v>-356.11520487835179</v>
      </c>
      <c r="N3205" t="str">
        <f t="shared" si="1253"/>
        <v>TRANSITION</v>
      </c>
      <c r="O3205" s="2" t="str">
        <f t="shared" si="1254"/>
        <v>RELAX</v>
      </c>
      <c r="P3205" s="2">
        <f t="shared" si="1264"/>
        <v>288</v>
      </c>
      <c r="Q3205" s="2">
        <f t="shared" si="1265"/>
        <v>297</v>
      </c>
      <c r="R3205" s="2">
        <f t="shared" si="1266"/>
        <v>296</v>
      </c>
      <c r="S3205" s="2">
        <f t="shared" si="1267"/>
        <v>0</v>
      </c>
      <c r="T3205" s="2">
        <f t="shared" si="1268"/>
        <v>0</v>
      </c>
      <c r="U3205" s="2" t="str">
        <f t="shared" si="1258"/>
        <v>RELAX</v>
      </c>
      <c r="V3205" s="2">
        <f t="shared" si="1259"/>
        <v>0</v>
      </c>
      <c r="W3205" s="2">
        <f t="shared" si="1269"/>
        <v>286.28962450881096</v>
      </c>
      <c r="Y3205" s="2">
        <f t="shared" si="1248"/>
        <v>286.6296294155191</v>
      </c>
      <c r="Z3205" s="2">
        <f t="shared" si="1249"/>
        <v>294.05787671972968</v>
      </c>
      <c r="AA3205" s="2">
        <f t="shared" si="1250"/>
        <v>288.69635001314322</v>
      </c>
      <c r="AB3205" s="2" t="str">
        <f t="shared" si="1270"/>
        <v>low</v>
      </c>
      <c r="AC3205" s="2">
        <f t="shared" si="1271"/>
        <v>286.6316996070488</v>
      </c>
      <c r="AD3205" s="2">
        <f t="shared" si="1260"/>
        <v>2.9959927289754584</v>
      </c>
      <c r="AE3205" s="2">
        <f t="shared" si="1261"/>
        <v>-657.82773970928542</v>
      </c>
      <c r="AF3205" s="2">
        <f t="shared" si="1262"/>
        <v>250</v>
      </c>
      <c r="AG3205" s="2">
        <f t="shared" si="1263"/>
        <v>300</v>
      </c>
    </row>
    <row r="3206" spans="1:33" x14ac:dyDescent="0.2">
      <c r="A3206" s="2">
        <f t="shared" si="1255"/>
        <v>71.78000020980835</v>
      </c>
      <c r="B3206">
        <v>2.4219040870700002</v>
      </c>
      <c r="C3206" s="2">
        <f t="shared" si="1247"/>
        <v>71.651903867725025</v>
      </c>
      <c r="D3206">
        <v>1577147263.9000001</v>
      </c>
      <c r="E3206">
        <v>437</v>
      </c>
      <c r="F3206">
        <v>895</v>
      </c>
      <c r="G3206">
        <v>631</v>
      </c>
      <c r="H3206">
        <v>697</v>
      </c>
      <c r="I3206">
        <v>288</v>
      </c>
      <c r="J3206">
        <f t="shared" si="1251"/>
        <v>589.6</v>
      </c>
      <c r="K3206">
        <f t="shared" si="1252"/>
        <v>12</v>
      </c>
      <c r="L3206">
        <f t="shared" si="1256"/>
        <v>122.0196659974232</v>
      </c>
      <c r="M3206">
        <f t="shared" si="1257"/>
        <v>6933.5446966214577</v>
      </c>
      <c r="N3206" t="str">
        <f t="shared" si="1253"/>
        <v>TRANSITION</v>
      </c>
      <c r="O3206" s="2" t="str">
        <f t="shared" si="1254"/>
        <v>TRANSITION</v>
      </c>
      <c r="P3206" s="2">
        <f t="shared" si="1264"/>
        <v>288</v>
      </c>
      <c r="Q3206" s="2">
        <f t="shared" si="1265"/>
        <v>297</v>
      </c>
      <c r="R3206" s="2">
        <f t="shared" si="1266"/>
        <v>296</v>
      </c>
      <c r="S3206" s="2">
        <f t="shared" si="1267"/>
        <v>0</v>
      </c>
      <c r="T3206" s="2">
        <f t="shared" si="1268"/>
        <v>0</v>
      </c>
      <c r="U3206" s="2" t="str">
        <f t="shared" si="1258"/>
        <v>RELAX</v>
      </c>
      <c r="V3206" s="2">
        <f t="shared" si="1259"/>
        <v>0</v>
      </c>
      <c r="W3206" s="2">
        <f t="shared" si="1269"/>
        <v>286.6316996070488</v>
      </c>
      <c r="Y3206" s="2">
        <f t="shared" si="1248"/>
        <v>286.63004345382507</v>
      </c>
      <c r="Z3206" s="2">
        <f t="shared" si="1249"/>
        <v>294.05787671972968</v>
      </c>
      <c r="AA3206" s="2">
        <f t="shared" si="1250"/>
        <v>288.69301398326201</v>
      </c>
      <c r="AB3206" s="2" t="str">
        <f t="shared" si="1270"/>
        <v>low</v>
      </c>
      <c r="AC3206" s="2">
        <f t="shared" si="1271"/>
        <v>286.70535968563905</v>
      </c>
      <c r="AD3206" s="2">
        <f t="shared" si="1260"/>
        <v>-13.899181828343442</v>
      </c>
      <c r="AE3206" s="2">
        <f t="shared" si="1261"/>
        <v>-687.18118548407153</v>
      </c>
      <c r="AF3206" s="2">
        <f t="shared" si="1262"/>
        <v>250</v>
      </c>
      <c r="AG3206" s="2">
        <f t="shared" si="1263"/>
        <v>275</v>
      </c>
    </row>
    <row r="3207" spans="1:33" x14ac:dyDescent="0.2">
      <c r="A3207" s="2">
        <f t="shared" si="1255"/>
        <v>71.800000190734863</v>
      </c>
      <c r="B3207">
        <v>2.4464430809</v>
      </c>
      <c r="C3207" s="2">
        <f t="shared" si="1247"/>
        <v>71.676442861555017</v>
      </c>
      <c r="D3207">
        <v>1577147263.9200001</v>
      </c>
      <c r="E3207">
        <v>437</v>
      </c>
      <c r="F3207">
        <v>892</v>
      </c>
      <c r="G3207">
        <v>631</v>
      </c>
      <c r="H3207">
        <v>697</v>
      </c>
      <c r="I3207">
        <v>287</v>
      </c>
      <c r="J3207">
        <f t="shared" si="1251"/>
        <v>588.79999999999995</v>
      </c>
      <c r="K3207">
        <f t="shared" si="1252"/>
        <v>11.199999999999932</v>
      </c>
      <c r="L3207">
        <f t="shared" si="1256"/>
        <v>-40.751467110989047</v>
      </c>
      <c r="M3207">
        <f t="shared" si="1257"/>
        <v>-6633.1624774858819</v>
      </c>
      <c r="N3207" t="str">
        <f t="shared" si="1253"/>
        <v>TRANSITION</v>
      </c>
      <c r="O3207" s="2" t="str">
        <f t="shared" si="1254"/>
        <v>RELAX</v>
      </c>
      <c r="P3207" s="2">
        <f t="shared" si="1264"/>
        <v>288</v>
      </c>
      <c r="Q3207" s="2">
        <f t="shared" si="1265"/>
        <v>297</v>
      </c>
      <c r="R3207" s="2">
        <f t="shared" si="1266"/>
        <v>296</v>
      </c>
      <c r="S3207" s="2">
        <f t="shared" si="1267"/>
        <v>0</v>
      </c>
      <c r="T3207" s="2">
        <f t="shared" si="1268"/>
        <v>0</v>
      </c>
      <c r="U3207" s="2" t="str">
        <f t="shared" si="1258"/>
        <v>RELAX</v>
      </c>
      <c r="V3207" s="2">
        <f t="shared" si="1259"/>
        <v>0</v>
      </c>
      <c r="W3207" s="2">
        <f t="shared" si="1269"/>
        <v>286.70535968563905</v>
      </c>
      <c r="Y3207" s="2">
        <f t="shared" si="1248"/>
        <v>286.64510670018785</v>
      </c>
      <c r="Z3207" s="2">
        <f t="shared" si="1249"/>
        <v>294.05787671972968</v>
      </c>
      <c r="AA3207" s="2">
        <f t="shared" si="1250"/>
        <v>288.68986545679013</v>
      </c>
      <c r="AB3207" s="2" t="str">
        <f t="shared" si="1270"/>
        <v>low</v>
      </c>
      <c r="AC3207" s="2">
        <f t="shared" si="1271"/>
        <v>286.36428774851129</v>
      </c>
      <c r="AD3207" s="2">
        <f t="shared" si="1260"/>
        <v>-3.5511040984357711</v>
      </c>
      <c r="AE3207" s="2">
        <f t="shared" si="1261"/>
        <v>421.6993492722907</v>
      </c>
      <c r="AF3207" s="2">
        <f t="shared" si="1262"/>
        <v>250</v>
      </c>
      <c r="AG3207" s="2">
        <f t="shared" si="1263"/>
        <v>250</v>
      </c>
    </row>
    <row r="3208" spans="1:33" x14ac:dyDescent="0.2">
      <c r="A3208" s="2">
        <f t="shared" si="1255"/>
        <v>71.820000171661377</v>
      </c>
      <c r="B3208">
        <v>2.46695995331</v>
      </c>
      <c r="C3208" s="2">
        <f t="shared" si="1247"/>
        <v>71.696959733965016</v>
      </c>
      <c r="D3208">
        <v>1577147263.9400001</v>
      </c>
      <c r="E3208">
        <v>438</v>
      </c>
      <c r="F3208">
        <v>894</v>
      </c>
      <c r="G3208">
        <v>629</v>
      </c>
      <c r="H3208">
        <v>697</v>
      </c>
      <c r="I3208">
        <v>285</v>
      </c>
      <c r="J3208">
        <f t="shared" si="1251"/>
        <v>588.6</v>
      </c>
      <c r="K3208">
        <f t="shared" si="1252"/>
        <v>11</v>
      </c>
      <c r="L3208">
        <f t="shared" si="1256"/>
        <v>-97.480744629731802</v>
      </c>
      <c r="M3208">
        <f t="shared" si="1257"/>
        <v>-2765.0061074168743</v>
      </c>
      <c r="N3208" t="str">
        <f t="shared" si="1253"/>
        <v>TRANSITION</v>
      </c>
      <c r="O3208" s="2" t="str">
        <f t="shared" si="1254"/>
        <v>TRANSITION</v>
      </c>
      <c r="P3208" s="2">
        <f t="shared" si="1264"/>
        <v>288</v>
      </c>
      <c r="Q3208" s="2">
        <f t="shared" si="1265"/>
        <v>297</v>
      </c>
      <c r="R3208" s="2">
        <f t="shared" si="1266"/>
        <v>296</v>
      </c>
      <c r="S3208" s="2">
        <f t="shared" si="1267"/>
        <v>0</v>
      </c>
      <c r="T3208" s="2">
        <f t="shared" si="1268"/>
        <v>0</v>
      </c>
      <c r="U3208" s="2" t="str">
        <f t="shared" si="1258"/>
        <v>RELAX</v>
      </c>
      <c r="V3208" s="2">
        <f t="shared" si="1259"/>
        <v>0</v>
      </c>
      <c r="W3208" s="2">
        <f t="shared" si="1269"/>
        <v>286.36428774851129</v>
      </c>
      <c r="Y3208" s="2">
        <f t="shared" si="1248"/>
        <v>286.58894290985256</v>
      </c>
      <c r="Z3208" s="2">
        <f t="shared" si="1249"/>
        <v>294.05787671972968</v>
      </c>
      <c r="AA3208" s="2">
        <f t="shared" si="1250"/>
        <v>288.68762751896003</v>
      </c>
      <c r="AB3208" s="2" t="str">
        <f t="shared" si="1270"/>
        <v>low</v>
      </c>
      <c r="AC3208" s="2">
        <f t="shared" si="1271"/>
        <v>286.29143019880905</v>
      </c>
      <c r="AD3208" s="2">
        <f t="shared" si="1260"/>
        <v>-2.4038522480861997</v>
      </c>
      <c r="AE3208" s="2">
        <f t="shared" si="1261"/>
        <v>55.917482324956936</v>
      </c>
      <c r="AF3208" s="2">
        <f t="shared" si="1262"/>
        <v>250</v>
      </c>
      <c r="AG3208" s="2">
        <f t="shared" si="1263"/>
        <v>250</v>
      </c>
    </row>
    <row r="3209" spans="1:33" x14ac:dyDescent="0.2">
      <c r="A3209" s="2">
        <f t="shared" si="1255"/>
        <v>71.850000143051147</v>
      </c>
      <c r="B3209">
        <v>2.4912068843799999</v>
      </c>
      <c r="C3209" s="2">
        <f t="shared" si="1247"/>
        <v>71.721206665035027</v>
      </c>
      <c r="D3209">
        <v>1577147263.97</v>
      </c>
      <c r="E3209">
        <v>437</v>
      </c>
      <c r="F3209">
        <v>896</v>
      </c>
      <c r="G3209">
        <v>631</v>
      </c>
      <c r="H3209">
        <v>697</v>
      </c>
      <c r="I3209">
        <v>286</v>
      </c>
      <c r="J3209">
        <f t="shared" si="1251"/>
        <v>589.4</v>
      </c>
      <c r="K3209">
        <f t="shared" si="1252"/>
        <v>11.799999999999955</v>
      </c>
      <c r="L3209">
        <f t="shared" si="1256"/>
        <v>41.242332776590885</v>
      </c>
      <c r="M3209">
        <f t="shared" si="1257"/>
        <v>5721.2633221843371</v>
      </c>
      <c r="N3209" t="str">
        <f t="shared" si="1253"/>
        <v>TRANSITION</v>
      </c>
      <c r="O3209" s="2" t="str">
        <f t="shared" si="1254"/>
        <v>ONE</v>
      </c>
      <c r="P3209" s="2">
        <f t="shared" si="1264"/>
        <v>288</v>
      </c>
      <c r="Q3209" s="2">
        <f t="shared" si="1265"/>
        <v>297</v>
      </c>
      <c r="R3209" s="2">
        <f t="shared" si="1266"/>
        <v>296</v>
      </c>
      <c r="S3209" s="2">
        <f t="shared" si="1267"/>
        <v>0</v>
      </c>
      <c r="T3209" s="2">
        <f t="shared" si="1268"/>
        <v>0</v>
      </c>
      <c r="U3209" s="2" t="str">
        <f t="shared" si="1258"/>
        <v>RELAX</v>
      </c>
      <c r="V3209" s="2">
        <f t="shared" si="1259"/>
        <v>0</v>
      </c>
      <c r="W3209" s="2">
        <f t="shared" si="1269"/>
        <v>286.29143019880905</v>
      </c>
      <c r="Y3209" s="2">
        <f t="shared" si="1248"/>
        <v>286.52944036764387</v>
      </c>
      <c r="Z3209" s="2">
        <f t="shared" si="1249"/>
        <v>294.05787671972968</v>
      </c>
      <c r="AA3209" s="2">
        <f t="shared" si="1250"/>
        <v>288.68269328850465</v>
      </c>
      <c r="AB3209" s="2" t="str">
        <f t="shared" si="1270"/>
        <v>low</v>
      </c>
      <c r="AC3209" s="2">
        <f t="shared" si="1271"/>
        <v>286.23314415904724</v>
      </c>
      <c r="AD3209" s="2">
        <f t="shared" si="1260"/>
        <v>16.851952840400074</v>
      </c>
      <c r="AE3209" s="2">
        <f t="shared" si="1261"/>
        <v>794.15432134052298</v>
      </c>
      <c r="AF3209" s="2">
        <f t="shared" si="1262"/>
        <v>250</v>
      </c>
      <c r="AG3209" s="2">
        <f t="shared" si="1263"/>
        <v>275</v>
      </c>
    </row>
    <row r="3210" spans="1:33" x14ac:dyDescent="0.2">
      <c r="A3210" s="2">
        <f t="shared" si="1255"/>
        <v>71.870000123977661</v>
      </c>
      <c r="B3210">
        <v>2.5121760368300001</v>
      </c>
      <c r="C3210" s="2">
        <f t="shared" si="1247"/>
        <v>71.74217581748502</v>
      </c>
      <c r="D3210">
        <v>1577147263.99</v>
      </c>
      <c r="E3210">
        <v>439</v>
      </c>
      <c r="F3210">
        <v>893</v>
      </c>
      <c r="G3210">
        <v>631</v>
      </c>
      <c r="H3210">
        <v>698</v>
      </c>
      <c r="I3210">
        <v>286</v>
      </c>
      <c r="J3210">
        <f t="shared" si="1251"/>
        <v>589.4</v>
      </c>
      <c r="K3210">
        <f t="shared" si="1252"/>
        <v>11.799999999999955</v>
      </c>
      <c r="L3210">
        <f t="shared" si="1256"/>
        <v>0</v>
      </c>
      <c r="M3210">
        <f t="shared" si="1257"/>
        <v>-1966.8097160784628</v>
      </c>
      <c r="N3210" t="str">
        <f t="shared" si="1253"/>
        <v>TRANSITION</v>
      </c>
      <c r="O3210" s="2" t="str">
        <f t="shared" si="1254"/>
        <v>RELAX</v>
      </c>
      <c r="P3210" s="2">
        <f t="shared" si="1264"/>
        <v>288</v>
      </c>
      <c r="Q3210" s="2">
        <f t="shared" si="1265"/>
        <v>297</v>
      </c>
      <c r="R3210" s="2">
        <f t="shared" si="1266"/>
        <v>296</v>
      </c>
      <c r="S3210" s="2">
        <f t="shared" si="1267"/>
        <v>0</v>
      </c>
      <c r="T3210" s="2">
        <f t="shared" si="1268"/>
        <v>0</v>
      </c>
      <c r="U3210" s="2" t="str">
        <f t="shared" si="1258"/>
        <v>RELAX</v>
      </c>
      <c r="V3210" s="2">
        <f t="shared" si="1259"/>
        <v>0</v>
      </c>
      <c r="W3210" s="2">
        <f t="shared" si="1269"/>
        <v>286.23314415904724</v>
      </c>
      <c r="Y3210" s="2">
        <f t="shared" si="1248"/>
        <v>286.47018112592457</v>
      </c>
      <c r="Z3210" s="2">
        <f t="shared" si="1249"/>
        <v>294.05787671972968</v>
      </c>
      <c r="AA3210" s="2">
        <f t="shared" si="1250"/>
        <v>288.67503064246159</v>
      </c>
      <c r="AB3210" s="2" t="str">
        <f t="shared" si="1270"/>
        <v>low</v>
      </c>
      <c r="AC3210" s="2">
        <f t="shared" si="1271"/>
        <v>286.58651532723781</v>
      </c>
      <c r="AD3210" s="2">
        <f t="shared" si="1260"/>
        <v>-4.842232489429577</v>
      </c>
      <c r="AE3210" s="2">
        <f t="shared" si="1261"/>
        <v>-1034.5761652292938</v>
      </c>
      <c r="AF3210" s="2">
        <f t="shared" si="1262"/>
        <v>250</v>
      </c>
      <c r="AG3210" s="2">
        <f t="shared" si="1263"/>
        <v>300</v>
      </c>
    </row>
    <row r="3211" spans="1:33" x14ac:dyDescent="0.2">
      <c r="A3211" s="2">
        <f t="shared" si="1255"/>
        <v>71.890000104904175</v>
      </c>
      <c r="B3211">
        <v>2.5364010333999998</v>
      </c>
      <c r="C3211" s="2">
        <f t="shared" si="1247"/>
        <v>71.766400814055018</v>
      </c>
      <c r="D3211">
        <v>1577147264.01</v>
      </c>
      <c r="E3211">
        <v>440</v>
      </c>
      <c r="F3211">
        <v>893</v>
      </c>
      <c r="G3211">
        <v>631</v>
      </c>
      <c r="H3211">
        <v>699</v>
      </c>
      <c r="I3211">
        <v>288</v>
      </c>
      <c r="J3211">
        <f t="shared" si="1251"/>
        <v>590.20000000000005</v>
      </c>
      <c r="K3211">
        <f t="shared" si="1252"/>
        <v>12.600000000000023</v>
      </c>
      <c r="L3211">
        <f t="shared" si="1256"/>
        <v>82.559351214803016</v>
      </c>
      <c r="M3211">
        <f t="shared" si="1257"/>
        <v>3408.0232365045981</v>
      </c>
      <c r="N3211" t="str">
        <f t="shared" si="1253"/>
        <v>TRANSITION</v>
      </c>
      <c r="O3211" s="2" t="str">
        <f t="shared" si="1254"/>
        <v>TRANSITION</v>
      </c>
      <c r="P3211" s="2">
        <f t="shared" si="1264"/>
        <v>288</v>
      </c>
      <c r="Q3211" s="2">
        <f t="shared" si="1265"/>
        <v>297</v>
      </c>
      <c r="R3211" s="2">
        <f t="shared" si="1266"/>
        <v>296</v>
      </c>
      <c r="S3211" s="2">
        <f t="shared" si="1267"/>
        <v>0</v>
      </c>
      <c r="T3211" s="2">
        <f t="shared" si="1268"/>
        <v>0</v>
      </c>
      <c r="U3211" s="2" t="str">
        <f t="shared" si="1258"/>
        <v>RELAX</v>
      </c>
      <c r="V3211" s="2">
        <f t="shared" si="1259"/>
        <v>0</v>
      </c>
      <c r="W3211" s="2">
        <f t="shared" si="1269"/>
        <v>286.58651532723781</v>
      </c>
      <c r="Y3211" s="2">
        <f t="shared" si="1248"/>
        <v>286.4934479661872</v>
      </c>
      <c r="Z3211" s="2">
        <f t="shared" si="1249"/>
        <v>294.05787671972968</v>
      </c>
      <c r="AA3211" s="2">
        <f t="shared" si="1250"/>
        <v>288.66478816663471</v>
      </c>
      <c r="AB3211" s="2" t="str">
        <f t="shared" si="1270"/>
        <v>low</v>
      </c>
      <c r="AC3211" s="2">
        <f t="shared" si="1271"/>
        <v>286.46921226179023</v>
      </c>
      <c r="AD3211" s="2">
        <f t="shared" si="1260"/>
        <v>-14.352679319222821</v>
      </c>
      <c r="AE3211" s="2">
        <f t="shared" si="1261"/>
        <v>-392.58816001530516</v>
      </c>
      <c r="AF3211" s="2">
        <f t="shared" si="1262"/>
        <v>250</v>
      </c>
      <c r="AG3211" s="2">
        <f t="shared" si="1263"/>
        <v>275</v>
      </c>
    </row>
    <row r="3212" spans="1:33" x14ac:dyDescent="0.2">
      <c r="A3212" s="2">
        <f t="shared" si="1255"/>
        <v>71.910000085830688</v>
      </c>
      <c r="B3212">
        <v>2.55687403679</v>
      </c>
      <c r="C3212" s="2">
        <f t="shared" si="1247"/>
        <v>71.786873817445027</v>
      </c>
      <c r="D3212">
        <v>1577147264.03</v>
      </c>
      <c r="E3212">
        <v>437</v>
      </c>
      <c r="F3212">
        <v>894</v>
      </c>
      <c r="G3212">
        <v>631</v>
      </c>
      <c r="H3212">
        <v>697</v>
      </c>
      <c r="I3212">
        <v>286</v>
      </c>
      <c r="J3212">
        <f t="shared" si="1251"/>
        <v>589</v>
      </c>
      <c r="K3212">
        <f t="shared" si="1252"/>
        <v>11.399999999999977</v>
      </c>
      <c r="L3212">
        <f t="shared" si="1256"/>
        <v>-97.689623837842589</v>
      </c>
      <c r="M3212">
        <f t="shared" si="1257"/>
        <v>-8804.2272850248119</v>
      </c>
      <c r="N3212" t="str">
        <f t="shared" si="1253"/>
        <v>TRANSITION</v>
      </c>
      <c r="O3212" s="2" t="str">
        <f t="shared" si="1254"/>
        <v>TRANSITION</v>
      </c>
      <c r="P3212" s="2">
        <f t="shared" si="1264"/>
        <v>288</v>
      </c>
      <c r="Q3212" s="2">
        <f t="shared" si="1265"/>
        <v>297</v>
      </c>
      <c r="R3212" s="2">
        <f t="shared" si="1266"/>
        <v>296</v>
      </c>
      <c r="S3212" s="2">
        <f t="shared" si="1267"/>
        <v>0</v>
      </c>
      <c r="T3212" s="2">
        <f t="shared" si="1268"/>
        <v>0</v>
      </c>
      <c r="U3212" s="2" t="str">
        <f t="shared" si="1258"/>
        <v>RELAX</v>
      </c>
      <c r="V3212" s="2">
        <f t="shared" si="1259"/>
        <v>0</v>
      </c>
      <c r="W3212" s="2">
        <f t="shared" si="1269"/>
        <v>286.46921226179023</v>
      </c>
      <c r="Y3212" s="2">
        <f t="shared" si="1248"/>
        <v>286.4886008253078</v>
      </c>
      <c r="Z3212" s="2">
        <f t="shared" si="1249"/>
        <v>294.05787671972968</v>
      </c>
      <c r="AA3212" s="2">
        <f t="shared" si="1250"/>
        <v>288.65622115661233</v>
      </c>
      <c r="AB3212" s="2" t="str">
        <f t="shared" si="1270"/>
        <v>low</v>
      </c>
      <c r="AC3212" s="2">
        <f t="shared" si="1271"/>
        <v>286.1753698094322</v>
      </c>
      <c r="AD3212" s="2">
        <f t="shared" si="1260"/>
        <v>6.664771287026138</v>
      </c>
      <c r="AE3212" s="2">
        <f t="shared" si="1261"/>
        <v>1026.5934218774487</v>
      </c>
      <c r="AF3212" s="2">
        <f t="shared" si="1262"/>
        <v>250</v>
      </c>
      <c r="AG3212" s="2">
        <f t="shared" si="1263"/>
        <v>275</v>
      </c>
    </row>
    <row r="3213" spans="1:33" x14ac:dyDescent="0.2">
      <c r="A3213" s="2">
        <f t="shared" si="1255"/>
        <v>71.940000057220459</v>
      </c>
      <c r="B3213">
        <v>2.58161997795</v>
      </c>
      <c r="C3213" s="2">
        <f t="shared" si="1247"/>
        <v>71.811619758605019</v>
      </c>
      <c r="D3213">
        <v>1577147264.0599999</v>
      </c>
      <c r="E3213">
        <v>437</v>
      </c>
      <c r="F3213">
        <v>894</v>
      </c>
      <c r="G3213">
        <v>630</v>
      </c>
      <c r="H3213">
        <v>696</v>
      </c>
      <c r="I3213">
        <v>285</v>
      </c>
      <c r="J3213">
        <f t="shared" si="1251"/>
        <v>588.4</v>
      </c>
      <c r="K3213">
        <f t="shared" si="1252"/>
        <v>10.799999999999955</v>
      </c>
      <c r="L3213">
        <f t="shared" si="1256"/>
        <v>-40.410667492268537</v>
      </c>
      <c r="M3213">
        <f t="shared" si="1257"/>
        <v>2314.6808591851582</v>
      </c>
      <c r="N3213" t="str">
        <f t="shared" si="1253"/>
        <v>TRANSITION</v>
      </c>
      <c r="O3213" s="2" t="str">
        <f t="shared" si="1254"/>
        <v>ONE</v>
      </c>
      <c r="P3213" s="2">
        <f t="shared" si="1264"/>
        <v>287</v>
      </c>
      <c r="Q3213" s="2">
        <f t="shared" si="1265"/>
        <v>297</v>
      </c>
      <c r="R3213" s="2">
        <f t="shared" si="1266"/>
        <v>296</v>
      </c>
      <c r="S3213" s="2">
        <f t="shared" si="1267"/>
        <v>0</v>
      </c>
      <c r="T3213" s="2">
        <f t="shared" si="1268"/>
        <v>0</v>
      </c>
      <c r="U3213" s="2" t="str">
        <f t="shared" si="1258"/>
        <v>RELAX</v>
      </c>
      <c r="V3213" s="2">
        <f t="shared" si="1259"/>
        <v>0</v>
      </c>
      <c r="W3213" s="2">
        <f t="shared" si="1269"/>
        <v>286.1753698094322</v>
      </c>
      <c r="Y3213" s="2">
        <f t="shared" si="1248"/>
        <v>286.42595462213268</v>
      </c>
      <c r="Z3213" s="2">
        <f t="shared" si="1249"/>
        <v>294.05787671972968</v>
      </c>
      <c r="AA3213" s="2">
        <f t="shared" si="1250"/>
        <v>288.64784014004709</v>
      </c>
      <c r="AB3213" s="2" t="str">
        <f t="shared" si="1270"/>
        <v>low</v>
      </c>
      <c r="AC3213" s="2">
        <f t="shared" si="1271"/>
        <v>286.3402958475458</v>
      </c>
      <c r="AD3213" s="2">
        <f t="shared" si="1260"/>
        <v>5.3763645217978331</v>
      </c>
      <c r="AE3213" s="2">
        <f t="shared" si="1261"/>
        <v>-52.06537738443032</v>
      </c>
      <c r="AF3213" s="2">
        <f t="shared" si="1262"/>
        <v>250</v>
      </c>
      <c r="AG3213" s="2">
        <f t="shared" si="1263"/>
        <v>275</v>
      </c>
    </row>
    <row r="3214" spans="1:33" x14ac:dyDescent="0.2">
      <c r="A3214" s="2">
        <f t="shared" si="1255"/>
        <v>71.960000038146973</v>
      </c>
      <c r="B3214">
        <v>2.6061608791399999</v>
      </c>
      <c r="C3214" s="2">
        <f t="shared" si="1247"/>
        <v>71.836160659795027</v>
      </c>
      <c r="D3214">
        <v>1577147264.0799999</v>
      </c>
      <c r="E3214">
        <v>440</v>
      </c>
      <c r="F3214">
        <v>893</v>
      </c>
      <c r="G3214">
        <v>631</v>
      </c>
      <c r="H3214">
        <v>699</v>
      </c>
      <c r="I3214">
        <v>287</v>
      </c>
      <c r="J3214">
        <f t="shared" si="1251"/>
        <v>590</v>
      </c>
      <c r="K3214">
        <f t="shared" si="1252"/>
        <v>12.399999999999977</v>
      </c>
      <c r="L3214">
        <f t="shared" si="1256"/>
        <v>81.496599677234713</v>
      </c>
      <c r="M3214">
        <f t="shared" si="1257"/>
        <v>4967.5138751293525</v>
      </c>
      <c r="N3214" t="str">
        <f t="shared" si="1253"/>
        <v>TRANSITION</v>
      </c>
      <c r="O3214" s="2" t="str">
        <f t="shared" si="1254"/>
        <v>TRANSITION</v>
      </c>
      <c r="P3214" s="2">
        <f t="shared" si="1264"/>
        <v>287</v>
      </c>
      <c r="Q3214" s="2">
        <f t="shared" si="1265"/>
        <v>297</v>
      </c>
      <c r="R3214" s="2">
        <f t="shared" si="1266"/>
        <v>296</v>
      </c>
      <c r="S3214" s="2">
        <f t="shared" si="1267"/>
        <v>0</v>
      </c>
      <c r="T3214" s="2">
        <f t="shared" si="1268"/>
        <v>0</v>
      </c>
      <c r="U3214" s="2" t="str">
        <f t="shared" si="1258"/>
        <v>RELAX</v>
      </c>
      <c r="V3214" s="2">
        <f t="shared" si="1259"/>
        <v>0</v>
      </c>
      <c r="W3214" s="2">
        <f t="shared" si="1269"/>
        <v>286.3402958475458</v>
      </c>
      <c r="Y3214" s="2">
        <f t="shared" si="1248"/>
        <v>286.40882286721529</v>
      </c>
      <c r="Z3214" s="2">
        <f t="shared" si="1249"/>
        <v>294.05787671972968</v>
      </c>
      <c r="AA3214" s="2">
        <f t="shared" si="1250"/>
        <v>288.63674586415135</v>
      </c>
      <c r="AB3214" s="2" t="str">
        <f t="shared" si="1270"/>
        <v>low</v>
      </c>
      <c r="AC3214" s="2">
        <f t="shared" si="1271"/>
        <v>286.47223667803667</v>
      </c>
      <c r="AD3214" s="2">
        <f t="shared" si="1260"/>
        <v>-4.5827886956957764</v>
      </c>
      <c r="AE3214" s="2">
        <f t="shared" si="1261"/>
        <v>-405.81856144516036</v>
      </c>
      <c r="AF3214" s="2">
        <f t="shared" si="1262"/>
        <v>250</v>
      </c>
      <c r="AG3214" s="2">
        <f t="shared" si="1263"/>
        <v>300</v>
      </c>
    </row>
    <row r="3215" spans="1:33" x14ac:dyDescent="0.2">
      <c r="A3215" s="2">
        <f t="shared" si="1255"/>
        <v>71.980000019073486</v>
      </c>
      <c r="B3215">
        <v>2.6267700195299999</v>
      </c>
      <c r="C3215" s="2">
        <f t="shared" si="1247"/>
        <v>71.85676980018502</v>
      </c>
      <c r="D3215">
        <v>1577147264.0999999</v>
      </c>
      <c r="E3215">
        <v>438</v>
      </c>
      <c r="F3215">
        <v>895</v>
      </c>
      <c r="G3215">
        <v>631</v>
      </c>
      <c r="H3215">
        <v>697</v>
      </c>
      <c r="I3215">
        <v>287</v>
      </c>
      <c r="J3215">
        <f t="shared" si="1251"/>
        <v>589.6</v>
      </c>
      <c r="K3215">
        <f t="shared" si="1252"/>
        <v>12</v>
      </c>
      <c r="L3215">
        <f t="shared" si="1256"/>
        <v>0</v>
      </c>
      <c r="M3215">
        <f t="shared" si="1257"/>
        <v>-3954.3910194710902</v>
      </c>
      <c r="N3215" t="str">
        <f t="shared" si="1253"/>
        <v>TRANSITION</v>
      </c>
      <c r="O3215" s="2" t="str">
        <f t="shared" si="1254"/>
        <v>RELAX</v>
      </c>
      <c r="P3215" s="2">
        <f t="shared" si="1264"/>
        <v>287</v>
      </c>
      <c r="Q3215" s="2">
        <f t="shared" si="1265"/>
        <v>297</v>
      </c>
      <c r="R3215" s="2">
        <f t="shared" si="1266"/>
        <v>296</v>
      </c>
      <c r="S3215" s="2">
        <f t="shared" si="1267"/>
        <v>0</v>
      </c>
      <c r="T3215" s="2">
        <f t="shared" si="1268"/>
        <v>0</v>
      </c>
      <c r="U3215" s="2" t="str">
        <f t="shared" si="1258"/>
        <v>RELAX</v>
      </c>
      <c r="V3215" s="2">
        <f t="shared" si="1259"/>
        <v>0</v>
      </c>
      <c r="W3215" s="2">
        <f t="shared" si="1269"/>
        <v>286.47223667803667</v>
      </c>
      <c r="Y3215" s="2">
        <f t="shared" si="1248"/>
        <v>286.42150562937957</v>
      </c>
      <c r="Z3215" s="2">
        <f t="shared" si="1249"/>
        <v>294.05787671972968</v>
      </c>
      <c r="AA3215" s="2">
        <f t="shared" si="1250"/>
        <v>288.62534971430455</v>
      </c>
      <c r="AB3215" s="2" t="str">
        <f t="shared" si="1270"/>
        <v>low</v>
      </c>
      <c r="AC3215" s="2">
        <f t="shared" si="1271"/>
        <v>286.37778934242937</v>
      </c>
      <c r="AD3215" s="2">
        <f t="shared" si="1260"/>
        <v>-3.1171942444888536</v>
      </c>
      <c r="AE3215" s="2">
        <f t="shared" si="1261"/>
        <v>71.113807925635982</v>
      </c>
      <c r="AF3215" s="2">
        <f t="shared" si="1262"/>
        <v>250</v>
      </c>
      <c r="AG3215" s="2">
        <f t="shared" si="1263"/>
        <v>250</v>
      </c>
    </row>
    <row r="3216" spans="1:33" x14ac:dyDescent="0.2">
      <c r="A3216" s="2">
        <f t="shared" si="1255"/>
        <v>72</v>
      </c>
      <c r="B3216">
        <v>2.6510090827899999</v>
      </c>
      <c r="C3216" s="2">
        <f t="shared" si="1247"/>
        <v>71.881008863445018</v>
      </c>
      <c r="D3216">
        <v>1577147264.1199999</v>
      </c>
      <c r="E3216">
        <v>438</v>
      </c>
      <c r="F3216">
        <v>894</v>
      </c>
      <c r="G3216">
        <v>631</v>
      </c>
      <c r="H3216">
        <v>698</v>
      </c>
      <c r="I3216">
        <v>286</v>
      </c>
      <c r="J3216">
        <f t="shared" si="1251"/>
        <v>589.4</v>
      </c>
      <c r="K3216">
        <f t="shared" si="1252"/>
        <v>11.799999999999955</v>
      </c>
      <c r="L3216">
        <f t="shared" si="1256"/>
        <v>-41.255719714640442</v>
      </c>
      <c r="M3216">
        <f t="shared" si="1257"/>
        <v>-1702.0344091729721</v>
      </c>
      <c r="N3216" t="str">
        <f t="shared" si="1253"/>
        <v>TRANSITION</v>
      </c>
      <c r="O3216" s="2" t="str">
        <f t="shared" si="1254"/>
        <v>RELAX</v>
      </c>
      <c r="P3216" s="2">
        <f t="shared" si="1264"/>
        <v>287</v>
      </c>
      <c r="Q3216" s="2">
        <f t="shared" si="1265"/>
        <v>297</v>
      </c>
      <c r="R3216" s="2">
        <f t="shared" si="1266"/>
        <v>296</v>
      </c>
      <c r="S3216" s="2">
        <f t="shared" si="1267"/>
        <v>0</v>
      </c>
      <c r="T3216" s="2">
        <f t="shared" si="1268"/>
        <v>0</v>
      </c>
      <c r="U3216" s="2" t="str">
        <f t="shared" si="1258"/>
        <v>RELAX</v>
      </c>
      <c r="V3216" s="2">
        <f t="shared" si="1259"/>
        <v>0</v>
      </c>
      <c r="W3216" s="2">
        <f t="shared" si="1269"/>
        <v>286.37778934242937</v>
      </c>
      <c r="Y3216" s="2">
        <f t="shared" si="1248"/>
        <v>286.41276237198952</v>
      </c>
      <c r="Z3216" s="2">
        <f t="shared" si="1249"/>
        <v>294.05787671972968</v>
      </c>
      <c r="AA3216" s="2">
        <f t="shared" si="1250"/>
        <v>288.61515751005828</v>
      </c>
      <c r="AB3216" s="2" t="str">
        <f t="shared" si="1270"/>
        <v>low</v>
      </c>
      <c r="AC3216" s="2">
        <f t="shared" si="1271"/>
        <v>286.30223147394349</v>
      </c>
      <c r="AD3216" s="2">
        <f t="shared" si="1260"/>
        <v>6.6878117957335581</v>
      </c>
      <c r="AE3216" s="2">
        <f t="shared" si="1261"/>
        <v>404.51258099577245</v>
      </c>
      <c r="AF3216" s="2">
        <f t="shared" si="1262"/>
        <v>250</v>
      </c>
      <c r="AG3216" s="2">
        <f t="shared" si="1263"/>
        <v>275</v>
      </c>
    </row>
    <row r="3217" spans="1:33" x14ac:dyDescent="0.2">
      <c r="A3217" s="2">
        <f t="shared" si="1255"/>
        <v>72.03000020980835</v>
      </c>
      <c r="B3217">
        <v>2.6718759536699999</v>
      </c>
      <c r="C3217" s="2">
        <f t="shared" si="1247"/>
        <v>71.901875734325017</v>
      </c>
      <c r="D3217">
        <v>1577147264.1500001</v>
      </c>
      <c r="E3217">
        <v>438</v>
      </c>
      <c r="F3217">
        <v>894</v>
      </c>
      <c r="G3217">
        <v>630</v>
      </c>
      <c r="H3217">
        <v>697</v>
      </c>
      <c r="I3217">
        <v>286</v>
      </c>
      <c r="J3217">
        <f t="shared" si="1251"/>
        <v>589</v>
      </c>
      <c r="K3217">
        <f t="shared" si="1252"/>
        <v>11.399999999999977</v>
      </c>
      <c r="L3217">
        <f t="shared" si="1256"/>
        <v>0</v>
      </c>
      <c r="M3217">
        <f t="shared" si="1257"/>
        <v>1977.0918194630892</v>
      </c>
      <c r="N3217" t="str">
        <f t="shared" si="1253"/>
        <v>TRANSITION</v>
      </c>
      <c r="O3217" s="2" t="str">
        <f t="shared" si="1254"/>
        <v>ONE</v>
      </c>
      <c r="P3217" s="2">
        <f t="shared" si="1264"/>
        <v>287</v>
      </c>
      <c r="Q3217" s="2">
        <f t="shared" si="1265"/>
        <v>297</v>
      </c>
      <c r="R3217" s="2">
        <f t="shared" si="1266"/>
        <v>296</v>
      </c>
      <c r="S3217" s="2">
        <f t="shared" si="1267"/>
        <v>0</v>
      </c>
      <c r="T3217" s="2">
        <f t="shared" si="1268"/>
        <v>0</v>
      </c>
      <c r="U3217" s="2" t="str">
        <f t="shared" si="1258"/>
        <v>RELAX</v>
      </c>
      <c r="V3217" s="2">
        <f t="shared" si="1259"/>
        <v>0</v>
      </c>
      <c r="W3217" s="2">
        <f t="shared" si="1269"/>
        <v>286.30223147394349</v>
      </c>
      <c r="Y3217" s="2">
        <f t="shared" si="1248"/>
        <v>286.39065619238033</v>
      </c>
      <c r="Z3217" s="2">
        <f t="shared" si="1249"/>
        <v>294.05787671972968</v>
      </c>
      <c r="AA3217" s="2">
        <f t="shared" si="1250"/>
        <v>288.60503775315482</v>
      </c>
      <c r="AB3217" s="2" t="str">
        <f t="shared" si="1270"/>
        <v>low</v>
      </c>
      <c r="AC3217" s="2">
        <f t="shared" si="1271"/>
        <v>286.44178517915481</v>
      </c>
      <c r="AD3217" s="2">
        <f t="shared" si="1260"/>
        <v>4.5562991367985477</v>
      </c>
      <c r="AE3217" s="2">
        <f t="shared" si="1261"/>
        <v>-102.14816927716649</v>
      </c>
      <c r="AF3217" s="2">
        <f t="shared" si="1262"/>
        <v>250</v>
      </c>
      <c r="AG3217" s="2">
        <f t="shared" si="1263"/>
        <v>300</v>
      </c>
    </row>
    <row r="3218" spans="1:33" x14ac:dyDescent="0.2">
      <c r="A3218" s="2">
        <f t="shared" si="1255"/>
        <v>72.050000190734863</v>
      </c>
      <c r="B3218">
        <v>2.6963789462999999</v>
      </c>
      <c r="C3218" s="2">
        <f t="shared" si="1247"/>
        <v>71.926378726955022</v>
      </c>
      <c r="D3218">
        <v>1577147264.1700001</v>
      </c>
      <c r="E3218">
        <v>439</v>
      </c>
      <c r="F3218">
        <v>893</v>
      </c>
      <c r="G3218">
        <v>631</v>
      </c>
      <c r="H3218">
        <v>696</v>
      </c>
      <c r="I3218">
        <v>287</v>
      </c>
      <c r="J3218">
        <f t="shared" si="1251"/>
        <v>589.20000000000005</v>
      </c>
      <c r="K3218">
        <f t="shared" si="1252"/>
        <v>11.600000000000023</v>
      </c>
      <c r="L3218">
        <f t="shared" si="1256"/>
        <v>40.811341500207604</v>
      </c>
      <c r="M3218">
        <f t="shared" si="1257"/>
        <v>1665.5655950465675</v>
      </c>
      <c r="N3218" t="str">
        <f t="shared" si="1253"/>
        <v>TRANSITION</v>
      </c>
      <c r="O3218" s="2" t="str">
        <f t="shared" si="1254"/>
        <v>ONE</v>
      </c>
      <c r="P3218" s="2">
        <f t="shared" si="1264"/>
        <v>287</v>
      </c>
      <c r="Q3218" s="2">
        <f t="shared" si="1265"/>
        <v>297</v>
      </c>
      <c r="R3218" s="2">
        <f t="shared" si="1266"/>
        <v>296</v>
      </c>
      <c r="S3218" s="2">
        <f t="shared" si="1267"/>
        <v>0</v>
      </c>
      <c r="T3218" s="2">
        <f t="shared" si="1268"/>
        <v>0</v>
      </c>
      <c r="U3218" s="2" t="str">
        <f t="shared" si="1258"/>
        <v>RELAX</v>
      </c>
      <c r="V3218" s="2">
        <f t="shared" si="1259"/>
        <v>0</v>
      </c>
      <c r="W3218" s="2">
        <f t="shared" si="1269"/>
        <v>286.44178517915481</v>
      </c>
      <c r="Y3218" s="2">
        <f t="shared" si="1248"/>
        <v>286.40088198973524</v>
      </c>
      <c r="Z3218" s="2">
        <f t="shared" si="1249"/>
        <v>294.05787671972968</v>
      </c>
      <c r="AA3218" s="2">
        <f t="shared" si="1250"/>
        <v>288.59431867511609</v>
      </c>
      <c r="AB3218" s="2" t="str">
        <f t="shared" si="1270"/>
        <v>low</v>
      </c>
      <c r="AC3218" s="2">
        <f t="shared" si="1271"/>
        <v>286.55342814332386</v>
      </c>
      <c r="AD3218" s="2">
        <f t="shared" si="1260"/>
        <v>-4.5596430362345952</v>
      </c>
      <c r="AE3218" s="2">
        <f t="shared" si="1261"/>
        <v>-372.03382911980026</v>
      </c>
      <c r="AF3218" s="2">
        <f t="shared" si="1262"/>
        <v>250</v>
      </c>
      <c r="AG3218" s="2">
        <f t="shared" si="1263"/>
        <v>300</v>
      </c>
    </row>
    <row r="3219" spans="1:33" x14ac:dyDescent="0.2">
      <c r="A3219" s="2">
        <f t="shared" si="1255"/>
        <v>72.070000171661377</v>
      </c>
      <c r="B3219">
        <v>2.7206540107700001</v>
      </c>
      <c r="C3219" s="2">
        <f t="shared" si="1247"/>
        <v>71.950653791425026</v>
      </c>
      <c r="D3219">
        <v>1577147264.1900001</v>
      </c>
      <c r="E3219">
        <v>439</v>
      </c>
      <c r="F3219">
        <v>894</v>
      </c>
      <c r="G3219">
        <v>631</v>
      </c>
      <c r="H3219">
        <v>698</v>
      </c>
      <c r="I3219">
        <v>287</v>
      </c>
      <c r="J3219">
        <f t="shared" si="1251"/>
        <v>589.79999999999995</v>
      </c>
      <c r="K3219">
        <f t="shared" si="1252"/>
        <v>12.199999999999932</v>
      </c>
      <c r="L3219">
        <f t="shared" si="1256"/>
        <v>0</v>
      </c>
      <c r="M3219">
        <f t="shared" si="1257"/>
        <v>-1681.2042477021337</v>
      </c>
      <c r="N3219" t="str">
        <f t="shared" si="1253"/>
        <v>TRANSITION</v>
      </c>
      <c r="O3219" s="2" t="str">
        <f t="shared" si="1254"/>
        <v>RELAX</v>
      </c>
      <c r="P3219" s="2">
        <f t="shared" si="1264"/>
        <v>287</v>
      </c>
      <c r="Q3219" s="2">
        <f t="shared" si="1265"/>
        <v>297</v>
      </c>
      <c r="R3219" s="2">
        <f t="shared" si="1266"/>
        <v>296</v>
      </c>
      <c r="S3219" s="2">
        <f t="shared" si="1267"/>
        <v>0</v>
      </c>
      <c r="T3219" s="2">
        <f t="shared" si="1268"/>
        <v>0</v>
      </c>
      <c r="U3219" s="2" t="str">
        <f t="shared" si="1258"/>
        <v>RELAX</v>
      </c>
      <c r="V3219" s="2">
        <f t="shared" si="1259"/>
        <v>0</v>
      </c>
      <c r="W3219" s="2">
        <f t="shared" si="1269"/>
        <v>286.55342814332386</v>
      </c>
      <c r="Y3219" s="2">
        <f t="shared" si="1248"/>
        <v>286.43139122045295</v>
      </c>
      <c r="Z3219" s="2">
        <f t="shared" si="1249"/>
        <v>294.05787671972968</v>
      </c>
      <c r="AA3219" s="2">
        <f t="shared" si="1250"/>
        <v>288.58464684084703</v>
      </c>
      <c r="AB3219" s="2" t="str">
        <f t="shared" si="1270"/>
        <v>low</v>
      </c>
      <c r="AC3219" s="2">
        <f t="shared" si="1271"/>
        <v>286.44274251465907</v>
      </c>
      <c r="AD3219" s="2">
        <f t="shared" si="1260"/>
        <v>-14.083764559818283</v>
      </c>
      <c r="AE3219" s="2">
        <f t="shared" si="1261"/>
        <v>-392.34176021875589</v>
      </c>
      <c r="AF3219" s="2">
        <f t="shared" si="1262"/>
        <v>250</v>
      </c>
      <c r="AG3219" s="2">
        <f t="shared" si="1263"/>
        <v>275</v>
      </c>
    </row>
    <row r="3220" spans="1:33" x14ac:dyDescent="0.2">
      <c r="A3220" s="2">
        <f t="shared" si="1255"/>
        <v>72.100000143051147</v>
      </c>
      <c r="B3220">
        <v>2.7411420345300002</v>
      </c>
      <c r="C3220" s="2">
        <f t="shared" si="1247"/>
        <v>71.971141815185021</v>
      </c>
      <c r="D3220">
        <v>1577147264.22</v>
      </c>
      <c r="E3220">
        <v>438</v>
      </c>
      <c r="F3220">
        <v>896</v>
      </c>
      <c r="G3220">
        <v>630</v>
      </c>
      <c r="H3220">
        <v>698</v>
      </c>
      <c r="I3220">
        <v>286</v>
      </c>
      <c r="J3220">
        <f t="shared" si="1251"/>
        <v>589.6</v>
      </c>
      <c r="K3220">
        <f t="shared" si="1252"/>
        <v>12</v>
      </c>
      <c r="L3220">
        <f t="shared" si="1256"/>
        <v>-48.809002357384934</v>
      </c>
      <c r="M3220">
        <f t="shared" si="1257"/>
        <v>-2382.3187111232082</v>
      </c>
      <c r="N3220" t="str">
        <f t="shared" si="1253"/>
        <v>TRANSITION</v>
      </c>
      <c r="O3220" s="2" t="str">
        <f t="shared" si="1254"/>
        <v>RELAX</v>
      </c>
      <c r="P3220" s="2">
        <f t="shared" si="1264"/>
        <v>287</v>
      </c>
      <c r="Q3220" s="2">
        <f t="shared" si="1265"/>
        <v>297</v>
      </c>
      <c r="R3220" s="2">
        <f t="shared" si="1266"/>
        <v>296</v>
      </c>
      <c r="S3220" s="2">
        <f t="shared" si="1267"/>
        <v>0</v>
      </c>
      <c r="T3220" s="2">
        <f t="shared" si="1268"/>
        <v>0</v>
      </c>
      <c r="U3220" s="2" t="str">
        <f t="shared" si="1258"/>
        <v>RELAX</v>
      </c>
      <c r="V3220" s="2">
        <f t="shared" si="1259"/>
        <v>0</v>
      </c>
      <c r="W3220" s="2">
        <f t="shared" si="1269"/>
        <v>286.44274251465907</v>
      </c>
      <c r="Y3220" s="2">
        <f t="shared" si="1248"/>
        <v>286.43366147929419</v>
      </c>
      <c r="Z3220" s="2">
        <f t="shared" si="1249"/>
        <v>294.05787671972968</v>
      </c>
      <c r="AA3220" s="2">
        <f t="shared" si="1250"/>
        <v>288.57698405982728</v>
      </c>
      <c r="AB3220" s="2" t="str">
        <f t="shared" si="1270"/>
        <v>low</v>
      </c>
      <c r="AC3220" s="2">
        <f t="shared" si="1271"/>
        <v>286.15419401172727</v>
      </c>
      <c r="AD3220" s="2">
        <f t="shared" si="1260"/>
        <v>6.8991976644975166</v>
      </c>
      <c r="AE3220" s="2">
        <f t="shared" si="1261"/>
        <v>1024.1574526715488</v>
      </c>
      <c r="AF3220" s="2">
        <f t="shared" si="1262"/>
        <v>250</v>
      </c>
      <c r="AG3220" s="2">
        <f t="shared" si="1263"/>
        <v>275</v>
      </c>
    </row>
    <row r="3221" spans="1:33" x14ac:dyDescent="0.2">
      <c r="A3221" s="2">
        <f t="shared" si="1255"/>
        <v>72.120000123977661</v>
      </c>
      <c r="B3221">
        <v>2.7656610012099998</v>
      </c>
      <c r="C3221" s="2">
        <f t="shared" si="1247"/>
        <v>71.995660781865027</v>
      </c>
      <c r="D3221">
        <v>1577147264.24</v>
      </c>
      <c r="E3221">
        <v>437</v>
      </c>
      <c r="F3221">
        <v>894</v>
      </c>
      <c r="G3221">
        <v>630</v>
      </c>
      <c r="H3221">
        <v>696</v>
      </c>
      <c r="I3221">
        <v>285</v>
      </c>
      <c r="J3221">
        <f t="shared" si="1251"/>
        <v>588.4</v>
      </c>
      <c r="K3221">
        <f t="shared" si="1252"/>
        <v>10.799999999999955</v>
      </c>
      <c r="L3221">
        <f t="shared" si="1256"/>
        <v>-40.784753005750019</v>
      </c>
      <c r="M3221">
        <f t="shared" si="1257"/>
        <v>327.26702786297972</v>
      </c>
      <c r="N3221" t="str">
        <f t="shared" si="1253"/>
        <v>TRANSITION</v>
      </c>
      <c r="O3221" s="2" t="str">
        <f t="shared" si="1254"/>
        <v>ONE</v>
      </c>
      <c r="P3221" s="2">
        <f t="shared" si="1264"/>
        <v>287</v>
      </c>
      <c r="Q3221" s="2">
        <f t="shared" si="1265"/>
        <v>297</v>
      </c>
      <c r="R3221" s="2">
        <f t="shared" si="1266"/>
        <v>296</v>
      </c>
      <c r="S3221" s="2">
        <f t="shared" si="1267"/>
        <v>0</v>
      </c>
      <c r="T3221" s="2">
        <f t="shared" si="1268"/>
        <v>0</v>
      </c>
      <c r="U3221" s="2" t="str">
        <f t="shared" si="1258"/>
        <v>RELAX</v>
      </c>
      <c r="V3221" s="2">
        <f t="shared" si="1259"/>
        <v>0</v>
      </c>
      <c r="W3221" s="2">
        <f t="shared" si="1269"/>
        <v>286.15419401172727</v>
      </c>
      <c r="Y3221" s="2">
        <f t="shared" si="1248"/>
        <v>286.37776798578079</v>
      </c>
      <c r="Z3221" s="2">
        <f t="shared" si="1249"/>
        <v>294.05787671972968</v>
      </c>
      <c r="AA3221" s="2">
        <f t="shared" si="1250"/>
        <v>288.56981793080058</v>
      </c>
      <c r="AB3221" s="2" t="str">
        <f t="shared" si="1270"/>
        <v>low</v>
      </c>
      <c r="AC3221" s="2">
        <f t="shared" si="1271"/>
        <v>286.32335520938182</v>
      </c>
      <c r="AD3221" s="2">
        <f t="shared" si="1260"/>
        <v>16.093825415380731</v>
      </c>
      <c r="AE3221" s="2">
        <f t="shared" si="1261"/>
        <v>375.00062179958667</v>
      </c>
      <c r="AF3221" s="2">
        <f t="shared" si="1262"/>
        <v>250</v>
      </c>
      <c r="AG3221" s="2">
        <f t="shared" si="1263"/>
        <v>275</v>
      </c>
    </row>
    <row r="3222" spans="1:33" x14ac:dyDescent="0.2">
      <c r="A3222" s="2">
        <f t="shared" si="1255"/>
        <v>72.140000104904175</v>
      </c>
      <c r="B3222">
        <v>2.7864968776699999</v>
      </c>
      <c r="C3222" s="2">
        <f t="shared" si="1247"/>
        <v>72.016496658325025</v>
      </c>
      <c r="D3222">
        <v>1577147264.26</v>
      </c>
      <c r="E3222">
        <v>439</v>
      </c>
      <c r="F3222">
        <v>894</v>
      </c>
      <c r="G3222">
        <v>631</v>
      </c>
      <c r="H3222">
        <v>698</v>
      </c>
      <c r="I3222">
        <v>287</v>
      </c>
      <c r="J3222">
        <f t="shared" si="1251"/>
        <v>589.79999999999995</v>
      </c>
      <c r="K3222">
        <f t="shared" si="1252"/>
        <v>12.199999999999932</v>
      </c>
      <c r="L3222">
        <f t="shared" si="1256"/>
        <v>95.988282702651105</v>
      </c>
      <c r="M3222">
        <f t="shared" si="1257"/>
        <v>6564.3044088389006</v>
      </c>
      <c r="N3222" t="str">
        <f t="shared" si="1253"/>
        <v>TRANSITION</v>
      </c>
      <c r="O3222" s="2" t="str">
        <f t="shared" si="1254"/>
        <v>TRANSITION</v>
      </c>
      <c r="P3222" s="2">
        <f t="shared" si="1264"/>
        <v>287</v>
      </c>
      <c r="Q3222" s="2">
        <f t="shared" si="1265"/>
        <v>297</v>
      </c>
      <c r="R3222" s="2">
        <f t="shared" si="1266"/>
        <v>296</v>
      </c>
      <c r="S3222" s="2">
        <f t="shared" si="1267"/>
        <v>0</v>
      </c>
      <c r="T3222" s="2">
        <f t="shared" si="1268"/>
        <v>0</v>
      </c>
      <c r="U3222" s="2" t="str">
        <f t="shared" si="1258"/>
        <v>RELAX</v>
      </c>
      <c r="V3222" s="2">
        <f t="shared" si="1259"/>
        <v>0</v>
      </c>
      <c r="W3222" s="2">
        <f t="shared" si="1269"/>
        <v>286.32335520938182</v>
      </c>
      <c r="Y3222" s="2">
        <f t="shared" si="1248"/>
        <v>286.36688543050104</v>
      </c>
      <c r="Z3222" s="2">
        <f t="shared" si="1249"/>
        <v>294.05787671972968</v>
      </c>
      <c r="AA3222" s="2">
        <f t="shared" si="1250"/>
        <v>288.56021543354956</v>
      </c>
      <c r="AB3222" s="2" t="str">
        <f t="shared" si="1270"/>
        <v>low</v>
      </c>
      <c r="AC3222" s="2">
        <f t="shared" si="1271"/>
        <v>286.6586841675055</v>
      </c>
      <c r="AD3222" s="2">
        <f t="shared" si="1260"/>
        <v>-13.691698101345091</v>
      </c>
      <c r="AE3222" s="2">
        <f t="shared" si="1261"/>
        <v>-1429.5306258849705</v>
      </c>
      <c r="AF3222" s="2">
        <f t="shared" si="1262"/>
        <v>250</v>
      </c>
      <c r="AG3222" s="2">
        <f t="shared" si="1263"/>
        <v>275</v>
      </c>
    </row>
    <row r="3223" spans="1:33" x14ac:dyDescent="0.2">
      <c r="A3223" s="2">
        <f t="shared" si="1255"/>
        <v>72.160000085830688</v>
      </c>
      <c r="B3223">
        <v>2.81072592735</v>
      </c>
      <c r="C3223" s="2">
        <f t="shared" si="1247"/>
        <v>72.040725708005027</v>
      </c>
      <c r="D3223">
        <v>1577147264.28</v>
      </c>
      <c r="E3223">
        <v>439</v>
      </c>
      <c r="F3223">
        <v>894</v>
      </c>
      <c r="G3223">
        <v>630</v>
      </c>
      <c r="H3223">
        <v>699</v>
      </c>
      <c r="I3223">
        <v>288</v>
      </c>
      <c r="J3223">
        <f t="shared" si="1251"/>
        <v>590</v>
      </c>
      <c r="K3223">
        <f t="shared" si="1252"/>
        <v>12.399999999999977</v>
      </c>
      <c r="L3223">
        <f t="shared" si="1256"/>
        <v>41.272770216218937</v>
      </c>
      <c r="M3223">
        <f t="shared" si="1257"/>
        <v>-2258.2607741151728</v>
      </c>
      <c r="N3223" t="str">
        <f t="shared" si="1253"/>
        <v>TRANSITION</v>
      </c>
      <c r="O3223" s="2" t="str">
        <f t="shared" si="1254"/>
        <v>RELAX</v>
      </c>
      <c r="P3223" s="2">
        <f t="shared" si="1264"/>
        <v>287</v>
      </c>
      <c r="Q3223" s="2">
        <f t="shared" si="1265"/>
        <v>297</v>
      </c>
      <c r="R3223" s="2">
        <f t="shared" si="1266"/>
        <v>296</v>
      </c>
      <c r="S3223" s="2">
        <f t="shared" si="1267"/>
        <v>0</v>
      </c>
      <c r="T3223" s="2">
        <f t="shared" si="1268"/>
        <v>0</v>
      </c>
      <c r="U3223" s="2" t="str">
        <f t="shared" si="1258"/>
        <v>RELAX</v>
      </c>
      <c r="V3223" s="2">
        <f t="shared" si="1259"/>
        <v>0</v>
      </c>
      <c r="W3223" s="2">
        <f t="shared" si="1269"/>
        <v>286.6586841675055</v>
      </c>
      <c r="Y3223" s="2">
        <f t="shared" si="1248"/>
        <v>286.42524517790196</v>
      </c>
      <c r="Z3223" s="2">
        <f t="shared" si="1249"/>
        <v>294.05787671972968</v>
      </c>
      <c r="AA3223" s="2">
        <f t="shared" si="1250"/>
        <v>288.55054893339712</v>
      </c>
      <c r="AB3223" s="2" t="str">
        <f t="shared" si="1270"/>
        <v>low</v>
      </c>
      <c r="AC3223" s="2">
        <f t="shared" si="1271"/>
        <v>286.32694733400444</v>
      </c>
      <c r="AD3223" s="2">
        <f t="shared" si="1260"/>
        <v>-10.759292286415199</v>
      </c>
      <c r="AE3223" s="2">
        <f t="shared" si="1261"/>
        <v>121.02851138030566</v>
      </c>
      <c r="AF3223" s="2">
        <f t="shared" si="1262"/>
        <v>250</v>
      </c>
      <c r="AG3223" s="2">
        <f t="shared" si="1263"/>
        <v>275</v>
      </c>
    </row>
    <row r="3224" spans="1:33" x14ac:dyDescent="0.2">
      <c r="A3224" s="2">
        <f t="shared" si="1255"/>
        <v>72.190000057220459</v>
      </c>
      <c r="B3224">
        <v>2.83539199829</v>
      </c>
      <c r="C3224" s="2">
        <f t="shared" si="1247"/>
        <v>72.065391778945028</v>
      </c>
      <c r="D3224">
        <v>1577147264.3099999</v>
      </c>
      <c r="E3224">
        <v>437</v>
      </c>
      <c r="F3224">
        <v>894</v>
      </c>
      <c r="G3224">
        <v>631</v>
      </c>
      <c r="H3224">
        <v>696</v>
      </c>
      <c r="I3224">
        <v>285</v>
      </c>
      <c r="J3224">
        <f t="shared" si="1251"/>
        <v>588.6</v>
      </c>
      <c r="K3224">
        <f t="shared" si="1252"/>
        <v>11</v>
      </c>
      <c r="L3224">
        <f t="shared" si="1256"/>
        <v>-121.62455898620739</v>
      </c>
      <c r="M3224">
        <f t="shared" si="1257"/>
        <v>-6604.1052747587155</v>
      </c>
      <c r="N3224" t="str">
        <f t="shared" si="1253"/>
        <v>TRANSITION</v>
      </c>
      <c r="O3224" s="2" t="str">
        <f t="shared" si="1254"/>
        <v>TRANSITION</v>
      </c>
      <c r="P3224" s="2">
        <f t="shared" si="1264"/>
        <v>287</v>
      </c>
      <c r="Q3224" s="2">
        <f t="shared" si="1265"/>
        <v>297</v>
      </c>
      <c r="R3224" s="2">
        <f t="shared" si="1266"/>
        <v>296</v>
      </c>
      <c r="S3224" s="2">
        <f t="shared" si="1267"/>
        <v>0</v>
      </c>
      <c r="T3224" s="2">
        <f t="shared" si="1268"/>
        <v>0</v>
      </c>
      <c r="U3224" s="2" t="str">
        <f t="shared" si="1258"/>
        <v>RELAX</v>
      </c>
      <c r="V3224" s="2">
        <f t="shared" si="1259"/>
        <v>0</v>
      </c>
      <c r="W3224" s="2">
        <f t="shared" si="1269"/>
        <v>286.32694733400444</v>
      </c>
      <c r="Y3224" s="2">
        <f t="shared" si="1248"/>
        <v>286.40558560912245</v>
      </c>
      <c r="Z3224" s="2">
        <f t="shared" si="1249"/>
        <v>294.05787671972968</v>
      </c>
      <c r="AA3224" s="2">
        <f t="shared" si="1250"/>
        <v>288.54428374562235</v>
      </c>
      <c r="AB3224" s="2" t="str">
        <f t="shared" si="1270"/>
        <v>low</v>
      </c>
      <c r="AC3224" s="2">
        <f t="shared" si="1271"/>
        <v>286.06155786720353</v>
      </c>
      <c r="AD3224" s="2">
        <f t="shared" si="1260"/>
        <v>9.0718899036122842</v>
      </c>
      <c r="AE3224" s="2">
        <f t="shared" si="1261"/>
        <v>803.98626267907434</v>
      </c>
      <c r="AF3224" s="2">
        <f t="shared" si="1262"/>
        <v>250</v>
      </c>
      <c r="AG3224" s="2">
        <f t="shared" si="1263"/>
        <v>275</v>
      </c>
    </row>
    <row r="3225" spans="1:33" x14ac:dyDescent="0.2">
      <c r="A3225" s="2">
        <f t="shared" si="1255"/>
        <v>72.210000038146973</v>
      </c>
      <c r="B3225">
        <v>2.8560810089099999</v>
      </c>
      <c r="C3225" s="2">
        <f t="shared" si="1247"/>
        <v>72.086080789565017</v>
      </c>
      <c r="D3225">
        <v>1577147264.3299999</v>
      </c>
      <c r="E3225">
        <v>438</v>
      </c>
      <c r="F3225">
        <v>894</v>
      </c>
      <c r="G3225">
        <v>631</v>
      </c>
      <c r="H3225">
        <v>697</v>
      </c>
      <c r="I3225">
        <v>285</v>
      </c>
      <c r="J3225">
        <f t="shared" si="1251"/>
        <v>589</v>
      </c>
      <c r="K3225">
        <f t="shared" si="1252"/>
        <v>11.399999999999977</v>
      </c>
      <c r="L3225">
        <f t="shared" si="1256"/>
        <v>0</v>
      </c>
      <c r="M3225">
        <f t="shared" si="1257"/>
        <v>5878.7034924054624</v>
      </c>
      <c r="N3225" t="str">
        <f t="shared" si="1253"/>
        <v>TRANSITION</v>
      </c>
      <c r="O3225" s="2" t="str">
        <f t="shared" si="1254"/>
        <v>ONE</v>
      </c>
      <c r="P3225" s="2">
        <f t="shared" si="1264"/>
        <v>287</v>
      </c>
      <c r="Q3225" s="2">
        <f t="shared" si="1265"/>
        <v>297</v>
      </c>
      <c r="R3225" s="2">
        <f t="shared" si="1266"/>
        <v>296</v>
      </c>
      <c r="S3225" s="2">
        <f t="shared" si="1267"/>
        <v>0</v>
      </c>
      <c r="T3225" s="2">
        <f t="shared" si="1268"/>
        <v>0</v>
      </c>
      <c r="U3225" s="2" t="str">
        <f t="shared" si="1258"/>
        <v>RELAX</v>
      </c>
      <c r="V3225" s="2">
        <f t="shared" si="1259"/>
        <v>0</v>
      </c>
      <c r="W3225" s="2">
        <f t="shared" si="1269"/>
        <v>286.06155786720353</v>
      </c>
      <c r="Y3225" s="2">
        <f t="shared" si="1248"/>
        <v>286.3367800607387</v>
      </c>
      <c r="Z3225" s="2">
        <f t="shared" si="1249"/>
        <v>294.05787671972968</v>
      </c>
      <c r="AA3225" s="2">
        <f t="shared" si="1250"/>
        <v>288.5373488387973</v>
      </c>
      <c r="AB3225" s="2" t="str">
        <f t="shared" si="1270"/>
        <v>low</v>
      </c>
      <c r="AC3225" s="2">
        <f t="shared" si="1271"/>
        <v>286.24924629376284</v>
      </c>
      <c r="AD3225" s="2">
        <f t="shared" si="1260"/>
        <v>6.1780479754875941</v>
      </c>
      <c r="AE3225" s="2">
        <f t="shared" si="1261"/>
        <v>-139.87338405284734</v>
      </c>
      <c r="AF3225" s="2">
        <f t="shared" si="1262"/>
        <v>250</v>
      </c>
      <c r="AG3225" s="2">
        <f t="shared" si="1263"/>
        <v>275</v>
      </c>
    </row>
    <row r="3226" spans="1:33" x14ac:dyDescent="0.2">
      <c r="A3226" s="2">
        <f t="shared" si="1255"/>
        <v>72.230000019073486</v>
      </c>
      <c r="B3226">
        <v>2.8803849220300002</v>
      </c>
      <c r="C3226" s="2">
        <f t="shared" si="1247"/>
        <v>72.110384702685025</v>
      </c>
      <c r="D3226">
        <v>1577147264.3499999</v>
      </c>
      <c r="E3226">
        <v>438</v>
      </c>
      <c r="F3226">
        <v>894</v>
      </c>
      <c r="G3226">
        <v>630</v>
      </c>
      <c r="H3226">
        <v>698</v>
      </c>
      <c r="I3226">
        <v>287</v>
      </c>
      <c r="J3226">
        <f t="shared" si="1251"/>
        <v>589.4</v>
      </c>
      <c r="K3226">
        <f t="shared" si="1252"/>
        <v>11.799999999999955</v>
      </c>
      <c r="L3226">
        <f t="shared" si="1256"/>
        <v>82.29127507677579</v>
      </c>
      <c r="M3226">
        <f t="shared" si="1257"/>
        <v>3385.9269768807899</v>
      </c>
      <c r="N3226" t="str">
        <f t="shared" si="1253"/>
        <v>TRANSITION</v>
      </c>
      <c r="O3226" s="2" t="str">
        <f t="shared" si="1254"/>
        <v>TRANSITION</v>
      </c>
      <c r="P3226" s="2">
        <f t="shared" si="1264"/>
        <v>287</v>
      </c>
      <c r="Q3226" s="2">
        <f t="shared" si="1265"/>
        <v>297</v>
      </c>
      <c r="R3226" s="2">
        <f t="shared" si="1266"/>
        <v>296</v>
      </c>
      <c r="S3226" s="2">
        <f t="shared" si="1267"/>
        <v>0</v>
      </c>
      <c r="T3226" s="2">
        <f t="shared" si="1268"/>
        <v>0</v>
      </c>
      <c r="U3226" s="2" t="str">
        <f t="shared" si="1258"/>
        <v>RELAX</v>
      </c>
      <c r="V3226" s="2">
        <f t="shared" si="1259"/>
        <v>0</v>
      </c>
      <c r="W3226" s="2">
        <f t="shared" si="1269"/>
        <v>286.24924629376284</v>
      </c>
      <c r="Y3226" s="2">
        <f t="shared" si="1248"/>
        <v>286.31927330734356</v>
      </c>
      <c r="Z3226" s="2">
        <f t="shared" si="1249"/>
        <v>294.05787671972968</v>
      </c>
      <c r="AA3226" s="2">
        <f t="shared" si="1250"/>
        <v>288.52732039989439</v>
      </c>
      <c r="AB3226" s="2" t="str">
        <f t="shared" si="1270"/>
        <v>low</v>
      </c>
      <c r="AC3226" s="2">
        <f t="shared" si="1271"/>
        <v>286.39939703501028</v>
      </c>
      <c r="AD3226" s="2">
        <f t="shared" si="1260"/>
        <v>-13.575798734660008</v>
      </c>
      <c r="AE3226" s="2">
        <f t="shared" si="1261"/>
        <v>-812.78461672460935</v>
      </c>
      <c r="AF3226" s="2">
        <f t="shared" si="1262"/>
        <v>250</v>
      </c>
      <c r="AG3226" s="2">
        <f t="shared" si="1263"/>
        <v>275</v>
      </c>
    </row>
    <row r="3227" spans="1:33" x14ac:dyDescent="0.2">
      <c r="A3227" s="2">
        <f t="shared" si="1255"/>
        <v>72.25</v>
      </c>
      <c r="B3227">
        <v>2.9010009765600002</v>
      </c>
      <c r="C3227" s="2">
        <f t="shared" si="1247"/>
        <v>72.13100075721502</v>
      </c>
      <c r="D3227">
        <v>1577147264.3699999</v>
      </c>
      <c r="E3227">
        <v>439</v>
      </c>
      <c r="F3227">
        <v>894</v>
      </c>
      <c r="G3227">
        <v>630</v>
      </c>
      <c r="H3227">
        <v>698</v>
      </c>
      <c r="I3227">
        <v>287</v>
      </c>
      <c r="J3227">
        <f t="shared" si="1251"/>
        <v>589.6</v>
      </c>
      <c r="K3227">
        <f t="shared" si="1252"/>
        <v>12</v>
      </c>
      <c r="L3227">
        <f t="shared" si="1256"/>
        <v>0</v>
      </c>
      <c r="M3227">
        <f t="shared" si="1257"/>
        <v>-3991.611244383706</v>
      </c>
      <c r="N3227" t="str">
        <f t="shared" si="1253"/>
        <v>TRANSITION</v>
      </c>
      <c r="O3227" s="2" t="str">
        <f t="shared" si="1254"/>
        <v>RELAX</v>
      </c>
      <c r="P3227" s="2">
        <f t="shared" si="1264"/>
        <v>287</v>
      </c>
      <c r="Q3227" s="2">
        <f t="shared" si="1265"/>
        <v>297</v>
      </c>
      <c r="R3227" s="2">
        <f t="shared" si="1266"/>
        <v>296</v>
      </c>
      <c r="S3227" s="2">
        <f t="shared" si="1267"/>
        <v>0</v>
      </c>
      <c r="T3227" s="2">
        <f t="shared" si="1268"/>
        <v>0</v>
      </c>
      <c r="U3227" s="2" t="str">
        <f t="shared" si="1258"/>
        <v>RELAX</v>
      </c>
      <c r="V3227" s="2">
        <f t="shared" si="1259"/>
        <v>0</v>
      </c>
      <c r="W3227" s="2">
        <f t="shared" si="1269"/>
        <v>286.39939703501028</v>
      </c>
      <c r="Y3227" s="2">
        <f t="shared" si="1248"/>
        <v>286.33529805287691</v>
      </c>
      <c r="Z3227" s="2">
        <f t="shared" si="1249"/>
        <v>294.05787671972968</v>
      </c>
      <c r="AA3227" s="2">
        <f t="shared" si="1250"/>
        <v>288.51691804526683</v>
      </c>
      <c r="AB3227" s="2" t="str">
        <f t="shared" si="1270"/>
        <v>low</v>
      </c>
      <c r="AC3227" s="2">
        <f t="shared" si="1271"/>
        <v>286.11951762800823</v>
      </c>
      <c r="AD3227" s="2">
        <f t="shared" si="1260"/>
        <v>-9.0844138745834417</v>
      </c>
      <c r="AE3227" s="2">
        <f t="shared" si="1261"/>
        <v>217.85860400887086</v>
      </c>
      <c r="AF3227" s="2">
        <f t="shared" si="1262"/>
        <v>250</v>
      </c>
      <c r="AG3227" s="2">
        <f t="shared" si="1263"/>
        <v>275</v>
      </c>
    </row>
    <row r="3228" spans="1:33" x14ac:dyDescent="0.2">
      <c r="A3228" s="2">
        <f t="shared" si="1255"/>
        <v>72.28000020980835</v>
      </c>
      <c r="B3228">
        <v>2.9256479740099999</v>
      </c>
      <c r="C3228" s="2">
        <f t="shared" si="1247"/>
        <v>72.155647754665026</v>
      </c>
      <c r="D3228">
        <v>1577147264.4000001</v>
      </c>
      <c r="E3228">
        <v>438</v>
      </c>
      <c r="F3228">
        <v>894</v>
      </c>
      <c r="G3228">
        <v>630</v>
      </c>
      <c r="H3228">
        <v>697</v>
      </c>
      <c r="I3228">
        <v>285</v>
      </c>
      <c r="J3228">
        <f t="shared" si="1251"/>
        <v>588.79999999999995</v>
      </c>
      <c r="K3228">
        <f t="shared" si="1252"/>
        <v>11.199999999999932</v>
      </c>
      <c r="L3228">
        <f t="shared" si="1256"/>
        <v>-81.145786786293854</v>
      </c>
      <c r="M3228">
        <f t="shared" si="1257"/>
        <v>-3292.3193565833308</v>
      </c>
      <c r="N3228" t="str">
        <f t="shared" si="1253"/>
        <v>TRANSITION</v>
      </c>
      <c r="O3228" s="2" t="str">
        <f t="shared" si="1254"/>
        <v>TRANSITION</v>
      </c>
      <c r="P3228" s="2">
        <f t="shared" si="1264"/>
        <v>287</v>
      </c>
      <c r="Q3228" s="2">
        <f t="shared" si="1265"/>
        <v>297</v>
      </c>
      <c r="R3228" s="2">
        <f t="shared" si="1266"/>
        <v>296</v>
      </c>
      <c r="S3228" s="2">
        <f t="shared" si="1267"/>
        <v>0</v>
      </c>
      <c r="T3228" s="2">
        <f t="shared" si="1268"/>
        <v>0</v>
      </c>
      <c r="U3228" s="2" t="str">
        <f t="shared" si="1258"/>
        <v>RELAX</v>
      </c>
      <c r="V3228" s="2">
        <f t="shared" si="1259"/>
        <v>0</v>
      </c>
      <c r="W3228" s="2">
        <f t="shared" si="1269"/>
        <v>286.11951762800823</v>
      </c>
      <c r="Y3228" s="2">
        <f t="shared" si="1248"/>
        <v>286.29214196790321</v>
      </c>
      <c r="Z3228" s="2">
        <f t="shared" si="1249"/>
        <v>294.05787671972968</v>
      </c>
      <c r="AA3228" s="2">
        <f t="shared" si="1250"/>
        <v>288.50783704564731</v>
      </c>
      <c r="AB3228" s="2" t="str">
        <f t="shared" si="1270"/>
        <v>low</v>
      </c>
      <c r="AC3228" s="2">
        <f t="shared" si="1271"/>
        <v>285.89561410240663</v>
      </c>
      <c r="AD3228" s="2">
        <f t="shared" si="1260"/>
        <v>20.494657590556447</v>
      </c>
      <c r="AE3228" s="2">
        <f t="shared" si="1261"/>
        <v>1200.108513223395</v>
      </c>
      <c r="AF3228" s="2">
        <f t="shared" si="1262"/>
        <v>250</v>
      </c>
      <c r="AG3228" s="2">
        <f t="shared" si="1263"/>
        <v>275</v>
      </c>
    </row>
    <row r="3229" spans="1:33" x14ac:dyDescent="0.2">
      <c r="A3229" s="2">
        <f t="shared" si="1255"/>
        <v>72.300000190734863</v>
      </c>
      <c r="B3229">
        <v>2.9461839199100002</v>
      </c>
      <c r="C3229" s="2">
        <f t="shared" si="1247"/>
        <v>72.176183700565019</v>
      </c>
      <c r="D3229">
        <v>1577147264.4200001</v>
      </c>
      <c r="E3229">
        <v>438</v>
      </c>
      <c r="F3229">
        <v>893</v>
      </c>
      <c r="G3229">
        <v>630</v>
      </c>
      <c r="H3229">
        <v>696</v>
      </c>
      <c r="I3229">
        <v>285</v>
      </c>
      <c r="J3229">
        <f t="shared" si="1251"/>
        <v>588.4</v>
      </c>
      <c r="K3229">
        <f t="shared" si="1252"/>
        <v>10.799999999999955</v>
      </c>
      <c r="L3229">
        <f t="shared" si="1256"/>
        <v>0</v>
      </c>
      <c r="M3229">
        <f t="shared" si="1257"/>
        <v>3951.4024424018708</v>
      </c>
      <c r="N3229" t="str">
        <f t="shared" si="1253"/>
        <v>TRANSITION</v>
      </c>
      <c r="O3229" s="2" t="str">
        <f t="shared" si="1254"/>
        <v>ONE</v>
      </c>
      <c r="P3229" s="2">
        <f t="shared" si="1264"/>
        <v>288</v>
      </c>
      <c r="Q3229" s="2">
        <f t="shared" si="1265"/>
        <v>297</v>
      </c>
      <c r="R3229" s="2">
        <f t="shared" si="1266"/>
        <v>296</v>
      </c>
      <c r="S3229" s="2">
        <f t="shared" si="1267"/>
        <v>0</v>
      </c>
      <c r="T3229" s="2">
        <f t="shared" si="1268"/>
        <v>0</v>
      </c>
      <c r="U3229" s="2" t="str">
        <f t="shared" si="1258"/>
        <v>RELAX</v>
      </c>
      <c r="V3229" s="2">
        <f t="shared" si="1259"/>
        <v>0</v>
      </c>
      <c r="W3229" s="2">
        <f t="shared" si="1269"/>
        <v>285.89561410240663</v>
      </c>
      <c r="Y3229" s="2">
        <f t="shared" si="1248"/>
        <v>286.2128363948039</v>
      </c>
      <c r="Z3229" s="2">
        <f t="shared" si="1249"/>
        <v>294.05787671972968</v>
      </c>
      <c r="AA3229" s="2">
        <f t="shared" si="1250"/>
        <v>288.4970522917601</v>
      </c>
      <c r="AB3229" s="2" t="str">
        <f t="shared" si="1270"/>
        <v>low</v>
      </c>
      <c r="AC3229" s="2">
        <f t="shared" si="1271"/>
        <v>286.31649128192532</v>
      </c>
      <c r="AD3229" s="2">
        <f t="shared" si="1260"/>
        <v>-2.5890809711323772</v>
      </c>
      <c r="AE3229" s="2">
        <f t="shared" si="1261"/>
        <v>-1124.0650259839501</v>
      </c>
      <c r="AF3229" s="2">
        <f t="shared" si="1262"/>
        <v>250</v>
      </c>
      <c r="AG3229" s="2">
        <f t="shared" si="1263"/>
        <v>300</v>
      </c>
    </row>
    <row r="3230" spans="1:33" x14ac:dyDescent="0.2">
      <c r="A3230" s="2">
        <f t="shared" si="1255"/>
        <v>72.320000171661377</v>
      </c>
      <c r="B3230">
        <v>2.9706320762599998</v>
      </c>
      <c r="C3230" s="2">
        <f t="shared" si="1247"/>
        <v>72.200631856915024</v>
      </c>
      <c r="D3230">
        <v>1577147264.4400001</v>
      </c>
      <c r="E3230">
        <v>440</v>
      </c>
      <c r="F3230">
        <v>895</v>
      </c>
      <c r="G3230">
        <v>631</v>
      </c>
      <c r="H3230">
        <v>698</v>
      </c>
      <c r="I3230">
        <v>288</v>
      </c>
      <c r="J3230">
        <f t="shared" si="1251"/>
        <v>590.4</v>
      </c>
      <c r="K3230">
        <f t="shared" si="1252"/>
        <v>12.799999999999955</v>
      </c>
      <c r="L3230">
        <f t="shared" si="1256"/>
        <v>122.70863933672628</v>
      </c>
      <c r="M3230">
        <f t="shared" si="1257"/>
        <v>5019.1367226235889</v>
      </c>
      <c r="N3230" t="str">
        <f t="shared" si="1253"/>
        <v>TRANSITION</v>
      </c>
      <c r="O3230" s="2" t="str">
        <f t="shared" si="1254"/>
        <v>TRANSITION</v>
      </c>
      <c r="P3230" s="2">
        <f t="shared" si="1264"/>
        <v>288</v>
      </c>
      <c r="Q3230" s="2">
        <f t="shared" si="1265"/>
        <v>297</v>
      </c>
      <c r="R3230" s="2">
        <f t="shared" si="1266"/>
        <v>296</v>
      </c>
      <c r="S3230" s="2">
        <f t="shared" si="1267"/>
        <v>0</v>
      </c>
      <c r="T3230" s="2">
        <f t="shared" si="1268"/>
        <v>0</v>
      </c>
      <c r="U3230" s="2" t="str">
        <f t="shared" si="1258"/>
        <v>RELAX</v>
      </c>
      <c r="V3230" s="2">
        <f t="shared" si="1259"/>
        <v>0</v>
      </c>
      <c r="W3230" s="2">
        <f t="shared" si="1269"/>
        <v>286.31649128192532</v>
      </c>
      <c r="Y3230" s="2">
        <f t="shared" si="1248"/>
        <v>286.23356737222821</v>
      </c>
      <c r="Z3230" s="2">
        <f t="shared" si="1249"/>
        <v>294.05787671972968</v>
      </c>
      <c r="AA3230" s="2">
        <f t="shared" si="1250"/>
        <v>288.48284149691227</v>
      </c>
      <c r="AB3230" s="2" t="str">
        <f t="shared" si="1270"/>
        <v>low</v>
      </c>
      <c r="AC3230" s="2">
        <f t="shared" si="1271"/>
        <v>286.25319302554027</v>
      </c>
      <c r="AD3230" s="2">
        <f t="shared" si="1260"/>
        <v>-2.0541374483991426</v>
      </c>
      <c r="AE3230" s="2">
        <f t="shared" si="1261"/>
        <v>21.88073059886344</v>
      </c>
      <c r="AF3230" s="2">
        <f t="shared" si="1262"/>
        <v>250</v>
      </c>
      <c r="AG3230" s="2">
        <f t="shared" si="1263"/>
        <v>250</v>
      </c>
    </row>
    <row r="3231" spans="1:33" x14ac:dyDescent="0.2">
      <c r="A3231" s="2">
        <f t="shared" si="1255"/>
        <v>72.350000143051147</v>
      </c>
      <c r="B3231">
        <v>2.9952840805099998</v>
      </c>
      <c r="C3231" s="2">
        <f t="shared" si="1247"/>
        <v>72.225283861165025</v>
      </c>
      <c r="D3231">
        <v>1577147264.47</v>
      </c>
      <c r="E3231">
        <v>438</v>
      </c>
      <c r="F3231">
        <v>894</v>
      </c>
      <c r="G3231">
        <v>631</v>
      </c>
      <c r="H3231">
        <v>698</v>
      </c>
      <c r="I3231">
        <v>286</v>
      </c>
      <c r="J3231">
        <f t="shared" si="1251"/>
        <v>589.4</v>
      </c>
      <c r="K3231">
        <f t="shared" si="1252"/>
        <v>11.799999999999955</v>
      </c>
      <c r="L3231">
        <f t="shared" si="1256"/>
        <v>-81.129306149620589</v>
      </c>
      <c r="M3231">
        <f t="shared" si="1257"/>
        <v>-8268.6155421357544</v>
      </c>
      <c r="N3231" t="str">
        <f t="shared" si="1253"/>
        <v>TRANSITION</v>
      </c>
      <c r="O3231" s="2" t="str">
        <f t="shared" si="1254"/>
        <v>TRANSITION</v>
      </c>
      <c r="P3231" s="2">
        <f t="shared" si="1264"/>
        <v>288</v>
      </c>
      <c r="Q3231" s="2">
        <f t="shared" si="1265"/>
        <v>297</v>
      </c>
      <c r="R3231" s="2">
        <f t="shared" si="1266"/>
        <v>296</v>
      </c>
      <c r="S3231" s="2">
        <f t="shared" si="1267"/>
        <v>0</v>
      </c>
      <c r="T3231" s="2">
        <f t="shared" si="1268"/>
        <v>0</v>
      </c>
      <c r="U3231" s="2" t="str">
        <f t="shared" si="1258"/>
        <v>RELAX</v>
      </c>
      <c r="V3231" s="2">
        <f t="shared" si="1259"/>
        <v>0</v>
      </c>
      <c r="W3231" s="2">
        <f t="shared" si="1269"/>
        <v>286.25319302554027</v>
      </c>
      <c r="Y3231" s="2">
        <f t="shared" si="1248"/>
        <v>286.23749250289063</v>
      </c>
      <c r="Z3231" s="2">
        <f t="shared" si="1249"/>
        <v>294.05787671972968</v>
      </c>
      <c r="AA3231" s="2">
        <f t="shared" si="1250"/>
        <v>288.47037779067807</v>
      </c>
      <c r="AB3231" s="2" t="str">
        <f t="shared" si="1270"/>
        <v>low</v>
      </c>
      <c r="AC3231" s="2">
        <f t="shared" si="1271"/>
        <v>286.20255442043225</v>
      </c>
      <c r="AD3231" s="2">
        <f t="shared" si="1260"/>
        <v>-1.9770197588518088</v>
      </c>
      <c r="AE3231" s="2">
        <f t="shared" si="1261"/>
        <v>3.1282523224185188</v>
      </c>
      <c r="AF3231" s="2">
        <f t="shared" si="1262"/>
        <v>250</v>
      </c>
      <c r="AG3231" s="2">
        <f t="shared" si="1263"/>
        <v>250</v>
      </c>
    </row>
    <row r="3232" spans="1:33" x14ac:dyDescent="0.2">
      <c r="A3232" s="2">
        <f t="shared" si="1255"/>
        <v>72.370000123977661</v>
      </c>
      <c r="B3232">
        <v>3.0157749652899999</v>
      </c>
      <c r="C3232" s="2">
        <f t="shared" si="1247"/>
        <v>72.245774745945027</v>
      </c>
      <c r="D3232">
        <v>1577147264.49</v>
      </c>
      <c r="E3232">
        <v>438</v>
      </c>
      <c r="F3232">
        <v>893</v>
      </c>
      <c r="G3232">
        <v>631</v>
      </c>
      <c r="H3232">
        <v>698</v>
      </c>
      <c r="I3232">
        <v>286</v>
      </c>
      <c r="J3232">
        <f t="shared" si="1251"/>
        <v>589.20000000000005</v>
      </c>
      <c r="K3232">
        <f t="shared" si="1252"/>
        <v>11.600000000000023</v>
      </c>
      <c r="L3232">
        <f t="shared" si="1256"/>
        <v>0</v>
      </c>
      <c r="M3232">
        <f t="shared" si="1257"/>
        <v>3959.2876062045957</v>
      </c>
      <c r="N3232" t="str">
        <f t="shared" si="1253"/>
        <v>TRANSITION</v>
      </c>
      <c r="O3232" s="2" t="str">
        <f t="shared" si="1254"/>
        <v>ONE</v>
      </c>
      <c r="P3232" s="2">
        <f t="shared" si="1264"/>
        <v>288</v>
      </c>
      <c r="Q3232" s="2">
        <f t="shared" si="1265"/>
        <v>297</v>
      </c>
      <c r="R3232" s="2">
        <f t="shared" si="1266"/>
        <v>296</v>
      </c>
      <c r="S3232" s="2">
        <f t="shared" si="1267"/>
        <v>0</v>
      </c>
      <c r="T3232" s="2">
        <f t="shared" si="1268"/>
        <v>0</v>
      </c>
      <c r="U3232" s="2" t="str">
        <f t="shared" si="1258"/>
        <v>RELAX</v>
      </c>
      <c r="V3232" s="2">
        <f t="shared" si="1259"/>
        <v>0</v>
      </c>
      <c r="W3232" s="2">
        <f t="shared" si="1269"/>
        <v>286.20255442043225</v>
      </c>
      <c r="Y3232" s="2">
        <f t="shared" si="1248"/>
        <v>286.23050488639899</v>
      </c>
      <c r="Z3232" s="2">
        <f t="shared" si="1249"/>
        <v>294.05787671972968</v>
      </c>
      <c r="AA3232" s="2">
        <f t="shared" si="1250"/>
        <v>288.45873352628871</v>
      </c>
      <c r="AB3232" s="2" t="str">
        <f t="shared" si="1270"/>
        <v>low</v>
      </c>
      <c r="AC3232" s="2">
        <f t="shared" si="1271"/>
        <v>286.16204353634583</v>
      </c>
      <c r="AD3232" s="2">
        <f t="shared" si="1260"/>
        <v>0</v>
      </c>
      <c r="AE3232" s="2">
        <f t="shared" si="1261"/>
        <v>96.482888859023873</v>
      </c>
      <c r="AF3232" s="2">
        <f t="shared" si="1262"/>
        <v>250</v>
      </c>
      <c r="AG3232" s="2">
        <f t="shared" si="1263"/>
        <v>250</v>
      </c>
    </row>
    <row r="3233" spans="1:33" x14ac:dyDescent="0.2">
      <c r="A3233" s="2">
        <f t="shared" si="1255"/>
        <v>72.390000104904175</v>
      </c>
      <c r="B3233">
        <v>3.0403878688799999</v>
      </c>
      <c r="C3233" s="2">
        <f t="shared" si="1247"/>
        <v>72.270387649535024</v>
      </c>
      <c r="D3233">
        <v>1577147264.51</v>
      </c>
      <c r="E3233">
        <v>438</v>
      </c>
      <c r="F3233">
        <v>895</v>
      </c>
      <c r="G3233">
        <v>631</v>
      </c>
      <c r="H3233">
        <v>698</v>
      </c>
      <c r="I3233">
        <v>286</v>
      </c>
      <c r="J3233">
        <f t="shared" si="1251"/>
        <v>589.6</v>
      </c>
      <c r="K3233">
        <f t="shared" si="1252"/>
        <v>12</v>
      </c>
      <c r="L3233">
        <f t="shared" si="1256"/>
        <v>0</v>
      </c>
      <c r="M3233">
        <f t="shared" si="1257"/>
        <v>0</v>
      </c>
      <c r="N3233" t="str">
        <f t="shared" si="1253"/>
        <v>TRANSITION</v>
      </c>
      <c r="O3233" s="2" t="str">
        <f t="shared" si="1254"/>
        <v>RELAX</v>
      </c>
      <c r="P3233" s="2">
        <f t="shared" si="1264"/>
        <v>288</v>
      </c>
      <c r="Q3233" s="2">
        <f t="shared" si="1265"/>
        <v>297</v>
      </c>
      <c r="R3233" s="2">
        <f t="shared" si="1266"/>
        <v>296</v>
      </c>
      <c r="S3233" s="2">
        <f t="shared" si="1267"/>
        <v>0</v>
      </c>
      <c r="T3233" s="2">
        <f t="shared" si="1268"/>
        <v>0</v>
      </c>
      <c r="U3233" s="2" t="str">
        <f t="shared" si="1258"/>
        <v>RELAX</v>
      </c>
      <c r="V3233" s="2">
        <f t="shared" si="1259"/>
        <v>0</v>
      </c>
      <c r="W3233" s="2">
        <f t="shared" si="1269"/>
        <v>286.16204353634583</v>
      </c>
      <c r="Y3233" s="2">
        <f t="shared" si="1248"/>
        <v>286.21681261638838</v>
      </c>
      <c r="Z3233" s="2">
        <f t="shared" si="1249"/>
        <v>294.05787671972968</v>
      </c>
      <c r="AA3233" s="2">
        <f t="shared" si="1250"/>
        <v>288.44732209429418</v>
      </c>
      <c r="AB3233" s="2" t="str">
        <f t="shared" si="1270"/>
        <v>low</v>
      </c>
      <c r="AC3233" s="2">
        <f t="shared" si="1271"/>
        <v>286.16204353634583</v>
      </c>
      <c r="AD3233" s="2">
        <f t="shared" si="1260"/>
        <v>6.9802083192073461</v>
      </c>
      <c r="AE3233" s="2">
        <f t="shared" si="1261"/>
        <v>283.59954743589611</v>
      </c>
      <c r="AF3233" s="2">
        <f t="shared" si="1262"/>
        <v>250</v>
      </c>
      <c r="AG3233" s="2">
        <f t="shared" si="1263"/>
        <v>275</v>
      </c>
    </row>
    <row r="3234" spans="1:33" x14ac:dyDescent="0.2">
      <c r="A3234" s="2">
        <f t="shared" si="1255"/>
        <v>72.410000085830688</v>
      </c>
      <c r="B3234">
        <v>3.0606830120100001</v>
      </c>
      <c r="C3234" s="2">
        <f t="shared" si="1247"/>
        <v>72.290682792665024</v>
      </c>
      <c r="D3234">
        <v>1577147264.53</v>
      </c>
      <c r="E3234">
        <v>438</v>
      </c>
      <c r="F3234">
        <v>894</v>
      </c>
      <c r="G3234">
        <v>631</v>
      </c>
      <c r="H3234">
        <v>697</v>
      </c>
      <c r="I3234">
        <v>286</v>
      </c>
      <c r="J3234">
        <f t="shared" si="1251"/>
        <v>589.20000000000005</v>
      </c>
      <c r="K3234">
        <f t="shared" si="1252"/>
        <v>11.600000000000023</v>
      </c>
      <c r="L3234">
        <f t="shared" si="1256"/>
        <v>0</v>
      </c>
      <c r="M3234">
        <f t="shared" si="1257"/>
        <v>0</v>
      </c>
      <c r="N3234" t="str">
        <f t="shared" si="1253"/>
        <v>TRANSITION</v>
      </c>
      <c r="O3234" s="2" t="str">
        <f t="shared" si="1254"/>
        <v>RELAX</v>
      </c>
      <c r="P3234" s="2">
        <f t="shared" si="1264"/>
        <v>288</v>
      </c>
      <c r="Q3234" s="2">
        <f t="shared" si="1265"/>
        <v>297</v>
      </c>
      <c r="R3234" s="2">
        <f t="shared" si="1266"/>
        <v>296</v>
      </c>
      <c r="S3234" s="2">
        <f t="shared" si="1267"/>
        <v>0</v>
      </c>
      <c r="T3234" s="2">
        <f t="shared" si="1268"/>
        <v>0</v>
      </c>
      <c r="U3234" s="2" t="str">
        <f t="shared" si="1258"/>
        <v>RELAX</v>
      </c>
      <c r="V3234" s="2">
        <f t="shared" si="1259"/>
        <v>0</v>
      </c>
      <c r="W3234" s="2">
        <f t="shared" si="1269"/>
        <v>286.12963482907668</v>
      </c>
      <c r="Y3234" s="2">
        <f t="shared" si="1248"/>
        <v>286.19937705892607</v>
      </c>
      <c r="Z3234" s="2">
        <f t="shared" si="1249"/>
        <v>294.05787671972968</v>
      </c>
      <c r="AA3234" s="2">
        <f t="shared" si="1250"/>
        <v>288.43579662039883</v>
      </c>
      <c r="AB3234" s="2" t="str">
        <f t="shared" si="1270"/>
        <v>low</v>
      </c>
      <c r="AC3234" s="2">
        <f t="shared" si="1271"/>
        <v>286.30370786326137</v>
      </c>
      <c r="AD3234" s="2">
        <f t="shared" si="1260"/>
        <v>-10.564426401461791</v>
      </c>
      <c r="AE3234" s="2">
        <f t="shared" si="1261"/>
        <v>-864.47454981160911</v>
      </c>
      <c r="AF3234" s="2">
        <f t="shared" si="1262"/>
        <v>250</v>
      </c>
      <c r="AG3234" s="2">
        <f t="shared" si="1263"/>
        <v>275</v>
      </c>
    </row>
    <row r="3235" spans="1:33" x14ac:dyDescent="0.2">
      <c r="A3235" s="2">
        <f t="shared" si="1255"/>
        <v>72.440000057220459</v>
      </c>
      <c r="B3235">
        <v>3.0853641033199999</v>
      </c>
      <c r="C3235" s="2">
        <f t="shared" ref="C3235:C3298" si="1272">IF(B3235&gt;B3234,B3235+(C3234-B3234),B3235+(C3234-B3234)+5+A3235-A3234)</f>
        <v>72.315363883975024</v>
      </c>
      <c r="D3235">
        <v>1577147264.5599999</v>
      </c>
      <c r="E3235">
        <v>438</v>
      </c>
      <c r="F3235">
        <v>894</v>
      </c>
      <c r="G3235">
        <v>631</v>
      </c>
      <c r="H3235">
        <v>698</v>
      </c>
      <c r="I3235">
        <v>287</v>
      </c>
      <c r="J3235">
        <f t="shared" si="1251"/>
        <v>589.6</v>
      </c>
      <c r="K3235">
        <f t="shared" si="1252"/>
        <v>12</v>
      </c>
      <c r="L3235">
        <f t="shared" si="1256"/>
        <v>40.516846983781555</v>
      </c>
      <c r="M3235">
        <f t="shared" si="1257"/>
        <v>1641.6148895071685</v>
      </c>
      <c r="N3235" t="str">
        <f t="shared" si="1253"/>
        <v>TRANSITION</v>
      </c>
      <c r="O3235" s="2" t="str">
        <f t="shared" si="1254"/>
        <v>ONE</v>
      </c>
      <c r="P3235" s="2">
        <f t="shared" si="1264"/>
        <v>288</v>
      </c>
      <c r="Q3235" s="2">
        <f t="shared" si="1265"/>
        <v>297</v>
      </c>
      <c r="R3235" s="2">
        <f t="shared" si="1266"/>
        <v>296</v>
      </c>
      <c r="S3235" s="2">
        <f t="shared" si="1267"/>
        <v>0</v>
      </c>
      <c r="T3235" s="2">
        <f t="shared" si="1268"/>
        <v>0</v>
      </c>
      <c r="U3235" s="2" t="str">
        <f t="shared" si="1258"/>
        <v>RELAX</v>
      </c>
      <c r="V3235" s="2">
        <f t="shared" si="1259"/>
        <v>0</v>
      </c>
      <c r="W3235" s="2">
        <f t="shared" si="1269"/>
        <v>286.30370786326137</v>
      </c>
      <c r="Y3235" s="2">
        <f t="shared" si="1248"/>
        <v>286.22024321979313</v>
      </c>
      <c r="Z3235" s="2">
        <f t="shared" si="1249"/>
        <v>294.05787671972968</v>
      </c>
      <c r="AA3235" s="2">
        <f t="shared" si="1250"/>
        <v>288.42397564232516</v>
      </c>
      <c r="AB3235" s="2" t="str">
        <f t="shared" si="1270"/>
        <v>low</v>
      </c>
      <c r="AC3235" s="2">
        <f t="shared" si="1271"/>
        <v>286.04296629060912</v>
      </c>
      <c r="AD3235" s="2">
        <f t="shared" si="1260"/>
        <v>-8.5091620914336641</v>
      </c>
      <c r="AE3235" s="2">
        <f t="shared" si="1261"/>
        <v>83.272829560636993</v>
      </c>
      <c r="AF3235" s="2">
        <f t="shared" si="1262"/>
        <v>250</v>
      </c>
      <c r="AG3235" s="2">
        <f t="shared" si="1263"/>
        <v>275</v>
      </c>
    </row>
    <row r="3236" spans="1:33" x14ac:dyDescent="0.2">
      <c r="A3236" s="2">
        <f t="shared" si="1255"/>
        <v>72.460000038146973</v>
      </c>
      <c r="B3236">
        <v>3.1098780632</v>
      </c>
      <c r="C3236" s="2">
        <f t="shared" si="1272"/>
        <v>72.339877843855021</v>
      </c>
      <c r="D3236">
        <v>1577147264.5799999</v>
      </c>
      <c r="E3236">
        <v>438</v>
      </c>
      <c r="F3236">
        <v>894</v>
      </c>
      <c r="G3236">
        <v>630</v>
      </c>
      <c r="H3236">
        <v>697</v>
      </c>
      <c r="I3236">
        <v>285</v>
      </c>
      <c r="J3236">
        <f t="shared" si="1251"/>
        <v>588.79999999999995</v>
      </c>
      <c r="K3236">
        <f t="shared" si="1252"/>
        <v>11.199999999999932</v>
      </c>
      <c r="L3236">
        <f t="shared" si="1256"/>
        <v>-81.586165996449651</v>
      </c>
      <c r="M3236">
        <f t="shared" si="1257"/>
        <v>-4980.9583428358947</v>
      </c>
      <c r="N3236" t="str">
        <f t="shared" si="1253"/>
        <v>TRANSITION</v>
      </c>
      <c r="O3236" s="2" t="str">
        <f t="shared" si="1254"/>
        <v>TRANSITION</v>
      </c>
      <c r="P3236" s="2">
        <f t="shared" si="1264"/>
        <v>288</v>
      </c>
      <c r="Q3236" s="2">
        <f t="shared" si="1265"/>
        <v>297</v>
      </c>
      <c r="R3236" s="2">
        <f t="shared" si="1266"/>
        <v>296</v>
      </c>
      <c r="S3236" s="2">
        <f t="shared" si="1267"/>
        <v>0</v>
      </c>
      <c r="T3236" s="2">
        <f t="shared" si="1268"/>
        <v>0</v>
      </c>
      <c r="U3236" s="2" t="str">
        <f t="shared" si="1258"/>
        <v>RELAX</v>
      </c>
      <c r="V3236" s="2">
        <f t="shared" si="1259"/>
        <v>0</v>
      </c>
      <c r="W3236" s="2">
        <f t="shared" si="1269"/>
        <v>286.04296629060912</v>
      </c>
      <c r="Y3236" s="2">
        <f t="shared" si="1248"/>
        <v>286.18478783395631</v>
      </c>
      <c r="Z3236" s="2">
        <f t="shared" si="1249"/>
        <v>294.05787671972968</v>
      </c>
      <c r="AA3236" s="2">
        <f t="shared" si="1250"/>
        <v>288.41378902119857</v>
      </c>
      <c r="AB3236" s="2" t="str">
        <f t="shared" si="1270"/>
        <v>low</v>
      </c>
      <c r="AC3236" s="2">
        <f t="shared" si="1271"/>
        <v>285.83437303248729</v>
      </c>
      <c r="AD3236" s="2">
        <f t="shared" si="1260"/>
        <v>11.456341772610282</v>
      </c>
      <c r="AE3236" s="2">
        <f t="shared" si="1261"/>
        <v>814.45445622732325</v>
      </c>
      <c r="AF3236" s="2">
        <f t="shared" si="1262"/>
        <v>250</v>
      </c>
      <c r="AG3236" s="2">
        <f t="shared" si="1263"/>
        <v>275</v>
      </c>
    </row>
    <row r="3237" spans="1:33" x14ac:dyDescent="0.2">
      <c r="A3237" s="2">
        <f t="shared" si="1255"/>
        <v>72.480000019073486</v>
      </c>
      <c r="B3237">
        <v>3.1302270889299999</v>
      </c>
      <c r="C3237" s="2">
        <f t="shared" si="1272"/>
        <v>72.36022686958502</v>
      </c>
      <c r="D3237">
        <v>1577147264.5999999</v>
      </c>
      <c r="E3237">
        <v>436</v>
      </c>
      <c r="F3237">
        <v>894</v>
      </c>
      <c r="G3237">
        <v>631</v>
      </c>
      <c r="H3237">
        <v>696</v>
      </c>
      <c r="I3237">
        <v>285</v>
      </c>
      <c r="J3237">
        <f t="shared" si="1251"/>
        <v>588.4</v>
      </c>
      <c r="K3237">
        <f t="shared" si="1252"/>
        <v>10.799999999999955</v>
      </c>
      <c r="L3237">
        <f t="shared" si="1256"/>
        <v>0</v>
      </c>
      <c r="M3237">
        <f t="shared" si="1257"/>
        <v>4009.340156082756</v>
      </c>
      <c r="N3237" t="str">
        <f t="shared" si="1253"/>
        <v>TRANSITION</v>
      </c>
      <c r="O3237" s="2" t="str">
        <f t="shared" si="1254"/>
        <v>ONE</v>
      </c>
      <c r="P3237" s="2">
        <f t="shared" si="1264"/>
        <v>287</v>
      </c>
      <c r="Q3237" s="2">
        <f t="shared" si="1265"/>
        <v>297</v>
      </c>
      <c r="R3237" s="2">
        <f t="shared" si="1266"/>
        <v>296</v>
      </c>
      <c r="S3237" s="2">
        <f t="shared" si="1267"/>
        <v>0</v>
      </c>
      <c r="T3237" s="2">
        <f t="shared" si="1268"/>
        <v>0</v>
      </c>
      <c r="U3237" s="2" t="str">
        <f t="shared" si="1258"/>
        <v>RELAX</v>
      </c>
      <c r="V3237" s="2">
        <f t="shared" si="1259"/>
        <v>0</v>
      </c>
      <c r="W3237" s="2">
        <f t="shared" si="1269"/>
        <v>285.83437303248729</v>
      </c>
      <c r="Y3237" s="2">
        <f t="shared" si="1248"/>
        <v>286.1147048736625</v>
      </c>
      <c r="Z3237" s="2">
        <f t="shared" si="1249"/>
        <v>294.05787671972968</v>
      </c>
      <c r="AA3237" s="2">
        <f t="shared" si="1250"/>
        <v>288.40233896183645</v>
      </c>
      <c r="AB3237" s="2" t="str">
        <f t="shared" si="1270"/>
        <v>low</v>
      </c>
      <c r="AC3237" s="2">
        <f t="shared" si="1271"/>
        <v>286.06749842598981</v>
      </c>
      <c r="AD3237" s="2">
        <f t="shared" si="1260"/>
        <v>0</v>
      </c>
      <c r="AE3237" s="2">
        <f t="shared" si="1261"/>
        <v>-562.99215130091443</v>
      </c>
      <c r="AF3237" s="2">
        <f t="shared" si="1262"/>
        <v>250</v>
      </c>
      <c r="AG3237" s="2">
        <f t="shared" si="1263"/>
        <v>300</v>
      </c>
    </row>
    <row r="3238" spans="1:33" x14ac:dyDescent="0.2">
      <c r="A3238" s="2">
        <f t="shared" si="1255"/>
        <v>72.510000228881836</v>
      </c>
      <c r="B3238">
        <v>3.1550118923200001</v>
      </c>
      <c r="C3238" s="2">
        <f t="shared" si="1272"/>
        <v>72.385011672975025</v>
      </c>
      <c r="D3238">
        <v>1577147264.6300001</v>
      </c>
      <c r="E3238">
        <v>439</v>
      </c>
      <c r="F3238">
        <v>893</v>
      </c>
      <c r="G3238">
        <v>631</v>
      </c>
      <c r="H3238">
        <v>698</v>
      </c>
      <c r="I3238">
        <v>287</v>
      </c>
      <c r="J3238">
        <f t="shared" si="1251"/>
        <v>589.6</v>
      </c>
      <c r="K3238">
        <f t="shared" si="1252"/>
        <v>12</v>
      </c>
      <c r="L3238">
        <f t="shared" si="1256"/>
        <v>80.694608245588441</v>
      </c>
      <c r="M3238">
        <f t="shared" si="1257"/>
        <v>3255.8098999544945</v>
      </c>
      <c r="N3238" t="str">
        <f t="shared" si="1253"/>
        <v>TRANSITION</v>
      </c>
      <c r="O3238" s="2" t="str">
        <f t="shared" si="1254"/>
        <v>TRANSITION</v>
      </c>
      <c r="P3238" s="2">
        <f t="shared" si="1264"/>
        <v>287</v>
      </c>
      <c r="Q3238" s="2">
        <f t="shared" si="1265"/>
        <v>297</v>
      </c>
      <c r="R3238" s="2">
        <f t="shared" si="1266"/>
        <v>296</v>
      </c>
      <c r="S3238" s="2">
        <f t="shared" si="1267"/>
        <v>0</v>
      </c>
      <c r="T3238" s="2">
        <f t="shared" si="1268"/>
        <v>0</v>
      </c>
      <c r="U3238" s="2" t="str">
        <f t="shared" si="1258"/>
        <v>RELAX</v>
      </c>
      <c r="V3238" s="2">
        <f t="shared" si="1259"/>
        <v>0</v>
      </c>
      <c r="W3238" s="2">
        <f t="shared" si="1269"/>
        <v>286.06749842598981</v>
      </c>
      <c r="Y3238" s="2">
        <f t="shared" si="1248"/>
        <v>286.10526358412795</v>
      </c>
      <c r="Z3238" s="2">
        <f t="shared" si="1249"/>
        <v>294.05787671972968</v>
      </c>
      <c r="AA3238" s="2">
        <f t="shared" si="1250"/>
        <v>288.38795725742773</v>
      </c>
      <c r="AB3238" s="2" t="str">
        <f t="shared" si="1270"/>
        <v>low</v>
      </c>
      <c r="AC3238" s="2">
        <f t="shared" si="1271"/>
        <v>286.06749842598981</v>
      </c>
      <c r="AD3238" s="2">
        <f t="shared" si="1260"/>
        <v>-10.959564898618652</v>
      </c>
      <c r="AE3238" s="2">
        <f t="shared" si="1261"/>
        <v>-442.18889801806711</v>
      </c>
      <c r="AF3238" s="2">
        <f t="shared" si="1262"/>
        <v>250</v>
      </c>
      <c r="AG3238" s="2">
        <f t="shared" si="1263"/>
        <v>275</v>
      </c>
    </row>
    <row r="3239" spans="1:33" x14ac:dyDescent="0.2">
      <c r="A3239" s="2">
        <f t="shared" si="1255"/>
        <v>72.53000020980835</v>
      </c>
      <c r="B3239">
        <v>3.1754779815699998</v>
      </c>
      <c r="C3239" s="2">
        <f t="shared" si="1272"/>
        <v>72.405477762225019</v>
      </c>
      <c r="D3239">
        <v>1577147264.6500001</v>
      </c>
      <c r="E3239">
        <v>436</v>
      </c>
      <c r="F3239">
        <v>895</v>
      </c>
      <c r="G3239">
        <v>629</v>
      </c>
      <c r="H3239">
        <v>697</v>
      </c>
      <c r="I3239">
        <v>286</v>
      </c>
      <c r="J3239">
        <f t="shared" si="1251"/>
        <v>588.6</v>
      </c>
      <c r="K3239">
        <f t="shared" si="1252"/>
        <v>11</v>
      </c>
      <c r="L3239">
        <f t="shared" si="1256"/>
        <v>-48.86131335521339</v>
      </c>
      <c r="M3239">
        <f t="shared" si="1257"/>
        <v>-6330.2724823602384</v>
      </c>
      <c r="N3239" t="str">
        <f t="shared" si="1253"/>
        <v>TRANSITION</v>
      </c>
      <c r="O3239" s="2" t="str">
        <f t="shared" si="1254"/>
        <v>RELAX</v>
      </c>
      <c r="P3239" s="2">
        <f t="shared" si="1264"/>
        <v>287</v>
      </c>
      <c r="Q3239" s="2">
        <f t="shared" si="1265"/>
        <v>297</v>
      </c>
      <c r="R3239" s="2">
        <f t="shared" si="1266"/>
        <v>296</v>
      </c>
      <c r="S3239" s="2">
        <f t="shared" si="1267"/>
        <v>0</v>
      </c>
      <c r="T3239" s="2">
        <f t="shared" si="1268"/>
        <v>0</v>
      </c>
      <c r="U3239" s="2" t="str">
        <f t="shared" si="1258"/>
        <v>RELAX</v>
      </c>
      <c r="V3239" s="2">
        <f t="shared" si="1259"/>
        <v>0</v>
      </c>
      <c r="W3239" s="2">
        <f t="shared" si="1269"/>
        <v>286.05399874079188</v>
      </c>
      <c r="Y3239" s="2">
        <f t="shared" si="1248"/>
        <v>286.09501061546075</v>
      </c>
      <c r="Z3239" s="2">
        <f t="shared" si="1249"/>
        <v>294.05787671972968</v>
      </c>
      <c r="AA3239" s="2">
        <f t="shared" si="1250"/>
        <v>288.37382257376271</v>
      </c>
      <c r="AB3239" s="2" t="str">
        <f t="shared" si="1270"/>
        <v>low</v>
      </c>
      <c r="AC3239" s="2">
        <f t="shared" si="1271"/>
        <v>285.84319899263352</v>
      </c>
      <c r="AD3239" s="2">
        <f t="shared" si="1260"/>
        <v>9.4807727953327099</v>
      </c>
      <c r="AE3239" s="2">
        <f t="shared" si="1261"/>
        <v>998.74174515053744</v>
      </c>
      <c r="AF3239" s="2">
        <f t="shared" si="1262"/>
        <v>250</v>
      </c>
      <c r="AG3239" s="2">
        <f t="shared" si="1263"/>
        <v>275</v>
      </c>
    </row>
    <row r="3240" spans="1:33" x14ac:dyDescent="0.2">
      <c r="A3240" s="2">
        <f t="shared" si="1255"/>
        <v>72.550000190734863</v>
      </c>
      <c r="B3240">
        <v>3.1998810768100001</v>
      </c>
      <c r="C3240" s="2">
        <f t="shared" si="1272"/>
        <v>72.429880857465022</v>
      </c>
      <c r="D3240">
        <v>1577147264.6700001</v>
      </c>
      <c r="E3240">
        <v>437</v>
      </c>
      <c r="F3240">
        <v>894</v>
      </c>
      <c r="G3240">
        <v>630</v>
      </c>
      <c r="H3240">
        <v>696</v>
      </c>
      <c r="I3240">
        <v>285</v>
      </c>
      <c r="J3240">
        <f t="shared" si="1251"/>
        <v>588.4</v>
      </c>
      <c r="K3240">
        <f t="shared" si="1252"/>
        <v>10.799999999999955</v>
      </c>
      <c r="L3240">
        <f t="shared" si="1256"/>
        <v>-40.978408278342172</v>
      </c>
      <c r="M3240">
        <f t="shared" si="1257"/>
        <v>323.02890265944501</v>
      </c>
      <c r="N3240" t="str">
        <f t="shared" si="1253"/>
        <v>TRANSITION</v>
      </c>
      <c r="O3240" s="2" t="str">
        <f t="shared" si="1254"/>
        <v>ONE</v>
      </c>
      <c r="P3240" s="2">
        <f t="shared" si="1264"/>
        <v>287</v>
      </c>
      <c r="Q3240" s="2">
        <f t="shared" si="1265"/>
        <v>297</v>
      </c>
      <c r="R3240" s="2">
        <f t="shared" si="1266"/>
        <v>296</v>
      </c>
      <c r="S3240" s="2">
        <f t="shared" si="1267"/>
        <v>0</v>
      </c>
      <c r="T3240" s="2">
        <f t="shared" si="1268"/>
        <v>0</v>
      </c>
      <c r="U3240" s="2" t="str">
        <f t="shared" si="1258"/>
        <v>RELAX</v>
      </c>
      <c r="V3240" s="2">
        <f t="shared" si="1259"/>
        <v>0</v>
      </c>
      <c r="W3240" s="2">
        <f t="shared" si="1269"/>
        <v>285.84319899263352</v>
      </c>
      <c r="Y3240" s="2">
        <f t="shared" si="1248"/>
        <v>286.04464829089534</v>
      </c>
      <c r="Z3240" s="2">
        <f t="shared" si="1249"/>
        <v>294.05787671972968</v>
      </c>
      <c r="AA3240" s="2">
        <f t="shared" si="1250"/>
        <v>288.3598819758476</v>
      </c>
      <c r="AB3240" s="2" t="str">
        <f t="shared" si="1270"/>
        <v>low</v>
      </c>
      <c r="AC3240" s="2">
        <f t="shared" si="1271"/>
        <v>286.07455919410683</v>
      </c>
      <c r="AD3240" s="2">
        <f t="shared" si="1260"/>
        <v>7.5438601336312576</v>
      </c>
      <c r="AE3240" s="2">
        <f t="shared" si="1261"/>
        <v>-79.371597850692552</v>
      </c>
      <c r="AF3240" s="2">
        <f t="shared" si="1262"/>
        <v>250</v>
      </c>
      <c r="AG3240" s="2">
        <f t="shared" si="1263"/>
        <v>275</v>
      </c>
    </row>
    <row r="3241" spans="1:33" x14ac:dyDescent="0.2">
      <c r="A3241" s="2">
        <f t="shared" si="1255"/>
        <v>72.580000162124634</v>
      </c>
      <c r="B3241">
        <v>3.2244160175299998</v>
      </c>
      <c r="C3241" s="2">
        <f t="shared" si="1272"/>
        <v>72.454415798185025</v>
      </c>
      <c r="D3241">
        <v>1577147264.7</v>
      </c>
      <c r="E3241">
        <v>439</v>
      </c>
      <c r="F3241">
        <v>893</v>
      </c>
      <c r="G3241">
        <v>632</v>
      </c>
      <c r="H3241">
        <v>697</v>
      </c>
      <c r="I3241">
        <v>287</v>
      </c>
      <c r="J3241">
        <f t="shared" si="1251"/>
        <v>589.6</v>
      </c>
      <c r="K3241">
        <f t="shared" si="1252"/>
        <v>12</v>
      </c>
      <c r="L3241">
        <f t="shared" si="1256"/>
        <v>81.516398300065745</v>
      </c>
      <c r="M3241">
        <f t="shared" si="1257"/>
        <v>4992.6677213675066</v>
      </c>
      <c r="N3241" t="str">
        <f t="shared" si="1253"/>
        <v>TRANSITION</v>
      </c>
      <c r="O3241" s="2" t="str">
        <f t="shared" si="1254"/>
        <v>TRANSITION</v>
      </c>
      <c r="P3241" s="2">
        <f t="shared" si="1264"/>
        <v>287</v>
      </c>
      <c r="Q3241" s="2">
        <f t="shared" si="1265"/>
        <v>297</v>
      </c>
      <c r="R3241" s="2">
        <f t="shared" si="1266"/>
        <v>296</v>
      </c>
      <c r="S3241" s="2">
        <f t="shared" si="1267"/>
        <v>0</v>
      </c>
      <c r="T3241" s="2">
        <f t="shared" si="1268"/>
        <v>0</v>
      </c>
      <c r="U3241" s="2" t="str">
        <f t="shared" si="1258"/>
        <v>RELAX</v>
      </c>
      <c r="V3241" s="2">
        <f t="shared" si="1259"/>
        <v>0</v>
      </c>
      <c r="W3241" s="2">
        <f t="shared" si="1269"/>
        <v>286.07455919410683</v>
      </c>
      <c r="Y3241" s="2">
        <f t="shared" si="1248"/>
        <v>286.05063047153766</v>
      </c>
      <c r="Z3241" s="2">
        <f t="shared" si="1249"/>
        <v>294.05787671972968</v>
      </c>
      <c r="AA3241" s="2">
        <f t="shared" si="1250"/>
        <v>288.34412029159995</v>
      </c>
      <c r="AB3241" s="2" t="str">
        <f t="shared" si="1270"/>
        <v>low</v>
      </c>
      <c r="AC3241" s="2">
        <f t="shared" si="1271"/>
        <v>286.25964735528544</v>
      </c>
      <c r="AD3241" s="2">
        <f t="shared" si="1260"/>
        <v>7.1857825202984804</v>
      </c>
      <c r="AE3241" s="2">
        <f t="shared" si="1261"/>
        <v>-14.5945986753858</v>
      </c>
      <c r="AF3241" s="2">
        <f t="shared" si="1262"/>
        <v>250</v>
      </c>
      <c r="AG3241" s="2">
        <f t="shared" si="1263"/>
        <v>275</v>
      </c>
    </row>
    <row r="3242" spans="1:33" x14ac:dyDescent="0.2">
      <c r="A3242" s="2">
        <f t="shared" si="1255"/>
        <v>72.600000143051147</v>
      </c>
      <c r="B3242">
        <v>3.24502205849</v>
      </c>
      <c r="C3242" s="2">
        <f t="shared" si="1272"/>
        <v>72.475021839145015</v>
      </c>
      <c r="D3242">
        <v>1577147264.72</v>
      </c>
      <c r="E3242">
        <v>439</v>
      </c>
      <c r="F3242">
        <v>896</v>
      </c>
      <c r="G3242">
        <v>630</v>
      </c>
      <c r="H3242">
        <v>698</v>
      </c>
      <c r="I3242">
        <v>287</v>
      </c>
      <c r="J3242">
        <f t="shared" si="1251"/>
        <v>590</v>
      </c>
      <c r="K3242">
        <f t="shared" si="1252"/>
        <v>12.399999999999977</v>
      </c>
      <c r="L3242">
        <f t="shared" si="1256"/>
        <v>0</v>
      </c>
      <c r="M3242">
        <f t="shared" si="1257"/>
        <v>-3955.9466303256841</v>
      </c>
      <c r="N3242" t="str">
        <f t="shared" si="1253"/>
        <v>TRANSITION</v>
      </c>
      <c r="O3242" s="2" t="str">
        <f t="shared" si="1254"/>
        <v>RELAX</v>
      </c>
      <c r="P3242" s="2">
        <f t="shared" si="1264"/>
        <v>287</v>
      </c>
      <c r="Q3242" s="2">
        <f t="shared" si="1265"/>
        <v>297</v>
      </c>
      <c r="R3242" s="2">
        <f t="shared" si="1266"/>
        <v>296</v>
      </c>
      <c r="S3242" s="2">
        <f t="shared" si="1267"/>
        <v>0</v>
      </c>
      <c r="T3242" s="2">
        <f t="shared" si="1268"/>
        <v>0</v>
      </c>
      <c r="U3242" s="2" t="str">
        <f t="shared" si="1258"/>
        <v>RELAX</v>
      </c>
      <c r="V3242" s="2">
        <f t="shared" si="1259"/>
        <v>0</v>
      </c>
      <c r="W3242" s="2">
        <f t="shared" si="1269"/>
        <v>286.25964735528544</v>
      </c>
      <c r="Y3242" s="2">
        <f t="shared" si="1248"/>
        <v>286.09243384828721</v>
      </c>
      <c r="Z3242" s="2">
        <f t="shared" si="1249"/>
        <v>294.05787671972968</v>
      </c>
      <c r="AA3242" s="2">
        <f t="shared" si="1250"/>
        <v>288.32944580059683</v>
      </c>
      <c r="AB3242" s="2" t="str">
        <f t="shared" si="1270"/>
        <v>low</v>
      </c>
      <c r="AC3242" s="2">
        <f t="shared" si="1271"/>
        <v>286.40771788422836</v>
      </c>
      <c r="AD3242" s="2">
        <f t="shared" si="1260"/>
        <v>-11.456061378053333</v>
      </c>
      <c r="AE3242" s="2">
        <f t="shared" si="1261"/>
        <v>-904.67858112767954</v>
      </c>
      <c r="AF3242" s="2">
        <f t="shared" si="1262"/>
        <v>250</v>
      </c>
      <c r="AG3242" s="2">
        <f t="shared" si="1263"/>
        <v>275</v>
      </c>
    </row>
    <row r="3243" spans="1:33" x14ac:dyDescent="0.2">
      <c r="A3243" s="2">
        <f t="shared" si="1255"/>
        <v>72.620000123977661</v>
      </c>
      <c r="B3243">
        <v>3.2695980071999999</v>
      </c>
      <c r="C3243" s="2">
        <f t="shared" si="1272"/>
        <v>72.499597787855024</v>
      </c>
      <c r="D3243">
        <v>1577147264.74</v>
      </c>
      <c r="E3243">
        <v>438</v>
      </c>
      <c r="F3243">
        <v>895</v>
      </c>
      <c r="G3243">
        <v>631</v>
      </c>
      <c r="H3243">
        <v>697</v>
      </c>
      <c r="I3243">
        <v>287</v>
      </c>
      <c r="J3243">
        <f t="shared" si="1251"/>
        <v>589.6</v>
      </c>
      <c r="K3243">
        <f t="shared" si="1252"/>
        <v>12</v>
      </c>
      <c r="L3243">
        <f t="shared" si="1256"/>
        <v>0</v>
      </c>
      <c r="M3243">
        <f t="shared" si="1257"/>
        <v>0</v>
      </c>
      <c r="N3243" t="str">
        <f t="shared" si="1253"/>
        <v>TRANSITION</v>
      </c>
      <c r="O3243" s="2" t="str">
        <f t="shared" si="1254"/>
        <v>RELAX</v>
      </c>
      <c r="P3243" s="2">
        <f t="shared" si="1264"/>
        <v>287</v>
      </c>
      <c r="Q3243" s="2">
        <f t="shared" si="1265"/>
        <v>297</v>
      </c>
      <c r="R3243" s="2">
        <f t="shared" si="1266"/>
        <v>296</v>
      </c>
      <c r="S3243" s="2">
        <f t="shared" si="1267"/>
        <v>0</v>
      </c>
      <c r="T3243" s="2">
        <f t="shared" si="1268"/>
        <v>0</v>
      </c>
      <c r="U3243" s="2" t="str">
        <f t="shared" si="1258"/>
        <v>RELAX</v>
      </c>
      <c r="V3243" s="2">
        <f t="shared" si="1259"/>
        <v>0</v>
      </c>
      <c r="W3243" s="2">
        <f t="shared" si="1269"/>
        <v>286.40771788422836</v>
      </c>
      <c r="Y3243" s="2">
        <f t="shared" si="1248"/>
        <v>286.15549065547543</v>
      </c>
      <c r="Z3243" s="2">
        <f t="shared" si="1249"/>
        <v>294.05787671972968</v>
      </c>
      <c r="AA3243" s="2">
        <f t="shared" si="1250"/>
        <v>288.31759520298135</v>
      </c>
      <c r="AB3243" s="2" t="str">
        <f t="shared" si="1270"/>
        <v>low</v>
      </c>
      <c r="AC3243" s="2">
        <f t="shared" si="1271"/>
        <v>286.12617430738271</v>
      </c>
      <c r="AD3243" s="2">
        <f t="shared" si="1260"/>
        <v>-11.031744969856069</v>
      </c>
      <c r="AE3243" s="2">
        <f t="shared" si="1261"/>
        <v>17.265514882223453</v>
      </c>
      <c r="AF3243" s="2">
        <f t="shared" si="1262"/>
        <v>250</v>
      </c>
      <c r="AG3243" s="2">
        <f t="shared" si="1263"/>
        <v>275</v>
      </c>
    </row>
    <row r="3244" spans="1:33" x14ac:dyDescent="0.2">
      <c r="A3244" s="2">
        <f t="shared" si="1255"/>
        <v>72.640000104904175</v>
      </c>
      <c r="B3244">
        <v>3.2900149822200002</v>
      </c>
      <c r="C3244" s="2">
        <f t="shared" si="1272"/>
        <v>72.520014762875022</v>
      </c>
      <c r="D3244">
        <v>1577147264.76</v>
      </c>
      <c r="E3244">
        <v>438</v>
      </c>
      <c r="F3244">
        <v>894</v>
      </c>
      <c r="G3244">
        <v>631</v>
      </c>
      <c r="H3244">
        <v>698</v>
      </c>
      <c r="I3244">
        <v>285</v>
      </c>
      <c r="J3244">
        <f t="shared" si="1251"/>
        <v>589.20000000000005</v>
      </c>
      <c r="K3244">
        <f t="shared" si="1252"/>
        <v>11.600000000000023</v>
      </c>
      <c r="L3244">
        <f t="shared" si="1256"/>
        <v>-97.957704216262115</v>
      </c>
      <c r="M3244">
        <f t="shared" si="1257"/>
        <v>-4797.8559076603478</v>
      </c>
      <c r="N3244" t="str">
        <f t="shared" si="1253"/>
        <v>TRANSITION</v>
      </c>
      <c r="O3244" s="2" t="str">
        <f t="shared" si="1254"/>
        <v>TRANSITION</v>
      </c>
      <c r="P3244" s="2">
        <f t="shared" si="1264"/>
        <v>287</v>
      </c>
      <c r="Q3244" s="2">
        <f t="shared" si="1265"/>
        <v>297</v>
      </c>
      <c r="R3244" s="2">
        <f t="shared" si="1266"/>
        <v>296</v>
      </c>
      <c r="S3244" s="2">
        <f t="shared" si="1267"/>
        <v>0</v>
      </c>
      <c r="T3244" s="2">
        <f t="shared" si="1268"/>
        <v>0</v>
      </c>
      <c r="U3244" s="2" t="str">
        <f t="shared" si="1258"/>
        <v>RELAX</v>
      </c>
      <c r="V3244" s="2">
        <f t="shared" si="1259"/>
        <v>0</v>
      </c>
      <c r="W3244" s="2">
        <f t="shared" si="1269"/>
        <v>286.12617430738271</v>
      </c>
      <c r="Y3244" s="2">
        <f t="shared" si="1248"/>
        <v>286.14962738585689</v>
      </c>
      <c r="Z3244" s="2">
        <f t="shared" si="1249"/>
        <v>294.05787671972968</v>
      </c>
      <c r="AA3244" s="2">
        <f t="shared" si="1250"/>
        <v>288.30948997560603</v>
      </c>
      <c r="AB3244" s="2" t="str">
        <f t="shared" si="1270"/>
        <v>low</v>
      </c>
      <c r="AC3244" s="2">
        <f t="shared" si="1271"/>
        <v>285.90093944590615</v>
      </c>
      <c r="AD3244" s="2">
        <f t="shared" si="1260"/>
        <v>16.979283493911399</v>
      </c>
      <c r="AE3244" s="2">
        <f t="shared" si="1261"/>
        <v>1371.9480205235163</v>
      </c>
      <c r="AF3244" s="2">
        <f t="shared" si="1262"/>
        <v>250</v>
      </c>
      <c r="AG3244" s="2">
        <f t="shared" si="1263"/>
        <v>275</v>
      </c>
    </row>
    <row r="3245" spans="1:33" x14ac:dyDescent="0.2">
      <c r="A3245" s="2">
        <f t="shared" si="1255"/>
        <v>72.670000076293945</v>
      </c>
      <c r="B3245">
        <v>3.3147399425500002</v>
      </c>
      <c r="C3245" s="2">
        <f t="shared" si="1272"/>
        <v>72.544739723205026</v>
      </c>
      <c r="D3245">
        <v>1577147264.79</v>
      </c>
      <c r="E3245">
        <v>437</v>
      </c>
      <c r="F3245">
        <v>894</v>
      </c>
      <c r="G3245">
        <v>630</v>
      </c>
      <c r="H3245">
        <v>697</v>
      </c>
      <c r="I3245">
        <v>285</v>
      </c>
      <c r="J3245">
        <f t="shared" si="1251"/>
        <v>588.6</v>
      </c>
      <c r="K3245">
        <f t="shared" si="1252"/>
        <v>11</v>
      </c>
      <c r="L3245">
        <f t="shared" si="1256"/>
        <v>0</v>
      </c>
      <c r="M3245">
        <f t="shared" si="1257"/>
        <v>3961.8953037269594</v>
      </c>
      <c r="N3245" t="str">
        <f t="shared" si="1253"/>
        <v>TRANSITION</v>
      </c>
      <c r="O3245" s="2" t="str">
        <f t="shared" si="1254"/>
        <v>ONE</v>
      </c>
      <c r="P3245" s="2">
        <f t="shared" si="1264"/>
        <v>288</v>
      </c>
      <c r="Q3245" s="2">
        <f t="shared" si="1265"/>
        <v>297</v>
      </c>
      <c r="R3245" s="2">
        <f t="shared" si="1266"/>
        <v>296</v>
      </c>
      <c r="S3245" s="2">
        <f t="shared" si="1267"/>
        <v>0</v>
      </c>
      <c r="T3245" s="2">
        <f t="shared" si="1268"/>
        <v>0</v>
      </c>
      <c r="U3245" s="2" t="str">
        <f t="shared" si="1258"/>
        <v>RELAX</v>
      </c>
      <c r="V3245" s="2">
        <f t="shared" si="1259"/>
        <v>0</v>
      </c>
      <c r="W3245" s="2">
        <f t="shared" si="1269"/>
        <v>285.90093944590615</v>
      </c>
      <c r="Y3245" s="2">
        <f t="shared" si="1248"/>
        <v>286.09988979786675</v>
      </c>
      <c r="Z3245" s="2">
        <f t="shared" si="1249"/>
        <v>294.05787671972968</v>
      </c>
      <c r="AA3245" s="2">
        <f t="shared" si="1250"/>
        <v>288.30149684611854</v>
      </c>
      <c r="AB3245" s="2" t="str">
        <f t="shared" si="1270"/>
        <v>low</v>
      </c>
      <c r="AC3245" s="2">
        <f t="shared" si="1271"/>
        <v>286.32075155672493</v>
      </c>
      <c r="AD3245" s="2">
        <f t="shared" si="1260"/>
        <v>-3.1392225912648195</v>
      </c>
      <c r="AE3245" s="2">
        <f t="shared" si="1261"/>
        <v>-813.69214820399554</v>
      </c>
      <c r="AF3245" s="2">
        <f t="shared" si="1262"/>
        <v>250</v>
      </c>
      <c r="AG3245" s="2">
        <f t="shared" si="1263"/>
        <v>300</v>
      </c>
    </row>
    <row r="3246" spans="1:33" x14ac:dyDescent="0.2">
      <c r="A3246" s="2">
        <f t="shared" si="1255"/>
        <v>72.690000057220459</v>
      </c>
      <c r="B3246">
        <v>3.33517503738</v>
      </c>
      <c r="C3246" s="2">
        <f t="shared" si="1272"/>
        <v>72.565174818035018</v>
      </c>
      <c r="D3246">
        <v>1577147264.8099999</v>
      </c>
      <c r="E3246">
        <v>438</v>
      </c>
      <c r="F3246">
        <v>895</v>
      </c>
      <c r="G3246">
        <v>631</v>
      </c>
      <c r="H3246">
        <v>697</v>
      </c>
      <c r="I3246">
        <v>288</v>
      </c>
      <c r="J3246">
        <f t="shared" si="1251"/>
        <v>589.79999999999995</v>
      </c>
      <c r="K3246">
        <f t="shared" si="1252"/>
        <v>12.199999999999932</v>
      </c>
      <c r="L3246">
        <f t="shared" si="1256"/>
        <v>146.80626759783058</v>
      </c>
      <c r="M3246">
        <f t="shared" si="1257"/>
        <v>7184.026735335281</v>
      </c>
      <c r="N3246" t="str">
        <f t="shared" si="1253"/>
        <v>TRANSITION</v>
      </c>
      <c r="O3246" s="2" t="str">
        <f t="shared" si="1254"/>
        <v>TRANSITION</v>
      </c>
      <c r="P3246" s="2">
        <f t="shared" si="1264"/>
        <v>288</v>
      </c>
      <c r="Q3246" s="2">
        <f t="shared" si="1265"/>
        <v>297</v>
      </c>
      <c r="R3246" s="2">
        <f t="shared" si="1266"/>
        <v>296</v>
      </c>
      <c r="S3246" s="2">
        <f t="shared" si="1267"/>
        <v>0</v>
      </c>
      <c r="T3246" s="2">
        <f t="shared" si="1268"/>
        <v>0</v>
      </c>
      <c r="U3246" s="2" t="str">
        <f t="shared" si="1258"/>
        <v>RELAX</v>
      </c>
      <c r="V3246" s="2">
        <f t="shared" si="1259"/>
        <v>0</v>
      </c>
      <c r="W3246" s="2">
        <f t="shared" si="1269"/>
        <v>286.32075155672493</v>
      </c>
      <c r="Y3246" s="2">
        <f t="shared" si="1248"/>
        <v>286.14406214963844</v>
      </c>
      <c r="Z3246" s="2">
        <f t="shared" si="1249"/>
        <v>294.05787671972968</v>
      </c>
      <c r="AA3246" s="2">
        <f t="shared" si="1250"/>
        <v>288.29141649370592</v>
      </c>
      <c r="AB3246" s="2" t="str">
        <f t="shared" si="1270"/>
        <v>low</v>
      </c>
      <c r="AC3246" s="2">
        <f t="shared" si="1271"/>
        <v>286.25660124537995</v>
      </c>
      <c r="AD3246" s="2">
        <f t="shared" si="1260"/>
        <v>-2.0972847785175888</v>
      </c>
      <c r="AE3246" s="2">
        <f t="shared" si="1261"/>
        <v>50.987667119489416</v>
      </c>
      <c r="AF3246" s="2">
        <f t="shared" si="1262"/>
        <v>250</v>
      </c>
      <c r="AG3246" s="2">
        <f t="shared" si="1263"/>
        <v>250</v>
      </c>
    </row>
    <row r="3247" spans="1:33" x14ac:dyDescent="0.2">
      <c r="A3247" s="2">
        <f t="shared" si="1255"/>
        <v>72.710000038146973</v>
      </c>
      <c r="B3247">
        <v>3.3596448898300002</v>
      </c>
      <c r="C3247" s="2">
        <f t="shared" si="1272"/>
        <v>72.589644670485015</v>
      </c>
      <c r="D3247">
        <v>1577147264.8299999</v>
      </c>
      <c r="E3247">
        <v>438</v>
      </c>
      <c r="F3247">
        <v>893</v>
      </c>
      <c r="G3247">
        <v>631</v>
      </c>
      <c r="H3247">
        <v>699</v>
      </c>
      <c r="I3247">
        <v>286</v>
      </c>
      <c r="J3247">
        <f t="shared" si="1251"/>
        <v>589.4</v>
      </c>
      <c r="K3247">
        <f t="shared" si="1252"/>
        <v>11.799999999999955</v>
      </c>
      <c r="L3247">
        <f t="shared" si="1256"/>
        <v>-81.733226797613241</v>
      </c>
      <c r="M3247">
        <f t="shared" si="1257"/>
        <v>-9339.6351638173364</v>
      </c>
      <c r="N3247" t="str">
        <f t="shared" si="1253"/>
        <v>TRANSITION</v>
      </c>
      <c r="O3247" s="2" t="str">
        <f t="shared" si="1254"/>
        <v>TRANSITION</v>
      </c>
      <c r="P3247" s="2">
        <f t="shared" si="1264"/>
        <v>288</v>
      </c>
      <c r="Q3247" s="2">
        <f t="shared" si="1265"/>
        <v>297</v>
      </c>
      <c r="R3247" s="2">
        <f t="shared" si="1266"/>
        <v>296</v>
      </c>
      <c r="S3247" s="2">
        <f t="shared" si="1267"/>
        <v>0</v>
      </c>
      <c r="T3247" s="2">
        <f t="shared" si="1268"/>
        <v>0</v>
      </c>
      <c r="U3247" s="2" t="str">
        <f t="shared" si="1258"/>
        <v>RELAX</v>
      </c>
      <c r="V3247" s="2">
        <f t="shared" si="1259"/>
        <v>0</v>
      </c>
      <c r="W3247" s="2">
        <f t="shared" si="1269"/>
        <v>286.25660124537995</v>
      </c>
      <c r="Y3247" s="2">
        <f t="shared" si="1248"/>
        <v>286.16656996878675</v>
      </c>
      <c r="Z3247" s="2">
        <f t="shared" si="1249"/>
        <v>294.05787671972968</v>
      </c>
      <c r="AA3247" s="2">
        <f t="shared" si="1250"/>
        <v>288.28404877650252</v>
      </c>
      <c r="AB3247" s="2" t="str">
        <f t="shared" si="1270"/>
        <v>low</v>
      </c>
      <c r="AC3247" s="2">
        <f t="shared" si="1271"/>
        <v>286.205280996304</v>
      </c>
      <c r="AD3247" s="2">
        <f t="shared" si="1260"/>
        <v>-1.676374140081647</v>
      </c>
      <c r="AE3247" s="2">
        <f t="shared" si="1261"/>
        <v>17.20119233640651</v>
      </c>
      <c r="AF3247" s="2">
        <f t="shared" si="1262"/>
        <v>250</v>
      </c>
      <c r="AG3247" s="2">
        <f t="shared" si="1263"/>
        <v>250</v>
      </c>
    </row>
    <row r="3248" spans="1:33" x14ac:dyDescent="0.2">
      <c r="A3248" s="2">
        <f t="shared" si="1255"/>
        <v>72.740000009536743</v>
      </c>
      <c r="B3248">
        <v>3.3841359615300002</v>
      </c>
      <c r="C3248" s="2">
        <f t="shared" si="1272"/>
        <v>72.614135742185027</v>
      </c>
      <c r="D3248">
        <v>1577147264.8599999</v>
      </c>
      <c r="E3248">
        <v>438</v>
      </c>
      <c r="F3248">
        <v>894</v>
      </c>
      <c r="G3248">
        <v>629</v>
      </c>
      <c r="H3248">
        <v>697</v>
      </c>
      <c r="I3248">
        <v>286</v>
      </c>
      <c r="J3248">
        <f t="shared" si="1251"/>
        <v>588.79999999999995</v>
      </c>
      <c r="K3248">
        <f t="shared" si="1252"/>
        <v>11.199999999999932</v>
      </c>
      <c r="L3248">
        <f t="shared" si="1256"/>
        <v>0</v>
      </c>
      <c r="M3248">
        <f t="shared" si="1257"/>
        <v>3337.2662412977752</v>
      </c>
      <c r="N3248" t="str">
        <f t="shared" si="1253"/>
        <v>TRANSITION</v>
      </c>
      <c r="O3248" s="2" t="str">
        <f t="shared" si="1254"/>
        <v>ONE</v>
      </c>
      <c r="P3248" s="2">
        <f t="shared" si="1264"/>
        <v>288</v>
      </c>
      <c r="Q3248" s="2">
        <f t="shared" si="1265"/>
        <v>297</v>
      </c>
      <c r="R3248" s="2">
        <f t="shared" si="1266"/>
        <v>296</v>
      </c>
      <c r="S3248" s="2">
        <f t="shared" si="1267"/>
        <v>0</v>
      </c>
      <c r="T3248" s="2">
        <f t="shared" si="1268"/>
        <v>0</v>
      </c>
      <c r="U3248" s="2" t="str">
        <f t="shared" si="1258"/>
        <v>RELAX</v>
      </c>
      <c r="V3248" s="2">
        <f t="shared" si="1259"/>
        <v>0</v>
      </c>
      <c r="W3248" s="2">
        <f t="shared" si="1269"/>
        <v>286.205280996304</v>
      </c>
      <c r="Y3248" s="2">
        <f t="shared" si="1248"/>
        <v>286.17431217429021</v>
      </c>
      <c r="Z3248" s="2">
        <f t="shared" si="1249"/>
        <v>294.05787671972968</v>
      </c>
      <c r="AA3248" s="2">
        <f t="shared" si="1250"/>
        <v>288.2781748361167</v>
      </c>
      <c r="AB3248" s="2" t="str">
        <f t="shared" si="1270"/>
        <v>low</v>
      </c>
      <c r="AC3248" s="2">
        <f t="shared" si="1271"/>
        <v>286.16422479704323</v>
      </c>
      <c r="AD3248" s="2">
        <f t="shared" si="1260"/>
        <v>0</v>
      </c>
      <c r="AE3248" s="2">
        <f t="shared" si="1261"/>
        <v>68.44837827499596</v>
      </c>
      <c r="AF3248" s="2">
        <f t="shared" si="1262"/>
        <v>250</v>
      </c>
      <c r="AG3248" s="2">
        <f t="shared" si="1263"/>
        <v>250</v>
      </c>
    </row>
    <row r="3249" spans="1:33" x14ac:dyDescent="0.2">
      <c r="A3249" s="2">
        <f t="shared" si="1255"/>
        <v>72.760000228881836</v>
      </c>
      <c r="B3249">
        <v>3.4047660827600001</v>
      </c>
      <c r="C3249" s="2">
        <f t="shared" si="1272"/>
        <v>72.634765863415026</v>
      </c>
      <c r="D3249">
        <v>1577147264.8800001</v>
      </c>
      <c r="E3249">
        <v>438</v>
      </c>
      <c r="F3249">
        <v>894</v>
      </c>
      <c r="G3249">
        <v>631</v>
      </c>
      <c r="H3249">
        <v>697</v>
      </c>
      <c r="I3249">
        <v>286</v>
      </c>
      <c r="J3249">
        <f t="shared" si="1251"/>
        <v>589.20000000000005</v>
      </c>
      <c r="K3249">
        <f t="shared" si="1252"/>
        <v>11.600000000000023</v>
      </c>
      <c r="L3249">
        <f t="shared" si="1256"/>
        <v>0</v>
      </c>
      <c r="M3249">
        <f t="shared" si="1257"/>
        <v>0</v>
      </c>
      <c r="N3249" t="str">
        <f t="shared" si="1253"/>
        <v>TRANSITION</v>
      </c>
      <c r="O3249" s="2" t="str">
        <f t="shared" si="1254"/>
        <v>RELAX</v>
      </c>
      <c r="P3249" s="2">
        <f t="shared" si="1264"/>
        <v>288</v>
      </c>
      <c r="Q3249" s="2">
        <f t="shared" si="1265"/>
        <v>297</v>
      </c>
      <c r="R3249" s="2">
        <f t="shared" si="1266"/>
        <v>296</v>
      </c>
      <c r="S3249" s="2">
        <f t="shared" si="1267"/>
        <v>0</v>
      </c>
      <c r="T3249" s="2">
        <f t="shared" si="1268"/>
        <v>0</v>
      </c>
      <c r="U3249" s="2" t="str">
        <f t="shared" si="1258"/>
        <v>RELAX</v>
      </c>
      <c r="V3249" s="2">
        <f t="shared" si="1259"/>
        <v>0</v>
      </c>
      <c r="W3249" s="2">
        <f t="shared" si="1269"/>
        <v>286.16422479704323</v>
      </c>
      <c r="Y3249" s="2">
        <f t="shared" si="1248"/>
        <v>286.1722946988408</v>
      </c>
      <c r="Z3249" s="2">
        <f t="shared" si="1249"/>
        <v>294.05787671972968</v>
      </c>
      <c r="AA3249" s="2">
        <f t="shared" si="1250"/>
        <v>288.27298170302532</v>
      </c>
      <c r="AB3249" s="2" t="str">
        <f t="shared" si="1270"/>
        <v>low</v>
      </c>
      <c r="AC3249" s="2">
        <f t="shared" si="1271"/>
        <v>286.16422479704323</v>
      </c>
      <c r="AD3249" s="2">
        <f t="shared" si="1260"/>
        <v>5.7368485096329547</v>
      </c>
      <c r="AE3249" s="2">
        <f t="shared" si="1261"/>
        <v>278.08118263941799</v>
      </c>
      <c r="AF3249" s="2">
        <f t="shared" si="1262"/>
        <v>250</v>
      </c>
      <c r="AG3249" s="2">
        <f t="shared" si="1263"/>
        <v>275</v>
      </c>
    </row>
    <row r="3250" spans="1:33" x14ac:dyDescent="0.2">
      <c r="A3250" s="2">
        <f t="shared" si="1255"/>
        <v>72.78000020980835</v>
      </c>
      <c r="B3250">
        <v>3.4293229579900002</v>
      </c>
      <c r="C3250" s="2">
        <f t="shared" si="1272"/>
        <v>72.659322738645017</v>
      </c>
      <c r="D3250">
        <v>1577147264.9000001</v>
      </c>
      <c r="E3250">
        <v>438</v>
      </c>
      <c r="F3250">
        <v>894</v>
      </c>
      <c r="G3250">
        <v>630</v>
      </c>
      <c r="H3250">
        <v>698</v>
      </c>
      <c r="I3250">
        <v>286</v>
      </c>
      <c r="J3250">
        <f t="shared" si="1251"/>
        <v>589.20000000000005</v>
      </c>
      <c r="K3250">
        <f t="shared" si="1252"/>
        <v>11.600000000000023</v>
      </c>
      <c r="L3250">
        <f t="shared" si="1256"/>
        <v>0</v>
      </c>
      <c r="M3250">
        <f t="shared" si="1257"/>
        <v>0</v>
      </c>
      <c r="N3250" t="str">
        <f t="shared" si="1253"/>
        <v>TRANSITION</v>
      </c>
      <c r="O3250" s="2" t="str">
        <f t="shared" si="1254"/>
        <v>RELAX</v>
      </c>
      <c r="P3250" s="2">
        <f t="shared" si="1264"/>
        <v>288</v>
      </c>
      <c r="Q3250" s="2">
        <f t="shared" si="1265"/>
        <v>297</v>
      </c>
      <c r="R3250" s="2">
        <f t="shared" si="1266"/>
        <v>296</v>
      </c>
      <c r="S3250" s="2">
        <f t="shared" si="1267"/>
        <v>0</v>
      </c>
      <c r="T3250" s="2">
        <f t="shared" si="1268"/>
        <v>0</v>
      </c>
      <c r="U3250" s="2" t="str">
        <f t="shared" si="1258"/>
        <v>RELAX</v>
      </c>
      <c r="V3250" s="2">
        <f t="shared" si="1259"/>
        <v>0</v>
      </c>
      <c r="W3250" s="2">
        <f t="shared" si="1269"/>
        <v>286.1313798376346</v>
      </c>
      <c r="Y3250" s="2">
        <f t="shared" ref="Y3250:Y3313" si="1273">IF(AB3250="low", $X$4*W3250+(1-$X$4)*Y3249,Y3249)</f>
        <v>286.16411172659957</v>
      </c>
      <c r="Z3250" s="2">
        <f t="shared" ref="Z3250:Z3313" si="1274">IF(AB3250="high", $X$4*W3250+(1-$X$4)*Z3249,Z3249)</f>
        <v>294.05787671972968</v>
      </c>
      <c r="AA3250" s="2">
        <f t="shared" si="1250"/>
        <v>288.26794735281607</v>
      </c>
      <c r="AB3250" s="2" t="str">
        <f t="shared" si="1270"/>
        <v>low</v>
      </c>
      <c r="AC3250" s="2">
        <f t="shared" si="1271"/>
        <v>286.3051038701077</v>
      </c>
      <c r="AD3250" s="2">
        <f t="shared" si="1260"/>
        <v>-2.9925364978416416</v>
      </c>
      <c r="AE3250" s="2">
        <f t="shared" si="1261"/>
        <v>-355.47621290229512</v>
      </c>
      <c r="AF3250" s="2">
        <f t="shared" si="1262"/>
        <v>250</v>
      </c>
      <c r="AG3250" s="2">
        <f t="shared" si="1263"/>
        <v>300</v>
      </c>
    </row>
    <row r="3251" spans="1:33" x14ac:dyDescent="0.2">
      <c r="A3251" s="2">
        <f t="shared" si="1255"/>
        <v>72.800000190734863</v>
      </c>
      <c r="B3251">
        <v>3.4497139453900001</v>
      </c>
      <c r="C3251" s="2">
        <f t="shared" si="1272"/>
        <v>72.679713726045023</v>
      </c>
      <c r="D3251">
        <v>1577147264.9200001</v>
      </c>
      <c r="E3251">
        <v>439</v>
      </c>
      <c r="F3251">
        <v>894</v>
      </c>
      <c r="G3251">
        <v>630</v>
      </c>
      <c r="H3251">
        <v>697</v>
      </c>
      <c r="I3251">
        <v>287</v>
      </c>
      <c r="J3251">
        <f t="shared" si="1251"/>
        <v>589.4</v>
      </c>
      <c r="K3251">
        <f t="shared" si="1252"/>
        <v>11.799999999999955</v>
      </c>
      <c r="L3251">
        <f t="shared" si="1256"/>
        <v>49.041273989507992</v>
      </c>
      <c r="M3251">
        <f t="shared" si="1257"/>
        <v>2405.0465545139932</v>
      </c>
      <c r="N3251" t="str">
        <f t="shared" si="1253"/>
        <v>TRANSITION</v>
      </c>
      <c r="O3251" s="2" t="str">
        <f t="shared" si="1254"/>
        <v>ONE</v>
      </c>
      <c r="P3251" s="2">
        <f t="shared" si="1264"/>
        <v>288</v>
      </c>
      <c r="Q3251" s="2">
        <f t="shared" si="1265"/>
        <v>297</v>
      </c>
      <c r="R3251" s="2">
        <f t="shared" si="1266"/>
        <v>296</v>
      </c>
      <c r="S3251" s="2">
        <f t="shared" si="1267"/>
        <v>0</v>
      </c>
      <c r="T3251" s="2">
        <f t="shared" si="1268"/>
        <v>0</v>
      </c>
      <c r="U3251" s="2" t="str">
        <f t="shared" si="1258"/>
        <v>RELAX</v>
      </c>
      <c r="V3251" s="2">
        <f t="shared" si="1259"/>
        <v>0</v>
      </c>
      <c r="W3251" s="2">
        <f t="shared" si="1269"/>
        <v>286.3051038701077</v>
      </c>
      <c r="Y3251" s="2">
        <f t="shared" si="1273"/>
        <v>286.19231015530124</v>
      </c>
      <c r="Z3251" s="2">
        <f t="shared" si="1274"/>
        <v>294.05787671972968</v>
      </c>
      <c r="AA3251" s="2">
        <f t="shared" ref="AA3251:AA3314" si="1275">IF(AB3251="high",(1-$X$8)*AA3250+$X$8*(Z3250-2),IF(AB3251="low",(1-$X$8)*AA3250+$X$8*(Y3250+2),AA3250))</f>
        <v>288.26275557150524</v>
      </c>
      <c r="AB3251" s="2" t="str">
        <f t="shared" si="1270"/>
        <v>low</v>
      </c>
      <c r="AC3251" s="2">
        <f t="shared" si="1271"/>
        <v>286.24408309608617</v>
      </c>
      <c r="AD3251" s="2">
        <f t="shared" si="1260"/>
        <v>-10.046714749945295</v>
      </c>
      <c r="AE3251" s="2">
        <f t="shared" si="1261"/>
        <v>-345.94588843224386</v>
      </c>
      <c r="AF3251" s="2">
        <f t="shared" si="1262"/>
        <v>250</v>
      </c>
      <c r="AG3251" s="2">
        <f t="shared" si="1263"/>
        <v>275</v>
      </c>
    </row>
    <row r="3252" spans="1:33" x14ac:dyDescent="0.2">
      <c r="A3252" s="2">
        <f t="shared" si="1255"/>
        <v>72.830000162124634</v>
      </c>
      <c r="B3252">
        <v>3.4744799137100002</v>
      </c>
      <c r="C3252" s="2">
        <f t="shared" si="1272"/>
        <v>72.70447969436502</v>
      </c>
      <c r="D3252">
        <v>1577147264.95</v>
      </c>
      <c r="E3252">
        <v>438</v>
      </c>
      <c r="F3252">
        <v>895</v>
      </c>
      <c r="G3252">
        <v>632</v>
      </c>
      <c r="H3252">
        <v>697</v>
      </c>
      <c r="I3252">
        <v>286</v>
      </c>
      <c r="J3252">
        <f t="shared" si="1251"/>
        <v>589.6</v>
      </c>
      <c r="K3252">
        <f t="shared" si="1252"/>
        <v>12</v>
      </c>
      <c r="L3252">
        <f t="shared" si="1256"/>
        <v>-40.377989145388504</v>
      </c>
      <c r="M3252">
        <f t="shared" si="1257"/>
        <v>-3610.5700362494895</v>
      </c>
      <c r="N3252" t="str">
        <f t="shared" si="1253"/>
        <v>TRANSITION</v>
      </c>
      <c r="O3252" s="2" t="str">
        <f t="shared" si="1254"/>
        <v>RELAX</v>
      </c>
      <c r="P3252" s="2">
        <f t="shared" si="1264"/>
        <v>288</v>
      </c>
      <c r="Q3252" s="2">
        <f t="shared" si="1265"/>
        <v>297</v>
      </c>
      <c r="R3252" s="2">
        <f t="shared" si="1266"/>
        <v>296</v>
      </c>
      <c r="S3252" s="2">
        <f t="shared" si="1267"/>
        <v>0</v>
      </c>
      <c r="T3252" s="2">
        <f t="shared" si="1268"/>
        <v>0</v>
      </c>
      <c r="U3252" s="2" t="str">
        <f t="shared" si="1258"/>
        <v>RELAX</v>
      </c>
      <c r="V3252" s="2">
        <f t="shared" si="1259"/>
        <v>0</v>
      </c>
      <c r="W3252" s="2">
        <f t="shared" si="1269"/>
        <v>286.24408309608617</v>
      </c>
      <c r="Y3252" s="2">
        <f t="shared" si="1273"/>
        <v>286.20266474345823</v>
      </c>
      <c r="Z3252" s="2">
        <f t="shared" si="1274"/>
        <v>294.05787671972968</v>
      </c>
      <c r="AA3252" s="2">
        <f t="shared" si="1275"/>
        <v>288.25923330069503</v>
      </c>
      <c r="AB3252" s="2" t="str">
        <f t="shared" si="1270"/>
        <v>low</v>
      </c>
      <c r="AC3252" s="2">
        <f t="shared" si="1271"/>
        <v>285.99526647686895</v>
      </c>
      <c r="AD3252" s="2">
        <f t="shared" si="1260"/>
        <v>16.327110357540938</v>
      </c>
      <c r="AE3252" s="2">
        <f t="shared" si="1261"/>
        <v>1064.9220239124541</v>
      </c>
      <c r="AF3252" s="2">
        <f t="shared" si="1262"/>
        <v>250</v>
      </c>
      <c r="AG3252" s="2">
        <f t="shared" si="1263"/>
        <v>275</v>
      </c>
    </row>
    <row r="3253" spans="1:33" x14ac:dyDescent="0.2">
      <c r="A3253" s="2">
        <f t="shared" si="1255"/>
        <v>72.850000143051147</v>
      </c>
      <c r="B3253">
        <v>3.49903702736</v>
      </c>
      <c r="C3253" s="2">
        <f t="shared" si="1272"/>
        <v>72.729036808015024</v>
      </c>
      <c r="D3253">
        <v>1577147264.97</v>
      </c>
      <c r="E3253">
        <v>438</v>
      </c>
      <c r="F3253">
        <v>894</v>
      </c>
      <c r="G3253">
        <v>631</v>
      </c>
      <c r="H3253">
        <v>697</v>
      </c>
      <c r="I3253">
        <v>285</v>
      </c>
      <c r="J3253">
        <f t="shared" si="1251"/>
        <v>589</v>
      </c>
      <c r="K3253">
        <f t="shared" si="1252"/>
        <v>11.399999999999977</v>
      </c>
      <c r="L3253">
        <f t="shared" si="1256"/>
        <v>-40.72139805404241</v>
      </c>
      <c r="M3253">
        <f t="shared" si="1257"/>
        <v>-13.984090864599999</v>
      </c>
      <c r="N3253" t="str">
        <f t="shared" si="1253"/>
        <v>TRANSITION</v>
      </c>
      <c r="O3253" s="2" t="str">
        <f t="shared" si="1254"/>
        <v>RELAX</v>
      </c>
      <c r="P3253" s="2">
        <f t="shared" si="1264"/>
        <v>288</v>
      </c>
      <c r="Q3253" s="2">
        <f t="shared" si="1265"/>
        <v>297</v>
      </c>
      <c r="R3253" s="2">
        <f t="shared" si="1266"/>
        <v>296</v>
      </c>
      <c r="S3253" s="2">
        <f t="shared" si="1267"/>
        <v>0</v>
      </c>
      <c r="T3253" s="2">
        <f t="shared" si="1268"/>
        <v>0</v>
      </c>
      <c r="U3253" s="2" t="str">
        <f t="shared" si="1258"/>
        <v>RELAX</v>
      </c>
      <c r="V3253" s="2">
        <f t="shared" si="1259"/>
        <v>0</v>
      </c>
      <c r="W3253" s="2">
        <f t="shared" si="1269"/>
        <v>285.99526647686895</v>
      </c>
      <c r="Y3253" s="2">
        <f t="shared" si="1273"/>
        <v>286.16118509014041</v>
      </c>
      <c r="Z3253" s="2">
        <f t="shared" si="1274"/>
        <v>294.05787671972968</v>
      </c>
      <c r="AA3253" s="2">
        <f t="shared" si="1275"/>
        <v>288.25640487283317</v>
      </c>
      <c r="AB3253" s="2" t="str">
        <f t="shared" si="1270"/>
        <v>low</v>
      </c>
      <c r="AC3253" s="2">
        <f t="shared" si="1271"/>
        <v>286.39621318149517</v>
      </c>
      <c r="AD3253" s="2">
        <f t="shared" si="1260"/>
        <v>5.947197717139356</v>
      </c>
      <c r="AE3253" s="2">
        <f t="shared" si="1261"/>
        <v>-422.68455439597921</v>
      </c>
      <c r="AF3253" s="2">
        <f t="shared" si="1262"/>
        <v>250</v>
      </c>
      <c r="AG3253" s="2">
        <f t="shared" si="1263"/>
        <v>275</v>
      </c>
    </row>
    <row r="3254" spans="1:33" x14ac:dyDescent="0.2">
      <c r="A3254" s="2">
        <f t="shared" si="1255"/>
        <v>72.870000123977661</v>
      </c>
      <c r="B3254">
        <v>3.5193419456499999</v>
      </c>
      <c r="C3254" s="2">
        <f t="shared" si="1272"/>
        <v>72.749341726305019</v>
      </c>
      <c r="D3254">
        <v>1577147264.99</v>
      </c>
      <c r="E3254">
        <v>439</v>
      </c>
      <c r="F3254">
        <v>894</v>
      </c>
      <c r="G3254">
        <v>631</v>
      </c>
      <c r="H3254">
        <v>698</v>
      </c>
      <c r="I3254">
        <v>288</v>
      </c>
      <c r="J3254">
        <f t="shared" si="1251"/>
        <v>590</v>
      </c>
      <c r="K3254">
        <f t="shared" si="1252"/>
        <v>12.399999999999977</v>
      </c>
      <c r="L3254">
        <f t="shared" si="1256"/>
        <v>147.74745493447696</v>
      </c>
      <c r="M3254">
        <f t="shared" si="1257"/>
        <v>9281.9311211579425</v>
      </c>
      <c r="N3254" t="str">
        <f t="shared" si="1253"/>
        <v>TRANSITION</v>
      </c>
      <c r="O3254" s="2" t="str">
        <f t="shared" si="1254"/>
        <v>TRANSITION</v>
      </c>
      <c r="P3254" s="2">
        <f t="shared" si="1264"/>
        <v>288</v>
      </c>
      <c r="Q3254" s="2">
        <f t="shared" si="1265"/>
        <v>297</v>
      </c>
      <c r="R3254" s="2">
        <f t="shared" si="1266"/>
        <v>296</v>
      </c>
      <c r="S3254" s="2">
        <f t="shared" si="1267"/>
        <v>0</v>
      </c>
      <c r="T3254" s="2">
        <f t="shared" si="1268"/>
        <v>0</v>
      </c>
      <c r="U3254" s="2" t="str">
        <f t="shared" si="1258"/>
        <v>RELAX</v>
      </c>
      <c r="V3254" s="2">
        <f t="shared" si="1259"/>
        <v>0</v>
      </c>
      <c r="W3254" s="2">
        <f t="shared" si="1269"/>
        <v>286.39621318149517</v>
      </c>
      <c r="Y3254" s="2">
        <f t="shared" si="1273"/>
        <v>286.20819070841139</v>
      </c>
      <c r="Z3254" s="2">
        <f t="shared" si="1274"/>
        <v>294.05787671972968</v>
      </c>
      <c r="AA3254" s="2">
        <f t="shared" si="1275"/>
        <v>288.25164388369853</v>
      </c>
      <c r="AB3254" s="2" t="str">
        <f t="shared" si="1270"/>
        <v>low</v>
      </c>
      <c r="AC3254" s="2">
        <f t="shared" si="1271"/>
        <v>286.51697054519616</v>
      </c>
      <c r="AD3254" s="2">
        <f t="shared" si="1260"/>
        <v>-20.29809866546135</v>
      </c>
      <c r="AE3254" s="2">
        <f t="shared" si="1261"/>
        <v>-1292.5585815100965</v>
      </c>
      <c r="AF3254" s="2">
        <f t="shared" si="1262"/>
        <v>250</v>
      </c>
      <c r="AG3254" s="2">
        <f t="shared" si="1263"/>
        <v>275</v>
      </c>
    </row>
    <row r="3255" spans="1:33" x14ac:dyDescent="0.2">
      <c r="A3255" s="2">
        <f t="shared" si="1255"/>
        <v>72.900000095367432</v>
      </c>
      <c r="B3255">
        <v>3.5441420078300001</v>
      </c>
      <c r="C3255" s="2">
        <f t="shared" si="1272"/>
        <v>72.774141788485025</v>
      </c>
      <c r="D3255">
        <v>1577147265.02</v>
      </c>
      <c r="E3255">
        <v>438</v>
      </c>
      <c r="F3255">
        <v>895</v>
      </c>
      <c r="G3255">
        <v>631</v>
      </c>
      <c r="H3255">
        <v>696</v>
      </c>
      <c r="I3255">
        <v>287</v>
      </c>
      <c r="J3255">
        <f t="shared" si="1251"/>
        <v>589.4</v>
      </c>
      <c r="K3255">
        <f t="shared" si="1252"/>
        <v>11.799999999999955</v>
      </c>
      <c r="L3255">
        <f t="shared" si="1256"/>
        <v>-40.32247954629895</v>
      </c>
      <c r="M3255">
        <f t="shared" si="1257"/>
        <v>-7583.4460863748709</v>
      </c>
      <c r="N3255" t="str">
        <f t="shared" si="1253"/>
        <v>TRANSITION</v>
      </c>
      <c r="O3255" s="2" t="str">
        <f t="shared" si="1254"/>
        <v>RELAX</v>
      </c>
      <c r="P3255" s="2">
        <f t="shared" si="1264"/>
        <v>288</v>
      </c>
      <c r="Q3255" s="2">
        <f t="shared" si="1265"/>
        <v>297</v>
      </c>
      <c r="R3255" s="2">
        <f t="shared" si="1266"/>
        <v>296</v>
      </c>
      <c r="S3255" s="2">
        <f t="shared" si="1267"/>
        <v>0</v>
      </c>
      <c r="T3255" s="2">
        <f t="shared" si="1268"/>
        <v>0</v>
      </c>
      <c r="U3255" s="2" t="str">
        <f t="shared" si="1258"/>
        <v>RELAX</v>
      </c>
      <c r="V3255" s="2">
        <f t="shared" si="1259"/>
        <v>0</v>
      </c>
      <c r="W3255" s="2">
        <f t="shared" si="1269"/>
        <v>286.51697054519616</v>
      </c>
      <c r="Y3255" s="2">
        <f t="shared" si="1273"/>
        <v>286.26994667576832</v>
      </c>
      <c r="Z3255" s="2">
        <f t="shared" si="1274"/>
        <v>294.05787671972968</v>
      </c>
      <c r="AA3255" s="2">
        <f t="shared" si="1275"/>
        <v>288.24947122493415</v>
      </c>
      <c r="AB3255" s="2" t="str">
        <f t="shared" si="1270"/>
        <v>low</v>
      </c>
      <c r="AC3255" s="2">
        <f t="shared" si="1271"/>
        <v>286.01357643615694</v>
      </c>
      <c r="AD3255" s="2">
        <f t="shared" si="1260"/>
        <v>0</v>
      </c>
      <c r="AE3255" s="2">
        <f t="shared" si="1261"/>
        <v>818.46966826682331</v>
      </c>
      <c r="AF3255" s="2">
        <f t="shared" si="1262"/>
        <v>250</v>
      </c>
      <c r="AG3255" s="2">
        <f t="shared" si="1263"/>
        <v>250</v>
      </c>
    </row>
    <row r="3256" spans="1:33" x14ac:dyDescent="0.2">
      <c r="A3256" s="2">
        <f t="shared" si="1255"/>
        <v>72.920000076293945</v>
      </c>
      <c r="B3256">
        <v>3.56441402435</v>
      </c>
      <c r="C3256" s="2">
        <f t="shared" si="1272"/>
        <v>72.794413805005021</v>
      </c>
      <c r="D3256">
        <v>1577147265.04</v>
      </c>
      <c r="E3256">
        <v>437</v>
      </c>
      <c r="F3256">
        <v>894</v>
      </c>
      <c r="G3256">
        <v>631</v>
      </c>
      <c r="H3256">
        <v>697</v>
      </c>
      <c r="I3256">
        <v>284</v>
      </c>
      <c r="J3256">
        <f t="shared" si="1251"/>
        <v>588.6</v>
      </c>
      <c r="K3256">
        <f t="shared" si="1252"/>
        <v>11</v>
      </c>
      <c r="L3256">
        <f t="shared" si="1256"/>
        <v>-147.98725114693315</v>
      </c>
      <c r="M3256">
        <f t="shared" si="1257"/>
        <v>-5311.0045315134157</v>
      </c>
      <c r="N3256" t="str">
        <f t="shared" si="1253"/>
        <v>TRANSITION</v>
      </c>
      <c r="O3256" s="2" t="str">
        <f t="shared" si="1254"/>
        <v>TRANSITION</v>
      </c>
      <c r="P3256" s="2">
        <f t="shared" si="1264"/>
        <v>286</v>
      </c>
      <c r="Q3256" s="2">
        <f t="shared" si="1265"/>
        <v>297</v>
      </c>
      <c r="R3256" s="2">
        <f t="shared" si="1266"/>
        <v>296</v>
      </c>
      <c r="S3256" s="2">
        <f t="shared" si="1267"/>
        <v>0</v>
      </c>
      <c r="T3256" s="2">
        <f t="shared" si="1268"/>
        <v>0</v>
      </c>
      <c r="U3256" s="2" t="str">
        <f t="shared" si="1258"/>
        <v>RELAX</v>
      </c>
      <c r="V3256" s="2">
        <f t="shared" si="1259"/>
        <v>0</v>
      </c>
      <c r="W3256" s="2">
        <f t="shared" si="1269"/>
        <v>286.01357643615694</v>
      </c>
      <c r="Y3256" s="2">
        <f t="shared" si="1273"/>
        <v>286.21867262784605</v>
      </c>
      <c r="Z3256" s="2">
        <f t="shared" si="1274"/>
        <v>294.05787671972968</v>
      </c>
      <c r="AA3256" s="2">
        <f t="shared" si="1275"/>
        <v>288.25049499747587</v>
      </c>
      <c r="AB3256" s="2" t="str">
        <f t="shared" si="1270"/>
        <v>low</v>
      </c>
      <c r="AC3256" s="2">
        <f t="shared" si="1271"/>
        <v>286.01357643615694</v>
      </c>
      <c r="AD3256" s="2">
        <f t="shared" si="1260"/>
        <v>7.9285492486593911</v>
      </c>
      <c r="AE3256" s="2">
        <f t="shared" si="1261"/>
        <v>391.10806963072849</v>
      </c>
      <c r="AF3256" s="2">
        <f t="shared" si="1262"/>
        <v>250</v>
      </c>
      <c r="AG3256" s="2">
        <f t="shared" si="1263"/>
        <v>275</v>
      </c>
    </row>
    <row r="3257" spans="1:33" x14ac:dyDescent="0.2">
      <c r="A3257" s="2">
        <f t="shared" si="1255"/>
        <v>72.940000057220459</v>
      </c>
      <c r="B3257">
        <v>3.5890228748299999</v>
      </c>
      <c r="C3257" s="2">
        <f t="shared" si="1272"/>
        <v>72.819022655485014</v>
      </c>
      <c r="D3257">
        <v>1577147265.0599999</v>
      </c>
      <c r="E3257">
        <v>439</v>
      </c>
      <c r="F3257">
        <v>894</v>
      </c>
      <c r="G3257">
        <v>631</v>
      </c>
      <c r="H3257">
        <v>698</v>
      </c>
      <c r="I3257">
        <v>286</v>
      </c>
      <c r="J3257">
        <f t="shared" si="1251"/>
        <v>589.6</v>
      </c>
      <c r="K3257">
        <f t="shared" si="1252"/>
        <v>12</v>
      </c>
      <c r="L3257">
        <f t="shared" si="1256"/>
        <v>81.271573478226301</v>
      </c>
      <c r="M3257">
        <f t="shared" si="1257"/>
        <v>9316.1127055277211</v>
      </c>
      <c r="N3257" t="str">
        <f t="shared" si="1253"/>
        <v>TRANSITION</v>
      </c>
      <c r="O3257" s="2" t="str">
        <f t="shared" si="1254"/>
        <v>TRANSITION</v>
      </c>
      <c r="P3257" s="2">
        <f t="shared" si="1264"/>
        <v>286</v>
      </c>
      <c r="Q3257" s="2">
        <f t="shared" si="1265"/>
        <v>297</v>
      </c>
      <c r="R3257" s="2">
        <f t="shared" si="1266"/>
        <v>296</v>
      </c>
      <c r="S3257" s="2">
        <f t="shared" si="1267"/>
        <v>0</v>
      </c>
      <c r="T3257" s="2">
        <f t="shared" si="1268"/>
        <v>0</v>
      </c>
      <c r="U3257" s="2" t="str">
        <f t="shared" si="1258"/>
        <v>RELAX</v>
      </c>
      <c r="V3257" s="2">
        <f t="shared" si="1259"/>
        <v>0</v>
      </c>
      <c r="W3257" s="2">
        <f t="shared" si="1269"/>
        <v>286.01086114892558</v>
      </c>
      <c r="Y3257" s="2">
        <f t="shared" si="1273"/>
        <v>286.17711033206194</v>
      </c>
      <c r="Z3257" s="2">
        <f t="shared" si="1274"/>
        <v>294.05787671972968</v>
      </c>
      <c r="AA3257" s="2">
        <f t="shared" si="1275"/>
        <v>288.24890387899438</v>
      </c>
      <c r="AB3257" s="2" t="str">
        <f t="shared" si="1270"/>
        <v>low</v>
      </c>
      <c r="AC3257" s="2">
        <f t="shared" si="1271"/>
        <v>286.20868891914051</v>
      </c>
      <c r="AD3257" s="2">
        <f t="shared" si="1260"/>
        <v>-1.7119536239110353</v>
      </c>
      <c r="AE3257" s="2">
        <f t="shared" si="1261"/>
        <v>-391.74941878757954</v>
      </c>
      <c r="AF3257" s="2">
        <f t="shared" si="1262"/>
        <v>250</v>
      </c>
      <c r="AG3257" s="2">
        <f t="shared" si="1263"/>
        <v>300</v>
      </c>
    </row>
    <row r="3258" spans="1:33" x14ac:dyDescent="0.2">
      <c r="A3258" s="2">
        <f t="shared" si="1255"/>
        <v>72.970000028610229</v>
      </c>
      <c r="B3258">
        <v>3.61340308189</v>
      </c>
      <c r="C3258" s="2">
        <f t="shared" si="1272"/>
        <v>72.84340286254502</v>
      </c>
      <c r="D3258">
        <v>1577147265.0899999</v>
      </c>
      <c r="E3258">
        <v>439</v>
      </c>
      <c r="F3258">
        <v>895</v>
      </c>
      <c r="G3258">
        <v>631</v>
      </c>
      <c r="H3258">
        <v>697</v>
      </c>
      <c r="I3258">
        <v>287</v>
      </c>
      <c r="J3258">
        <f t="shared" si="1251"/>
        <v>589.79999999999995</v>
      </c>
      <c r="K3258">
        <f t="shared" si="1252"/>
        <v>12.199999999999932</v>
      </c>
      <c r="L3258">
        <f t="shared" si="1256"/>
        <v>41.016878877976019</v>
      </c>
      <c r="M3258">
        <f t="shared" si="1257"/>
        <v>-1651.1219326883811</v>
      </c>
      <c r="N3258" t="str">
        <f t="shared" si="1253"/>
        <v>TRANSITION</v>
      </c>
      <c r="O3258" s="2" t="str">
        <f t="shared" si="1254"/>
        <v>RELAX</v>
      </c>
      <c r="P3258" s="2">
        <f t="shared" si="1264"/>
        <v>286</v>
      </c>
      <c r="Q3258" s="2">
        <f t="shared" si="1265"/>
        <v>297</v>
      </c>
      <c r="R3258" s="2">
        <f t="shared" si="1266"/>
        <v>296</v>
      </c>
      <c r="S3258" s="2">
        <f t="shared" si="1267"/>
        <v>0</v>
      </c>
      <c r="T3258" s="2">
        <f t="shared" si="1268"/>
        <v>0</v>
      </c>
      <c r="U3258" s="2" t="str">
        <f t="shared" si="1258"/>
        <v>RELAX</v>
      </c>
      <c r="V3258" s="2">
        <f t="shared" si="1259"/>
        <v>0</v>
      </c>
      <c r="W3258" s="2">
        <f t="shared" si="1269"/>
        <v>286.20868891914051</v>
      </c>
      <c r="Y3258" s="2">
        <f t="shared" si="1273"/>
        <v>286.18342604947765</v>
      </c>
      <c r="Z3258" s="2">
        <f t="shared" si="1274"/>
        <v>294.05787671972968</v>
      </c>
      <c r="AA3258" s="2">
        <f t="shared" si="1275"/>
        <v>288.24531420164772</v>
      </c>
      <c r="AB3258" s="2" t="str">
        <f t="shared" si="1270"/>
        <v>low</v>
      </c>
      <c r="AC3258" s="2">
        <f t="shared" si="1271"/>
        <v>286.16695113531244</v>
      </c>
      <c r="AD3258" s="2">
        <f t="shared" si="1260"/>
        <v>-11.219079503204085</v>
      </c>
      <c r="AE3258" s="2">
        <f t="shared" si="1261"/>
        <v>-389.95263066863424</v>
      </c>
      <c r="AF3258" s="2">
        <f t="shared" si="1262"/>
        <v>250</v>
      </c>
      <c r="AG3258" s="2">
        <f t="shared" si="1263"/>
        <v>275</v>
      </c>
    </row>
    <row r="3259" spans="1:33" x14ac:dyDescent="0.2">
      <c r="A3259" s="2">
        <f t="shared" si="1255"/>
        <v>72.990000009536743</v>
      </c>
      <c r="B3259">
        <v>3.6342060565900001</v>
      </c>
      <c r="C3259" s="2">
        <f t="shared" si="1272"/>
        <v>72.864205837245024</v>
      </c>
      <c r="D3259">
        <v>1577147265.1099999</v>
      </c>
      <c r="E3259">
        <v>437</v>
      </c>
      <c r="F3259">
        <v>895</v>
      </c>
      <c r="G3259">
        <v>631</v>
      </c>
      <c r="H3259">
        <v>697</v>
      </c>
      <c r="I3259">
        <v>286</v>
      </c>
      <c r="J3259">
        <f t="shared" si="1251"/>
        <v>589.20000000000005</v>
      </c>
      <c r="K3259">
        <f t="shared" si="1252"/>
        <v>11.600000000000023</v>
      </c>
      <c r="L3259">
        <f t="shared" si="1256"/>
        <v>-48.07004836668856</v>
      </c>
      <c r="M3259">
        <f t="shared" si="1257"/>
        <v>-4282.4129014906912</v>
      </c>
      <c r="N3259" t="str">
        <f t="shared" si="1253"/>
        <v>TRANSITION</v>
      </c>
      <c r="O3259" s="2" t="str">
        <f t="shared" si="1254"/>
        <v>RELAX</v>
      </c>
      <c r="P3259" s="2">
        <f t="shared" si="1264"/>
        <v>286</v>
      </c>
      <c r="Q3259" s="2">
        <f t="shared" si="1265"/>
        <v>297</v>
      </c>
      <c r="R3259" s="2">
        <f t="shared" si="1266"/>
        <v>296</v>
      </c>
      <c r="S3259" s="2">
        <f t="shared" si="1267"/>
        <v>0</v>
      </c>
      <c r="T3259" s="2">
        <f t="shared" si="1268"/>
        <v>0</v>
      </c>
      <c r="U3259" s="2" t="str">
        <f t="shared" si="1258"/>
        <v>RELAX</v>
      </c>
      <c r="V3259" s="2">
        <f t="shared" si="1259"/>
        <v>0</v>
      </c>
      <c r="W3259" s="2">
        <f t="shared" si="1269"/>
        <v>286.16695113531244</v>
      </c>
      <c r="Y3259" s="2">
        <f t="shared" si="1273"/>
        <v>286.18013106664461</v>
      </c>
      <c r="Z3259" s="2">
        <f t="shared" si="1274"/>
        <v>294.05787671972968</v>
      </c>
      <c r="AA3259" s="2">
        <f t="shared" si="1275"/>
        <v>288.24221979403922</v>
      </c>
      <c r="AB3259" s="2" t="str">
        <f t="shared" si="1270"/>
        <v>low</v>
      </c>
      <c r="AC3259" s="2">
        <f t="shared" si="1271"/>
        <v>285.93356090825</v>
      </c>
      <c r="AD3259" s="2">
        <f t="shared" si="1260"/>
        <v>-15.770120660704663</v>
      </c>
      <c r="AE3259" s="2">
        <f t="shared" si="1261"/>
        <v>-218.76876855984307</v>
      </c>
      <c r="AF3259" s="2">
        <f t="shared" si="1262"/>
        <v>250</v>
      </c>
      <c r="AG3259" s="2">
        <f t="shared" si="1263"/>
        <v>275</v>
      </c>
    </row>
    <row r="3260" spans="1:33" x14ac:dyDescent="0.2">
      <c r="A3260" s="2">
        <f t="shared" si="1255"/>
        <v>73.010000228881836</v>
      </c>
      <c r="B3260">
        <v>3.6587278842900002</v>
      </c>
      <c r="C3260" s="2">
        <f t="shared" si="1272"/>
        <v>72.888727664945023</v>
      </c>
      <c r="D3260">
        <v>1577147265.1300001</v>
      </c>
      <c r="E3260">
        <v>438</v>
      </c>
      <c r="F3260">
        <v>894</v>
      </c>
      <c r="G3260">
        <v>631</v>
      </c>
      <c r="H3260">
        <v>697</v>
      </c>
      <c r="I3260">
        <v>285</v>
      </c>
      <c r="J3260">
        <f t="shared" si="1251"/>
        <v>589</v>
      </c>
      <c r="K3260">
        <f t="shared" si="1252"/>
        <v>11.399999999999977</v>
      </c>
      <c r="L3260">
        <f t="shared" si="1256"/>
        <v>-40.779994551547865</v>
      </c>
      <c r="M3260">
        <f t="shared" si="1257"/>
        <v>297.28835486192827</v>
      </c>
      <c r="N3260" t="str">
        <f t="shared" si="1253"/>
        <v>TRANSITION</v>
      </c>
      <c r="O3260" s="2" t="str">
        <f t="shared" si="1254"/>
        <v>ONE</v>
      </c>
      <c r="P3260" s="2">
        <f t="shared" si="1264"/>
        <v>286</v>
      </c>
      <c r="Q3260" s="2">
        <f t="shared" si="1265"/>
        <v>297</v>
      </c>
      <c r="R3260" s="2">
        <f t="shared" si="1266"/>
        <v>296</v>
      </c>
      <c r="S3260" s="2">
        <f t="shared" si="1267"/>
        <v>0</v>
      </c>
      <c r="T3260" s="2">
        <f t="shared" si="1268"/>
        <v>0</v>
      </c>
      <c r="U3260" s="2" t="str">
        <f t="shared" si="1258"/>
        <v>RELAX</v>
      </c>
      <c r="V3260" s="2">
        <f t="shared" si="1259"/>
        <v>0</v>
      </c>
      <c r="W3260" s="2">
        <f t="shared" si="1269"/>
        <v>285.93356090825</v>
      </c>
      <c r="Y3260" s="2">
        <f t="shared" si="1273"/>
        <v>286.13081703496573</v>
      </c>
      <c r="Z3260" s="2">
        <f t="shared" si="1274"/>
        <v>294.05787671972968</v>
      </c>
      <c r="AA3260" s="2">
        <f t="shared" si="1275"/>
        <v>288.23911535766945</v>
      </c>
      <c r="AB3260" s="2" t="str">
        <f t="shared" si="1270"/>
        <v>low</v>
      </c>
      <c r="AC3260" s="2">
        <f t="shared" si="1271"/>
        <v>285.54684872659999</v>
      </c>
      <c r="AD3260" s="2">
        <f t="shared" si="1260"/>
        <v>14.360507033597537</v>
      </c>
      <c r="AE3260" s="2">
        <f t="shared" si="1261"/>
        <v>1228.7268332083609</v>
      </c>
      <c r="AF3260" s="2">
        <f t="shared" si="1262"/>
        <v>250</v>
      </c>
      <c r="AG3260" s="2">
        <f t="shared" si="1263"/>
        <v>275</v>
      </c>
    </row>
    <row r="3261" spans="1:33" x14ac:dyDescent="0.2">
      <c r="A3261" s="2">
        <f t="shared" si="1255"/>
        <v>73.03000020980835</v>
      </c>
      <c r="B3261">
        <v>3.6789660453800002</v>
      </c>
      <c r="C3261" s="2">
        <f t="shared" si="1272"/>
        <v>72.908965826035015</v>
      </c>
      <c r="D3261">
        <v>1577147265.1500001</v>
      </c>
      <c r="E3261">
        <v>438</v>
      </c>
      <c r="F3261">
        <v>895</v>
      </c>
      <c r="G3261">
        <v>629</v>
      </c>
      <c r="H3261">
        <v>696</v>
      </c>
      <c r="I3261">
        <v>284</v>
      </c>
      <c r="J3261">
        <f t="shared" si="1251"/>
        <v>588.4</v>
      </c>
      <c r="K3261">
        <f t="shared" si="1252"/>
        <v>10.799999999999955</v>
      </c>
      <c r="L3261">
        <f t="shared" si="1256"/>
        <v>-49.411603927498966</v>
      </c>
      <c r="M3261">
        <f t="shared" si="1257"/>
        <v>-426.50166374138229</v>
      </c>
      <c r="N3261" t="str">
        <f t="shared" si="1253"/>
        <v>TRANSITION</v>
      </c>
      <c r="O3261" s="2" t="str">
        <f t="shared" si="1254"/>
        <v>RELAX</v>
      </c>
      <c r="P3261" s="2">
        <f t="shared" si="1264"/>
        <v>287</v>
      </c>
      <c r="Q3261" s="2">
        <f t="shared" si="1265"/>
        <v>297</v>
      </c>
      <c r="R3261" s="2">
        <f t="shared" si="1266"/>
        <v>296</v>
      </c>
      <c r="S3261" s="2">
        <f t="shared" si="1267"/>
        <v>0</v>
      </c>
      <c r="T3261" s="2">
        <f t="shared" si="1268"/>
        <v>0</v>
      </c>
      <c r="U3261" s="2" t="str">
        <f t="shared" si="1258"/>
        <v>RELAX</v>
      </c>
      <c r="V3261" s="2">
        <f t="shared" si="1259"/>
        <v>0</v>
      </c>
      <c r="W3261" s="2">
        <f t="shared" si="1269"/>
        <v>285.54684872659999</v>
      </c>
      <c r="Y3261" s="2">
        <f t="shared" si="1273"/>
        <v>286.01402337329262</v>
      </c>
      <c r="Z3261" s="2">
        <f t="shared" si="1274"/>
        <v>294.05787671972968</v>
      </c>
      <c r="AA3261" s="2">
        <f t="shared" si="1275"/>
        <v>288.23370044153421</v>
      </c>
      <c r="AB3261" s="2" t="str">
        <f t="shared" si="1270"/>
        <v>low</v>
      </c>
      <c r="AC3261" s="2">
        <f t="shared" si="1271"/>
        <v>285.83747898128001</v>
      </c>
      <c r="AD3261" s="2">
        <f t="shared" si="1260"/>
        <v>9.3330651548916155</v>
      </c>
      <c r="AE3261" s="2">
        <f t="shared" si="1261"/>
        <v>-248.41396687913831</v>
      </c>
      <c r="AF3261" s="2">
        <f t="shared" si="1262"/>
        <v>250</v>
      </c>
      <c r="AG3261" s="2">
        <f t="shared" si="1263"/>
        <v>275</v>
      </c>
    </row>
    <row r="3262" spans="1:33" x14ac:dyDescent="0.2">
      <c r="A3262" s="2">
        <f t="shared" si="1255"/>
        <v>73.06000018119812</v>
      </c>
      <c r="B3262">
        <v>3.7038779258700001</v>
      </c>
      <c r="C3262" s="2">
        <f t="shared" si="1272"/>
        <v>72.933877706525024</v>
      </c>
      <c r="D3262">
        <v>1577147265.1800001</v>
      </c>
      <c r="E3262">
        <v>439</v>
      </c>
      <c r="F3262">
        <v>894</v>
      </c>
      <c r="G3262">
        <v>632</v>
      </c>
      <c r="H3262">
        <v>698</v>
      </c>
      <c r="I3262">
        <v>287</v>
      </c>
      <c r="J3262">
        <f t="shared" si="1251"/>
        <v>590</v>
      </c>
      <c r="K3262">
        <f t="shared" si="1252"/>
        <v>12.399999999999977</v>
      </c>
      <c r="L3262">
        <f t="shared" si="1256"/>
        <v>120.42446981087009</v>
      </c>
      <c r="M3262">
        <f t="shared" si="1257"/>
        <v>6817.4730449009776</v>
      </c>
      <c r="N3262" t="str">
        <f t="shared" si="1253"/>
        <v>TRANSITION</v>
      </c>
      <c r="O3262" s="2" t="str">
        <f t="shared" si="1254"/>
        <v>TRANSITION</v>
      </c>
      <c r="P3262" s="2">
        <f t="shared" si="1264"/>
        <v>287</v>
      </c>
      <c r="Q3262" s="2">
        <f t="shared" si="1265"/>
        <v>297</v>
      </c>
      <c r="R3262" s="2">
        <f t="shared" si="1266"/>
        <v>296</v>
      </c>
      <c r="S3262" s="2">
        <f t="shared" si="1267"/>
        <v>0</v>
      </c>
      <c r="T3262" s="2">
        <f t="shared" si="1268"/>
        <v>0</v>
      </c>
      <c r="U3262" s="2" t="str">
        <f t="shared" si="1258"/>
        <v>RELAX</v>
      </c>
      <c r="V3262" s="2">
        <f t="shared" si="1259"/>
        <v>0</v>
      </c>
      <c r="W3262" s="2">
        <f t="shared" si="1269"/>
        <v>285.83747898128001</v>
      </c>
      <c r="Y3262" s="2">
        <f t="shared" si="1273"/>
        <v>285.97871449489008</v>
      </c>
      <c r="Z3262" s="2">
        <f t="shared" si="1274"/>
        <v>294.05787671972968</v>
      </c>
      <c r="AA3262" s="2">
        <f t="shared" si="1275"/>
        <v>288.22271658812213</v>
      </c>
      <c r="AB3262" s="2" t="str">
        <f t="shared" si="1270"/>
        <v>low</v>
      </c>
      <c r="AC3262" s="2">
        <f t="shared" si="1271"/>
        <v>286.06998318502406</v>
      </c>
      <c r="AD3262" s="2">
        <f t="shared" si="1260"/>
        <v>0</v>
      </c>
      <c r="AE3262" s="2">
        <f t="shared" si="1261"/>
        <v>-374.64314099604303</v>
      </c>
      <c r="AF3262" s="2">
        <f t="shared" si="1262"/>
        <v>250</v>
      </c>
      <c r="AG3262" s="2">
        <f t="shared" si="1263"/>
        <v>300</v>
      </c>
    </row>
    <row r="3263" spans="1:33" x14ac:dyDescent="0.2">
      <c r="A3263" s="2">
        <f t="shared" si="1255"/>
        <v>73.080000162124634</v>
      </c>
      <c r="B3263">
        <v>3.7242889404300001</v>
      </c>
      <c r="C3263" s="2">
        <f t="shared" si="1272"/>
        <v>72.954288721085021</v>
      </c>
      <c r="D3263">
        <v>1577147265.2</v>
      </c>
      <c r="E3263">
        <v>439</v>
      </c>
      <c r="F3263">
        <v>894</v>
      </c>
      <c r="G3263">
        <v>632</v>
      </c>
      <c r="H3263">
        <v>698</v>
      </c>
      <c r="I3263">
        <v>287</v>
      </c>
      <c r="J3263">
        <f t="shared" si="1251"/>
        <v>590</v>
      </c>
      <c r="K3263">
        <f t="shared" si="1252"/>
        <v>12.399999999999977</v>
      </c>
      <c r="L3263">
        <f t="shared" si="1256"/>
        <v>0</v>
      </c>
      <c r="M3263">
        <f t="shared" si="1257"/>
        <v>-5899.9747149692785</v>
      </c>
      <c r="N3263" t="str">
        <f t="shared" si="1253"/>
        <v>TRANSITION</v>
      </c>
      <c r="O3263" s="2" t="str">
        <f t="shared" si="1254"/>
        <v>RELAX</v>
      </c>
      <c r="P3263" s="2">
        <f t="shared" si="1264"/>
        <v>287</v>
      </c>
      <c r="Q3263" s="2">
        <f t="shared" si="1265"/>
        <v>297</v>
      </c>
      <c r="R3263" s="2">
        <f t="shared" si="1266"/>
        <v>296</v>
      </c>
      <c r="S3263" s="2">
        <f t="shared" si="1267"/>
        <v>0</v>
      </c>
      <c r="T3263" s="2">
        <f t="shared" si="1268"/>
        <v>0</v>
      </c>
      <c r="U3263" s="2" t="str">
        <f t="shared" si="1258"/>
        <v>RELAX</v>
      </c>
      <c r="V3263" s="2">
        <f t="shared" si="1259"/>
        <v>0</v>
      </c>
      <c r="W3263" s="2">
        <f t="shared" si="1269"/>
        <v>286.06998318502406</v>
      </c>
      <c r="Y3263" s="2">
        <f t="shared" si="1273"/>
        <v>285.99696823291686</v>
      </c>
      <c r="Z3263" s="2">
        <f t="shared" si="1274"/>
        <v>294.05787671972968</v>
      </c>
      <c r="AA3263" s="2">
        <f t="shared" si="1275"/>
        <v>288.21051648346048</v>
      </c>
      <c r="AB3263" s="2" t="str">
        <f t="shared" si="1270"/>
        <v>low</v>
      </c>
      <c r="AC3263" s="2">
        <f t="shared" si="1271"/>
        <v>286.06998318502406</v>
      </c>
      <c r="AD3263" s="2">
        <f t="shared" si="1260"/>
        <v>0</v>
      </c>
      <c r="AE3263" s="2">
        <f t="shared" si="1261"/>
        <v>0</v>
      </c>
      <c r="AF3263" s="2">
        <f t="shared" si="1262"/>
        <v>250</v>
      </c>
      <c r="AG3263" s="2">
        <f t="shared" si="1263"/>
        <v>100</v>
      </c>
    </row>
    <row r="3264" spans="1:33" x14ac:dyDescent="0.2">
      <c r="A3264" s="2">
        <f t="shared" si="1255"/>
        <v>73.100000143051147</v>
      </c>
      <c r="B3264">
        <v>3.74876904488</v>
      </c>
      <c r="C3264" s="2">
        <f t="shared" si="1272"/>
        <v>72.978768825535028</v>
      </c>
      <c r="D3264">
        <v>1577147265.22</v>
      </c>
      <c r="E3264">
        <v>437</v>
      </c>
      <c r="F3264">
        <v>895</v>
      </c>
      <c r="G3264">
        <v>630</v>
      </c>
      <c r="H3264">
        <v>697</v>
      </c>
      <c r="I3264">
        <v>286</v>
      </c>
      <c r="J3264">
        <f t="shared" si="1251"/>
        <v>589</v>
      </c>
      <c r="K3264">
        <f t="shared" si="1252"/>
        <v>11.399999999999977</v>
      </c>
      <c r="L3264">
        <f t="shared" si="1256"/>
        <v>-40.849498908081962</v>
      </c>
      <c r="M3264">
        <f t="shared" si="1257"/>
        <v>-1668.6815610413896</v>
      </c>
      <c r="N3264" t="str">
        <f t="shared" si="1253"/>
        <v>TRANSITION</v>
      </c>
      <c r="O3264" s="2" t="str">
        <f t="shared" si="1254"/>
        <v>RELAX</v>
      </c>
      <c r="P3264" s="2">
        <f t="shared" si="1264"/>
        <v>287</v>
      </c>
      <c r="Q3264" s="2">
        <f t="shared" si="1265"/>
        <v>297</v>
      </c>
      <c r="R3264" s="2">
        <f t="shared" si="1266"/>
        <v>296</v>
      </c>
      <c r="S3264" s="2">
        <f t="shared" si="1267"/>
        <v>0</v>
      </c>
      <c r="T3264" s="2">
        <f t="shared" si="1268"/>
        <v>0</v>
      </c>
      <c r="U3264" s="2" t="str">
        <f t="shared" si="1258"/>
        <v>RELAX</v>
      </c>
      <c r="V3264" s="2">
        <f t="shared" si="1259"/>
        <v>0</v>
      </c>
      <c r="W3264" s="2">
        <f t="shared" si="1269"/>
        <v>286.05598654801923</v>
      </c>
      <c r="Y3264" s="2">
        <f t="shared" si="1273"/>
        <v>286.00877189593734</v>
      </c>
      <c r="Z3264" s="2">
        <f t="shared" si="1274"/>
        <v>294.05787671972968</v>
      </c>
      <c r="AA3264" s="2">
        <f t="shared" si="1275"/>
        <v>288.19983907093331</v>
      </c>
      <c r="AB3264" s="2" t="str">
        <f t="shared" si="1270"/>
        <v>low</v>
      </c>
      <c r="AC3264" s="2">
        <f t="shared" si="1271"/>
        <v>286.06998318502406</v>
      </c>
      <c r="AD3264" s="2">
        <f t="shared" si="1260"/>
        <v>14.987045163229876</v>
      </c>
      <c r="AE3264" s="2">
        <f t="shared" si="1261"/>
        <v>612.21328503073391</v>
      </c>
      <c r="AF3264" s="2">
        <f t="shared" si="1262"/>
        <v>250</v>
      </c>
      <c r="AG3264" s="2">
        <f t="shared" si="1263"/>
        <v>275</v>
      </c>
    </row>
    <row r="3265" spans="1:33" x14ac:dyDescent="0.2">
      <c r="A3265" s="2">
        <f t="shared" si="1255"/>
        <v>73.130000114440918</v>
      </c>
      <c r="B3265">
        <v>3.7731800079300002</v>
      </c>
      <c r="C3265" s="2">
        <f t="shared" si="1272"/>
        <v>73.003179788585015</v>
      </c>
      <c r="D3265">
        <v>1577147265.25</v>
      </c>
      <c r="E3265">
        <v>439</v>
      </c>
      <c r="F3265">
        <v>894</v>
      </c>
      <c r="G3265">
        <v>632</v>
      </c>
      <c r="H3265">
        <v>697</v>
      </c>
      <c r="I3265">
        <v>286</v>
      </c>
      <c r="J3265">
        <f t="shared" si="1251"/>
        <v>589.6</v>
      </c>
      <c r="K3265">
        <f t="shared" si="1252"/>
        <v>12</v>
      </c>
      <c r="L3265">
        <f t="shared" si="1256"/>
        <v>0</v>
      </c>
      <c r="M3265">
        <f t="shared" si="1257"/>
        <v>1673.4079202205655</v>
      </c>
      <c r="N3265" t="str">
        <f t="shared" si="1253"/>
        <v>TRANSITION</v>
      </c>
      <c r="O3265" s="2" t="str">
        <f t="shared" si="1254"/>
        <v>ONE</v>
      </c>
      <c r="P3265" s="2">
        <f t="shared" si="1264"/>
        <v>288</v>
      </c>
      <c r="Q3265" s="2">
        <f t="shared" si="1265"/>
        <v>297</v>
      </c>
      <c r="R3265" s="2">
        <f t="shared" si="1266"/>
        <v>296</v>
      </c>
      <c r="S3265" s="2">
        <f t="shared" si="1267"/>
        <v>0</v>
      </c>
      <c r="T3265" s="2">
        <f t="shared" si="1268"/>
        <v>0</v>
      </c>
      <c r="U3265" s="2" t="str">
        <f t="shared" si="1258"/>
        <v>RELAX</v>
      </c>
      <c r="V3265" s="2">
        <f t="shared" si="1259"/>
        <v>0</v>
      </c>
      <c r="W3265" s="2">
        <f t="shared" si="1269"/>
        <v>286.04478923841538</v>
      </c>
      <c r="Y3265" s="2">
        <f t="shared" si="1273"/>
        <v>286.01597536443296</v>
      </c>
      <c r="Z3265" s="2">
        <f t="shared" si="1274"/>
        <v>294.05787671972968</v>
      </c>
      <c r="AA3265" s="2">
        <f t="shared" si="1275"/>
        <v>288.19028571218348</v>
      </c>
      <c r="AB3265" s="2" t="str">
        <f t="shared" si="1270"/>
        <v>low</v>
      </c>
      <c r="AC3265" s="2">
        <f t="shared" si="1271"/>
        <v>286.43583139073235</v>
      </c>
      <c r="AD3265" s="2">
        <f t="shared" si="1260"/>
        <v>5.4474594061467512</v>
      </c>
      <c r="AE3265" s="2">
        <f t="shared" si="1261"/>
        <v>-390.79104489009632</v>
      </c>
      <c r="AF3265" s="2">
        <f t="shared" si="1262"/>
        <v>250</v>
      </c>
      <c r="AG3265" s="2">
        <f t="shared" si="1263"/>
        <v>275</v>
      </c>
    </row>
    <row r="3266" spans="1:33" x14ac:dyDescent="0.2">
      <c r="A3266" s="2">
        <f t="shared" si="1255"/>
        <v>73.150000095367432</v>
      </c>
      <c r="B3266">
        <v>3.7938930988299999</v>
      </c>
      <c r="C3266" s="2">
        <f t="shared" si="1272"/>
        <v>73.023892879485018</v>
      </c>
      <c r="D3266">
        <v>1577147265.27</v>
      </c>
      <c r="E3266">
        <v>439</v>
      </c>
      <c r="F3266">
        <v>894</v>
      </c>
      <c r="G3266">
        <v>631</v>
      </c>
      <c r="H3266">
        <v>698</v>
      </c>
      <c r="I3266">
        <v>288</v>
      </c>
      <c r="J3266">
        <f t="shared" ref="J3266:J3329" si="1276">(E3266+F3266+G3266+H3266+I3266)/5</f>
        <v>590</v>
      </c>
      <c r="K3266">
        <f t="shared" ref="K3266:K3329" si="1277">J3266-577.6</f>
        <v>12.399999999999977</v>
      </c>
      <c r="L3266">
        <f t="shared" si="1256"/>
        <v>96.557293629220055</v>
      </c>
      <c r="M3266">
        <f t="shared" si="1257"/>
        <v>4661.6554764997099</v>
      </c>
      <c r="N3266" t="str">
        <f t="shared" ref="N3266:N3329" si="1278">IF(I3266&gt;290,"RELAX",IF(I3266&lt;280,"ONE","TRANSITION"))</f>
        <v>TRANSITION</v>
      </c>
      <c r="O3266" s="2" t="str">
        <f t="shared" ref="O3266:O3329" si="1279">IF(OR(ABS(L3266)&lt;80, ABS(L3266)&gt;1000),IF(M3266&gt;0,"ONE","RELAX"),IF(AND(ABS(L3266)&gt;40, ABS(L3266) &lt; 200),"TRANSITION","UNDEFINED"))</f>
        <v>TRANSITION</v>
      </c>
      <c r="P3266" s="2">
        <f t="shared" si="1264"/>
        <v>288</v>
      </c>
      <c r="Q3266" s="2">
        <f t="shared" si="1265"/>
        <v>297</v>
      </c>
      <c r="R3266" s="2">
        <f t="shared" si="1266"/>
        <v>296</v>
      </c>
      <c r="S3266" s="2">
        <f t="shared" si="1267"/>
        <v>0</v>
      </c>
      <c r="T3266" s="2">
        <f t="shared" si="1268"/>
        <v>0</v>
      </c>
      <c r="U3266" s="2" t="str">
        <f t="shared" si="1258"/>
        <v>RELAX</v>
      </c>
      <c r="V3266" s="2">
        <f t="shared" si="1259"/>
        <v>0</v>
      </c>
      <c r="W3266" s="2">
        <f t="shared" si="1269"/>
        <v>286.43583139073235</v>
      </c>
      <c r="Y3266" s="2">
        <f t="shared" si="1273"/>
        <v>286.09994656969286</v>
      </c>
      <c r="Z3266" s="2">
        <f t="shared" si="1274"/>
        <v>294.05787671972968</v>
      </c>
      <c r="AA3266" s="2">
        <f t="shared" si="1275"/>
        <v>288.18157019479594</v>
      </c>
      <c r="AB3266" s="2" t="str">
        <f t="shared" si="1270"/>
        <v>low</v>
      </c>
      <c r="AC3266" s="2">
        <f t="shared" si="1271"/>
        <v>286.54866511258592</v>
      </c>
      <c r="AD3266" s="2">
        <f t="shared" si="1260"/>
        <v>-12.616436391965285</v>
      </c>
      <c r="AE3266" s="2">
        <f t="shared" si="1261"/>
        <v>-872.10044533296912</v>
      </c>
      <c r="AF3266" s="2">
        <f t="shared" si="1262"/>
        <v>250</v>
      </c>
      <c r="AG3266" s="2">
        <f t="shared" si="1263"/>
        <v>275</v>
      </c>
    </row>
    <row r="3267" spans="1:33" x14ac:dyDescent="0.2">
      <c r="A3267" s="2">
        <f t="shared" ref="A3267:A3330" si="1280">D3267-$D$2</f>
        <v>73.170000076293945</v>
      </c>
      <c r="B3267">
        <v>3.8184430599199999</v>
      </c>
      <c r="C3267" s="2">
        <f t="shared" si="1272"/>
        <v>73.048442840575021</v>
      </c>
      <c r="D3267">
        <v>1577147265.29</v>
      </c>
      <c r="E3267">
        <v>438</v>
      </c>
      <c r="F3267">
        <v>895</v>
      </c>
      <c r="G3267">
        <v>631</v>
      </c>
      <c r="H3267">
        <v>697</v>
      </c>
      <c r="I3267">
        <v>287</v>
      </c>
      <c r="J3267">
        <f t="shared" si="1276"/>
        <v>589.6</v>
      </c>
      <c r="K3267">
        <f t="shared" si="1277"/>
        <v>12</v>
      </c>
      <c r="L3267">
        <f t="shared" ref="L3267:L3330" si="1281">(I3267-I3266)/(B3267-B3266)</f>
        <v>-40.733262115325068</v>
      </c>
      <c r="M3267">
        <f t="shared" ref="M3267:M3330" si="1282">(L3267-L3266)/(B3267-B3266)</f>
        <v>-5592.2921931012042</v>
      </c>
      <c r="N3267" t="str">
        <f t="shared" si="1278"/>
        <v>TRANSITION</v>
      </c>
      <c r="O3267" s="2" t="str">
        <f t="shared" si="1279"/>
        <v>RELAX</v>
      </c>
      <c r="P3267" s="2">
        <f t="shared" si="1264"/>
        <v>288</v>
      </c>
      <c r="Q3267" s="2">
        <f t="shared" si="1265"/>
        <v>297</v>
      </c>
      <c r="R3267" s="2">
        <f t="shared" si="1266"/>
        <v>296</v>
      </c>
      <c r="S3267" s="2">
        <f t="shared" si="1267"/>
        <v>0</v>
      </c>
      <c r="T3267" s="2">
        <f t="shared" si="1268"/>
        <v>0</v>
      </c>
      <c r="U3267" s="2" t="str">
        <f t="shared" ref="U3267:U3330" si="1283">IF(AND(S3267=0,T3267&gt;0),"ONE",IF(AND(S3267=0,T3267&lt;0),"RELAX",IF(AND(S3267=0,T3267=0),U3266,"TRANSITION")))</f>
        <v>RELAX</v>
      </c>
      <c r="V3267" s="2">
        <f t="shared" ref="V3267:V3330" si="1284">IF(U3267="RELAX",0,IF(U3267="TRANSITION",1,IF(U3267="ONE",2)))</f>
        <v>0</v>
      </c>
      <c r="W3267" s="2">
        <f t="shared" si="1269"/>
        <v>286.54866511258592</v>
      </c>
      <c r="Y3267" s="2">
        <f t="shared" si="1273"/>
        <v>286.18969027827148</v>
      </c>
      <c r="Z3267" s="2">
        <f t="shared" si="1274"/>
        <v>294.05787671972968</v>
      </c>
      <c r="AA3267" s="2">
        <f t="shared" si="1275"/>
        <v>288.17748901354076</v>
      </c>
      <c r="AB3267" s="2" t="str">
        <f t="shared" si="1270"/>
        <v>low</v>
      </c>
      <c r="AC3267" s="2">
        <f t="shared" si="1271"/>
        <v>286.23893209006872</v>
      </c>
      <c r="AD3267" s="2">
        <f t="shared" ref="AD3267:AD3330" si="1285">(AC3268-AC3267)/(B3268-B3267)</f>
        <v>-2.3555149157215167</v>
      </c>
      <c r="AE3267" s="2">
        <f t="shared" ref="AE3267:AE3330" si="1286">(AD3267-AD3266)/(B3267-B3266)</f>
        <v>417.96080403660574</v>
      </c>
      <c r="AF3267" s="2">
        <f t="shared" ref="AF3267:AF3330" si="1287">IF(AB3267="low",250,IF(AB3267="high",300,275))</f>
        <v>250</v>
      </c>
      <c r="AG3267" s="2">
        <f t="shared" ref="AG3267:AG3330" si="1288">IF(ABS(AD3267)&lt;5,IF(AE3267&gt;0,250,IF(AE3267&lt;0,300,100)),275)</f>
        <v>250</v>
      </c>
    </row>
    <row r="3268" spans="1:33" x14ac:dyDescent="0.2">
      <c r="A3268" s="2">
        <f t="shared" si="1280"/>
        <v>73.190000057220459</v>
      </c>
      <c r="B3268">
        <v>3.83873009682</v>
      </c>
      <c r="C3268" s="2">
        <f t="shared" si="1272"/>
        <v>73.068729877475022</v>
      </c>
      <c r="D3268">
        <v>1577147265.3099999</v>
      </c>
      <c r="E3268">
        <v>437</v>
      </c>
      <c r="F3268">
        <v>894</v>
      </c>
      <c r="G3268">
        <v>632</v>
      </c>
      <c r="H3268">
        <v>697</v>
      </c>
      <c r="I3268">
        <v>285</v>
      </c>
      <c r="J3268">
        <f t="shared" si="1276"/>
        <v>589</v>
      </c>
      <c r="K3268">
        <f t="shared" si="1277"/>
        <v>11.399999999999977</v>
      </c>
      <c r="L3268">
        <f t="shared" si="1281"/>
        <v>-98.585121615270936</v>
      </c>
      <c r="M3268">
        <f t="shared" si="1282"/>
        <v>-2851.6663022358653</v>
      </c>
      <c r="N3268" t="str">
        <f t="shared" si="1278"/>
        <v>TRANSITION</v>
      </c>
      <c r="O3268" s="2" t="str">
        <f t="shared" si="1279"/>
        <v>TRANSITION</v>
      </c>
      <c r="P3268" s="2">
        <f t="shared" ref="P3268:P3331" si="1289">IF(($I3269-$I3268)&lt;2,P3267,$I3269)</f>
        <v>288</v>
      </c>
      <c r="Q3268" s="2">
        <f t="shared" ref="Q3268:Q3331" si="1290">IF(($I3269-$I3268)&lt;4,Q3267,$I3269)</f>
        <v>297</v>
      </c>
      <c r="R3268" s="2">
        <f t="shared" ref="R3268:R3331" si="1291">IF(($I3269-$I3268)&lt;6,R3267,$I3269)</f>
        <v>296</v>
      </c>
      <c r="S3268" s="2">
        <f t="shared" ref="S3268:S3331" si="1292">(Q3268-Q3267)/(B3268-B3267)</f>
        <v>0</v>
      </c>
      <c r="T3268" s="2">
        <f t="shared" ref="T3268:T3331" si="1293">(S3268-S3267)/(B3268-B3267)</f>
        <v>0</v>
      </c>
      <c r="U3268" s="2" t="str">
        <f t="shared" si="1283"/>
        <v>RELAX</v>
      </c>
      <c r="V3268" s="2">
        <f t="shared" si="1284"/>
        <v>0</v>
      </c>
      <c r="W3268" s="2">
        <f t="shared" ref="W3268:W3331" si="1294">$X$2*I3268+(1-$X$2)*W3267</f>
        <v>286.23893209006872</v>
      </c>
      <c r="Y3268" s="2">
        <f t="shared" si="1273"/>
        <v>286.19953864063092</v>
      </c>
      <c r="Z3268" s="2">
        <f t="shared" si="1274"/>
        <v>294.05787671972968</v>
      </c>
      <c r="AA3268" s="2">
        <f t="shared" si="1275"/>
        <v>288.1780990767773</v>
      </c>
      <c r="AB3268" s="2" t="str">
        <f t="shared" ref="AB3268:AB3331" si="1295">IF(W3268&gt;AA3267+1,"high",IF(W3268&lt;AA3267-1,"low","middle"))</f>
        <v>low</v>
      </c>
      <c r="AC3268" s="2">
        <f t="shared" ref="AC3268:AC3331" si="1296">IF(ABS(($W3269-$W3268))&lt;$X$6,AC3267,$W3269)</f>
        <v>286.19114567205497</v>
      </c>
      <c r="AD3268" s="2">
        <f t="shared" si="1285"/>
        <v>22.616553621341158</v>
      </c>
      <c r="AE3268" s="2">
        <f t="shared" si="1286"/>
        <v>1230.9372068556024</v>
      </c>
      <c r="AF3268" s="2">
        <f t="shared" si="1287"/>
        <v>250</v>
      </c>
      <c r="AG3268" s="2">
        <f t="shared" si="1288"/>
        <v>275</v>
      </c>
    </row>
    <row r="3269" spans="1:33" x14ac:dyDescent="0.2">
      <c r="A3269" s="2">
        <f t="shared" si="1280"/>
        <v>73.220000028610229</v>
      </c>
      <c r="B3269">
        <v>3.86356902122</v>
      </c>
      <c r="C3269" s="2">
        <f t="shared" si="1272"/>
        <v>73.093568801875023</v>
      </c>
      <c r="D3269">
        <v>1577147265.3399999</v>
      </c>
      <c r="E3269">
        <v>438</v>
      </c>
      <c r="F3269">
        <v>895</v>
      </c>
      <c r="G3269">
        <v>631</v>
      </c>
      <c r="H3269">
        <v>698</v>
      </c>
      <c r="I3269">
        <v>286</v>
      </c>
      <c r="J3269">
        <f t="shared" si="1276"/>
        <v>589.6</v>
      </c>
      <c r="K3269">
        <f t="shared" si="1277"/>
        <v>12</v>
      </c>
      <c r="L3269">
        <f t="shared" si="1281"/>
        <v>40.259392230365634</v>
      </c>
      <c r="M3269">
        <f t="shared" si="1282"/>
        <v>5589.7957419459144</v>
      </c>
      <c r="N3269" t="str">
        <f t="shared" si="1278"/>
        <v>TRANSITION</v>
      </c>
      <c r="O3269" s="2" t="str">
        <f t="shared" si="1279"/>
        <v>ONE</v>
      </c>
      <c r="P3269" s="2">
        <f t="shared" si="1289"/>
        <v>289</v>
      </c>
      <c r="Q3269" s="2">
        <f t="shared" si="1290"/>
        <v>297</v>
      </c>
      <c r="R3269" s="2">
        <f t="shared" si="1291"/>
        <v>296</v>
      </c>
      <c r="S3269" s="2">
        <f t="shared" si="1292"/>
        <v>0</v>
      </c>
      <c r="T3269" s="2">
        <f t="shared" si="1293"/>
        <v>0</v>
      </c>
      <c r="U3269" s="2" t="str">
        <f t="shared" si="1283"/>
        <v>RELAX</v>
      </c>
      <c r="V3269" s="2">
        <f t="shared" si="1284"/>
        <v>0</v>
      </c>
      <c r="W3269" s="2">
        <f t="shared" si="1294"/>
        <v>286.19114567205497</v>
      </c>
      <c r="Y3269" s="2">
        <f t="shared" si="1273"/>
        <v>286.19786004691571</v>
      </c>
      <c r="Z3269" s="2">
        <f t="shared" si="1274"/>
        <v>294.05787671972968</v>
      </c>
      <c r="AA3269" s="2">
        <f t="shared" si="1275"/>
        <v>288.17917105496997</v>
      </c>
      <c r="AB3269" s="2" t="str">
        <f t="shared" si="1295"/>
        <v>low</v>
      </c>
      <c r="AC3269" s="2">
        <f t="shared" si="1296"/>
        <v>286.75291653764401</v>
      </c>
      <c r="AD3269" s="2">
        <f t="shared" si="1285"/>
        <v>-6.1202570717965212</v>
      </c>
      <c r="AE3269" s="2">
        <f t="shared" si="1286"/>
        <v>-1156.926533144795</v>
      </c>
      <c r="AF3269" s="2">
        <f t="shared" si="1287"/>
        <v>250</v>
      </c>
      <c r="AG3269" s="2">
        <f t="shared" si="1288"/>
        <v>275</v>
      </c>
    </row>
    <row r="3270" spans="1:33" x14ac:dyDescent="0.2">
      <c r="A3270" s="2">
        <f t="shared" si="1280"/>
        <v>73.240000009536743</v>
      </c>
      <c r="B3270">
        <v>3.8881731033300002</v>
      </c>
      <c r="C3270" s="2">
        <f t="shared" si="1272"/>
        <v>73.118172883985025</v>
      </c>
      <c r="D3270">
        <v>1577147265.3599999</v>
      </c>
      <c r="E3270">
        <v>438</v>
      </c>
      <c r="F3270">
        <v>895</v>
      </c>
      <c r="G3270">
        <v>631</v>
      </c>
      <c r="H3270">
        <v>699</v>
      </c>
      <c r="I3270">
        <v>289</v>
      </c>
      <c r="J3270">
        <f t="shared" si="1276"/>
        <v>590.4</v>
      </c>
      <c r="K3270">
        <f t="shared" si="1277"/>
        <v>12.799999999999955</v>
      </c>
      <c r="L3270">
        <f t="shared" si="1281"/>
        <v>121.9309863537102</v>
      </c>
      <c r="M3270">
        <f t="shared" si="1282"/>
        <v>3319.4326761797615</v>
      </c>
      <c r="N3270" t="str">
        <f t="shared" si="1278"/>
        <v>TRANSITION</v>
      </c>
      <c r="O3270" s="2" t="str">
        <f t="shared" si="1279"/>
        <v>TRANSITION</v>
      </c>
      <c r="P3270" s="2">
        <f t="shared" si="1289"/>
        <v>289</v>
      </c>
      <c r="Q3270" s="2">
        <f t="shared" si="1290"/>
        <v>297</v>
      </c>
      <c r="R3270" s="2">
        <f t="shared" si="1291"/>
        <v>296</v>
      </c>
      <c r="S3270" s="2">
        <f t="shared" si="1292"/>
        <v>0</v>
      </c>
      <c r="T3270" s="2">
        <f t="shared" si="1293"/>
        <v>0</v>
      </c>
      <c r="U3270" s="2" t="str">
        <f t="shared" si="1283"/>
        <v>RELAX</v>
      </c>
      <c r="V3270" s="2">
        <f t="shared" si="1284"/>
        <v>0</v>
      </c>
      <c r="W3270" s="2">
        <f t="shared" si="1294"/>
        <v>286.75291653764401</v>
      </c>
      <c r="Y3270" s="2">
        <f t="shared" si="1273"/>
        <v>286.30887134506139</v>
      </c>
      <c r="Z3270" s="2">
        <f t="shared" si="1274"/>
        <v>294.05787671972968</v>
      </c>
      <c r="AA3270" s="2">
        <f t="shared" si="1275"/>
        <v>288.18010550456722</v>
      </c>
      <c r="AB3270" s="2" t="str">
        <f t="shared" si="1295"/>
        <v>low</v>
      </c>
      <c r="AC3270" s="2">
        <f t="shared" si="1296"/>
        <v>286.60233323011522</v>
      </c>
      <c r="AD3270" s="2">
        <f t="shared" si="1285"/>
        <v>-25.334470676672382</v>
      </c>
      <c r="AE3270" s="2">
        <f t="shared" si="1286"/>
        <v>-780.93600561779704</v>
      </c>
      <c r="AF3270" s="2">
        <f t="shared" si="1287"/>
        <v>250</v>
      </c>
      <c r="AG3270" s="2">
        <f t="shared" si="1288"/>
        <v>275</v>
      </c>
    </row>
    <row r="3271" spans="1:33" x14ac:dyDescent="0.2">
      <c r="A3271" s="2">
        <f t="shared" si="1280"/>
        <v>73.260000228881836</v>
      </c>
      <c r="B3271">
        <v>3.90871691704</v>
      </c>
      <c r="C3271" s="2">
        <f t="shared" si="1272"/>
        <v>73.138716697695017</v>
      </c>
      <c r="D3271">
        <v>1577147265.3800001</v>
      </c>
      <c r="E3271">
        <v>437</v>
      </c>
      <c r="F3271">
        <v>893</v>
      </c>
      <c r="G3271">
        <v>632</v>
      </c>
      <c r="H3271">
        <v>697</v>
      </c>
      <c r="I3271">
        <v>286</v>
      </c>
      <c r="J3271">
        <f t="shared" si="1276"/>
        <v>589</v>
      </c>
      <c r="K3271">
        <f t="shared" si="1277"/>
        <v>11.399999999999977</v>
      </c>
      <c r="L3271">
        <f t="shared" si="1281"/>
        <v>-146.02936155616206</v>
      </c>
      <c r="M3271">
        <f t="shared" si="1282"/>
        <v>-13043.359509215235</v>
      </c>
      <c r="N3271" t="str">
        <f t="shared" si="1278"/>
        <v>TRANSITION</v>
      </c>
      <c r="O3271" s="2" t="str">
        <f t="shared" si="1279"/>
        <v>TRANSITION</v>
      </c>
      <c r="P3271" s="2">
        <f t="shared" si="1289"/>
        <v>289</v>
      </c>
      <c r="Q3271" s="2">
        <f t="shared" si="1290"/>
        <v>297</v>
      </c>
      <c r="R3271" s="2">
        <f t="shared" si="1291"/>
        <v>296</v>
      </c>
      <c r="S3271" s="2">
        <f t="shared" si="1292"/>
        <v>0</v>
      </c>
      <c r="T3271" s="2">
        <f t="shared" si="1293"/>
        <v>0</v>
      </c>
      <c r="U3271" s="2" t="str">
        <f t="shared" si="1283"/>
        <v>RELAX</v>
      </c>
      <c r="V3271" s="2">
        <f t="shared" si="1284"/>
        <v>0</v>
      </c>
      <c r="W3271" s="2">
        <f t="shared" si="1294"/>
        <v>286.60233323011522</v>
      </c>
      <c r="Y3271" s="2">
        <f t="shared" si="1273"/>
        <v>286.36756372207219</v>
      </c>
      <c r="Z3271" s="2">
        <f t="shared" si="1274"/>
        <v>294.05787671972968</v>
      </c>
      <c r="AA3271" s="2">
        <f t="shared" si="1275"/>
        <v>288.18654379659193</v>
      </c>
      <c r="AB3271" s="2" t="str">
        <f t="shared" si="1295"/>
        <v>low</v>
      </c>
      <c r="AC3271" s="2">
        <f t="shared" si="1296"/>
        <v>286.08186658409221</v>
      </c>
      <c r="AD3271" s="2">
        <f t="shared" si="1285"/>
        <v>7.6111365718723167</v>
      </c>
      <c r="AE3271" s="2">
        <f t="shared" si="1286"/>
        <v>1603.6753308616821</v>
      </c>
      <c r="AF3271" s="2">
        <f t="shared" si="1287"/>
        <v>250</v>
      </c>
      <c r="AG3271" s="2">
        <f t="shared" si="1288"/>
        <v>275</v>
      </c>
    </row>
    <row r="3272" spans="1:33" x14ac:dyDescent="0.2">
      <c r="A3272" s="2">
        <f t="shared" si="1280"/>
        <v>73.290000200271606</v>
      </c>
      <c r="B3272">
        <v>3.9328429698899998</v>
      </c>
      <c r="C3272" s="2">
        <f t="shared" si="1272"/>
        <v>73.162842750545025</v>
      </c>
      <c r="D3272">
        <v>1577147265.4100001</v>
      </c>
      <c r="E3272">
        <v>438</v>
      </c>
      <c r="F3272">
        <v>894</v>
      </c>
      <c r="G3272">
        <v>630</v>
      </c>
      <c r="H3272">
        <v>697</v>
      </c>
      <c r="I3272">
        <v>284</v>
      </c>
      <c r="J3272">
        <f t="shared" si="1276"/>
        <v>588.6</v>
      </c>
      <c r="K3272">
        <f t="shared" si="1277"/>
        <v>11</v>
      </c>
      <c r="L3272">
        <f t="shared" si="1281"/>
        <v>-82.897936617925311</v>
      </c>
      <c r="M3272">
        <f t="shared" si="1282"/>
        <v>2616.7324315646297</v>
      </c>
      <c r="N3272" t="str">
        <f t="shared" si="1278"/>
        <v>TRANSITION</v>
      </c>
      <c r="O3272" s="2" t="str">
        <f t="shared" si="1279"/>
        <v>TRANSITION</v>
      </c>
      <c r="P3272" s="2">
        <f t="shared" si="1289"/>
        <v>287</v>
      </c>
      <c r="Q3272" s="2">
        <f t="shared" si="1290"/>
        <v>297</v>
      </c>
      <c r="R3272" s="2">
        <f t="shared" si="1291"/>
        <v>296</v>
      </c>
      <c r="S3272" s="2">
        <f t="shared" si="1292"/>
        <v>0</v>
      </c>
      <c r="T3272" s="2">
        <f t="shared" si="1293"/>
        <v>0</v>
      </c>
      <c r="U3272" s="2" t="str">
        <f t="shared" si="1283"/>
        <v>RELAX</v>
      </c>
      <c r="V3272" s="2">
        <f t="shared" si="1284"/>
        <v>0</v>
      </c>
      <c r="W3272" s="2">
        <f t="shared" si="1294"/>
        <v>286.08186658409221</v>
      </c>
      <c r="Y3272" s="2">
        <f t="shared" si="1273"/>
        <v>286.31042429447621</v>
      </c>
      <c r="Z3272" s="2">
        <f t="shared" si="1274"/>
        <v>294.05787671972968</v>
      </c>
      <c r="AA3272" s="2">
        <f t="shared" si="1275"/>
        <v>288.19559479286596</v>
      </c>
      <c r="AB3272" s="2" t="str">
        <f t="shared" si="1295"/>
        <v>low</v>
      </c>
      <c r="AC3272" s="2">
        <f t="shared" si="1296"/>
        <v>286.26549326727377</v>
      </c>
      <c r="AD3272" s="2">
        <f t="shared" si="1285"/>
        <v>7.1083168587522527</v>
      </c>
      <c r="AE3272" s="2">
        <f t="shared" si="1286"/>
        <v>-20.841358354235229</v>
      </c>
      <c r="AF3272" s="2">
        <f t="shared" si="1287"/>
        <v>250</v>
      </c>
      <c r="AG3272" s="2">
        <f t="shared" si="1288"/>
        <v>275</v>
      </c>
    </row>
    <row r="3273" spans="1:33" x14ac:dyDescent="0.2">
      <c r="A3273" s="2">
        <f t="shared" si="1280"/>
        <v>73.31000018119812</v>
      </c>
      <c r="B3273">
        <v>3.95350909233</v>
      </c>
      <c r="C3273" s="2">
        <f t="shared" si="1272"/>
        <v>73.183508872985016</v>
      </c>
      <c r="D3273">
        <v>1577147265.4300001</v>
      </c>
      <c r="E3273">
        <v>439</v>
      </c>
      <c r="F3273">
        <v>896</v>
      </c>
      <c r="G3273">
        <v>631</v>
      </c>
      <c r="H3273">
        <v>698</v>
      </c>
      <c r="I3273">
        <v>287</v>
      </c>
      <c r="J3273">
        <f t="shared" si="1276"/>
        <v>590.20000000000005</v>
      </c>
      <c r="K3273">
        <f t="shared" si="1277"/>
        <v>12.600000000000023</v>
      </c>
      <c r="L3273">
        <f t="shared" si="1281"/>
        <v>145.1651130351074</v>
      </c>
      <c r="M3273">
        <f t="shared" si="1282"/>
        <v>11035.599460671267</v>
      </c>
      <c r="N3273" t="str">
        <f t="shared" si="1278"/>
        <v>TRANSITION</v>
      </c>
      <c r="O3273" s="2" t="str">
        <f t="shared" si="1279"/>
        <v>TRANSITION</v>
      </c>
      <c r="P3273" s="2">
        <f t="shared" si="1289"/>
        <v>287</v>
      </c>
      <c r="Q3273" s="2">
        <f t="shared" si="1290"/>
        <v>297</v>
      </c>
      <c r="R3273" s="2">
        <f t="shared" si="1291"/>
        <v>296</v>
      </c>
      <c r="S3273" s="2">
        <f t="shared" si="1292"/>
        <v>0</v>
      </c>
      <c r="T3273" s="2">
        <f t="shared" si="1293"/>
        <v>0</v>
      </c>
      <c r="U3273" s="2" t="str">
        <f t="shared" si="1283"/>
        <v>RELAX</v>
      </c>
      <c r="V3273" s="2">
        <f t="shared" si="1284"/>
        <v>0</v>
      </c>
      <c r="W3273" s="2">
        <f t="shared" si="1294"/>
        <v>286.26549326727377</v>
      </c>
      <c r="Y3273" s="2">
        <f t="shared" si="1273"/>
        <v>286.30143808903574</v>
      </c>
      <c r="Z3273" s="2">
        <f t="shared" si="1274"/>
        <v>294.05787671972968</v>
      </c>
      <c r="AA3273" s="2">
        <f t="shared" si="1275"/>
        <v>288.20133626794649</v>
      </c>
      <c r="AB3273" s="2" t="str">
        <f t="shared" si="1295"/>
        <v>low</v>
      </c>
      <c r="AC3273" s="2">
        <f t="shared" si="1296"/>
        <v>286.41239461381906</v>
      </c>
      <c r="AD3273" s="2">
        <f t="shared" si="1285"/>
        <v>-3.3434330638046874</v>
      </c>
      <c r="AE3273" s="2">
        <f t="shared" si="1286"/>
        <v>-505.74315297421771</v>
      </c>
      <c r="AF3273" s="2">
        <f t="shared" si="1287"/>
        <v>250</v>
      </c>
      <c r="AG3273" s="2">
        <f t="shared" si="1288"/>
        <v>300</v>
      </c>
    </row>
    <row r="3274" spans="1:33" x14ac:dyDescent="0.2">
      <c r="A3274" s="2">
        <f t="shared" si="1280"/>
        <v>73.330000162124634</v>
      </c>
      <c r="B3274">
        <v>3.97817802429</v>
      </c>
      <c r="C3274" s="2">
        <f t="shared" si="1272"/>
        <v>73.208177804945024</v>
      </c>
      <c r="D3274">
        <v>1577147265.45</v>
      </c>
      <c r="E3274">
        <v>438</v>
      </c>
      <c r="F3274">
        <v>895</v>
      </c>
      <c r="G3274">
        <v>631</v>
      </c>
      <c r="H3274">
        <v>697</v>
      </c>
      <c r="I3274">
        <v>287</v>
      </c>
      <c r="J3274">
        <f t="shared" si="1276"/>
        <v>589.6</v>
      </c>
      <c r="K3274">
        <f t="shared" si="1277"/>
        <v>12</v>
      </c>
      <c r="L3274">
        <f t="shared" si="1281"/>
        <v>0</v>
      </c>
      <c r="M3274">
        <f t="shared" si="1282"/>
        <v>-5884.5317369430031</v>
      </c>
      <c r="N3274" t="str">
        <f t="shared" si="1278"/>
        <v>TRANSITION</v>
      </c>
      <c r="O3274" s="2" t="str">
        <f t="shared" si="1279"/>
        <v>RELAX</v>
      </c>
      <c r="P3274" s="2">
        <f t="shared" si="1289"/>
        <v>287</v>
      </c>
      <c r="Q3274" s="2">
        <f t="shared" si="1290"/>
        <v>297</v>
      </c>
      <c r="R3274" s="2">
        <f t="shared" si="1291"/>
        <v>296</v>
      </c>
      <c r="S3274" s="2">
        <f t="shared" si="1292"/>
        <v>0</v>
      </c>
      <c r="T3274" s="2">
        <f t="shared" si="1293"/>
        <v>0</v>
      </c>
      <c r="U3274" s="2" t="str">
        <f t="shared" si="1283"/>
        <v>RELAX</v>
      </c>
      <c r="V3274" s="2">
        <f t="shared" si="1284"/>
        <v>0</v>
      </c>
      <c r="W3274" s="2">
        <f t="shared" si="1294"/>
        <v>286.41239461381906</v>
      </c>
      <c r="Y3274" s="2">
        <f t="shared" si="1273"/>
        <v>286.32362939399241</v>
      </c>
      <c r="Z3274" s="2">
        <f t="shared" si="1274"/>
        <v>294.05787671972968</v>
      </c>
      <c r="AA3274" s="2">
        <f t="shared" si="1275"/>
        <v>288.20634135900093</v>
      </c>
      <c r="AB3274" s="2" t="str">
        <f t="shared" si="1295"/>
        <v>low</v>
      </c>
      <c r="AC3274" s="2">
        <f t="shared" si="1296"/>
        <v>286.32991569105525</v>
      </c>
      <c r="AD3274" s="2">
        <f t="shared" si="1285"/>
        <v>5.4629229738296301</v>
      </c>
      <c r="AE3274" s="2">
        <f t="shared" si="1286"/>
        <v>356.98165011414329</v>
      </c>
      <c r="AF3274" s="2">
        <f t="shared" si="1287"/>
        <v>250</v>
      </c>
      <c r="AG3274" s="2">
        <f t="shared" si="1288"/>
        <v>275</v>
      </c>
    </row>
    <row r="3275" spans="1:33" x14ac:dyDescent="0.2">
      <c r="A3275" s="2">
        <f t="shared" si="1280"/>
        <v>73.360000133514404</v>
      </c>
      <c r="B3275">
        <v>4.0027101039900002</v>
      </c>
      <c r="C3275" s="2">
        <f t="shared" si="1272"/>
        <v>73.232709884645018</v>
      </c>
      <c r="D3275">
        <v>1577147265.48</v>
      </c>
      <c r="E3275">
        <v>438</v>
      </c>
      <c r="F3275">
        <v>894</v>
      </c>
      <c r="G3275">
        <v>631</v>
      </c>
      <c r="H3275">
        <v>699</v>
      </c>
      <c r="I3275">
        <v>286</v>
      </c>
      <c r="J3275">
        <f t="shared" si="1276"/>
        <v>589.6</v>
      </c>
      <c r="K3275">
        <f t="shared" si="1277"/>
        <v>12</v>
      </c>
      <c r="L3275">
        <f t="shared" si="1281"/>
        <v>-40.762952518860182</v>
      </c>
      <c r="M3275">
        <f t="shared" si="1282"/>
        <v>-1661.6182980548497</v>
      </c>
      <c r="N3275" t="str">
        <f t="shared" si="1278"/>
        <v>TRANSITION</v>
      </c>
      <c r="O3275" s="2" t="str">
        <f t="shared" si="1279"/>
        <v>RELAX</v>
      </c>
      <c r="P3275" s="2">
        <f t="shared" si="1289"/>
        <v>287</v>
      </c>
      <c r="Q3275" s="2">
        <f t="shared" si="1290"/>
        <v>297</v>
      </c>
      <c r="R3275" s="2">
        <f t="shared" si="1291"/>
        <v>296</v>
      </c>
      <c r="S3275" s="2">
        <f t="shared" si="1292"/>
        <v>0</v>
      </c>
      <c r="T3275" s="2">
        <f t="shared" si="1293"/>
        <v>0</v>
      </c>
      <c r="U3275" s="2" t="str">
        <f t="shared" si="1283"/>
        <v>RELAX</v>
      </c>
      <c r="V3275" s="2">
        <f t="shared" si="1284"/>
        <v>0</v>
      </c>
      <c r="W3275" s="2">
        <f t="shared" si="1294"/>
        <v>286.32991569105525</v>
      </c>
      <c r="Y3275" s="2">
        <f t="shared" si="1273"/>
        <v>286.32488665340497</v>
      </c>
      <c r="Z3275" s="2">
        <f t="shared" si="1274"/>
        <v>294.05787671972968</v>
      </c>
      <c r="AA3275" s="2">
        <f t="shared" si="1275"/>
        <v>288.21220576075046</v>
      </c>
      <c r="AB3275" s="2" t="str">
        <f t="shared" si="1295"/>
        <v>low</v>
      </c>
      <c r="AC3275" s="2">
        <f t="shared" si="1296"/>
        <v>286.4639325528442</v>
      </c>
      <c r="AD3275" s="2">
        <f t="shared" si="1285"/>
        <v>-4.4889594963575945</v>
      </c>
      <c r="AE3275" s="2">
        <f t="shared" si="1286"/>
        <v>-405.66811260551884</v>
      </c>
      <c r="AF3275" s="2">
        <f t="shared" si="1287"/>
        <v>250</v>
      </c>
      <c r="AG3275" s="2">
        <f t="shared" si="1288"/>
        <v>300</v>
      </c>
    </row>
    <row r="3276" spans="1:33" x14ac:dyDescent="0.2">
      <c r="A3276" s="2">
        <f t="shared" si="1280"/>
        <v>73.380000114440918</v>
      </c>
      <c r="B3276">
        <v>4.0233800411200003</v>
      </c>
      <c r="C3276" s="2">
        <f t="shared" si="1272"/>
        <v>73.253379821775027</v>
      </c>
      <c r="D3276">
        <v>1577147265.5</v>
      </c>
      <c r="E3276">
        <v>438</v>
      </c>
      <c r="F3276">
        <v>895</v>
      </c>
      <c r="G3276">
        <v>631</v>
      </c>
      <c r="H3276">
        <v>697</v>
      </c>
      <c r="I3276">
        <v>287</v>
      </c>
      <c r="J3276">
        <f t="shared" si="1276"/>
        <v>589.6</v>
      </c>
      <c r="K3276">
        <f t="shared" si="1277"/>
        <v>12</v>
      </c>
      <c r="L3276">
        <f t="shared" si="1281"/>
        <v>48.379440813519082</v>
      </c>
      <c r="M3276">
        <f t="shared" si="1282"/>
        <v>4312.6591421992807</v>
      </c>
      <c r="N3276" t="str">
        <f t="shared" si="1278"/>
        <v>TRANSITION</v>
      </c>
      <c r="O3276" s="2" t="str">
        <f t="shared" si="1279"/>
        <v>ONE</v>
      </c>
      <c r="P3276" s="2">
        <f t="shared" si="1289"/>
        <v>287</v>
      </c>
      <c r="Q3276" s="2">
        <f t="shared" si="1290"/>
        <v>297</v>
      </c>
      <c r="R3276" s="2">
        <f t="shared" si="1291"/>
        <v>296</v>
      </c>
      <c r="S3276" s="2">
        <f t="shared" si="1292"/>
        <v>0</v>
      </c>
      <c r="T3276" s="2">
        <f t="shared" si="1293"/>
        <v>0</v>
      </c>
      <c r="U3276" s="2" t="str">
        <f t="shared" si="1283"/>
        <v>RELAX</v>
      </c>
      <c r="V3276" s="2">
        <f t="shared" si="1284"/>
        <v>0</v>
      </c>
      <c r="W3276" s="2">
        <f t="shared" si="1294"/>
        <v>286.4639325528442</v>
      </c>
      <c r="Y3276" s="2">
        <f t="shared" si="1273"/>
        <v>286.35269583329284</v>
      </c>
      <c r="Z3276" s="2">
        <f t="shared" si="1274"/>
        <v>294.05787671972968</v>
      </c>
      <c r="AA3276" s="2">
        <f t="shared" si="1275"/>
        <v>288.21783980538316</v>
      </c>
      <c r="AB3276" s="2" t="str">
        <f t="shared" si="1295"/>
        <v>low</v>
      </c>
      <c r="AC3276" s="2">
        <f t="shared" si="1296"/>
        <v>286.37114604227537</v>
      </c>
      <c r="AD3276" s="2">
        <f t="shared" si="1285"/>
        <v>13.380420044448371</v>
      </c>
      <c r="AE3276" s="2">
        <f t="shared" si="1286"/>
        <v>864.51058986873102</v>
      </c>
      <c r="AF3276" s="2">
        <f t="shared" si="1287"/>
        <v>250</v>
      </c>
      <c r="AG3276" s="2">
        <f t="shared" si="1288"/>
        <v>275</v>
      </c>
    </row>
    <row r="3277" spans="1:33" x14ac:dyDescent="0.2">
      <c r="A3277" s="2">
        <f t="shared" si="1280"/>
        <v>73.400000095367432</v>
      </c>
      <c r="B3277">
        <v>4.0477268695799999</v>
      </c>
      <c r="C3277" s="2">
        <f t="shared" si="1272"/>
        <v>73.277726650235024</v>
      </c>
      <c r="D3277">
        <v>1577147265.52</v>
      </c>
      <c r="E3277">
        <v>438</v>
      </c>
      <c r="F3277">
        <v>896</v>
      </c>
      <c r="G3277">
        <v>632</v>
      </c>
      <c r="H3277">
        <v>696</v>
      </c>
      <c r="I3277">
        <v>286</v>
      </c>
      <c r="J3277">
        <f t="shared" si="1276"/>
        <v>589.6</v>
      </c>
      <c r="K3277">
        <f t="shared" si="1277"/>
        <v>12</v>
      </c>
      <c r="L3277">
        <f t="shared" si="1281"/>
        <v>-41.07311149963278</v>
      </c>
      <c r="M3277">
        <f t="shared" si="1282"/>
        <v>-3674.0946550848207</v>
      </c>
      <c r="N3277" t="str">
        <f t="shared" si="1278"/>
        <v>TRANSITION</v>
      </c>
      <c r="O3277" s="2" t="str">
        <f t="shared" si="1279"/>
        <v>RELAX</v>
      </c>
      <c r="P3277" s="2">
        <f t="shared" si="1289"/>
        <v>288</v>
      </c>
      <c r="Q3277" s="2">
        <f t="shared" si="1290"/>
        <v>297</v>
      </c>
      <c r="R3277" s="2">
        <f t="shared" si="1291"/>
        <v>296</v>
      </c>
      <c r="S3277" s="2">
        <f t="shared" si="1292"/>
        <v>0</v>
      </c>
      <c r="T3277" s="2">
        <f t="shared" si="1293"/>
        <v>0</v>
      </c>
      <c r="U3277" s="2" t="str">
        <f t="shared" si="1283"/>
        <v>RELAX</v>
      </c>
      <c r="V3277" s="2">
        <f t="shared" si="1284"/>
        <v>0</v>
      </c>
      <c r="W3277" s="2">
        <f t="shared" si="1294"/>
        <v>286.37114604227537</v>
      </c>
      <c r="Y3277" s="2">
        <f t="shared" si="1273"/>
        <v>286.35638587508936</v>
      </c>
      <c r="Z3277" s="2">
        <f t="shared" si="1274"/>
        <v>294.05787671972968</v>
      </c>
      <c r="AA3277" s="2">
        <f t="shared" si="1275"/>
        <v>288.2245826067786</v>
      </c>
      <c r="AB3277" s="2" t="str">
        <f t="shared" si="1295"/>
        <v>low</v>
      </c>
      <c r="AC3277" s="2">
        <f t="shared" si="1296"/>
        <v>286.6969168338203</v>
      </c>
      <c r="AD3277" s="2">
        <f t="shared" si="1285"/>
        <v>22.425348365969626</v>
      </c>
      <c r="AE3277" s="2">
        <f t="shared" si="1286"/>
        <v>371.50334945602884</v>
      </c>
      <c r="AF3277" s="2">
        <f t="shared" si="1287"/>
        <v>250</v>
      </c>
      <c r="AG3277" s="2">
        <f t="shared" si="1288"/>
        <v>275</v>
      </c>
    </row>
    <row r="3278" spans="1:33" x14ac:dyDescent="0.2">
      <c r="A3278" s="2">
        <f t="shared" si="1280"/>
        <v>73.420000076293945</v>
      </c>
      <c r="B3278">
        <v>4.0682668685900003</v>
      </c>
      <c r="C3278" s="2">
        <f t="shared" si="1272"/>
        <v>73.298266649245022</v>
      </c>
      <c r="D3278">
        <v>1577147265.54</v>
      </c>
      <c r="E3278">
        <v>440</v>
      </c>
      <c r="F3278">
        <v>896</v>
      </c>
      <c r="G3278">
        <v>633</v>
      </c>
      <c r="H3278">
        <v>697</v>
      </c>
      <c r="I3278">
        <v>288</v>
      </c>
      <c r="J3278">
        <f t="shared" si="1276"/>
        <v>590.79999999999995</v>
      </c>
      <c r="K3278">
        <f t="shared" si="1277"/>
        <v>13.199999999999932</v>
      </c>
      <c r="L3278">
        <f t="shared" si="1281"/>
        <v>97.370988140079973</v>
      </c>
      <c r="M3278">
        <f t="shared" si="1282"/>
        <v>6740.219392041261</v>
      </c>
      <c r="N3278" t="str">
        <f t="shared" si="1278"/>
        <v>TRANSITION</v>
      </c>
      <c r="O3278" s="2" t="str">
        <f t="shared" si="1279"/>
        <v>TRANSITION</v>
      </c>
      <c r="P3278" s="2">
        <f t="shared" si="1289"/>
        <v>288</v>
      </c>
      <c r="Q3278" s="2">
        <f t="shared" si="1290"/>
        <v>297</v>
      </c>
      <c r="R3278" s="2">
        <f t="shared" si="1291"/>
        <v>296</v>
      </c>
      <c r="S3278" s="2">
        <f t="shared" si="1292"/>
        <v>0</v>
      </c>
      <c r="T3278" s="2">
        <f t="shared" si="1293"/>
        <v>0</v>
      </c>
      <c r="U3278" s="2" t="str">
        <f t="shared" si="1283"/>
        <v>RELAX</v>
      </c>
      <c r="V3278" s="2">
        <f t="shared" si="1284"/>
        <v>0</v>
      </c>
      <c r="W3278" s="2">
        <f t="shared" si="1294"/>
        <v>286.6969168338203</v>
      </c>
      <c r="Y3278" s="2">
        <f t="shared" si="1273"/>
        <v>286.42449206683557</v>
      </c>
      <c r="Z3278" s="2">
        <f t="shared" si="1274"/>
        <v>294.05787671972968</v>
      </c>
      <c r="AA3278" s="2">
        <f t="shared" si="1275"/>
        <v>288.23117277019412</v>
      </c>
      <c r="AB3278" s="2" t="str">
        <f t="shared" si="1295"/>
        <v>low</v>
      </c>
      <c r="AC3278" s="2">
        <f t="shared" si="1296"/>
        <v>287.15753346705623</v>
      </c>
      <c r="AD3278" s="2">
        <f t="shared" si="1285"/>
        <v>0</v>
      </c>
      <c r="AE3278" s="2">
        <f t="shared" si="1286"/>
        <v>-1091.7891648899952</v>
      </c>
      <c r="AF3278" s="2">
        <f t="shared" si="1287"/>
        <v>250</v>
      </c>
      <c r="AG3278" s="2">
        <f t="shared" si="1288"/>
        <v>300</v>
      </c>
    </row>
    <row r="3279" spans="1:33" x14ac:dyDescent="0.2">
      <c r="A3279" s="2">
        <f t="shared" si="1280"/>
        <v>73.450000047683716</v>
      </c>
      <c r="B3279">
        <v>4.0926270484899998</v>
      </c>
      <c r="C3279" s="2">
        <f t="shared" si="1272"/>
        <v>73.322626829145022</v>
      </c>
      <c r="D3279">
        <v>1577147265.5699999</v>
      </c>
      <c r="E3279">
        <v>439</v>
      </c>
      <c r="F3279">
        <v>898</v>
      </c>
      <c r="G3279">
        <v>632</v>
      </c>
      <c r="H3279">
        <v>695</v>
      </c>
      <c r="I3279">
        <v>289</v>
      </c>
      <c r="J3279">
        <f t="shared" si="1276"/>
        <v>590.6</v>
      </c>
      <c r="K3279">
        <f t="shared" si="1277"/>
        <v>13</v>
      </c>
      <c r="L3279">
        <f t="shared" si="1281"/>
        <v>41.050599958829551</v>
      </c>
      <c r="M3279">
        <f t="shared" si="1282"/>
        <v>-2311.9857247545028</v>
      </c>
      <c r="N3279" t="str">
        <f t="shared" si="1278"/>
        <v>TRANSITION</v>
      </c>
      <c r="O3279" s="2" t="str">
        <f t="shared" si="1279"/>
        <v>RELAX</v>
      </c>
      <c r="P3279" s="2">
        <f t="shared" si="1289"/>
        <v>288</v>
      </c>
      <c r="Q3279" s="2">
        <f t="shared" si="1290"/>
        <v>297</v>
      </c>
      <c r="R3279" s="2">
        <f t="shared" si="1291"/>
        <v>296</v>
      </c>
      <c r="S3279" s="2">
        <f t="shared" si="1292"/>
        <v>0</v>
      </c>
      <c r="T3279" s="2">
        <f t="shared" si="1293"/>
        <v>0</v>
      </c>
      <c r="U3279" s="2" t="str">
        <f t="shared" si="1283"/>
        <v>RELAX</v>
      </c>
      <c r="V3279" s="2">
        <f t="shared" si="1284"/>
        <v>0</v>
      </c>
      <c r="W3279" s="2">
        <f t="shared" si="1294"/>
        <v>287.15753346705623</v>
      </c>
      <c r="Y3279" s="2">
        <f t="shared" si="1273"/>
        <v>286.57110034687969</v>
      </c>
      <c r="Z3279" s="2">
        <f t="shared" si="1274"/>
        <v>294.05787671972968</v>
      </c>
      <c r="AA3279" s="2">
        <f t="shared" si="1275"/>
        <v>288.24083873502616</v>
      </c>
      <c r="AB3279" s="2" t="str">
        <f t="shared" si="1295"/>
        <v>low</v>
      </c>
      <c r="AC3279" s="2">
        <f t="shared" si="1296"/>
        <v>287.15753346705623</v>
      </c>
      <c r="AD3279" s="2">
        <f t="shared" si="1285"/>
        <v>16.577675775590759</v>
      </c>
      <c r="AE3279" s="2">
        <f t="shared" si="1286"/>
        <v>680.52353651095564</v>
      </c>
      <c r="AF3279" s="2">
        <f t="shared" si="1287"/>
        <v>250</v>
      </c>
      <c r="AG3279" s="2">
        <f t="shared" si="1288"/>
        <v>275</v>
      </c>
    </row>
    <row r="3280" spans="1:33" x14ac:dyDescent="0.2">
      <c r="A3280" s="2">
        <f t="shared" si="1280"/>
        <v>73.470000028610229</v>
      </c>
      <c r="B3280">
        <v>4.1133348941800003</v>
      </c>
      <c r="C3280" s="2">
        <f t="shared" si="1272"/>
        <v>73.34333467483502</v>
      </c>
      <c r="D3280">
        <v>1577147265.5899999</v>
      </c>
      <c r="E3280">
        <v>439</v>
      </c>
      <c r="F3280">
        <v>899</v>
      </c>
      <c r="G3280">
        <v>633</v>
      </c>
      <c r="H3280">
        <v>693</v>
      </c>
      <c r="I3280">
        <v>287</v>
      </c>
      <c r="J3280">
        <f t="shared" si="1276"/>
        <v>590.20000000000005</v>
      </c>
      <c r="K3280">
        <f t="shared" si="1277"/>
        <v>12.600000000000023</v>
      </c>
      <c r="L3280">
        <f t="shared" si="1281"/>
        <v>-96.581751184565221</v>
      </c>
      <c r="M3280">
        <f t="shared" si="1282"/>
        <v>-6646.3867465390322</v>
      </c>
      <c r="N3280" t="str">
        <f t="shared" si="1278"/>
        <v>TRANSITION</v>
      </c>
      <c r="O3280" s="2" t="str">
        <f t="shared" si="1279"/>
        <v>TRANSITION</v>
      </c>
      <c r="P3280" s="2">
        <f t="shared" si="1289"/>
        <v>289</v>
      </c>
      <c r="Q3280" s="2">
        <f t="shared" si="1290"/>
        <v>297</v>
      </c>
      <c r="R3280" s="2">
        <f t="shared" si="1291"/>
        <v>296</v>
      </c>
      <c r="S3280" s="2">
        <f t="shared" si="1292"/>
        <v>0</v>
      </c>
      <c r="T3280" s="2">
        <f t="shared" si="1293"/>
        <v>0</v>
      </c>
      <c r="U3280" s="2" t="str">
        <f t="shared" si="1283"/>
        <v>RELAX</v>
      </c>
      <c r="V3280" s="2">
        <f t="shared" si="1284"/>
        <v>0</v>
      </c>
      <c r="W3280" s="2">
        <f t="shared" si="1294"/>
        <v>287.12602677364498</v>
      </c>
      <c r="Y3280" s="2">
        <f t="shared" si="1273"/>
        <v>286.68208563223277</v>
      </c>
      <c r="Z3280" s="2">
        <f t="shared" si="1274"/>
        <v>294.05787671972968</v>
      </c>
      <c r="AA3280" s="2">
        <f t="shared" si="1275"/>
        <v>288.25735181561879</v>
      </c>
      <c r="AB3280" s="2" t="str">
        <f t="shared" si="1295"/>
        <v>low</v>
      </c>
      <c r="AC3280" s="2">
        <f t="shared" si="1296"/>
        <v>287.50082141891602</v>
      </c>
      <c r="AD3280" s="2">
        <f t="shared" si="1285"/>
        <v>20.530411236710389</v>
      </c>
      <c r="AE3280" s="2">
        <f t="shared" si="1286"/>
        <v>190.88105640213189</v>
      </c>
      <c r="AF3280" s="2">
        <f t="shared" si="1287"/>
        <v>250</v>
      </c>
      <c r="AG3280" s="2">
        <f t="shared" si="1288"/>
        <v>275</v>
      </c>
    </row>
    <row r="3281" spans="1:33" x14ac:dyDescent="0.2">
      <c r="A3281" s="2">
        <f t="shared" si="1280"/>
        <v>73.490000009536743</v>
      </c>
      <c r="B3281">
        <v>4.1376810073900003</v>
      </c>
      <c r="C3281" s="2">
        <f t="shared" si="1272"/>
        <v>73.367680788045021</v>
      </c>
      <c r="D3281">
        <v>1577147265.6099999</v>
      </c>
      <c r="E3281">
        <v>440</v>
      </c>
      <c r="F3281">
        <v>898</v>
      </c>
      <c r="G3281">
        <v>633</v>
      </c>
      <c r="H3281">
        <v>695</v>
      </c>
      <c r="I3281">
        <v>289</v>
      </c>
      <c r="J3281">
        <f t="shared" si="1276"/>
        <v>591</v>
      </c>
      <c r="K3281">
        <f t="shared" si="1277"/>
        <v>13.399999999999977</v>
      </c>
      <c r="L3281">
        <f t="shared" si="1281"/>
        <v>82.148636324360467</v>
      </c>
      <c r="M3281">
        <f t="shared" si="1282"/>
        <v>7341.2288017913779</v>
      </c>
      <c r="N3281" t="str">
        <f t="shared" si="1278"/>
        <v>TRANSITION</v>
      </c>
      <c r="O3281" s="2" t="str">
        <f t="shared" si="1279"/>
        <v>TRANSITION</v>
      </c>
      <c r="P3281" s="2">
        <f t="shared" si="1289"/>
        <v>289</v>
      </c>
      <c r="Q3281" s="2">
        <f t="shared" si="1290"/>
        <v>297</v>
      </c>
      <c r="R3281" s="2">
        <f t="shared" si="1291"/>
        <v>296</v>
      </c>
      <c r="S3281" s="2">
        <f t="shared" si="1292"/>
        <v>0</v>
      </c>
      <c r="T3281" s="2">
        <f t="shared" si="1293"/>
        <v>0</v>
      </c>
      <c r="U3281" s="2" t="str">
        <f t="shared" si="1283"/>
        <v>RELAX</v>
      </c>
      <c r="V3281" s="2">
        <f t="shared" si="1284"/>
        <v>0</v>
      </c>
      <c r="W3281" s="2">
        <f t="shared" si="1294"/>
        <v>287.50082141891602</v>
      </c>
      <c r="Y3281" s="2">
        <f t="shared" si="1273"/>
        <v>286.68208563223277</v>
      </c>
      <c r="Z3281" s="2">
        <f t="shared" si="1274"/>
        <v>294.05787671972968</v>
      </c>
      <c r="AA3281" s="2">
        <f t="shared" si="1275"/>
        <v>288.25735181561879</v>
      </c>
      <c r="AB3281" s="2" t="str">
        <f t="shared" si="1295"/>
        <v>middle</v>
      </c>
      <c r="AC3281" s="2">
        <f t="shared" si="1296"/>
        <v>288.00065713513283</v>
      </c>
      <c r="AD3281" s="2">
        <f t="shared" si="1285"/>
        <v>8.0748774797959619</v>
      </c>
      <c r="AE3281" s="2">
        <f t="shared" si="1286"/>
        <v>-511.60255641127929</v>
      </c>
      <c r="AF3281" s="2">
        <f t="shared" si="1287"/>
        <v>275</v>
      </c>
      <c r="AG3281" s="2">
        <f t="shared" si="1288"/>
        <v>275</v>
      </c>
    </row>
    <row r="3282" spans="1:33" x14ac:dyDescent="0.2">
      <c r="A3282" s="2">
        <f t="shared" si="1280"/>
        <v>73.520000219345093</v>
      </c>
      <c r="B3282">
        <v>4.1624329090099996</v>
      </c>
      <c r="C3282" s="2">
        <f t="shared" si="1272"/>
        <v>73.392432689665014</v>
      </c>
      <c r="D3282">
        <v>1577147265.6400001</v>
      </c>
      <c r="E3282">
        <v>441</v>
      </c>
      <c r="F3282">
        <v>899</v>
      </c>
      <c r="G3282">
        <v>632</v>
      </c>
      <c r="H3282">
        <v>693</v>
      </c>
      <c r="I3282">
        <v>290</v>
      </c>
      <c r="J3282">
        <f t="shared" si="1276"/>
        <v>591</v>
      </c>
      <c r="K3282">
        <f t="shared" si="1277"/>
        <v>13.399999999999977</v>
      </c>
      <c r="L3282">
        <f t="shared" si="1281"/>
        <v>40.400936273599669</v>
      </c>
      <c r="M3282">
        <f t="shared" si="1282"/>
        <v>-1686.6461693201409</v>
      </c>
      <c r="N3282" t="str">
        <f t="shared" si="1278"/>
        <v>TRANSITION</v>
      </c>
      <c r="O3282" s="2" t="str">
        <f t="shared" si="1279"/>
        <v>RELAX</v>
      </c>
      <c r="P3282" s="2">
        <f t="shared" si="1289"/>
        <v>289</v>
      </c>
      <c r="Q3282" s="2">
        <f t="shared" si="1290"/>
        <v>297</v>
      </c>
      <c r="R3282" s="2">
        <f t="shared" si="1291"/>
        <v>296</v>
      </c>
      <c r="S3282" s="2">
        <f t="shared" si="1292"/>
        <v>0</v>
      </c>
      <c r="T3282" s="2">
        <f t="shared" si="1293"/>
        <v>0</v>
      </c>
      <c r="U3282" s="2" t="str">
        <f t="shared" si="1283"/>
        <v>RELAX</v>
      </c>
      <c r="V3282" s="2">
        <f t="shared" si="1284"/>
        <v>0</v>
      </c>
      <c r="W3282" s="2">
        <f t="shared" si="1294"/>
        <v>288.00065713513283</v>
      </c>
      <c r="Y3282" s="2">
        <f t="shared" si="1273"/>
        <v>286.68208563223277</v>
      </c>
      <c r="Z3282" s="2">
        <f t="shared" si="1274"/>
        <v>294.05787671972968</v>
      </c>
      <c r="AA3282" s="2">
        <f t="shared" si="1275"/>
        <v>288.25735181561879</v>
      </c>
      <c r="AB3282" s="2" t="str">
        <f t="shared" si="1295"/>
        <v>middle</v>
      </c>
      <c r="AC3282" s="2">
        <f t="shared" si="1296"/>
        <v>288.20052570810628</v>
      </c>
      <c r="AD3282" s="2">
        <f t="shared" si="1285"/>
        <v>7.735980760167271</v>
      </c>
      <c r="AE3282" s="2">
        <f t="shared" si="1286"/>
        <v>-13.691744773050718</v>
      </c>
      <c r="AF3282" s="2">
        <f t="shared" si="1287"/>
        <v>275</v>
      </c>
      <c r="AG3282" s="2">
        <f t="shared" si="1288"/>
        <v>275</v>
      </c>
    </row>
    <row r="3283" spans="1:33" x14ac:dyDescent="0.2">
      <c r="A3283" s="2">
        <f t="shared" si="1280"/>
        <v>73.540000200271606</v>
      </c>
      <c r="B3283">
        <v>4.1831018924699999</v>
      </c>
      <c r="C3283" s="2">
        <f t="shared" si="1272"/>
        <v>73.413101673125027</v>
      </c>
      <c r="D3283">
        <v>1577147265.6600001</v>
      </c>
      <c r="E3283">
        <v>440</v>
      </c>
      <c r="F3283">
        <v>900</v>
      </c>
      <c r="G3283">
        <v>633</v>
      </c>
      <c r="H3283">
        <v>693</v>
      </c>
      <c r="I3283">
        <v>289</v>
      </c>
      <c r="J3283">
        <f t="shared" si="1276"/>
        <v>591</v>
      </c>
      <c r="K3283">
        <f t="shared" si="1277"/>
        <v>13.399999999999977</v>
      </c>
      <c r="L3283">
        <f t="shared" si="1281"/>
        <v>-48.381673048181376</v>
      </c>
      <c r="M3283">
        <f t="shared" si="1282"/>
        <v>-4295.4511765708312</v>
      </c>
      <c r="N3283" t="str">
        <f t="shared" si="1278"/>
        <v>TRANSITION</v>
      </c>
      <c r="O3283" s="2" t="str">
        <f t="shared" si="1279"/>
        <v>RELAX</v>
      </c>
      <c r="P3283" s="2">
        <f t="shared" si="1289"/>
        <v>289</v>
      </c>
      <c r="Q3283" s="2">
        <f t="shared" si="1290"/>
        <v>297</v>
      </c>
      <c r="R3283" s="2">
        <f t="shared" si="1291"/>
        <v>296</v>
      </c>
      <c r="S3283" s="2">
        <f t="shared" si="1292"/>
        <v>0</v>
      </c>
      <c r="T3283" s="2">
        <f t="shared" si="1293"/>
        <v>0</v>
      </c>
      <c r="U3283" s="2" t="str">
        <f t="shared" si="1283"/>
        <v>RELAX</v>
      </c>
      <c r="V3283" s="2">
        <f t="shared" si="1284"/>
        <v>0</v>
      </c>
      <c r="W3283" s="2">
        <f t="shared" si="1294"/>
        <v>288.20052570810628</v>
      </c>
      <c r="Y3283" s="2">
        <f t="shared" si="1273"/>
        <v>286.68208563223277</v>
      </c>
      <c r="Z3283" s="2">
        <f t="shared" si="1274"/>
        <v>294.05787671972968</v>
      </c>
      <c r="AA3283" s="2">
        <f t="shared" si="1275"/>
        <v>288.25735181561879</v>
      </c>
      <c r="AB3283" s="2" t="str">
        <f t="shared" si="1295"/>
        <v>middle</v>
      </c>
      <c r="AC3283" s="2">
        <f t="shared" si="1296"/>
        <v>288.36042056648506</v>
      </c>
      <c r="AD3283" s="2">
        <f t="shared" si="1285"/>
        <v>13.356954047132652</v>
      </c>
      <c r="AE3283" s="2">
        <f t="shared" si="1286"/>
        <v>271.95209178252043</v>
      </c>
      <c r="AF3283" s="2">
        <f t="shared" si="1287"/>
        <v>275</v>
      </c>
      <c r="AG3283" s="2">
        <f t="shared" si="1288"/>
        <v>275</v>
      </c>
    </row>
    <row r="3284" spans="1:33" x14ac:dyDescent="0.2">
      <c r="A3284" s="2">
        <f t="shared" si="1280"/>
        <v>73.56000018119812</v>
      </c>
      <c r="B3284">
        <v>4.20765209198</v>
      </c>
      <c r="C3284" s="2">
        <f t="shared" si="1272"/>
        <v>73.437651872635016</v>
      </c>
      <c r="D3284">
        <v>1577147265.6800001</v>
      </c>
      <c r="E3284">
        <v>440</v>
      </c>
      <c r="F3284">
        <v>899</v>
      </c>
      <c r="G3284">
        <v>633</v>
      </c>
      <c r="H3284">
        <v>693</v>
      </c>
      <c r="I3284">
        <v>289</v>
      </c>
      <c r="J3284">
        <f t="shared" si="1276"/>
        <v>590.79999999999995</v>
      </c>
      <c r="K3284">
        <f t="shared" si="1277"/>
        <v>13.199999999999932</v>
      </c>
      <c r="L3284">
        <f t="shared" si="1281"/>
        <v>0</v>
      </c>
      <c r="M3284">
        <f t="shared" si="1282"/>
        <v>1970.7242309160804</v>
      </c>
      <c r="N3284" t="str">
        <f t="shared" si="1278"/>
        <v>TRANSITION</v>
      </c>
      <c r="O3284" s="2" t="str">
        <f t="shared" si="1279"/>
        <v>ONE</v>
      </c>
      <c r="P3284" s="2">
        <f t="shared" si="1289"/>
        <v>289</v>
      </c>
      <c r="Q3284" s="2">
        <f t="shared" si="1290"/>
        <v>297</v>
      </c>
      <c r="R3284" s="2">
        <f t="shared" si="1291"/>
        <v>296</v>
      </c>
      <c r="S3284" s="2">
        <f t="shared" si="1292"/>
        <v>0</v>
      </c>
      <c r="T3284" s="2">
        <f t="shared" si="1293"/>
        <v>0</v>
      </c>
      <c r="U3284" s="2" t="str">
        <f t="shared" si="1283"/>
        <v>RELAX</v>
      </c>
      <c r="V3284" s="2">
        <f t="shared" si="1284"/>
        <v>0</v>
      </c>
      <c r="W3284" s="2">
        <f t="shared" si="1294"/>
        <v>288.36042056648506</v>
      </c>
      <c r="Y3284" s="2">
        <f t="shared" si="1273"/>
        <v>286.68208563223277</v>
      </c>
      <c r="Z3284" s="2">
        <f t="shared" si="1274"/>
        <v>294.05787671972968</v>
      </c>
      <c r="AA3284" s="2">
        <f t="shared" si="1275"/>
        <v>288.25735181561879</v>
      </c>
      <c r="AB3284" s="2" t="str">
        <f t="shared" si="1295"/>
        <v>middle</v>
      </c>
      <c r="AC3284" s="2">
        <f t="shared" si="1296"/>
        <v>288.68833645318807</v>
      </c>
      <c r="AD3284" s="2">
        <f t="shared" si="1285"/>
        <v>32.304491333076342</v>
      </c>
      <c r="AE3284" s="2">
        <f t="shared" si="1286"/>
        <v>771.78750739788074</v>
      </c>
      <c r="AF3284" s="2">
        <f t="shared" si="1287"/>
        <v>275</v>
      </c>
      <c r="AG3284" s="2">
        <f t="shared" si="1288"/>
        <v>275</v>
      </c>
    </row>
    <row r="3285" spans="1:33" x14ac:dyDescent="0.2">
      <c r="A3285" s="2">
        <f t="shared" si="1280"/>
        <v>73.580000162124634</v>
      </c>
      <c r="B3285">
        <v>4.2281548976899996</v>
      </c>
      <c r="C3285" s="2">
        <f t="shared" si="1272"/>
        <v>73.458154678345025</v>
      </c>
      <c r="D3285">
        <v>1577147265.7</v>
      </c>
      <c r="E3285">
        <v>442</v>
      </c>
      <c r="F3285">
        <v>900</v>
      </c>
      <c r="G3285">
        <v>633</v>
      </c>
      <c r="H3285">
        <v>693</v>
      </c>
      <c r="I3285">
        <v>290</v>
      </c>
      <c r="J3285">
        <f t="shared" si="1276"/>
        <v>591.6</v>
      </c>
      <c r="K3285">
        <f t="shared" si="1277"/>
        <v>14</v>
      </c>
      <c r="L3285">
        <f t="shared" si="1281"/>
        <v>48.77381243057286</v>
      </c>
      <c r="M3285">
        <f t="shared" si="1282"/>
        <v>2378.8847790127033</v>
      </c>
      <c r="N3285" t="str">
        <f t="shared" si="1278"/>
        <v>TRANSITION</v>
      </c>
      <c r="O3285" s="2" t="str">
        <f t="shared" si="1279"/>
        <v>ONE</v>
      </c>
      <c r="P3285" s="2">
        <f t="shared" si="1289"/>
        <v>292</v>
      </c>
      <c r="Q3285" s="2">
        <f t="shared" si="1290"/>
        <v>297</v>
      </c>
      <c r="R3285" s="2">
        <f t="shared" si="1291"/>
        <v>296</v>
      </c>
      <c r="S3285" s="2">
        <f t="shared" si="1292"/>
        <v>0</v>
      </c>
      <c r="T3285" s="2">
        <f t="shared" si="1293"/>
        <v>0</v>
      </c>
      <c r="U3285" s="2" t="str">
        <f t="shared" si="1283"/>
        <v>RELAX</v>
      </c>
      <c r="V3285" s="2">
        <f t="shared" si="1284"/>
        <v>0</v>
      </c>
      <c r="W3285" s="2">
        <f t="shared" si="1294"/>
        <v>288.68833645318807</v>
      </c>
      <c r="Y3285" s="2">
        <f t="shared" si="1273"/>
        <v>286.68208563223277</v>
      </c>
      <c r="Z3285" s="2">
        <f t="shared" si="1274"/>
        <v>294.05787671972968</v>
      </c>
      <c r="AA3285" s="2">
        <f t="shared" si="1275"/>
        <v>288.25735181561879</v>
      </c>
      <c r="AB3285" s="2" t="str">
        <f t="shared" si="1295"/>
        <v>middle</v>
      </c>
      <c r="AC3285" s="2">
        <f t="shared" si="1296"/>
        <v>289.3506691625505</v>
      </c>
      <c r="AD3285" s="2">
        <f t="shared" si="1285"/>
        <v>5.3908629743399574</v>
      </c>
      <c r="AE3285" s="2">
        <f t="shared" si="1286"/>
        <v>-1312.680261395155</v>
      </c>
      <c r="AF3285" s="2">
        <f t="shared" si="1287"/>
        <v>275</v>
      </c>
      <c r="AG3285" s="2">
        <f t="shared" si="1288"/>
        <v>275</v>
      </c>
    </row>
    <row r="3286" spans="1:33" x14ac:dyDescent="0.2">
      <c r="A3286" s="2">
        <f t="shared" si="1280"/>
        <v>73.610000133514404</v>
      </c>
      <c r="B3286">
        <v>4.2522449493399996</v>
      </c>
      <c r="C3286" s="2">
        <f t="shared" si="1272"/>
        <v>73.482244729995017</v>
      </c>
      <c r="D3286">
        <v>1577147265.73</v>
      </c>
      <c r="E3286">
        <v>441</v>
      </c>
      <c r="F3286">
        <v>900</v>
      </c>
      <c r="G3286">
        <v>633</v>
      </c>
      <c r="H3286">
        <v>694</v>
      </c>
      <c r="I3286">
        <v>292</v>
      </c>
      <c r="J3286">
        <f t="shared" si="1276"/>
        <v>592</v>
      </c>
      <c r="K3286">
        <f t="shared" si="1277"/>
        <v>14.399999999999977</v>
      </c>
      <c r="L3286">
        <f t="shared" si="1281"/>
        <v>83.0218228278477</v>
      </c>
      <c r="M3286">
        <f t="shared" si="1282"/>
        <v>1421.6661257044188</v>
      </c>
      <c r="N3286" t="str">
        <f t="shared" si="1278"/>
        <v>RELAX</v>
      </c>
      <c r="O3286" s="2" t="str">
        <f t="shared" si="1279"/>
        <v>TRANSITION</v>
      </c>
      <c r="P3286" s="2">
        <f t="shared" si="1289"/>
        <v>292</v>
      </c>
      <c r="Q3286" s="2">
        <f t="shared" si="1290"/>
        <v>297</v>
      </c>
      <c r="R3286" s="2">
        <f t="shared" si="1291"/>
        <v>296</v>
      </c>
      <c r="S3286" s="2">
        <f t="shared" si="1292"/>
        <v>0</v>
      </c>
      <c r="T3286" s="2">
        <f t="shared" si="1293"/>
        <v>0</v>
      </c>
      <c r="U3286" s="2" t="str">
        <f t="shared" si="1283"/>
        <v>RELAX</v>
      </c>
      <c r="V3286" s="2">
        <f t="shared" si="1284"/>
        <v>0</v>
      </c>
      <c r="W3286" s="2">
        <f t="shared" si="1294"/>
        <v>289.3506691625505</v>
      </c>
      <c r="Y3286" s="2">
        <f t="shared" si="1273"/>
        <v>286.68208563223277</v>
      </c>
      <c r="Z3286" s="2">
        <f t="shared" si="1274"/>
        <v>293.11643520829386</v>
      </c>
      <c r="AA3286" s="2">
        <f t="shared" si="1275"/>
        <v>288.44737806082435</v>
      </c>
      <c r="AB3286" s="2" t="str">
        <f t="shared" si="1295"/>
        <v>high</v>
      </c>
      <c r="AC3286" s="2">
        <f t="shared" si="1296"/>
        <v>289.48053533004042</v>
      </c>
      <c r="AD3286" s="2">
        <f t="shared" si="1285"/>
        <v>4.1949877610080337</v>
      </c>
      <c r="AE3286" s="2">
        <f t="shared" si="1286"/>
        <v>-49.641870042728769</v>
      </c>
      <c r="AF3286" s="2">
        <f t="shared" si="1287"/>
        <v>300</v>
      </c>
      <c r="AG3286" s="2">
        <f t="shared" si="1288"/>
        <v>300</v>
      </c>
    </row>
    <row r="3287" spans="1:33" x14ac:dyDescent="0.2">
      <c r="A3287" s="2">
        <f t="shared" si="1280"/>
        <v>73.630000114440918</v>
      </c>
      <c r="B3287">
        <v>4.2770109176600002</v>
      </c>
      <c r="C3287" s="2">
        <f t="shared" si="1272"/>
        <v>73.507010698315014</v>
      </c>
      <c r="D3287">
        <v>1577147265.75</v>
      </c>
      <c r="E3287">
        <v>441</v>
      </c>
      <c r="F3287">
        <v>899</v>
      </c>
      <c r="G3287">
        <v>633</v>
      </c>
      <c r="H3287">
        <v>693</v>
      </c>
      <c r="I3287">
        <v>290</v>
      </c>
      <c r="J3287">
        <f t="shared" si="1276"/>
        <v>591.20000000000005</v>
      </c>
      <c r="K3287">
        <f t="shared" si="1277"/>
        <v>13.600000000000023</v>
      </c>
      <c r="L3287">
        <f t="shared" si="1281"/>
        <v>-80.755978290775559</v>
      </c>
      <c r="M3287">
        <f t="shared" si="1282"/>
        <v>-6613.0182758232486</v>
      </c>
      <c r="N3287" t="str">
        <f t="shared" si="1278"/>
        <v>TRANSITION</v>
      </c>
      <c r="O3287" s="2" t="str">
        <f t="shared" si="1279"/>
        <v>TRANSITION</v>
      </c>
      <c r="P3287" s="2">
        <f t="shared" si="1289"/>
        <v>292</v>
      </c>
      <c r="Q3287" s="2">
        <f t="shared" si="1290"/>
        <v>297</v>
      </c>
      <c r="R3287" s="2">
        <f t="shared" si="1291"/>
        <v>296</v>
      </c>
      <c r="S3287" s="2">
        <f t="shared" si="1292"/>
        <v>0</v>
      </c>
      <c r="T3287" s="2">
        <f t="shared" si="1293"/>
        <v>0</v>
      </c>
      <c r="U3287" s="2" t="str">
        <f t="shared" si="1283"/>
        <v>RELAX</v>
      </c>
      <c r="V3287" s="2">
        <f t="shared" si="1284"/>
        <v>0</v>
      </c>
      <c r="W3287" s="2">
        <f t="shared" si="1294"/>
        <v>289.48053533004042</v>
      </c>
      <c r="Y3287" s="2">
        <f t="shared" si="1273"/>
        <v>286.68208563223277</v>
      </c>
      <c r="Z3287" s="2">
        <f t="shared" si="1274"/>
        <v>292.38925523264322</v>
      </c>
      <c r="AA3287" s="2">
        <f t="shared" si="1275"/>
        <v>288.58083091819782</v>
      </c>
      <c r="AB3287" s="2" t="str">
        <f t="shared" si="1295"/>
        <v>high</v>
      </c>
      <c r="AC3287" s="2">
        <f t="shared" si="1296"/>
        <v>289.58442826403234</v>
      </c>
      <c r="AD3287" s="2">
        <f t="shared" si="1285"/>
        <v>13.735412754184276</v>
      </c>
      <c r="AE3287" s="2">
        <f t="shared" si="1286"/>
        <v>385.22317681685655</v>
      </c>
      <c r="AF3287" s="2">
        <f t="shared" si="1287"/>
        <v>300</v>
      </c>
      <c r="AG3287" s="2">
        <f t="shared" si="1288"/>
        <v>275</v>
      </c>
    </row>
    <row r="3288" spans="1:33" x14ac:dyDescent="0.2">
      <c r="A3288" s="2">
        <f t="shared" si="1280"/>
        <v>73.650000095367432</v>
      </c>
      <c r="B3288">
        <v>4.2976229190800002</v>
      </c>
      <c r="C3288" s="2">
        <f t="shared" si="1272"/>
        <v>73.527622699735019</v>
      </c>
      <c r="D3288">
        <v>1577147265.77</v>
      </c>
      <c r="E3288">
        <v>439</v>
      </c>
      <c r="F3288">
        <v>899</v>
      </c>
      <c r="G3288">
        <v>632</v>
      </c>
      <c r="H3288">
        <v>692</v>
      </c>
      <c r="I3288">
        <v>290</v>
      </c>
      <c r="J3288">
        <f t="shared" si="1276"/>
        <v>590.4</v>
      </c>
      <c r="K3288">
        <f t="shared" si="1277"/>
        <v>12.799999999999955</v>
      </c>
      <c r="L3288">
        <f t="shared" si="1281"/>
        <v>0</v>
      </c>
      <c r="M3288">
        <f t="shared" si="1282"/>
        <v>3917.9105728382815</v>
      </c>
      <c r="N3288" t="str">
        <f t="shared" si="1278"/>
        <v>TRANSITION</v>
      </c>
      <c r="O3288" s="2" t="str">
        <f t="shared" si="1279"/>
        <v>ONE</v>
      </c>
      <c r="P3288" s="2">
        <f t="shared" si="1289"/>
        <v>292</v>
      </c>
      <c r="Q3288" s="2">
        <f t="shared" si="1290"/>
        <v>297</v>
      </c>
      <c r="R3288" s="2">
        <f t="shared" si="1291"/>
        <v>296</v>
      </c>
      <c r="S3288" s="2">
        <f t="shared" si="1292"/>
        <v>0</v>
      </c>
      <c r="T3288" s="2">
        <f t="shared" si="1293"/>
        <v>0</v>
      </c>
      <c r="U3288" s="2" t="str">
        <f t="shared" si="1283"/>
        <v>RELAX</v>
      </c>
      <c r="V3288" s="2">
        <f t="shared" si="1284"/>
        <v>0</v>
      </c>
      <c r="W3288" s="2">
        <f t="shared" si="1294"/>
        <v>289.58442826403234</v>
      </c>
      <c r="Y3288" s="2">
        <f t="shared" si="1273"/>
        <v>286.68208563223277</v>
      </c>
      <c r="Z3288" s="2">
        <f t="shared" si="1274"/>
        <v>291.82828983892108</v>
      </c>
      <c r="AA3288" s="2">
        <f t="shared" si="1275"/>
        <v>288.67125213392006</v>
      </c>
      <c r="AB3288" s="2" t="str">
        <f t="shared" si="1295"/>
        <v>high</v>
      </c>
      <c r="AC3288" s="2">
        <f t="shared" si="1296"/>
        <v>289.86754261122587</v>
      </c>
      <c r="AD3288" s="2">
        <f t="shared" si="1285"/>
        <v>9.2177695384849887</v>
      </c>
      <c r="AE3288" s="2">
        <f t="shared" si="1286"/>
        <v>-219.17537863721407</v>
      </c>
      <c r="AF3288" s="2">
        <f t="shared" si="1287"/>
        <v>300</v>
      </c>
      <c r="AG3288" s="2">
        <f t="shared" si="1288"/>
        <v>275</v>
      </c>
    </row>
    <row r="3289" spans="1:33" x14ac:dyDescent="0.2">
      <c r="A3289" s="2">
        <f t="shared" si="1280"/>
        <v>73.680000066757202</v>
      </c>
      <c r="B3289">
        <v>4.3221940994299999</v>
      </c>
      <c r="C3289" s="2">
        <f t="shared" si="1272"/>
        <v>73.552193880085014</v>
      </c>
      <c r="D3289">
        <v>1577147265.8</v>
      </c>
      <c r="E3289">
        <v>441</v>
      </c>
      <c r="F3289">
        <v>901</v>
      </c>
      <c r="G3289">
        <v>633</v>
      </c>
      <c r="H3289">
        <v>692</v>
      </c>
      <c r="I3289">
        <v>291</v>
      </c>
      <c r="J3289">
        <f t="shared" si="1276"/>
        <v>591.6</v>
      </c>
      <c r="K3289">
        <f t="shared" si="1277"/>
        <v>14</v>
      </c>
      <c r="L3289">
        <f t="shared" si="1281"/>
        <v>40.698085552085061</v>
      </c>
      <c r="M3289">
        <f t="shared" si="1282"/>
        <v>1656.3341676048346</v>
      </c>
      <c r="N3289" t="str">
        <f t="shared" si="1278"/>
        <v>RELAX</v>
      </c>
      <c r="O3289" s="2" t="str">
        <f t="shared" si="1279"/>
        <v>ONE</v>
      </c>
      <c r="P3289" s="2">
        <f t="shared" si="1289"/>
        <v>292</v>
      </c>
      <c r="Q3289" s="2">
        <f t="shared" si="1290"/>
        <v>297</v>
      </c>
      <c r="R3289" s="2">
        <f t="shared" si="1291"/>
        <v>296</v>
      </c>
      <c r="S3289" s="2">
        <f t="shared" si="1292"/>
        <v>0</v>
      </c>
      <c r="T3289" s="2">
        <f t="shared" si="1293"/>
        <v>0</v>
      </c>
      <c r="U3289" s="2" t="str">
        <f t="shared" si="1283"/>
        <v>RELAX</v>
      </c>
      <c r="V3289" s="2">
        <f t="shared" si="1284"/>
        <v>0</v>
      </c>
      <c r="W3289" s="2">
        <f t="shared" si="1294"/>
        <v>289.86754261122587</v>
      </c>
      <c r="Y3289" s="2">
        <f t="shared" si="1273"/>
        <v>286.68208563223277</v>
      </c>
      <c r="Z3289" s="2">
        <f t="shared" si="1274"/>
        <v>291.43614039338206</v>
      </c>
      <c r="AA3289" s="2">
        <f t="shared" si="1275"/>
        <v>288.72910401917011</v>
      </c>
      <c r="AB3289" s="2" t="str">
        <f t="shared" si="1295"/>
        <v>high</v>
      </c>
      <c r="AC3289" s="2">
        <f t="shared" si="1296"/>
        <v>290.09403408898072</v>
      </c>
      <c r="AD3289" s="2">
        <f t="shared" si="1285"/>
        <v>0</v>
      </c>
      <c r="AE3289" s="2">
        <f t="shared" si="1286"/>
        <v>-375.14557327666569</v>
      </c>
      <c r="AF3289" s="2">
        <f t="shared" si="1287"/>
        <v>300</v>
      </c>
      <c r="AG3289" s="2">
        <f t="shared" si="1288"/>
        <v>300</v>
      </c>
    </row>
    <row r="3290" spans="1:33" x14ac:dyDescent="0.2">
      <c r="A3290" s="2">
        <f t="shared" si="1280"/>
        <v>73.700000047683716</v>
      </c>
      <c r="B3290">
        <v>4.34254908562</v>
      </c>
      <c r="C3290" s="2">
        <f t="shared" si="1272"/>
        <v>73.572548866275014</v>
      </c>
      <c r="D3290">
        <v>1577147265.8199999</v>
      </c>
      <c r="E3290">
        <v>440</v>
      </c>
      <c r="F3290">
        <v>899</v>
      </c>
      <c r="G3290">
        <v>633</v>
      </c>
      <c r="H3290">
        <v>693</v>
      </c>
      <c r="I3290">
        <v>291</v>
      </c>
      <c r="J3290">
        <f t="shared" si="1276"/>
        <v>591.20000000000005</v>
      </c>
      <c r="K3290">
        <f t="shared" si="1277"/>
        <v>13.600000000000023</v>
      </c>
      <c r="L3290">
        <f t="shared" si="1281"/>
        <v>0</v>
      </c>
      <c r="M3290">
        <f t="shared" si="1282"/>
        <v>-1999.4160237789324</v>
      </c>
      <c r="N3290" t="str">
        <f t="shared" si="1278"/>
        <v>RELAX</v>
      </c>
      <c r="O3290" s="2" t="str">
        <f t="shared" si="1279"/>
        <v>RELAX</v>
      </c>
      <c r="P3290" s="2">
        <f t="shared" si="1289"/>
        <v>292</v>
      </c>
      <c r="Q3290" s="2">
        <f t="shared" si="1290"/>
        <v>297</v>
      </c>
      <c r="R3290" s="2">
        <f t="shared" si="1291"/>
        <v>296</v>
      </c>
      <c r="S3290" s="2">
        <f t="shared" si="1292"/>
        <v>0</v>
      </c>
      <c r="T3290" s="2">
        <f t="shared" si="1293"/>
        <v>0</v>
      </c>
      <c r="U3290" s="2" t="str">
        <f t="shared" si="1283"/>
        <v>RELAX</v>
      </c>
      <c r="V3290" s="2">
        <f t="shared" si="1284"/>
        <v>0</v>
      </c>
      <c r="W3290" s="2">
        <f t="shared" si="1294"/>
        <v>290.09403408898072</v>
      </c>
      <c r="Y3290" s="2">
        <f t="shared" si="1273"/>
        <v>286.68208563223277</v>
      </c>
      <c r="Z3290" s="2">
        <f t="shared" si="1274"/>
        <v>291.16771913250182</v>
      </c>
      <c r="AA3290" s="2">
        <f t="shared" si="1275"/>
        <v>288.76445583788069</v>
      </c>
      <c r="AB3290" s="2" t="str">
        <f t="shared" si="1295"/>
        <v>high</v>
      </c>
      <c r="AC3290" s="2">
        <f t="shared" si="1296"/>
        <v>290.09403408898072</v>
      </c>
      <c r="AD3290" s="2">
        <f t="shared" si="1285"/>
        <v>0</v>
      </c>
      <c r="AE3290" s="2">
        <f t="shared" si="1286"/>
        <v>0</v>
      </c>
      <c r="AF3290" s="2">
        <f t="shared" si="1287"/>
        <v>300</v>
      </c>
      <c r="AG3290" s="2">
        <f t="shared" si="1288"/>
        <v>100</v>
      </c>
    </row>
    <row r="3291" spans="1:33" x14ac:dyDescent="0.2">
      <c r="A3291" s="2">
        <f t="shared" si="1280"/>
        <v>73.720000028610229</v>
      </c>
      <c r="B3291">
        <v>4.3670740127599998</v>
      </c>
      <c r="C3291" s="2">
        <f t="shared" si="1272"/>
        <v>73.597073793415021</v>
      </c>
      <c r="D3291">
        <v>1577147265.8399999</v>
      </c>
      <c r="E3291">
        <v>440</v>
      </c>
      <c r="F3291">
        <v>899</v>
      </c>
      <c r="G3291">
        <v>633</v>
      </c>
      <c r="H3291">
        <v>693</v>
      </c>
      <c r="I3291">
        <v>290</v>
      </c>
      <c r="J3291">
        <f t="shared" si="1276"/>
        <v>591</v>
      </c>
      <c r="K3291">
        <f t="shared" si="1277"/>
        <v>13.399999999999977</v>
      </c>
      <c r="L3291">
        <f t="shared" si="1281"/>
        <v>-40.774840809578244</v>
      </c>
      <c r="M3291">
        <f t="shared" si="1282"/>
        <v>-1662.5876430464475</v>
      </c>
      <c r="N3291" t="str">
        <f t="shared" si="1278"/>
        <v>TRANSITION</v>
      </c>
      <c r="O3291" s="2" t="str">
        <f t="shared" si="1279"/>
        <v>RELAX</v>
      </c>
      <c r="P3291" s="2">
        <f t="shared" si="1289"/>
        <v>292</v>
      </c>
      <c r="Q3291" s="2">
        <f t="shared" si="1290"/>
        <v>297</v>
      </c>
      <c r="R3291" s="2">
        <f t="shared" si="1291"/>
        <v>296</v>
      </c>
      <c r="S3291" s="2">
        <f t="shared" si="1292"/>
        <v>0</v>
      </c>
      <c r="T3291" s="2">
        <f t="shared" si="1293"/>
        <v>0</v>
      </c>
      <c r="U3291" s="2" t="str">
        <f t="shared" si="1283"/>
        <v>RELAX</v>
      </c>
      <c r="V3291" s="2">
        <f t="shared" si="1284"/>
        <v>0</v>
      </c>
      <c r="W3291" s="2">
        <f t="shared" si="1294"/>
        <v>290.07522727118459</v>
      </c>
      <c r="Y3291" s="2">
        <f t="shared" si="1273"/>
        <v>286.68208563223277</v>
      </c>
      <c r="Z3291" s="2">
        <f t="shared" si="1274"/>
        <v>290.9492207602384</v>
      </c>
      <c r="AA3291" s="2">
        <f t="shared" si="1275"/>
        <v>288.78461900261175</v>
      </c>
      <c r="AB3291" s="2" t="str">
        <f t="shared" si="1295"/>
        <v>high</v>
      </c>
      <c r="AC3291" s="2">
        <f t="shared" si="1296"/>
        <v>290.09403408898072</v>
      </c>
      <c r="AD3291" s="2">
        <f t="shared" si="1285"/>
        <v>0</v>
      </c>
      <c r="AE3291" s="2">
        <f t="shared" si="1286"/>
        <v>0</v>
      </c>
      <c r="AF3291" s="2">
        <f t="shared" si="1287"/>
        <v>300</v>
      </c>
      <c r="AG3291" s="2">
        <f t="shared" si="1288"/>
        <v>100</v>
      </c>
    </row>
    <row r="3292" spans="1:33" x14ac:dyDescent="0.2">
      <c r="A3292" s="2">
        <f t="shared" si="1280"/>
        <v>73.75</v>
      </c>
      <c r="B3292">
        <v>4.3917660713200002</v>
      </c>
      <c r="C3292" s="2">
        <f t="shared" si="1272"/>
        <v>73.621765851975027</v>
      </c>
      <c r="D3292">
        <v>1577147265.8699999</v>
      </c>
      <c r="E3292">
        <v>438</v>
      </c>
      <c r="F3292">
        <v>900</v>
      </c>
      <c r="G3292">
        <v>633</v>
      </c>
      <c r="H3292">
        <v>691</v>
      </c>
      <c r="I3292">
        <v>290</v>
      </c>
      <c r="J3292">
        <f t="shared" si="1276"/>
        <v>590.4</v>
      </c>
      <c r="K3292">
        <f t="shared" si="1277"/>
        <v>12.799999999999955</v>
      </c>
      <c r="L3292">
        <f t="shared" si="1281"/>
        <v>0</v>
      </c>
      <c r="M3292">
        <f t="shared" si="1282"/>
        <v>1651.3342016623535</v>
      </c>
      <c r="N3292" t="str">
        <f t="shared" si="1278"/>
        <v>TRANSITION</v>
      </c>
      <c r="O3292" s="2" t="str">
        <f t="shared" si="1279"/>
        <v>ONE</v>
      </c>
      <c r="P3292" s="2">
        <f t="shared" si="1289"/>
        <v>292</v>
      </c>
      <c r="Q3292" s="2">
        <f t="shared" si="1290"/>
        <v>297</v>
      </c>
      <c r="R3292" s="2">
        <f t="shared" si="1291"/>
        <v>296</v>
      </c>
      <c r="S3292" s="2">
        <f t="shared" si="1292"/>
        <v>0</v>
      </c>
      <c r="T3292" s="2">
        <f t="shared" si="1293"/>
        <v>0</v>
      </c>
      <c r="U3292" s="2" t="str">
        <f t="shared" si="1283"/>
        <v>RELAX</v>
      </c>
      <c r="V3292" s="2">
        <f t="shared" si="1284"/>
        <v>0</v>
      </c>
      <c r="W3292" s="2">
        <f t="shared" si="1294"/>
        <v>290.06018181694765</v>
      </c>
      <c r="Y3292" s="2">
        <f t="shared" si="1273"/>
        <v>286.68208563223277</v>
      </c>
      <c r="Z3292" s="2">
        <f t="shared" si="1274"/>
        <v>290.77141297158028</v>
      </c>
      <c r="AA3292" s="2">
        <f t="shared" si="1275"/>
        <v>288.79284909049306</v>
      </c>
      <c r="AB3292" s="2" t="str">
        <f t="shared" si="1295"/>
        <v>high</v>
      </c>
      <c r="AC3292" s="2">
        <f t="shared" si="1296"/>
        <v>290.09403408898072</v>
      </c>
      <c r="AD3292" s="2">
        <f t="shared" si="1285"/>
        <v>16.985603538471683</v>
      </c>
      <c r="AE3292" s="2">
        <f t="shared" si="1286"/>
        <v>687.89742650243613</v>
      </c>
      <c r="AF3292" s="2">
        <f t="shared" si="1287"/>
        <v>300</v>
      </c>
      <c r="AG3292" s="2">
        <f t="shared" si="1288"/>
        <v>275</v>
      </c>
    </row>
    <row r="3293" spans="1:33" x14ac:dyDescent="0.2">
      <c r="A3293" s="2">
        <f t="shared" si="1280"/>
        <v>73.770000219345093</v>
      </c>
      <c r="B3293">
        <v>4.4120469093299999</v>
      </c>
      <c r="C3293" s="2">
        <f t="shared" si="1272"/>
        <v>73.642046689985023</v>
      </c>
      <c r="D3293">
        <v>1577147265.8900001</v>
      </c>
      <c r="E3293">
        <v>440</v>
      </c>
      <c r="F3293">
        <v>898</v>
      </c>
      <c r="G3293">
        <v>633</v>
      </c>
      <c r="H3293">
        <v>693</v>
      </c>
      <c r="I3293">
        <v>290</v>
      </c>
      <c r="J3293">
        <f t="shared" si="1276"/>
        <v>590.79999999999995</v>
      </c>
      <c r="K3293">
        <f t="shared" si="1277"/>
        <v>13.199999999999932</v>
      </c>
      <c r="L3293">
        <f t="shared" si="1281"/>
        <v>0</v>
      </c>
      <c r="M3293">
        <f t="shared" si="1282"/>
        <v>0</v>
      </c>
      <c r="N3293" t="str">
        <f t="shared" si="1278"/>
        <v>TRANSITION</v>
      </c>
      <c r="O3293" s="2" t="str">
        <f t="shared" si="1279"/>
        <v>RELAX</v>
      </c>
      <c r="P3293" s="2">
        <f t="shared" si="1289"/>
        <v>292</v>
      </c>
      <c r="Q3293" s="2">
        <f t="shared" si="1290"/>
        <v>297</v>
      </c>
      <c r="R3293" s="2">
        <f t="shared" si="1291"/>
        <v>296</v>
      </c>
      <c r="S3293" s="2">
        <f t="shared" si="1292"/>
        <v>0</v>
      </c>
      <c r="T3293" s="2">
        <f t="shared" si="1293"/>
        <v>0</v>
      </c>
      <c r="U3293" s="2" t="str">
        <f t="shared" si="1283"/>
        <v>RELAX</v>
      </c>
      <c r="V3293" s="2">
        <f t="shared" si="1284"/>
        <v>0</v>
      </c>
      <c r="W3293" s="2">
        <f t="shared" si="1294"/>
        <v>290.04814545355816</v>
      </c>
      <c r="Y3293" s="2">
        <f t="shared" si="1273"/>
        <v>286.68208563223277</v>
      </c>
      <c r="Z3293" s="2">
        <f t="shared" si="1274"/>
        <v>290.62675946797589</v>
      </c>
      <c r="AA3293" s="2">
        <f t="shared" si="1275"/>
        <v>288.79177728454738</v>
      </c>
      <c r="AB3293" s="2" t="str">
        <f t="shared" si="1295"/>
        <v>high</v>
      </c>
      <c r="AC3293" s="2">
        <f t="shared" si="1296"/>
        <v>290.43851636284654</v>
      </c>
      <c r="AD3293" s="2">
        <f t="shared" si="1285"/>
        <v>4.563575361222183</v>
      </c>
      <c r="AE3293" s="2">
        <f t="shared" si="1286"/>
        <v>-612.50073449256297</v>
      </c>
      <c r="AF3293" s="2">
        <f t="shared" si="1287"/>
        <v>300</v>
      </c>
      <c r="AG3293" s="2">
        <f t="shared" si="1288"/>
        <v>300</v>
      </c>
    </row>
    <row r="3294" spans="1:33" x14ac:dyDescent="0.2">
      <c r="A3294" s="2">
        <f t="shared" si="1280"/>
        <v>73.790000200271606</v>
      </c>
      <c r="B3294">
        <v>4.4366540908800003</v>
      </c>
      <c r="C3294" s="2">
        <f t="shared" si="1272"/>
        <v>73.666653871535019</v>
      </c>
      <c r="D3294">
        <v>1577147265.9100001</v>
      </c>
      <c r="E3294">
        <v>442</v>
      </c>
      <c r="F3294">
        <v>899</v>
      </c>
      <c r="G3294">
        <v>633</v>
      </c>
      <c r="H3294">
        <v>694</v>
      </c>
      <c r="I3294">
        <v>292</v>
      </c>
      <c r="J3294">
        <f t="shared" si="1276"/>
        <v>592</v>
      </c>
      <c r="K3294">
        <f t="shared" si="1277"/>
        <v>14.399999999999977</v>
      </c>
      <c r="L3294">
        <f t="shared" si="1281"/>
        <v>81.277085550659763</v>
      </c>
      <c r="M3294">
        <f t="shared" si="1282"/>
        <v>3302.9823178046331</v>
      </c>
      <c r="N3294" t="str">
        <f t="shared" si="1278"/>
        <v>RELAX</v>
      </c>
      <c r="O3294" s="2" t="str">
        <f t="shared" si="1279"/>
        <v>TRANSITION</v>
      </c>
      <c r="P3294" s="2">
        <f t="shared" si="1289"/>
        <v>292</v>
      </c>
      <c r="Q3294" s="2">
        <f t="shared" si="1290"/>
        <v>297</v>
      </c>
      <c r="R3294" s="2">
        <f t="shared" si="1291"/>
        <v>296</v>
      </c>
      <c r="S3294" s="2">
        <f t="shared" si="1292"/>
        <v>0</v>
      </c>
      <c r="T3294" s="2">
        <f t="shared" si="1293"/>
        <v>0</v>
      </c>
      <c r="U3294" s="2" t="str">
        <f t="shared" si="1283"/>
        <v>RELAX</v>
      </c>
      <c r="V3294" s="2">
        <f t="shared" si="1284"/>
        <v>0</v>
      </c>
      <c r="W3294" s="2">
        <f t="shared" si="1294"/>
        <v>290.43851636284654</v>
      </c>
      <c r="Y3294" s="2">
        <f t="shared" si="1273"/>
        <v>286.68208563223277</v>
      </c>
      <c r="Z3294" s="2">
        <f t="shared" si="1274"/>
        <v>290.58911084695001</v>
      </c>
      <c r="AA3294" s="2">
        <f t="shared" si="1275"/>
        <v>288.78352639371877</v>
      </c>
      <c r="AB3294" s="2" t="str">
        <f t="shared" si="1295"/>
        <v>high</v>
      </c>
      <c r="AC3294" s="2">
        <f t="shared" si="1296"/>
        <v>290.55081309027725</v>
      </c>
      <c r="AD3294" s="2">
        <f t="shared" si="1285"/>
        <v>-14.998919795551823</v>
      </c>
      <c r="AE3294" s="2">
        <f t="shared" si="1286"/>
        <v>-794.99129622074406</v>
      </c>
      <c r="AF3294" s="2">
        <f t="shared" si="1287"/>
        <v>300</v>
      </c>
      <c r="AG3294" s="2">
        <f t="shared" si="1288"/>
        <v>275</v>
      </c>
    </row>
    <row r="3295" spans="1:33" x14ac:dyDescent="0.2">
      <c r="A3295" s="2">
        <f t="shared" si="1280"/>
        <v>73.81000018119812</v>
      </c>
      <c r="B3295">
        <v>4.4573330879200004</v>
      </c>
      <c r="C3295" s="2">
        <f t="shared" si="1272"/>
        <v>73.687332868575027</v>
      </c>
      <c r="D3295">
        <v>1577147265.9300001</v>
      </c>
      <c r="E3295">
        <v>439</v>
      </c>
      <c r="F3295">
        <v>900</v>
      </c>
      <c r="G3295">
        <v>633</v>
      </c>
      <c r="H3295">
        <v>693</v>
      </c>
      <c r="I3295">
        <v>291</v>
      </c>
      <c r="J3295">
        <f t="shared" si="1276"/>
        <v>591.20000000000005</v>
      </c>
      <c r="K3295">
        <f t="shared" si="1277"/>
        <v>13.600000000000023</v>
      </c>
      <c r="L3295">
        <f t="shared" si="1281"/>
        <v>-48.358244747831137</v>
      </c>
      <c r="M3295">
        <f t="shared" si="1282"/>
        <v>-6268.9370305403509</v>
      </c>
      <c r="N3295" t="str">
        <f t="shared" si="1278"/>
        <v>RELAX</v>
      </c>
      <c r="O3295" s="2" t="str">
        <f t="shared" si="1279"/>
        <v>RELAX</v>
      </c>
      <c r="P3295" s="2">
        <f t="shared" si="1289"/>
        <v>292</v>
      </c>
      <c r="Q3295" s="2">
        <f t="shared" si="1290"/>
        <v>297</v>
      </c>
      <c r="R3295" s="2">
        <f t="shared" si="1291"/>
        <v>296</v>
      </c>
      <c r="S3295" s="2">
        <f t="shared" si="1292"/>
        <v>0</v>
      </c>
      <c r="T3295" s="2">
        <f t="shared" si="1293"/>
        <v>0</v>
      </c>
      <c r="U3295" s="2" t="str">
        <f t="shared" si="1283"/>
        <v>RELAX</v>
      </c>
      <c r="V3295" s="2">
        <f t="shared" si="1284"/>
        <v>0</v>
      </c>
      <c r="W3295" s="2">
        <f t="shared" si="1294"/>
        <v>290.55081309027725</v>
      </c>
      <c r="Y3295" s="2">
        <f t="shared" si="1273"/>
        <v>286.68208563223277</v>
      </c>
      <c r="Z3295" s="2">
        <f t="shared" si="1274"/>
        <v>290.58145129561547</v>
      </c>
      <c r="AA3295" s="2">
        <f t="shared" si="1275"/>
        <v>288.77380561638034</v>
      </c>
      <c r="AB3295" s="2" t="str">
        <f t="shared" si="1295"/>
        <v>high</v>
      </c>
      <c r="AC3295" s="2">
        <f t="shared" si="1296"/>
        <v>290.24065047222183</v>
      </c>
      <c r="AD3295" s="2">
        <f t="shared" si="1285"/>
        <v>6.1723696941538329</v>
      </c>
      <c r="AE3295" s="2">
        <f t="shared" si="1286"/>
        <v>1023.8063987703711</v>
      </c>
      <c r="AF3295" s="2">
        <f t="shared" si="1287"/>
        <v>300</v>
      </c>
      <c r="AG3295" s="2">
        <f t="shared" si="1288"/>
        <v>275</v>
      </c>
    </row>
    <row r="3296" spans="1:33" x14ac:dyDescent="0.2">
      <c r="A3296" s="2">
        <f t="shared" si="1280"/>
        <v>73.840000152587891</v>
      </c>
      <c r="B3296">
        <v>4.4819378852799998</v>
      </c>
      <c r="C3296" s="2">
        <f t="shared" si="1272"/>
        <v>73.711937665935025</v>
      </c>
      <c r="D3296">
        <v>1577147265.96</v>
      </c>
      <c r="E3296">
        <v>439</v>
      </c>
      <c r="F3296">
        <v>899</v>
      </c>
      <c r="G3296">
        <v>634</v>
      </c>
      <c r="H3296">
        <v>692</v>
      </c>
      <c r="I3296">
        <v>289</v>
      </c>
      <c r="J3296">
        <f t="shared" si="1276"/>
        <v>590.6</v>
      </c>
      <c r="K3296">
        <f t="shared" si="1277"/>
        <v>13</v>
      </c>
      <c r="L3296">
        <f t="shared" si="1281"/>
        <v>-81.284961251151969</v>
      </c>
      <c r="M3296">
        <f t="shared" si="1282"/>
        <v>-1338.22343755005</v>
      </c>
      <c r="N3296" t="str">
        <f t="shared" si="1278"/>
        <v>TRANSITION</v>
      </c>
      <c r="O3296" s="2" t="str">
        <f t="shared" si="1279"/>
        <v>TRANSITION</v>
      </c>
      <c r="P3296" s="2">
        <f t="shared" si="1289"/>
        <v>291</v>
      </c>
      <c r="Q3296" s="2">
        <f t="shared" si="1290"/>
        <v>297</v>
      </c>
      <c r="R3296" s="2">
        <f t="shared" si="1291"/>
        <v>296</v>
      </c>
      <c r="S3296" s="2">
        <f t="shared" si="1292"/>
        <v>0</v>
      </c>
      <c r="T3296" s="2">
        <f t="shared" si="1293"/>
        <v>0</v>
      </c>
      <c r="U3296" s="2" t="str">
        <f t="shared" si="1283"/>
        <v>RELAX</v>
      </c>
      <c r="V3296" s="2">
        <f t="shared" si="1284"/>
        <v>0</v>
      </c>
      <c r="W3296" s="2">
        <f t="shared" si="1294"/>
        <v>290.24065047222183</v>
      </c>
      <c r="Y3296" s="2">
        <f t="shared" si="1273"/>
        <v>286.68208563223277</v>
      </c>
      <c r="Z3296" s="2">
        <f t="shared" si="1274"/>
        <v>290.51329113093675</v>
      </c>
      <c r="AA3296" s="2">
        <f t="shared" si="1275"/>
        <v>288.76418790034211</v>
      </c>
      <c r="AB3296" s="2" t="str">
        <f t="shared" si="1295"/>
        <v>high</v>
      </c>
      <c r="AC3296" s="2">
        <f t="shared" si="1296"/>
        <v>290.39252037777749</v>
      </c>
      <c r="AD3296" s="2">
        <f t="shared" si="1285"/>
        <v>15.820027003231344</v>
      </c>
      <c r="AE3296" s="2">
        <f t="shared" si="1286"/>
        <v>392.10472526637926</v>
      </c>
      <c r="AF3296" s="2">
        <f t="shared" si="1287"/>
        <v>300</v>
      </c>
      <c r="AG3296" s="2">
        <f t="shared" si="1288"/>
        <v>275</v>
      </c>
    </row>
    <row r="3297" spans="1:33" x14ac:dyDescent="0.2">
      <c r="A3297" s="2">
        <f t="shared" si="1280"/>
        <v>73.860000133514404</v>
      </c>
      <c r="B3297">
        <v>4.5022599697099999</v>
      </c>
      <c r="C3297" s="2">
        <f t="shared" si="1272"/>
        <v>73.732259750365017</v>
      </c>
      <c r="D3297">
        <v>1577147265.98</v>
      </c>
      <c r="E3297">
        <v>441</v>
      </c>
      <c r="F3297">
        <v>899</v>
      </c>
      <c r="G3297">
        <v>633</v>
      </c>
      <c r="H3297">
        <v>694</v>
      </c>
      <c r="I3297">
        <v>291</v>
      </c>
      <c r="J3297">
        <f t="shared" si="1276"/>
        <v>591.6</v>
      </c>
      <c r="K3297">
        <f t="shared" si="1277"/>
        <v>14</v>
      </c>
      <c r="L3297">
        <f t="shared" si="1281"/>
        <v>98.415101407980657</v>
      </c>
      <c r="M3297">
        <f t="shared" si="1282"/>
        <v>8842.5999448095081</v>
      </c>
      <c r="N3297" t="str">
        <f t="shared" si="1278"/>
        <v>RELAX</v>
      </c>
      <c r="O3297" s="2" t="str">
        <f t="shared" si="1279"/>
        <v>TRANSITION</v>
      </c>
      <c r="P3297" s="2">
        <f t="shared" si="1289"/>
        <v>291</v>
      </c>
      <c r="Q3297" s="2">
        <f t="shared" si="1290"/>
        <v>297</v>
      </c>
      <c r="R3297" s="2">
        <f t="shared" si="1291"/>
        <v>296</v>
      </c>
      <c r="S3297" s="2">
        <f t="shared" si="1292"/>
        <v>0</v>
      </c>
      <c r="T3297" s="2">
        <f t="shared" si="1293"/>
        <v>0</v>
      </c>
      <c r="U3297" s="2" t="str">
        <f t="shared" si="1283"/>
        <v>RELAX</v>
      </c>
      <c r="V3297" s="2">
        <f t="shared" si="1284"/>
        <v>0</v>
      </c>
      <c r="W3297" s="2">
        <f t="shared" si="1294"/>
        <v>290.39252037777749</v>
      </c>
      <c r="Y3297" s="2">
        <f t="shared" si="1273"/>
        <v>286.68208563223277</v>
      </c>
      <c r="Z3297" s="2">
        <f t="shared" si="1274"/>
        <v>290.48913698030492</v>
      </c>
      <c r="AA3297" s="2">
        <f t="shared" si="1275"/>
        <v>288.75164306187185</v>
      </c>
      <c r="AB3297" s="2" t="str">
        <f t="shared" si="1295"/>
        <v>high</v>
      </c>
      <c r="AC3297" s="2">
        <f t="shared" si="1296"/>
        <v>290.71401630222203</v>
      </c>
      <c r="AD3297" s="2">
        <f t="shared" si="1285"/>
        <v>-13.826000405889221</v>
      </c>
      <c r="AE3297" s="2">
        <f t="shared" si="1286"/>
        <v>-1458.808396906187</v>
      </c>
      <c r="AF3297" s="2">
        <f t="shared" si="1287"/>
        <v>300</v>
      </c>
      <c r="AG3297" s="2">
        <f t="shared" si="1288"/>
        <v>275</v>
      </c>
    </row>
    <row r="3298" spans="1:33" x14ac:dyDescent="0.2">
      <c r="A3298" s="2">
        <f t="shared" si="1280"/>
        <v>73.880000114440918</v>
      </c>
      <c r="B3298">
        <v>4.5270540714300003</v>
      </c>
      <c r="C3298" s="2">
        <f t="shared" si="1272"/>
        <v>73.757053852085022</v>
      </c>
      <c r="D3298">
        <v>1577147266</v>
      </c>
      <c r="E3298">
        <v>440</v>
      </c>
      <c r="F3298">
        <v>900</v>
      </c>
      <c r="G3298">
        <v>632</v>
      </c>
      <c r="H3298">
        <v>692</v>
      </c>
      <c r="I3298">
        <v>292</v>
      </c>
      <c r="J3298">
        <f t="shared" si="1276"/>
        <v>591.20000000000005</v>
      </c>
      <c r="K3298">
        <f t="shared" si="1277"/>
        <v>13.600000000000023</v>
      </c>
      <c r="L3298">
        <f t="shared" si="1281"/>
        <v>40.332173001990235</v>
      </c>
      <c r="M3298">
        <f t="shared" si="1282"/>
        <v>-2342.6107169326187</v>
      </c>
      <c r="N3298" t="str">
        <f t="shared" si="1278"/>
        <v>RELAX</v>
      </c>
      <c r="O3298" s="2" t="str">
        <f t="shared" si="1279"/>
        <v>RELAX</v>
      </c>
      <c r="P3298" s="2">
        <f t="shared" si="1289"/>
        <v>291</v>
      </c>
      <c r="Q3298" s="2">
        <f t="shared" si="1290"/>
        <v>297</v>
      </c>
      <c r="R3298" s="2">
        <f t="shared" si="1291"/>
        <v>296</v>
      </c>
      <c r="S3298" s="2">
        <f t="shared" si="1292"/>
        <v>0</v>
      </c>
      <c r="T3298" s="2">
        <f t="shared" si="1293"/>
        <v>0</v>
      </c>
      <c r="U3298" s="2" t="str">
        <f t="shared" si="1283"/>
        <v>RELAX</v>
      </c>
      <c r="V3298" s="2">
        <f t="shared" si="1284"/>
        <v>0</v>
      </c>
      <c r="W3298" s="2">
        <f t="shared" si="1294"/>
        <v>290.71401630222203</v>
      </c>
      <c r="Y3298" s="2">
        <f t="shared" si="1273"/>
        <v>286.68208563223277</v>
      </c>
      <c r="Z3298" s="2">
        <f t="shared" si="1274"/>
        <v>290.53411284468837</v>
      </c>
      <c r="AA3298" s="2">
        <f t="shared" si="1275"/>
        <v>288.73851775779349</v>
      </c>
      <c r="AB3298" s="2" t="str">
        <f t="shared" si="1295"/>
        <v>high</v>
      </c>
      <c r="AC3298" s="2">
        <f t="shared" si="1296"/>
        <v>290.37121304177765</v>
      </c>
      <c r="AD3298" s="2">
        <f t="shared" si="1285"/>
        <v>-3.0647107904282178</v>
      </c>
      <c r="AE3298" s="2">
        <f t="shared" si="1286"/>
        <v>434.02619449529413</v>
      </c>
      <c r="AF3298" s="2">
        <f t="shared" si="1287"/>
        <v>300</v>
      </c>
      <c r="AG3298" s="2">
        <f t="shared" si="1288"/>
        <v>250</v>
      </c>
    </row>
    <row r="3299" spans="1:33" x14ac:dyDescent="0.2">
      <c r="A3299" s="2">
        <f t="shared" si="1280"/>
        <v>73.910000085830688</v>
      </c>
      <c r="B3299">
        <v>4.5512790679900004</v>
      </c>
      <c r="C3299" s="2">
        <f t="shared" ref="C3299:C3362" si="1297">IF(B3299&gt;B3298,B3299+(C3298-B3298),B3299+(C3298-B3298)+5+A3299-A3298)</f>
        <v>73.781278848645016</v>
      </c>
      <c r="D3299">
        <v>1577147266.03</v>
      </c>
      <c r="E3299">
        <v>439</v>
      </c>
      <c r="F3299">
        <v>900</v>
      </c>
      <c r="G3299">
        <v>633</v>
      </c>
      <c r="H3299">
        <v>692</v>
      </c>
      <c r="I3299">
        <v>289</v>
      </c>
      <c r="J3299">
        <f t="shared" si="1276"/>
        <v>590.6</v>
      </c>
      <c r="K3299">
        <f t="shared" si="1277"/>
        <v>13</v>
      </c>
      <c r="L3299">
        <f t="shared" si="1281"/>
        <v>-123.8390268733226</v>
      </c>
      <c r="M3299">
        <f t="shared" si="1282"/>
        <v>-6776.93387772816</v>
      </c>
      <c r="N3299" t="str">
        <f t="shared" si="1278"/>
        <v>TRANSITION</v>
      </c>
      <c r="O3299" s="2" t="str">
        <f t="shared" si="1279"/>
        <v>TRANSITION</v>
      </c>
      <c r="P3299" s="2">
        <f t="shared" si="1289"/>
        <v>291</v>
      </c>
      <c r="Q3299" s="2">
        <f t="shared" si="1290"/>
        <v>297</v>
      </c>
      <c r="R3299" s="2">
        <f t="shared" si="1291"/>
        <v>296</v>
      </c>
      <c r="S3299" s="2">
        <f t="shared" si="1292"/>
        <v>0</v>
      </c>
      <c r="T3299" s="2">
        <f t="shared" si="1293"/>
        <v>0</v>
      </c>
      <c r="U3299" s="2" t="str">
        <f t="shared" si="1283"/>
        <v>RELAX</v>
      </c>
      <c r="V3299" s="2">
        <f t="shared" si="1284"/>
        <v>0</v>
      </c>
      <c r="W3299" s="2">
        <f t="shared" si="1294"/>
        <v>290.37121304177765</v>
      </c>
      <c r="Y3299" s="2">
        <f t="shared" si="1273"/>
        <v>286.68208563223277</v>
      </c>
      <c r="Z3299" s="2">
        <f t="shared" si="1274"/>
        <v>290.50153288410621</v>
      </c>
      <c r="AA3299" s="2">
        <f t="shared" si="1275"/>
        <v>288.72829751213823</v>
      </c>
      <c r="AB3299" s="2" t="str">
        <f t="shared" si="1295"/>
        <v>high</v>
      </c>
      <c r="AC3299" s="2">
        <f t="shared" si="1296"/>
        <v>290.29697043342213</v>
      </c>
      <c r="AD3299" s="2">
        <f t="shared" si="1285"/>
        <v>16.636056836371914</v>
      </c>
      <c r="AE3299" s="2">
        <f t="shared" si="1286"/>
        <v>813.24129718679512</v>
      </c>
      <c r="AF3299" s="2">
        <f t="shared" si="1287"/>
        <v>300</v>
      </c>
      <c r="AG3299" s="2">
        <f t="shared" si="1288"/>
        <v>275</v>
      </c>
    </row>
    <row r="3300" spans="1:33" x14ac:dyDescent="0.2">
      <c r="A3300" s="2">
        <f t="shared" si="1280"/>
        <v>73.930000066757202</v>
      </c>
      <c r="B3300">
        <v>4.5717530250499996</v>
      </c>
      <c r="C3300" s="2">
        <f t="shared" si="1297"/>
        <v>73.801752805705021</v>
      </c>
      <c r="D3300">
        <v>1577147266.05</v>
      </c>
      <c r="E3300">
        <v>440</v>
      </c>
      <c r="F3300">
        <v>899</v>
      </c>
      <c r="G3300">
        <v>633</v>
      </c>
      <c r="H3300">
        <v>692</v>
      </c>
      <c r="I3300">
        <v>290</v>
      </c>
      <c r="J3300">
        <f t="shared" si="1276"/>
        <v>590.79999999999995</v>
      </c>
      <c r="K3300">
        <f t="shared" si="1277"/>
        <v>13.199999999999932</v>
      </c>
      <c r="L3300">
        <f t="shared" si="1281"/>
        <v>48.842536744093294</v>
      </c>
      <c r="M3300">
        <f t="shared" si="1282"/>
        <v>8434.2056160111188</v>
      </c>
      <c r="N3300" t="str">
        <f t="shared" si="1278"/>
        <v>TRANSITION</v>
      </c>
      <c r="O3300" s="2" t="str">
        <f t="shared" si="1279"/>
        <v>ONE</v>
      </c>
      <c r="P3300" s="2">
        <f t="shared" si="1289"/>
        <v>292</v>
      </c>
      <c r="Q3300" s="2">
        <f t="shared" si="1290"/>
        <v>297</v>
      </c>
      <c r="R3300" s="2">
        <f t="shared" si="1291"/>
        <v>296</v>
      </c>
      <c r="S3300" s="2">
        <f t="shared" si="1292"/>
        <v>0</v>
      </c>
      <c r="T3300" s="2">
        <f t="shared" si="1293"/>
        <v>0</v>
      </c>
      <c r="U3300" s="2" t="str">
        <f t="shared" si="1283"/>
        <v>RELAX</v>
      </c>
      <c r="V3300" s="2">
        <f t="shared" si="1284"/>
        <v>0</v>
      </c>
      <c r="W3300" s="2">
        <f t="shared" si="1294"/>
        <v>290.29697043342213</v>
      </c>
      <c r="Y3300" s="2">
        <f t="shared" si="1273"/>
        <v>286.68208563223277</v>
      </c>
      <c r="Z3300" s="2">
        <f t="shared" si="1274"/>
        <v>290.46062039396941</v>
      </c>
      <c r="AA3300" s="2">
        <f t="shared" si="1275"/>
        <v>288.7169592807366</v>
      </c>
      <c r="AB3300" s="2" t="str">
        <f t="shared" si="1295"/>
        <v>high</v>
      </c>
      <c r="AC3300" s="2">
        <f t="shared" si="1296"/>
        <v>290.63757634673772</v>
      </c>
      <c r="AD3300" s="2">
        <f t="shared" si="1285"/>
        <v>2.9413989518628538</v>
      </c>
      <c r="AE3300" s="2">
        <f t="shared" si="1286"/>
        <v>-668.88183092192071</v>
      </c>
      <c r="AF3300" s="2">
        <f t="shared" si="1287"/>
        <v>300</v>
      </c>
      <c r="AG3300" s="2">
        <f t="shared" si="1288"/>
        <v>300</v>
      </c>
    </row>
    <row r="3301" spans="1:33" x14ac:dyDescent="0.2">
      <c r="A3301" s="2">
        <f t="shared" si="1280"/>
        <v>73.950000047683716</v>
      </c>
      <c r="B3301">
        <v>4.5963959693899996</v>
      </c>
      <c r="C3301" s="2">
        <f t="shared" si="1297"/>
        <v>73.826395750045023</v>
      </c>
      <c r="D3301">
        <v>1577147266.0699999</v>
      </c>
      <c r="E3301">
        <v>440</v>
      </c>
      <c r="F3301">
        <v>900</v>
      </c>
      <c r="G3301">
        <v>632</v>
      </c>
      <c r="H3301">
        <v>692</v>
      </c>
      <c r="I3301">
        <v>292</v>
      </c>
      <c r="J3301">
        <f t="shared" si="1276"/>
        <v>591.20000000000005</v>
      </c>
      <c r="K3301">
        <f t="shared" si="1277"/>
        <v>13.600000000000023</v>
      </c>
      <c r="L3301">
        <f t="shared" si="1281"/>
        <v>81.159133113555441</v>
      </c>
      <c r="M3301">
        <f t="shared" si="1282"/>
        <v>1311.3934732631105</v>
      </c>
      <c r="N3301" t="str">
        <f t="shared" si="1278"/>
        <v>RELAX</v>
      </c>
      <c r="O3301" s="2" t="str">
        <f t="shared" si="1279"/>
        <v>TRANSITION</v>
      </c>
      <c r="P3301" s="2">
        <f t="shared" si="1289"/>
        <v>292</v>
      </c>
      <c r="Q3301" s="2">
        <f t="shared" si="1290"/>
        <v>297</v>
      </c>
      <c r="R3301" s="2">
        <f t="shared" si="1291"/>
        <v>296</v>
      </c>
      <c r="S3301" s="2">
        <f t="shared" si="1292"/>
        <v>0</v>
      </c>
      <c r="T3301" s="2">
        <f t="shared" si="1293"/>
        <v>0</v>
      </c>
      <c r="U3301" s="2" t="str">
        <f t="shared" si="1283"/>
        <v>RELAX</v>
      </c>
      <c r="V3301" s="2">
        <f t="shared" si="1284"/>
        <v>0</v>
      </c>
      <c r="W3301" s="2">
        <f t="shared" si="1294"/>
        <v>290.63757634673772</v>
      </c>
      <c r="Y3301" s="2">
        <f t="shared" si="1273"/>
        <v>286.68208563223277</v>
      </c>
      <c r="Z3301" s="2">
        <f t="shared" si="1274"/>
        <v>290.4960115845231</v>
      </c>
      <c r="AA3301" s="2">
        <f t="shared" si="1275"/>
        <v>288.70414233639826</v>
      </c>
      <c r="AB3301" s="2" t="str">
        <f t="shared" si="1295"/>
        <v>high</v>
      </c>
      <c r="AC3301" s="2">
        <f t="shared" si="1296"/>
        <v>290.71006107739021</v>
      </c>
      <c r="AD3301" s="2">
        <f t="shared" si="1285"/>
        <v>-6.8597897465757596</v>
      </c>
      <c r="AE3301" s="2">
        <f t="shared" si="1286"/>
        <v>-397.72798912382734</v>
      </c>
      <c r="AF3301" s="2">
        <f t="shared" si="1287"/>
        <v>300</v>
      </c>
      <c r="AG3301" s="2">
        <f t="shared" si="1288"/>
        <v>275</v>
      </c>
    </row>
    <row r="3302" spans="1:33" x14ac:dyDescent="0.2">
      <c r="A3302" s="2">
        <f t="shared" si="1280"/>
        <v>73.970000028610229</v>
      </c>
      <c r="B3302">
        <v>4.6170980930300001</v>
      </c>
      <c r="C3302" s="2">
        <f t="shared" si="1297"/>
        <v>73.847097873685016</v>
      </c>
      <c r="D3302">
        <v>1577147266.0899999</v>
      </c>
      <c r="E3302">
        <v>440</v>
      </c>
      <c r="F3302">
        <v>899</v>
      </c>
      <c r="G3302">
        <v>633</v>
      </c>
      <c r="H3302">
        <v>693</v>
      </c>
      <c r="I3302">
        <v>291</v>
      </c>
      <c r="J3302">
        <f t="shared" si="1276"/>
        <v>591.20000000000005</v>
      </c>
      <c r="K3302">
        <f t="shared" si="1277"/>
        <v>13.600000000000023</v>
      </c>
      <c r="L3302">
        <f t="shared" si="1281"/>
        <v>-48.304223150701745</v>
      </c>
      <c r="M3302">
        <f t="shared" si="1282"/>
        <v>-6253.6268508274798</v>
      </c>
      <c r="N3302" t="str">
        <f t="shared" si="1278"/>
        <v>RELAX</v>
      </c>
      <c r="O3302" s="2" t="str">
        <f t="shared" si="1279"/>
        <v>RELAX</v>
      </c>
      <c r="P3302" s="2">
        <f t="shared" si="1289"/>
        <v>292</v>
      </c>
      <c r="Q3302" s="2">
        <f t="shared" si="1290"/>
        <v>297</v>
      </c>
      <c r="R3302" s="2">
        <f t="shared" si="1291"/>
        <v>296</v>
      </c>
      <c r="S3302" s="2">
        <f t="shared" si="1292"/>
        <v>0</v>
      </c>
      <c r="T3302" s="2">
        <f t="shared" si="1293"/>
        <v>0</v>
      </c>
      <c r="U3302" s="2" t="str">
        <f t="shared" si="1283"/>
        <v>RELAX</v>
      </c>
      <c r="V3302" s="2">
        <f t="shared" si="1284"/>
        <v>0</v>
      </c>
      <c r="W3302" s="2">
        <f t="shared" si="1294"/>
        <v>290.71006107739021</v>
      </c>
      <c r="Y3302" s="2">
        <f t="shared" si="1273"/>
        <v>286.68208563223277</v>
      </c>
      <c r="Z3302" s="2">
        <f t="shared" si="1274"/>
        <v>290.53882148309651</v>
      </c>
      <c r="AA3302" s="2">
        <f t="shared" si="1275"/>
        <v>288.69373579880448</v>
      </c>
      <c r="AB3302" s="2" t="str">
        <f t="shared" si="1295"/>
        <v>high</v>
      </c>
      <c r="AC3302" s="2">
        <f t="shared" si="1296"/>
        <v>290.56804886191219</v>
      </c>
      <c r="AD3302" s="2">
        <f t="shared" si="1285"/>
        <v>-4.6309347372649023</v>
      </c>
      <c r="AE3302" s="2">
        <f t="shared" si="1286"/>
        <v>107.66310974031106</v>
      </c>
      <c r="AF3302" s="2">
        <f t="shared" si="1287"/>
        <v>300</v>
      </c>
      <c r="AG3302" s="2">
        <f t="shared" si="1288"/>
        <v>250</v>
      </c>
    </row>
    <row r="3303" spans="1:33" x14ac:dyDescent="0.2">
      <c r="A3303" s="2">
        <f t="shared" si="1280"/>
        <v>74</v>
      </c>
      <c r="B3303">
        <v>4.6416308879899999</v>
      </c>
      <c r="C3303" s="2">
        <f t="shared" si="1297"/>
        <v>73.871630668645025</v>
      </c>
      <c r="D3303">
        <v>1577147266.1199999</v>
      </c>
      <c r="E3303">
        <v>438</v>
      </c>
      <c r="F3303">
        <v>899</v>
      </c>
      <c r="G3303">
        <v>632</v>
      </c>
      <c r="H3303">
        <v>693</v>
      </c>
      <c r="I3303">
        <v>290</v>
      </c>
      <c r="J3303">
        <f t="shared" si="1276"/>
        <v>590.4</v>
      </c>
      <c r="K3303">
        <f t="shared" si="1277"/>
        <v>12.799999999999955</v>
      </c>
      <c r="L3303">
        <f t="shared" si="1281"/>
        <v>-40.761764064407565</v>
      </c>
      <c r="M3303">
        <f t="shared" si="1282"/>
        <v>307.44393774097045</v>
      </c>
      <c r="N3303" t="str">
        <f t="shared" si="1278"/>
        <v>TRANSITION</v>
      </c>
      <c r="O3303" s="2" t="str">
        <f t="shared" si="1279"/>
        <v>ONE</v>
      </c>
      <c r="P3303" s="2">
        <f t="shared" si="1289"/>
        <v>292</v>
      </c>
      <c r="Q3303" s="2">
        <f t="shared" si="1290"/>
        <v>297</v>
      </c>
      <c r="R3303" s="2">
        <f t="shared" si="1291"/>
        <v>296</v>
      </c>
      <c r="S3303" s="2">
        <f t="shared" si="1292"/>
        <v>0</v>
      </c>
      <c r="T3303" s="2">
        <f t="shared" si="1293"/>
        <v>0</v>
      </c>
      <c r="U3303" s="2" t="str">
        <f t="shared" si="1283"/>
        <v>RELAX</v>
      </c>
      <c r="V3303" s="2">
        <f t="shared" si="1284"/>
        <v>0</v>
      </c>
      <c r="W3303" s="2">
        <f t="shared" si="1294"/>
        <v>290.56804886191219</v>
      </c>
      <c r="Y3303" s="2">
        <f t="shared" si="1273"/>
        <v>286.68208563223277</v>
      </c>
      <c r="Z3303" s="2">
        <f t="shared" si="1274"/>
        <v>290.54466695885969</v>
      </c>
      <c r="AA3303" s="2">
        <f t="shared" si="1275"/>
        <v>288.68599008301908</v>
      </c>
      <c r="AB3303" s="2" t="str">
        <f t="shared" si="1295"/>
        <v>high</v>
      </c>
      <c r="AC3303" s="2">
        <f t="shared" si="1296"/>
        <v>290.45443908952973</v>
      </c>
      <c r="AD3303" s="2">
        <f t="shared" si="1285"/>
        <v>4.505978062598027</v>
      </c>
      <c r="AE3303" s="2">
        <f t="shared" si="1286"/>
        <v>372.43668382507832</v>
      </c>
      <c r="AF3303" s="2">
        <f t="shared" si="1287"/>
        <v>300</v>
      </c>
      <c r="AG3303" s="2">
        <f t="shared" si="1288"/>
        <v>250</v>
      </c>
    </row>
    <row r="3304" spans="1:33" x14ac:dyDescent="0.2">
      <c r="A3304" s="2">
        <f t="shared" si="1280"/>
        <v>74.020000219345093</v>
      </c>
      <c r="B3304">
        <v>4.6658458709700001</v>
      </c>
      <c r="C3304" s="2">
        <f t="shared" si="1297"/>
        <v>73.895845651625024</v>
      </c>
      <c r="D3304">
        <v>1577147266.1400001</v>
      </c>
      <c r="E3304">
        <v>439</v>
      </c>
      <c r="F3304">
        <v>900</v>
      </c>
      <c r="G3304">
        <v>632</v>
      </c>
      <c r="H3304">
        <v>693</v>
      </c>
      <c r="I3304">
        <v>290</v>
      </c>
      <c r="J3304">
        <f t="shared" si="1276"/>
        <v>590.79999999999995</v>
      </c>
      <c r="K3304">
        <f t="shared" si="1277"/>
        <v>13.199999999999932</v>
      </c>
      <c r="L3304">
        <f t="shared" si="1281"/>
        <v>0</v>
      </c>
      <c r="M3304">
        <f t="shared" si="1282"/>
        <v>1683.3282145221294</v>
      </c>
      <c r="N3304" t="str">
        <f t="shared" si="1278"/>
        <v>TRANSITION</v>
      </c>
      <c r="O3304" s="2" t="str">
        <f t="shared" si="1279"/>
        <v>ONE</v>
      </c>
      <c r="P3304" s="2">
        <f t="shared" si="1289"/>
        <v>292</v>
      </c>
      <c r="Q3304" s="2">
        <f t="shared" si="1290"/>
        <v>297</v>
      </c>
      <c r="R3304" s="2">
        <f t="shared" si="1291"/>
        <v>296</v>
      </c>
      <c r="S3304" s="2">
        <f t="shared" si="1292"/>
        <v>0</v>
      </c>
      <c r="T3304" s="2">
        <f t="shared" si="1293"/>
        <v>0</v>
      </c>
      <c r="U3304" s="2" t="str">
        <f t="shared" si="1283"/>
        <v>RELAX</v>
      </c>
      <c r="V3304" s="2">
        <f t="shared" si="1284"/>
        <v>0</v>
      </c>
      <c r="W3304" s="2">
        <f t="shared" si="1294"/>
        <v>290.45443908952973</v>
      </c>
      <c r="Y3304" s="2">
        <f t="shared" si="1273"/>
        <v>286.68208563223277</v>
      </c>
      <c r="Z3304" s="2">
        <f t="shared" si="1274"/>
        <v>290.52662138499375</v>
      </c>
      <c r="AA3304" s="2">
        <f t="shared" si="1275"/>
        <v>288.67892392681114</v>
      </c>
      <c r="AB3304" s="2" t="str">
        <f t="shared" si="1295"/>
        <v>high</v>
      </c>
      <c r="AC3304" s="2">
        <f t="shared" si="1296"/>
        <v>290.56355127162379</v>
      </c>
      <c r="AD3304" s="2">
        <f t="shared" si="1285"/>
        <v>4.167745024707699</v>
      </c>
      <c r="AE3304" s="2">
        <f t="shared" si="1286"/>
        <v>-13.967923833342484</v>
      </c>
      <c r="AF3304" s="2">
        <f t="shared" si="1287"/>
        <v>300</v>
      </c>
      <c r="AG3304" s="2">
        <f t="shared" si="1288"/>
        <v>300</v>
      </c>
    </row>
    <row r="3305" spans="1:33" x14ac:dyDescent="0.2">
      <c r="A3305" s="2">
        <f t="shared" si="1280"/>
        <v>74.040000200271606</v>
      </c>
      <c r="B3305">
        <v>4.6867899894700003</v>
      </c>
      <c r="C3305" s="2">
        <f t="shared" si="1297"/>
        <v>73.916789770125021</v>
      </c>
      <c r="D3305">
        <v>1577147266.1600001</v>
      </c>
      <c r="E3305">
        <v>441</v>
      </c>
      <c r="F3305">
        <v>900</v>
      </c>
      <c r="G3305">
        <v>634</v>
      </c>
      <c r="H3305">
        <v>693</v>
      </c>
      <c r="I3305">
        <v>291</v>
      </c>
      <c r="J3305">
        <f t="shared" si="1276"/>
        <v>591.79999999999995</v>
      </c>
      <c r="K3305">
        <f t="shared" si="1277"/>
        <v>14.199999999999932</v>
      </c>
      <c r="L3305">
        <f t="shared" si="1281"/>
        <v>47.74610113096881</v>
      </c>
      <c r="M3305">
        <f t="shared" si="1282"/>
        <v>2279.6901732087013</v>
      </c>
      <c r="N3305" t="str">
        <f t="shared" si="1278"/>
        <v>RELAX</v>
      </c>
      <c r="O3305" s="2" t="str">
        <f t="shared" si="1279"/>
        <v>ONE</v>
      </c>
      <c r="P3305" s="2">
        <f t="shared" si="1289"/>
        <v>292</v>
      </c>
      <c r="Q3305" s="2">
        <f t="shared" si="1290"/>
        <v>297</v>
      </c>
      <c r="R3305" s="2">
        <f t="shared" si="1291"/>
        <v>296</v>
      </c>
      <c r="S3305" s="2">
        <f t="shared" si="1292"/>
        <v>0</v>
      </c>
      <c r="T3305" s="2">
        <f t="shared" si="1293"/>
        <v>0</v>
      </c>
      <c r="U3305" s="2" t="str">
        <f t="shared" si="1283"/>
        <v>RELAX</v>
      </c>
      <c r="V3305" s="2">
        <f t="shared" si="1284"/>
        <v>0</v>
      </c>
      <c r="W3305" s="2">
        <f t="shared" si="1294"/>
        <v>290.56355127162379</v>
      </c>
      <c r="Y3305" s="2">
        <f t="shared" si="1273"/>
        <v>286.68208563223277</v>
      </c>
      <c r="Z3305" s="2">
        <f t="shared" si="1274"/>
        <v>290.53400736231976</v>
      </c>
      <c r="AA3305" s="2">
        <f t="shared" si="1275"/>
        <v>288.67130879972024</v>
      </c>
      <c r="AB3305" s="2" t="str">
        <f t="shared" si="1295"/>
        <v>high</v>
      </c>
      <c r="AC3305" s="2">
        <f t="shared" si="1296"/>
        <v>290.65084101729906</v>
      </c>
      <c r="AD3305" s="2">
        <f t="shared" si="1285"/>
        <v>11.045514806106828</v>
      </c>
      <c r="AE3305" s="2">
        <f t="shared" si="1286"/>
        <v>328.3866915382041</v>
      </c>
      <c r="AF3305" s="2">
        <f t="shared" si="1287"/>
        <v>300</v>
      </c>
      <c r="AG3305" s="2">
        <f t="shared" si="1288"/>
        <v>275</v>
      </c>
    </row>
    <row r="3306" spans="1:33" x14ac:dyDescent="0.2">
      <c r="A3306" s="2">
        <f t="shared" si="1280"/>
        <v>74.070000171661377</v>
      </c>
      <c r="B3306">
        <v>4.7112190723399996</v>
      </c>
      <c r="C3306" s="2">
        <f t="shared" si="1297"/>
        <v>73.941218852995021</v>
      </c>
      <c r="D3306">
        <v>1577147266.1900001</v>
      </c>
      <c r="E3306">
        <v>441</v>
      </c>
      <c r="F3306">
        <v>899</v>
      </c>
      <c r="G3306">
        <v>632</v>
      </c>
      <c r="H3306">
        <v>694</v>
      </c>
      <c r="I3306">
        <v>291</v>
      </c>
      <c r="J3306">
        <f t="shared" si="1276"/>
        <v>591.4</v>
      </c>
      <c r="K3306">
        <f t="shared" si="1277"/>
        <v>13.799999999999955</v>
      </c>
      <c r="L3306">
        <f t="shared" si="1281"/>
        <v>0</v>
      </c>
      <c r="M3306">
        <f t="shared" si="1282"/>
        <v>-1954.4778404106376</v>
      </c>
      <c r="N3306" t="str">
        <f t="shared" si="1278"/>
        <v>RELAX</v>
      </c>
      <c r="O3306" s="2" t="str">
        <f t="shared" si="1279"/>
        <v>RELAX</v>
      </c>
      <c r="P3306" s="2">
        <f t="shared" si="1289"/>
        <v>292</v>
      </c>
      <c r="Q3306" s="2">
        <f t="shared" si="1290"/>
        <v>297</v>
      </c>
      <c r="R3306" s="2">
        <f t="shared" si="1291"/>
        <v>296</v>
      </c>
      <c r="S3306" s="2">
        <f t="shared" si="1292"/>
        <v>0</v>
      </c>
      <c r="T3306" s="2">
        <f t="shared" si="1293"/>
        <v>0</v>
      </c>
      <c r="U3306" s="2" t="str">
        <f t="shared" si="1283"/>
        <v>RELAX</v>
      </c>
      <c r="V3306" s="2">
        <f t="shared" si="1284"/>
        <v>0</v>
      </c>
      <c r="W3306" s="2">
        <f t="shared" si="1294"/>
        <v>290.65084101729906</v>
      </c>
      <c r="Y3306" s="2">
        <f t="shared" si="1273"/>
        <v>286.68208563223277</v>
      </c>
      <c r="Z3306" s="2">
        <f t="shared" si="1274"/>
        <v>290.55737409331562</v>
      </c>
      <c r="AA3306" s="2">
        <f t="shared" si="1275"/>
        <v>288.6644437278502</v>
      </c>
      <c r="AB3306" s="2" t="str">
        <f t="shared" si="1295"/>
        <v>high</v>
      </c>
      <c r="AC3306" s="2">
        <f t="shared" si="1296"/>
        <v>290.92067281383925</v>
      </c>
      <c r="AD3306" s="2">
        <f t="shared" si="1285"/>
        <v>-8.9835562752192484</v>
      </c>
      <c r="AE3306" s="2">
        <f t="shared" si="1286"/>
        <v>-819.88632925402237</v>
      </c>
      <c r="AF3306" s="2">
        <f t="shared" si="1287"/>
        <v>300</v>
      </c>
      <c r="AG3306" s="2">
        <f t="shared" si="1288"/>
        <v>275</v>
      </c>
    </row>
    <row r="3307" spans="1:33" x14ac:dyDescent="0.2">
      <c r="A3307" s="2">
        <f t="shared" si="1280"/>
        <v>74.090000152587891</v>
      </c>
      <c r="B3307">
        <v>4.7317159175899999</v>
      </c>
      <c r="C3307" s="2">
        <f t="shared" si="1297"/>
        <v>73.961715698245015</v>
      </c>
      <c r="D3307">
        <v>1577147266.21</v>
      </c>
      <c r="E3307">
        <v>439</v>
      </c>
      <c r="F3307">
        <v>899</v>
      </c>
      <c r="G3307">
        <v>633</v>
      </c>
      <c r="H3307">
        <v>692</v>
      </c>
      <c r="I3307">
        <v>292</v>
      </c>
      <c r="J3307">
        <f t="shared" si="1276"/>
        <v>591</v>
      </c>
      <c r="K3307">
        <f t="shared" si="1277"/>
        <v>13.399999999999977</v>
      </c>
      <c r="L3307">
        <f t="shared" si="1281"/>
        <v>48.787995801450769</v>
      </c>
      <c r="M3307">
        <f t="shared" si="1282"/>
        <v>2380.2685343223779</v>
      </c>
      <c r="N3307" t="str">
        <f t="shared" si="1278"/>
        <v>RELAX</v>
      </c>
      <c r="O3307" s="2" t="str">
        <f t="shared" si="1279"/>
        <v>ONE</v>
      </c>
      <c r="P3307" s="2">
        <f t="shared" si="1289"/>
        <v>292</v>
      </c>
      <c r="Q3307" s="2">
        <f t="shared" si="1290"/>
        <v>297</v>
      </c>
      <c r="R3307" s="2">
        <f t="shared" si="1291"/>
        <v>296</v>
      </c>
      <c r="S3307" s="2">
        <f t="shared" si="1292"/>
        <v>0</v>
      </c>
      <c r="T3307" s="2">
        <f t="shared" si="1293"/>
        <v>0</v>
      </c>
      <c r="U3307" s="2" t="str">
        <f t="shared" si="1283"/>
        <v>RELAX</v>
      </c>
      <c r="V3307" s="2">
        <f t="shared" si="1284"/>
        <v>0</v>
      </c>
      <c r="W3307" s="2">
        <f t="shared" si="1294"/>
        <v>290.92067281383925</v>
      </c>
      <c r="Y3307" s="2">
        <f t="shared" si="1273"/>
        <v>286.68208563223277</v>
      </c>
      <c r="Z3307" s="2">
        <f t="shared" si="1274"/>
        <v>290.63003383742034</v>
      </c>
      <c r="AA3307" s="2">
        <f t="shared" si="1275"/>
        <v>288.65909024612347</v>
      </c>
      <c r="AB3307" s="2" t="str">
        <f t="shared" si="1295"/>
        <v>high</v>
      </c>
      <c r="AC3307" s="2">
        <f t="shared" si="1296"/>
        <v>290.73653825107141</v>
      </c>
      <c r="AD3307" s="2">
        <f t="shared" si="1285"/>
        <v>2.1317360353119827</v>
      </c>
      <c r="AE3307" s="2">
        <f t="shared" si="1286"/>
        <v>542.29283457809572</v>
      </c>
      <c r="AF3307" s="2">
        <f t="shared" si="1287"/>
        <v>300</v>
      </c>
      <c r="AG3307" s="2">
        <f t="shared" si="1288"/>
        <v>250</v>
      </c>
    </row>
    <row r="3308" spans="1:33" x14ac:dyDescent="0.2">
      <c r="A3308" s="2">
        <f t="shared" si="1280"/>
        <v>74.110000133514404</v>
      </c>
      <c r="B3308">
        <v>4.7564339637800002</v>
      </c>
      <c r="C3308" s="2">
        <f t="shared" si="1297"/>
        <v>73.986433744435018</v>
      </c>
      <c r="D3308">
        <v>1577147266.23</v>
      </c>
      <c r="E3308">
        <v>440</v>
      </c>
      <c r="F3308">
        <v>899</v>
      </c>
      <c r="G3308">
        <v>632</v>
      </c>
      <c r="H3308">
        <v>692</v>
      </c>
      <c r="I3308">
        <v>290</v>
      </c>
      <c r="J3308">
        <f t="shared" si="1276"/>
        <v>590.6</v>
      </c>
      <c r="K3308">
        <f t="shared" si="1277"/>
        <v>13</v>
      </c>
      <c r="L3308">
        <f t="shared" si="1281"/>
        <v>-80.912544002329042</v>
      </c>
      <c r="M3308">
        <f t="shared" si="1282"/>
        <v>-5247.2003169995814</v>
      </c>
      <c r="N3308" t="str">
        <f t="shared" si="1278"/>
        <v>TRANSITION</v>
      </c>
      <c r="O3308" s="2" t="str">
        <f t="shared" si="1279"/>
        <v>TRANSITION</v>
      </c>
      <c r="P3308" s="2">
        <f t="shared" si="1289"/>
        <v>292</v>
      </c>
      <c r="Q3308" s="2">
        <f t="shared" si="1290"/>
        <v>297</v>
      </c>
      <c r="R3308" s="2">
        <f t="shared" si="1291"/>
        <v>296</v>
      </c>
      <c r="S3308" s="2">
        <f t="shared" si="1292"/>
        <v>0</v>
      </c>
      <c r="T3308" s="2">
        <f t="shared" si="1293"/>
        <v>0</v>
      </c>
      <c r="U3308" s="2" t="str">
        <f t="shared" si="1283"/>
        <v>RELAX</v>
      </c>
      <c r="V3308" s="2">
        <f t="shared" si="1284"/>
        <v>0</v>
      </c>
      <c r="W3308" s="2">
        <f t="shared" si="1294"/>
        <v>290.73653825107141</v>
      </c>
      <c r="Y3308" s="2">
        <f t="shared" si="1273"/>
        <v>286.68208563223277</v>
      </c>
      <c r="Z3308" s="2">
        <f t="shared" si="1274"/>
        <v>290.65133472015054</v>
      </c>
      <c r="AA3308" s="2">
        <f t="shared" si="1275"/>
        <v>288.65763742568828</v>
      </c>
      <c r="AB3308" s="2" t="str">
        <f t="shared" si="1295"/>
        <v>high</v>
      </c>
      <c r="AC3308" s="2">
        <f t="shared" si="1296"/>
        <v>290.78923060085714</v>
      </c>
      <c r="AD3308" s="2">
        <f t="shared" si="1285"/>
        <v>9.96601990779474</v>
      </c>
      <c r="AE3308" s="2">
        <f t="shared" si="1286"/>
        <v>316.94591927949892</v>
      </c>
      <c r="AF3308" s="2">
        <f t="shared" si="1287"/>
        <v>300</v>
      </c>
      <c r="AG3308" s="2">
        <f t="shared" si="1288"/>
        <v>275</v>
      </c>
    </row>
    <row r="3309" spans="1:33" x14ac:dyDescent="0.2">
      <c r="A3309" s="2">
        <f t="shared" si="1280"/>
        <v>74.130000114440918</v>
      </c>
      <c r="B3309">
        <v>4.7807319164299997</v>
      </c>
      <c r="C3309" s="2">
        <f t="shared" si="1297"/>
        <v>74.010731697085021</v>
      </c>
      <c r="D3309">
        <v>1577147266.25</v>
      </c>
      <c r="E3309">
        <v>441</v>
      </c>
      <c r="F3309">
        <v>899</v>
      </c>
      <c r="G3309">
        <v>633</v>
      </c>
      <c r="H3309">
        <v>693</v>
      </c>
      <c r="I3309">
        <v>291</v>
      </c>
      <c r="J3309">
        <f t="shared" si="1276"/>
        <v>591.4</v>
      </c>
      <c r="K3309">
        <f t="shared" si="1277"/>
        <v>13.799999999999955</v>
      </c>
      <c r="L3309">
        <f t="shared" si="1281"/>
        <v>41.155730871836148</v>
      </c>
      <c r="M3309">
        <f t="shared" si="1282"/>
        <v>5023.8090687104605</v>
      </c>
      <c r="N3309" t="str">
        <f t="shared" si="1278"/>
        <v>RELAX</v>
      </c>
      <c r="O3309" s="2" t="str">
        <f t="shared" si="1279"/>
        <v>ONE</v>
      </c>
      <c r="P3309" s="2">
        <f t="shared" si="1289"/>
        <v>292</v>
      </c>
      <c r="Q3309" s="2">
        <f t="shared" si="1290"/>
        <v>297</v>
      </c>
      <c r="R3309" s="2">
        <f t="shared" si="1291"/>
        <v>296</v>
      </c>
      <c r="S3309" s="2">
        <f t="shared" si="1292"/>
        <v>0</v>
      </c>
      <c r="T3309" s="2">
        <f t="shared" si="1293"/>
        <v>0</v>
      </c>
      <c r="U3309" s="2" t="str">
        <f t="shared" si="1283"/>
        <v>RELAX</v>
      </c>
      <c r="V3309" s="2">
        <f t="shared" si="1284"/>
        <v>0</v>
      </c>
      <c r="W3309" s="2">
        <f t="shared" si="1294"/>
        <v>290.78923060085714</v>
      </c>
      <c r="Y3309" s="2">
        <f t="shared" si="1273"/>
        <v>286.68208563223277</v>
      </c>
      <c r="Z3309" s="2">
        <f t="shared" si="1274"/>
        <v>290.67891389629187</v>
      </c>
      <c r="AA3309" s="2">
        <f t="shared" si="1275"/>
        <v>288.65732229041134</v>
      </c>
      <c r="AB3309" s="2" t="str">
        <f t="shared" si="1295"/>
        <v>high</v>
      </c>
      <c r="AC3309" s="2">
        <f t="shared" si="1296"/>
        <v>291.03138448068569</v>
      </c>
      <c r="AD3309" s="2">
        <f t="shared" si="1285"/>
        <v>-19.851222731138623</v>
      </c>
      <c r="AE3309" s="2">
        <f t="shared" si="1286"/>
        <v>-1227.150413388179</v>
      </c>
      <c r="AF3309" s="2">
        <f t="shared" si="1287"/>
        <v>300</v>
      </c>
      <c r="AG3309" s="2">
        <f t="shared" si="1288"/>
        <v>275</v>
      </c>
    </row>
    <row r="3310" spans="1:33" x14ac:dyDescent="0.2">
      <c r="A3310" s="2">
        <f t="shared" si="1280"/>
        <v>74.160000085830688</v>
      </c>
      <c r="B3310">
        <v>4.8011980056799999</v>
      </c>
      <c r="C3310" s="2">
        <f t="shared" si="1297"/>
        <v>74.031197786335014</v>
      </c>
      <c r="D3310">
        <v>1577147266.28</v>
      </c>
      <c r="E3310">
        <v>440</v>
      </c>
      <c r="F3310">
        <v>899</v>
      </c>
      <c r="G3310">
        <v>632</v>
      </c>
      <c r="H3310">
        <v>693</v>
      </c>
      <c r="I3310">
        <v>292</v>
      </c>
      <c r="J3310">
        <f t="shared" si="1276"/>
        <v>591.20000000000005</v>
      </c>
      <c r="K3310">
        <f t="shared" si="1277"/>
        <v>13.600000000000023</v>
      </c>
      <c r="L3310">
        <f t="shared" si="1281"/>
        <v>48.861313355212332</v>
      </c>
      <c r="M3310">
        <f t="shared" si="1282"/>
        <v>376.50488030467892</v>
      </c>
      <c r="N3310" t="str">
        <f t="shared" si="1278"/>
        <v>RELAX</v>
      </c>
      <c r="O3310" s="2" t="str">
        <f t="shared" si="1279"/>
        <v>ONE</v>
      </c>
      <c r="P3310" s="2">
        <f t="shared" si="1289"/>
        <v>292</v>
      </c>
      <c r="Q3310" s="2">
        <f t="shared" si="1290"/>
        <v>297</v>
      </c>
      <c r="R3310" s="2">
        <f t="shared" si="1291"/>
        <v>296</v>
      </c>
      <c r="S3310" s="2">
        <f t="shared" si="1292"/>
        <v>0</v>
      </c>
      <c r="T3310" s="2">
        <f t="shared" si="1293"/>
        <v>0</v>
      </c>
      <c r="U3310" s="2" t="str">
        <f t="shared" si="1283"/>
        <v>RELAX</v>
      </c>
      <c r="V3310" s="2">
        <f t="shared" si="1284"/>
        <v>0</v>
      </c>
      <c r="W3310" s="2">
        <f t="shared" si="1294"/>
        <v>291.03138448068569</v>
      </c>
      <c r="Y3310" s="2">
        <f t="shared" si="1273"/>
        <v>286.68208563223277</v>
      </c>
      <c r="Z3310" s="2">
        <f t="shared" si="1274"/>
        <v>290.74940801317064</v>
      </c>
      <c r="AA3310" s="2">
        <f t="shared" si="1275"/>
        <v>288.65840187070535</v>
      </c>
      <c r="AB3310" s="2" t="str">
        <f t="shared" si="1295"/>
        <v>high</v>
      </c>
      <c r="AC3310" s="2">
        <f t="shared" si="1296"/>
        <v>290.62510758454857</v>
      </c>
      <c r="AD3310" s="2">
        <f t="shared" si="1285"/>
        <v>-13.346246952051963</v>
      </c>
      <c r="AE3310" s="2">
        <f t="shared" si="1286"/>
        <v>317.84165991001976</v>
      </c>
      <c r="AF3310" s="2">
        <f t="shared" si="1287"/>
        <v>300</v>
      </c>
      <c r="AG3310" s="2">
        <f t="shared" si="1288"/>
        <v>275</v>
      </c>
    </row>
    <row r="3311" spans="1:33" x14ac:dyDescent="0.2">
      <c r="A3311" s="2">
        <f t="shared" si="1280"/>
        <v>74.180000066757202</v>
      </c>
      <c r="B3311">
        <v>4.82555103302</v>
      </c>
      <c r="C3311" s="2">
        <f t="shared" si="1297"/>
        <v>74.055550813675026</v>
      </c>
      <c r="D3311">
        <v>1577147266.3</v>
      </c>
      <c r="E3311">
        <v>439</v>
      </c>
      <c r="F3311">
        <v>899</v>
      </c>
      <c r="G3311">
        <v>633</v>
      </c>
      <c r="H3311">
        <v>692</v>
      </c>
      <c r="I3311">
        <v>289</v>
      </c>
      <c r="J3311">
        <f t="shared" si="1276"/>
        <v>590.4</v>
      </c>
      <c r="K3311">
        <f t="shared" si="1277"/>
        <v>12.799999999999955</v>
      </c>
      <c r="L3311">
        <f t="shared" si="1281"/>
        <v>-123.18796994378056</v>
      </c>
      <c r="M3311">
        <f t="shared" si="1282"/>
        <v>-7064.8006466284414</v>
      </c>
      <c r="N3311" t="str">
        <f t="shared" si="1278"/>
        <v>TRANSITION</v>
      </c>
      <c r="O3311" s="2" t="str">
        <f t="shared" si="1279"/>
        <v>TRANSITION</v>
      </c>
      <c r="P3311" s="2">
        <f t="shared" si="1289"/>
        <v>292</v>
      </c>
      <c r="Q3311" s="2">
        <f t="shared" si="1290"/>
        <v>297</v>
      </c>
      <c r="R3311" s="2">
        <f t="shared" si="1291"/>
        <v>296</v>
      </c>
      <c r="S3311" s="2">
        <f t="shared" si="1292"/>
        <v>0</v>
      </c>
      <c r="T3311" s="2">
        <f t="shared" si="1293"/>
        <v>0</v>
      </c>
      <c r="U3311" s="2" t="str">
        <f t="shared" si="1283"/>
        <v>RELAX</v>
      </c>
      <c r="V3311" s="2">
        <f t="shared" si="1284"/>
        <v>0</v>
      </c>
      <c r="W3311" s="2">
        <f t="shared" si="1294"/>
        <v>290.62510758454857</v>
      </c>
      <c r="Y3311" s="2">
        <f t="shared" si="1273"/>
        <v>286.68208563223277</v>
      </c>
      <c r="Z3311" s="2">
        <f t="shared" si="1274"/>
        <v>290.72454792744622</v>
      </c>
      <c r="AA3311" s="2">
        <f t="shared" si="1275"/>
        <v>288.66295217782857</v>
      </c>
      <c r="AB3311" s="2" t="str">
        <f t="shared" si="1295"/>
        <v>high</v>
      </c>
      <c r="AC3311" s="2">
        <f t="shared" si="1296"/>
        <v>290.30008606763886</v>
      </c>
      <c r="AD3311" s="2">
        <f t="shared" si="1285"/>
        <v>16.217529613158675</v>
      </c>
      <c r="AE3311" s="2">
        <f t="shared" si="1286"/>
        <v>1213.9672063132707</v>
      </c>
      <c r="AF3311" s="2">
        <f t="shared" si="1287"/>
        <v>300</v>
      </c>
      <c r="AG3311" s="2">
        <f t="shared" si="1288"/>
        <v>275</v>
      </c>
    </row>
    <row r="3312" spans="1:33" x14ac:dyDescent="0.2">
      <c r="A3312" s="2">
        <f t="shared" si="1280"/>
        <v>74.200000047683716</v>
      </c>
      <c r="B3312">
        <v>4.8465149402599996</v>
      </c>
      <c r="C3312" s="2">
        <f t="shared" si="1297"/>
        <v>74.076514720915014</v>
      </c>
      <c r="D3312">
        <v>1577147266.3199999</v>
      </c>
      <c r="E3312">
        <v>438</v>
      </c>
      <c r="F3312">
        <v>899</v>
      </c>
      <c r="G3312">
        <v>632</v>
      </c>
      <c r="H3312">
        <v>692</v>
      </c>
      <c r="I3312">
        <v>289</v>
      </c>
      <c r="J3312">
        <f t="shared" si="1276"/>
        <v>590</v>
      </c>
      <c r="K3312">
        <f t="shared" si="1277"/>
        <v>12.399999999999977</v>
      </c>
      <c r="L3312">
        <f t="shared" si="1281"/>
        <v>0</v>
      </c>
      <c r="M3312">
        <f t="shared" si="1282"/>
        <v>5876.1932369522683</v>
      </c>
      <c r="N3312" t="str">
        <f t="shared" si="1278"/>
        <v>TRANSITION</v>
      </c>
      <c r="O3312" s="2" t="str">
        <f t="shared" si="1279"/>
        <v>ONE</v>
      </c>
      <c r="P3312" s="2">
        <f t="shared" si="1289"/>
        <v>292</v>
      </c>
      <c r="Q3312" s="2">
        <f t="shared" si="1290"/>
        <v>297</v>
      </c>
      <c r="R3312" s="2">
        <f t="shared" si="1291"/>
        <v>296</v>
      </c>
      <c r="S3312" s="2">
        <f t="shared" si="1292"/>
        <v>0</v>
      </c>
      <c r="T3312" s="2">
        <f t="shared" si="1293"/>
        <v>0</v>
      </c>
      <c r="U3312" s="2" t="str">
        <f t="shared" si="1283"/>
        <v>RELAX</v>
      </c>
      <c r="V3312" s="2">
        <f t="shared" si="1284"/>
        <v>0</v>
      </c>
      <c r="W3312" s="2">
        <f t="shared" si="1294"/>
        <v>290.30008606763886</v>
      </c>
      <c r="Y3312" s="2">
        <f t="shared" si="1273"/>
        <v>286.68208563223277</v>
      </c>
      <c r="Z3312" s="2">
        <f t="shared" si="1274"/>
        <v>290.63965555548475</v>
      </c>
      <c r="AA3312" s="2">
        <f t="shared" si="1275"/>
        <v>288.66603196530946</v>
      </c>
      <c r="AB3312" s="2" t="str">
        <f t="shared" si="1295"/>
        <v>high</v>
      </c>
      <c r="AC3312" s="2">
        <f t="shared" si="1296"/>
        <v>290.64006885411106</v>
      </c>
      <c r="AD3312" s="2">
        <f t="shared" si="1285"/>
        <v>-5.2643678583566267</v>
      </c>
      <c r="AE3312" s="2">
        <f t="shared" si="1286"/>
        <v>-1024.7086683596524</v>
      </c>
      <c r="AF3312" s="2">
        <f t="shared" si="1287"/>
        <v>300</v>
      </c>
      <c r="AG3312" s="2">
        <f t="shared" si="1288"/>
        <v>275</v>
      </c>
    </row>
    <row r="3313" spans="1:33" x14ac:dyDescent="0.2">
      <c r="A3313" s="2">
        <f t="shared" si="1280"/>
        <v>74.220000028610229</v>
      </c>
      <c r="B3313">
        <v>4.8708319663999999</v>
      </c>
      <c r="C3313" s="2">
        <f t="shared" si="1297"/>
        <v>74.100831747055025</v>
      </c>
      <c r="D3313">
        <v>1577147266.3399999</v>
      </c>
      <c r="E3313">
        <v>441</v>
      </c>
      <c r="F3313">
        <v>899</v>
      </c>
      <c r="G3313">
        <v>632</v>
      </c>
      <c r="H3313">
        <v>693</v>
      </c>
      <c r="I3313">
        <v>292</v>
      </c>
      <c r="J3313">
        <f t="shared" si="1276"/>
        <v>591.4</v>
      </c>
      <c r="K3313">
        <f t="shared" si="1277"/>
        <v>13.799999999999955</v>
      </c>
      <c r="L3313">
        <f t="shared" si="1281"/>
        <v>123.37034893691823</v>
      </c>
      <c r="M3313">
        <f t="shared" si="1282"/>
        <v>5073.4143322723203</v>
      </c>
      <c r="N3313" t="str">
        <f t="shared" si="1278"/>
        <v>RELAX</v>
      </c>
      <c r="O3313" s="2" t="str">
        <f t="shared" si="1279"/>
        <v>TRANSITION</v>
      </c>
      <c r="P3313" s="2">
        <f t="shared" si="1289"/>
        <v>292</v>
      </c>
      <c r="Q3313" s="2">
        <f t="shared" si="1290"/>
        <v>297</v>
      </c>
      <c r="R3313" s="2">
        <f t="shared" si="1291"/>
        <v>296</v>
      </c>
      <c r="S3313" s="2">
        <f t="shared" si="1292"/>
        <v>0</v>
      </c>
      <c r="T3313" s="2">
        <f t="shared" si="1293"/>
        <v>0</v>
      </c>
      <c r="U3313" s="2" t="str">
        <f t="shared" si="1283"/>
        <v>RELAX</v>
      </c>
      <c r="V3313" s="2">
        <f t="shared" si="1284"/>
        <v>0</v>
      </c>
      <c r="W3313" s="2">
        <f t="shared" si="1294"/>
        <v>290.64006885411106</v>
      </c>
      <c r="Y3313" s="2">
        <f t="shared" si="1273"/>
        <v>286.68208563223277</v>
      </c>
      <c r="Z3313" s="2">
        <f t="shared" si="1274"/>
        <v>290.63973821521006</v>
      </c>
      <c r="AA3313" s="2">
        <f t="shared" si="1275"/>
        <v>288.66471314481822</v>
      </c>
      <c r="AB3313" s="2" t="str">
        <f t="shared" si="1295"/>
        <v>high</v>
      </c>
      <c r="AC3313" s="2">
        <f t="shared" si="1296"/>
        <v>290.51205508328883</v>
      </c>
      <c r="AD3313" s="2">
        <f t="shared" si="1285"/>
        <v>-14.867126179149293</v>
      </c>
      <c r="AE3313" s="2">
        <f t="shared" si="1286"/>
        <v>-394.89854826436209</v>
      </c>
      <c r="AF3313" s="2">
        <f t="shared" si="1287"/>
        <v>300</v>
      </c>
      <c r="AG3313" s="2">
        <f t="shared" si="1288"/>
        <v>275</v>
      </c>
    </row>
    <row r="3314" spans="1:33" x14ac:dyDescent="0.2">
      <c r="A3314" s="2">
        <f t="shared" si="1280"/>
        <v>74.25</v>
      </c>
      <c r="B3314">
        <v>4.8911728858899997</v>
      </c>
      <c r="C3314" s="2">
        <f t="shared" si="1297"/>
        <v>74.121172666545021</v>
      </c>
      <c r="D3314">
        <v>1577147266.3699999</v>
      </c>
      <c r="E3314">
        <v>439</v>
      </c>
      <c r="F3314">
        <v>900</v>
      </c>
      <c r="G3314">
        <v>632</v>
      </c>
      <c r="H3314">
        <v>692</v>
      </c>
      <c r="I3314">
        <v>290</v>
      </c>
      <c r="J3314">
        <f t="shared" si="1276"/>
        <v>590.6</v>
      </c>
      <c r="K3314">
        <f t="shared" si="1277"/>
        <v>13</v>
      </c>
      <c r="L3314">
        <f t="shared" si="1281"/>
        <v>-98.323972079200615</v>
      </c>
      <c r="M3314">
        <f t="shared" si="1282"/>
        <v>-10898.933114853104</v>
      </c>
      <c r="N3314" t="str">
        <f t="shared" si="1278"/>
        <v>TRANSITION</v>
      </c>
      <c r="O3314" s="2" t="str">
        <f t="shared" si="1279"/>
        <v>TRANSITION</v>
      </c>
      <c r="P3314" s="2">
        <f t="shared" si="1289"/>
        <v>292</v>
      </c>
      <c r="Q3314" s="2">
        <f t="shared" si="1290"/>
        <v>297</v>
      </c>
      <c r="R3314" s="2">
        <f t="shared" si="1291"/>
        <v>296</v>
      </c>
      <c r="S3314" s="2">
        <f t="shared" si="1292"/>
        <v>0</v>
      </c>
      <c r="T3314" s="2">
        <f t="shared" si="1293"/>
        <v>0</v>
      </c>
      <c r="U3314" s="2" t="str">
        <f t="shared" si="1283"/>
        <v>RELAX</v>
      </c>
      <c r="V3314" s="2">
        <f t="shared" si="1284"/>
        <v>0</v>
      </c>
      <c r="W3314" s="2">
        <f t="shared" si="1294"/>
        <v>290.51205508328883</v>
      </c>
      <c r="Y3314" s="2">
        <f t="shared" ref="Y3314:Y3377" si="1298">IF(AB3314="low", $X$4*W3314+(1-$X$4)*Y3313,Y3313)</f>
        <v>286.68208563223277</v>
      </c>
      <c r="Z3314" s="2">
        <f t="shared" ref="Z3314:Z3377" si="1299">IF(AB3314="high", $X$4*W3314+(1-$X$4)*Z3313,Z3313)</f>
        <v>290.61420158882584</v>
      </c>
      <c r="AA3314" s="2">
        <f t="shared" si="1275"/>
        <v>288.66346439833779</v>
      </c>
      <c r="AB3314" s="2" t="str">
        <f t="shared" si="1295"/>
        <v>high</v>
      </c>
      <c r="AC3314" s="2">
        <f t="shared" si="1296"/>
        <v>290.20964406663109</v>
      </c>
      <c r="AD3314" s="2">
        <f t="shared" si="1285"/>
        <v>6.3253569156802572</v>
      </c>
      <c r="AE3314" s="2">
        <f t="shared" si="1286"/>
        <v>1041.8645580524758</v>
      </c>
      <c r="AF3314" s="2">
        <f t="shared" si="1287"/>
        <v>300</v>
      </c>
      <c r="AG3314" s="2">
        <f t="shared" si="1288"/>
        <v>275</v>
      </c>
    </row>
    <row r="3315" spans="1:33" x14ac:dyDescent="0.2">
      <c r="A3315" s="2">
        <f t="shared" si="1280"/>
        <v>74.270000219345093</v>
      </c>
      <c r="B3315">
        <v>4.9161629676800001</v>
      </c>
      <c r="C3315" s="2">
        <f t="shared" si="1297"/>
        <v>74.146162748335016</v>
      </c>
      <c r="D3315">
        <v>1577147266.3900001</v>
      </c>
      <c r="E3315">
        <v>439</v>
      </c>
      <c r="F3315">
        <v>898</v>
      </c>
      <c r="G3315">
        <v>632</v>
      </c>
      <c r="H3315">
        <v>692</v>
      </c>
      <c r="I3315">
        <v>289</v>
      </c>
      <c r="J3315">
        <f t="shared" si="1276"/>
        <v>590</v>
      </c>
      <c r="K3315">
        <f t="shared" si="1277"/>
        <v>12.399999999999977</v>
      </c>
      <c r="L3315">
        <f t="shared" si="1281"/>
        <v>-40.015875434234992</v>
      </c>
      <c r="M3315">
        <f t="shared" si="1282"/>
        <v>2333.2495321522797</v>
      </c>
      <c r="N3315" t="str">
        <f t="shared" si="1278"/>
        <v>TRANSITION</v>
      </c>
      <c r="O3315" s="2" t="str">
        <f t="shared" si="1279"/>
        <v>ONE</v>
      </c>
      <c r="P3315" s="2">
        <f t="shared" si="1289"/>
        <v>291</v>
      </c>
      <c r="Q3315" s="2">
        <f t="shared" si="1290"/>
        <v>297</v>
      </c>
      <c r="R3315" s="2">
        <f t="shared" si="1291"/>
        <v>296</v>
      </c>
      <c r="S3315" s="2">
        <f t="shared" si="1292"/>
        <v>0</v>
      </c>
      <c r="T3315" s="2">
        <f t="shared" si="1293"/>
        <v>0</v>
      </c>
      <c r="U3315" s="2" t="str">
        <f t="shared" si="1283"/>
        <v>RELAX</v>
      </c>
      <c r="V3315" s="2">
        <f t="shared" si="1284"/>
        <v>0</v>
      </c>
      <c r="W3315" s="2">
        <f t="shared" si="1294"/>
        <v>290.20964406663109</v>
      </c>
      <c r="Y3315" s="2">
        <f t="shared" si="1298"/>
        <v>286.68208563223277</v>
      </c>
      <c r="Z3315" s="2">
        <f t="shared" si="1299"/>
        <v>290.53329008438686</v>
      </c>
      <c r="AA3315" s="2">
        <f t="shared" ref="AA3315:AA3378" si="1300">IF(AB3315="high",(1-$X$8)*AA3314+$X$8*(Z3314-2),IF(AB3315="low",(1-$X$8)*AA3314+$X$8*(Y3314+2),AA3314))</f>
        <v>288.66100125786215</v>
      </c>
      <c r="AB3315" s="2" t="str">
        <f t="shared" si="1295"/>
        <v>high</v>
      </c>
      <c r="AC3315" s="2">
        <f t="shared" si="1296"/>
        <v>290.36771525330488</v>
      </c>
      <c r="AD3315" s="2">
        <f t="shared" si="1285"/>
        <v>5.1777552114827303</v>
      </c>
      <c r="AE3315" s="2">
        <f t="shared" si="1286"/>
        <v>-45.92228684328402</v>
      </c>
      <c r="AF3315" s="2">
        <f t="shared" si="1287"/>
        <v>300</v>
      </c>
      <c r="AG3315" s="2">
        <f t="shared" si="1288"/>
        <v>275</v>
      </c>
    </row>
    <row r="3316" spans="1:33" x14ac:dyDescent="0.2">
      <c r="A3316" s="2">
        <f t="shared" si="1280"/>
        <v>74.290000200271606</v>
      </c>
      <c r="B3316">
        <v>4.94058609009</v>
      </c>
      <c r="C3316" s="2">
        <f t="shared" si="1297"/>
        <v>74.170585870745015</v>
      </c>
      <c r="D3316">
        <v>1577147266.4100001</v>
      </c>
      <c r="E3316">
        <v>441</v>
      </c>
      <c r="F3316">
        <v>900</v>
      </c>
      <c r="G3316">
        <v>633</v>
      </c>
      <c r="H3316">
        <v>692</v>
      </c>
      <c r="I3316">
        <v>291</v>
      </c>
      <c r="J3316">
        <f t="shared" si="1276"/>
        <v>591.4</v>
      </c>
      <c r="K3316">
        <f t="shared" si="1277"/>
        <v>13.799999999999955</v>
      </c>
      <c r="L3316">
        <f t="shared" si="1281"/>
        <v>81.88961126367299</v>
      </c>
      <c r="M3316">
        <f t="shared" si="1282"/>
        <v>4991.3964583002717</v>
      </c>
      <c r="N3316" t="str">
        <f t="shared" si="1278"/>
        <v>RELAX</v>
      </c>
      <c r="O3316" s="2" t="str">
        <f t="shared" si="1279"/>
        <v>TRANSITION</v>
      </c>
      <c r="P3316" s="2">
        <f t="shared" si="1289"/>
        <v>291</v>
      </c>
      <c r="Q3316" s="2">
        <f t="shared" si="1290"/>
        <v>297</v>
      </c>
      <c r="R3316" s="2">
        <f t="shared" si="1291"/>
        <v>296</v>
      </c>
      <c r="S3316" s="2">
        <f t="shared" si="1292"/>
        <v>0</v>
      </c>
      <c r="T3316" s="2">
        <f t="shared" si="1293"/>
        <v>0</v>
      </c>
      <c r="U3316" s="2" t="str">
        <f t="shared" si="1283"/>
        <v>RELAX</v>
      </c>
      <c r="V3316" s="2">
        <f t="shared" si="1284"/>
        <v>0</v>
      </c>
      <c r="W3316" s="2">
        <f t="shared" si="1294"/>
        <v>290.36771525330488</v>
      </c>
      <c r="Y3316" s="2">
        <f t="shared" si="1298"/>
        <v>286.68208563223277</v>
      </c>
      <c r="Z3316" s="2">
        <f t="shared" si="1299"/>
        <v>290.50017511817049</v>
      </c>
      <c r="AA3316" s="2">
        <f t="shared" si="1300"/>
        <v>288.65461569918835</v>
      </c>
      <c r="AB3316" s="2" t="str">
        <f t="shared" si="1295"/>
        <v>high</v>
      </c>
      <c r="AC3316" s="2">
        <f t="shared" si="1296"/>
        <v>290.49417220264394</v>
      </c>
      <c r="AD3316" s="2">
        <f t="shared" si="1285"/>
        <v>4.9407222789483836</v>
      </c>
      <c r="AE3316" s="2">
        <f t="shared" si="1286"/>
        <v>-9.7052673509630409</v>
      </c>
      <c r="AF3316" s="2">
        <f t="shared" si="1287"/>
        <v>300</v>
      </c>
      <c r="AG3316" s="2">
        <f t="shared" si="1288"/>
        <v>300</v>
      </c>
    </row>
    <row r="3317" spans="1:33" x14ac:dyDescent="0.2">
      <c r="A3317" s="2">
        <f t="shared" si="1280"/>
        <v>74.31000018119812</v>
      </c>
      <c r="B3317">
        <v>4.9610619544999999</v>
      </c>
      <c r="C3317" s="2">
        <f t="shared" si="1297"/>
        <v>74.191061735155017</v>
      </c>
      <c r="D3317">
        <v>1577147266.4300001</v>
      </c>
      <c r="E3317">
        <v>439</v>
      </c>
      <c r="F3317">
        <v>900</v>
      </c>
      <c r="G3317">
        <v>632</v>
      </c>
      <c r="H3317">
        <v>693</v>
      </c>
      <c r="I3317">
        <v>291</v>
      </c>
      <c r="J3317">
        <f t="shared" si="1276"/>
        <v>591</v>
      </c>
      <c r="K3317">
        <f t="shared" si="1277"/>
        <v>13.399999999999977</v>
      </c>
      <c r="L3317">
        <f t="shared" si="1281"/>
        <v>0</v>
      </c>
      <c r="M3317">
        <f t="shared" si="1282"/>
        <v>-3999.3237708528909</v>
      </c>
      <c r="N3317" t="str">
        <f t="shared" si="1278"/>
        <v>RELAX</v>
      </c>
      <c r="O3317" s="2" t="str">
        <f t="shared" si="1279"/>
        <v>RELAX</v>
      </c>
      <c r="P3317" s="2">
        <f t="shared" si="1289"/>
        <v>291</v>
      </c>
      <c r="Q3317" s="2">
        <f t="shared" si="1290"/>
        <v>297</v>
      </c>
      <c r="R3317" s="2">
        <f t="shared" si="1291"/>
        <v>296</v>
      </c>
      <c r="S3317" s="2">
        <f t="shared" si="1292"/>
        <v>0</v>
      </c>
      <c r="T3317" s="2">
        <f t="shared" si="1293"/>
        <v>0</v>
      </c>
      <c r="U3317" s="2" t="str">
        <f t="shared" si="1283"/>
        <v>RELAX</v>
      </c>
      <c r="V3317" s="2">
        <f t="shared" si="1284"/>
        <v>0</v>
      </c>
      <c r="W3317" s="2">
        <f t="shared" si="1294"/>
        <v>290.49417220264394</v>
      </c>
      <c r="Y3317" s="2">
        <f t="shared" si="1298"/>
        <v>286.68208563223277</v>
      </c>
      <c r="Z3317" s="2">
        <f t="shared" si="1299"/>
        <v>290.4989745350652</v>
      </c>
      <c r="AA3317" s="2">
        <f t="shared" si="1300"/>
        <v>288.6468936701375</v>
      </c>
      <c r="AB3317" s="2" t="str">
        <f t="shared" si="1295"/>
        <v>high</v>
      </c>
      <c r="AC3317" s="2">
        <f t="shared" si="1296"/>
        <v>290.59533776211515</v>
      </c>
      <c r="AD3317" s="2">
        <f t="shared" si="1285"/>
        <v>-4.8930623074263293</v>
      </c>
      <c r="AE3317" s="2">
        <f t="shared" si="1286"/>
        <v>-480.2622438529225</v>
      </c>
      <c r="AF3317" s="2">
        <f t="shared" si="1287"/>
        <v>300</v>
      </c>
      <c r="AG3317" s="2">
        <f t="shared" si="1288"/>
        <v>300</v>
      </c>
    </row>
    <row r="3318" spans="1:33" x14ac:dyDescent="0.2">
      <c r="A3318" s="2">
        <f t="shared" si="1280"/>
        <v>74.340000152587891</v>
      </c>
      <c r="B3318">
        <v>4.9853959083600001</v>
      </c>
      <c r="C3318" s="2">
        <f t="shared" si="1297"/>
        <v>74.215395689015025</v>
      </c>
      <c r="D3318">
        <v>1577147266.46</v>
      </c>
      <c r="E3318">
        <v>440</v>
      </c>
      <c r="F3318">
        <v>899</v>
      </c>
      <c r="G3318">
        <v>634</v>
      </c>
      <c r="H3318">
        <v>693</v>
      </c>
      <c r="I3318">
        <v>291</v>
      </c>
      <c r="J3318">
        <f t="shared" si="1276"/>
        <v>591.4</v>
      </c>
      <c r="K3318">
        <f t="shared" si="1277"/>
        <v>13.799999999999955</v>
      </c>
      <c r="L3318">
        <f t="shared" si="1281"/>
        <v>0</v>
      </c>
      <c r="M3318">
        <f t="shared" si="1282"/>
        <v>0</v>
      </c>
      <c r="N3318" t="str">
        <f t="shared" si="1278"/>
        <v>RELAX</v>
      </c>
      <c r="O3318" s="2" t="str">
        <f t="shared" si="1279"/>
        <v>RELAX</v>
      </c>
      <c r="P3318" s="2">
        <f t="shared" si="1289"/>
        <v>291</v>
      </c>
      <c r="Q3318" s="2">
        <f t="shared" si="1290"/>
        <v>297</v>
      </c>
      <c r="R3318" s="2">
        <f t="shared" si="1291"/>
        <v>296</v>
      </c>
      <c r="S3318" s="2">
        <f t="shared" si="1292"/>
        <v>0</v>
      </c>
      <c r="T3318" s="2">
        <f t="shared" si="1293"/>
        <v>0</v>
      </c>
      <c r="U3318" s="2" t="str">
        <f t="shared" si="1283"/>
        <v>RELAX</v>
      </c>
      <c r="V3318" s="2">
        <f t="shared" si="1284"/>
        <v>0</v>
      </c>
      <c r="W3318" s="2">
        <f t="shared" si="1294"/>
        <v>290.59533776211515</v>
      </c>
      <c r="Y3318" s="2">
        <f t="shared" si="1298"/>
        <v>286.68208563223277</v>
      </c>
      <c r="Z3318" s="2">
        <f t="shared" si="1299"/>
        <v>290.51824718047521</v>
      </c>
      <c r="AA3318" s="2">
        <f t="shared" si="1300"/>
        <v>288.63949771338389</v>
      </c>
      <c r="AB3318" s="2" t="str">
        <f t="shared" si="1295"/>
        <v>high</v>
      </c>
      <c r="AC3318" s="2">
        <f t="shared" si="1296"/>
        <v>290.47627020969213</v>
      </c>
      <c r="AD3318" s="2">
        <f t="shared" si="1285"/>
        <v>-14.184585185519605</v>
      </c>
      <c r="AE3318" s="2">
        <f t="shared" si="1286"/>
        <v>-381.83366877203315</v>
      </c>
      <c r="AF3318" s="2">
        <f t="shared" si="1287"/>
        <v>300</v>
      </c>
      <c r="AG3318" s="2">
        <f t="shared" si="1288"/>
        <v>275</v>
      </c>
    </row>
    <row r="3319" spans="1:33" x14ac:dyDescent="0.2">
      <c r="A3319" s="2">
        <f t="shared" si="1280"/>
        <v>74.360000133514404</v>
      </c>
      <c r="B3319">
        <v>5.0062110424000004</v>
      </c>
      <c r="C3319" s="2">
        <f t="shared" si="1297"/>
        <v>74.236210823055018</v>
      </c>
      <c r="D3319">
        <v>1577147266.48</v>
      </c>
      <c r="E3319">
        <v>440</v>
      </c>
      <c r="F3319">
        <v>899</v>
      </c>
      <c r="G3319">
        <v>632</v>
      </c>
      <c r="H3319">
        <v>692</v>
      </c>
      <c r="I3319">
        <v>290</v>
      </c>
      <c r="J3319">
        <f t="shared" si="1276"/>
        <v>590.6</v>
      </c>
      <c r="K3319">
        <f t="shared" si="1277"/>
        <v>13</v>
      </c>
      <c r="L3319">
        <f t="shared" si="1281"/>
        <v>-48.041967833515258</v>
      </c>
      <c r="M3319">
        <f t="shared" si="1282"/>
        <v>-2308.0306733165148</v>
      </c>
      <c r="N3319" t="str">
        <f t="shared" si="1278"/>
        <v>TRANSITION</v>
      </c>
      <c r="O3319" s="2" t="str">
        <f t="shared" si="1279"/>
        <v>RELAX</v>
      </c>
      <c r="P3319" s="2">
        <f t="shared" si="1289"/>
        <v>291</v>
      </c>
      <c r="Q3319" s="2">
        <f t="shared" si="1290"/>
        <v>297</v>
      </c>
      <c r="R3319" s="2">
        <f t="shared" si="1291"/>
        <v>296</v>
      </c>
      <c r="S3319" s="2">
        <f t="shared" si="1292"/>
        <v>0</v>
      </c>
      <c r="T3319" s="2">
        <f t="shared" si="1293"/>
        <v>0</v>
      </c>
      <c r="U3319" s="2" t="str">
        <f t="shared" si="1283"/>
        <v>RELAX</v>
      </c>
      <c r="V3319" s="2">
        <f t="shared" si="1284"/>
        <v>0</v>
      </c>
      <c r="W3319" s="2">
        <f t="shared" si="1294"/>
        <v>290.47627020969213</v>
      </c>
      <c r="Y3319" s="2">
        <f t="shared" si="1298"/>
        <v>286.68208563223277</v>
      </c>
      <c r="Z3319" s="2">
        <f t="shared" si="1299"/>
        <v>290.50985178631862</v>
      </c>
      <c r="AA3319" s="2">
        <f t="shared" si="1300"/>
        <v>288.63343518673844</v>
      </c>
      <c r="AB3319" s="2" t="str">
        <f t="shared" si="1295"/>
        <v>high</v>
      </c>
      <c r="AC3319" s="2">
        <f t="shared" si="1296"/>
        <v>290.18101616775374</v>
      </c>
      <c r="AD3319" s="2">
        <f t="shared" si="1285"/>
        <v>-3.2725188609424694E-2</v>
      </c>
      <c r="AE3319" s="2">
        <f t="shared" si="1286"/>
        <v>679.88320275597027</v>
      </c>
      <c r="AF3319" s="2">
        <f t="shared" si="1287"/>
        <v>300</v>
      </c>
      <c r="AG3319" s="2">
        <f t="shared" si="1288"/>
        <v>250</v>
      </c>
    </row>
    <row r="3320" spans="1:33" x14ac:dyDescent="0.2">
      <c r="A3320" s="2">
        <f t="shared" si="1280"/>
        <v>74.990000009536743</v>
      </c>
      <c r="B3320">
        <v>9.9110603332499994E-4</v>
      </c>
      <c r="C3320" s="2">
        <f t="shared" si="1297"/>
        <v>74.860990762710685</v>
      </c>
      <c r="D3320">
        <v>1577147267.1099999</v>
      </c>
      <c r="E3320">
        <v>438</v>
      </c>
      <c r="F3320">
        <v>899</v>
      </c>
      <c r="G3320">
        <v>632</v>
      </c>
      <c r="H3320">
        <v>690</v>
      </c>
      <c r="I3320">
        <v>289</v>
      </c>
      <c r="J3320">
        <f t="shared" si="1276"/>
        <v>589.6</v>
      </c>
      <c r="K3320">
        <f t="shared" si="1277"/>
        <v>12</v>
      </c>
      <c r="L3320">
        <f t="shared" si="1281"/>
        <v>0.19979142029988539</v>
      </c>
      <c r="M3320">
        <f t="shared" si="1282"/>
        <v>-9.6382895990848674</v>
      </c>
      <c r="N3320" t="str">
        <f t="shared" si="1278"/>
        <v>TRANSITION</v>
      </c>
      <c r="O3320" s="2" t="str">
        <f t="shared" si="1279"/>
        <v>RELAX</v>
      </c>
      <c r="P3320" s="2">
        <f t="shared" si="1289"/>
        <v>291</v>
      </c>
      <c r="Q3320" s="2">
        <f t="shared" si="1290"/>
        <v>297</v>
      </c>
      <c r="R3320" s="2">
        <f t="shared" si="1291"/>
        <v>296</v>
      </c>
      <c r="S3320" s="2">
        <f t="shared" si="1292"/>
        <v>0</v>
      </c>
      <c r="T3320" s="2">
        <f t="shared" si="1293"/>
        <v>0</v>
      </c>
      <c r="U3320" s="2" t="str">
        <f t="shared" si="1283"/>
        <v>RELAX</v>
      </c>
      <c r="V3320" s="2">
        <f t="shared" si="1284"/>
        <v>0</v>
      </c>
      <c r="W3320" s="2">
        <f t="shared" si="1294"/>
        <v>290.18101616775374</v>
      </c>
      <c r="Y3320" s="2">
        <f t="shared" si="1298"/>
        <v>286.68208563223277</v>
      </c>
      <c r="Z3320" s="2">
        <f t="shared" si="1299"/>
        <v>290.44408466260563</v>
      </c>
      <c r="AA3320" s="2">
        <f t="shared" si="1300"/>
        <v>288.62725601671741</v>
      </c>
      <c r="AB3320" s="2" t="str">
        <f t="shared" si="1295"/>
        <v>high</v>
      </c>
      <c r="AC3320" s="2">
        <f t="shared" si="1296"/>
        <v>290.34481293420299</v>
      </c>
      <c r="AD3320" s="2">
        <f t="shared" si="1285"/>
        <v>471.62756323506653</v>
      </c>
      <c r="AE3320" s="2">
        <f t="shared" si="1286"/>
        <v>-94.233678923219813</v>
      </c>
      <c r="AF3320" s="2">
        <f t="shared" si="1287"/>
        <v>300</v>
      </c>
      <c r="AG3320" s="2">
        <f t="shared" si="1288"/>
        <v>275</v>
      </c>
    </row>
    <row r="3321" spans="1:33" x14ac:dyDescent="0.2">
      <c r="A3321" s="2">
        <f t="shared" si="1280"/>
        <v>74.990000009536743</v>
      </c>
      <c r="B3321">
        <v>1.6930103301999999E-3</v>
      </c>
      <c r="C3321" s="2">
        <f t="shared" si="1297"/>
        <v>74.86169266700756</v>
      </c>
      <c r="D3321">
        <v>1577147267.1099999</v>
      </c>
      <c r="E3321">
        <v>440</v>
      </c>
      <c r="F3321">
        <v>899</v>
      </c>
      <c r="G3321">
        <v>634</v>
      </c>
      <c r="H3321">
        <v>693</v>
      </c>
      <c r="I3321">
        <v>291</v>
      </c>
      <c r="J3321">
        <f t="shared" si="1276"/>
        <v>591.4</v>
      </c>
      <c r="K3321">
        <f t="shared" si="1277"/>
        <v>13.799999999999955</v>
      </c>
      <c r="L3321">
        <f t="shared" si="1281"/>
        <v>2849.391304347826</v>
      </c>
      <c r="M3321">
        <f t="shared" si="1282"/>
        <v>4059230.7606786601</v>
      </c>
      <c r="N3321" t="str">
        <f t="shared" si="1278"/>
        <v>RELAX</v>
      </c>
      <c r="O3321" s="2" t="str">
        <f t="shared" si="1279"/>
        <v>ONE</v>
      </c>
      <c r="P3321" s="2">
        <f t="shared" si="1289"/>
        <v>291</v>
      </c>
      <c r="Q3321" s="2">
        <f t="shared" si="1290"/>
        <v>297</v>
      </c>
      <c r="R3321" s="2">
        <f t="shared" si="1291"/>
        <v>296</v>
      </c>
      <c r="S3321" s="2">
        <f t="shared" si="1292"/>
        <v>0</v>
      </c>
      <c r="T3321" s="2">
        <f t="shared" si="1293"/>
        <v>0</v>
      </c>
      <c r="U3321" s="2" t="str">
        <f t="shared" si="1283"/>
        <v>RELAX</v>
      </c>
      <c r="V3321" s="2">
        <f t="shared" si="1284"/>
        <v>0</v>
      </c>
      <c r="W3321" s="2">
        <f t="shared" si="1294"/>
        <v>290.34481293420299</v>
      </c>
      <c r="Y3321" s="2">
        <f t="shared" si="1298"/>
        <v>286.68208563223277</v>
      </c>
      <c r="Z3321" s="2">
        <f t="shared" si="1299"/>
        <v>290.4242303169251</v>
      </c>
      <c r="AA3321" s="2">
        <f t="shared" si="1300"/>
        <v>288.61809744901183</v>
      </c>
      <c r="AB3321" s="2" t="str">
        <f t="shared" si="1295"/>
        <v>high</v>
      </c>
      <c r="AC3321" s="2">
        <f t="shared" si="1296"/>
        <v>290.67585034736237</v>
      </c>
      <c r="AD3321" s="2">
        <f t="shared" si="1285"/>
        <v>-224.88868031094847</v>
      </c>
      <c r="AE3321" s="2">
        <f t="shared" si="1286"/>
        <v>-992323.66384851385</v>
      </c>
      <c r="AF3321" s="2">
        <f t="shared" si="1287"/>
        <v>300</v>
      </c>
      <c r="AG3321" s="2">
        <f t="shared" si="1288"/>
        <v>275</v>
      </c>
    </row>
    <row r="3322" spans="1:33" x14ac:dyDescent="0.2">
      <c r="A3322" s="2">
        <f t="shared" si="1280"/>
        <v>74.990000009536743</v>
      </c>
      <c r="B3322">
        <v>2.2940635681200001E-3</v>
      </c>
      <c r="C3322" s="2">
        <f t="shared" si="1297"/>
        <v>74.862293720245475</v>
      </c>
      <c r="D3322">
        <v>1577147267.1099999</v>
      </c>
      <c r="E3322">
        <v>440</v>
      </c>
      <c r="F3322">
        <v>899</v>
      </c>
      <c r="G3322">
        <v>632</v>
      </c>
      <c r="H3322">
        <v>693</v>
      </c>
      <c r="I3322">
        <v>292</v>
      </c>
      <c r="J3322">
        <f t="shared" si="1276"/>
        <v>591.20000000000005</v>
      </c>
      <c r="K3322">
        <f t="shared" si="1277"/>
        <v>13.600000000000023</v>
      </c>
      <c r="L3322">
        <f t="shared" si="1281"/>
        <v>1663.7461324733758</v>
      </c>
      <c r="M3322">
        <f t="shared" si="1282"/>
        <v>-1972612.5691918472</v>
      </c>
      <c r="N3322" t="str">
        <f t="shared" si="1278"/>
        <v>RELAX</v>
      </c>
      <c r="O3322" s="2" t="str">
        <f t="shared" si="1279"/>
        <v>RELAX</v>
      </c>
      <c r="P3322" s="2">
        <f t="shared" si="1289"/>
        <v>291</v>
      </c>
      <c r="Q3322" s="2">
        <f t="shared" si="1290"/>
        <v>297</v>
      </c>
      <c r="R3322" s="2">
        <f t="shared" si="1291"/>
        <v>296</v>
      </c>
      <c r="S3322" s="2">
        <f t="shared" si="1292"/>
        <v>0</v>
      </c>
      <c r="T3322" s="2">
        <f t="shared" si="1293"/>
        <v>0</v>
      </c>
      <c r="U3322" s="2" t="str">
        <f t="shared" si="1283"/>
        <v>RELAX</v>
      </c>
      <c r="V3322" s="2">
        <f t="shared" si="1284"/>
        <v>0</v>
      </c>
      <c r="W3322" s="2">
        <f t="shared" si="1294"/>
        <v>290.67585034736237</v>
      </c>
      <c r="Y3322" s="2">
        <f t="shared" si="1298"/>
        <v>286.68208563223277</v>
      </c>
      <c r="Z3322" s="2">
        <f t="shared" si="1299"/>
        <v>290.47455432301257</v>
      </c>
      <c r="AA3322" s="2">
        <f t="shared" si="1300"/>
        <v>288.60840409240751</v>
      </c>
      <c r="AB3322" s="2" t="str">
        <f t="shared" si="1295"/>
        <v>high</v>
      </c>
      <c r="AC3322" s="2">
        <f t="shared" si="1296"/>
        <v>290.54068027788992</v>
      </c>
      <c r="AD3322" s="2">
        <f t="shared" si="1285"/>
        <v>-190.40952579968507</v>
      </c>
      <c r="AE3322" s="2">
        <f t="shared" si="1286"/>
        <v>57364.559969066431</v>
      </c>
      <c r="AF3322" s="2">
        <f t="shared" si="1287"/>
        <v>300</v>
      </c>
      <c r="AG3322" s="2">
        <f t="shared" si="1288"/>
        <v>275</v>
      </c>
    </row>
    <row r="3323" spans="1:33" x14ac:dyDescent="0.2">
      <c r="A3323" s="2">
        <f t="shared" si="1280"/>
        <v>74.990000009536743</v>
      </c>
      <c r="B3323">
        <v>2.86197662354E-3</v>
      </c>
      <c r="C3323" s="2">
        <f t="shared" si="1297"/>
        <v>74.862861633300895</v>
      </c>
      <c r="D3323">
        <v>1577147267.1099999</v>
      </c>
      <c r="E3323">
        <v>438</v>
      </c>
      <c r="F3323">
        <v>899</v>
      </c>
      <c r="G3323">
        <v>632</v>
      </c>
      <c r="H3323">
        <v>691</v>
      </c>
      <c r="I3323">
        <v>290</v>
      </c>
      <c r="J3323">
        <f t="shared" si="1276"/>
        <v>590</v>
      </c>
      <c r="K3323">
        <f t="shared" si="1277"/>
        <v>12.399999999999977</v>
      </c>
      <c r="L3323">
        <f t="shared" si="1281"/>
        <v>-3521.6658270356202</v>
      </c>
      <c r="M3323">
        <f t="shared" si="1282"/>
        <v>-9130644.0484523214</v>
      </c>
      <c r="N3323" t="str">
        <f t="shared" si="1278"/>
        <v>TRANSITION</v>
      </c>
      <c r="O3323" s="2" t="str">
        <f t="shared" si="1279"/>
        <v>RELAX</v>
      </c>
      <c r="P3323" s="2">
        <f t="shared" si="1289"/>
        <v>291</v>
      </c>
      <c r="Q3323" s="2">
        <f t="shared" si="1290"/>
        <v>297</v>
      </c>
      <c r="R3323" s="2">
        <f t="shared" si="1291"/>
        <v>296</v>
      </c>
      <c r="S3323" s="2">
        <f t="shared" si="1292"/>
        <v>0</v>
      </c>
      <c r="T3323" s="2">
        <f t="shared" si="1293"/>
        <v>0</v>
      </c>
      <c r="U3323" s="2" t="str">
        <f t="shared" si="1283"/>
        <v>RELAX</v>
      </c>
      <c r="V3323" s="2">
        <f t="shared" si="1284"/>
        <v>0</v>
      </c>
      <c r="W3323" s="2">
        <f t="shared" si="1294"/>
        <v>290.54068027788992</v>
      </c>
      <c r="Y3323" s="2">
        <f t="shared" si="1298"/>
        <v>286.68208563223277</v>
      </c>
      <c r="Z3323" s="2">
        <f t="shared" si="1299"/>
        <v>290.48777951398807</v>
      </c>
      <c r="AA3323" s="2">
        <f t="shared" si="1300"/>
        <v>288.60171160393776</v>
      </c>
      <c r="AB3323" s="2" t="str">
        <f t="shared" si="1295"/>
        <v>high</v>
      </c>
      <c r="AC3323" s="2">
        <f t="shared" si="1296"/>
        <v>290.43254422231195</v>
      </c>
      <c r="AD3323" s="2">
        <f t="shared" si="1285"/>
        <v>-153.3577313468092</v>
      </c>
      <c r="AE3323" s="2">
        <f t="shared" si="1286"/>
        <v>65242.019177520444</v>
      </c>
      <c r="AF3323" s="2">
        <f t="shared" si="1287"/>
        <v>300</v>
      </c>
      <c r="AG3323" s="2">
        <f t="shared" si="1288"/>
        <v>275</v>
      </c>
    </row>
    <row r="3324" spans="1:33" x14ac:dyDescent="0.2">
      <c r="A3324" s="2">
        <f t="shared" si="1280"/>
        <v>74.990000009536743</v>
      </c>
      <c r="B3324">
        <v>3.42607498169E-3</v>
      </c>
      <c r="C3324" s="2">
        <f t="shared" si="1297"/>
        <v>74.863425731659049</v>
      </c>
      <c r="D3324">
        <v>1577147267.1099999</v>
      </c>
      <c r="E3324">
        <v>439</v>
      </c>
      <c r="F3324">
        <v>897</v>
      </c>
      <c r="G3324">
        <v>633</v>
      </c>
      <c r="H3324">
        <v>692</v>
      </c>
      <c r="I3324">
        <v>290</v>
      </c>
      <c r="J3324">
        <f t="shared" si="1276"/>
        <v>590.20000000000005</v>
      </c>
      <c r="K3324">
        <f t="shared" si="1277"/>
        <v>12.600000000000023</v>
      </c>
      <c r="L3324">
        <f t="shared" si="1281"/>
        <v>0</v>
      </c>
      <c r="M3324">
        <f t="shared" si="1282"/>
        <v>6242999.6048653107</v>
      </c>
      <c r="N3324" t="str">
        <f t="shared" si="1278"/>
        <v>TRANSITION</v>
      </c>
      <c r="O3324" s="2" t="str">
        <f t="shared" si="1279"/>
        <v>ONE</v>
      </c>
      <c r="P3324" s="2">
        <f t="shared" si="1289"/>
        <v>291</v>
      </c>
      <c r="Q3324" s="2">
        <f t="shared" si="1290"/>
        <v>297</v>
      </c>
      <c r="R3324" s="2">
        <f t="shared" si="1291"/>
        <v>296</v>
      </c>
      <c r="S3324" s="2">
        <f t="shared" si="1292"/>
        <v>0</v>
      </c>
      <c r="T3324" s="2">
        <f t="shared" si="1293"/>
        <v>0</v>
      </c>
      <c r="U3324" s="2" t="str">
        <f t="shared" si="1283"/>
        <v>RELAX</v>
      </c>
      <c r="V3324" s="2">
        <f t="shared" si="1284"/>
        <v>0</v>
      </c>
      <c r="W3324" s="2">
        <f t="shared" si="1294"/>
        <v>290.43254422231195</v>
      </c>
      <c r="Y3324" s="2">
        <f t="shared" si="1298"/>
        <v>286.68208563223277</v>
      </c>
      <c r="Z3324" s="2">
        <f t="shared" si="1299"/>
        <v>290.47673245565284</v>
      </c>
      <c r="AA3324" s="2">
        <f t="shared" si="1300"/>
        <v>288.59601499944029</v>
      </c>
      <c r="AB3324" s="2" t="str">
        <f t="shared" si="1295"/>
        <v>high</v>
      </c>
      <c r="AC3324" s="2">
        <f t="shared" si="1296"/>
        <v>290.3460353778496</v>
      </c>
      <c r="AD3324" s="2">
        <f t="shared" si="1285"/>
        <v>232.74725757787806</v>
      </c>
      <c r="AE3324" s="2">
        <f t="shared" si="1286"/>
        <v>684463.94737071323</v>
      </c>
      <c r="AF3324" s="2">
        <f t="shared" si="1287"/>
        <v>300</v>
      </c>
      <c r="AG3324" s="2">
        <f t="shared" si="1288"/>
        <v>275</v>
      </c>
    </row>
    <row r="3325" spans="1:33" x14ac:dyDescent="0.2">
      <c r="A3325" s="2">
        <f t="shared" si="1280"/>
        <v>74.990000009536743</v>
      </c>
      <c r="B3325">
        <v>3.9880275726299997E-3</v>
      </c>
      <c r="C3325" s="2">
        <f t="shared" si="1297"/>
        <v>74.863987684249992</v>
      </c>
      <c r="D3325">
        <v>1577147267.1099999</v>
      </c>
      <c r="E3325">
        <v>441</v>
      </c>
      <c r="F3325">
        <v>899</v>
      </c>
      <c r="G3325">
        <v>632</v>
      </c>
      <c r="H3325">
        <v>693</v>
      </c>
      <c r="I3325">
        <v>290</v>
      </c>
      <c r="J3325">
        <f t="shared" si="1276"/>
        <v>591</v>
      </c>
      <c r="K3325">
        <f t="shared" si="1277"/>
        <v>13.399999999999977</v>
      </c>
      <c r="L3325">
        <f t="shared" si="1281"/>
        <v>0</v>
      </c>
      <c r="M3325">
        <f t="shared" si="1282"/>
        <v>0</v>
      </c>
      <c r="N3325" t="str">
        <f t="shared" si="1278"/>
        <v>TRANSITION</v>
      </c>
      <c r="O3325" s="2" t="str">
        <f t="shared" si="1279"/>
        <v>RELAX</v>
      </c>
      <c r="P3325" s="2">
        <f t="shared" si="1289"/>
        <v>291</v>
      </c>
      <c r="Q3325" s="2">
        <f t="shared" si="1290"/>
        <v>297</v>
      </c>
      <c r="R3325" s="2">
        <f t="shared" si="1291"/>
        <v>296</v>
      </c>
      <c r="S3325" s="2">
        <f t="shared" si="1292"/>
        <v>0</v>
      </c>
      <c r="T3325" s="2">
        <f t="shared" si="1293"/>
        <v>0</v>
      </c>
      <c r="U3325" s="2" t="str">
        <f t="shared" si="1283"/>
        <v>RELAX</v>
      </c>
      <c r="V3325" s="2">
        <f t="shared" si="1284"/>
        <v>0</v>
      </c>
      <c r="W3325" s="2">
        <f t="shared" si="1294"/>
        <v>290.3460353778496</v>
      </c>
      <c r="Y3325" s="2">
        <f t="shared" si="1298"/>
        <v>286.68208563223277</v>
      </c>
      <c r="Z3325" s="2">
        <f t="shared" si="1299"/>
        <v>290.4505930400922</v>
      </c>
      <c r="AA3325" s="2">
        <f t="shared" si="1300"/>
        <v>288.59005087225091</v>
      </c>
      <c r="AB3325" s="2" t="str">
        <f t="shared" si="1295"/>
        <v>high</v>
      </c>
      <c r="AC3325" s="2">
        <f t="shared" si="1296"/>
        <v>290.47682830227967</v>
      </c>
      <c r="AD3325" s="2">
        <f t="shared" si="1285"/>
        <v>201.96421025546661</v>
      </c>
      <c r="AE3325" s="2">
        <f t="shared" si="1286"/>
        <v>-54778.726566451915</v>
      </c>
      <c r="AF3325" s="2">
        <f t="shared" si="1287"/>
        <v>300</v>
      </c>
      <c r="AG3325" s="2">
        <f t="shared" si="1288"/>
        <v>275</v>
      </c>
    </row>
    <row r="3326" spans="1:33" x14ac:dyDescent="0.2">
      <c r="A3326" s="2">
        <f t="shared" si="1280"/>
        <v>74.990000009536743</v>
      </c>
      <c r="B3326">
        <v>4.5061111450199996E-3</v>
      </c>
      <c r="C3326" s="2">
        <f t="shared" si="1297"/>
        <v>74.864505767822379</v>
      </c>
      <c r="D3326">
        <v>1577147267.1099999</v>
      </c>
      <c r="E3326">
        <v>440</v>
      </c>
      <c r="F3326">
        <v>899</v>
      </c>
      <c r="G3326">
        <v>633</v>
      </c>
      <c r="H3326">
        <v>693</v>
      </c>
      <c r="I3326">
        <v>291</v>
      </c>
      <c r="J3326">
        <f t="shared" si="1276"/>
        <v>591.20000000000005</v>
      </c>
      <c r="K3326">
        <f t="shared" si="1277"/>
        <v>13.600000000000023</v>
      </c>
      <c r="L3326">
        <f t="shared" si="1281"/>
        <v>1930.1905200098217</v>
      </c>
      <c r="M3326">
        <f t="shared" si="1282"/>
        <v>3725635.4435357861</v>
      </c>
      <c r="N3326" t="str">
        <f t="shared" si="1278"/>
        <v>RELAX</v>
      </c>
      <c r="O3326" s="2" t="str">
        <f t="shared" si="1279"/>
        <v>ONE</v>
      </c>
      <c r="P3326" s="2">
        <f t="shared" si="1289"/>
        <v>291</v>
      </c>
      <c r="Q3326" s="2">
        <f t="shared" si="1290"/>
        <v>297</v>
      </c>
      <c r="R3326" s="2">
        <f t="shared" si="1291"/>
        <v>296</v>
      </c>
      <c r="S3326" s="2">
        <f t="shared" si="1292"/>
        <v>0</v>
      </c>
      <c r="T3326" s="2">
        <f t="shared" si="1293"/>
        <v>0</v>
      </c>
      <c r="U3326" s="2" t="str">
        <f t="shared" si="1283"/>
        <v>RELAX</v>
      </c>
      <c r="V3326" s="2">
        <f t="shared" si="1284"/>
        <v>0</v>
      </c>
      <c r="W3326" s="2">
        <f t="shared" si="1294"/>
        <v>290.47682830227967</v>
      </c>
      <c r="Y3326" s="2">
        <f t="shared" si="1298"/>
        <v>286.68208563223277</v>
      </c>
      <c r="Z3326" s="2">
        <f t="shared" si="1299"/>
        <v>290.45584009252968</v>
      </c>
      <c r="AA3326" s="2">
        <f t="shared" si="1300"/>
        <v>288.58307798064294</v>
      </c>
      <c r="AB3326" s="2" t="str">
        <f t="shared" si="1295"/>
        <v>high</v>
      </c>
      <c r="AC3326" s="2">
        <f t="shared" si="1296"/>
        <v>290.58146264182375</v>
      </c>
      <c r="AD3326" s="2">
        <f t="shared" si="1285"/>
        <v>-593.3895582652417</v>
      </c>
      <c r="AE3326" s="2">
        <f t="shared" si="1286"/>
        <v>-1535184.3040527573</v>
      </c>
      <c r="AF3326" s="2">
        <f t="shared" si="1287"/>
        <v>300</v>
      </c>
      <c r="AG3326" s="2">
        <f t="shared" si="1288"/>
        <v>275</v>
      </c>
    </row>
    <row r="3327" spans="1:33" x14ac:dyDescent="0.2">
      <c r="A3327" s="2">
        <f t="shared" si="1280"/>
        <v>74.990000009536743</v>
      </c>
      <c r="B3327">
        <v>4.7020912170399999E-3</v>
      </c>
      <c r="C3327" s="2">
        <f t="shared" si="1297"/>
        <v>74.864701747894401</v>
      </c>
      <c r="D3327">
        <v>1577147267.1099999</v>
      </c>
      <c r="E3327">
        <v>440</v>
      </c>
      <c r="F3327">
        <v>899</v>
      </c>
      <c r="G3327">
        <v>634</v>
      </c>
      <c r="H3327">
        <v>692</v>
      </c>
      <c r="I3327">
        <v>291</v>
      </c>
      <c r="J3327">
        <f t="shared" si="1276"/>
        <v>591.20000000000005</v>
      </c>
      <c r="K3327">
        <f t="shared" si="1277"/>
        <v>13.600000000000023</v>
      </c>
      <c r="L3327">
        <f t="shared" si="1281"/>
        <v>0</v>
      </c>
      <c r="M3327">
        <f t="shared" si="1282"/>
        <v>-9848912.1884435285</v>
      </c>
      <c r="N3327" t="str">
        <f t="shared" si="1278"/>
        <v>RELAX</v>
      </c>
      <c r="O3327" s="2" t="str">
        <f t="shared" si="1279"/>
        <v>RELAX</v>
      </c>
      <c r="P3327" s="2">
        <f t="shared" si="1289"/>
        <v>291</v>
      </c>
      <c r="Q3327" s="2">
        <f t="shared" si="1290"/>
        <v>297</v>
      </c>
      <c r="R3327" s="2">
        <f t="shared" si="1291"/>
        <v>296</v>
      </c>
      <c r="S3327" s="2">
        <f t="shared" si="1292"/>
        <v>0</v>
      </c>
      <c r="T3327" s="2">
        <f t="shared" si="1293"/>
        <v>0</v>
      </c>
      <c r="U3327" s="2" t="str">
        <f t="shared" si="1283"/>
        <v>RELAX</v>
      </c>
      <c r="V3327" s="2">
        <f t="shared" si="1284"/>
        <v>0</v>
      </c>
      <c r="W3327" s="2">
        <f t="shared" si="1294"/>
        <v>290.58146264182375</v>
      </c>
      <c r="Y3327" s="2">
        <f t="shared" si="1298"/>
        <v>286.68208563223277</v>
      </c>
      <c r="Z3327" s="2">
        <f t="shared" si="1299"/>
        <v>290.4809646023885</v>
      </c>
      <c r="AA3327" s="2">
        <f t="shared" si="1300"/>
        <v>288.5767160862373</v>
      </c>
      <c r="AB3327" s="2" t="str">
        <f t="shared" si="1295"/>
        <v>high</v>
      </c>
      <c r="AC3327" s="2">
        <f t="shared" si="1296"/>
        <v>290.46517011345901</v>
      </c>
      <c r="AD3327" s="2">
        <f t="shared" si="1285"/>
        <v>2698.4383585160854</v>
      </c>
      <c r="AE3327" s="2">
        <f t="shared" si="1286"/>
        <v>16796748.173688736</v>
      </c>
      <c r="AF3327" s="2">
        <f t="shared" si="1287"/>
        <v>300</v>
      </c>
      <c r="AG3327" s="2">
        <f t="shared" si="1288"/>
        <v>275</v>
      </c>
    </row>
    <row r="3328" spans="1:33" x14ac:dyDescent="0.2">
      <c r="A3328" s="2">
        <f t="shared" si="1280"/>
        <v>74.990000009536743</v>
      </c>
      <c r="B3328">
        <v>4.8899650573699998E-3</v>
      </c>
      <c r="C3328" s="2">
        <f t="shared" si="1297"/>
        <v>74.864889621734733</v>
      </c>
      <c r="D3328">
        <v>1577147267.1099999</v>
      </c>
      <c r="E3328">
        <v>440</v>
      </c>
      <c r="F3328">
        <v>899</v>
      </c>
      <c r="G3328">
        <v>632</v>
      </c>
      <c r="H3328">
        <v>693</v>
      </c>
      <c r="I3328">
        <v>290</v>
      </c>
      <c r="J3328">
        <f t="shared" si="1276"/>
        <v>590.79999999999995</v>
      </c>
      <c r="K3328">
        <f t="shared" si="1277"/>
        <v>13.199999999999932</v>
      </c>
      <c r="L3328">
        <f t="shared" si="1281"/>
        <v>-5322.7208122402926</v>
      </c>
      <c r="M3328">
        <f t="shared" si="1282"/>
        <v>-28331356.84505596</v>
      </c>
      <c r="N3328" t="str">
        <f t="shared" si="1278"/>
        <v>TRANSITION</v>
      </c>
      <c r="O3328" s="2" t="str">
        <f t="shared" si="1279"/>
        <v>RELAX</v>
      </c>
      <c r="P3328" s="2">
        <f t="shared" si="1289"/>
        <v>293</v>
      </c>
      <c r="Q3328" s="2">
        <f t="shared" si="1290"/>
        <v>297</v>
      </c>
      <c r="R3328" s="2">
        <f t="shared" si="1291"/>
        <v>296</v>
      </c>
      <c r="S3328" s="2">
        <f t="shared" si="1292"/>
        <v>0</v>
      </c>
      <c r="T3328" s="2">
        <f t="shared" si="1293"/>
        <v>0</v>
      </c>
      <c r="U3328" s="2" t="str">
        <f t="shared" si="1283"/>
        <v>RELAX</v>
      </c>
      <c r="V3328" s="2">
        <f t="shared" si="1284"/>
        <v>0</v>
      </c>
      <c r="W3328" s="2">
        <f t="shared" si="1294"/>
        <v>290.46517011345901</v>
      </c>
      <c r="Y3328" s="2">
        <f t="shared" si="1298"/>
        <v>286.68208563223277</v>
      </c>
      <c r="Z3328" s="2">
        <f t="shared" si="1299"/>
        <v>290.47780570460264</v>
      </c>
      <c r="AA3328" s="2">
        <f t="shared" si="1300"/>
        <v>288.57192851204485</v>
      </c>
      <c r="AB3328" s="2" t="str">
        <f t="shared" si="1295"/>
        <v>high</v>
      </c>
      <c r="AC3328" s="2">
        <f t="shared" si="1296"/>
        <v>290.97213609076721</v>
      </c>
      <c r="AD3328" s="2">
        <f t="shared" si="1285"/>
        <v>-1038.8367627859491</v>
      </c>
      <c r="AE3328" s="2">
        <f t="shared" si="1286"/>
        <v>-19892472.069222204</v>
      </c>
      <c r="AF3328" s="2">
        <f t="shared" si="1287"/>
        <v>300</v>
      </c>
      <c r="AG3328" s="2">
        <f t="shared" si="1288"/>
        <v>275</v>
      </c>
    </row>
    <row r="3329" spans="1:33" x14ac:dyDescent="0.2">
      <c r="A3329" s="2">
        <f t="shared" si="1280"/>
        <v>74.990000009536743</v>
      </c>
      <c r="B3329">
        <v>5.07712364197E-3</v>
      </c>
      <c r="C3329" s="2">
        <f t="shared" si="1297"/>
        <v>74.865076780319328</v>
      </c>
      <c r="D3329">
        <v>1577147267.1099999</v>
      </c>
      <c r="E3329">
        <v>440</v>
      </c>
      <c r="F3329">
        <v>899</v>
      </c>
      <c r="G3329">
        <v>633</v>
      </c>
      <c r="H3329">
        <v>692</v>
      </c>
      <c r="I3329">
        <v>293</v>
      </c>
      <c r="J3329">
        <f t="shared" si="1276"/>
        <v>591.4</v>
      </c>
      <c r="K3329">
        <f t="shared" si="1277"/>
        <v>13.799999999999955</v>
      </c>
      <c r="L3329">
        <f t="shared" si="1281"/>
        <v>16029.187260694844</v>
      </c>
      <c r="M3329">
        <f t="shared" si="1282"/>
        <v>114084577.62473977</v>
      </c>
      <c r="N3329" t="str">
        <f t="shared" si="1278"/>
        <v>RELAX</v>
      </c>
      <c r="O3329" s="2" t="str">
        <f t="shared" si="1279"/>
        <v>ONE</v>
      </c>
      <c r="P3329" s="2">
        <f t="shared" si="1289"/>
        <v>293</v>
      </c>
      <c r="Q3329" s="2">
        <f t="shared" si="1290"/>
        <v>297</v>
      </c>
      <c r="R3329" s="2">
        <f t="shared" si="1291"/>
        <v>296</v>
      </c>
      <c r="S3329" s="2">
        <f t="shared" si="1292"/>
        <v>0</v>
      </c>
      <c r="T3329" s="2">
        <f t="shared" si="1293"/>
        <v>0</v>
      </c>
      <c r="U3329" s="2" t="str">
        <f t="shared" si="1283"/>
        <v>RELAX</v>
      </c>
      <c r="V3329" s="2">
        <f t="shared" si="1284"/>
        <v>0</v>
      </c>
      <c r="W3329" s="2">
        <f t="shared" si="1294"/>
        <v>290.97213609076721</v>
      </c>
      <c r="Y3329" s="2">
        <f t="shared" si="1298"/>
        <v>286.68208563223277</v>
      </c>
      <c r="Z3329" s="2">
        <f t="shared" si="1299"/>
        <v>290.57667178183556</v>
      </c>
      <c r="AA3329" s="2">
        <f t="shared" si="1300"/>
        <v>288.5672223716727</v>
      </c>
      <c r="AB3329" s="2" t="str">
        <f t="shared" si="1295"/>
        <v>high</v>
      </c>
      <c r="AC3329" s="2">
        <f t="shared" si="1296"/>
        <v>290.77770887261374</v>
      </c>
      <c r="AD3329" s="2">
        <f t="shared" si="1285"/>
        <v>-1902.1049580264516</v>
      </c>
      <c r="AE3329" s="2">
        <f t="shared" si="1286"/>
        <v>-4612495.8525706977</v>
      </c>
      <c r="AF3329" s="2">
        <f t="shared" si="1287"/>
        <v>300</v>
      </c>
      <c r="AG3329" s="2">
        <f t="shared" si="1288"/>
        <v>275</v>
      </c>
    </row>
    <row r="3330" spans="1:33" x14ac:dyDescent="0.2">
      <c r="A3330" s="2">
        <f t="shared" si="1280"/>
        <v>74.990000009536743</v>
      </c>
      <c r="B3330">
        <v>5.2640438079800001E-3</v>
      </c>
      <c r="C3330" s="2">
        <f t="shared" si="1297"/>
        <v>74.865263700485343</v>
      </c>
      <c r="D3330">
        <v>1577147267.1099999</v>
      </c>
      <c r="E3330">
        <v>440</v>
      </c>
      <c r="F3330">
        <v>900</v>
      </c>
      <c r="G3330">
        <v>633</v>
      </c>
      <c r="H3330">
        <v>692</v>
      </c>
      <c r="I3330">
        <v>290</v>
      </c>
      <c r="J3330">
        <f t="shared" ref="J3330:J3393" si="1301">(E3330+F3330+G3330+H3330+I3330)/5</f>
        <v>591</v>
      </c>
      <c r="K3330">
        <f t="shared" ref="K3330:K3393" si="1302">J3330-577.6</f>
        <v>13.399999999999977</v>
      </c>
      <c r="L3330">
        <f t="shared" si="1281"/>
        <v>-16049.632653544193</v>
      </c>
      <c r="M3330">
        <f t="shared" si="1282"/>
        <v>-171617758.5275782</v>
      </c>
      <c r="N3330" t="str">
        <f t="shared" ref="N3330:N3393" si="1303">IF(I3330&gt;290,"RELAX",IF(I3330&lt;280,"ONE","TRANSITION"))</f>
        <v>TRANSITION</v>
      </c>
      <c r="O3330" s="2" t="str">
        <f t="shared" ref="O3330:O3393" si="1304">IF(OR(ABS(L3330)&lt;80, ABS(L3330)&gt;1000),IF(M3330&gt;0,"ONE","RELAX"),IF(AND(ABS(L3330)&gt;40, ABS(L3330) &lt; 200),"TRANSITION","UNDEFINED"))</f>
        <v>RELAX</v>
      </c>
      <c r="P3330" s="2">
        <f t="shared" si="1289"/>
        <v>293</v>
      </c>
      <c r="Q3330" s="2">
        <f t="shared" si="1290"/>
        <v>297</v>
      </c>
      <c r="R3330" s="2">
        <f t="shared" si="1291"/>
        <v>296</v>
      </c>
      <c r="S3330" s="2">
        <f t="shared" si="1292"/>
        <v>0</v>
      </c>
      <c r="T3330" s="2">
        <f t="shared" si="1293"/>
        <v>0</v>
      </c>
      <c r="U3330" s="2" t="str">
        <f t="shared" si="1283"/>
        <v>RELAX</v>
      </c>
      <c r="V3330" s="2">
        <f t="shared" si="1284"/>
        <v>0</v>
      </c>
      <c r="W3330" s="2">
        <f t="shared" si="1294"/>
        <v>290.77770887261374</v>
      </c>
      <c r="Y3330" s="2">
        <f t="shared" si="1298"/>
        <v>286.68208563223277</v>
      </c>
      <c r="Z3330" s="2">
        <f t="shared" si="1299"/>
        <v>290.61687919999122</v>
      </c>
      <c r="AA3330" s="2">
        <f t="shared" si="1300"/>
        <v>288.5676948421808</v>
      </c>
      <c r="AB3330" s="2" t="str">
        <f t="shared" si="1295"/>
        <v>high</v>
      </c>
      <c r="AC3330" s="2">
        <f t="shared" si="1296"/>
        <v>290.42216709809099</v>
      </c>
      <c r="AD3330" s="2">
        <f t="shared" si="1285"/>
        <v>624.64094116362833</v>
      </c>
      <c r="AE3330" s="2">
        <f t="shared" si="1286"/>
        <v>13517781.163616663</v>
      </c>
      <c r="AF3330" s="2">
        <f t="shared" si="1287"/>
        <v>300</v>
      </c>
      <c r="AG3330" s="2">
        <f t="shared" si="1288"/>
        <v>275</v>
      </c>
    </row>
    <row r="3331" spans="1:33" x14ac:dyDescent="0.2">
      <c r="A3331" s="2">
        <f t="shared" ref="A3331:A3394" si="1305">D3331-$D$2</f>
        <v>74.990000009536743</v>
      </c>
      <c r="B3331">
        <v>5.4490566253699996E-3</v>
      </c>
      <c r="C3331" s="2">
        <f t="shared" si="1297"/>
        <v>74.865448713302726</v>
      </c>
      <c r="D3331">
        <v>1577147267.1099999</v>
      </c>
      <c r="E3331">
        <v>440</v>
      </c>
      <c r="F3331">
        <v>899</v>
      </c>
      <c r="G3331">
        <v>632</v>
      </c>
      <c r="H3331">
        <v>693</v>
      </c>
      <c r="I3331">
        <v>289</v>
      </c>
      <c r="J3331">
        <f t="shared" si="1301"/>
        <v>590.6</v>
      </c>
      <c r="K3331">
        <f t="shared" si="1302"/>
        <v>13</v>
      </c>
      <c r="L3331">
        <f t="shared" ref="L3331:L3394" si="1306">(I3331-I3330)/(B3331-B3330)</f>
        <v>-5405.0309276250891</v>
      </c>
      <c r="M3331">
        <f t="shared" ref="M3331:M3394" si="1307">(L3331-L3330)/(B3331-B3330)</f>
        <v>57534401.540844157</v>
      </c>
      <c r="N3331" t="str">
        <f t="shared" si="1303"/>
        <v>TRANSITION</v>
      </c>
      <c r="O3331" s="2" t="str">
        <f t="shared" si="1304"/>
        <v>ONE</v>
      </c>
      <c r="P3331" s="2">
        <f t="shared" si="1289"/>
        <v>291</v>
      </c>
      <c r="Q3331" s="2">
        <f t="shared" si="1290"/>
        <v>297</v>
      </c>
      <c r="R3331" s="2">
        <f t="shared" si="1291"/>
        <v>296</v>
      </c>
      <c r="S3331" s="2">
        <f t="shared" si="1292"/>
        <v>0</v>
      </c>
      <c r="T3331" s="2">
        <f t="shared" si="1293"/>
        <v>0</v>
      </c>
      <c r="U3331" s="2" t="str">
        <f t="shared" ref="U3331:U3394" si="1308">IF(AND(S3331=0,T3331&gt;0),"ONE",IF(AND(S3331=0,T3331&lt;0),"RELAX",IF(AND(S3331=0,T3331=0),U3330,"TRANSITION")))</f>
        <v>RELAX</v>
      </c>
      <c r="V3331" s="2">
        <f t="shared" ref="V3331:V3394" si="1309">IF(U3331="RELAX",0,IF(U3331="TRANSITION",1,IF(U3331="ONE",2)))</f>
        <v>0</v>
      </c>
      <c r="W3331" s="2">
        <f t="shared" si="1294"/>
        <v>290.42216709809099</v>
      </c>
      <c r="Y3331" s="2">
        <f t="shared" si="1298"/>
        <v>286.68208563223277</v>
      </c>
      <c r="Z3331" s="2">
        <f t="shared" si="1299"/>
        <v>290.57793677961121</v>
      </c>
      <c r="AA3331" s="2">
        <f t="shared" si="1300"/>
        <v>288.57015406007127</v>
      </c>
      <c r="AB3331" s="2" t="str">
        <f t="shared" si="1295"/>
        <v>high</v>
      </c>
      <c r="AC3331" s="2">
        <f t="shared" si="1296"/>
        <v>290.53773367847282</v>
      </c>
      <c r="AD3331" s="2">
        <f t="shared" ref="AD3331:AD3394" si="1310">(AC3332-AC3331)/(B3332-B3331)</f>
        <v>497.15012344585477</v>
      </c>
      <c r="AE3331" s="2">
        <f t="shared" ref="AE3331:AE3394" si="1311">(AD3331-AD3330)/(B3331-B3330)</f>
        <v>-689091.81275277876</v>
      </c>
      <c r="AF3331" s="2">
        <f t="shared" ref="AF3331:AF3394" si="1312">IF(AB3331="low",250,IF(AB3331="high",300,275))</f>
        <v>300</v>
      </c>
      <c r="AG3331" s="2">
        <f t="shared" ref="AG3331:AG3394" si="1313">IF(ABS(AD3331)&lt;5,IF(AE3331&gt;0,250,IF(AE3331&lt;0,300,100)),275)</f>
        <v>275</v>
      </c>
    </row>
    <row r="3332" spans="1:33" x14ac:dyDescent="0.2">
      <c r="A3332" s="2">
        <f t="shared" si="1305"/>
        <v>74.990000009536743</v>
      </c>
      <c r="B3332">
        <v>5.6350231170699998E-3</v>
      </c>
      <c r="C3332" s="2">
        <f t="shared" si="1297"/>
        <v>74.865634679794425</v>
      </c>
      <c r="D3332">
        <v>1577147267.1099999</v>
      </c>
      <c r="E3332">
        <v>440</v>
      </c>
      <c r="F3332">
        <v>899</v>
      </c>
      <c r="G3332">
        <v>632</v>
      </c>
      <c r="H3332">
        <v>691</v>
      </c>
      <c r="I3332">
        <v>291</v>
      </c>
      <c r="J3332">
        <f t="shared" si="1301"/>
        <v>590.6</v>
      </c>
      <c r="K3332">
        <f t="shared" si="1302"/>
        <v>13</v>
      </c>
      <c r="L3332">
        <f t="shared" si="1306"/>
        <v>10754.625640980446</v>
      </c>
      <c r="M3332">
        <f t="shared" si="1307"/>
        <v>86895528.441081598</v>
      </c>
      <c r="N3332" t="str">
        <f t="shared" si="1303"/>
        <v>RELAX</v>
      </c>
      <c r="O3332" s="2" t="str">
        <f t="shared" si="1304"/>
        <v>ONE</v>
      </c>
      <c r="P3332" s="2">
        <f t="shared" ref="P3332:P3395" si="1314">IF(($I3333-$I3332)&lt;2,P3331,$I3333)</f>
        <v>291</v>
      </c>
      <c r="Q3332" s="2">
        <f t="shared" ref="Q3332:Q3395" si="1315">IF(($I3333-$I3332)&lt;4,Q3331,$I3333)</f>
        <v>297</v>
      </c>
      <c r="R3332" s="2">
        <f t="shared" ref="R3332:R3395" si="1316">IF(($I3333-$I3332)&lt;6,R3331,$I3333)</f>
        <v>296</v>
      </c>
      <c r="S3332" s="2">
        <f t="shared" ref="S3332:S3395" si="1317">(Q3332-Q3331)/(B3332-B3331)</f>
        <v>0</v>
      </c>
      <c r="T3332" s="2">
        <f t="shared" ref="T3332:T3395" si="1318">(S3332-S3331)/(B3332-B3331)</f>
        <v>0</v>
      </c>
      <c r="U3332" s="2" t="str">
        <f t="shared" si="1308"/>
        <v>RELAX</v>
      </c>
      <c r="V3332" s="2">
        <f t="shared" si="1309"/>
        <v>0</v>
      </c>
      <c r="W3332" s="2">
        <f t="shared" ref="W3332:W3395" si="1319">$X$2*I3332+(1-$X$2)*W3331</f>
        <v>290.53773367847282</v>
      </c>
      <c r="Y3332" s="2">
        <f t="shared" si="1298"/>
        <v>286.68208563223277</v>
      </c>
      <c r="Z3332" s="2">
        <f t="shared" si="1299"/>
        <v>290.56989615938357</v>
      </c>
      <c r="AA3332" s="2">
        <f t="shared" si="1300"/>
        <v>288.57054319604828</v>
      </c>
      <c r="AB3332" s="2" t="str">
        <f t="shared" ref="AB3332:AB3395" si="1320">IF(W3332&gt;AA3331+1,"high",IF(W3332&lt;AA3331-1,"low","middle"))</f>
        <v>high</v>
      </c>
      <c r="AC3332" s="2">
        <f t="shared" ref="AC3332:AC3395" si="1321">IF(ABS(($W3333-$W3332))&lt;$X$6,AC3331,$W3333)</f>
        <v>290.63018694277827</v>
      </c>
      <c r="AD3332" s="2">
        <f t="shared" si="1310"/>
        <v>395.18684973165728</v>
      </c>
      <c r="AE3332" s="2">
        <f t="shared" si="1311"/>
        <v>-548288.41896250797</v>
      </c>
      <c r="AF3332" s="2">
        <f t="shared" si="1312"/>
        <v>300</v>
      </c>
      <c r="AG3332" s="2">
        <f t="shared" si="1313"/>
        <v>275</v>
      </c>
    </row>
    <row r="3333" spans="1:33" x14ac:dyDescent="0.2">
      <c r="A3333" s="2">
        <f t="shared" si="1305"/>
        <v>74.990000009536743</v>
      </c>
      <c r="B3333">
        <v>5.8221817016600001E-3</v>
      </c>
      <c r="C3333" s="2">
        <f t="shared" si="1297"/>
        <v>74.86582183837902</v>
      </c>
      <c r="D3333">
        <v>1577147267.1099999</v>
      </c>
      <c r="E3333">
        <v>440</v>
      </c>
      <c r="F3333">
        <v>898</v>
      </c>
      <c r="G3333">
        <v>633</v>
      </c>
      <c r="H3333">
        <v>692</v>
      </c>
      <c r="I3333">
        <v>291</v>
      </c>
      <c r="J3333">
        <f t="shared" si="1301"/>
        <v>590.79999999999995</v>
      </c>
      <c r="K3333">
        <f t="shared" si="1302"/>
        <v>13.199999999999932</v>
      </c>
      <c r="L3333">
        <f t="shared" si="1306"/>
        <v>0</v>
      </c>
      <c r="M3333">
        <f t="shared" si="1307"/>
        <v>-57462636.109052166</v>
      </c>
      <c r="N3333" t="str">
        <f t="shared" si="1303"/>
        <v>RELAX</v>
      </c>
      <c r="O3333" s="2" t="str">
        <f t="shared" si="1304"/>
        <v>RELAX</v>
      </c>
      <c r="P3333" s="2">
        <f t="shared" si="1314"/>
        <v>291</v>
      </c>
      <c r="Q3333" s="2">
        <f t="shared" si="1315"/>
        <v>297</v>
      </c>
      <c r="R3333" s="2">
        <f t="shared" si="1316"/>
        <v>296</v>
      </c>
      <c r="S3333" s="2">
        <f t="shared" si="1317"/>
        <v>0</v>
      </c>
      <c r="T3333" s="2">
        <f t="shared" si="1318"/>
        <v>0</v>
      </c>
      <c r="U3333" s="2" t="str">
        <f t="shared" si="1308"/>
        <v>RELAX</v>
      </c>
      <c r="V3333" s="2">
        <f t="shared" si="1309"/>
        <v>0</v>
      </c>
      <c r="W3333" s="2">
        <f t="shared" si="1319"/>
        <v>290.63018694277827</v>
      </c>
      <c r="Y3333" s="2">
        <f t="shared" si="1298"/>
        <v>286.68208563223277</v>
      </c>
      <c r="Z3333" s="2">
        <f t="shared" si="1299"/>
        <v>290.58195431606254</v>
      </c>
      <c r="AA3333" s="2">
        <f t="shared" si="1300"/>
        <v>288.57051084421505</v>
      </c>
      <c r="AB3333" s="2" t="str">
        <f t="shared" si="1320"/>
        <v>high</v>
      </c>
      <c r="AC3333" s="2">
        <f t="shared" si="1321"/>
        <v>290.70414955422262</v>
      </c>
      <c r="AD3333" s="2">
        <f t="shared" si="1310"/>
        <v>-766.12640514407133</v>
      </c>
      <c r="AE3333" s="2">
        <f t="shared" si="1311"/>
        <v>-6204969.2105748923</v>
      </c>
      <c r="AF3333" s="2">
        <f t="shared" si="1312"/>
        <v>300</v>
      </c>
      <c r="AG3333" s="2">
        <f t="shared" si="1313"/>
        <v>275</v>
      </c>
    </row>
    <row r="3334" spans="1:33" x14ac:dyDescent="0.2">
      <c r="A3334" s="2">
        <f t="shared" si="1305"/>
        <v>74.990000009536743</v>
      </c>
      <c r="B3334">
        <v>6.0060024261499997E-3</v>
      </c>
      <c r="C3334" s="2">
        <f t="shared" si="1297"/>
        <v>74.866005659103507</v>
      </c>
      <c r="D3334">
        <v>1577147267.1099999</v>
      </c>
      <c r="E3334">
        <v>439</v>
      </c>
      <c r="F3334">
        <v>898</v>
      </c>
      <c r="G3334">
        <v>632</v>
      </c>
      <c r="H3334">
        <v>693</v>
      </c>
      <c r="I3334">
        <v>291</v>
      </c>
      <c r="J3334">
        <f t="shared" si="1301"/>
        <v>590.6</v>
      </c>
      <c r="K3334">
        <f t="shared" si="1302"/>
        <v>13</v>
      </c>
      <c r="L3334">
        <f t="shared" si="1306"/>
        <v>0</v>
      </c>
      <c r="M3334">
        <f t="shared" si="1307"/>
        <v>0</v>
      </c>
      <c r="N3334" t="str">
        <f t="shared" si="1303"/>
        <v>RELAX</v>
      </c>
      <c r="O3334" s="2" t="str">
        <f t="shared" si="1304"/>
        <v>RELAX</v>
      </c>
      <c r="P3334" s="2">
        <f t="shared" si="1314"/>
        <v>291</v>
      </c>
      <c r="Q3334" s="2">
        <f t="shared" si="1315"/>
        <v>297</v>
      </c>
      <c r="R3334" s="2">
        <f t="shared" si="1316"/>
        <v>296</v>
      </c>
      <c r="S3334" s="2">
        <f t="shared" si="1317"/>
        <v>0</v>
      </c>
      <c r="T3334" s="2">
        <f t="shared" si="1318"/>
        <v>0</v>
      </c>
      <c r="U3334" s="2" t="str">
        <f t="shared" si="1308"/>
        <v>RELAX</v>
      </c>
      <c r="V3334" s="2">
        <f t="shared" si="1309"/>
        <v>0</v>
      </c>
      <c r="W3334" s="2">
        <f t="shared" si="1319"/>
        <v>290.70414955422262</v>
      </c>
      <c r="Y3334" s="2">
        <f t="shared" si="1298"/>
        <v>286.68208563223277</v>
      </c>
      <c r="Z3334" s="2">
        <f t="shared" si="1299"/>
        <v>290.60639336369456</v>
      </c>
      <c r="AA3334" s="2">
        <f t="shared" si="1300"/>
        <v>288.57108301780744</v>
      </c>
      <c r="AB3334" s="2" t="str">
        <f t="shared" si="1320"/>
        <v>high</v>
      </c>
      <c r="AC3334" s="2">
        <f t="shared" si="1321"/>
        <v>290.56331964337812</v>
      </c>
      <c r="AD3334" s="2">
        <f t="shared" si="1310"/>
        <v>-1698.7144646960983</v>
      </c>
      <c r="AE3334" s="2">
        <f t="shared" si="1311"/>
        <v>-5073356.4571646685</v>
      </c>
      <c r="AF3334" s="2">
        <f t="shared" si="1312"/>
        <v>300</v>
      </c>
      <c r="AG3334" s="2">
        <f t="shared" si="1313"/>
        <v>275</v>
      </c>
    </row>
    <row r="3335" spans="1:33" x14ac:dyDescent="0.2">
      <c r="A3335" s="2">
        <f t="shared" si="1305"/>
        <v>74.990000009536743</v>
      </c>
      <c r="B3335">
        <v>6.1900615692099996E-3</v>
      </c>
      <c r="C3335" s="2">
        <f t="shared" si="1297"/>
        <v>74.866189718246574</v>
      </c>
      <c r="D3335">
        <v>1577147267.1099999</v>
      </c>
      <c r="E3335">
        <v>438</v>
      </c>
      <c r="F3335">
        <v>898</v>
      </c>
      <c r="G3335">
        <v>632</v>
      </c>
      <c r="H3335">
        <v>691</v>
      </c>
      <c r="I3335">
        <v>290</v>
      </c>
      <c r="J3335">
        <f t="shared" si="1301"/>
        <v>589.79999999999995</v>
      </c>
      <c r="K3335">
        <f t="shared" si="1302"/>
        <v>12.199999999999932</v>
      </c>
      <c r="L3335">
        <f t="shared" si="1306"/>
        <v>-5433.0362696191532</v>
      </c>
      <c r="M3335">
        <f t="shared" si="1307"/>
        <v>-29517883.106997203</v>
      </c>
      <c r="N3335" t="str">
        <f t="shared" si="1303"/>
        <v>TRANSITION</v>
      </c>
      <c r="O3335" s="2" t="str">
        <f t="shared" si="1304"/>
        <v>RELAX</v>
      </c>
      <c r="P3335" s="2">
        <f t="shared" si="1314"/>
        <v>291</v>
      </c>
      <c r="Q3335" s="2">
        <f t="shared" si="1315"/>
        <v>297</v>
      </c>
      <c r="R3335" s="2">
        <f t="shared" si="1316"/>
        <v>296</v>
      </c>
      <c r="S3335" s="2">
        <f t="shared" si="1317"/>
        <v>0</v>
      </c>
      <c r="T3335" s="2">
        <f t="shared" si="1318"/>
        <v>0</v>
      </c>
      <c r="U3335" s="2" t="str">
        <f t="shared" si="1308"/>
        <v>RELAX</v>
      </c>
      <c r="V3335" s="2">
        <f t="shared" si="1309"/>
        <v>0</v>
      </c>
      <c r="W3335" s="2">
        <f t="shared" si="1319"/>
        <v>290.56331964337812</v>
      </c>
      <c r="Y3335" s="2">
        <f t="shared" si="1298"/>
        <v>286.68208563223277</v>
      </c>
      <c r="Z3335" s="2">
        <f t="shared" si="1299"/>
        <v>290.5977786196313</v>
      </c>
      <c r="AA3335" s="2">
        <f t="shared" si="1300"/>
        <v>288.5728485351018</v>
      </c>
      <c r="AB3335" s="2" t="str">
        <f t="shared" si="1320"/>
        <v>high</v>
      </c>
      <c r="AC3335" s="2">
        <f t="shared" si="1321"/>
        <v>290.25065571470253</v>
      </c>
      <c r="AD3335" s="2">
        <f t="shared" si="1310"/>
        <v>1776.5815334435733</v>
      </c>
      <c r="AE3335" s="2">
        <f t="shared" si="1311"/>
        <v>18881409.205555134</v>
      </c>
      <c r="AF3335" s="2">
        <f t="shared" si="1312"/>
        <v>300</v>
      </c>
      <c r="AG3335" s="2">
        <f t="shared" si="1313"/>
        <v>275</v>
      </c>
    </row>
    <row r="3336" spans="1:33" x14ac:dyDescent="0.2">
      <c r="A3336" s="2">
        <f t="shared" si="1305"/>
        <v>74.990000009536743</v>
      </c>
      <c r="B3336">
        <v>6.3869953155499997E-3</v>
      </c>
      <c r="C3336" s="2">
        <f t="shared" si="1297"/>
        <v>74.866386651992912</v>
      </c>
      <c r="D3336">
        <v>1577147267.1099999</v>
      </c>
      <c r="E3336">
        <v>439</v>
      </c>
      <c r="F3336">
        <v>900</v>
      </c>
      <c r="G3336">
        <v>632</v>
      </c>
      <c r="H3336">
        <v>692</v>
      </c>
      <c r="I3336">
        <v>289</v>
      </c>
      <c r="J3336">
        <f t="shared" si="1301"/>
        <v>590.4</v>
      </c>
      <c r="K3336">
        <f t="shared" si="1302"/>
        <v>12.799999999999955</v>
      </c>
      <c r="L3336">
        <f t="shared" si="1306"/>
        <v>-5077.8498788802344</v>
      </c>
      <c r="M3336">
        <f t="shared" si="1307"/>
        <v>1803583.1711935264</v>
      </c>
      <c r="N3336" t="str">
        <f t="shared" si="1303"/>
        <v>TRANSITION</v>
      </c>
      <c r="O3336" s="2" t="str">
        <f t="shared" si="1304"/>
        <v>ONE</v>
      </c>
      <c r="P3336" s="2">
        <f t="shared" si="1314"/>
        <v>292</v>
      </c>
      <c r="Q3336" s="2">
        <f t="shared" si="1315"/>
        <v>297</v>
      </c>
      <c r="R3336" s="2">
        <f t="shared" si="1316"/>
        <v>296</v>
      </c>
      <c r="S3336" s="2">
        <f t="shared" si="1317"/>
        <v>0</v>
      </c>
      <c r="T3336" s="2">
        <f t="shared" si="1318"/>
        <v>0</v>
      </c>
      <c r="U3336" s="2" t="str">
        <f t="shared" si="1308"/>
        <v>RELAX</v>
      </c>
      <c r="V3336" s="2">
        <f t="shared" si="1309"/>
        <v>0</v>
      </c>
      <c r="W3336" s="2">
        <f t="shared" si="1319"/>
        <v>290.25065571470253</v>
      </c>
      <c r="Y3336" s="2">
        <f t="shared" si="1298"/>
        <v>286.68208563223277</v>
      </c>
      <c r="Z3336" s="2">
        <f t="shared" si="1299"/>
        <v>290.52835403864555</v>
      </c>
      <c r="AA3336" s="2">
        <f t="shared" si="1300"/>
        <v>288.57409503932826</v>
      </c>
      <c r="AB3336" s="2" t="str">
        <f t="shared" si="1320"/>
        <v>high</v>
      </c>
      <c r="AC3336" s="2">
        <f t="shared" si="1321"/>
        <v>290.60052457176204</v>
      </c>
      <c r="AD3336" s="2">
        <f t="shared" si="1310"/>
        <v>1465.6243162476785</v>
      </c>
      <c r="AE3336" s="2">
        <f t="shared" si="1311"/>
        <v>-1578994.0676751093</v>
      </c>
      <c r="AF3336" s="2">
        <f t="shared" si="1312"/>
        <v>300</v>
      </c>
      <c r="AG3336" s="2">
        <f t="shared" si="1313"/>
        <v>275</v>
      </c>
    </row>
    <row r="3337" spans="1:33" x14ac:dyDescent="0.2">
      <c r="A3337" s="2">
        <f t="shared" si="1305"/>
        <v>74.990000009536743</v>
      </c>
      <c r="B3337">
        <v>6.57796859741E-3</v>
      </c>
      <c r="C3337" s="2">
        <f t="shared" si="1297"/>
        <v>74.866577625274772</v>
      </c>
      <c r="D3337">
        <v>1577147267.1099999</v>
      </c>
      <c r="E3337">
        <v>441</v>
      </c>
      <c r="F3337">
        <v>899</v>
      </c>
      <c r="G3337">
        <v>632</v>
      </c>
      <c r="H3337">
        <v>694</v>
      </c>
      <c r="I3337">
        <v>292</v>
      </c>
      <c r="J3337">
        <f t="shared" si="1301"/>
        <v>591.6</v>
      </c>
      <c r="K3337">
        <f t="shared" si="1302"/>
        <v>14</v>
      </c>
      <c r="L3337">
        <f t="shared" si="1306"/>
        <v>15709.003745347247</v>
      </c>
      <c r="M3337">
        <f t="shared" si="1307"/>
        <v>108846920.47899151</v>
      </c>
      <c r="N3337" t="str">
        <f t="shared" si="1303"/>
        <v>RELAX</v>
      </c>
      <c r="O3337" s="2" t="str">
        <f t="shared" si="1304"/>
        <v>ONE</v>
      </c>
      <c r="P3337" s="2">
        <f t="shared" si="1314"/>
        <v>292</v>
      </c>
      <c r="Q3337" s="2">
        <f t="shared" si="1315"/>
        <v>297</v>
      </c>
      <c r="R3337" s="2">
        <f t="shared" si="1316"/>
        <v>296</v>
      </c>
      <c r="S3337" s="2">
        <f t="shared" si="1317"/>
        <v>0</v>
      </c>
      <c r="T3337" s="2">
        <f t="shared" si="1318"/>
        <v>0</v>
      </c>
      <c r="U3337" s="2" t="str">
        <f t="shared" si="1308"/>
        <v>RELAX</v>
      </c>
      <c r="V3337" s="2">
        <f t="shared" si="1309"/>
        <v>0</v>
      </c>
      <c r="W3337" s="2">
        <f t="shared" si="1319"/>
        <v>290.60052457176204</v>
      </c>
      <c r="Y3337" s="2">
        <f t="shared" si="1298"/>
        <v>286.68208563223277</v>
      </c>
      <c r="Z3337" s="2">
        <f t="shared" si="1299"/>
        <v>290.54278814526884</v>
      </c>
      <c r="AA3337" s="2">
        <f t="shared" si="1300"/>
        <v>288.57180798929409</v>
      </c>
      <c r="AB3337" s="2" t="str">
        <f t="shared" si="1320"/>
        <v>high</v>
      </c>
      <c r="AC3337" s="2">
        <f t="shared" si="1321"/>
        <v>290.88041965740967</v>
      </c>
      <c r="AD3337" s="2">
        <f t="shared" si="1310"/>
        <v>-2123.0287189396695</v>
      </c>
      <c r="AE3337" s="2">
        <f t="shared" si="1311"/>
        <v>-18791387.990169939</v>
      </c>
      <c r="AF3337" s="2">
        <f t="shared" si="1312"/>
        <v>300</v>
      </c>
      <c r="AG3337" s="2">
        <f t="shared" si="1313"/>
        <v>275</v>
      </c>
    </row>
    <row r="3338" spans="1:33" x14ac:dyDescent="0.2">
      <c r="A3338" s="2">
        <f t="shared" si="1305"/>
        <v>74.990000009536743</v>
      </c>
      <c r="B3338">
        <v>6.7551136016800002E-3</v>
      </c>
      <c r="C3338" s="2">
        <f t="shared" si="1297"/>
        <v>74.866754770279044</v>
      </c>
      <c r="D3338">
        <v>1577147267.1099999</v>
      </c>
      <c r="E3338">
        <v>440</v>
      </c>
      <c r="F3338">
        <v>899</v>
      </c>
      <c r="G3338">
        <v>632</v>
      </c>
      <c r="H3338">
        <v>693</v>
      </c>
      <c r="I3338">
        <v>292</v>
      </c>
      <c r="J3338">
        <f t="shared" si="1301"/>
        <v>591.20000000000005</v>
      </c>
      <c r="K3338">
        <f t="shared" si="1302"/>
        <v>13.600000000000023</v>
      </c>
      <c r="L3338">
        <f t="shared" si="1306"/>
        <v>0</v>
      </c>
      <c r="M3338">
        <f t="shared" si="1307"/>
        <v>-88678784.987941027</v>
      </c>
      <c r="N3338" t="str">
        <f t="shared" si="1303"/>
        <v>RELAX</v>
      </c>
      <c r="O3338" s="2" t="str">
        <f t="shared" si="1304"/>
        <v>RELAX</v>
      </c>
      <c r="P3338" s="2">
        <f t="shared" si="1314"/>
        <v>292</v>
      </c>
      <c r="Q3338" s="2">
        <f t="shared" si="1315"/>
        <v>297</v>
      </c>
      <c r="R3338" s="2">
        <f t="shared" si="1316"/>
        <v>296</v>
      </c>
      <c r="S3338" s="2">
        <f t="shared" si="1317"/>
        <v>0</v>
      </c>
      <c r="T3338" s="2">
        <f t="shared" si="1318"/>
        <v>0</v>
      </c>
      <c r="U3338" s="2" t="str">
        <f t="shared" si="1308"/>
        <v>RELAX</v>
      </c>
      <c r="V3338" s="2">
        <f t="shared" si="1309"/>
        <v>0</v>
      </c>
      <c r="W3338" s="2">
        <f t="shared" si="1319"/>
        <v>290.88041965740967</v>
      </c>
      <c r="Y3338" s="2">
        <f t="shared" si="1298"/>
        <v>286.68208563223277</v>
      </c>
      <c r="Z3338" s="2">
        <f t="shared" si="1299"/>
        <v>290.61031444769702</v>
      </c>
      <c r="AA3338" s="2">
        <f t="shared" si="1300"/>
        <v>288.5703569970928</v>
      </c>
      <c r="AB3338" s="2" t="str">
        <f t="shared" si="1320"/>
        <v>high</v>
      </c>
      <c r="AC3338" s="2">
        <f t="shared" si="1321"/>
        <v>290.50433572592777</v>
      </c>
      <c r="AD3338" s="2">
        <f t="shared" si="1310"/>
        <v>560.36836854998216</v>
      </c>
      <c r="AE3338" s="2">
        <f t="shared" si="1311"/>
        <v>15148025.757473134</v>
      </c>
      <c r="AF3338" s="2">
        <f t="shared" si="1312"/>
        <v>300</v>
      </c>
      <c r="AG3338" s="2">
        <f t="shared" si="1313"/>
        <v>275</v>
      </c>
    </row>
    <row r="3339" spans="1:33" x14ac:dyDescent="0.2">
      <c r="A3339" s="2">
        <f t="shared" si="1305"/>
        <v>74.990000009536743</v>
      </c>
      <c r="B3339">
        <v>6.9320201873800001E-3</v>
      </c>
      <c r="C3339" s="2">
        <f t="shared" si="1297"/>
        <v>74.866931676864738</v>
      </c>
      <c r="D3339">
        <v>1577147267.1099999</v>
      </c>
      <c r="E3339">
        <v>438</v>
      </c>
      <c r="F3339">
        <v>899</v>
      </c>
      <c r="G3339">
        <v>632</v>
      </c>
      <c r="H3339">
        <v>692</v>
      </c>
      <c r="I3339">
        <v>289</v>
      </c>
      <c r="J3339">
        <f t="shared" si="1301"/>
        <v>590</v>
      </c>
      <c r="K3339">
        <f t="shared" si="1302"/>
        <v>12.399999999999977</v>
      </c>
      <c r="L3339">
        <f t="shared" si="1306"/>
        <v>-16958.102425239456</v>
      </c>
      <c r="M3339">
        <f t="shared" si="1307"/>
        <v>-95859079.288304105</v>
      </c>
      <c r="N3339" t="str">
        <f t="shared" si="1303"/>
        <v>TRANSITION</v>
      </c>
      <c r="O3339" s="2" t="str">
        <f t="shared" si="1304"/>
        <v>RELAX</v>
      </c>
      <c r="P3339" s="2">
        <f t="shared" si="1314"/>
        <v>291</v>
      </c>
      <c r="Q3339" s="2">
        <f t="shared" si="1315"/>
        <v>297</v>
      </c>
      <c r="R3339" s="2">
        <f t="shared" si="1316"/>
        <v>296</v>
      </c>
      <c r="S3339" s="2">
        <f t="shared" si="1317"/>
        <v>0</v>
      </c>
      <c r="T3339" s="2">
        <f t="shared" si="1318"/>
        <v>0</v>
      </c>
      <c r="U3339" s="2" t="str">
        <f t="shared" si="1308"/>
        <v>RELAX</v>
      </c>
      <c r="V3339" s="2">
        <f t="shared" si="1309"/>
        <v>0</v>
      </c>
      <c r="W3339" s="2">
        <f t="shared" si="1319"/>
        <v>290.50433572592777</v>
      </c>
      <c r="Y3339" s="2">
        <f t="shared" si="1298"/>
        <v>286.68208563223277</v>
      </c>
      <c r="Z3339" s="2">
        <f t="shared" si="1299"/>
        <v>290.58911870334316</v>
      </c>
      <c r="AA3339" s="2">
        <f t="shared" si="1300"/>
        <v>288.57235486962298</v>
      </c>
      <c r="AB3339" s="2" t="str">
        <f t="shared" si="1320"/>
        <v>high</v>
      </c>
      <c r="AC3339" s="2">
        <f t="shared" si="1321"/>
        <v>290.60346858074223</v>
      </c>
      <c r="AD3339" s="2">
        <f t="shared" si="1310"/>
        <v>1568.2670195130611</v>
      </c>
      <c r="AE3339" s="2">
        <f t="shared" si="1311"/>
        <v>5697349.5190975219</v>
      </c>
      <c r="AF3339" s="2">
        <f t="shared" si="1312"/>
        <v>300</v>
      </c>
      <c r="AG3339" s="2">
        <f t="shared" si="1313"/>
        <v>275</v>
      </c>
    </row>
    <row r="3340" spans="1:33" x14ac:dyDescent="0.2">
      <c r="A3340" s="2">
        <f t="shared" si="1305"/>
        <v>74.990000009536743</v>
      </c>
      <c r="B3340">
        <v>7.11011886597E-3</v>
      </c>
      <c r="C3340" s="2">
        <f t="shared" si="1297"/>
        <v>74.867109775543327</v>
      </c>
      <c r="D3340">
        <v>1577147267.1099999</v>
      </c>
      <c r="E3340">
        <v>440</v>
      </c>
      <c r="F3340">
        <v>899</v>
      </c>
      <c r="G3340">
        <v>632</v>
      </c>
      <c r="H3340">
        <v>693</v>
      </c>
      <c r="I3340">
        <v>291</v>
      </c>
      <c r="J3340">
        <f t="shared" si="1301"/>
        <v>591</v>
      </c>
      <c r="K3340">
        <f t="shared" si="1302"/>
        <v>13.399999999999977</v>
      </c>
      <c r="L3340">
        <f t="shared" si="1306"/>
        <v>11229.729584935269</v>
      </c>
      <c r="M3340">
        <f t="shared" si="1307"/>
        <v>158270865.52992222</v>
      </c>
      <c r="N3340" t="str">
        <f t="shared" si="1303"/>
        <v>RELAX</v>
      </c>
      <c r="O3340" s="2" t="str">
        <f t="shared" si="1304"/>
        <v>ONE</v>
      </c>
      <c r="P3340" s="2">
        <f t="shared" si="1314"/>
        <v>291</v>
      </c>
      <c r="Q3340" s="2">
        <f t="shared" si="1315"/>
        <v>297</v>
      </c>
      <c r="R3340" s="2">
        <f t="shared" si="1316"/>
        <v>296</v>
      </c>
      <c r="S3340" s="2">
        <f t="shared" si="1317"/>
        <v>0</v>
      </c>
      <c r="T3340" s="2">
        <f t="shared" si="1318"/>
        <v>0</v>
      </c>
      <c r="U3340" s="2" t="str">
        <f t="shared" si="1308"/>
        <v>RELAX</v>
      </c>
      <c r="V3340" s="2">
        <f t="shared" si="1309"/>
        <v>0</v>
      </c>
      <c r="W3340" s="2">
        <f t="shared" si="1319"/>
        <v>290.60346858074223</v>
      </c>
      <c r="Y3340" s="2">
        <f t="shared" si="1298"/>
        <v>286.68208563223277</v>
      </c>
      <c r="Z3340" s="2">
        <f t="shared" si="1299"/>
        <v>290.59198867882299</v>
      </c>
      <c r="AA3340" s="2">
        <f t="shared" si="1300"/>
        <v>288.57319306130898</v>
      </c>
      <c r="AB3340" s="2" t="str">
        <f t="shared" si="1320"/>
        <v>high</v>
      </c>
      <c r="AC3340" s="2">
        <f t="shared" si="1321"/>
        <v>290.88277486459378</v>
      </c>
      <c r="AD3340" s="2">
        <f t="shared" si="1310"/>
        <v>0</v>
      </c>
      <c r="AE3340" s="2">
        <f t="shared" si="1311"/>
        <v>-8805607.2730520386</v>
      </c>
      <c r="AF3340" s="2">
        <f t="shared" si="1312"/>
        <v>300</v>
      </c>
      <c r="AG3340" s="2">
        <f t="shared" si="1313"/>
        <v>300</v>
      </c>
    </row>
    <row r="3341" spans="1:33" x14ac:dyDescent="0.2">
      <c r="A3341" s="2">
        <f t="shared" si="1305"/>
        <v>74.990000009536743</v>
      </c>
      <c r="B3341">
        <v>7.2891712188699999E-3</v>
      </c>
      <c r="C3341" s="2">
        <f t="shared" si="1297"/>
        <v>74.867288827896232</v>
      </c>
      <c r="D3341">
        <v>1577147267.1099999</v>
      </c>
      <c r="E3341">
        <v>440</v>
      </c>
      <c r="F3341">
        <v>899</v>
      </c>
      <c r="G3341">
        <v>632</v>
      </c>
      <c r="H3341">
        <v>692</v>
      </c>
      <c r="I3341">
        <v>292</v>
      </c>
      <c r="J3341">
        <f t="shared" si="1301"/>
        <v>591</v>
      </c>
      <c r="K3341">
        <f t="shared" si="1302"/>
        <v>13.399999999999977</v>
      </c>
      <c r="L3341">
        <f t="shared" si="1306"/>
        <v>5584.9587218688857</v>
      </c>
      <c r="M3341">
        <f t="shared" si="1307"/>
        <v>-31525812.264633954</v>
      </c>
      <c r="N3341" t="str">
        <f t="shared" si="1303"/>
        <v>RELAX</v>
      </c>
      <c r="O3341" s="2" t="str">
        <f t="shared" si="1304"/>
        <v>RELAX</v>
      </c>
      <c r="P3341" s="2">
        <f t="shared" si="1314"/>
        <v>291</v>
      </c>
      <c r="Q3341" s="2">
        <f t="shared" si="1315"/>
        <v>297</v>
      </c>
      <c r="R3341" s="2">
        <f t="shared" si="1316"/>
        <v>296</v>
      </c>
      <c r="S3341" s="2">
        <f t="shared" si="1317"/>
        <v>0</v>
      </c>
      <c r="T3341" s="2">
        <f t="shared" si="1318"/>
        <v>0</v>
      </c>
      <c r="U3341" s="2" t="str">
        <f t="shared" si="1308"/>
        <v>RELAX</v>
      </c>
      <c r="V3341" s="2">
        <f t="shared" si="1309"/>
        <v>0</v>
      </c>
      <c r="W3341" s="2">
        <f t="shared" si="1319"/>
        <v>290.88277486459378</v>
      </c>
      <c r="Y3341" s="2">
        <f t="shared" si="1298"/>
        <v>286.68208563223277</v>
      </c>
      <c r="Z3341" s="2">
        <f t="shared" si="1299"/>
        <v>290.65014591597719</v>
      </c>
      <c r="AA3341" s="2">
        <f t="shared" si="1300"/>
        <v>288.57413284218467</v>
      </c>
      <c r="AB3341" s="2" t="str">
        <f t="shared" si="1320"/>
        <v>high</v>
      </c>
      <c r="AC3341" s="2">
        <f t="shared" si="1321"/>
        <v>290.88277486459378</v>
      </c>
      <c r="AD3341" s="2">
        <f t="shared" si="1310"/>
        <v>-887.20746975684767</v>
      </c>
      <c r="AE3341" s="2">
        <f t="shared" si="1311"/>
        <v>-4955017.0963257318</v>
      </c>
      <c r="AF3341" s="2">
        <f t="shared" si="1312"/>
        <v>300</v>
      </c>
      <c r="AG3341" s="2">
        <f t="shared" si="1313"/>
        <v>275</v>
      </c>
    </row>
    <row r="3342" spans="1:33" x14ac:dyDescent="0.2">
      <c r="A3342" s="2">
        <f t="shared" si="1305"/>
        <v>74.990000009536743</v>
      </c>
      <c r="B3342">
        <v>7.4670314788799997E-3</v>
      </c>
      <c r="C3342" s="2">
        <f t="shared" si="1297"/>
        <v>74.867466688156242</v>
      </c>
      <c r="D3342">
        <v>1577147267.1099999</v>
      </c>
      <c r="E3342">
        <v>440</v>
      </c>
      <c r="F3342">
        <v>899</v>
      </c>
      <c r="G3342">
        <v>633</v>
      </c>
      <c r="H3342">
        <v>693</v>
      </c>
      <c r="I3342">
        <v>291</v>
      </c>
      <c r="J3342">
        <f t="shared" si="1301"/>
        <v>591.20000000000005</v>
      </c>
      <c r="K3342">
        <f t="shared" si="1302"/>
        <v>13.600000000000023</v>
      </c>
      <c r="L3342">
        <f t="shared" si="1306"/>
        <v>-5622.391420904125</v>
      </c>
      <c r="M3342">
        <f t="shared" si="1307"/>
        <v>-63012109.293795601</v>
      </c>
      <c r="N3342" t="str">
        <f t="shared" si="1303"/>
        <v>RELAX</v>
      </c>
      <c r="O3342" s="2" t="str">
        <f t="shared" si="1304"/>
        <v>RELAX</v>
      </c>
      <c r="P3342" s="2">
        <f t="shared" si="1314"/>
        <v>291</v>
      </c>
      <c r="Q3342" s="2">
        <f t="shared" si="1315"/>
        <v>297</v>
      </c>
      <c r="R3342" s="2">
        <f t="shared" si="1316"/>
        <v>296</v>
      </c>
      <c r="S3342" s="2">
        <f t="shared" si="1317"/>
        <v>0</v>
      </c>
      <c r="T3342" s="2">
        <f t="shared" si="1318"/>
        <v>0</v>
      </c>
      <c r="U3342" s="2" t="str">
        <f t="shared" si="1308"/>
        <v>RELAX</v>
      </c>
      <c r="V3342" s="2">
        <f t="shared" si="1309"/>
        <v>0</v>
      </c>
      <c r="W3342" s="2">
        <f t="shared" si="1319"/>
        <v>290.90621989167505</v>
      </c>
      <c r="Y3342" s="2">
        <f t="shared" si="1298"/>
        <v>286.68208563223277</v>
      </c>
      <c r="Z3342" s="2">
        <f t="shared" si="1299"/>
        <v>290.70136071111676</v>
      </c>
      <c r="AA3342" s="2">
        <f t="shared" si="1300"/>
        <v>288.57793349587428</v>
      </c>
      <c r="AB3342" s="2" t="str">
        <f t="shared" si="1320"/>
        <v>high</v>
      </c>
      <c r="AC3342" s="2">
        <f t="shared" si="1321"/>
        <v>290.72497591334002</v>
      </c>
      <c r="AD3342" s="2">
        <f t="shared" si="1310"/>
        <v>-824.05674069742759</v>
      </c>
      <c r="AE3342" s="2">
        <f t="shared" si="1311"/>
        <v>355058.11728752434</v>
      </c>
      <c r="AF3342" s="2">
        <f t="shared" si="1312"/>
        <v>300</v>
      </c>
      <c r="AG3342" s="2">
        <f t="shared" si="1313"/>
        <v>275</v>
      </c>
    </row>
    <row r="3343" spans="1:33" x14ac:dyDescent="0.2">
      <c r="A3343" s="2">
        <f t="shared" si="1305"/>
        <v>74.990000009536743</v>
      </c>
      <c r="B3343">
        <v>7.6429843902599999E-3</v>
      </c>
      <c r="C3343" s="2">
        <f t="shared" si="1297"/>
        <v>74.867642641067619</v>
      </c>
      <c r="D3343">
        <v>1577147267.1099999</v>
      </c>
      <c r="E3343">
        <v>439</v>
      </c>
      <c r="F3343">
        <v>898</v>
      </c>
      <c r="G3343">
        <v>632</v>
      </c>
      <c r="H3343">
        <v>693</v>
      </c>
      <c r="I3343">
        <v>290</v>
      </c>
      <c r="J3343">
        <f t="shared" si="1301"/>
        <v>590.4</v>
      </c>
      <c r="K3343">
        <f t="shared" si="1302"/>
        <v>12.799999999999955</v>
      </c>
      <c r="L3343">
        <f t="shared" si="1306"/>
        <v>-5683.3387532891138</v>
      </c>
      <c r="M3343">
        <f t="shared" si="1307"/>
        <v>-346384.33605319966</v>
      </c>
      <c r="N3343" t="str">
        <f t="shared" si="1303"/>
        <v>TRANSITION</v>
      </c>
      <c r="O3343" s="2" t="str">
        <f t="shared" si="1304"/>
        <v>RELAX</v>
      </c>
      <c r="P3343" s="2">
        <f t="shared" si="1314"/>
        <v>291</v>
      </c>
      <c r="Q3343" s="2">
        <f t="shared" si="1315"/>
        <v>297</v>
      </c>
      <c r="R3343" s="2">
        <f t="shared" si="1316"/>
        <v>296</v>
      </c>
      <c r="S3343" s="2">
        <f t="shared" si="1317"/>
        <v>0</v>
      </c>
      <c r="T3343" s="2">
        <f t="shared" si="1318"/>
        <v>0</v>
      </c>
      <c r="U3343" s="2" t="str">
        <f t="shared" si="1308"/>
        <v>RELAX</v>
      </c>
      <c r="V3343" s="2">
        <f t="shared" si="1309"/>
        <v>0</v>
      </c>
      <c r="W3343" s="2">
        <f t="shared" si="1319"/>
        <v>290.72497591334002</v>
      </c>
      <c r="Y3343" s="2">
        <f t="shared" si="1298"/>
        <v>286.68208563223277</v>
      </c>
      <c r="Z3343" s="2">
        <f t="shared" si="1299"/>
        <v>290.70608375156144</v>
      </c>
      <c r="AA3343" s="2">
        <f t="shared" si="1300"/>
        <v>288.58410485663637</v>
      </c>
      <c r="AB3343" s="2" t="str">
        <f t="shared" si="1320"/>
        <v>high</v>
      </c>
      <c r="AC3343" s="2">
        <f t="shared" si="1321"/>
        <v>290.57998073067199</v>
      </c>
      <c r="AD3343" s="2">
        <f t="shared" si="1310"/>
        <v>476.77631975116515</v>
      </c>
      <c r="AE3343" s="2">
        <f t="shared" si="1311"/>
        <v>7393074.9440071667</v>
      </c>
      <c r="AF3343" s="2">
        <f t="shared" si="1312"/>
        <v>300</v>
      </c>
      <c r="AG3343" s="2">
        <f t="shared" si="1313"/>
        <v>275</v>
      </c>
    </row>
    <row r="3344" spans="1:33" x14ac:dyDescent="0.2">
      <c r="A3344" s="2">
        <f t="shared" si="1305"/>
        <v>74.990000009536743</v>
      </c>
      <c r="B3344">
        <v>7.8191757202100004E-3</v>
      </c>
      <c r="C3344" s="2">
        <f t="shared" si="1297"/>
        <v>74.867818832397575</v>
      </c>
      <c r="D3344">
        <v>1577147267.1099999</v>
      </c>
      <c r="E3344">
        <v>439</v>
      </c>
      <c r="F3344">
        <v>899</v>
      </c>
      <c r="G3344">
        <v>631</v>
      </c>
      <c r="H3344">
        <v>692</v>
      </c>
      <c r="I3344">
        <v>290</v>
      </c>
      <c r="J3344">
        <f t="shared" si="1301"/>
        <v>590.20000000000005</v>
      </c>
      <c r="K3344">
        <f t="shared" si="1302"/>
        <v>12.600000000000023</v>
      </c>
      <c r="L3344">
        <f t="shared" si="1306"/>
        <v>0</v>
      </c>
      <c r="M3344">
        <f t="shared" si="1307"/>
        <v>32256631.213930499</v>
      </c>
      <c r="N3344" t="str">
        <f t="shared" si="1303"/>
        <v>TRANSITION</v>
      </c>
      <c r="O3344" s="2" t="str">
        <f t="shared" si="1304"/>
        <v>ONE</v>
      </c>
      <c r="P3344" s="2">
        <f t="shared" si="1314"/>
        <v>291</v>
      </c>
      <c r="Q3344" s="2">
        <f t="shared" si="1315"/>
        <v>297</v>
      </c>
      <c r="R3344" s="2">
        <f t="shared" si="1316"/>
        <v>296</v>
      </c>
      <c r="S3344" s="2">
        <f t="shared" si="1317"/>
        <v>0</v>
      </c>
      <c r="T3344" s="2">
        <f t="shared" si="1318"/>
        <v>0</v>
      </c>
      <c r="U3344" s="2" t="str">
        <f t="shared" si="1308"/>
        <v>RELAX</v>
      </c>
      <c r="V3344" s="2">
        <f t="shared" si="1309"/>
        <v>0</v>
      </c>
      <c r="W3344" s="2">
        <f t="shared" si="1319"/>
        <v>290.57998073067199</v>
      </c>
      <c r="Y3344" s="2">
        <f t="shared" si="1298"/>
        <v>286.68208563223277</v>
      </c>
      <c r="Z3344" s="2">
        <f t="shared" si="1299"/>
        <v>290.68086314738355</v>
      </c>
      <c r="AA3344" s="2">
        <f t="shared" si="1300"/>
        <v>288.59020380138264</v>
      </c>
      <c r="AB3344" s="2" t="str">
        <f t="shared" si="1320"/>
        <v>high</v>
      </c>
      <c r="AC3344" s="2">
        <f t="shared" si="1321"/>
        <v>290.66398458453762</v>
      </c>
      <c r="AD3344" s="2">
        <f t="shared" si="1310"/>
        <v>377.84203783738496</v>
      </c>
      <c r="AE3344" s="2">
        <f t="shared" si="1311"/>
        <v>-561516.17643079092</v>
      </c>
      <c r="AF3344" s="2">
        <f t="shared" si="1312"/>
        <v>300</v>
      </c>
      <c r="AG3344" s="2">
        <f t="shared" si="1313"/>
        <v>275</v>
      </c>
    </row>
    <row r="3345" spans="1:33" x14ac:dyDescent="0.2">
      <c r="A3345" s="2">
        <f t="shared" si="1305"/>
        <v>74.990000009536743</v>
      </c>
      <c r="B3345">
        <v>7.9970359802200002E-3</v>
      </c>
      <c r="C3345" s="2">
        <f t="shared" si="1297"/>
        <v>74.867996692657584</v>
      </c>
      <c r="D3345">
        <v>1577147267.1099999</v>
      </c>
      <c r="E3345">
        <v>441</v>
      </c>
      <c r="F3345">
        <v>900</v>
      </c>
      <c r="G3345">
        <v>632</v>
      </c>
      <c r="H3345">
        <v>693</v>
      </c>
      <c r="I3345">
        <v>291</v>
      </c>
      <c r="J3345">
        <f t="shared" si="1301"/>
        <v>591.4</v>
      </c>
      <c r="K3345">
        <f t="shared" si="1302"/>
        <v>13.799999999999955</v>
      </c>
      <c r="L3345">
        <f t="shared" si="1306"/>
        <v>5622.391420904125</v>
      </c>
      <c r="M3345">
        <f t="shared" si="1307"/>
        <v>31611285.289856307</v>
      </c>
      <c r="N3345" t="str">
        <f t="shared" si="1303"/>
        <v>RELAX</v>
      </c>
      <c r="O3345" s="2" t="str">
        <f t="shared" si="1304"/>
        <v>ONE</v>
      </c>
      <c r="P3345" s="2">
        <f t="shared" si="1314"/>
        <v>291</v>
      </c>
      <c r="Q3345" s="2">
        <f t="shared" si="1315"/>
        <v>297</v>
      </c>
      <c r="R3345" s="2">
        <f t="shared" si="1316"/>
        <v>296</v>
      </c>
      <c r="S3345" s="2">
        <f t="shared" si="1317"/>
        <v>0</v>
      </c>
      <c r="T3345" s="2">
        <f t="shared" si="1318"/>
        <v>0</v>
      </c>
      <c r="U3345" s="2" t="str">
        <f t="shared" si="1308"/>
        <v>RELAX</v>
      </c>
      <c r="V3345" s="2">
        <f t="shared" si="1309"/>
        <v>0</v>
      </c>
      <c r="W3345" s="2">
        <f t="shared" si="1319"/>
        <v>290.66398458453762</v>
      </c>
      <c r="Y3345" s="2">
        <f t="shared" si="1298"/>
        <v>286.68208563223277</v>
      </c>
      <c r="Z3345" s="2">
        <f t="shared" si="1299"/>
        <v>290.67748743481434</v>
      </c>
      <c r="AA3345" s="2">
        <f t="shared" si="1300"/>
        <v>288.59473676868265</v>
      </c>
      <c r="AB3345" s="2" t="str">
        <f t="shared" si="1320"/>
        <v>high</v>
      </c>
      <c r="AC3345" s="2">
        <f t="shared" si="1321"/>
        <v>290.73118766763008</v>
      </c>
      <c r="AD3345" s="2">
        <f t="shared" si="1310"/>
        <v>-1967.7851921315273</v>
      </c>
      <c r="AE3345" s="2">
        <f t="shared" si="1311"/>
        <v>-13188034.414416319</v>
      </c>
      <c r="AF3345" s="2">
        <f t="shared" si="1312"/>
        <v>300</v>
      </c>
      <c r="AG3345" s="2">
        <f t="shared" si="1313"/>
        <v>275</v>
      </c>
    </row>
    <row r="3346" spans="1:33" x14ac:dyDescent="0.2">
      <c r="A3346" s="2">
        <f t="shared" si="1305"/>
        <v>74.990000009536743</v>
      </c>
      <c r="B3346">
        <v>8.1729888915999995E-3</v>
      </c>
      <c r="C3346" s="2">
        <f t="shared" si="1297"/>
        <v>74.868172645568961</v>
      </c>
      <c r="D3346">
        <v>1577147267.1099999</v>
      </c>
      <c r="E3346">
        <v>440</v>
      </c>
      <c r="F3346">
        <v>897</v>
      </c>
      <c r="G3346">
        <v>632</v>
      </c>
      <c r="H3346">
        <v>692</v>
      </c>
      <c r="I3346">
        <v>291</v>
      </c>
      <c r="J3346">
        <f t="shared" si="1301"/>
        <v>590.4</v>
      </c>
      <c r="K3346">
        <f t="shared" si="1302"/>
        <v>12.799999999999955</v>
      </c>
      <c r="L3346">
        <f t="shared" si="1306"/>
        <v>0</v>
      </c>
      <c r="M3346">
        <f t="shared" si="1307"/>
        <v>-31953955.048584815</v>
      </c>
      <c r="N3346" t="str">
        <f t="shared" si="1303"/>
        <v>RELAX</v>
      </c>
      <c r="O3346" s="2" t="str">
        <f t="shared" si="1304"/>
        <v>RELAX</v>
      </c>
      <c r="P3346" s="2">
        <f t="shared" si="1314"/>
        <v>291</v>
      </c>
      <c r="Q3346" s="2">
        <f t="shared" si="1315"/>
        <v>297</v>
      </c>
      <c r="R3346" s="2">
        <f t="shared" si="1316"/>
        <v>296</v>
      </c>
      <c r="S3346" s="2">
        <f t="shared" si="1317"/>
        <v>0</v>
      </c>
      <c r="T3346" s="2">
        <f t="shared" si="1318"/>
        <v>0</v>
      </c>
      <c r="U3346" s="2" t="str">
        <f t="shared" si="1308"/>
        <v>RELAX</v>
      </c>
      <c r="V3346" s="2">
        <f t="shared" si="1309"/>
        <v>0</v>
      </c>
      <c r="W3346" s="2">
        <f t="shared" si="1319"/>
        <v>290.73118766763008</v>
      </c>
      <c r="Y3346" s="2">
        <f t="shared" si="1298"/>
        <v>286.68208563223277</v>
      </c>
      <c r="Z3346" s="2">
        <f t="shared" si="1299"/>
        <v>290.68822748137751</v>
      </c>
      <c r="AA3346" s="2">
        <f t="shared" si="1300"/>
        <v>288.59887430198921</v>
      </c>
      <c r="AB3346" s="2" t="str">
        <f t="shared" si="1320"/>
        <v>high</v>
      </c>
      <c r="AC3346" s="2">
        <f t="shared" si="1321"/>
        <v>290.38495013410409</v>
      </c>
      <c r="AD3346" s="2">
        <f t="shared" si="1310"/>
        <v>13.474568361068664</v>
      </c>
      <c r="AE3346" s="2">
        <f t="shared" si="1311"/>
        <v>11260170.377139933</v>
      </c>
      <c r="AF3346" s="2">
        <f t="shared" si="1312"/>
        <v>300</v>
      </c>
      <c r="AG3346" s="2">
        <f t="shared" si="1313"/>
        <v>275</v>
      </c>
    </row>
    <row r="3347" spans="1:33" x14ac:dyDescent="0.2">
      <c r="A3347" s="2">
        <f t="shared" si="1305"/>
        <v>75</v>
      </c>
      <c r="B3347">
        <v>1.7302036285399999E-2</v>
      </c>
      <c r="C3347" s="2">
        <f t="shared" si="1297"/>
        <v>74.87730169296276</v>
      </c>
      <c r="D3347">
        <v>1577147267.1199999</v>
      </c>
      <c r="E3347">
        <v>440</v>
      </c>
      <c r="F3347">
        <v>900</v>
      </c>
      <c r="G3347">
        <v>632</v>
      </c>
      <c r="H3347">
        <v>692</v>
      </c>
      <c r="I3347">
        <v>289</v>
      </c>
      <c r="J3347">
        <f t="shared" si="1301"/>
        <v>590.6</v>
      </c>
      <c r="K3347">
        <f t="shared" si="1302"/>
        <v>13</v>
      </c>
      <c r="L3347">
        <f t="shared" si="1306"/>
        <v>-219.08090885345845</v>
      </c>
      <c r="M3347">
        <f t="shared" si="1307"/>
        <v>-23998.222312028684</v>
      </c>
      <c r="N3347" t="str">
        <f t="shared" si="1303"/>
        <v>TRANSITION</v>
      </c>
      <c r="O3347" s="2" t="str">
        <f t="shared" si="1304"/>
        <v>UNDEFINED</v>
      </c>
      <c r="P3347" s="2">
        <f t="shared" si="1314"/>
        <v>291</v>
      </c>
      <c r="Q3347" s="2">
        <f t="shared" si="1315"/>
        <v>297</v>
      </c>
      <c r="R3347" s="2">
        <f t="shared" si="1316"/>
        <v>296</v>
      </c>
      <c r="S3347" s="2">
        <f t="shared" si="1317"/>
        <v>0</v>
      </c>
      <c r="T3347" s="2">
        <f t="shared" si="1318"/>
        <v>0</v>
      </c>
      <c r="U3347" s="2" t="str">
        <f t="shared" si="1308"/>
        <v>RELAX</v>
      </c>
      <c r="V3347" s="2">
        <f t="shared" si="1309"/>
        <v>0</v>
      </c>
      <c r="W3347" s="2">
        <f t="shared" si="1319"/>
        <v>290.38495013410409</v>
      </c>
      <c r="Y3347" s="2">
        <f t="shared" si="1298"/>
        <v>286.68208563223277</v>
      </c>
      <c r="Z3347" s="2">
        <f t="shared" si="1299"/>
        <v>290.62757201192284</v>
      </c>
      <c r="AA3347" s="2">
        <f t="shared" si="1300"/>
        <v>288.60334196095863</v>
      </c>
      <c r="AB3347" s="2" t="str">
        <f t="shared" si="1320"/>
        <v>high</v>
      </c>
      <c r="AC3347" s="2">
        <f t="shared" si="1321"/>
        <v>290.50796010728328</v>
      </c>
      <c r="AD3347" s="2">
        <f t="shared" si="1310"/>
        <v>14.509781799633705</v>
      </c>
      <c r="AE3347" s="2">
        <f t="shared" si="1311"/>
        <v>113.39775048907151</v>
      </c>
      <c r="AF3347" s="2">
        <f t="shared" si="1312"/>
        <v>300</v>
      </c>
      <c r="AG3347" s="2">
        <f t="shared" si="1313"/>
        <v>275</v>
      </c>
    </row>
    <row r="3348" spans="1:33" x14ac:dyDescent="0.2">
      <c r="A3348" s="2">
        <f t="shared" si="1305"/>
        <v>75.020000219345093</v>
      </c>
      <c r="B3348">
        <v>3.7868022918699999E-2</v>
      </c>
      <c r="C3348" s="2">
        <f t="shared" si="1297"/>
        <v>74.897867679596061</v>
      </c>
      <c r="D3348">
        <v>1577147267.1400001</v>
      </c>
      <c r="E3348">
        <v>440</v>
      </c>
      <c r="F3348">
        <v>900</v>
      </c>
      <c r="G3348">
        <v>633</v>
      </c>
      <c r="H3348">
        <v>693</v>
      </c>
      <c r="I3348">
        <v>291</v>
      </c>
      <c r="J3348">
        <f t="shared" si="1301"/>
        <v>591.4</v>
      </c>
      <c r="K3348">
        <f t="shared" si="1302"/>
        <v>13.799999999999955</v>
      </c>
      <c r="L3348">
        <f t="shared" si="1306"/>
        <v>97.247948063996276</v>
      </c>
      <c r="M3348">
        <f t="shared" si="1307"/>
        <v>15381.166124325973</v>
      </c>
      <c r="N3348" t="str">
        <f t="shared" si="1303"/>
        <v>RELAX</v>
      </c>
      <c r="O3348" s="2" t="str">
        <f t="shared" si="1304"/>
        <v>TRANSITION</v>
      </c>
      <c r="P3348" s="2">
        <f t="shared" si="1314"/>
        <v>291</v>
      </c>
      <c r="Q3348" s="2">
        <f t="shared" si="1315"/>
        <v>297</v>
      </c>
      <c r="R3348" s="2">
        <f t="shared" si="1316"/>
        <v>296</v>
      </c>
      <c r="S3348" s="2">
        <f t="shared" si="1317"/>
        <v>0</v>
      </c>
      <c r="T3348" s="2">
        <f t="shared" si="1318"/>
        <v>0</v>
      </c>
      <c r="U3348" s="2" t="str">
        <f t="shared" si="1308"/>
        <v>RELAX</v>
      </c>
      <c r="V3348" s="2">
        <f t="shared" si="1309"/>
        <v>0</v>
      </c>
      <c r="W3348" s="2">
        <f t="shared" si="1319"/>
        <v>290.50796010728328</v>
      </c>
      <c r="Y3348" s="2">
        <f t="shared" si="1298"/>
        <v>286.68208563223277</v>
      </c>
      <c r="Z3348" s="2">
        <f t="shared" si="1299"/>
        <v>290.60364963099494</v>
      </c>
      <c r="AA3348" s="2">
        <f t="shared" si="1300"/>
        <v>288.60455346350682</v>
      </c>
      <c r="AB3348" s="2" t="str">
        <f t="shared" si="1320"/>
        <v>high</v>
      </c>
      <c r="AC3348" s="2">
        <f t="shared" si="1321"/>
        <v>290.80636808582665</v>
      </c>
      <c r="AD3348" s="2">
        <f t="shared" si="1310"/>
        <v>9.6869445405149772</v>
      </c>
      <c r="AE3348" s="2">
        <f t="shared" si="1311"/>
        <v>-234.50551364794211</v>
      </c>
      <c r="AF3348" s="2">
        <f t="shared" si="1312"/>
        <v>300</v>
      </c>
      <c r="AG3348" s="2">
        <f t="shared" si="1313"/>
        <v>275</v>
      </c>
    </row>
    <row r="3349" spans="1:33" x14ac:dyDescent="0.2">
      <c r="A3349" s="2">
        <f t="shared" si="1305"/>
        <v>75.050000190734863</v>
      </c>
      <c r="B3349">
        <v>6.2512159347499999E-2</v>
      </c>
      <c r="C3349" s="2">
        <f t="shared" si="1297"/>
        <v>74.922511816024866</v>
      </c>
      <c r="D3349">
        <v>1577147267.1700001</v>
      </c>
      <c r="E3349">
        <v>440</v>
      </c>
      <c r="F3349">
        <v>899</v>
      </c>
      <c r="G3349">
        <v>633</v>
      </c>
      <c r="H3349">
        <v>693</v>
      </c>
      <c r="I3349">
        <v>292</v>
      </c>
      <c r="J3349">
        <f t="shared" si="1301"/>
        <v>591.4</v>
      </c>
      <c r="K3349">
        <f t="shared" si="1302"/>
        <v>13.799999999999955</v>
      </c>
      <c r="L3349">
        <f t="shared" si="1306"/>
        <v>40.577603637649283</v>
      </c>
      <c r="M3349">
        <f t="shared" si="1307"/>
        <v>-2299.5467741413754</v>
      </c>
      <c r="N3349" t="str">
        <f t="shared" si="1303"/>
        <v>RELAX</v>
      </c>
      <c r="O3349" s="2" t="str">
        <f t="shared" si="1304"/>
        <v>RELAX</v>
      </c>
      <c r="P3349" s="2">
        <f t="shared" si="1314"/>
        <v>291</v>
      </c>
      <c r="Q3349" s="2">
        <f t="shared" si="1315"/>
        <v>297</v>
      </c>
      <c r="R3349" s="2">
        <f t="shared" si="1316"/>
        <v>296</v>
      </c>
      <c r="S3349" s="2">
        <f t="shared" si="1317"/>
        <v>0</v>
      </c>
      <c r="T3349" s="2">
        <f t="shared" si="1318"/>
        <v>0</v>
      </c>
      <c r="U3349" s="2" t="str">
        <f t="shared" si="1308"/>
        <v>RELAX</v>
      </c>
      <c r="V3349" s="2">
        <f t="shared" si="1309"/>
        <v>0</v>
      </c>
      <c r="W3349" s="2">
        <f t="shared" si="1319"/>
        <v>290.80636808582665</v>
      </c>
      <c r="Y3349" s="2">
        <f t="shared" si="1298"/>
        <v>286.68208563223277</v>
      </c>
      <c r="Z3349" s="2">
        <f t="shared" si="1299"/>
        <v>290.64419332196132</v>
      </c>
      <c r="AA3349" s="2">
        <f t="shared" si="1300"/>
        <v>288.60450827188123</v>
      </c>
      <c r="AB3349" s="2" t="str">
        <f t="shared" si="1320"/>
        <v>high</v>
      </c>
      <c r="AC3349" s="2">
        <f t="shared" si="1321"/>
        <v>291.04509446866132</v>
      </c>
      <c r="AD3349" s="2">
        <f t="shared" si="1310"/>
        <v>-16.627570458512423</v>
      </c>
      <c r="AE3349" s="2">
        <f t="shared" si="1311"/>
        <v>-1067.7799595475108</v>
      </c>
      <c r="AF3349" s="2">
        <f t="shared" si="1312"/>
        <v>300</v>
      </c>
      <c r="AG3349" s="2">
        <f t="shared" si="1313"/>
        <v>275</v>
      </c>
    </row>
    <row r="3350" spans="1:33" x14ac:dyDescent="0.2">
      <c r="A3350" s="2">
        <f t="shared" si="1305"/>
        <v>75.070000171661377</v>
      </c>
      <c r="B3350">
        <v>8.7110996246300004E-2</v>
      </c>
      <c r="C3350" s="2">
        <f t="shared" si="1297"/>
        <v>74.947110652923655</v>
      </c>
      <c r="D3350">
        <v>1577147267.1900001</v>
      </c>
      <c r="E3350">
        <v>439</v>
      </c>
      <c r="F3350">
        <v>899</v>
      </c>
      <c r="G3350">
        <v>632</v>
      </c>
      <c r="H3350">
        <v>693</v>
      </c>
      <c r="I3350">
        <v>292</v>
      </c>
      <c r="J3350">
        <f t="shared" si="1301"/>
        <v>591</v>
      </c>
      <c r="K3350">
        <f t="shared" si="1302"/>
        <v>13.399999999999977</v>
      </c>
      <c r="L3350">
        <f t="shared" si="1306"/>
        <v>0</v>
      </c>
      <c r="M3350">
        <f t="shared" si="1307"/>
        <v>-1649.5740755787019</v>
      </c>
      <c r="N3350" t="str">
        <f t="shared" si="1303"/>
        <v>RELAX</v>
      </c>
      <c r="O3350" s="2" t="str">
        <f t="shared" si="1304"/>
        <v>RELAX</v>
      </c>
      <c r="P3350" s="2">
        <f t="shared" si="1314"/>
        <v>291</v>
      </c>
      <c r="Q3350" s="2">
        <f t="shared" si="1315"/>
        <v>297</v>
      </c>
      <c r="R3350" s="2">
        <f t="shared" si="1316"/>
        <v>296</v>
      </c>
      <c r="S3350" s="2">
        <f t="shared" si="1317"/>
        <v>0</v>
      </c>
      <c r="T3350" s="2">
        <f t="shared" si="1318"/>
        <v>0</v>
      </c>
      <c r="U3350" s="2" t="str">
        <f t="shared" si="1308"/>
        <v>RELAX</v>
      </c>
      <c r="V3350" s="2">
        <f t="shared" si="1309"/>
        <v>0</v>
      </c>
      <c r="W3350" s="2">
        <f t="shared" si="1319"/>
        <v>291.04509446866132</v>
      </c>
      <c r="Y3350" s="2">
        <f t="shared" si="1298"/>
        <v>286.68208563223277</v>
      </c>
      <c r="Z3350" s="2">
        <f t="shared" si="1299"/>
        <v>290.72437355130137</v>
      </c>
      <c r="AA3350" s="2">
        <f t="shared" si="1300"/>
        <v>288.6064925243852</v>
      </c>
      <c r="AB3350" s="2" t="str">
        <f t="shared" si="1320"/>
        <v>high</v>
      </c>
      <c r="AC3350" s="2">
        <f t="shared" si="1321"/>
        <v>290.63607557492907</v>
      </c>
      <c r="AD3350" s="2">
        <f t="shared" si="1310"/>
        <v>-6.1420563999729216</v>
      </c>
      <c r="AE3350" s="2">
        <f t="shared" si="1311"/>
        <v>426.26056271184962</v>
      </c>
      <c r="AF3350" s="2">
        <f t="shared" si="1312"/>
        <v>300</v>
      </c>
      <c r="AG3350" s="2">
        <f t="shared" si="1313"/>
        <v>275</v>
      </c>
    </row>
    <row r="3351" spans="1:33" x14ac:dyDescent="0.2">
      <c r="A3351" s="2">
        <f t="shared" si="1305"/>
        <v>75.090000152587891</v>
      </c>
      <c r="B3351">
        <v>0.10782313346899999</v>
      </c>
      <c r="C3351" s="2">
        <f t="shared" si="1297"/>
        <v>74.967822790146357</v>
      </c>
      <c r="D3351">
        <v>1577147267.21</v>
      </c>
      <c r="E3351">
        <v>439</v>
      </c>
      <c r="F3351">
        <v>899</v>
      </c>
      <c r="G3351">
        <v>632</v>
      </c>
      <c r="H3351">
        <v>692</v>
      </c>
      <c r="I3351">
        <v>289</v>
      </c>
      <c r="J3351">
        <f t="shared" si="1301"/>
        <v>590.20000000000005</v>
      </c>
      <c r="K3351">
        <f t="shared" si="1302"/>
        <v>12.600000000000023</v>
      </c>
      <c r="L3351">
        <f t="shared" si="1306"/>
        <v>-144.84260932339103</v>
      </c>
      <c r="M3351">
        <f t="shared" si="1307"/>
        <v>-6993.127158536161</v>
      </c>
      <c r="N3351" t="str">
        <f t="shared" si="1303"/>
        <v>TRANSITION</v>
      </c>
      <c r="O3351" s="2" t="str">
        <f t="shared" si="1304"/>
        <v>TRANSITION</v>
      </c>
      <c r="P3351" s="2">
        <f t="shared" si="1314"/>
        <v>291</v>
      </c>
      <c r="Q3351" s="2">
        <f t="shared" si="1315"/>
        <v>297</v>
      </c>
      <c r="R3351" s="2">
        <f t="shared" si="1316"/>
        <v>296</v>
      </c>
      <c r="S3351" s="2">
        <f t="shared" si="1317"/>
        <v>0</v>
      </c>
      <c r="T3351" s="2">
        <f t="shared" si="1318"/>
        <v>0</v>
      </c>
      <c r="U3351" s="2" t="str">
        <f t="shared" si="1308"/>
        <v>RELAX</v>
      </c>
      <c r="V3351" s="2">
        <f t="shared" si="1309"/>
        <v>0</v>
      </c>
      <c r="W3351" s="2">
        <f t="shared" si="1319"/>
        <v>290.63607557492907</v>
      </c>
      <c r="Y3351" s="2">
        <f t="shared" si="1298"/>
        <v>286.68208563223277</v>
      </c>
      <c r="Z3351" s="2">
        <f t="shared" si="1299"/>
        <v>290.70671395602693</v>
      </c>
      <c r="AA3351" s="2">
        <f t="shared" si="1300"/>
        <v>288.61238657573102</v>
      </c>
      <c r="AB3351" s="2" t="str">
        <f t="shared" si="1320"/>
        <v>high</v>
      </c>
      <c r="AC3351" s="2">
        <f t="shared" si="1321"/>
        <v>290.50886045994326</v>
      </c>
      <c r="AD3351" s="2">
        <f t="shared" si="1310"/>
        <v>12.337221074387342</v>
      </c>
      <c r="AE3351" s="2">
        <f t="shared" si="1311"/>
        <v>892.19558926576792</v>
      </c>
      <c r="AF3351" s="2">
        <f t="shared" si="1312"/>
        <v>300</v>
      </c>
      <c r="AG3351" s="2">
        <f t="shared" si="1313"/>
        <v>275</v>
      </c>
    </row>
    <row r="3352" spans="1:33" x14ac:dyDescent="0.2">
      <c r="A3352" s="2">
        <f t="shared" si="1305"/>
        <v>75.120000123977661</v>
      </c>
      <c r="B3352">
        <v>0.13199615478500001</v>
      </c>
      <c r="C3352" s="2">
        <f t="shared" si="1297"/>
        <v>74.99199581146236</v>
      </c>
      <c r="D3352">
        <v>1577147267.24</v>
      </c>
      <c r="E3352">
        <v>439</v>
      </c>
      <c r="F3352">
        <v>899</v>
      </c>
      <c r="G3352">
        <v>632</v>
      </c>
      <c r="H3352">
        <v>692</v>
      </c>
      <c r="I3352">
        <v>290</v>
      </c>
      <c r="J3352">
        <f t="shared" si="1301"/>
        <v>590.4</v>
      </c>
      <c r="K3352">
        <f t="shared" si="1302"/>
        <v>12.799999999999955</v>
      </c>
      <c r="L3352">
        <f t="shared" si="1306"/>
        <v>41.368432473854817</v>
      </c>
      <c r="M3352">
        <f t="shared" si="1307"/>
        <v>7703.2589084755227</v>
      </c>
      <c r="N3352" t="str">
        <f t="shared" si="1303"/>
        <v>TRANSITION</v>
      </c>
      <c r="O3352" s="2" t="str">
        <f t="shared" si="1304"/>
        <v>ONE</v>
      </c>
      <c r="P3352" s="2">
        <f t="shared" si="1314"/>
        <v>292</v>
      </c>
      <c r="Q3352" s="2">
        <f t="shared" si="1315"/>
        <v>297</v>
      </c>
      <c r="R3352" s="2">
        <f t="shared" si="1316"/>
        <v>296</v>
      </c>
      <c r="S3352" s="2">
        <f t="shared" si="1317"/>
        <v>0</v>
      </c>
      <c r="T3352" s="2">
        <f t="shared" si="1318"/>
        <v>0</v>
      </c>
      <c r="U3352" s="2" t="str">
        <f t="shared" si="1308"/>
        <v>RELAX</v>
      </c>
      <c r="V3352" s="2">
        <f t="shared" si="1309"/>
        <v>0</v>
      </c>
      <c r="W3352" s="2">
        <f t="shared" si="1319"/>
        <v>290.50886045994326</v>
      </c>
      <c r="Y3352" s="2">
        <f t="shared" si="1298"/>
        <v>286.68208563223277</v>
      </c>
      <c r="Z3352" s="2">
        <f t="shared" si="1299"/>
        <v>290.66714325681022</v>
      </c>
      <c r="AA3352" s="2">
        <f t="shared" si="1300"/>
        <v>288.6171029447458</v>
      </c>
      <c r="AB3352" s="2" t="str">
        <f t="shared" si="1320"/>
        <v>high</v>
      </c>
      <c r="AC3352" s="2">
        <f t="shared" si="1321"/>
        <v>290.80708836795463</v>
      </c>
      <c r="AD3352" s="2">
        <f t="shared" si="1310"/>
        <v>-7.716727386874191</v>
      </c>
      <c r="AE3352" s="2">
        <f t="shared" si="1311"/>
        <v>-829.60041275386254</v>
      </c>
      <c r="AF3352" s="2">
        <f t="shared" si="1312"/>
        <v>300</v>
      </c>
      <c r="AG3352" s="2">
        <f t="shared" si="1313"/>
        <v>275</v>
      </c>
    </row>
    <row r="3353" spans="1:33" x14ac:dyDescent="0.2">
      <c r="A3353" s="2">
        <f t="shared" si="1305"/>
        <v>75.140000104904175</v>
      </c>
      <c r="B3353">
        <v>0.152914047241</v>
      </c>
      <c r="C3353" s="2">
        <f t="shared" si="1297"/>
        <v>75.012913703918358</v>
      </c>
      <c r="D3353">
        <v>1577147267.26</v>
      </c>
      <c r="E3353">
        <v>441</v>
      </c>
      <c r="F3353">
        <v>899</v>
      </c>
      <c r="G3353">
        <v>632</v>
      </c>
      <c r="H3353">
        <v>694</v>
      </c>
      <c r="I3353">
        <v>292</v>
      </c>
      <c r="J3353">
        <f t="shared" si="1301"/>
        <v>591.6</v>
      </c>
      <c r="K3353">
        <f t="shared" si="1302"/>
        <v>14</v>
      </c>
      <c r="L3353">
        <f t="shared" si="1306"/>
        <v>95.611926689408435</v>
      </c>
      <c r="M3353">
        <f t="shared" si="1307"/>
        <v>2593.1624961574316</v>
      </c>
      <c r="N3353" t="str">
        <f t="shared" si="1303"/>
        <v>RELAX</v>
      </c>
      <c r="O3353" s="2" t="str">
        <f t="shared" si="1304"/>
        <v>TRANSITION</v>
      </c>
      <c r="P3353" s="2">
        <f t="shared" si="1314"/>
        <v>292</v>
      </c>
      <c r="Q3353" s="2">
        <f t="shared" si="1315"/>
        <v>297</v>
      </c>
      <c r="R3353" s="2">
        <f t="shared" si="1316"/>
        <v>296</v>
      </c>
      <c r="S3353" s="2">
        <f t="shared" si="1317"/>
        <v>0</v>
      </c>
      <c r="T3353" s="2">
        <f t="shared" si="1318"/>
        <v>0</v>
      </c>
      <c r="U3353" s="2" t="str">
        <f t="shared" si="1308"/>
        <v>RELAX</v>
      </c>
      <c r="V3353" s="2">
        <f t="shared" si="1309"/>
        <v>0</v>
      </c>
      <c r="W3353" s="2">
        <f t="shared" si="1319"/>
        <v>290.80708836795463</v>
      </c>
      <c r="Y3353" s="2">
        <f t="shared" si="1298"/>
        <v>286.68208563223277</v>
      </c>
      <c r="Z3353" s="2">
        <f t="shared" si="1299"/>
        <v>290.69513227903911</v>
      </c>
      <c r="AA3353" s="2">
        <f t="shared" si="1300"/>
        <v>288.61960496034902</v>
      </c>
      <c r="AB3353" s="2" t="str">
        <f t="shared" si="1320"/>
        <v>high</v>
      </c>
      <c r="AC3353" s="2">
        <f t="shared" si="1321"/>
        <v>290.64567069436373</v>
      </c>
      <c r="AD3353" s="2">
        <f t="shared" si="1310"/>
        <v>-13.529559809765281</v>
      </c>
      <c r="AE3353" s="2">
        <f t="shared" si="1311"/>
        <v>-277.88805373763967</v>
      </c>
      <c r="AF3353" s="2">
        <f t="shared" si="1312"/>
        <v>300</v>
      </c>
      <c r="AG3353" s="2">
        <f t="shared" si="1313"/>
        <v>275</v>
      </c>
    </row>
    <row r="3354" spans="1:33" x14ac:dyDescent="0.2">
      <c r="A3354" s="2">
        <f t="shared" si="1305"/>
        <v>75.160000085830688</v>
      </c>
      <c r="B3354">
        <v>0.17724108695999999</v>
      </c>
      <c r="C3354" s="2">
        <f t="shared" si="1297"/>
        <v>75.037240743637355</v>
      </c>
      <c r="D3354">
        <v>1577147267.28</v>
      </c>
      <c r="E3354">
        <v>440</v>
      </c>
      <c r="F3354">
        <v>899</v>
      </c>
      <c r="G3354">
        <v>632</v>
      </c>
      <c r="H3354">
        <v>692</v>
      </c>
      <c r="I3354">
        <v>290</v>
      </c>
      <c r="J3354">
        <f t="shared" si="1301"/>
        <v>590.6</v>
      </c>
      <c r="K3354">
        <f t="shared" si="1302"/>
        <v>13</v>
      </c>
      <c r="L3354">
        <f t="shared" si="1306"/>
        <v>-82.213044542281594</v>
      </c>
      <c r="M3354">
        <f t="shared" si="1307"/>
        <v>-7309.7661403004377</v>
      </c>
      <c r="N3354" t="str">
        <f t="shared" si="1303"/>
        <v>TRANSITION</v>
      </c>
      <c r="O3354" s="2" t="str">
        <f t="shared" si="1304"/>
        <v>TRANSITION</v>
      </c>
      <c r="P3354" s="2">
        <f t="shared" si="1314"/>
        <v>292</v>
      </c>
      <c r="Q3354" s="2">
        <f t="shared" si="1315"/>
        <v>297</v>
      </c>
      <c r="R3354" s="2">
        <f t="shared" si="1316"/>
        <v>296</v>
      </c>
      <c r="S3354" s="2">
        <f t="shared" si="1317"/>
        <v>0</v>
      </c>
      <c r="T3354" s="2">
        <f t="shared" si="1318"/>
        <v>0</v>
      </c>
      <c r="U3354" s="2" t="str">
        <f t="shared" si="1308"/>
        <v>RELAX</v>
      </c>
      <c r="V3354" s="2">
        <f t="shared" si="1309"/>
        <v>0</v>
      </c>
      <c r="W3354" s="2">
        <f t="shared" si="1319"/>
        <v>290.64567069436373</v>
      </c>
      <c r="Y3354" s="2">
        <f t="shared" si="1298"/>
        <v>286.68208563223277</v>
      </c>
      <c r="Z3354" s="2">
        <f t="shared" si="1299"/>
        <v>290.68523996210405</v>
      </c>
      <c r="AA3354" s="2">
        <f t="shared" si="1300"/>
        <v>288.62338132628349</v>
      </c>
      <c r="AB3354" s="2" t="str">
        <f t="shared" si="1320"/>
        <v>high</v>
      </c>
      <c r="AC3354" s="2">
        <f t="shared" si="1321"/>
        <v>290.31653655549098</v>
      </c>
      <c r="AD3354" s="2">
        <f t="shared" si="1310"/>
        <v>-2.5702265818233845</v>
      </c>
      <c r="AE3354" s="2">
        <f t="shared" si="1311"/>
        <v>450.500075411247</v>
      </c>
      <c r="AF3354" s="2">
        <f t="shared" si="1312"/>
        <v>300</v>
      </c>
      <c r="AG3354" s="2">
        <f t="shared" si="1313"/>
        <v>250</v>
      </c>
    </row>
    <row r="3355" spans="1:33" x14ac:dyDescent="0.2">
      <c r="A3355" s="2">
        <f t="shared" si="1305"/>
        <v>75.190000057220459</v>
      </c>
      <c r="B3355">
        <v>0.20187211036700001</v>
      </c>
      <c r="C3355" s="2">
        <f t="shared" si="1297"/>
        <v>75.061871767044366</v>
      </c>
      <c r="D3355">
        <v>1577147267.3099999</v>
      </c>
      <c r="E3355">
        <v>439</v>
      </c>
      <c r="F3355">
        <v>899</v>
      </c>
      <c r="G3355">
        <v>632</v>
      </c>
      <c r="H3355">
        <v>692</v>
      </c>
      <c r="I3355">
        <v>289</v>
      </c>
      <c r="J3355">
        <f t="shared" si="1301"/>
        <v>590.20000000000005</v>
      </c>
      <c r="K3355">
        <f t="shared" si="1302"/>
        <v>12.600000000000023</v>
      </c>
      <c r="L3355">
        <f t="shared" si="1306"/>
        <v>-40.599206272355083</v>
      </c>
      <c r="M3355">
        <f t="shared" si="1307"/>
        <v>1689.4888037051703</v>
      </c>
      <c r="N3355" t="str">
        <f t="shared" si="1303"/>
        <v>TRANSITION</v>
      </c>
      <c r="O3355" s="2" t="str">
        <f t="shared" si="1304"/>
        <v>ONE</v>
      </c>
      <c r="P3355" s="2">
        <f t="shared" si="1314"/>
        <v>292</v>
      </c>
      <c r="Q3355" s="2">
        <f t="shared" si="1315"/>
        <v>297</v>
      </c>
      <c r="R3355" s="2">
        <f t="shared" si="1316"/>
        <v>296</v>
      </c>
      <c r="S3355" s="2">
        <f t="shared" si="1317"/>
        <v>0</v>
      </c>
      <c r="T3355" s="2">
        <f t="shared" si="1318"/>
        <v>0</v>
      </c>
      <c r="U3355" s="2" t="str">
        <f t="shared" si="1308"/>
        <v>RELAX</v>
      </c>
      <c r="V3355" s="2">
        <f t="shared" si="1309"/>
        <v>0</v>
      </c>
      <c r="W3355" s="2">
        <f t="shared" si="1319"/>
        <v>290.31653655549098</v>
      </c>
      <c r="Y3355" s="2">
        <f t="shared" si="1298"/>
        <v>286.68208563223277</v>
      </c>
      <c r="Z3355" s="2">
        <f t="shared" si="1299"/>
        <v>290.61149928078146</v>
      </c>
      <c r="AA3355" s="2">
        <f t="shared" si="1300"/>
        <v>288.62647425807455</v>
      </c>
      <c r="AB3355" s="2" t="str">
        <f t="shared" si="1320"/>
        <v>high</v>
      </c>
      <c r="AC3355" s="2">
        <f t="shared" si="1321"/>
        <v>290.2532292443928</v>
      </c>
      <c r="AD3355" s="2">
        <f t="shared" si="1310"/>
        <v>17.176554525541405</v>
      </c>
      <c r="AE3355" s="2">
        <f t="shared" si="1311"/>
        <v>801.70363939294737</v>
      </c>
      <c r="AF3355" s="2">
        <f t="shared" si="1312"/>
        <v>300</v>
      </c>
      <c r="AG3355" s="2">
        <f t="shared" si="1313"/>
        <v>275</v>
      </c>
    </row>
    <row r="3356" spans="1:33" x14ac:dyDescent="0.2">
      <c r="A3356" s="2">
        <f t="shared" si="1305"/>
        <v>75.210000038146973</v>
      </c>
      <c r="B3356">
        <v>0.22221112251299999</v>
      </c>
      <c r="C3356" s="2">
        <f t="shared" si="1297"/>
        <v>75.082210779190362</v>
      </c>
      <c r="D3356">
        <v>1577147267.3299999</v>
      </c>
      <c r="E3356">
        <v>439</v>
      </c>
      <c r="F3356">
        <v>900</v>
      </c>
      <c r="G3356">
        <v>632</v>
      </c>
      <c r="H3356">
        <v>692</v>
      </c>
      <c r="I3356">
        <v>290</v>
      </c>
      <c r="J3356">
        <f t="shared" si="1301"/>
        <v>590.6</v>
      </c>
      <c r="K3356">
        <f t="shared" si="1302"/>
        <v>13</v>
      </c>
      <c r="L3356">
        <f t="shared" si="1306"/>
        <v>49.166596333277049</v>
      </c>
      <c r="M3356">
        <f t="shared" si="1307"/>
        <v>4413.4789812437448</v>
      </c>
      <c r="N3356" t="str">
        <f t="shared" si="1303"/>
        <v>TRANSITION</v>
      </c>
      <c r="O3356" s="2" t="str">
        <f t="shared" si="1304"/>
        <v>ONE</v>
      </c>
      <c r="P3356" s="2">
        <f t="shared" si="1314"/>
        <v>292</v>
      </c>
      <c r="Q3356" s="2">
        <f t="shared" si="1315"/>
        <v>297</v>
      </c>
      <c r="R3356" s="2">
        <f t="shared" si="1316"/>
        <v>296</v>
      </c>
      <c r="S3356" s="2">
        <f t="shared" si="1317"/>
        <v>0</v>
      </c>
      <c r="T3356" s="2">
        <f t="shared" si="1318"/>
        <v>0</v>
      </c>
      <c r="U3356" s="2" t="str">
        <f t="shared" si="1308"/>
        <v>RELAX</v>
      </c>
      <c r="V3356" s="2">
        <f t="shared" si="1309"/>
        <v>0</v>
      </c>
      <c r="W3356" s="2">
        <f t="shared" si="1319"/>
        <v>290.2532292443928</v>
      </c>
      <c r="Y3356" s="2">
        <f t="shared" si="1298"/>
        <v>286.68208563223277</v>
      </c>
      <c r="Z3356" s="2">
        <f t="shared" si="1299"/>
        <v>290.53984527350372</v>
      </c>
      <c r="AA3356" s="2">
        <f t="shared" si="1300"/>
        <v>288.62572550920987</v>
      </c>
      <c r="AB3356" s="2" t="str">
        <f t="shared" si="1320"/>
        <v>high</v>
      </c>
      <c r="AC3356" s="2">
        <f t="shared" si="1321"/>
        <v>290.60258339551422</v>
      </c>
      <c r="AD3356" s="2">
        <f t="shared" si="1310"/>
        <v>-4.8784317984820174</v>
      </c>
      <c r="AE3356" s="2">
        <f t="shared" si="1311"/>
        <v>-1084.3686097292057</v>
      </c>
      <c r="AF3356" s="2">
        <f t="shared" si="1312"/>
        <v>300</v>
      </c>
      <c r="AG3356" s="2">
        <f t="shared" si="1313"/>
        <v>300</v>
      </c>
    </row>
    <row r="3357" spans="1:33" x14ac:dyDescent="0.2">
      <c r="A3357" s="2">
        <f t="shared" si="1305"/>
        <v>75.230000019073486</v>
      </c>
      <c r="B3357">
        <v>0.246915102005</v>
      </c>
      <c r="C3357" s="2">
        <f t="shared" si="1297"/>
        <v>75.106914758682365</v>
      </c>
      <c r="D3357">
        <v>1577147267.3499999</v>
      </c>
      <c r="E3357">
        <v>440</v>
      </c>
      <c r="F3357">
        <v>898</v>
      </c>
      <c r="G3357">
        <v>633</v>
      </c>
      <c r="H3357">
        <v>692</v>
      </c>
      <c r="I3357">
        <v>292</v>
      </c>
      <c r="J3357">
        <f t="shared" si="1301"/>
        <v>591</v>
      </c>
      <c r="K3357">
        <f t="shared" si="1302"/>
        <v>13.399999999999977</v>
      </c>
      <c r="L3357">
        <f t="shared" si="1306"/>
        <v>80.958616430509423</v>
      </c>
      <c r="M3357">
        <f t="shared" si="1307"/>
        <v>1286.9189803014415</v>
      </c>
      <c r="N3357" t="str">
        <f t="shared" si="1303"/>
        <v>RELAX</v>
      </c>
      <c r="O3357" s="2" t="str">
        <f t="shared" si="1304"/>
        <v>TRANSITION</v>
      </c>
      <c r="P3357" s="2">
        <f t="shared" si="1314"/>
        <v>292</v>
      </c>
      <c r="Q3357" s="2">
        <f t="shared" si="1315"/>
        <v>297</v>
      </c>
      <c r="R3357" s="2">
        <f t="shared" si="1316"/>
        <v>296</v>
      </c>
      <c r="S3357" s="2">
        <f t="shared" si="1317"/>
        <v>0</v>
      </c>
      <c r="T3357" s="2">
        <f t="shared" si="1318"/>
        <v>0</v>
      </c>
      <c r="U3357" s="2" t="str">
        <f t="shared" si="1308"/>
        <v>RELAX</v>
      </c>
      <c r="V3357" s="2">
        <f t="shared" si="1309"/>
        <v>0</v>
      </c>
      <c r="W3357" s="2">
        <f t="shared" si="1319"/>
        <v>290.60258339551422</v>
      </c>
      <c r="Y3357" s="2">
        <f t="shared" si="1298"/>
        <v>286.68208563223277</v>
      </c>
      <c r="Z3357" s="2">
        <f t="shared" si="1299"/>
        <v>290.55239289790586</v>
      </c>
      <c r="AA3357" s="2">
        <f t="shared" si="1300"/>
        <v>288.62143149742457</v>
      </c>
      <c r="AB3357" s="2" t="str">
        <f t="shared" si="1320"/>
        <v>high</v>
      </c>
      <c r="AC3357" s="2">
        <f t="shared" si="1321"/>
        <v>290.4820667164114</v>
      </c>
      <c r="AD3357" s="2">
        <f t="shared" si="1310"/>
        <v>-4.6712125606879287</v>
      </c>
      <c r="AE3357" s="2">
        <f t="shared" si="1311"/>
        <v>8.3880913947970743</v>
      </c>
      <c r="AF3357" s="2">
        <f t="shared" si="1312"/>
        <v>300</v>
      </c>
      <c r="AG3357" s="2">
        <f t="shared" si="1313"/>
        <v>250</v>
      </c>
    </row>
    <row r="3358" spans="1:33" x14ac:dyDescent="0.2">
      <c r="A3358" s="2">
        <f t="shared" si="1305"/>
        <v>75.25</v>
      </c>
      <c r="B3358">
        <v>0.26755499839800001</v>
      </c>
      <c r="C3358" s="2">
        <f t="shared" si="1297"/>
        <v>75.127554655075357</v>
      </c>
      <c r="D3358">
        <v>1577147267.3699999</v>
      </c>
      <c r="E3358">
        <v>440</v>
      </c>
      <c r="F3358">
        <v>898</v>
      </c>
      <c r="G3358">
        <v>633</v>
      </c>
      <c r="H3358">
        <v>693</v>
      </c>
      <c r="I3358">
        <v>290</v>
      </c>
      <c r="J3358">
        <f t="shared" si="1301"/>
        <v>590.79999999999995</v>
      </c>
      <c r="K3358">
        <f t="shared" si="1302"/>
        <v>13.199999999999932</v>
      </c>
      <c r="L3358">
        <f t="shared" si="1306"/>
        <v>-96.899711215522231</v>
      </c>
      <c r="M3358">
        <f t="shared" si="1307"/>
        <v>-8617.2102930880992</v>
      </c>
      <c r="N3358" t="str">
        <f t="shared" si="1303"/>
        <v>TRANSITION</v>
      </c>
      <c r="O3358" s="2" t="str">
        <f t="shared" si="1304"/>
        <v>TRANSITION</v>
      </c>
      <c r="P3358" s="2">
        <f t="shared" si="1314"/>
        <v>292</v>
      </c>
      <c r="Q3358" s="2">
        <f t="shared" si="1315"/>
        <v>297</v>
      </c>
      <c r="R3358" s="2">
        <f t="shared" si="1316"/>
        <v>296</v>
      </c>
      <c r="S3358" s="2">
        <f t="shared" si="1317"/>
        <v>0</v>
      </c>
      <c r="T3358" s="2">
        <f t="shared" si="1318"/>
        <v>0</v>
      </c>
      <c r="U3358" s="2" t="str">
        <f t="shared" si="1308"/>
        <v>RELAX</v>
      </c>
      <c r="V3358" s="2">
        <f t="shared" si="1309"/>
        <v>0</v>
      </c>
      <c r="W3358" s="2">
        <f t="shared" si="1319"/>
        <v>290.4820667164114</v>
      </c>
      <c r="Y3358" s="2">
        <f t="shared" si="1298"/>
        <v>286.68208563223277</v>
      </c>
      <c r="Z3358" s="2">
        <f t="shared" si="1299"/>
        <v>290.53832766160701</v>
      </c>
      <c r="AA3358" s="2">
        <f t="shared" si="1300"/>
        <v>288.61797956744863</v>
      </c>
      <c r="AB3358" s="2" t="str">
        <f t="shared" si="1320"/>
        <v>high</v>
      </c>
      <c r="AC3358" s="2">
        <f t="shared" si="1321"/>
        <v>290.38565337312912</v>
      </c>
      <c r="AD3358" s="2">
        <f t="shared" si="1310"/>
        <v>-11.339644867045957</v>
      </c>
      <c r="AE3358" s="2">
        <f t="shared" si="1311"/>
        <v>-323.08458237317586</v>
      </c>
      <c r="AF3358" s="2">
        <f t="shared" si="1312"/>
        <v>300</v>
      </c>
      <c r="AG3358" s="2">
        <f t="shared" si="1313"/>
        <v>275</v>
      </c>
    </row>
    <row r="3359" spans="1:33" x14ac:dyDescent="0.2">
      <c r="A3359" s="2">
        <f t="shared" si="1305"/>
        <v>75.28000020980835</v>
      </c>
      <c r="B3359">
        <v>0.29199409484900002</v>
      </c>
      <c r="C3359" s="2">
        <f t="shared" si="1297"/>
        <v>75.151993751526362</v>
      </c>
      <c r="D3359">
        <v>1577147267.4000001</v>
      </c>
      <c r="E3359">
        <v>440</v>
      </c>
      <c r="F3359">
        <v>899</v>
      </c>
      <c r="G3359">
        <v>632</v>
      </c>
      <c r="H3359">
        <v>693</v>
      </c>
      <c r="I3359">
        <v>290</v>
      </c>
      <c r="J3359">
        <f t="shared" si="1301"/>
        <v>590.79999999999995</v>
      </c>
      <c r="K3359">
        <f t="shared" si="1302"/>
        <v>13.199999999999932</v>
      </c>
      <c r="L3359">
        <f t="shared" si="1306"/>
        <v>0</v>
      </c>
      <c r="M3359">
        <f t="shared" si="1307"/>
        <v>3964.9465523328399</v>
      </c>
      <c r="N3359" t="str">
        <f t="shared" si="1303"/>
        <v>TRANSITION</v>
      </c>
      <c r="O3359" s="2" t="str">
        <f t="shared" si="1304"/>
        <v>ONE</v>
      </c>
      <c r="P3359" s="2">
        <f t="shared" si="1314"/>
        <v>292</v>
      </c>
      <c r="Q3359" s="2">
        <f t="shared" si="1315"/>
        <v>297</v>
      </c>
      <c r="R3359" s="2">
        <f t="shared" si="1316"/>
        <v>296</v>
      </c>
      <c r="S3359" s="2">
        <f t="shared" si="1317"/>
        <v>0</v>
      </c>
      <c r="T3359" s="2">
        <f t="shared" si="1318"/>
        <v>0</v>
      </c>
      <c r="U3359" s="2" t="str">
        <f t="shared" si="1308"/>
        <v>RELAX</v>
      </c>
      <c r="V3359" s="2">
        <f t="shared" si="1309"/>
        <v>0</v>
      </c>
      <c r="W3359" s="2">
        <f t="shared" si="1319"/>
        <v>290.38565337312912</v>
      </c>
      <c r="Y3359" s="2">
        <f t="shared" si="1298"/>
        <v>286.68208563223277</v>
      </c>
      <c r="Z3359" s="2">
        <f t="shared" si="1299"/>
        <v>290.50779280391146</v>
      </c>
      <c r="AA3359" s="2">
        <f t="shared" si="1300"/>
        <v>288.61399697215654</v>
      </c>
      <c r="AB3359" s="2" t="str">
        <f t="shared" si="1320"/>
        <v>high</v>
      </c>
      <c r="AC3359" s="2">
        <f t="shared" si="1321"/>
        <v>290.10852269850329</v>
      </c>
      <c r="AD3359" s="2">
        <f t="shared" si="1310"/>
        <v>7.3306150364633167</v>
      </c>
      <c r="AE3359" s="2">
        <f t="shared" si="1311"/>
        <v>763.95049796308308</v>
      </c>
      <c r="AF3359" s="2">
        <f t="shared" si="1312"/>
        <v>300</v>
      </c>
      <c r="AG3359" s="2">
        <f t="shared" si="1313"/>
        <v>275</v>
      </c>
    </row>
    <row r="3360" spans="1:33" x14ac:dyDescent="0.2">
      <c r="A3360" s="2">
        <f t="shared" si="1305"/>
        <v>75.300000190734863</v>
      </c>
      <c r="B3360">
        <v>0.31631612777700002</v>
      </c>
      <c r="C3360" s="2">
        <f t="shared" si="1297"/>
        <v>75.17631578445436</v>
      </c>
      <c r="D3360">
        <v>1577147267.4200001</v>
      </c>
      <c r="E3360">
        <v>439</v>
      </c>
      <c r="F3360">
        <v>899</v>
      </c>
      <c r="G3360">
        <v>632</v>
      </c>
      <c r="H3360">
        <v>692</v>
      </c>
      <c r="I3360">
        <v>289</v>
      </c>
      <c r="J3360">
        <f t="shared" si="1301"/>
        <v>590.20000000000005</v>
      </c>
      <c r="K3360">
        <f t="shared" si="1302"/>
        <v>12.600000000000023</v>
      </c>
      <c r="L3360">
        <f t="shared" si="1306"/>
        <v>-41.114984218641538</v>
      </c>
      <c r="M3360">
        <f t="shared" si="1307"/>
        <v>-1690.4419272991427</v>
      </c>
      <c r="N3360" t="str">
        <f t="shared" si="1303"/>
        <v>TRANSITION</v>
      </c>
      <c r="O3360" s="2" t="str">
        <f t="shared" si="1304"/>
        <v>RELAX</v>
      </c>
      <c r="P3360" s="2">
        <f t="shared" si="1314"/>
        <v>291</v>
      </c>
      <c r="Q3360" s="2">
        <f t="shared" si="1315"/>
        <v>297</v>
      </c>
      <c r="R3360" s="2">
        <f t="shared" si="1316"/>
        <v>296</v>
      </c>
      <c r="S3360" s="2">
        <f t="shared" si="1317"/>
        <v>0</v>
      </c>
      <c r="T3360" s="2">
        <f t="shared" si="1318"/>
        <v>0</v>
      </c>
      <c r="U3360" s="2" t="str">
        <f t="shared" si="1308"/>
        <v>RELAX</v>
      </c>
      <c r="V3360" s="2">
        <f t="shared" si="1309"/>
        <v>0</v>
      </c>
      <c r="W3360" s="2">
        <f t="shared" si="1319"/>
        <v>290.10852269850329</v>
      </c>
      <c r="Y3360" s="2">
        <f t="shared" si="1298"/>
        <v>286.68208563223277</v>
      </c>
      <c r="Z3360" s="2">
        <f t="shared" si="1299"/>
        <v>290.42793878282987</v>
      </c>
      <c r="AA3360" s="2">
        <f t="shared" si="1300"/>
        <v>288.60868676374429</v>
      </c>
      <c r="AB3360" s="2" t="str">
        <f t="shared" si="1320"/>
        <v>high</v>
      </c>
      <c r="AC3360" s="2">
        <f t="shared" si="1321"/>
        <v>290.28681815880265</v>
      </c>
      <c r="AD3360" s="2">
        <f t="shared" si="1310"/>
        <v>6.9423074851742026</v>
      </c>
      <c r="AE3360" s="2">
        <f t="shared" si="1311"/>
        <v>-15.965258843231267</v>
      </c>
      <c r="AF3360" s="2">
        <f t="shared" si="1312"/>
        <v>300</v>
      </c>
      <c r="AG3360" s="2">
        <f t="shared" si="1313"/>
        <v>275</v>
      </c>
    </row>
    <row r="3361" spans="1:33" x14ac:dyDescent="0.2">
      <c r="A3361" s="2">
        <f t="shared" si="1305"/>
        <v>75.320000171661377</v>
      </c>
      <c r="B3361">
        <v>0.33686208725</v>
      </c>
      <c r="C3361" s="2">
        <f t="shared" si="1297"/>
        <v>75.196861743927357</v>
      </c>
      <c r="D3361">
        <v>1577147267.4400001</v>
      </c>
      <c r="E3361">
        <v>440</v>
      </c>
      <c r="F3361">
        <v>899</v>
      </c>
      <c r="G3361">
        <v>633</v>
      </c>
      <c r="H3361">
        <v>694</v>
      </c>
      <c r="I3361">
        <v>291</v>
      </c>
      <c r="J3361">
        <f t="shared" si="1301"/>
        <v>591.4</v>
      </c>
      <c r="K3361">
        <f t="shared" si="1302"/>
        <v>13.799999999999955</v>
      </c>
      <c r="L3361">
        <f t="shared" si="1306"/>
        <v>97.342740436544545</v>
      </c>
      <c r="M3361">
        <f t="shared" si="1307"/>
        <v>6738.9271762721664</v>
      </c>
      <c r="N3361" t="str">
        <f t="shared" si="1303"/>
        <v>RELAX</v>
      </c>
      <c r="O3361" s="2" t="str">
        <f t="shared" si="1304"/>
        <v>TRANSITION</v>
      </c>
      <c r="P3361" s="2">
        <f t="shared" si="1314"/>
        <v>291</v>
      </c>
      <c r="Q3361" s="2">
        <f t="shared" si="1315"/>
        <v>297</v>
      </c>
      <c r="R3361" s="2">
        <f t="shared" si="1316"/>
        <v>296</v>
      </c>
      <c r="S3361" s="2">
        <f t="shared" si="1317"/>
        <v>0</v>
      </c>
      <c r="T3361" s="2">
        <f t="shared" si="1318"/>
        <v>0</v>
      </c>
      <c r="U3361" s="2" t="str">
        <f t="shared" si="1308"/>
        <v>RELAX</v>
      </c>
      <c r="V3361" s="2">
        <f t="shared" si="1309"/>
        <v>0</v>
      </c>
      <c r="W3361" s="2">
        <f t="shared" si="1319"/>
        <v>290.28681815880265</v>
      </c>
      <c r="Y3361" s="2">
        <f t="shared" si="1298"/>
        <v>286.68208563223277</v>
      </c>
      <c r="Z3361" s="2">
        <f t="shared" si="1299"/>
        <v>290.39971465802444</v>
      </c>
      <c r="AA3361" s="2">
        <f t="shared" si="1300"/>
        <v>288.59964936469856</v>
      </c>
      <c r="AB3361" s="2" t="str">
        <f t="shared" si="1320"/>
        <v>high</v>
      </c>
      <c r="AC3361" s="2">
        <f t="shared" si="1321"/>
        <v>290.42945452704214</v>
      </c>
      <c r="AD3361" s="2">
        <f t="shared" si="1310"/>
        <v>-3.4845728889506371</v>
      </c>
      <c r="AE3361" s="2">
        <f t="shared" si="1311"/>
        <v>-507.49055491066736</v>
      </c>
      <c r="AF3361" s="2">
        <f t="shared" si="1312"/>
        <v>300</v>
      </c>
      <c r="AG3361" s="2">
        <f t="shared" si="1313"/>
        <v>300</v>
      </c>
    </row>
    <row r="3362" spans="1:33" x14ac:dyDescent="0.2">
      <c r="A3362" s="2">
        <f t="shared" si="1305"/>
        <v>75.350000143051147</v>
      </c>
      <c r="B3362">
        <v>0.36151099204999998</v>
      </c>
      <c r="C3362" s="2">
        <f t="shared" si="1297"/>
        <v>75.22151064872736</v>
      </c>
      <c r="D3362">
        <v>1577147267.47</v>
      </c>
      <c r="E3362">
        <v>441</v>
      </c>
      <c r="F3362">
        <v>899</v>
      </c>
      <c r="G3362">
        <v>632</v>
      </c>
      <c r="H3362">
        <v>694</v>
      </c>
      <c r="I3362">
        <v>291</v>
      </c>
      <c r="J3362">
        <f t="shared" si="1301"/>
        <v>591.4</v>
      </c>
      <c r="K3362">
        <f t="shared" si="1302"/>
        <v>13.799999999999955</v>
      </c>
      <c r="L3362">
        <f t="shared" si="1306"/>
        <v>0</v>
      </c>
      <c r="M3362">
        <f t="shared" si="1307"/>
        <v>-3949.1710169834651</v>
      </c>
      <c r="N3362" t="str">
        <f t="shared" si="1303"/>
        <v>RELAX</v>
      </c>
      <c r="O3362" s="2" t="str">
        <f t="shared" si="1304"/>
        <v>RELAX</v>
      </c>
      <c r="P3362" s="2">
        <f t="shared" si="1314"/>
        <v>291</v>
      </c>
      <c r="Q3362" s="2">
        <f t="shared" si="1315"/>
        <v>297</v>
      </c>
      <c r="R3362" s="2">
        <f t="shared" si="1316"/>
        <v>296</v>
      </c>
      <c r="S3362" s="2">
        <f t="shared" si="1317"/>
        <v>0</v>
      </c>
      <c r="T3362" s="2">
        <f t="shared" si="1318"/>
        <v>0</v>
      </c>
      <c r="U3362" s="2" t="str">
        <f t="shared" si="1308"/>
        <v>RELAX</v>
      </c>
      <c r="V3362" s="2">
        <f t="shared" si="1309"/>
        <v>0</v>
      </c>
      <c r="W3362" s="2">
        <f t="shared" si="1319"/>
        <v>290.42945452704214</v>
      </c>
      <c r="Y3362" s="2">
        <f t="shared" si="1298"/>
        <v>286.68208563223277</v>
      </c>
      <c r="Z3362" s="2">
        <f t="shared" si="1299"/>
        <v>290.40566263182802</v>
      </c>
      <c r="AA3362" s="2">
        <f t="shared" si="1300"/>
        <v>288.58965262936488</v>
      </c>
      <c r="AB3362" s="2" t="str">
        <f t="shared" si="1320"/>
        <v>high</v>
      </c>
      <c r="AC3362" s="2">
        <f t="shared" si="1321"/>
        <v>290.34356362163373</v>
      </c>
      <c r="AD3362" s="2">
        <f t="shared" si="1310"/>
        <v>-3.3765500678258547</v>
      </c>
      <c r="AE3362" s="2">
        <f t="shared" si="1311"/>
        <v>4.3824592614265985</v>
      </c>
      <c r="AF3362" s="2">
        <f t="shared" si="1312"/>
        <v>300</v>
      </c>
      <c r="AG3362" s="2">
        <f t="shared" si="1313"/>
        <v>250</v>
      </c>
    </row>
    <row r="3363" spans="1:33" x14ac:dyDescent="0.2">
      <c r="A3363" s="2">
        <f t="shared" si="1305"/>
        <v>75.370000123977661</v>
      </c>
      <c r="B3363">
        <v>0.38186097145100001</v>
      </c>
      <c r="C3363" s="2">
        <f t="shared" ref="C3363:C3426" si="1322">IF(B3363&gt;B3362,B3363+(C3362-B3362),B3363+(C3362-B3362)+5+A3363-A3362)</f>
        <v>75.241860628128364</v>
      </c>
      <c r="D3363">
        <v>1577147267.49</v>
      </c>
      <c r="E3363">
        <v>439</v>
      </c>
      <c r="F3363">
        <v>899</v>
      </c>
      <c r="G3363">
        <v>632</v>
      </c>
      <c r="H3363">
        <v>691</v>
      </c>
      <c r="I3363">
        <v>290</v>
      </c>
      <c r="J3363">
        <f t="shared" si="1301"/>
        <v>590.20000000000005</v>
      </c>
      <c r="K3363">
        <f t="shared" si="1302"/>
        <v>12.600000000000023</v>
      </c>
      <c r="L3363">
        <f t="shared" si="1306"/>
        <v>-49.140098881419924</v>
      </c>
      <c r="M3363">
        <f t="shared" si="1307"/>
        <v>-2414.7493180757274</v>
      </c>
      <c r="N3363" t="str">
        <f t="shared" si="1303"/>
        <v>TRANSITION</v>
      </c>
      <c r="O3363" s="2" t="str">
        <f t="shared" si="1304"/>
        <v>RELAX</v>
      </c>
      <c r="P3363" s="2">
        <f t="shared" si="1314"/>
        <v>291</v>
      </c>
      <c r="Q3363" s="2">
        <f t="shared" si="1315"/>
        <v>297</v>
      </c>
      <c r="R3363" s="2">
        <f t="shared" si="1316"/>
        <v>296</v>
      </c>
      <c r="S3363" s="2">
        <f t="shared" si="1317"/>
        <v>0</v>
      </c>
      <c r="T3363" s="2">
        <f t="shared" si="1318"/>
        <v>0</v>
      </c>
      <c r="U3363" s="2" t="str">
        <f t="shared" si="1308"/>
        <v>RELAX</v>
      </c>
      <c r="V3363" s="2">
        <f t="shared" si="1309"/>
        <v>0</v>
      </c>
      <c r="W3363" s="2">
        <f t="shared" si="1319"/>
        <v>290.34356362163373</v>
      </c>
      <c r="Y3363" s="2">
        <f t="shared" si="1298"/>
        <v>286.68208563223277</v>
      </c>
      <c r="Z3363" s="2">
        <f t="shared" si="1299"/>
        <v>290.39324282978919</v>
      </c>
      <c r="AA3363" s="2">
        <f t="shared" si="1300"/>
        <v>288.58045312948803</v>
      </c>
      <c r="AB3363" s="2" t="str">
        <f t="shared" si="1320"/>
        <v>high</v>
      </c>
      <c r="AC3363" s="2">
        <f t="shared" si="1321"/>
        <v>290.27485089730703</v>
      </c>
      <c r="AD3363" s="2">
        <f t="shared" si="1310"/>
        <v>5.8235523087029755</v>
      </c>
      <c r="AE3363" s="2">
        <f t="shared" si="1311"/>
        <v>452.09394050181317</v>
      </c>
      <c r="AF3363" s="2">
        <f t="shared" si="1312"/>
        <v>300</v>
      </c>
      <c r="AG3363" s="2">
        <f t="shared" si="1313"/>
        <v>275</v>
      </c>
    </row>
    <row r="3364" spans="1:33" x14ac:dyDescent="0.2">
      <c r="A3364" s="2">
        <f t="shared" si="1305"/>
        <v>75.390000104904175</v>
      </c>
      <c r="B3364">
        <v>0.40676498413099998</v>
      </c>
      <c r="C3364" s="2">
        <f t="shared" si="1322"/>
        <v>75.266764640808361</v>
      </c>
      <c r="D3364">
        <v>1577147267.51</v>
      </c>
      <c r="E3364">
        <v>440</v>
      </c>
      <c r="F3364">
        <v>899</v>
      </c>
      <c r="G3364">
        <v>633</v>
      </c>
      <c r="H3364">
        <v>693</v>
      </c>
      <c r="I3364">
        <v>290</v>
      </c>
      <c r="J3364">
        <f t="shared" si="1301"/>
        <v>591</v>
      </c>
      <c r="K3364">
        <f t="shared" si="1302"/>
        <v>13.399999999999977</v>
      </c>
      <c r="L3364">
        <f t="shared" si="1306"/>
        <v>0</v>
      </c>
      <c r="M3364">
        <f t="shared" si="1307"/>
        <v>1973.1799655275461</v>
      </c>
      <c r="N3364" t="str">
        <f t="shared" si="1303"/>
        <v>TRANSITION</v>
      </c>
      <c r="O3364" s="2" t="str">
        <f t="shared" si="1304"/>
        <v>ONE</v>
      </c>
      <c r="P3364" s="2">
        <f t="shared" si="1314"/>
        <v>291</v>
      </c>
      <c r="Q3364" s="2">
        <f t="shared" si="1315"/>
        <v>297</v>
      </c>
      <c r="R3364" s="2">
        <f t="shared" si="1316"/>
        <v>296</v>
      </c>
      <c r="S3364" s="2">
        <f t="shared" si="1317"/>
        <v>0</v>
      </c>
      <c r="T3364" s="2">
        <f t="shared" si="1318"/>
        <v>0</v>
      </c>
      <c r="U3364" s="2" t="str">
        <f t="shared" si="1308"/>
        <v>RELAX</v>
      </c>
      <c r="V3364" s="2">
        <f t="shared" si="1309"/>
        <v>0</v>
      </c>
      <c r="W3364" s="2">
        <f t="shared" si="1319"/>
        <v>290.27485089730703</v>
      </c>
      <c r="Y3364" s="2">
        <f t="shared" si="1298"/>
        <v>286.68208563223277</v>
      </c>
      <c r="Z3364" s="2">
        <f t="shared" si="1299"/>
        <v>290.3695644432928</v>
      </c>
      <c r="AA3364" s="2">
        <f t="shared" si="1300"/>
        <v>288.57109261450313</v>
      </c>
      <c r="AB3364" s="2" t="str">
        <f t="shared" si="1320"/>
        <v>high</v>
      </c>
      <c r="AC3364" s="2">
        <f t="shared" si="1321"/>
        <v>290.41988071784561</v>
      </c>
      <c r="AD3364" s="2">
        <f t="shared" si="1310"/>
        <v>5.6649204359155503</v>
      </c>
      <c r="AE3364" s="2">
        <f t="shared" si="1311"/>
        <v>-6.3697314495354389</v>
      </c>
      <c r="AF3364" s="2">
        <f t="shared" si="1312"/>
        <v>300</v>
      </c>
      <c r="AG3364" s="2">
        <f t="shared" si="1313"/>
        <v>275</v>
      </c>
    </row>
    <row r="3365" spans="1:33" x14ac:dyDescent="0.2">
      <c r="A3365" s="2">
        <f t="shared" si="1305"/>
        <v>75.410000085830688</v>
      </c>
      <c r="B3365">
        <v>0.42724609375</v>
      </c>
      <c r="C3365" s="2">
        <f t="shared" si="1322"/>
        <v>75.28724575042736</v>
      </c>
      <c r="D3365">
        <v>1577147267.53</v>
      </c>
      <c r="E3365">
        <v>439</v>
      </c>
      <c r="F3365">
        <v>899</v>
      </c>
      <c r="G3365">
        <v>632</v>
      </c>
      <c r="H3365">
        <v>693</v>
      </c>
      <c r="I3365">
        <v>291</v>
      </c>
      <c r="J3365">
        <f t="shared" si="1301"/>
        <v>590.79999999999995</v>
      </c>
      <c r="K3365">
        <f t="shared" si="1302"/>
        <v>13.199999999999932</v>
      </c>
      <c r="L3365">
        <f t="shared" si="1306"/>
        <v>48.825479605475827</v>
      </c>
      <c r="M3365">
        <f t="shared" si="1307"/>
        <v>2383.9274587047357</v>
      </c>
      <c r="N3365" t="str">
        <f t="shared" si="1303"/>
        <v>RELAX</v>
      </c>
      <c r="O3365" s="2" t="str">
        <f t="shared" si="1304"/>
        <v>ONE</v>
      </c>
      <c r="P3365" s="2">
        <f t="shared" si="1314"/>
        <v>291</v>
      </c>
      <c r="Q3365" s="2">
        <f t="shared" si="1315"/>
        <v>297</v>
      </c>
      <c r="R3365" s="2">
        <f t="shared" si="1316"/>
        <v>296</v>
      </c>
      <c r="S3365" s="2">
        <f t="shared" si="1317"/>
        <v>0</v>
      </c>
      <c r="T3365" s="2">
        <f t="shared" si="1318"/>
        <v>0</v>
      </c>
      <c r="U3365" s="2" t="str">
        <f t="shared" si="1308"/>
        <v>RELAX</v>
      </c>
      <c r="V3365" s="2">
        <f t="shared" si="1309"/>
        <v>0</v>
      </c>
      <c r="W3365" s="2">
        <f t="shared" si="1319"/>
        <v>290.41988071784561</v>
      </c>
      <c r="Y3365" s="2">
        <f t="shared" si="1298"/>
        <v>286.68208563223277</v>
      </c>
      <c r="Z3365" s="2">
        <f t="shared" si="1299"/>
        <v>290.37962769820336</v>
      </c>
      <c r="AA3365" s="2">
        <f t="shared" si="1300"/>
        <v>288.56101620594262</v>
      </c>
      <c r="AB3365" s="2" t="str">
        <f t="shared" si="1320"/>
        <v>high</v>
      </c>
      <c r="AC3365" s="2">
        <f t="shared" si="1321"/>
        <v>290.53590457427651</v>
      </c>
      <c r="AD3365" s="2">
        <f t="shared" si="1310"/>
        <v>-20.678411843069899</v>
      </c>
      <c r="AE3365" s="2">
        <f t="shared" si="1311"/>
        <v>-1286.225832927877</v>
      </c>
      <c r="AF3365" s="2">
        <f t="shared" si="1312"/>
        <v>300</v>
      </c>
      <c r="AG3365" s="2">
        <f t="shared" si="1313"/>
        <v>275</v>
      </c>
    </row>
    <row r="3366" spans="1:33" x14ac:dyDescent="0.2">
      <c r="A3366" s="2">
        <f t="shared" si="1305"/>
        <v>75.440000057220459</v>
      </c>
      <c r="B3366">
        <v>0.45177316665599998</v>
      </c>
      <c r="C3366" s="2">
        <f t="shared" si="1322"/>
        <v>75.311772823333357</v>
      </c>
      <c r="D3366">
        <v>1577147267.5599999</v>
      </c>
      <c r="E3366">
        <v>440</v>
      </c>
      <c r="F3366">
        <v>899</v>
      </c>
      <c r="G3366">
        <v>632</v>
      </c>
      <c r="H3366">
        <v>693</v>
      </c>
      <c r="I3366">
        <v>291</v>
      </c>
      <c r="J3366">
        <f t="shared" si="1301"/>
        <v>591</v>
      </c>
      <c r="K3366">
        <f t="shared" si="1302"/>
        <v>13.399999999999977</v>
      </c>
      <c r="L3366">
        <f t="shared" si="1306"/>
        <v>0</v>
      </c>
      <c r="M3366">
        <f t="shared" si="1307"/>
        <v>-1990.6769875312682</v>
      </c>
      <c r="N3366" t="str">
        <f t="shared" si="1303"/>
        <v>RELAX</v>
      </c>
      <c r="O3366" s="2" t="str">
        <f t="shared" si="1304"/>
        <v>RELAX</v>
      </c>
      <c r="P3366" s="2">
        <f t="shared" si="1314"/>
        <v>291</v>
      </c>
      <c r="Q3366" s="2">
        <f t="shared" si="1315"/>
        <v>297</v>
      </c>
      <c r="R3366" s="2">
        <f t="shared" si="1316"/>
        <v>296</v>
      </c>
      <c r="S3366" s="2">
        <f t="shared" si="1317"/>
        <v>0</v>
      </c>
      <c r="T3366" s="2">
        <f t="shared" si="1318"/>
        <v>0</v>
      </c>
      <c r="U3366" s="2" t="str">
        <f t="shared" si="1308"/>
        <v>RELAX</v>
      </c>
      <c r="V3366" s="2">
        <f t="shared" si="1309"/>
        <v>0</v>
      </c>
      <c r="W3366" s="2">
        <f t="shared" si="1319"/>
        <v>290.53590457427651</v>
      </c>
      <c r="Y3366" s="2">
        <f t="shared" si="1298"/>
        <v>286.68208563223277</v>
      </c>
      <c r="Z3366" s="2">
        <f t="shared" si="1299"/>
        <v>290.41088307341801</v>
      </c>
      <c r="AA3366" s="2">
        <f t="shared" si="1300"/>
        <v>288.55194678055568</v>
      </c>
      <c r="AB3366" s="2" t="str">
        <f t="shared" si="1320"/>
        <v>high</v>
      </c>
      <c r="AC3366" s="2">
        <f t="shared" si="1321"/>
        <v>290.02872365942125</v>
      </c>
      <c r="AD3366" s="2">
        <f t="shared" si="1310"/>
        <v>0</v>
      </c>
      <c r="AE3366" s="2">
        <f t="shared" si="1311"/>
        <v>843.08518681866042</v>
      </c>
      <c r="AF3366" s="2">
        <f t="shared" si="1312"/>
        <v>300</v>
      </c>
      <c r="AG3366" s="2">
        <f t="shared" si="1313"/>
        <v>250</v>
      </c>
    </row>
    <row r="3367" spans="1:33" x14ac:dyDescent="0.2">
      <c r="A3367" s="2">
        <f t="shared" si="1305"/>
        <v>75.460000038146973</v>
      </c>
      <c r="B3367">
        <v>0.476052999496</v>
      </c>
      <c r="C3367" s="2">
        <f t="shared" si="1322"/>
        <v>75.336052656173365</v>
      </c>
      <c r="D3367">
        <v>1577147267.5799999</v>
      </c>
      <c r="E3367">
        <v>436</v>
      </c>
      <c r="F3367">
        <v>899</v>
      </c>
      <c r="G3367">
        <v>632</v>
      </c>
      <c r="H3367">
        <v>692</v>
      </c>
      <c r="I3367">
        <v>288</v>
      </c>
      <c r="J3367">
        <f t="shared" si="1301"/>
        <v>589.4</v>
      </c>
      <c r="K3367">
        <f t="shared" si="1302"/>
        <v>11.799999999999955</v>
      </c>
      <c r="L3367">
        <f t="shared" si="1306"/>
        <v>-123.55933501558647</v>
      </c>
      <c r="M3367">
        <f t="shared" si="1307"/>
        <v>-5088.969756497977</v>
      </c>
      <c r="N3367" t="str">
        <f t="shared" si="1303"/>
        <v>TRANSITION</v>
      </c>
      <c r="O3367" s="2" t="str">
        <f t="shared" si="1304"/>
        <v>TRANSITION</v>
      </c>
      <c r="P3367" s="2">
        <f t="shared" si="1314"/>
        <v>290</v>
      </c>
      <c r="Q3367" s="2">
        <f t="shared" si="1315"/>
        <v>297</v>
      </c>
      <c r="R3367" s="2">
        <f t="shared" si="1316"/>
        <v>296</v>
      </c>
      <c r="S3367" s="2">
        <f t="shared" si="1317"/>
        <v>0</v>
      </c>
      <c r="T3367" s="2">
        <f t="shared" si="1318"/>
        <v>0</v>
      </c>
      <c r="U3367" s="2" t="str">
        <f t="shared" si="1308"/>
        <v>RELAX</v>
      </c>
      <c r="V3367" s="2">
        <f t="shared" si="1309"/>
        <v>0</v>
      </c>
      <c r="W3367" s="2">
        <f t="shared" si="1319"/>
        <v>290.02872365942125</v>
      </c>
      <c r="Y3367" s="2">
        <f t="shared" si="1298"/>
        <v>286.68208563223277</v>
      </c>
      <c r="Z3367" s="2">
        <f t="shared" si="1299"/>
        <v>290.33445119061867</v>
      </c>
      <c r="AA3367" s="2">
        <f t="shared" si="1300"/>
        <v>288.5448935951988</v>
      </c>
      <c r="AB3367" s="2" t="str">
        <f t="shared" si="1320"/>
        <v>high</v>
      </c>
      <c r="AC3367" s="2">
        <f t="shared" si="1321"/>
        <v>290.02872365942125</v>
      </c>
      <c r="AD3367" s="2">
        <f t="shared" si="1310"/>
        <v>28.291783460277202</v>
      </c>
      <c r="AE3367" s="2">
        <f t="shared" si="1311"/>
        <v>1165.2379835856063</v>
      </c>
      <c r="AF3367" s="2">
        <f t="shared" si="1312"/>
        <v>300</v>
      </c>
      <c r="AG3367" s="2">
        <f t="shared" si="1313"/>
        <v>275</v>
      </c>
    </row>
    <row r="3368" spans="1:33" x14ac:dyDescent="0.2">
      <c r="A3368" s="2">
        <f t="shared" si="1305"/>
        <v>75.480000019073486</v>
      </c>
      <c r="B3368">
        <v>0.49689507484399997</v>
      </c>
      <c r="C3368" s="2">
        <f t="shared" si="1322"/>
        <v>75.356894731521365</v>
      </c>
      <c r="D3368">
        <v>1577147267.5999999</v>
      </c>
      <c r="E3368">
        <v>440</v>
      </c>
      <c r="F3368">
        <v>898</v>
      </c>
      <c r="G3368">
        <v>632</v>
      </c>
      <c r="H3368">
        <v>692</v>
      </c>
      <c r="I3368">
        <v>290</v>
      </c>
      <c r="J3368">
        <f t="shared" si="1301"/>
        <v>590.4</v>
      </c>
      <c r="K3368">
        <f t="shared" si="1302"/>
        <v>12.799999999999955</v>
      </c>
      <c r="L3368">
        <f t="shared" si="1306"/>
        <v>95.959733692831193</v>
      </c>
      <c r="M3368">
        <f t="shared" si="1307"/>
        <v>10532.495686879036</v>
      </c>
      <c r="N3368" t="str">
        <f t="shared" si="1303"/>
        <v>TRANSITION</v>
      </c>
      <c r="O3368" s="2" t="str">
        <f t="shared" si="1304"/>
        <v>TRANSITION</v>
      </c>
      <c r="P3368" s="2">
        <f t="shared" si="1314"/>
        <v>293</v>
      </c>
      <c r="Q3368" s="2">
        <f t="shared" si="1315"/>
        <v>297</v>
      </c>
      <c r="R3368" s="2">
        <f t="shared" si="1316"/>
        <v>296</v>
      </c>
      <c r="S3368" s="2">
        <f t="shared" si="1317"/>
        <v>0</v>
      </c>
      <c r="T3368" s="2">
        <f t="shared" si="1318"/>
        <v>0</v>
      </c>
      <c r="U3368" s="2" t="str">
        <f t="shared" si="1308"/>
        <v>RELAX</v>
      </c>
      <c r="V3368" s="2">
        <f t="shared" si="1309"/>
        <v>0</v>
      </c>
      <c r="W3368" s="2">
        <f t="shared" si="1319"/>
        <v>290.022978927537</v>
      </c>
      <c r="Y3368" s="2">
        <f t="shared" si="1298"/>
        <v>286.68208563223277</v>
      </c>
      <c r="Z3368" s="2">
        <f t="shared" si="1299"/>
        <v>290.27215673800231</v>
      </c>
      <c r="AA3368" s="2">
        <f t="shared" si="1300"/>
        <v>288.53437147496976</v>
      </c>
      <c r="AB3368" s="2" t="str">
        <f t="shared" si="1320"/>
        <v>high</v>
      </c>
      <c r="AC3368" s="2">
        <f t="shared" si="1321"/>
        <v>290.61838314202964</v>
      </c>
      <c r="AD3368" s="2">
        <f t="shared" si="1310"/>
        <v>-5.0948012337456676</v>
      </c>
      <c r="AE3368" s="2">
        <f t="shared" si="1311"/>
        <v>-1601.8838880757944</v>
      </c>
      <c r="AF3368" s="2">
        <f t="shared" si="1312"/>
        <v>300</v>
      </c>
      <c r="AG3368" s="2">
        <f t="shared" si="1313"/>
        <v>275</v>
      </c>
    </row>
    <row r="3369" spans="1:33" x14ac:dyDescent="0.2">
      <c r="A3369" s="2">
        <f t="shared" si="1305"/>
        <v>75.510000228881836</v>
      </c>
      <c r="B3369">
        <v>0.52117013931300005</v>
      </c>
      <c r="C3369" s="2">
        <f t="shared" si="1322"/>
        <v>75.38116979599036</v>
      </c>
      <c r="D3369">
        <v>1577147267.6300001</v>
      </c>
      <c r="E3369">
        <v>441</v>
      </c>
      <c r="F3369">
        <v>899</v>
      </c>
      <c r="G3369">
        <v>634</v>
      </c>
      <c r="H3369">
        <v>694</v>
      </c>
      <c r="I3369">
        <v>293</v>
      </c>
      <c r="J3369">
        <f t="shared" si="1301"/>
        <v>592.20000000000005</v>
      </c>
      <c r="K3369">
        <f t="shared" si="1302"/>
        <v>14.600000000000023</v>
      </c>
      <c r="L3369">
        <f t="shared" si="1306"/>
        <v>123.5836058780022</v>
      </c>
      <c r="M3369">
        <f t="shared" si="1307"/>
        <v>1137.9525776521605</v>
      </c>
      <c r="N3369" t="str">
        <f t="shared" si="1303"/>
        <v>RELAX</v>
      </c>
      <c r="O3369" s="2" t="str">
        <f t="shared" si="1304"/>
        <v>TRANSITION</v>
      </c>
      <c r="P3369" s="2">
        <f t="shared" si="1314"/>
        <v>293</v>
      </c>
      <c r="Q3369" s="2">
        <f t="shared" si="1315"/>
        <v>297</v>
      </c>
      <c r="R3369" s="2">
        <f t="shared" si="1316"/>
        <v>296</v>
      </c>
      <c r="S3369" s="2">
        <f t="shared" si="1317"/>
        <v>0</v>
      </c>
      <c r="T3369" s="2">
        <f t="shared" si="1318"/>
        <v>0</v>
      </c>
      <c r="U3369" s="2" t="str">
        <f t="shared" si="1308"/>
        <v>RELAX</v>
      </c>
      <c r="V3369" s="2">
        <f t="shared" si="1309"/>
        <v>0</v>
      </c>
      <c r="W3369" s="2">
        <f t="shared" si="1319"/>
        <v>290.61838314202964</v>
      </c>
      <c r="Y3369" s="2">
        <f t="shared" si="1298"/>
        <v>286.68208563223277</v>
      </c>
      <c r="Z3369" s="2">
        <f t="shared" si="1299"/>
        <v>290.3414020188078</v>
      </c>
      <c r="AA3369" s="2">
        <f t="shared" si="1300"/>
        <v>288.52126073812138</v>
      </c>
      <c r="AB3369" s="2" t="str">
        <f t="shared" si="1320"/>
        <v>high</v>
      </c>
      <c r="AC3369" s="2">
        <f t="shared" si="1321"/>
        <v>290.49470651362373</v>
      </c>
      <c r="AD3369" s="2">
        <f t="shared" si="1310"/>
        <v>-14.529313562334515</v>
      </c>
      <c r="AE3369" s="2">
        <f t="shared" si="1311"/>
        <v>-388.65035108915902</v>
      </c>
      <c r="AF3369" s="2">
        <f t="shared" si="1312"/>
        <v>300</v>
      </c>
      <c r="AG3369" s="2">
        <f t="shared" si="1313"/>
        <v>275</v>
      </c>
    </row>
    <row r="3370" spans="1:33" x14ac:dyDescent="0.2">
      <c r="A3370" s="2">
        <f t="shared" si="1305"/>
        <v>75.53000020980835</v>
      </c>
      <c r="B3370">
        <v>0.54174518585200004</v>
      </c>
      <c r="C3370" s="2">
        <f t="shared" si="1322"/>
        <v>75.401744842529354</v>
      </c>
      <c r="D3370">
        <v>1577147267.6500001</v>
      </c>
      <c r="E3370">
        <v>439</v>
      </c>
      <c r="F3370">
        <v>898</v>
      </c>
      <c r="G3370">
        <v>633</v>
      </c>
      <c r="H3370">
        <v>694</v>
      </c>
      <c r="I3370">
        <v>290</v>
      </c>
      <c r="J3370">
        <f t="shared" si="1301"/>
        <v>590.79999999999995</v>
      </c>
      <c r="K3370">
        <f t="shared" si="1302"/>
        <v>13.199999999999932</v>
      </c>
      <c r="L3370">
        <f t="shared" si="1306"/>
        <v>-145.8076896357683</v>
      </c>
      <c r="M3370">
        <f t="shared" si="1307"/>
        <v>-13093.107468949796</v>
      </c>
      <c r="N3370" t="str">
        <f t="shared" si="1303"/>
        <v>TRANSITION</v>
      </c>
      <c r="O3370" s="2" t="str">
        <f t="shared" si="1304"/>
        <v>TRANSITION</v>
      </c>
      <c r="P3370" s="2">
        <f t="shared" si="1314"/>
        <v>293</v>
      </c>
      <c r="Q3370" s="2">
        <f t="shared" si="1315"/>
        <v>297</v>
      </c>
      <c r="R3370" s="2">
        <f t="shared" si="1316"/>
        <v>296</v>
      </c>
      <c r="S3370" s="2">
        <f t="shared" si="1317"/>
        <v>0</v>
      </c>
      <c r="T3370" s="2">
        <f t="shared" si="1318"/>
        <v>0</v>
      </c>
      <c r="U3370" s="2" t="str">
        <f t="shared" si="1308"/>
        <v>RELAX</v>
      </c>
      <c r="V3370" s="2">
        <f t="shared" si="1309"/>
        <v>0</v>
      </c>
      <c r="W3370" s="2">
        <f t="shared" si="1319"/>
        <v>290.49470651362373</v>
      </c>
      <c r="Y3370" s="2">
        <f t="shared" si="1298"/>
        <v>286.68208563223277</v>
      </c>
      <c r="Z3370" s="2">
        <f t="shared" si="1299"/>
        <v>290.37206291777102</v>
      </c>
      <c r="AA3370" s="2">
        <f t="shared" si="1300"/>
        <v>288.51226780215569</v>
      </c>
      <c r="AB3370" s="2" t="str">
        <f t="shared" si="1320"/>
        <v>high</v>
      </c>
      <c r="AC3370" s="2">
        <f t="shared" si="1321"/>
        <v>290.19576521089897</v>
      </c>
      <c r="AD3370" s="2">
        <f t="shared" si="1310"/>
        <v>0</v>
      </c>
      <c r="AE3370" s="2">
        <f t="shared" si="1311"/>
        <v>706.16188083920997</v>
      </c>
      <c r="AF3370" s="2">
        <f t="shared" si="1312"/>
        <v>300</v>
      </c>
      <c r="AG3370" s="2">
        <f t="shared" si="1313"/>
        <v>250</v>
      </c>
    </row>
    <row r="3371" spans="1:33" x14ac:dyDescent="0.2">
      <c r="A3371" s="2">
        <f t="shared" si="1305"/>
        <v>75.550000190734863</v>
      </c>
      <c r="B3371">
        <v>0.56638717651399995</v>
      </c>
      <c r="C3371" s="2">
        <f t="shared" si="1322"/>
        <v>75.426386833191359</v>
      </c>
      <c r="D3371">
        <v>1577147267.6700001</v>
      </c>
      <c r="E3371">
        <v>438</v>
      </c>
      <c r="F3371">
        <v>897</v>
      </c>
      <c r="G3371">
        <v>633</v>
      </c>
      <c r="H3371">
        <v>694</v>
      </c>
      <c r="I3371">
        <v>289</v>
      </c>
      <c r="J3371">
        <f t="shared" si="1301"/>
        <v>590.20000000000005</v>
      </c>
      <c r="K3371">
        <f t="shared" si="1302"/>
        <v>12.600000000000023</v>
      </c>
      <c r="L3371">
        <f t="shared" si="1306"/>
        <v>-40.581137040283323</v>
      </c>
      <c r="M3371">
        <f t="shared" si="1307"/>
        <v>4270.2131511539565</v>
      </c>
      <c r="N3371" t="str">
        <f t="shared" si="1303"/>
        <v>TRANSITION</v>
      </c>
      <c r="O3371" s="2" t="str">
        <f t="shared" si="1304"/>
        <v>ONE</v>
      </c>
      <c r="P3371" s="2">
        <f t="shared" si="1314"/>
        <v>293</v>
      </c>
      <c r="Q3371" s="2">
        <f t="shared" si="1315"/>
        <v>297</v>
      </c>
      <c r="R3371" s="2">
        <f t="shared" si="1316"/>
        <v>296</v>
      </c>
      <c r="S3371" s="2">
        <f t="shared" si="1317"/>
        <v>0</v>
      </c>
      <c r="T3371" s="2">
        <f t="shared" si="1318"/>
        <v>0</v>
      </c>
      <c r="U3371" s="2" t="str">
        <f t="shared" si="1308"/>
        <v>RELAX</v>
      </c>
      <c r="V3371" s="2">
        <f t="shared" si="1309"/>
        <v>0</v>
      </c>
      <c r="W3371" s="2">
        <f t="shared" si="1319"/>
        <v>290.19576521089897</v>
      </c>
      <c r="Y3371" s="2">
        <f t="shared" si="1298"/>
        <v>286.68208563223277</v>
      </c>
      <c r="Z3371" s="2">
        <f t="shared" si="1299"/>
        <v>290.33680337639663</v>
      </c>
      <c r="AA3371" s="2">
        <f t="shared" si="1300"/>
        <v>288.50525755793643</v>
      </c>
      <c r="AB3371" s="2" t="str">
        <f t="shared" si="1320"/>
        <v>high</v>
      </c>
      <c r="AC3371" s="2">
        <f t="shared" si="1321"/>
        <v>290.19576521089897</v>
      </c>
      <c r="AD3371" s="2">
        <f t="shared" si="1310"/>
        <v>-11.007940873784914</v>
      </c>
      <c r="AE3371" s="2">
        <f t="shared" si="1311"/>
        <v>-446.71475713040178</v>
      </c>
      <c r="AF3371" s="2">
        <f t="shared" si="1312"/>
        <v>300</v>
      </c>
      <c r="AG3371" s="2">
        <f t="shared" si="1313"/>
        <v>275</v>
      </c>
    </row>
    <row r="3372" spans="1:33" x14ac:dyDescent="0.2">
      <c r="A3372" s="2">
        <f t="shared" si="1305"/>
        <v>75.580000162124634</v>
      </c>
      <c r="B3372">
        <v>0.59095811843900004</v>
      </c>
      <c r="C3372" s="2">
        <f t="shared" si="1322"/>
        <v>75.450957775116365</v>
      </c>
      <c r="D3372">
        <v>1577147267.7</v>
      </c>
      <c r="E3372">
        <v>439</v>
      </c>
      <c r="F3372">
        <v>898</v>
      </c>
      <c r="G3372">
        <v>632</v>
      </c>
      <c r="H3372">
        <v>695</v>
      </c>
      <c r="I3372">
        <v>290</v>
      </c>
      <c r="J3372">
        <f t="shared" si="1301"/>
        <v>590.79999999999995</v>
      </c>
      <c r="K3372">
        <f t="shared" si="1302"/>
        <v>13.199999999999932</v>
      </c>
      <c r="L3372">
        <f t="shared" si="1306"/>
        <v>40.698480467390397</v>
      </c>
      <c r="M3372">
        <f t="shared" si="1307"/>
        <v>3307.9569255330216</v>
      </c>
      <c r="N3372" t="str">
        <f t="shared" si="1303"/>
        <v>TRANSITION</v>
      </c>
      <c r="O3372" s="2" t="str">
        <f t="shared" si="1304"/>
        <v>ONE</v>
      </c>
      <c r="P3372" s="2">
        <f t="shared" si="1314"/>
        <v>293</v>
      </c>
      <c r="Q3372" s="2">
        <f t="shared" si="1315"/>
        <v>297</v>
      </c>
      <c r="R3372" s="2">
        <f t="shared" si="1316"/>
        <v>296</v>
      </c>
      <c r="S3372" s="2">
        <f t="shared" si="1317"/>
        <v>0</v>
      </c>
      <c r="T3372" s="2">
        <f t="shared" si="1318"/>
        <v>0</v>
      </c>
      <c r="U3372" s="2" t="str">
        <f t="shared" si="1308"/>
        <v>RELAX</v>
      </c>
      <c r="V3372" s="2">
        <f t="shared" si="1309"/>
        <v>0</v>
      </c>
      <c r="W3372" s="2">
        <f t="shared" si="1319"/>
        <v>290.15661216871922</v>
      </c>
      <c r="Y3372" s="2">
        <f t="shared" si="1298"/>
        <v>286.68208563223277</v>
      </c>
      <c r="Z3372" s="2">
        <f t="shared" si="1299"/>
        <v>290.30076513486119</v>
      </c>
      <c r="AA3372" s="2">
        <f t="shared" si="1300"/>
        <v>288.49683484885941</v>
      </c>
      <c r="AB3372" s="2" t="str">
        <f t="shared" si="1320"/>
        <v>high</v>
      </c>
      <c r="AC3372" s="2">
        <f t="shared" si="1321"/>
        <v>289.92528973497537</v>
      </c>
      <c r="AD3372" s="2">
        <f t="shared" si="1310"/>
        <v>-18.893894330379648</v>
      </c>
      <c r="AE3372" s="2">
        <f t="shared" si="1311"/>
        <v>-320.94632271997062</v>
      </c>
      <c r="AF3372" s="2">
        <f t="shared" si="1312"/>
        <v>300</v>
      </c>
      <c r="AG3372" s="2">
        <f t="shared" si="1313"/>
        <v>275</v>
      </c>
    </row>
    <row r="3373" spans="1:33" x14ac:dyDescent="0.2">
      <c r="A3373" s="2">
        <f t="shared" si="1305"/>
        <v>75.600000143051147</v>
      </c>
      <c r="B3373">
        <v>0.61133813857999997</v>
      </c>
      <c r="C3373" s="2">
        <f t="shared" si="1322"/>
        <v>75.471337795257355</v>
      </c>
      <c r="D3373">
        <v>1577147267.72</v>
      </c>
      <c r="E3373">
        <v>438</v>
      </c>
      <c r="F3373">
        <v>898</v>
      </c>
      <c r="G3373">
        <v>632</v>
      </c>
      <c r="H3373">
        <v>696</v>
      </c>
      <c r="I3373">
        <v>289</v>
      </c>
      <c r="J3373">
        <f t="shared" si="1301"/>
        <v>590.6</v>
      </c>
      <c r="K3373">
        <f t="shared" si="1302"/>
        <v>13</v>
      </c>
      <c r="L3373">
        <f t="shared" si="1306"/>
        <v>-49.067664952314203</v>
      </c>
      <c r="M3373">
        <f t="shared" si="1307"/>
        <v>-4404.6151475147799</v>
      </c>
      <c r="N3373" t="str">
        <f t="shared" si="1303"/>
        <v>TRANSITION</v>
      </c>
      <c r="O3373" s="2" t="str">
        <f t="shared" si="1304"/>
        <v>RELAX</v>
      </c>
      <c r="P3373" s="2">
        <f t="shared" si="1314"/>
        <v>293</v>
      </c>
      <c r="Q3373" s="2">
        <f t="shared" si="1315"/>
        <v>297</v>
      </c>
      <c r="R3373" s="2">
        <f t="shared" si="1316"/>
        <v>296</v>
      </c>
      <c r="S3373" s="2">
        <f t="shared" si="1317"/>
        <v>0</v>
      </c>
      <c r="T3373" s="2">
        <f t="shared" si="1318"/>
        <v>0</v>
      </c>
      <c r="U3373" s="2" t="str">
        <f t="shared" si="1308"/>
        <v>RELAX</v>
      </c>
      <c r="V3373" s="2">
        <f t="shared" si="1309"/>
        <v>0</v>
      </c>
      <c r="W3373" s="2">
        <f t="shared" si="1319"/>
        <v>289.92528973497537</v>
      </c>
      <c r="Y3373" s="2">
        <f t="shared" si="1298"/>
        <v>286.68208563223277</v>
      </c>
      <c r="Z3373" s="2">
        <f t="shared" si="1299"/>
        <v>290.22567005488406</v>
      </c>
      <c r="AA3373" s="2">
        <f t="shared" si="1300"/>
        <v>288.48703136315947</v>
      </c>
      <c r="AB3373" s="2" t="str">
        <f t="shared" si="1320"/>
        <v>high</v>
      </c>
      <c r="AC3373" s="2">
        <f t="shared" si="1321"/>
        <v>289.5402317879803</v>
      </c>
      <c r="AD3373" s="2">
        <f t="shared" si="1310"/>
        <v>-20.747579204537434</v>
      </c>
      <c r="AE3373" s="2">
        <f t="shared" si="1311"/>
        <v>-90.955988332346948</v>
      </c>
      <c r="AF3373" s="2">
        <f t="shared" si="1312"/>
        <v>300</v>
      </c>
      <c r="AG3373" s="2">
        <f t="shared" si="1313"/>
        <v>275</v>
      </c>
    </row>
    <row r="3374" spans="1:33" x14ac:dyDescent="0.2">
      <c r="A3374" s="2">
        <f t="shared" si="1305"/>
        <v>75.620000123977661</v>
      </c>
      <c r="B3374">
        <v>0.63582515716599997</v>
      </c>
      <c r="C3374" s="2">
        <f t="shared" si="1322"/>
        <v>75.495824813843356</v>
      </c>
      <c r="D3374">
        <v>1577147267.74</v>
      </c>
      <c r="E3374">
        <v>437</v>
      </c>
      <c r="F3374">
        <v>897</v>
      </c>
      <c r="G3374">
        <v>631</v>
      </c>
      <c r="H3374">
        <v>696</v>
      </c>
      <c r="I3374">
        <v>288</v>
      </c>
      <c r="J3374">
        <f t="shared" si="1301"/>
        <v>589.79999999999995</v>
      </c>
      <c r="K3374">
        <f t="shared" si="1302"/>
        <v>12.199999999999932</v>
      </c>
      <c r="L3374">
        <f t="shared" si="1306"/>
        <v>-40.837964674545212</v>
      </c>
      <c r="M3374">
        <f t="shared" si="1307"/>
        <v>336.08420922562499</v>
      </c>
      <c r="N3374" t="str">
        <f t="shared" si="1303"/>
        <v>TRANSITION</v>
      </c>
      <c r="O3374" s="2" t="str">
        <f t="shared" si="1304"/>
        <v>ONE</v>
      </c>
      <c r="P3374" s="2">
        <f t="shared" si="1314"/>
        <v>293</v>
      </c>
      <c r="Q3374" s="2">
        <f t="shared" si="1315"/>
        <v>297</v>
      </c>
      <c r="R3374" s="2">
        <f t="shared" si="1316"/>
        <v>296</v>
      </c>
      <c r="S3374" s="2">
        <f t="shared" si="1317"/>
        <v>0</v>
      </c>
      <c r="T3374" s="2">
        <f t="shared" si="1318"/>
        <v>0</v>
      </c>
      <c r="U3374" s="2" t="str">
        <f t="shared" si="1308"/>
        <v>RELAX</v>
      </c>
      <c r="V3374" s="2">
        <f t="shared" si="1309"/>
        <v>0</v>
      </c>
      <c r="W3374" s="2">
        <f t="shared" si="1319"/>
        <v>289.5402317879803</v>
      </c>
      <c r="Y3374" s="2">
        <f t="shared" si="1298"/>
        <v>286.68208563223277</v>
      </c>
      <c r="Z3374" s="2">
        <f t="shared" si="1299"/>
        <v>290.08858240150334</v>
      </c>
      <c r="AA3374" s="2">
        <f t="shared" si="1300"/>
        <v>288.47396329774568</v>
      </c>
      <c r="AB3374" s="2" t="str">
        <f t="shared" si="1320"/>
        <v>high</v>
      </c>
      <c r="AC3374" s="2">
        <f t="shared" si="1321"/>
        <v>289.03218543038429</v>
      </c>
      <c r="AD3374" s="2">
        <f t="shared" si="1310"/>
        <v>-19.727138759306857</v>
      </c>
      <c r="AE3374" s="2">
        <f t="shared" si="1311"/>
        <v>41.672710854803476</v>
      </c>
      <c r="AF3374" s="2">
        <f t="shared" si="1312"/>
        <v>300</v>
      </c>
      <c r="AG3374" s="2">
        <f t="shared" si="1313"/>
        <v>275</v>
      </c>
    </row>
    <row r="3375" spans="1:33" x14ac:dyDescent="0.2">
      <c r="A3375" s="2">
        <f t="shared" si="1305"/>
        <v>75.640000104904175</v>
      </c>
      <c r="B3375">
        <v>0.65642809867899998</v>
      </c>
      <c r="C3375" s="2">
        <f t="shared" si="1322"/>
        <v>75.516427755356361</v>
      </c>
      <c r="D3375">
        <v>1577147267.76</v>
      </c>
      <c r="E3375">
        <v>437</v>
      </c>
      <c r="F3375">
        <v>897</v>
      </c>
      <c r="G3375">
        <v>630</v>
      </c>
      <c r="H3375">
        <v>695</v>
      </c>
      <c r="I3375">
        <v>287</v>
      </c>
      <c r="J3375">
        <f t="shared" si="1301"/>
        <v>589.20000000000005</v>
      </c>
      <c r="K3375">
        <f t="shared" si="1302"/>
        <v>11.600000000000023</v>
      </c>
      <c r="L3375">
        <f t="shared" si="1306"/>
        <v>-48.536758664728595</v>
      </c>
      <c r="M3375">
        <f t="shared" si="1307"/>
        <v>-373.67450591099373</v>
      </c>
      <c r="N3375" t="str">
        <f t="shared" si="1303"/>
        <v>TRANSITION</v>
      </c>
      <c r="O3375" s="2" t="str">
        <f t="shared" si="1304"/>
        <v>RELAX</v>
      </c>
      <c r="P3375" s="2">
        <f t="shared" si="1314"/>
        <v>293</v>
      </c>
      <c r="Q3375" s="2">
        <f t="shared" si="1315"/>
        <v>297</v>
      </c>
      <c r="R3375" s="2">
        <f t="shared" si="1316"/>
        <v>296</v>
      </c>
      <c r="S3375" s="2">
        <f t="shared" si="1317"/>
        <v>0</v>
      </c>
      <c r="T3375" s="2">
        <f t="shared" si="1318"/>
        <v>0</v>
      </c>
      <c r="U3375" s="2" t="str">
        <f t="shared" si="1308"/>
        <v>RELAX</v>
      </c>
      <c r="V3375" s="2">
        <f t="shared" si="1309"/>
        <v>0</v>
      </c>
      <c r="W3375" s="2">
        <f t="shared" si="1319"/>
        <v>289.03218543038429</v>
      </c>
      <c r="Y3375" s="2">
        <f t="shared" si="1298"/>
        <v>286.68208563223277</v>
      </c>
      <c r="Z3375" s="2">
        <f t="shared" si="1299"/>
        <v>290.08858240150334</v>
      </c>
      <c r="AA3375" s="2">
        <f t="shared" si="1300"/>
        <v>288.47396329774568</v>
      </c>
      <c r="AB3375" s="2" t="str">
        <f t="shared" si="1320"/>
        <v>middle</v>
      </c>
      <c r="AC3375" s="2">
        <f t="shared" si="1321"/>
        <v>288.62574834430745</v>
      </c>
      <c r="AD3375" s="2">
        <f t="shared" si="1310"/>
        <v>-13.192262850999793</v>
      </c>
      <c r="AE3375" s="2">
        <f t="shared" si="1311"/>
        <v>317.18169486544906</v>
      </c>
      <c r="AF3375" s="2">
        <f t="shared" si="1312"/>
        <v>275</v>
      </c>
      <c r="AG3375" s="2">
        <f t="shared" si="1313"/>
        <v>275</v>
      </c>
    </row>
    <row r="3376" spans="1:33" x14ac:dyDescent="0.2">
      <c r="A3376" s="2">
        <f t="shared" si="1305"/>
        <v>75.670000076293945</v>
      </c>
      <c r="B3376">
        <v>0.68107509612999995</v>
      </c>
      <c r="C3376" s="2">
        <f t="shared" si="1322"/>
        <v>75.541074752807361</v>
      </c>
      <c r="D3376">
        <v>1577147267.79</v>
      </c>
      <c r="E3376">
        <v>436</v>
      </c>
      <c r="F3376">
        <v>896</v>
      </c>
      <c r="G3376">
        <v>630</v>
      </c>
      <c r="H3376">
        <v>695</v>
      </c>
      <c r="I3376">
        <v>287</v>
      </c>
      <c r="J3376">
        <f t="shared" si="1301"/>
        <v>588.79999999999995</v>
      </c>
      <c r="K3376">
        <f t="shared" si="1302"/>
        <v>11.199999999999932</v>
      </c>
      <c r="L3376">
        <f t="shared" si="1306"/>
        <v>0</v>
      </c>
      <c r="M3376">
        <f t="shared" si="1307"/>
        <v>1969.2767348730094</v>
      </c>
      <c r="N3376" t="str">
        <f t="shared" si="1303"/>
        <v>TRANSITION</v>
      </c>
      <c r="O3376" s="2" t="str">
        <f t="shared" si="1304"/>
        <v>ONE</v>
      </c>
      <c r="P3376" s="2">
        <f t="shared" si="1314"/>
        <v>293</v>
      </c>
      <c r="Q3376" s="2">
        <f t="shared" si="1315"/>
        <v>297</v>
      </c>
      <c r="R3376" s="2">
        <f t="shared" si="1316"/>
        <v>296</v>
      </c>
      <c r="S3376" s="2">
        <f t="shared" si="1317"/>
        <v>0</v>
      </c>
      <c r="T3376" s="2">
        <f t="shared" si="1318"/>
        <v>0</v>
      </c>
      <c r="U3376" s="2" t="str">
        <f t="shared" si="1308"/>
        <v>RELAX</v>
      </c>
      <c r="V3376" s="2">
        <f t="shared" si="1309"/>
        <v>0</v>
      </c>
      <c r="W3376" s="2">
        <f t="shared" si="1319"/>
        <v>288.62574834430745</v>
      </c>
      <c r="Y3376" s="2">
        <f t="shared" si="1298"/>
        <v>286.68208563223277</v>
      </c>
      <c r="Z3376" s="2">
        <f t="shared" si="1299"/>
        <v>290.08858240150334</v>
      </c>
      <c r="AA3376" s="2">
        <f t="shared" si="1300"/>
        <v>288.47396329774568</v>
      </c>
      <c r="AB3376" s="2" t="str">
        <f t="shared" si="1320"/>
        <v>middle</v>
      </c>
      <c r="AC3376" s="2">
        <f t="shared" si="1321"/>
        <v>288.30059867544594</v>
      </c>
      <c r="AD3376" s="2">
        <f t="shared" si="1310"/>
        <v>-27.083996999792927</v>
      </c>
      <c r="AE3376" s="2">
        <f t="shared" si="1311"/>
        <v>-563.6278486420473</v>
      </c>
      <c r="AF3376" s="2">
        <f t="shared" si="1312"/>
        <v>275</v>
      </c>
      <c r="AG3376" s="2">
        <f t="shared" si="1313"/>
        <v>275</v>
      </c>
    </row>
    <row r="3377" spans="1:33" x14ac:dyDescent="0.2">
      <c r="A3377" s="2">
        <f t="shared" si="1305"/>
        <v>75.690000057220459</v>
      </c>
      <c r="B3377">
        <v>0.70544815063499999</v>
      </c>
      <c r="C3377" s="2">
        <f t="shared" si="1322"/>
        <v>75.565447807312353</v>
      </c>
      <c r="D3377">
        <v>1577147267.8099999</v>
      </c>
      <c r="E3377">
        <v>438</v>
      </c>
      <c r="F3377">
        <v>894</v>
      </c>
      <c r="G3377">
        <v>630</v>
      </c>
      <c r="H3377">
        <v>698</v>
      </c>
      <c r="I3377">
        <v>287</v>
      </c>
      <c r="J3377">
        <f t="shared" si="1301"/>
        <v>589.4</v>
      </c>
      <c r="K3377">
        <f t="shared" si="1302"/>
        <v>11.799999999999955</v>
      </c>
      <c r="L3377">
        <f t="shared" si="1306"/>
        <v>0</v>
      </c>
      <c r="M3377">
        <f t="shared" si="1307"/>
        <v>0</v>
      </c>
      <c r="N3377" t="str">
        <f t="shared" si="1303"/>
        <v>TRANSITION</v>
      </c>
      <c r="O3377" s="2" t="str">
        <f t="shared" si="1304"/>
        <v>RELAX</v>
      </c>
      <c r="P3377" s="2">
        <f t="shared" si="1314"/>
        <v>293</v>
      </c>
      <c r="Q3377" s="2">
        <f t="shared" si="1315"/>
        <v>297</v>
      </c>
      <c r="R3377" s="2">
        <f t="shared" si="1316"/>
        <v>296</v>
      </c>
      <c r="S3377" s="2">
        <f t="shared" si="1317"/>
        <v>0</v>
      </c>
      <c r="T3377" s="2">
        <f t="shared" si="1318"/>
        <v>0</v>
      </c>
      <c r="U3377" s="2" t="str">
        <f t="shared" si="1308"/>
        <v>RELAX</v>
      </c>
      <c r="V3377" s="2">
        <f t="shared" si="1309"/>
        <v>0</v>
      </c>
      <c r="W3377" s="2">
        <f t="shared" si="1319"/>
        <v>288.30059867544594</v>
      </c>
      <c r="Y3377" s="2">
        <f t="shared" si="1298"/>
        <v>286.68208563223277</v>
      </c>
      <c r="Z3377" s="2">
        <f t="shared" si="1299"/>
        <v>290.08858240150334</v>
      </c>
      <c r="AA3377" s="2">
        <f t="shared" si="1300"/>
        <v>288.47396329774568</v>
      </c>
      <c r="AB3377" s="2" t="str">
        <f t="shared" si="1320"/>
        <v>middle</v>
      </c>
      <c r="AC3377" s="2">
        <f t="shared" si="1321"/>
        <v>287.64047894035673</v>
      </c>
      <c r="AD3377" s="2">
        <f t="shared" si="1310"/>
        <v>-35.569086693913533</v>
      </c>
      <c r="AE3377" s="2">
        <f t="shared" si="1311"/>
        <v>-348.13403024146686</v>
      </c>
      <c r="AF3377" s="2">
        <f t="shared" si="1312"/>
        <v>275</v>
      </c>
      <c r="AG3377" s="2">
        <f t="shared" si="1313"/>
        <v>275</v>
      </c>
    </row>
    <row r="3378" spans="1:33" x14ac:dyDescent="0.2">
      <c r="A3378" s="2">
        <f t="shared" si="1305"/>
        <v>75.710000038146973</v>
      </c>
      <c r="B3378">
        <v>0.72591805458100001</v>
      </c>
      <c r="C3378" s="2">
        <f t="shared" si="1322"/>
        <v>75.585917711258361</v>
      </c>
      <c r="D3378">
        <v>1577147267.8299999</v>
      </c>
      <c r="E3378">
        <v>437</v>
      </c>
      <c r="F3378">
        <v>895</v>
      </c>
      <c r="G3378">
        <v>627</v>
      </c>
      <c r="H3378">
        <v>697</v>
      </c>
      <c r="I3378">
        <v>285</v>
      </c>
      <c r="J3378">
        <f t="shared" si="1301"/>
        <v>588.20000000000005</v>
      </c>
      <c r="K3378">
        <f t="shared" si="1302"/>
        <v>10.600000000000023</v>
      </c>
      <c r="L3378">
        <f t="shared" si="1306"/>
        <v>-97.704415481188249</v>
      </c>
      <c r="M3378">
        <f t="shared" si="1307"/>
        <v>-4773.0764022603289</v>
      </c>
      <c r="N3378" t="str">
        <f t="shared" si="1303"/>
        <v>TRANSITION</v>
      </c>
      <c r="O3378" s="2" t="str">
        <f t="shared" si="1304"/>
        <v>TRANSITION</v>
      </c>
      <c r="P3378" s="2">
        <f t="shared" si="1314"/>
        <v>293</v>
      </c>
      <c r="Q3378" s="2">
        <f t="shared" si="1315"/>
        <v>297</v>
      </c>
      <c r="R3378" s="2">
        <f t="shared" si="1316"/>
        <v>296</v>
      </c>
      <c r="S3378" s="2">
        <f t="shared" si="1317"/>
        <v>0</v>
      </c>
      <c r="T3378" s="2">
        <f t="shared" si="1318"/>
        <v>0</v>
      </c>
      <c r="U3378" s="2" t="str">
        <f t="shared" si="1308"/>
        <v>RELAX</v>
      </c>
      <c r="V3378" s="2">
        <f t="shared" si="1309"/>
        <v>0</v>
      </c>
      <c r="W3378" s="2">
        <f t="shared" si="1319"/>
        <v>287.64047894035673</v>
      </c>
      <c r="Y3378" s="2">
        <f t="shared" ref="Y3378:Y3441" si="1323">IF(AB3378="low", $X$4*W3378+(1-$X$4)*Y3377,Y3377)</f>
        <v>286.68208563223277</v>
      </c>
      <c r="Z3378" s="2">
        <f t="shared" ref="Z3378:Z3441" si="1324">IF(AB3378="high", $X$4*W3378+(1-$X$4)*Z3377,Z3377)</f>
        <v>290.08858240150334</v>
      </c>
      <c r="AA3378" s="2">
        <f t="shared" si="1300"/>
        <v>288.47396329774568</v>
      </c>
      <c r="AB3378" s="2" t="str">
        <f t="shared" si="1320"/>
        <v>middle</v>
      </c>
      <c r="AC3378" s="2">
        <f t="shared" si="1321"/>
        <v>286.91238315228537</v>
      </c>
      <c r="AD3378" s="2">
        <f t="shared" si="1310"/>
        <v>0</v>
      </c>
      <c r="AE3378" s="2">
        <f t="shared" si="1311"/>
        <v>1737.6284123142661</v>
      </c>
      <c r="AF3378" s="2">
        <f t="shared" si="1312"/>
        <v>275</v>
      </c>
      <c r="AG3378" s="2">
        <f t="shared" si="1313"/>
        <v>250</v>
      </c>
    </row>
    <row r="3379" spans="1:33" x14ac:dyDescent="0.2">
      <c r="A3379" s="2">
        <f t="shared" si="1305"/>
        <v>75.740000009536743</v>
      </c>
      <c r="B3379">
        <v>0.75067806243900004</v>
      </c>
      <c r="C3379" s="2">
        <f t="shared" si="1322"/>
        <v>75.610677719116353</v>
      </c>
      <c r="D3379">
        <v>1577147267.8599999</v>
      </c>
      <c r="E3379">
        <v>436</v>
      </c>
      <c r="F3379">
        <v>895</v>
      </c>
      <c r="G3379">
        <v>628</v>
      </c>
      <c r="H3379">
        <v>696</v>
      </c>
      <c r="I3379">
        <v>284</v>
      </c>
      <c r="J3379">
        <f t="shared" si="1301"/>
        <v>587.79999999999995</v>
      </c>
      <c r="K3379">
        <f t="shared" si="1302"/>
        <v>10.199999999999932</v>
      </c>
      <c r="L3379">
        <f t="shared" si="1306"/>
        <v>-40.387709314756819</v>
      </c>
      <c r="M3379">
        <f t="shared" si="1307"/>
        <v>2314.8904675291624</v>
      </c>
      <c r="N3379" t="str">
        <f t="shared" si="1303"/>
        <v>TRANSITION</v>
      </c>
      <c r="O3379" s="2" t="str">
        <f t="shared" si="1304"/>
        <v>ONE</v>
      </c>
      <c r="P3379" s="2">
        <f t="shared" si="1314"/>
        <v>287</v>
      </c>
      <c r="Q3379" s="2">
        <f t="shared" si="1315"/>
        <v>297</v>
      </c>
      <c r="R3379" s="2">
        <f t="shared" si="1316"/>
        <v>296</v>
      </c>
      <c r="S3379" s="2">
        <f t="shared" si="1317"/>
        <v>0</v>
      </c>
      <c r="T3379" s="2">
        <f t="shared" si="1318"/>
        <v>0</v>
      </c>
      <c r="U3379" s="2" t="str">
        <f t="shared" si="1308"/>
        <v>RELAX</v>
      </c>
      <c r="V3379" s="2">
        <f t="shared" si="1309"/>
        <v>0</v>
      </c>
      <c r="W3379" s="2">
        <f t="shared" si="1319"/>
        <v>286.91238315228537</v>
      </c>
      <c r="Y3379" s="2">
        <f t="shared" si="1323"/>
        <v>286.72814513624331</v>
      </c>
      <c r="Z3379" s="2">
        <f t="shared" si="1324"/>
        <v>290.08858240150334</v>
      </c>
      <c r="AA3379" s="2">
        <f t="shared" ref="AA3379:AA3442" si="1325">IF(AB3379="high",(1-$X$8)*AA3378+$X$8*(Z3378-2),IF(AB3379="low",(1-$X$8)*AA3378+$X$8*(Y3378+2),AA3378))</f>
        <v>288.48436941447005</v>
      </c>
      <c r="AB3379" s="2" t="str">
        <f t="shared" si="1320"/>
        <v>low</v>
      </c>
      <c r="AC3379" s="2">
        <f t="shared" si="1321"/>
        <v>286.91238315228537</v>
      </c>
      <c r="AD3379" s="2">
        <f t="shared" si="1310"/>
        <v>-8.212229362021839</v>
      </c>
      <c r="AE3379" s="2">
        <f t="shared" si="1311"/>
        <v>-331.67313229944887</v>
      </c>
      <c r="AF3379" s="2">
        <f t="shared" si="1312"/>
        <v>250</v>
      </c>
      <c r="AG3379" s="2">
        <f t="shared" si="1313"/>
        <v>275</v>
      </c>
    </row>
    <row r="3380" spans="1:33" x14ac:dyDescent="0.2">
      <c r="A3380" s="2">
        <f t="shared" si="1305"/>
        <v>75.760000228881836</v>
      </c>
      <c r="B3380">
        <v>0.77119112014799995</v>
      </c>
      <c r="C3380" s="2">
        <f t="shared" si="1322"/>
        <v>75.631190776825363</v>
      </c>
      <c r="D3380">
        <v>1577147267.8800001</v>
      </c>
      <c r="E3380">
        <v>437</v>
      </c>
      <c r="F3380">
        <v>895</v>
      </c>
      <c r="G3380">
        <v>629</v>
      </c>
      <c r="H3380">
        <v>697</v>
      </c>
      <c r="I3380">
        <v>287</v>
      </c>
      <c r="J3380">
        <f t="shared" si="1301"/>
        <v>589</v>
      </c>
      <c r="K3380">
        <f t="shared" si="1302"/>
        <v>11.399999999999977</v>
      </c>
      <c r="L3380">
        <f t="shared" si="1306"/>
        <v>146.24830888491957</v>
      </c>
      <c r="M3380">
        <f t="shared" si="1307"/>
        <v>9098.40067957258</v>
      </c>
      <c r="N3380" t="str">
        <f t="shared" si="1303"/>
        <v>TRANSITION</v>
      </c>
      <c r="O3380" s="2" t="str">
        <f t="shared" si="1304"/>
        <v>TRANSITION</v>
      </c>
      <c r="P3380" s="2">
        <f t="shared" si="1314"/>
        <v>287</v>
      </c>
      <c r="Q3380" s="2">
        <f t="shared" si="1315"/>
        <v>297</v>
      </c>
      <c r="R3380" s="2">
        <f t="shared" si="1316"/>
        <v>296</v>
      </c>
      <c r="S3380" s="2">
        <f t="shared" si="1317"/>
        <v>0</v>
      </c>
      <c r="T3380" s="2">
        <f t="shared" si="1318"/>
        <v>0</v>
      </c>
      <c r="U3380" s="2" t="str">
        <f t="shared" si="1308"/>
        <v>RELAX</v>
      </c>
      <c r="V3380" s="2">
        <f t="shared" si="1309"/>
        <v>0</v>
      </c>
      <c r="W3380" s="2">
        <f t="shared" si="1319"/>
        <v>286.92990652182834</v>
      </c>
      <c r="Y3380" s="2">
        <f t="shared" si="1323"/>
        <v>286.76849741336031</v>
      </c>
      <c r="Z3380" s="2">
        <f t="shared" si="1324"/>
        <v>290.08858240150334</v>
      </c>
      <c r="AA3380" s="2">
        <f t="shared" si="1325"/>
        <v>288.4965582005587</v>
      </c>
      <c r="AB3380" s="2" t="str">
        <f t="shared" si="1320"/>
        <v>low</v>
      </c>
      <c r="AC3380" s="2">
        <f t="shared" si="1321"/>
        <v>286.74392521746267</v>
      </c>
      <c r="AD3380" s="2">
        <f t="shared" si="1310"/>
        <v>-14.282190620902055</v>
      </c>
      <c r="AE3380" s="2">
        <f t="shared" si="1311"/>
        <v>-295.90718970273633</v>
      </c>
      <c r="AF3380" s="2">
        <f t="shared" si="1312"/>
        <v>250</v>
      </c>
      <c r="AG3380" s="2">
        <f t="shared" si="1313"/>
        <v>275</v>
      </c>
    </row>
    <row r="3381" spans="1:33" x14ac:dyDescent="0.2">
      <c r="A3381" s="2">
        <f t="shared" si="1305"/>
        <v>75.78000020980835</v>
      </c>
      <c r="B3381">
        <v>0.79561209678599998</v>
      </c>
      <c r="C3381" s="2">
        <f t="shared" si="1322"/>
        <v>75.655611753463361</v>
      </c>
      <c r="D3381">
        <v>1577147267.9000001</v>
      </c>
      <c r="E3381">
        <v>438</v>
      </c>
      <c r="F3381">
        <v>894</v>
      </c>
      <c r="G3381">
        <v>627</v>
      </c>
      <c r="H3381">
        <v>699</v>
      </c>
      <c r="I3381">
        <v>286</v>
      </c>
      <c r="J3381">
        <f t="shared" si="1301"/>
        <v>588.79999999999995</v>
      </c>
      <c r="K3381">
        <f t="shared" si="1302"/>
        <v>11.199999999999932</v>
      </c>
      <c r="L3381">
        <f t="shared" si="1306"/>
        <v>-40.948403285557369</v>
      </c>
      <c r="M3381">
        <f t="shared" si="1307"/>
        <v>-7665.4064636870944</v>
      </c>
      <c r="N3381" t="str">
        <f t="shared" si="1303"/>
        <v>TRANSITION</v>
      </c>
      <c r="O3381" s="2" t="str">
        <f t="shared" si="1304"/>
        <v>RELAX</v>
      </c>
      <c r="P3381" s="2">
        <f t="shared" si="1314"/>
        <v>287</v>
      </c>
      <c r="Q3381" s="2">
        <f t="shared" si="1315"/>
        <v>297</v>
      </c>
      <c r="R3381" s="2">
        <f t="shared" si="1316"/>
        <v>296</v>
      </c>
      <c r="S3381" s="2">
        <f t="shared" si="1317"/>
        <v>0</v>
      </c>
      <c r="T3381" s="2">
        <f t="shared" si="1318"/>
        <v>0</v>
      </c>
      <c r="U3381" s="2" t="str">
        <f t="shared" si="1308"/>
        <v>RELAX</v>
      </c>
      <c r="V3381" s="2">
        <f t="shared" si="1309"/>
        <v>0</v>
      </c>
      <c r="W3381" s="2">
        <f t="shared" si="1319"/>
        <v>286.74392521746267</v>
      </c>
      <c r="Y3381" s="2">
        <f t="shared" si="1323"/>
        <v>286.76358297418079</v>
      </c>
      <c r="Z3381" s="2">
        <f t="shared" si="1324"/>
        <v>290.08858240150334</v>
      </c>
      <c r="AA3381" s="2">
        <f t="shared" si="1325"/>
        <v>288.51015516119878</v>
      </c>
      <c r="AB3381" s="2" t="str">
        <f t="shared" si="1320"/>
        <v>low</v>
      </c>
      <c r="AC3381" s="2">
        <f t="shared" si="1321"/>
        <v>286.39514017397016</v>
      </c>
      <c r="AD3381" s="2">
        <f t="shared" si="1310"/>
        <v>-23.374080392644938</v>
      </c>
      <c r="AE3381" s="2">
        <f t="shared" si="1311"/>
        <v>-372.29836900116175</v>
      </c>
      <c r="AF3381" s="2">
        <f t="shared" si="1312"/>
        <v>250</v>
      </c>
      <c r="AG3381" s="2">
        <f t="shared" si="1313"/>
        <v>275</v>
      </c>
    </row>
    <row r="3382" spans="1:33" x14ac:dyDescent="0.2">
      <c r="A3382" s="2">
        <f t="shared" si="1305"/>
        <v>75.800000190734863</v>
      </c>
      <c r="B3382">
        <v>0.81610608100899995</v>
      </c>
      <c r="C3382" s="2">
        <f t="shared" si="1322"/>
        <v>75.676105737686356</v>
      </c>
      <c r="D3382">
        <v>1577147267.9200001</v>
      </c>
      <c r="E3382">
        <v>436</v>
      </c>
      <c r="F3382">
        <v>895</v>
      </c>
      <c r="G3382">
        <v>627</v>
      </c>
      <c r="H3382">
        <v>697</v>
      </c>
      <c r="I3382">
        <v>285</v>
      </c>
      <c r="J3382">
        <f t="shared" si="1301"/>
        <v>588</v>
      </c>
      <c r="K3382">
        <f t="shared" si="1302"/>
        <v>10.399999999999977</v>
      </c>
      <c r="L3382">
        <f t="shared" si="1306"/>
        <v>-48.794806764695409</v>
      </c>
      <c r="M3382">
        <f t="shared" si="1307"/>
        <v>-382.8637415623744</v>
      </c>
      <c r="N3382" t="str">
        <f t="shared" si="1303"/>
        <v>TRANSITION</v>
      </c>
      <c r="O3382" s="2" t="str">
        <f t="shared" si="1304"/>
        <v>RELAX</v>
      </c>
      <c r="P3382" s="2">
        <f t="shared" si="1314"/>
        <v>287</v>
      </c>
      <c r="Q3382" s="2">
        <f t="shared" si="1315"/>
        <v>297</v>
      </c>
      <c r="R3382" s="2">
        <f t="shared" si="1316"/>
        <v>296</v>
      </c>
      <c r="S3382" s="2">
        <f t="shared" si="1317"/>
        <v>0</v>
      </c>
      <c r="T3382" s="2">
        <f t="shared" si="1318"/>
        <v>0</v>
      </c>
      <c r="U3382" s="2" t="str">
        <f t="shared" si="1308"/>
        <v>RELAX</v>
      </c>
      <c r="V3382" s="2">
        <f t="shared" si="1309"/>
        <v>0</v>
      </c>
      <c r="W3382" s="2">
        <f t="shared" si="1319"/>
        <v>286.39514017397016</v>
      </c>
      <c r="Y3382" s="2">
        <f t="shared" si="1323"/>
        <v>286.68989441413868</v>
      </c>
      <c r="Z3382" s="2">
        <f t="shared" si="1324"/>
        <v>290.08858240150334</v>
      </c>
      <c r="AA3382" s="2">
        <f t="shared" si="1325"/>
        <v>288.52282655184786</v>
      </c>
      <c r="AB3382" s="2" t="str">
        <f t="shared" si="1320"/>
        <v>low</v>
      </c>
      <c r="AC3382" s="2">
        <f t="shared" si="1321"/>
        <v>285.91611213917616</v>
      </c>
      <c r="AD3382" s="2">
        <f t="shared" si="1310"/>
        <v>-7.3921754710598213</v>
      </c>
      <c r="AE3382" s="2">
        <f t="shared" si="1311"/>
        <v>779.83396238048022</v>
      </c>
      <c r="AF3382" s="2">
        <f t="shared" si="1312"/>
        <v>250</v>
      </c>
      <c r="AG3382" s="2">
        <f t="shared" si="1313"/>
        <v>275</v>
      </c>
    </row>
    <row r="3383" spans="1:33" x14ac:dyDescent="0.2">
      <c r="A3383" s="2">
        <f t="shared" si="1305"/>
        <v>75.830000162124634</v>
      </c>
      <c r="B3383">
        <v>0.84089207649200004</v>
      </c>
      <c r="C3383" s="2">
        <f t="shared" si="1322"/>
        <v>75.700891733169357</v>
      </c>
      <c r="D3383">
        <v>1577147267.95</v>
      </c>
      <c r="E3383">
        <v>437</v>
      </c>
      <c r="F3383">
        <v>894</v>
      </c>
      <c r="G3383">
        <v>628</v>
      </c>
      <c r="H3383">
        <v>698</v>
      </c>
      <c r="I3383">
        <v>284</v>
      </c>
      <c r="J3383">
        <f t="shared" si="1301"/>
        <v>588.20000000000005</v>
      </c>
      <c r="K3383">
        <f t="shared" si="1302"/>
        <v>10.600000000000023</v>
      </c>
      <c r="L3383">
        <f t="shared" si="1306"/>
        <v>-40.345363602033558</v>
      </c>
      <c r="M3383">
        <f t="shared" si="1307"/>
        <v>340.89585663230872</v>
      </c>
      <c r="N3383" t="str">
        <f t="shared" si="1303"/>
        <v>TRANSITION</v>
      </c>
      <c r="O3383" s="2" t="str">
        <f t="shared" si="1304"/>
        <v>ONE</v>
      </c>
      <c r="P3383" s="2">
        <f t="shared" si="1314"/>
        <v>287</v>
      </c>
      <c r="Q3383" s="2">
        <f t="shared" si="1315"/>
        <v>297</v>
      </c>
      <c r="R3383" s="2">
        <f t="shared" si="1316"/>
        <v>296</v>
      </c>
      <c r="S3383" s="2">
        <f t="shared" si="1317"/>
        <v>0</v>
      </c>
      <c r="T3383" s="2">
        <f t="shared" si="1318"/>
        <v>0</v>
      </c>
      <c r="U3383" s="2" t="str">
        <f t="shared" si="1308"/>
        <v>RELAX</v>
      </c>
      <c r="V3383" s="2">
        <f t="shared" si="1309"/>
        <v>0</v>
      </c>
      <c r="W3383" s="2">
        <f t="shared" si="1319"/>
        <v>285.91611213917616</v>
      </c>
      <c r="Y3383" s="2">
        <f t="shared" si="1323"/>
        <v>286.5351379591462</v>
      </c>
      <c r="Z3383" s="2">
        <f t="shared" si="1324"/>
        <v>290.08858240150334</v>
      </c>
      <c r="AA3383" s="2">
        <f t="shared" si="1325"/>
        <v>288.53117994496239</v>
      </c>
      <c r="AB3383" s="2" t="str">
        <f t="shared" si="1320"/>
        <v>low</v>
      </c>
      <c r="AC3383" s="2">
        <f t="shared" si="1321"/>
        <v>285.73288971134093</v>
      </c>
      <c r="AD3383" s="2">
        <f t="shared" si="1310"/>
        <v>2.2091588080940707</v>
      </c>
      <c r="AE3383" s="2">
        <f t="shared" si="1311"/>
        <v>387.36932255713259</v>
      </c>
      <c r="AF3383" s="2">
        <f t="shared" si="1312"/>
        <v>250</v>
      </c>
      <c r="AG3383" s="2">
        <f t="shared" si="1313"/>
        <v>250</v>
      </c>
    </row>
    <row r="3384" spans="1:33" x14ac:dyDescent="0.2">
      <c r="A3384" s="2">
        <f t="shared" si="1305"/>
        <v>75.850000143051147</v>
      </c>
      <c r="B3384">
        <v>0.86507415771499996</v>
      </c>
      <c r="C3384" s="2">
        <f t="shared" si="1322"/>
        <v>75.72507381439236</v>
      </c>
      <c r="D3384">
        <v>1577147267.97</v>
      </c>
      <c r="E3384">
        <v>438</v>
      </c>
      <c r="F3384">
        <v>893</v>
      </c>
      <c r="G3384">
        <v>627</v>
      </c>
      <c r="H3384">
        <v>698</v>
      </c>
      <c r="I3384">
        <v>285</v>
      </c>
      <c r="J3384">
        <f t="shared" si="1301"/>
        <v>588.20000000000005</v>
      </c>
      <c r="K3384">
        <f t="shared" si="1302"/>
        <v>10.600000000000023</v>
      </c>
      <c r="L3384">
        <f t="shared" si="1306"/>
        <v>41.352933636203566</v>
      </c>
      <c r="M3384">
        <f t="shared" si="1307"/>
        <v>3378.4642638836531</v>
      </c>
      <c r="N3384" t="str">
        <f t="shared" si="1303"/>
        <v>TRANSITION</v>
      </c>
      <c r="O3384" s="2" t="str">
        <f t="shared" si="1304"/>
        <v>ONE</v>
      </c>
      <c r="P3384" s="2">
        <f t="shared" si="1314"/>
        <v>287</v>
      </c>
      <c r="Q3384" s="2">
        <f t="shared" si="1315"/>
        <v>297</v>
      </c>
      <c r="R3384" s="2">
        <f t="shared" si="1316"/>
        <v>296</v>
      </c>
      <c r="S3384" s="2">
        <f t="shared" si="1317"/>
        <v>0</v>
      </c>
      <c r="T3384" s="2">
        <f t="shared" si="1318"/>
        <v>0</v>
      </c>
      <c r="U3384" s="2" t="str">
        <f t="shared" si="1308"/>
        <v>RELAX</v>
      </c>
      <c r="V3384" s="2">
        <f t="shared" si="1309"/>
        <v>0</v>
      </c>
      <c r="W3384" s="2">
        <f t="shared" si="1319"/>
        <v>285.73288971134093</v>
      </c>
      <c r="Y3384" s="2">
        <f t="shared" si="1323"/>
        <v>286.37468830958517</v>
      </c>
      <c r="Z3384" s="2">
        <f t="shared" si="1324"/>
        <v>290.08858240150334</v>
      </c>
      <c r="AA3384" s="2">
        <f t="shared" si="1325"/>
        <v>288.53137784567156</v>
      </c>
      <c r="AB3384" s="2" t="str">
        <f t="shared" si="1320"/>
        <v>low</v>
      </c>
      <c r="AC3384" s="2">
        <f t="shared" si="1321"/>
        <v>285.78631176907277</v>
      </c>
      <c r="AD3384" s="2">
        <f t="shared" si="1310"/>
        <v>-17.174405956420493</v>
      </c>
      <c r="AE3384" s="2">
        <f t="shared" si="1311"/>
        <v>-801.5672673400245</v>
      </c>
      <c r="AF3384" s="2">
        <f t="shared" si="1312"/>
        <v>250</v>
      </c>
      <c r="AG3384" s="2">
        <f t="shared" si="1313"/>
        <v>275</v>
      </c>
    </row>
    <row r="3385" spans="1:33" x14ac:dyDescent="0.2">
      <c r="A3385" s="2">
        <f t="shared" si="1305"/>
        <v>75.870000123977661</v>
      </c>
      <c r="B3385">
        <v>0.885876178741</v>
      </c>
      <c r="C3385" s="2">
        <f t="shared" si="1322"/>
        <v>75.74587583541836</v>
      </c>
      <c r="D3385">
        <v>1577147267.99</v>
      </c>
      <c r="E3385">
        <v>438</v>
      </c>
      <c r="F3385">
        <v>895</v>
      </c>
      <c r="G3385">
        <v>628</v>
      </c>
      <c r="H3385">
        <v>698</v>
      </c>
      <c r="I3385">
        <v>286</v>
      </c>
      <c r="J3385">
        <f t="shared" si="1301"/>
        <v>589</v>
      </c>
      <c r="K3385">
        <f t="shared" si="1302"/>
        <v>11.399999999999977</v>
      </c>
      <c r="L3385">
        <f t="shared" si="1306"/>
        <v>48.072252150409788</v>
      </c>
      <c r="M3385">
        <f t="shared" si="1307"/>
        <v>323.01277389383836</v>
      </c>
      <c r="N3385" t="str">
        <f t="shared" si="1303"/>
        <v>TRANSITION</v>
      </c>
      <c r="O3385" s="2" t="str">
        <f t="shared" si="1304"/>
        <v>ONE</v>
      </c>
      <c r="P3385" s="2">
        <f t="shared" si="1314"/>
        <v>287</v>
      </c>
      <c r="Q3385" s="2">
        <f t="shared" si="1315"/>
        <v>297</v>
      </c>
      <c r="R3385" s="2">
        <f t="shared" si="1316"/>
        <v>296</v>
      </c>
      <c r="S3385" s="2">
        <f t="shared" si="1317"/>
        <v>0</v>
      </c>
      <c r="T3385" s="2">
        <f t="shared" si="1318"/>
        <v>0</v>
      </c>
      <c r="U3385" s="2" t="str">
        <f t="shared" si="1308"/>
        <v>RELAX</v>
      </c>
      <c r="V3385" s="2">
        <f t="shared" si="1309"/>
        <v>0</v>
      </c>
      <c r="W3385" s="2">
        <f t="shared" si="1319"/>
        <v>285.78631176907277</v>
      </c>
      <c r="Y3385" s="2">
        <f t="shared" si="1323"/>
        <v>286.25701300148273</v>
      </c>
      <c r="Z3385" s="2">
        <f t="shared" si="1324"/>
        <v>290.08858240150334</v>
      </c>
      <c r="AA3385" s="2">
        <f t="shared" si="1325"/>
        <v>288.52354336886725</v>
      </c>
      <c r="AB3385" s="2" t="str">
        <f t="shared" si="1320"/>
        <v>low</v>
      </c>
      <c r="AC3385" s="2">
        <f t="shared" si="1321"/>
        <v>285.42904941525825</v>
      </c>
      <c r="AD3385" s="2">
        <f t="shared" si="1310"/>
        <v>-11.655325474574518</v>
      </c>
      <c r="AE3385" s="2">
        <f t="shared" si="1311"/>
        <v>265.31462856170486</v>
      </c>
      <c r="AF3385" s="2">
        <f t="shared" si="1312"/>
        <v>250</v>
      </c>
      <c r="AG3385" s="2">
        <f t="shared" si="1313"/>
        <v>275</v>
      </c>
    </row>
    <row r="3386" spans="1:33" x14ac:dyDescent="0.2">
      <c r="A3386" s="2">
        <f t="shared" si="1305"/>
        <v>75.900000095367432</v>
      </c>
      <c r="B3386">
        <v>0.91039800643900004</v>
      </c>
      <c r="C3386" s="2">
        <f t="shared" si="1322"/>
        <v>75.770397663116356</v>
      </c>
      <c r="D3386">
        <v>1577147268.02</v>
      </c>
      <c r="E3386">
        <v>437</v>
      </c>
      <c r="F3386">
        <v>894</v>
      </c>
      <c r="G3386">
        <v>628</v>
      </c>
      <c r="H3386">
        <v>698</v>
      </c>
      <c r="I3386">
        <v>284</v>
      </c>
      <c r="J3386">
        <f t="shared" si="1301"/>
        <v>588.20000000000005</v>
      </c>
      <c r="K3386">
        <f t="shared" si="1302"/>
        <v>10.600000000000023</v>
      </c>
      <c r="L3386">
        <f t="shared" si="1306"/>
        <v>-81.559989109747988</v>
      </c>
      <c r="M3386">
        <f t="shared" si="1307"/>
        <v>-5286.4020927253459</v>
      </c>
      <c r="N3386" t="str">
        <f t="shared" si="1303"/>
        <v>TRANSITION</v>
      </c>
      <c r="O3386" s="2" t="str">
        <f t="shared" si="1304"/>
        <v>TRANSITION</v>
      </c>
      <c r="P3386" s="2">
        <f t="shared" si="1314"/>
        <v>287</v>
      </c>
      <c r="Q3386" s="2">
        <f t="shared" si="1315"/>
        <v>297</v>
      </c>
      <c r="R3386" s="2">
        <f t="shared" si="1316"/>
        <v>296</v>
      </c>
      <c r="S3386" s="2">
        <f t="shared" si="1317"/>
        <v>0</v>
      </c>
      <c r="T3386" s="2">
        <f t="shared" si="1318"/>
        <v>0</v>
      </c>
      <c r="U3386" s="2" t="str">
        <f t="shared" si="1308"/>
        <v>RELAX</v>
      </c>
      <c r="V3386" s="2">
        <f t="shared" si="1309"/>
        <v>0</v>
      </c>
      <c r="W3386" s="2">
        <f t="shared" si="1319"/>
        <v>285.42904941525825</v>
      </c>
      <c r="Y3386" s="2">
        <f t="shared" si="1323"/>
        <v>286.09142028423787</v>
      </c>
      <c r="Z3386" s="2">
        <f t="shared" si="1324"/>
        <v>290.08858240150334</v>
      </c>
      <c r="AA3386" s="2">
        <f t="shared" si="1325"/>
        <v>288.51021685049801</v>
      </c>
      <c r="AB3386" s="2" t="str">
        <f t="shared" si="1320"/>
        <v>low</v>
      </c>
      <c r="AC3386" s="2">
        <f t="shared" si="1321"/>
        <v>285.14323953220662</v>
      </c>
      <c r="AD3386" s="2">
        <f t="shared" si="1310"/>
        <v>8.4202588210133644</v>
      </c>
      <c r="AE3386" s="2">
        <f t="shared" si="1311"/>
        <v>818.68221825998762</v>
      </c>
      <c r="AF3386" s="2">
        <f t="shared" si="1312"/>
        <v>250</v>
      </c>
      <c r="AG3386" s="2">
        <f t="shared" si="1313"/>
        <v>275</v>
      </c>
    </row>
    <row r="3387" spans="1:33" x14ac:dyDescent="0.2">
      <c r="A3387" s="2">
        <f t="shared" si="1305"/>
        <v>75.920000076293945</v>
      </c>
      <c r="B3387">
        <v>0.93074798583999996</v>
      </c>
      <c r="C3387" s="2">
        <f t="shared" si="1322"/>
        <v>75.79074764251736</v>
      </c>
      <c r="D3387">
        <v>1577147268.04</v>
      </c>
      <c r="E3387">
        <v>436</v>
      </c>
      <c r="F3387">
        <v>893</v>
      </c>
      <c r="G3387">
        <v>627</v>
      </c>
      <c r="H3387">
        <v>698</v>
      </c>
      <c r="I3387">
        <v>284</v>
      </c>
      <c r="J3387">
        <f t="shared" si="1301"/>
        <v>587.6</v>
      </c>
      <c r="K3387">
        <f t="shared" si="1302"/>
        <v>10</v>
      </c>
      <c r="L3387">
        <f t="shared" si="1306"/>
        <v>0</v>
      </c>
      <c r="M3387">
        <f t="shared" si="1307"/>
        <v>4007.8659296205701</v>
      </c>
      <c r="N3387" t="str">
        <f t="shared" si="1303"/>
        <v>TRANSITION</v>
      </c>
      <c r="O3387" s="2" t="str">
        <f t="shared" si="1304"/>
        <v>ONE</v>
      </c>
      <c r="P3387" s="2">
        <f t="shared" si="1314"/>
        <v>286</v>
      </c>
      <c r="Q3387" s="2">
        <f t="shared" si="1315"/>
        <v>297</v>
      </c>
      <c r="R3387" s="2">
        <f t="shared" si="1316"/>
        <v>296</v>
      </c>
      <c r="S3387" s="2">
        <f t="shared" si="1317"/>
        <v>0</v>
      </c>
      <c r="T3387" s="2">
        <f t="shared" si="1318"/>
        <v>0</v>
      </c>
      <c r="U3387" s="2" t="str">
        <f t="shared" si="1308"/>
        <v>RELAX</v>
      </c>
      <c r="V3387" s="2">
        <f t="shared" si="1309"/>
        <v>0</v>
      </c>
      <c r="W3387" s="2">
        <f t="shared" si="1319"/>
        <v>285.14323953220662</v>
      </c>
      <c r="Y3387" s="2">
        <f t="shared" si="1323"/>
        <v>285.90178413383165</v>
      </c>
      <c r="Z3387" s="2">
        <f t="shared" si="1324"/>
        <v>290.08858240150334</v>
      </c>
      <c r="AA3387" s="2">
        <f t="shared" si="1325"/>
        <v>288.48927702218504</v>
      </c>
      <c r="AB3387" s="2" t="str">
        <f t="shared" si="1320"/>
        <v>low</v>
      </c>
      <c r="AC3387" s="2">
        <f t="shared" si="1321"/>
        <v>285.31459162576533</v>
      </c>
      <c r="AD3387" s="2">
        <f t="shared" si="1310"/>
        <v>13.784250615728075</v>
      </c>
      <c r="AE3387" s="2">
        <f t="shared" si="1311"/>
        <v>263.58708719140742</v>
      </c>
      <c r="AF3387" s="2">
        <f t="shared" si="1312"/>
        <v>250</v>
      </c>
      <c r="AG3387" s="2">
        <f t="shared" si="1313"/>
        <v>275</v>
      </c>
    </row>
    <row r="3388" spans="1:33" x14ac:dyDescent="0.2">
      <c r="A3388" s="2">
        <f t="shared" si="1305"/>
        <v>75.940000057220459</v>
      </c>
      <c r="B3388">
        <v>0.95520210266100003</v>
      </c>
      <c r="C3388" s="2">
        <f t="shared" si="1322"/>
        <v>75.815201759338365</v>
      </c>
      <c r="D3388">
        <v>1577147268.0599999</v>
      </c>
      <c r="E3388">
        <v>438</v>
      </c>
      <c r="F3388">
        <v>893</v>
      </c>
      <c r="G3388">
        <v>628</v>
      </c>
      <c r="H3388">
        <v>697</v>
      </c>
      <c r="I3388">
        <v>286</v>
      </c>
      <c r="J3388">
        <f t="shared" si="1301"/>
        <v>588.4</v>
      </c>
      <c r="K3388">
        <f t="shared" si="1302"/>
        <v>10.799999999999955</v>
      </c>
      <c r="L3388">
        <f t="shared" si="1306"/>
        <v>81.785820139801245</v>
      </c>
      <c r="M3388">
        <f t="shared" si="1307"/>
        <v>3344.4601879699594</v>
      </c>
      <c r="N3388" t="str">
        <f t="shared" si="1303"/>
        <v>TRANSITION</v>
      </c>
      <c r="O3388" s="2" t="str">
        <f t="shared" si="1304"/>
        <v>TRANSITION</v>
      </c>
      <c r="P3388" s="2">
        <f t="shared" si="1314"/>
        <v>286</v>
      </c>
      <c r="Q3388" s="2">
        <f t="shared" si="1315"/>
        <v>297</v>
      </c>
      <c r="R3388" s="2">
        <f t="shared" si="1316"/>
        <v>296</v>
      </c>
      <c r="S3388" s="2">
        <f t="shared" si="1317"/>
        <v>0</v>
      </c>
      <c r="T3388" s="2">
        <f t="shared" si="1318"/>
        <v>0</v>
      </c>
      <c r="U3388" s="2" t="str">
        <f t="shared" si="1308"/>
        <v>RELAX</v>
      </c>
      <c r="V3388" s="2">
        <f t="shared" si="1309"/>
        <v>0</v>
      </c>
      <c r="W3388" s="2">
        <f t="shared" si="1319"/>
        <v>285.31459162576533</v>
      </c>
      <c r="Y3388" s="2">
        <f t="shared" si="1323"/>
        <v>285.78434563221839</v>
      </c>
      <c r="Z3388" s="2">
        <f t="shared" si="1324"/>
        <v>290.08858240150334</v>
      </c>
      <c r="AA3388" s="2">
        <f t="shared" si="1325"/>
        <v>288.45990237776738</v>
      </c>
      <c r="AB3388" s="2" t="str">
        <f t="shared" si="1320"/>
        <v>low</v>
      </c>
      <c r="AC3388" s="2">
        <f t="shared" si="1321"/>
        <v>285.65167330061229</v>
      </c>
      <c r="AD3388" s="2">
        <f t="shared" si="1310"/>
        <v>-13.278170569896439</v>
      </c>
      <c r="AE3388" s="2">
        <f t="shared" si="1311"/>
        <v>-1106.6611558175166</v>
      </c>
      <c r="AF3388" s="2">
        <f t="shared" si="1312"/>
        <v>250</v>
      </c>
      <c r="AG3388" s="2">
        <f t="shared" si="1313"/>
        <v>275</v>
      </c>
    </row>
    <row r="3389" spans="1:33" x14ac:dyDescent="0.2">
      <c r="A3389" s="2">
        <f t="shared" si="1305"/>
        <v>75.970000028610229</v>
      </c>
      <c r="B3389">
        <v>0.98008012771599995</v>
      </c>
      <c r="C3389" s="2">
        <f t="shared" si="1322"/>
        <v>75.840079784393353</v>
      </c>
      <c r="D3389">
        <v>1577147268.0899999</v>
      </c>
      <c r="E3389">
        <v>437</v>
      </c>
      <c r="F3389">
        <v>894</v>
      </c>
      <c r="G3389">
        <v>629</v>
      </c>
      <c r="H3389">
        <v>698</v>
      </c>
      <c r="I3389">
        <v>287</v>
      </c>
      <c r="J3389">
        <f t="shared" si="1301"/>
        <v>589</v>
      </c>
      <c r="K3389">
        <f t="shared" si="1302"/>
        <v>11.399999999999977</v>
      </c>
      <c r="L3389">
        <f t="shared" si="1306"/>
        <v>40.19611676526641</v>
      </c>
      <c r="M3389">
        <f t="shared" si="1307"/>
        <v>-1671.7445730755967</v>
      </c>
      <c r="N3389" t="str">
        <f t="shared" si="1303"/>
        <v>TRANSITION</v>
      </c>
      <c r="O3389" s="2" t="str">
        <f t="shared" si="1304"/>
        <v>RELAX</v>
      </c>
      <c r="P3389" s="2">
        <f t="shared" si="1314"/>
        <v>286</v>
      </c>
      <c r="Q3389" s="2">
        <f t="shared" si="1315"/>
        <v>297</v>
      </c>
      <c r="R3389" s="2">
        <f t="shared" si="1316"/>
        <v>296</v>
      </c>
      <c r="S3389" s="2">
        <f t="shared" si="1317"/>
        <v>0</v>
      </c>
      <c r="T3389" s="2">
        <f t="shared" si="1318"/>
        <v>0</v>
      </c>
      <c r="U3389" s="2" t="str">
        <f t="shared" si="1308"/>
        <v>RELAX</v>
      </c>
      <c r="V3389" s="2">
        <f t="shared" si="1309"/>
        <v>0</v>
      </c>
      <c r="W3389" s="2">
        <f t="shared" si="1319"/>
        <v>285.65167330061229</v>
      </c>
      <c r="Y3389" s="2">
        <f t="shared" si="1323"/>
        <v>285.75781116589718</v>
      </c>
      <c r="Z3389" s="2">
        <f t="shared" si="1324"/>
        <v>290.08858240150334</v>
      </c>
      <c r="AA3389" s="2">
        <f t="shared" si="1325"/>
        <v>288.42612454048992</v>
      </c>
      <c r="AB3389" s="2" t="str">
        <f t="shared" si="1320"/>
        <v>low</v>
      </c>
      <c r="AC3389" s="2">
        <f t="shared" si="1321"/>
        <v>285.32133864048984</v>
      </c>
      <c r="AD3389" s="2">
        <f t="shared" si="1310"/>
        <v>-3.1369897127524102</v>
      </c>
      <c r="AE3389" s="2">
        <f t="shared" si="1311"/>
        <v>407.63608987144585</v>
      </c>
      <c r="AF3389" s="2">
        <f t="shared" si="1312"/>
        <v>250</v>
      </c>
      <c r="AG3389" s="2">
        <f t="shared" si="1313"/>
        <v>250</v>
      </c>
    </row>
    <row r="3390" spans="1:33" x14ac:dyDescent="0.2">
      <c r="A3390" s="2">
        <f t="shared" si="1305"/>
        <v>75.990000009536743</v>
      </c>
      <c r="B3390">
        <v>1.0005671977999999</v>
      </c>
      <c r="C3390" s="2">
        <f t="shared" si="1322"/>
        <v>75.860566854477355</v>
      </c>
      <c r="D3390">
        <v>1577147268.1099999</v>
      </c>
      <c r="E3390">
        <v>437</v>
      </c>
      <c r="F3390">
        <v>894</v>
      </c>
      <c r="G3390">
        <v>628</v>
      </c>
      <c r="H3390">
        <v>698</v>
      </c>
      <c r="I3390">
        <v>284</v>
      </c>
      <c r="J3390">
        <f t="shared" si="1301"/>
        <v>588.20000000000005</v>
      </c>
      <c r="K3390">
        <f t="shared" si="1302"/>
        <v>10.600000000000023</v>
      </c>
      <c r="L3390">
        <f t="shared" si="1306"/>
        <v>-146.43382326997289</v>
      </c>
      <c r="M3390">
        <f t="shared" si="1307"/>
        <v>-9109.6452186686238</v>
      </c>
      <c r="N3390" t="str">
        <f t="shared" si="1303"/>
        <v>TRANSITION</v>
      </c>
      <c r="O3390" s="2" t="str">
        <f t="shared" si="1304"/>
        <v>TRANSITION</v>
      </c>
      <c r="P3390" s="2">
        <f t="shared" si="1314"/>
        <v>286</v>
      </c>
      <c r="Q3390" s="2">
        <f t="shared" si="1315"/>
        <v>297</v>
      </c>
      <c r="R3390" s="2">
        <f t="shared" si="1316"/>
        <v>296</v>
      </c>
      <c r="S3390" s="2">
        <f t="shared" si="1317"/>
        <v>0</v>
      </c>
      <c r="T3390" s="2">
        <f t="shared" si="1318"/>
        <v>0</v>
      </c>
      <c r="U3390" s="2" t="str">
        <f t="shared" si="1308"/>
        <v>RELAX</v>
      </c>
      <c r="V3390" s="2">
        <f t="shared" si="1309"/>
        <v>0</v>
      </c>
      <c r="W3390" s="2">
        <f t="shared" si="1319"/>
        <v>285.32133864048984</v>
      </c>
      <c r="Y3390" s="2">
        <f t="shared" si="1323"/>
        <v>285.67051666081574</v>
      </c>
      <c r="Z3390" s="2">
        <f t="shared" si="1324"/>
        <v>290.08858240150334</v>
      </c>
      <c r="AA3390" s="2">
        <f t="shared" si="1325"/>
        <v>288.39270887176031</v>
      </c>
      <c r="AB3390" s="2" t="str">
        <f t="shared" si="1320"/>
        <v>low</v>
      </c>
      <c r="AC3390" s="2">
        <f t="shared" si="1321"/>
        <v>285.2570709123919</v>
      </c>
      <c r="AD3390" s="2">
        <f t="shared" si="1310"/>
        <v>-10.315352216583177</v>
      </c>
      <c r="AE3390" s="2">
        <f t="shared" si="1311"/>
        <v>-350.38502208458488</v>
      </c>
      <c r="AF3390" s="2">
        <f t="shared" si="1312"/>
        <v>250</v>
      </c>
      <c r="AG3390" s="2">
        <f t="shared" si="1313"/>
        <v>275</v>
      </c>
    </row>
    <row r="3391" spans="1:33" x14ac:dyDescent="0.2">
      <c r="A3391" s="2">
        <f t="shared" si="1305"/>
        <v>76.010000228881836</v>
      </c>
      <c r="B3391">
        <v>1.02494001389</v>
      </c>
      <c r="C3391" s="2">
        <f t="shared" si="1322"/>
        <v>75.884939670567363</v>
      </c>
      <c r="D3391">
        <v>1577147268.1300001</v>
      </c>
      <c r="E3391">
        <v>437</v>
      </c>
      <c r="F3391">
        <v>894</v>
      </c>
      <c r="G3391">
        <v>628</v>
      </c>
      <c r="H3391">
        <v>696</v>
      </c>
      <c r="I3391">
        <v>285</v>
      </c>
      <c r="J3391">
        <f t="shared" si="1301"/>
        <v>588</v>
      </c>
      <c r="K3391">
        <f t="shared" si="1302"/>
        <v>10.399999999999977</v>
      </c>
      <c r="L3391">
        <f t="shared" si="1306"/>
        <v>41.02931710096027</v>
      </c>
      <c r="M3391">
        <f t="shared" si="1307"/>
        <v>7691.4846310208432</v>
      </c>
      <c r="N3391" t="str">
        <f t="shared" si="1303"/>
        <v>TRANSITION</v>
      </c>
      <c r="O3391" s="2" t="str">
        <f t="shared" si="1304"/>
        <v>ONE</v>
      </c>
      <c r="P3391" s="2">
        <f t="shared" si="1314"/>
        <v>286</v>
      </c>
      <c r="Q3391" s="2">
        <f t="shared" si="1315"/>
        <v>297</v>
      </c>
      <c r="R3391" s="2">
        <f t="shared" si="1316"/>
        <v>296</v>
      </c>
      <c r="S3391" s="2">
        <f t="shared" si="1317"/>
        <v>0</v>
      </c>
      <c r="T3391" s="2">
        <f t="shared" si="1318"/>
        <v>0</v>
      </c>
      <c r="U3391" s="2" t="str">
        <f t="shared" si="1308"/>
        <v>RELAX</v>
      </c>
      <c r="V3391" s="2">
        <f t="shared" si="1309"/>
        <v>0</v>
      </c>
      <c r="W3391" s="2">
        <f t="shared" si="1319"/>
        <v>285.2570709123919</v>
      </c>
      <c r="Y3391" s="2">
        <f t="shared" si="1323"/>
        <v>285.58782751113097</v>
      </c>
      <c r="Z3391" s="2">
        <f t="shared" si="1324"/>
        <v>290.08858240150334</v>
      </c>
      <c r="AA3391" s="2">
        <f t="shared" si="1325"/>
        <v>288.35659926121303</v>
      </c>
      <c r="AB3391" s="2" t="str">
        <f t="shared" si="1320"/>
        <v>low</v>
      </c>
      <c r="AC3391" s="2">
        <f t="shared" si="1321"/>
        <v>285.00565672991354</v>
      </c>
      <c r="AD3391" s="2">
        <f t="shared" si="1310"/>
        <v>9.6990185015189816</v>
      </c>
      <c r="AE3391" s="2">
        <f t="shared" si="1311"/>
        <v>821.17596276918732</v>
      </c>
      <c r="AF3391" s="2">
        <f t="shared" si="1312"/>
        <v>250</v>
      </c>
      <c r="AG3391" s="2">
        <f t="shared" si="1313"/>
        <v>275</v>
      </c>
    </row>
    <row r="3392" spans="1:33" x14ac:dyDescent="0.2">
      <c r="A3392" s="2">
        <f t="shared" si="1305"/>
        <v>76.03000020980835</v>
      </c>
      <c r="B3392">
        <v>1.0454440116899999</v>
      </c>
      <c r="C3392" s="2">
        <f t="shared" si="1322"/>
        <v>75.905443668367354</v>
      </c>
      <c r="D3392">
        <v>1577147268.1500001</v>
      </c>
      <c r="E3392">
        <v>437</v>
      </c>
      <c r="F3392">
        <v>894</v>
      </c>
      <c r="G3392">
        <v>629</v>
      </c>
      <c r="H3392">
        <v>697</v>
      </c>
      <c r="I3392">
        <v>284</v>
      </c>
      <c r="J3392">
        <f t="shared" si="1301"/>
        <v>588.20000000000005</v>
      </c>
      <c r="K3392">
        <f t="shared" si="1302"/>
        <v>10.600000000000023</v>
      </c>
      <c r="L3392">
        <f t="shared" si="1306"/>
        <v>-48.770976750690302</v>
      </c>
      <c r="M3392">
        <f t="shared" si="1307"/>
        <v>-4379.648043644007</v>
      </c>
      <c r="N3392" t="str">
        <f t="shared" si="1303"/>
        <v>TRANSITION</v>
      </c>
      <c r="O3392" s="2" t="str">
        <f t="shared" si="1304"/>
        <v>RELAX</v>
      </c>
      <c r="P3392" s="2">
        <f t="shared" si="1314"/>
        <v>286</v>
      </c>
      <c r="Q3392" s="2">
        <f t="shared" si="1315"/>
        <v>297</v>
      </c>
      <c r="R3392" s="2">
        <f t="shared" si="1316"/>
        <v>296</v>
      </c>
      <c r="S3392" s="2">
        <f t="shared" si="1317"/>
        <v>0</v>
      </c>
      <c r="T3392" s="2">
        <f t="shared" si="1318"/>
        <v>0</v>
      </c>
      <c r="U3392" s="2" t="str">
        <f t="shared" si="1308"/>
        <v>RELAX</v>
      </c>
      <c r="V3392" s="2">
        <f t="shared" si="1309"/>
        <v>0</v>
      </c>
      <c r="W3392" s="2">
        <f t="shared" si="1319"/>
        <v>285.00565672991354</v>
      </c>
      <c r="Y3392" s="2">
        <f t="shared" si="1323"/>
        <v>285.47139335488748</v>
      </c>
      <c r="Z3392" s="2">
        <f t="shared" si="1324"/>
        <v>290.08858240150334</v>
      </c>
      <c r="AA3392" s="2">
        <f t="shared" si="1325"/>
        <v>288.31816067370892</v>
      </c>
      <c r="AB3392" s="2" t="str">
        <f t="shared" si="1320"/>
        <v>low</v>
      </c>
      <c r="AC3392" s="2">
        <f t="shared" si="1321"/>
        <v>285.20452538393084</v>
      </c>
      <c r="AD3392" s="2">
        <f t="shared" si="1310"/>
        <v>-9.7504475324122524</v>
      </c>
      <c r="AE3392" s="2">
        <f t="shared" si="1311"/>
        <v>-948.56945575420093</v>
      </c>
      <c r="AF3392" s="2">
        <f t="shared" si="1312"/>
        <v>250</v>
      </c>
      <c r="AG3392" s="2">
        <f t="shared" si="1313"/>
        <v>275</v>
      </c>
    </row>
    <row r="3393" spans="1:33" x14ac:dyDescent="0.2">
      <c r="A3393" s="2">
        <f t="shared" si="1305"/>
        <v>76.06000018119812</v>
      </c>
      <c r="B3393">
        <v>1.07015109062</v>
      </c>
      <c r="C3393" s="2">
        <f t="shared" si="1322"/>
        <v>75.930150747297361</v>
      </c>
      <c r="D3393">
        <v>1577147268.1800001</v>
      </c>
      <c r="E3393">
        <v>437</v>
      </c>
      <c r="F3393">
        <v>894</v>
      </c>
      <c r="G3393">
        <v>628</v>
      </c>
      <c r="H3393">
        <v>698</v>
      </c>
      <c r="I3393">
        <v>286</v>
      </c>
      <c r="J3393">
        <f t="shared" si="1301"/>
        <v>588.6</v>
      </c>
      <c r="K3393">
        <f t="shared" si="1302"/>
        <v>11</v>
      </c>
      <c r="L3393">
        <f t="shared" si="1306"/>
        <v>80.948460385235421</v>
      </c>
      <c r="M3393">
        <f t="shared" si="1307"/>
        <v>5250.2943590962595</v>
      </c>
      <c r="N3393" t="str">
        <f t="shared" si="1303"/>
        <v>TRANSITION</v>
      </c>
      <c r="O3393" s="2" t="str">
        <f t="shared" si="1304"/>
        <v>TRANSITION</v>
      </c>
      <c r="P3393" s="2">
        <f t="shared" si="1314"/>
        <v>286</v>
      </c>
      <c r="Q3393" s="2">
        <f t="shared" si="1315"/>
        <v>297</v>
      </c>
      <c r="R3393" s="2">
        <f t="shared" si="1316"/>
        <v>296</v>
      </c>
      <c r="S3393" s="2">
        <f t="shared" si="1317"/>
        <v>0</v>
      </c>
      <c r="T3393" s="2">
        <f t="shared" si="1318"/>
        <v>0</v>
      </c>
      <c r="U3393" s="2" t="str">
        <f t="shared" si="1308"/>
        <v>RELAX</v>
      </c>
      <c r="V3393" s="2">
        <f t="shared" si="1309"/>
        <v>0</v>
      </c>
      <c r="W3393" s="2">
        <f t="shared" si="1319"/>
        <v>285.20452538393084</v>
      </c>
      <c r="Y3393" s="2">
        <f t="shared" si="1323"/>
        <v>285.41801976069621</v>
      </c>
      <c r="Z3393" s="2">
        <f t="shared" si="1324"/>
        <v>290.08858240150334</v>
      </c>
      <c r="AA3393" s="2">
        <f t="shared" si="1325"/>
        <v>288.27582230776784</v>
      </c>
      <c r="AB3393" s="2" t="str">
        <f t="shared" si="1320"/>
        <v>low</v>
      </c>
      <c r="AC3393" s="2">
        <f t="shared" si="1321"/>
        <v>284.96362030714471</v>
      </c>
      <c r="AD3393" s="2">
        <f t="shared" si="1310"/>
        <v>-16.037426752169466</v>
      </c>
      <c r="AE3393" s="2">
        <f t="shared" si="1311"/>
        <v>-254.46064415665757</v>
      </c>
      <c r="AF3393" s="2">
        <f t="shared" si="1312"/>
        <v>250</v>
      </c>
      <c r="AG3393" s="2">
        <f t="shared" si="1313"/>
        <v>275</v>
      </c>
    </row>
    <row r="3394" spans="1:33" x14ac:dyDescent="0.2">
      <c r="A3394" s="2">
        <f t="shared" si="1305"/>
        <v>76.080000162124634</v>
      </c>
      <c r="B3394">
        <v>1.09463906288</v>
      </c>
      <c r="C3394" s="2">
        <f t="shared" si="1322"/>
        <v>75.954638719557366</v>
      </c>
      <c r="D3394">
        <v>1577147268.2</v>
      </c>
      <c r="E3394">
        <v>437</v>
      </c>
      <c r="F3394">
        <v>894</v>
      </c>
      <c r="G3394">
        <v>628</v>
      </c>
      <c r="H3394">
        <v>697</v>
      </c>
      <c r="I3394">
        <v>284</v>
      </c>
      <c r="J3394">
        <f t="shared" ref="J3394:J3457" si="1326">(E3394+F3394+G3394+H3394+I3394)/5</f>
        <v>588</v>
      </c>
      <c r="K3394">
        <f t="shared" ref="K3394:K3457" si="1327">J3394-577.6</f>
        <v>10.399999999999977</v>
      </c>
      <c r="L3394">
        <f t="shared" si="1306"/>
        <v>-81.672748513641153</v>
      </c>
      <c r="M3394">
        <f t="shared" si="1307"/>
        <v>-6640.8605486911247</v>
      </c>
      <c r="N3394" t="str">
        <f t="shared" ref="N3394:N3457" si="1328">IF(I3394&gt;290,"RELAX",IF(I3394&lt;280,"ONE","TRANSITION"))</f>
        <v>TRANSITION</v>
      </c>
      <c r="O3394" s="2" t="str">
        <f t="shared" ref="O3394:O3457" si="1329">IF(OR(ABS(L3394)&lt;80, ABS(L3394)&gt;1000),IF(M3394&gt;0,"ONE","RELAX"),IF(AND(ABS(L3394)&gt;40, ABS(L3394) &lt; 200),"TRANSITION","UNDEFINED"))</f>
        <v>TRANSITION</v>
      </c>
      <c r="P3394" s="2">
        <f t="shared" si="1314"/>
        <v>286</v>
      </c>
      <c r="Q3394" s="2">
        <f t="shared" si="1315"/>
        <v>297</v>
      </c>
      <c r="R3394" s="2">
        <f t="shared" si="1316"/>
        <v>296</v>
      </c>
      <c r="S3394" s="2">
        <f t="shared" si="1317"/>
        <v>0</v>
      </c>
      <c r="T3394" s="2">
        <f t="shared" si="1318"/>
        <v>0</v>
      </c>
      <c r="U3394" s="2" t="str">
        <f t="shared" si="1308"/>
        <v>RELAX</v>
      </c>
      <c r="V3394" s="2">
        <f t="shared" si="1309"/>
        <v>0</v>
      </c>
      <c r="W3394" s="2">
        <f t="shared" si="1319"/>
        <v>284.96362030714471</v>
      </c>
      <c r="Y3394" s="2">
        <f t="shared" si="1323"/>
        <v>285.3271398699859</v>
      </c>
      <c r="Z3394" s="2">
        <f t="shared" si="1324"/>
        <v>290.08858240150334</v>
      </c>
      <c r="AA3394" s="2">
        <f t="shared" si="1325"/>
        <v>288.23293218041425</v>
      </c>
      <c r="AB3394" s="2" t="str">
        <f t="shared" si="1320"/>
        <v>low</v>
      </c>
      <c r="AC3394" s="2">
        <f t="shared" si="1321"/>
        <v>284.5708962457158</v>
      </c>
      <c r="AD3394" s="2">
        <f t="shared" si="1310"/>
        <v>4.2091526761571583</v>
      </c>
      <c r="AE3394" s="2">
        <f t="shared" si="1311"/>
        <v>826.79689495559046</v>
      </c>
      <c r="AF3394" s="2">
        <f t="shared" si="1312"/>
        <v>250</v>
      </c>
      <c r="AG3394" s="2">
        <f t="shared" si="1313"/>
        <v>250</v>
      </c>
    </row>
    <row r="3395" spans="1:33" x14ac:dyDescent="0.2">
      <c r="A3395" s="2">
        <f t="shared" ref="A3395:A3458" si="1330">D3395-$D$2</f>
        <v>76.100000143051147</v>
      </c>
      <c r="B3395">
        <v>1.11502814293</v>
      </c>
      <c r="C3395" s="2">
        <f t="shared" si="1322"/>
        <v>75.975027799607361</v>
      </c>
      <c r="D3395">
        <v>1577147268.22</v>
      </c>
      <c r="E3395">
        <v>436</v>
      </c>
      <c r="F3395">
        <v>894</v>
      </c>
      <c r="G3395">
        <v>629</v>
      </c>
      <c r="H3395">
        <v>697</v>
      </c>
      <c r="I3395">
        <v>283</v>
      </c>
      <c r="J3395">
        <f t="shared" si="1326"/>
        <v>587.79999999999995</v>
      </c>
      <c r="K3395">
        <f t="shared" si="1327"/>
        <v>10.199999999999932</v>
      </c>
      <c r="L3395">
        <f t="shared" ref="L3395:L3458" si="1331">(I3395-I3394)/(B3395-B3394)</f>
        <v>-49.045861684181396</v>
      </c>
      <c r="M3395">
        <f t="shared" ref="M3395:M3458" si="1332">(L3395-L3394)/(B3395-B3394)</f>
        <v>1600.2137786231231</v>
      </c>
      <c r="N3395" t="str">
        <f t="shared" si="1328"/>
        <v>TRANSITION</v>
      </c>
      <c r="O3395" s="2" t="str">
        <f t="shared" si="1329"/>
        <v>ONE</v>
      </c>
      <c r="P3395" s="2">
        <f t="shared" si="1314"/>
        <v>285</v>
      </c>
      <c r="Q3395" s="2">
        <f t="shared" si="1315"/>
        <v>297</v>
      </c>
      <c r="R3395" s="2">
        <f t="shared" si="1316"/>
        <v>296</v>
      </c>
      <c r="S3395" s="2">
        <f t="shared" si="1317"/>
        <v>0</v>
      </c>
      <c r="T3395" s="2">
        <f t="shared" si="1318"/>
        <v>0</v>
      </c>
      <c r="U3395" s="2" t="str">
        <f t="shared" ref="U3395:U3458" si="1333">IF(AND(S3395=0,T3395&gt;0),"ONE",IF(AND(S3395=0,T3395&lt;0),"RELAX",IF(AND(S3395=0,T3395=0),U3394,"TRANSITION")))</f>
        <v>RELAX</v>
      </c>
      <c r="V3395" s="2">
        <f t="shared" ref="V3395:V3458" si="1334">IF(U3395="RELAX",0,IF(U3395="TRANSITION",1,IF(U3395="ONE",2)))</f>
        <v>0</v>
      </c>
      <c r="W3395" s="2">
        <f t="shared" si="1319"/>
        <v>284.5708962457158</v>
      </c>
      <c r="Y3395" s="2">
        <f t="shared" si="1323"/>
        <v>285.17589114513191</v>
      </c>
      <c r="Z3395" s="2">
        <f t="shared" si="1324"/>
        <v>290.08858240150334</v>
      </c>
      <c r="AA3395" s="2">
        <f t="shared" si="1325"/>
        <v>288.18764256489283</v>
      </c>
      <c r="AB3395" s="2" t="str">
        <f t="shared" si="1320"/>
        <v>low</v>
      </c>
      <c r="AC3395" s="2">
        <f t="shared" si="1321"/>
        <v>284.65671699657264</v>
      </c>
      <c r="AD3395" s="2">
        <f t="shared" ref="AD3395:AD3458" si="1335">(AC3396-AC3395)/(B3396-B3395)</f>
        <v>10.856592559903307</v>
      </c>
      <c r="AE3395" s="2">
        <f t="shared" ref="AE3395:AE3458" si="1336">(AD3395-AD3394)/(B3395-B3394)</f>
        <v>326.02941709212445</v>
      </c>
      <c r="AF3395" s="2">
        <f t="shared" ref="AF3395:AF3458" si="1337">IF(AB3395="low",250,IF(AB3395="high",300,275))</f>
        <v>250</v>
      </c>
      <c r="AG3395" s="2">
        <f t="shared" ref="AG3395:AG3458" si="1338">IF(ABS(AD3395)&lt;5,IF(AE3395&gt;0,250,IF(AE3395&lt;0,300,100)),275)</f>
        <v>275</v>
      </c>
    </row>
    <row r="3396" spans="1:33" x14ac:dyDescent="0.2">
      <c r="A3396" s="2">
        <f t="shared" si="1330"/>
        <v>76.130000114440918</v>
      </c>
      <c r="B3396">
        <v>1.1397740840899999</v>
      </c>
      <c r="C3396" s="2">
        <f t="shared" si="1322"/>
        <v>75.999773740767353</v>
      </c>
      <c r="D3396">
        <v>1577147268.25</v>
      </c>
      <c r="E3396">
        <v>438</v>
      </c>
      <c r="F3396">
        <v>893</v>
      </c>
      <c r="G3396">
        <v>628</v>
      </c>
      <c r="H3396">
        <v>698</v>
      </c>
      <c r="I3396">
        <v>285</v>
      </c>
      <c r="J3396">
        <f t="shared" si="1326"/>
        <v>588.4</v>
      </c>
      <c r="K3396">
        <f t="shared" si="1327"/>
        <v>10.799999999999955</v>
      </c>
      <c r="L3396">
        <f t="shared" si="1331"/>
        <v>80.821334984537074</v>
      </c>
      <c r="M3396">
        <f t="shared" si="1332"/>
        <v>5248.0201027326257</v>
      </c>
      <c r="N3396" t="str">
        <f t="shared" si="1328"/>
        <v>TRANSITION</v>
      </c>
      <c r="O3396" s="2" t="str">
        <f t="shared" si="1329"/>
        <v>TRANSITION</v>
      </c>
      <c r="P3396" s="2">
        <f t="shared" ref="P3396:P3459" si="1339">IF(($I3397-$I3396)&lt;2,P3395,$I3397)</f>
        <v>285</v>
      </c>
      <c r="Q3396" s="2">
        <f t="shared" ref="Q3396:Q3459" si="1340">IF(($I3397-$I3396)&lt;4,Q3395,$I3397)</f>
        <v>297</v>
      </c>
      <c r="R3396" s="2">
        <f t="shared" ref="R3396:R3459" si="1341">IF(($I3397-$I3396)&lt;6,R3395,$I3397)</f>
        <v>296</v>
      </c>
      <c r="S3396" s="2">
        <f t="shared" ref="S3396:S3459" si="1342">(Q3396-Q3395)/(B3396-B3395)</f>
        <v>0</v>
      </c>
      <c r="T3396" s="2">
        <f t="shared" ref="T3396:T3459" si="1343">(S3396-S3395)/(B3396-B3395)</f>
        <v>0</v>
      </c>
      <c r="U3396" s="2" t="str">
        <f t="shared" si="1333"/>
        <v>RELAX</v>
      </c>
      <c r="V3396" s="2">
        <f t="shared" si="1334"/>
        <v>0</v>
      </c>
      <c r="W3396" s="2">
        <f t="shared" ref="W3396:W3459" si="1344">$X$2*I3396+(1-$X$2)*W3395</f>
        <v>284.65671699657264</v>
      </c>
      <c r="Y3396" s="2">
        <f t="shared" si="1323"/>
        <v>285.07205631542007</v>
      </c>
      <c r="Z3396" s="2">
        <f t="shared" si="1324"/>
        <v>290.08858240150334</v>
      </c>
      <c r="AA3396" s="2">
        <f t="shared" si="1325"/>
        <v>288.13705499390477</v>
      </c>
      <c r="AB3396" s="2" t="str">
        <f t="shared" ref="AB3396:AB3459" si="1345">IF(W3396&gt;AA3395+1,"high",IF(W3396&lt;AA3395-1,"low","middle"))</f>
        <v>low</v>
      </c>
      <c r="AC3396" s="2">
        <f t="shared" ref="AC3396:AC3459" si="1346">IF(ABS(($W3397-$W3396))&lt;$X$6,AC3395,$W3397)</f>
        <v>284.9253735972581</v>
      </c>
      <c r="AD3396" s="2">
        <f t="shared" si="1335"/>
        <v>-9.0112909473508704</v>
      </c>
      <c r="AE3396" s="2">
        <f t="shared" si="1336"/>
        <v>-802.87443418677458</v>
      </c>
      <c r="AF3396" s="2">
        <f t="shared" si="1337"/>
        <v>250</v>
      </c>
      <c r="AG3396" s="2">
        <f t="shared" si="1338"/>
        <v>275</v>
      </c>
    </row>
    <row r="3397" spans="1:33" x14ac:dyDescent="0.2">
      <c r="A3397" s="2">
        <f t="shared" si="1330"/>
        <v>76.150000095367432</v>
      </c>
      <c r="B3397">
        <v>1.1603121757499999</v>
      </c>
      <c r="C3397" s="2">
        <f t="shared" si="1322"/>
        <v>76.020311832427353</v>
      </c>
      <c r="D3397">
        <v>1577147268.27</v>
      </c>
      <c r="E3397">
        <v>438</v>
      </c>
      <c r="F3397">
        <v>895</v>
      </c>
      <c r="G3397">
        <v>628</v>
      </c>
      <c r="H3397">
        <v>698</v>
      </c>
      <c r="I3397">
        <v>286</v>
      </c>
      <c r="J3397">
        <f t="shared" si="1326"/>
        <v>589</v>
      </c>
      <c r="K3397">
        <f t="shared" si="1327"/>
        <v>11.399999999999977</v>
      </c>
      <c r="L3397">
        <f t="shared" si="1331"/>
        <v>48.690015438367219</v>
      </c>
      <c r="M3397">
        <f t="shared" si="1332"/>
        <v>-1564.4744447581206</v>
      </c>
      <c r="N3397" t="str">
        <f t="shared" si="1328"/>
        <v>TRANSITION</v>
      </c>
      <c r="O3397" s="2" t="str">
        <f t="shared" si="1329"/>
        <v>RELAX</v>
      </c>
      <c r="P3397" s="2">
        <f t="shared" si="1339"/>
        <v>285</v>
      </c>
      <c r="Q3397" s="2">
        <f t="shared" si="1340"/>
        <v>297</v>
      </c>
      <c r="R3397" s="2">
        <f t="shared" si="1341"/>
        <v>296</v>
      </c>
      <c r="S3397" s="2">
        <f t="shared" si="1342"/>
        <v>0</v>
      </c>
      <c r="T3397" s="2">
        <f t="shared" si="1343"/>
        <v>0</v>
      </c>
      <c r="U3397" s="2" t="str">
        <f t="shared" si="1333"/>
        <v>RELAX</v>
      </c>
      <c r="V3397" s="2">
        <f t="shared" si="1334"/>
        <v>0</v>
      </c>
      <c r="W3397" s="2">
        <f t="shared" si="1344"/>
        <v>284.9253735972581</v>
      </c>
      <c r="Y3397" s="2">
        <f t="shared" si="1323"/>
        <v>285.04271977178769</v>
      </c>
      <c r="Z3397" s="2">
        <f t="shared" si="1324"/>
        <v>290.08858240150334</v>
      </c>
      <c r="AA3397" s="2">
        <f t="shared" si="1325"/>
        <v>288.08380505998053</v>
      </c>
      <c r="AB3397" s="2" t="str">
        <f t="shared" si="1345"/>
        <v>low</v>
      </c>
      <c r="AC3397" s="2">
        <f t="shared" si="1346"/>
        <v>284.74029887780648</v>
      </c>
      <c r="AD3397" s="2">
        <f t="shared" si="1335"/>
        <v>-6.0628113995569919</v>
      </c>
      <c r="AE3397" s="2">
        <f t="shared" si="1336"/>
        <v>143.56151470179393</v>
      </c>
      <c r="AF3397" s="2">
        <f t="shared" si="1337"/>
        <v>250</v>
      </c>
      <c r="AG3397" s="2">
        <f t="shared" si="1338"/>
        <v>275</v>
      </c>
    </row>
    <row r="3398" spans="1:33" x14ac:dyDescent="0.2">
      <c r="A3398" s="2">
        <f t="shared" si="1330"/>
        <v>76.170000076293945</v>
      </c>
      <c r="B3398">
        <v>1.18473315239</v>
      </c>
      <c r="C3398" s="2">
        <f t="shared" si="1322"/>
        <v>76.044732809067355</v>
      </c>
      <c r="D3398">
        <v>1577147268.29</v>
      </c>
      <c r="E3398">
        <v>436</v>
      </c>
      <c r="F3398">
        <v>894</v>
      </c>
      <c r="G3398">
        <v>628</v>
      </c>
      <c r="H3398">
        <v>696</v>
      </c>
      <c r="I3398">
        <v>284</v>
      </c>
      <c r="J3398">
        <f t="shared" si="1326"/>
        <v>587.6</v>
      </c>
      <c r="K3398">
        <f t="shared" si="1327"/>
        <v>10</v>
      </c>
      <c r="L3398">
        <f t="shared" si="1331"/>
        <v>-81.896806564407427</v>
      </c>
      <c r="M3398">
        <f t="shared" si="1332"/>
        <v>-5347.3218507109696</v>
      </c>
      <c r="N3398" t="str">
        <f t="shared" si="1328"/>
        <v>TRANSITION</v>
      </c>
      <c r="O3398" s="2" t="str">
        <f t="shared" si="1329"/>
        <v>TRANSITION</v>
      </c>
      <c r="P3398" s="2">
        <f t="shared" si="1339"/>
        <v>285</v>
      </c>
      <c r="Q3398" s="2">
        <f t="shared" si="1340"/>
        <v>297</v>
      </c>
      <c r="R3398" s="2">
        <f t="shared" si="1341"/>
        <v>296</v>
      </c>
      <c r="S3398" s="2">
        <f t="shared" si="1342"/>
        <v>0</v>
      </c>
      <c r="T3398" s="2">
        <f t="shared" si="1343"/>
        <v>0</v>
      </c>
      <c r="U3398" s="2" t="str">
        <f t="shared" si="1333"/>
        <v>RELAX</v>
      </c>
      <c r="V3398" s="2">
        <f t="shared" si="1334"/>
        <v>0</v>
      </c>
      <c r="W3398" s="2">
        <f t="shared" si="1344"/>
        <v>284.74029887780648</v>
      </c>
      <c r="Y3398" s="2">
        <f t="shared" si="1323"/>
        <v>284.98223559299146</v>
      </c>
      <c r="Z3398" s="2">
        <f t="shared" si="1324"/>
        <v>290.08858240150334</v>
      </c>
      <c r="AA3398" s="2">
        <f t="shared" si="1325"/>
        <v>288.03175079557087</v>
      </c>
      <c r="AB3398" s="2" t="str">
        <f t="shared" si="1345"/>
        <v>low</v>
      </c>
      <c r="AC3398" s="2">
        <f t="shared" si="1346"/>
        <v>284.59223910224517</v>
      </c>
      <c r="AD3398" s="2">
        <f t="shared" si="1335"/>
        <v>3.9890683504328903</v>
      </c>
      <c r="AE3398" s="2">
        <f t="shared" si="1336"/>
        <v>411.60842574680277</v>
      </c>
      <c r="AF3398" s="2">
        <f t="shared" si="1337"/>
        <v>250</v>
      </c>
      <c r="AG3398" s="2">
        <f t="shared" si="1338"/>
        <v>250</v>
      </c>
    </row>
    <row r="3399" spans="1:33" x14ac:dyDescent="0.2">
      <c r="A3399" s="2">
        <f t="shared" si="1330"/>
        <v>76.190000057220459</v>
      </c>
      <c r="B3399">
        <v>1.2051770687100001</v>
      </c>
      <c r="C3399" s="2">
        <f t="shared" si="1322"/>
        <v>76.06517672538736</v>
      </c>
      <c r="D3399">
        <v>1577147268.3099999</v>
      </c>
      <c r="E3399">
        <v>436</v>
      </c>
      <c r="F3399">
        <v>894</v>
      </c>
      <c r="G3399">
        <v>628</v>
      </c>
      <c r="H3399">
        <v>696</v>
      </c>
      <c r="I3399">
        <v>284</v>
      </c>
      <c r="J3399">
        <f t="shared" si="1326"/>
        <v>587.6</v>
      </c>
      <c r="K3399">
        <f t="shared" si="1327"/>
        <v>10</v>
      </c>
      <c r="L3399">
        <f t="shared" si="1331"/>
        <v>0</v>
      </c>
      <c r="M3399">
        <f t="shared" si="1332"/>
        <v>4005.9255419808464</v>
      </c>
      <c r="N3399" t="str">
        <f t="shared" si="1328"/>
        <v>TRANSITION</v>
      </c>
      <c r="O3399" s="2" t="str">
        <f t="shared" si="1329"/>
        <v>ONE</v>
      </c>
      <c r="P3399" s="2">
        <f t="shared" si="1339"/>
        <v>285</v>
      </c>
      <c r="Q3399" s="2">
        <f t="shared" si="1340"/>
        <v>297</v>
      </c>
      <c r="R3399" s="2">
        <f t="shared" si="1341"/>
        <v>296</v>
      </c>
      <c r="S3399" s="2">
        <f t="shared" si="1342"/>
        <v>0</v>
      </c>
      <c r="T3399" s="2">
        <f t="shared" si="1343"/>
        <v>0</v>
      </c>
      <c r="U3399" s="2" t="str">
        <f t="shared" si="1333"/>
        <v>RELAX</v>
      </c>
      <c r="V3399" s="2">
        <f t="shared" si="1334"/>
        <v>0</v>
      </c>
      <c r="W3399" s="2">
        <f t="shared" si="1344"/>
        <v>284.59223910224517</v>
      </c>
      <c r="Y3399" s="2">
        <f t="shared" si="1323"/>
        <v>284.90423629484224</v>
      </c>
      <c r="Z3399" s="2">
        <f t="shared" si="1324"/>
        <v>290.08858240150334</v>
      </c>
      <c r="AA3399" s="2">
        <f t="shared" si="1325"/>
        <v>287.97927503544184</v>
      </c>
      <c r="AB3399" s="2" t="str">
        <f t="shared" si="1345"/>
        <v>low</v>
      </c>
      <c r="AC3399" s="2">
        <f t="shared" si="1346"/>
        <v>284.67379128179618</v>
      </c>
      <c r="AD3399" s="2">
        <f t="shared" si="1335"/>
        <v>2.6512523254010176</v>
      </c>
      <c r="AE3399" s="2">
        <f t="shared" si="1336"/>
        <v>-65.438343812975802</v>
      </c>
      <c r="AF3399" s="2">
        <f t="shared" si="1337"/>
        <v>250</v>
      </c>
      <c r="AG3399" s="2">
        <f t="shared" si="1338"/>
        <v>300</v>
      </c>
    </row>
    <row r="3400" spans="1:33" x14ac:dyDescent="0.2">
      <c r="A3400" s="2">
        <f t="shared" si="1330"/>
        <v>76.220000028610229</v>
      </c>
      <c r="B3400">
        <v>1.2297849655199999</v>
      </c>
      <c r="C3400" s="2">
        <f t="shared" si="1322"/>
        <v>76.089784622197357</v>
      </c>
      <c r="D3400">
        <v>1577147268.3399999</v>
      </c>
      <c r="E3400">
        <v>438</v>
      </c>
      <c r="F3400">
        <v>894</v>
      </c>
      <c r="G3400">
        <v>628</v>
      </c>
      <c r="H3400">
        <v>698</v>
      </c>
      <c r="I3400">
        <v>285</v>
      </c>
      <c r="J3400">
        <f t="shared" si="1326"/>
        <v>588.6</v>
      </c>
      <c r="K3400">
        <f t="shared" si="1327"/>
        <v>11</v>
      </c>
      <c r="L3400">
        <f t="shared" si="1331"/>
        <v>40.637361564098889</v>
      </c>
      <c r="M3400">
        <f t="shared" si="1332"/>
        <v>1651.3951548913014</v>
      </c>
      <c r="N3400" t="str">
        <f t="shared" si="1328"/>
        <v>TRANSITION</v>
      </c>
      <c r="O3400" s="2" t="str">
        <f t="shared" si="1329"/>
        <v>ONE</v>
      </c>
      <c r="P3400" s="2">
        <f t="shared" si="1339"/>
        <v>285</v>
      </c>
      <c r="Q3400" s="2">
        <f t="shared" si="1340"/>
        <v>297</v>
      </c>
      <c r="R3400" s="2">
        <f t="shared" si="1341"/>
        <v>296</v>
      </c>
      <c r="S3400" s="2">
        <f t="shared" si="1342"/>
        <v>0</v>
      </c>
      <c r="T3400" s="2">
        <f t="shared" si="1343"/>
        <v>0</v>
      </c>
      <c r="U3400" s="2" t="str">
        <f t="shared" si="1333"/>
        <v>RELAX</v>
      </c>
      <c r="V3400" s="2">
        <f t="shared" si="1334"/>
        <v>0</v>
      </c>
      <c r="W3400" s="2">
        <f t="shared" si="1344"/>
        <v>284.67379128179618</v>
      </c>
      <c r="Y3400" s="2">
        <f t="shared" si="1323"/>
        <v>284.85814729223307</v>
      </c>
      <c r="Z3400" s="2">
        <f t="shared" si="1324"/>
        <v>290.08858240150334</v>
      </c>
      <c r="AA3400" s="2">
        <f t="shared" si="1325"/>
        <v>287.92552309841187</v>
      </c>
      <c r="AB3400" s="2" t="str">
        <f t="shared" si="1345"/>
        <v>low</v>
      </c>
      <c r="AC3400" s="2">
        <f t="shared" si="1346"/>
        <v>284.73903302543692</v>
      </c>
      <c r="AD3400" s="2">
        <f t="shared" si="1335"/>
        <v>-6.0705799382692129</v>
      </c>
      <c r="AE3400" s="2">
        <f t="shared" si="1336"/>
        <v>-354.43225120019019</v>
      </c>
      <c r="AF3400" s="2">
        <f t="shared" si="1337"/>
        <v>250</v>
      </c>
      <c r="AG3400" s="2">
        <f t="shared" si="1338"/>
        <v>275</v>
      </c>
    </row>
    <row r="3401" spans="1:33" x14ac:dyDescent="0.2">
      <c r="A3401" s="2">
        <f t="shared" si="1330"/>
        <v>76.240000009536743</v>
      </c>
      <c r="B3401">
        <v>1.2541329860699999</v>
      </c>
      <c r="C3401" s="2">
        <f t="shared" si="1322"/>
        <v>76.114132642747364</v>
      </c>
      <c r="D3401">
        <v>1577147268.3599999</v>
      </c>
      <c r="E3401">
        <v>437</v>
      </c>
      <c r="F3401">
        <v>894</v>
      </c>
      <c r="G3401">
        <v>629</v>
      </c>
      <c r="H3401">
        <v>698</v>
      </c>
      <c r="I3401">
        <v>285</v>
      </c>
      <c r="J3401">
        <f t="shared" si="1326"/>
        <v>588.6</v>
      </c>
      <c r="K3401">
        <f t="shared" si="1327"/>
        <v>11</v>
      </c>
      <c r="L3401">
        <f t="shared" si="1331"/>
        <v>0</v>
      </c>
      <c r="M3401">
        <f t="shared" si="1332"/>
        <v>-1669.0211625478094</v>
      </c>
      <c r="N3401" t="str">
        <f t="shared" si="1328"/>
        <v>TRANSITION</v>
      </c>
      <c r="O3401" s="2" t="str">
        <f t="shared" si="1329"/>
        <v>RELAX</v>
      </c>
      <c r="P3401" s="2">
        <f t="shared" si="1339"/>
        <v>285</v>
      </c>
      <c r="Q3401" s="2">
        <f t="shared" si="1340"/>
        <v>297</v>
      </c>
      <c r="R3401" s="2">
        <f t="shared" si="1341"/>
        <v>296</v>
      </c>
      <c r="S3401" s="2">
        <f t="shared" si="1342"/>
        <v>0</v>
      </c>
      <c r="T3401" s="2">
        <f t="shared" si="1343"/>
        <v>0</v>
      </c>
      <c r="U3401" s="2" t="str">
        <f t="shared" si="1333"/>
        <v>RELAX</v>
      </c>
      <c r="V3401" s="2">
        <f t="shared" si="1334"/>
        <v>0</v>
      </c>
      <c r="W3401" s="2">
        <f t="shared" si="1344"/>
        <v>284.73903302543692</v>
      </c>
      <c r="Y3401" s="2">
        <f t="shared" si="1323"/>
        <v>284.83432443887386</v>
      </c>
      <c r="Z3401" s="2">
        <f t="shared" si="1324"/>
        <v>290.08858240150334</v>
      </c>
      <c r="AA3401" s="2">
        <f t="shared" si="1325"/>
        <v>287.87215430810295</v>
      </c>
      <c r="AB3401" s="2" t="str">
        <f t="shared" si="1345"/>
        <v>low</v>
      </c>
      <c r="AC3401" s="2">
        <f t="shared" si="1346"/>
        <v>284.59122642034953</v>
      </c>
      <c r="AD3401" s="2">
        <f t="shared" si="1335"/>
        <v>-5.7422330425285582</v>
      </c>
      <c r="AE3401" s="2">
        <f t="shared" si="1336"/>
        <v>13.485568367513775</v>
      </c>
      <c r="AF3401" s="2">
        <f t="shared" si="1337"/>
        <v>250</v>
      </c>
      <c r="AG3401" s="2">
        <f t="shared" si="1338"/>
        <v>275</v>
      </c>
    </row>
    <row r="3402" spans="1:33" x14ac:dyDescent="0.2">
      <c r="A3402" s="2">
        <f t="shared" si="1330"/>
        <v>76.260000228881836</v>
      </c>
      <c r="B3402">
        <v>1.2747251987499999</v>
      </c>
      <c r="C3402" s="2">
        <f t="shared" si="1322"/>
        <v>76.134724855427365</v>
      </c>
      <c r="D3402">
        <v>1577147268.3800001</v>
      </c>
      <c r="E3402">
        <v>437</v>
      </c>
      <c r="F3402">
        <v>894</v>
      </c>
      <c r="G3402">
        <v>629</v>
      </c>
      <c r="H3402">
        <v>698</v>
      </c>
      <c r="I3402">
        <v>284</v>
      </c>
      <c r="J3402">
        <f t="shared" si="1326"/>
        <v>588.4</v>
      </c>
      <c r="K3402">
        <f t="shared" si="1327"/>
        <v>10.799999999999955</v>
      </c>
      <c r="L3402">
        <f t="shared" si="1331"/>
        <v>-48.562046999992425</v>
      </c>
      <c r="M3402">
        <f t="shared" si="1332"/>
        <v>-2358.2724088294735</v>
      </c>
      <c r="N3402" t="str">
        <f t="shared" si="1328"/>
        <v>TRANSITION</v>
      </c>
      <c r="O3402" s="2" t="str">
        <f t="shared" si="1329"/>
        <v>RELAX</v>
      </c>
      <c r="P3402" s="2">
        <f t="shared" si="1339"/>
        <v>285</v>
      </c>
      <c r="Q3402" s="2">
        <f t="shared" si="1340"/>
        <v>297</v>
      </c>
      <c r="R3402" s="2">
        <f t="shared" si="1341"/>
        <v>296</v>
      </c>
      <c r="S3402" s="2">
        <f t="shared" si="1342"/>
        <v>0</v>
      </c>
      <c r="T3402" s="2">
        <f t="shared" si="1343"/>
        <v>0</v>
      </c>
      <c r="U3402" s="2" t="str">
        <f t="shared" si="1333"/>
        <v>RELAX</v>
      </c>
      <c r="V3402" s="2">
        <f t="shared" si="1334"/>
        <v>0</v>
      </c>
      <c r="W3402" s="2">
        <f t="shared" si="1344"/>
        <v>284.59122642034953</v>
      </c>
      <c r="Y3402" s="2">
        <f t="shared" si="1323"/>
        <v>284.78570483516899</v>
      </c>
      <c r="Z3402" s="2">
        <f t="shared" si="1324"/>
        <v>290.08858240150334</v>
      </c>
      <c r="AA3402" s="2">
        <f t="shared" si="1325"/>
        <v>287.82026281464147</v>
      </c>
      <c r="AB3402" s="2" t="str">
        <f t="shared" si="1345"/>
        <v>low</v>
      </c>
      <c r="AC3402" s="2">
        <f t="shared" si="1346"/>
        <v>284.47298113627966</v>
      </c>
      <c r="AD3402" s="2">
        <f t="shared" si="1335"/>
        <v>4.2559923917430007</v>
      </c>
      <c r="AE3402" s="2">
        <f t="shared" si="1336"/>
        <v>485.53429345561517</v>
      </c>
      <c r="AF3402" s="2">
        <f t="shared" si="1337"/>
        <v>250</v>
      </c>
      <c r="AG3402" s="2">
        <f t="shared" si="1338"/>
        <v>250</v>
      </c>
    </row>
    <row r="3403" spans="1:33" x14ac:dyDescent="0.2">
      <c r="A3403" s="2">
        <f t="shared" si="1330"/>
        <v>76.28000020980835</v>
      </c>
      <c r="B3403">
        <v>1.29949116707</v>
      </c>
      <c r="C3403" s="2">
        <f t="shared" si="1322"/>
        <v>76.159490823747362</v>
      </c>
      <c r="D3403">
        <v>1577147268.4000001</v>
      </c>
      <c r="E3403">
        <v>437</v>
      </c>
      <c r="F3403">
        <v>894</v>
      </c>
      <c r="G3403">
        <v>628</v>
      </c>
      <c r="H3403">
        <v>698</v>
      </c>
      <c r="I3403">
        <v>284</v>
      </c>
      <c r="J3403">
        <f t="shared" si="1326"/>
        <v>588.20000000000005</v>
      </c>
      <c r="K3403">
        <f t="shared" si="1327"/>
        <v>10.600000000000023</v>
      </c>
      <c r="L3403">
        <f t="shared" si="1331"/>
        <v>0</v>
      </c>
      <c r="M3403">
        <f t="shared" si="1332"/>
        <v>1960.8378066435405</v>
      </c>
      <c r="N3403" t="str">
        <f t="shared" si="1328"/>
        <v>TRANSITION</v>
      </c>
      <c r="O3403" s="2" t="str">
        <f t="shared" si="1329"/>
        <v>ONE</v>
      </c>
      <c r="P3403" s="2">
        <f t="shared" si="1339"/>
        <v>285</v>
      </c>
      <c r="Q3403" s="2">
        <f t="shared" si="1340"/>
        <v>297</v>
      </c>
      <c r="R3403" s="2">
        <f t="shared" si="1341"/>
        <v>296</v>
      </c>
      <c r="S3403" s="2">
        <f t="shared" si="1342"/>
        <v>0</v>
      </c>
      <c r="T3403" s="2">
        <f t="shared" si="1343"/>
        <v>0</v>
      </c>
      <c r="U3403" s="2" t="str">
        <f t="shared" si="1333"/>
        <v>RELAX</v>
      </c>
      <c r="V3403" s="2">
        <f t="shared" si="1334"/>
        <v>0</v>
      </c>
      <c r="W3403" s="2">
        <f t="shared" si="1344"/>
        <v>284.47298113627966</v>
      </c>
      <c r="Y3403" s="2">
        <f t="shared" si="1323"/>
        <v>284.72316009539111</v>
      </c>
      <c r="Z3403" s="2">
        <f t="shared" si="1324"/>
        <v>290.08858240150334</v>
      </c>
      <c r="AA3403" s="2">
        <f t="shared" si="1325"/>
        <v>287.76853491566783</v>
      </c>
      <c r="AB3403" s="2" t="str">
        <f t="shared" si="1345"/>
        <v>low</v>
      </c>
      <c r="AC3403" s="2">
        <f t="shared" si="1346"/>
        <v>284.57838490902373</v>
      </c>
      <c r="AD3403" s="2">
        <f t="shared" si="1335"/>
        <v>4.1115119861249916</v>
      </c>
      <c r="AE3403" s="2">
        <f t="shared" si="1336"/>
        <v>-5.8338282497653005</v>
      </c>
      <c r="AF3403" s="2">
        <f t="shared" si="1337"/>
        <v>250</v>
      </c>
      <c r="AG3403" s="2">
        <f t="shared" si="1338"/>
        <v>300</v>
      </c>
    </row>
    <row r="3404" spans="1:33" x14ac:dyDescent="0.2">
      <c r="A3404" s="2">
        <f t="shared" si="1330"/>
        <v>76.31000018119812</v>
      </c>
      <c r="B3404">
        <v>1.3200001716600001</v>
      </c>
      <c r="C3404" s="2">
        <f t="shared" si="1322"/>
        <v>76.179999828337358</v>
      </c>
      <c r="D3404">
        <v>1577147268.4300001</v>
      </c>
      <c r="E3404">
        <v>437</v>
      </c>
      <c r="F3404">
        <v>894</v>
      </c>
      <c r="G3404">
        <v>629</v>
      </c>
      <c r="H3404">
        <v>698</v>
      </c>
      <c r="I3404">
        <v>285</v>
      </c>
      <c r="J3404">
        <f t="shared" si="1326"/>
        <v>588.6</v>
      </c>
      <c r="K3404">
        <f t="shared" si="1327"/>
        <v>11</v>
      </c>
      <c r="L3404">
        <f t="shared" si="1331"/>
        <v>48.759070466422756</v>
      </c>
      <c r="M3404">
        <f t="shared" si="1332"/>
        <v>2377.4469527495799</v>
      </c>
      <c r="N3404" t="str">
        <f t="shared" si="1328"/>
        <v>TRANSITION</v>
      </c>
      <c r="O3404" s="2" t="str">
        <f t="shared" si="1329"/>
        <v>ONE</v>
      </c>
      <c r="P3404" s="2">
        <f t="shared" si="1339"/>
        <v>285</v>
      </c>
      <c r="Q3404" s="2">
        <f t="shared" si="1340"/>
        <v>297</v>
      </c>
      <c r="R3404" s="2">
        <f t="shared" si="1341"/>
        <v>296</v>
      </c>
      <c r="S3404" s="2">
        <f t="shared" si="1342"/>
        <v>0</v>
      </c>
      <c r="T3404" s="2">
        <f t="shared" si="1343"/>
        <v>0</v>
      </c>
      <c r="U3404" s="2" t="str">
        <f t="shared" si="1333"/>
        <v>RELAX</v>
      </c>
      <c r="V3404" s="2">
        <f t="shared" si="1334"/>
        <v>0</v>
      </c>
      <c r="W3404" s="2">
        <f t="shared" si="1344"/>
        <v>284.57838490902373</v>
      </c>
      <c r="Y3404" s="2">
        <f t="shared" si="1323"/>
        <v>284.69420505811763</v>
      </c>
      <c r="Z3404" s="2">
        <f t="shared" si="1324"/>
        <v>290.08858240150334</v>
      </c>
      <c r="AA3404" s="2">
        <f t="shared" si="1325"/>
        <v>287.71626617465398</v>
      </c>
      <c r="AB3404" s="2" t="str">
        <f t="shared" si="1345"/>
        <v>low</v>
      </c>
      <c r="AC3404" s="2">
        <f t="shared" si="1346"/>
        <v>284.662707927219</v>
      </c>
      <c r="AD3404" s="2">
        <f t="shared" si="1335"/>
        <v>-5.4254064949078549</v>
      </c>
      <c r="AE3404" s="2">
        <f t="shared" si="1336"/>
        <v>-465.01128024921002</v>
      </c>
      <c r="AF3404" s="2">
        <f t="shared" si="1337"/>
        <v>250</v>
      </c>
      <c r="AG3404" s="2">
        <f t="shared" si="1338"/>
        <v>275</v>
      </c>
    </row>
    <row r="3405" spans="1:33" x14ac:dyDescent="0.2">
      <c r="A3405" s="2">
        <f t="shared" si="1330"/>
        <v>76.330000162124634</v>
      </c>
      <c r="B3405">
        <v>1.34442996979</v>
      </c>
      <c r="C3405" s="2">
        <f t="shared" si="1322"/>
        <v>76.204429626467359</v>
      </c>
      <c r="D3405">
        <v>1577147268.45</v>
      </c>
      <c r="E3405">
        <v>437</v>
      </c>
      <c r="F3405">
        <v>894</v>
      </c>
      <c r="G3405">
        <v>629</v>
      </c>
      <c r="H3405">
        <v>698</v>
      </c>
      <c r="I3405">
        <v>285</v>
      </c>
      <c r="J3405">
        <f t="shared" si="1326"/>
        <v>588.6</v>
      </c>
      <c r="K3405">
        <f t="shared" si="1327"/>
        <v>11</v>
      </c>
      <c r="L3405">
        <f t="shared" si="1331"/>
        <v>0</v>
      </c>
      <c r="M3405">
        <f t="shared" si="1332"/>
        <v>-1995.8851156672636</v>
      </c>
      <c r="N3405" t="str">
        <f t="shared" si="1328"/>
        <v>TRANSITION</v>
      </c>
      <c r="O3405" s="2" t="str">
        <f t="shared" si="1329"/>
        <v>RELAX</v>
      </c>
      <c r="P3405" s="2">
        <f t="shared" si="1339"/>
        <v>285</v>
      </c>
      <c r="Q3405" s="2">
        <f t="shared" si="1340"/>
        <v>297</v>
      </c>
      <c r="R3405" s="2">
        <f t="shared" si="1341"/>
        <v>296</v>
      </c>
      <c r="S3405" s="2">
        <f t="shared" si="1342"/>
        <v>0</v>
      </c>
      <c r="T3405" s="2">
        <f t="shared" si="1343"/>
        <v>0</v>
      </c>
      <c r="U3405" s="2" t="str">
        <f t="shared" si="1333"/>
        <v>RELAX</v>
      </c>
      <c r="V3405" s="2">
        <f t="shared" si="1334"/>
        <v>0</v>
      </c>
      <c r="W3405" s="2">
        <f t="shared" si="1344"/>
        <v>284.662707927219</v>
      </c>
      <c r="Y3405" s="2">
        <f t="shared" si="1323"/>
        <v>284.68790563193795</v>
      </c>
      <c r="Z3405" s="2">
        <f t="shared" si="1324"/>
        <v>290.08858240150334</v>
      </c>
      <c r="AA3405" s="2">
        <f t="shared" si="1325"/>
        <v>287.66516311882714</v>
      </c>
      <c r="AB3405" s="2" t="str">
        <f t="shared" si="1345"/>
        <v>low</v>
      </c>
      <c r="AC3405" s="2">
        <f t="shared" si="1346"/>
        <v>284.53016634177521</v>
      </c>
      <c r="AD3405" s="2">
        <f t="shared" si="1335"/>
        <v>-4.3438438185073469</v>
      </c>
      <c r="AE3405" s="2">
        <f t="shared" si="1336"/>
        <v>44.272272355470022</v>
      </c>
      <c r="AF3405" s="2">
        <f t="shared" si="1337"/>
        <v>250</v>
      </c>
      <c r="AG3405" s="2">
        <f t="shared" si="1338"/>
        <v>250</v>
      </c>
    </row>
    <row r="3406" spans="1:33" x14ac:dyDescent="0.2">
      <c r="A3406" s="2">
        <f t="shared" si="1330"/>
        <v>76.350000143051147</v>
      </c>
      <c r="B3406">
        <v>1.3688399791700001</v>
      </c>
      <c r="C3406" s="2">
        <f t="shared" si="1322"/>
        <v>76.228839635847365</v>
      </c>
      <c r="D3406">
        <v>1577147268.47</v>
      </c>
      <c r="E3406">
        <v>438</v>
      </c>
      <c r="F3406">
        <v>894</v>
      </c>
      <c r="G3406">
        <v>626</v>
      </c>
      <c r="H3406">
        <v>697</v>
      </c>
      <c r="I3406">
        <v>284</v>
      </c>
      <c r="J3406">
        <f t="shared" si="1326"/>
        <v>587.79999999999995</v>
      </c>
      <c r="K3406">
        <f t="shared" si="1327"/>
        <v>10.199999999999932</v>
      </c>
      <c r="L3406">
        <f t="shared" si="1331"/>
        <v>-40.966801136067147</v>
      </c>
      <c r="M3406">
        <f t="shared" si="1332"/>
        <v>-1678.2787953220725</v>
      </c>
      <c r="N3406" t="str">
        <f t="shared" si="1328"/>
        <v>TRANSITION</v>
      </c>
      <c r="O3406" s="2" t="str">
        <f t="shared" si="1329"/>
        <v>RELAX</v>
      </c>
      <c r="P3406" s="2">
        <f t="shared" si="1339"/>
        <v>285</v>
      </c>
      <c r="Q3406" s="2">
        <f t="shared" si="1340"/>
        <v>297</v>
      </c>
      <c r="R3406" s="2">
        <f t="shared" si="1341"/>
        <v>296</v>
      </c>
      <c r="S3406" s="2">
        <f t="shared" si="1342"/>
        <v>0</v>
      </c>
      <c r="T3406" s="2">
        <f t="shared" si="1343"/>
        <v>0</v>
      </c>
      <c r="U3406" s="2" t="str">
        <f t="shared" si="1333"/>
        <v>RELAX</v>
      </c>
      <c r="V3406" s="2">
        <f t="shared" si="1334"/>
        <v>0</v>
      </c>
      <c r="W3406" s="2">
        <f t="shared" si="1344"/>
        <v>284.53016634177521</v>
      </c>
      <c r="Y3406" s="2">
        <f t="shared" si="1323"/>
        <v>284.65635777390543</v>
      </c>
      <c r="Z3406" s="2">
        <f t="shared" si="1324"/>
        <v>290.08858240150334</v>
      </c>
      <c r="AA3406" s="2">
        <f t="shared" si="1325"/>
        <v>287.61630024448266</v>
      </c>
      <c r="AB3406" s="2" t="str">
        <f t="shared" si="1345"/>
        <v>low</v>
      </c>
      <c r="AC3406" s="2">
        <f t="shared" si="1346"/>
        <v>284.42413307342019</v>
      </c>
      <c r="AD3406" s="2">
        <f t="shared" si="1335"/>
        <v>5.5714455999972783</v>
      </c>
      <c r="AE3406" s="2">
        <f t="shared" si="1336"/>
        <v>406.19768981442979</v>
      </c>
      <c r="AF3406" s="2">
        <f t="shared" si="1337"/>
        <v>250</v>
      </c>
      <c r="AG3406" s="2">
        <f t="shared" si="1338"/>
        <v>275</v>
      </c>
    </row>
    <row r="3407" spans="1:33" x14ac:dyDescent="0.2">
      <c r="A3407" s="2">
        <f t="shared" si="1330"/>
        <v>76.370000123977661</v>
      </c>
      <c r="B3407">
        <v>1.3895120620700001</v>
      </c>
      <c r="C3407" s="2">
        <f t="shared" si="1322"/>
        <v>76.249511718747357</v>
      </c>
      <c r="D3407">
        <v>1577147268.49</v>
      </c>
      <c r="E3407">
        <v>436</v>
      </c>
      <c r="F3407">
        <v>894</v>
      </c>
      <c r="G3407">
        <v>629</v>
      </c>
      <c r="H3407">
        <v>697</v>
      </c>
      <c r="I3407">
        <v>284</v>
      </c>
      <c r="J3407">
        <f t="shared" si="1326"/>
        <v>588</v>
      </c>
      <c r="K3407">
        <f t="shared" si="1327"/>
        <v>10.399999999999977</v>
      </c>
      <c r="L3407">
        <f t="shared" si="1331"/>
        <v>0</v>
      </c>
      <c r="M3407">
        <f t="shared" si="1332"/>
        <v>1981.7452036276011</v>
      </c>
      <c r="N3407" t="str">
        <f t="shared" si="1328"/>
        <v>TRANSITION</v>
      </c>
      <c r="O3407" s="2" t="str">
        <f t="shared" si="1329"/>
        <v>ONE</v>
      </c>
      <c r="P3407" s="2">
        <f t="shared" si="1339"/>
        <v>285</v>
      </c>
      <c r="Q3407" s="2">
        <f t="shared" si="1340"/>
        <v>297</v>
      </c>
      <c r="R3407" s="2">
        <f t="shared" si="1341"/>
        <v>296</v>
      </c>
      <c r="S3407" s="2">
        <f t="shared" si="1342"/>
        <v>0</v>
      </c>
      <c r="T3407" s="2">
        <f t="shared" si="1343"/>
        <v>0</v>
      </c>
      <c r="U3407" s="2" t="str">
        <f t="shared" si="1333"/>
        <v>RELAX</v>
      </c>
      <c r="V3407" s="2">
        <f t="shared" si="1334"/>
        <v>0</v>
      </c>
      <c r="W3407" s="2">
        <f t="shared" si="1344"/>
        <v>284.42413307342019</v>
      </c>
      <c r="Y3407" s="2">
        <f t="shared" si="1323"/>
        <v>284.60991283380838</v>
      </c>
      <c r="Z3407" s="2">
        <f t="shared" si="1324"/>
        <v>290.08858240150334</v>
      </c>
      <c r="AA3407" s="2">
        <f t="shared" si="1325"/>
        <v>287.56830312095377</v>
      </c>
      <c r="AB3407" s="2" t="str">
        <f t="shared" si="1345"/>
        <v>low</v>
      </c>
      <c r="AC3407" s="2">
        <f t="shared" si="1346"/>
        <v>284.53930645873618</v>
      </c>
      <c r="AD3407" s="2">
        <f t="shared" si="1335"/>
        <v>11.861518194200523</v>
      </c>
      <c r="AE3407" s="2">
        <f t="shared" si="1336"/>
        <v>304.27860727102853</v>
      </c>
      <c r="AF3407" s="2">
        <f t="shared" si="1337"/>
        <v>250</v>
      </c>
      <c r="AG3407" s="2">
        <f t="shared" si="1338"/>
        <v>275</v>
      </c>
    </row>
    <row r="3408" spans="1:33" x14ac:dyDescent="0.2">
      <c r="A3408" s="2">
        <f t="shared" si="1330"/>
        <v>76.400000095367432</v>
      </c>
      <c r="B3408">
        <v>1.41414117813</v>
      </c>
      <c r="C3408" s="2">
        <f t="shared" si="1322"/>
        <v>76.274140834807355</v>
      </c>
      <c r="D3408">
        <v>1577147268.52</v>
      </c>
      <c r="E3408">
        <v>437</v>
      </c>
      <c r="F3408">
        <v>893</v>
      </c>
      <c r="G3408">
        <v>629</v>
      </c>
      <c r="H3408">
        <v>698</v>
      </c>
      <c r="I3408">
        <v>285</v>
      </c>
      <c r="J3408">
        <f t="shared" si="1326"/>
        <v>588.4</v>
      </c>
      <c r="K3408">
        <f t="shared" si="1327"/>
        <v>10.799999999999955</v>
      </c>
      <c r="L3408">
        <f t="shared" si="1331"/>
        <v>40.602350387397799</v>
      </c>
      <c r="M3408">
        <f t="shared" si="1332"/>
        <v>1648.5508569810222</v>
      </c>
      <c r="N3408" t="str">
        <f t="shared" si="1328"/>
        <v>TRANSITION</v>
      </c>
      <c r="O3408" s="2" t="str">
        <f t="shared" si="1329"/>
        <v>ONE</v>
      </c>
      <c r="P3408" s="2">
        <f t="shared" si="1339"/>
        <v>285</v>
      </c>
      <c r="Q3408" s="2">
        <f t="shared" si="1340"/>
        <v>297</v>
      </c>
      <c r="R3408" s="2">
        <f t="shared" si="1341"/>
        <v>296</v>
      </c>
      <c r="S3408" s="2">
        <f t="shared" si="1342"/>
        <v>0</v>
      </c>
      <c r="T3408" s="2">
        <f t="shared" si="1343"/>
        <v>0</v>
      </c>
      <c r="U3408" s="2" t="str">
        <f t="shared" si="1333"/>
        <v>RELAX</v>
      </c>
      <c r="V3408" s="2">
        <f t="shared" si="1334"/>
        <v>0</v>
      </c>
      <c r="W3408" s="2">
        <f t="shared" si="1344"/>
        <v>284.53930645873618</v>
      </c>
      <c r="Y3408" s="2">
        <f t="shared" si="1323"/>
        <v>284.59579155879396</v>
      </c>
      <c r="Z3408" s="2">
        <f t="shared" si="1324"/>
        <v>290.08858240150334</v>
      </c>
      <c r="AA3408" s="2">
        <f t="shared" si="1325"/>
        <v>287.52038360659651</v>
      </c>
      <c r="AB3408" s="2" t="str">
        <f t="shared" si="1345"/>
        <v>low</v>
      </c>
      <c r="AC3408" s="2">
        <f t="shared" si="1346"/>
        <v>284.83144516698894</v>
      </c>
      <c r="AD3408" s="2">
        <f t="shared" si="1335"/>
        <v>-8.1639033848879681</v>
      </c>
      <c r="AE3408" s="2">
        <f t="shared" si="1336"/>
        <v>-813.07918360950782</v>
      </c>
      <c r="AF3408" s="2">
        <f t="shared" si="1337"/>
        <v>250</v>
      </c>
      <c r="AG3408" s="2">
        <f t="shared" si="1338"/>
        <v>275</v>
      </c>
    </row>
    <row r="3409" spans="1:33" x14ac:dyDescent="0.2">
      <c r="A3409" s="2">
        <f t="shared" si="1330"/>
        <v>76.420000076293945</v>
      </c>
      <c r="B3409">
        <v>1.4345099926</v>
      </c>
      <c r="C3409" s="2">
        <f t="shared" si="1322"/>
        <v>76.294509649277359</v>
      </c>
      <c r="D3409">
        <v>1577147268.54</v>
      </c>
      <c r="E3409">
        <v>436</v>
      </c>
      <c r="F3409">
        <v>894</v>
      </c>
      <c r="G3409">
        <v>628</v>
      </c>
      <c r="H3409">
        <v>699</v>
      </c>
      <c r="I3409">
        <v>286</v>
      </c>
      <c r="J3409">
        <f t="shared" si="1326"/>
        <v>588.6</v>
      </c>
      <c r="K3409">
        <f t="shared" si="1327"/>
        <v>11</v>
      </c>
      <c r="L3409">
        <f t="shared" si="1331"/>
        <v>49.094658968632523</v>
      </c>
      <c r="M3409">
        <f t="shared" si="1332"/>
        <v>416.9269936521103</v>
      </c>
      <c r="N3409" t="str">
        <f t="shared" si="1328"/>
        <v>TRANSITION</v>
      </c>
      <c r="O3409" s="2" t="str">
        <f t="shared" si="1329"/>
        <v>ONE</v>
      </c>
      <c r="P3409" s="2">
        <f t="shared" si="1339"/>
        <v>285</v>
      </c>
      <c r="Q3409" s="2">
        <f t="shared" si="1340"/>
        <v>297</v>
      </c>
      <c r="R3409" s="2">
        <f t="shared" si="1341"/>
        <v>296</v>
      </c>
      <c r="S3409" s="2">
        <f t="shared" si="1342"/>
        <v>0</v>
      </c>
      <c r="T3409" s="2">
        <f t="shared" si="1343"/>
        <v>0</v>
      </c>
      <c r="U3409" s="2" t="str">
        <f t="shared" si="1333"/>
        <v>RELAX</v>
      </c>
      <c r="V3409" s="2">
        <f t="shared" si="1334"/>
        <v>0</v>
      </c>
      <c r="W3409" s="2">
        <f t="shared" si="1344"/>
        <v>284.83144516698894</v>
      </c>
      <c r="Y3409" s="2">
        <f t="shared" si="1323"/>
        <v>284.64292228043297</v>
      </c>
      <c r="Z3409" s="2">
        <f t="shared" si="1324"/>
        <v>290.08858240150334</v>
      </c>
      <c r="AA3409" s="2">
        <f t="shared" si="1325"/>
        <v>287.47415400420641</v>
      </c>
      <c r="AB3409" s="2" t="str">
        <f t="shared" si="1345"/>
        <v>low</v>
      </c>
      <c r="AC3409" s="2">
        <f t="shared" si="1346"/>
        <v>284.66515613359115</v>
      </c>
      <c r="AD3409" s="2">
        <f t="shared" si="1335"/>
        <v>-13.474241623018036</v>
      </c>
      <c r="AE3409" s="2">
        <f t="shared" si="1336"/>
        <v>-260.70924480908462</v>
      </c>
      <c r="AF3409" s="2">
        <f t="shared" si="1337"/>
        <v>250</v>
      </c>
      <c r="AG3409" s="2">
        <f t="shared" si="1338"/>
        <v>275</v>
      </c>
    </row>
    <row r="3410" spans="1:33" x14ac:dyDescent="0.2">
      <c r="A3410" s="2">
        <f t="shared" si="1330"/>
        <v>76.440000057220459</v>
      </c>
      <c r="B3410">
        <v>1.4592261314399999</v>
      </c>
      <c r="C3410" s="2">
        <f t="shared" si="1322"/>
        <v>76.319225788117365</v>
      </c>
      <c r="D3410">
        <v>1577147268.5599999</v>
      </c>
      <c r="E3410">
        <v>437</v>
      </c>
      <c r="F3410">
        <v>893</v>
      </c>
      <c r="G3410">
        <v>629</v>
      </c>
      <c r="H3410">
        <v>697</v>
      </c>
      <c r="I3410">
        <v>284</v>
      </c>
      <c r="J3410">
        <f t="shared" si="1326"/>
        <v>588</v>
      </c>
      <c r="K3410">
        <f t="shared" si="1327"/>
        <v>10.399999999999977</v>
      </c>
      <c r="L3410">
        <f t="shared" si="1331"/>
        <v>-80.918788041571304</v>
      </c>
      <c r="M3410">
        <f t="shared" si="1332"/>
        <v>-5260.2652805863727</v>
      </c>
      <c r="N3410" t="str">
        <f t="shared" si="1328"/>
        <v>TRANSITION</v>
      </c>
      <c r="O3410" s="2" t="str">
        <f t="shared" si="1329"/>
        <v>TRANSITION</v>
      </c>
      <c r="P3410" s="2">
        <f t="shared" si="1339"/>
        <v>285</v>
      </c>
      <c r="Q3410" s="2">
        <f t="shared" si="1340"/>
        <v>297</v>
      </c>
      <c r="R3410" s="2">
        <f t="shared" si="1341"/>
        <v>296</v>
      </c>
      <c r="S3410" s="2">
        <f t="shared" si="1342"/>
        <v>0</v>
      </c>
      <c r="T3410" s="2">
        <f t="shared" si="1343"/>
        <v>0</v>
      </c>
      <c r="U3410" s="2" t="str">
        <f t="shared" si="1333"/>
        <v>RELAX</v>
      </c>
      <c r="V3410" s="2">
        <f t="shared" si="1334"/>
        <v>0</v>
      </c>
      <c r="W3410" s="2">
        <f t="shared" si="1344"/>
        <v>284.66515613359115</v>
      </c>
      <c r="Y3410" s="2">
        <f t="shared" si="1323"/>
        <v>284.64736905106463</v>
      </c>
      <c r="Z3410" s="2">
        <f t="shared" si="1324"/>
        <v>290.08858240150334</v>
      </c>
      <c r="AA3410" s="2">
        <f t="shared" si="1325"/>
        <v>287.43259241801775</v>
      </c>
      <c r="AB3410" s="2" t="str">
        <f t="shared" si="1345"/>
        <v>low</v>
      </c>
      <c r="AC3410" s="2">
        <f t="shared" si="1346"/>
        <v>284.33212490687293</v>
      </c>
      <c r="AD3410" s="2">
        <f t="shared" si="1335"/>
        <v>13.599749557407049</v>
      </c>
      <c r="AE3410" s="2">
        <f t="shared" si="1336"/>
        <v>1095.3972768840943</v>
      </c>
      <c r="AF3410" s="2">
        <f t="shared" si="1337"/>
        <v>250</v>
      </c>
      <c r="AG3410" s="2">
        <f t="shared" si="1338"/>
        <v>275</v>
      </c>
    </row>
    <row r="3411" spans="1:33" x14ac:dyDescent="0.2">
      <c r="A3411" s="2">
        <f t="shared" si="1330"/>
        <v>76.470000028610229</v>
      </c>
      <c r="B3411">
        <v>1.48375415802</v>
      </c>
      <c r="C3411" s="2">
        <f t="shared" si="1322"/>
        <v>76.343753814697365</v>
      </c>
      <c r="D3411">
        <v>1577147268.5899999</v>
      </c>
      <c r="E3411">
        <v>437</v>
      </c>
      <c r="F3411">
        <v>894</v>
      </c>
      <c r="G3411">
        <v>627</v>
      </c>
      <c r="H3411">
        <v>697</v>
      </c>
      <c r="I3411">
        <v>283</v>
      </c>
      <c r="J3411">
        <f t="shared" si="1326"/>
        <v>587.6</v>
      </c>
      <c r="K3411">
        <f t="shared" si="1327"/>
        <v>10</v>
      </c>
      <c r="L3411">
        <f t="shared" si="1331"/>
        <v>-40.76968837009457</v>
      </c>
      <c r="M3411">
        <f t="shared" si="1332"/>
        <v>1636.8662819459728</v>
      </c>
      <c r="N3411" t="str">
        <f t="shared" si="1328"/>
        <v>TRANSITION</v>
      </c>
      <c r="O3411" s="2" t="str">
        <f t="shared" si="1329"/>
        <v>ONE</v>
      </c>
      <c r="P3411" s="2">
        <f t="shared" si="1339"/>
        <v>286</v>
      </c>
      <c r="Q3411" s="2">
        <f t="shared" si="1340"/>
        <v>297</v>
      </c>
      <c r="R3411" s="2">
        <f t="shared" si="1341"/>
        <v>296</v>
      </c>
      <c r="S3411" s="2">
        <f t="shared" si="1342"/>
        <v>0</v>
      </c>
      <c r="T3411" s="2">
        <f t="shared" si="1343"/>
        <v>0</v>
      </c>
      <c r="U3411" s="2" t="str">
        <f t="shared" si="1333"/>
        <v>RELAX</v>
      </c>
      <c r="V3411" s="2">
        <f t="shared" si="1334"/>
        <v>0</v>
      </c>
      <c r="W3411" s="2">
        <f t="shared" si="1344"/>
        <v>284.33212490687293</v>
      </c>
      <c r="Y3411" s="2">
        <f t="shared" si="1323"/>
        <v>284.58432022222632</v>
      </c>
      <c r="Z3411" s="2">
        <f t="shared" si="1324"/>
        <v>290.08858240150334</v>
      </c>
      <c r="AA3411" s="2">
        <f t="shared" si="1325"/>
        <v>287.3933312496701</v>
      </c>
      <c r="AB3411" s="2" t="str">
        <f t="shared" si="1345"/>
        <v>low</v>
      </c>
      <c r="AC3411" s="2">
        <f t="shared" si="1346"/>
        <v>284.66569992549836</v>
      </c>
      <c r="AD3411" s="2">
        <f t="shared" si="1335"/>
        <v>13.141394899981806</v>
      </c>
      <c r="AE3411" s="2">
        <f t="shared" si="1336"/>
        <v>-18.686976546208616</v>
      </c>
      <c r="AF3411" s="2">
        <f t="shared" si="1337"/>
        <v>250</v>
      </c>
      <c r="AG3411" s="2">
        <f t="shared" si="1338"/>
        <v>275</v>
      </c>
    </row>
    <row r="3412" spans="1:33" x14ac:dyDescent="0.2">
      <c r="A3412" s="2">
        <f t="shared" si="1330"/>
        <v>76.490000009536743</v>
      </c>
      <c r="B3412">
        <v>1.5040609836600001</v>
      </c>
      <c r="C3412" s="2">
        <f t="shared" si="1322"/>
        <v>76.364060640337357</v>
      </c>
      <c r="D3412">
        <v>1577147268.6099999</v>
      </c>
      <c r="E3412">
        <v>438</v>
      </c>
      <c r="F3412">
        <v>894</v>
      </c>
      <c r="G3412">
        <v>628</v>
      </c>
      <c r="H3412">
        <v>699</v>
      </c>
      <c r="I3412">
        <v>286</v>
      </c>
      <c r="J3412">
        <f t="shared" si="1326"/>
        <v>589</v>
      </c>
      <c r="K3412">
        <f t="shared" si="1327"/>
        <v>11.399999999999977</v>
      </c>
      <c r="L3412">
        <f t="shared" si="1331"/>
        <v>147.73357752629957</v>
      </c>
      <c r="M3412">
        <f t="shared" si="1332"/>
        <v>9282.7539487552021</v>
      </c>
      <c r="N3412" t="str">
        <f t="shared" si="1328"/>
        <v>TRANSITION</v>
      </c>
      <c r="O3412" s="2" t="str">
        <f t="shared" si="1329"/>
        <v>TRANSITION</v>
      </c>
      <c r="P3412" s="2">
        <f t="shared" si="1339"/>
        <v>286</v>
      </c>
      <c r="Q3412" s="2">
        <f t="shared" si="1340"/>
        <v>297</v>
      </c>
      <c r="R3412" s="2">
        <f t="shared" si="1341"/>
        <v>296</v>
      </c>
      <c r="S3412" s="2">
        <f t="shared" si="1342"/>
        <v>0</v>
      </c>
      <c r="T3412" s="2">
        <f t="shared" si="1343"/>
        <v>0</v>
      </c>
      <c r="U3412" s="2" t="str">
        <f t="shared" si="1333"/>
        <v>RELAX</v>
      </c>
      <c r="V3412" s="2">
        <f t="shared" si="1334"/>
        <v>0</v>
      </c>
      <c r="W3412" s="2">
        <f t="shared" si="1344"/>
        <v>284.66569992549836</v>
      </c>
      <c r="Y3412" s="2">
        <f t="shared" si="1323"/>
        <v>284.60059616288072</v>
      </c>
      <c r="Z3412" s="2">
        <f t="shared" si="1324"/>
        <v>290.08858240150334</v>
      </c>
      <c r="AA3412" s="2">
        <f t="shared" si="1325"/>
        <v>287.35288069829789</v>
      </c>
      <c r="AB3412" s="2" t="str">
        <f t="shared" si="1345"/>
        <v>low</v>
      </c>
      <c r="AC3412" s="2">
        <f t="shared" si="1346"/>
        <v>284.93255994039868</v>
      </c>
      <c r="AD3412" s="2">
        <f t="shared" si="1335"/>
        <v>-15.778525049937132</v>
      </c>
      <c r="AE3412" s="2">
        <f t="shared" si="1336"/>
        <v>-1424.1477453252423</v>
      </c>
      <c r="AF3412" s="2">
        <f t="shared" si="1337"/>
        <v>250</v>
      </c>
      <c r="AG3412" s="2">
        <f t="shared" si="1338"/>
        <v>275</v>
      </c>
    </row>
    <row r="3413" spans="1:33" x14ac:dyDescent="0.2">
      <c r="A3413" s="2">
        <f t="shared" si="1330"/>
        <v>76.510000228881836</v>
      </c>
      <c r="B3413">
        <v>1.52855706215</v>
      </c>
      <c r="C3413" s="2">
        <f t="shared" si="1322"/>
        <v>76.38855671882736</v>
      </c>
      <c r="D3413">
        <v>1577147268.6300001</v>
      </c>
      <c r="E3413">
        <v>437</v>
      </c>
      <c r="F3413">
        <v>895</v>
      </c>
      <c r="G3413">
        <v>629</v>
      </c>
      <c r="H3413">
        <v>697</v>
      </c>
      <c r="I3413">
        <v>286</v>
      </c>
      <c r="J3413">
        <f t="shared" si="1326"/>
        <v>588.79999999999995</v>
      </c>
      <c r="K3413">
        <f t="shared" si="1327"/>
        <v>11.199999999999932</v>
      </c>
      <c r="L3413">
        <f t="shared" si="1331"/>
        <v>0</v>
      </c>
      <c r="M3413">
        <f t="shared" si="1332"/>
        <v>-6030.9072567108733</v>
      </c>
      <c r="N3413" t="str">
        <f t="shared" si="1328"/>
        <v>TRANSITION</v>
      </c>
      <c r="O3413" s="2" t="str">
        <f t="shared" si="1329"/>
        <v>RELAX</v>
      </c>
      <c r="P3413" s="2">
        <f t="shared" si="1339"/>
        <v>286</v>
      </c>
      <c r="Q3413" s="2">
        <f t="shared" si="1340"/>
        <v>297</v>
      </c>
      <c r="R3413" s="2">
        <f t="shared" si="1341"/>
        <v>296</v>
      </c>
      <c r="S3413" s="2">
        <f t="shared" si="1342"/>
        <v>0</v>
      </c>
      <c r="T3413" s="2">
        <f t="shared" si="1343"/>
        <v>0</v>
      </c>
      <c r="U3413" s="2" t="str">
        <f t="shared" si="1333"/>
        <v>RELAX</v>
      </c>
      <c r="V3413" s="2">
        <f t="shared" si="1334"/>
        <v>0</v>
      </c>
      <c r="W3413" s="2">
        <f t="shared" si="1344"/>
        <v>284.93255994039868</v>
      </c>
      <c r="Y3413" s="2">
        <f t="shared" si="1323"/>
        <v>284.66698891838433</v>
      </c>
      <c r="Z3413" s="2">
        <f t="shared" si="1324"/>
        <v>290.08858240150334</v>
      </c>
      <c r="AA3413" s="2">
        <f t="shared" si="1325"/>
        <v>287.31526647152702</v>
      </c>
      <c r="AB3413" s="2" t="str">
        <f t="shared" si="1345"/>
        <v>low</v>
      </c>
      <c r="AC3413" s="2">
        <f t="shared" si="1346"/>
        <v>284.54604795231899</v>
      </c>
      <c r="AD3413" s="2">
        <f t="shared" si="1335"/>
        <v>-5.3058370941412827</v>
      </c>
      <c r="AE3413" s="2">
        <f t="shared" si="1336"/>
        <v>427.52508161953921</v>
      </c>
      <c r="AF3413" s="2">
        <f t="shared" si="1337"/>
        <v>250</v>
      </c>
      <c r="AG3413" s="2">
        <f t="shared" si="1338"/>
        <v>275</v>
      </c>
    </row>
    <row r="3414" spans="1:33" x14ac:dyDescent="0.2">
      <c r="A3414" s="2">
        <f t="shared" si="1330"/>
        <v>76.53000020980835</v>
      </c>
      <c r="B3414">
        <v>1.5491399765</v>
      </c>
      <c r="C3414" s="2">
        <f t="shared" si="1322"/>
        <v>76.409139633177361</v>
      </c>
      <c r="D3414">
        <v>1577147268.6500001</v>
      </c>
      <c r="E3414">
        <v>436</v>
      </c>
      <c r="F3414">
        <v>894</v>
      </c>
      <c r="G3414">
        <v>629</v>
      </c>
      <c r="H3414">
        <v>697</v>
      </c>
      <c r="I3414">
        <v>283</v>
      </c>
      <c r="J3414">
        <f t="shared" si="1326"/>
        <v>587.79999999999995</v>
      </c>
      <c r="K3414">
        <f t="shared" si="1327"/>
        <v>10.199999999999932</v>
      </c>
      <c r="L3414">
        <f t="shared" si="1331"/>
        <v>-145.75195470314895</v>
      </c>
      <c r="M3414">
        <f t="shared" si="1332"/>
        <v>-7081.2107665962612</v>
      </c>
      <c r="N3414" t="str">
        <f t="shared" si="1328"/>
        <v>TRANSITION</v>
      </c>
      <c r="O3414" s="2" t="str">
        <f t="shared" si="1329"/>
        <v>TRANSITION</v>
      </c>
      <c r="P3414" s="2">
        <f t="shared" si="1339"/>
        <v>286</v>
      </c>
      <c r="Q3414" s="2">
        <f t="shared" si="1340"/>
        <v>297</v>
      </c>
      <c r="R3414" s="2">
        <f t="shared" si="1341"/>
        <v>296</v>
      </c>
      <c r="S3414" s="2">
        <f t="shared" si="1342"/>
        <v>0</v>
      </c>
      <c r="T3414" s="2">
        <f t="shared" si="1343"/>
        <v>0</v>
      </c>
      <c r="U3414" s="2" t="str">
        <f t="shared" si="1333"/>
        <v>RELAX</v>
      </c>
      <c r="V3414" s="2">
        <f t="shared" si="1334"/>
        <v>0</v>
      </c>
      <c r="W3414" s="2">
        <f t="shared" si="1344"/>
        <v>284.54604795231899</v>
      </c>
      <c r="Y3414" s="2">
        <f t="shared" si="1323"/>
        <v>284.64280072517124</v>
      </c>
      <c r="Z3414" s="2">
        <f t="shared" si="1324"/>
        <v>290.08858240150334</v>
      </c>
      <c r="AA3414" s="2">
        <f t="shared" si="1325"/>
        <v>287.2828525938699</v>
      </c>
      <c r="AB3414" s="2" t="str">
        <f t="shared" si="1345"/>
        <v>low</v>
      </c>
      <c r="AC3414" s="2">
        <f t="shared" si="1346"/>
        <v>284.43683836185522</v>
      </c>
      <c r="AD3414" s="2">
        <f t="shared" si="1335"/>
        <v>12.6848889184676</v>
      </c>
      <c r="AE3414" s="2">
        <f t="shared" si="1336"/>
        <v>874.06116095551113</v>
      </c>
      <c r="AF3414" s="2">
        <f t="shared" si="1337"/>
        <v>250</v>
      </c>
      <c r="AG3414" s="2">
        <f t="shared" si="1338"/>
        <v>275</v>
      </c>
    </row>
    <row r="3415" spans="1:33" x14ac:dyDescent="0.2">
      <c r="A3415" s="2">
        <f t="shared" si="1330"/>
        <v>76.56000018119812</v>
      </c>
      <c r="B3415">
        <v>1.57378602028</v>
      </c>
      <c r="C3415" s="2">
        <f t="shared" si="1322"/>
        <v>76.433785676957356</v>
      </c>
      <c r="D3415">
        <v>1577147268.6800001</v>
      </c>
      <c r="E3415">
        <v>437</v>
      </c>
      <c r="F3415">
        <v>893</v>
      </c>
      <c r="G3415">
        <v>628</v>
      </c>
      <c r="H3415">
        <v>697</v>
      </c>
      <c r="I3415">
        <v>284</v>
      </c>
      <c r="J3415">
        <f t="shared" si="1326"/>
        <v>587.79999999999995</v>
      </c>
      <c r="K3415">
        <f t="shared" si="1327"/>
        <v>10.199999999999932</v>
      </c>
      <c r="L3415">
        <f t="shared" si="1331"/>
        <v>40.574463346993184</v>
      </c>
      <c r="M3415">
        <f t="shared" si="1332"/>
        <v>7560.0944197520212</v>
      </c>
      <c r="N3415" t="str">
        <f t="shared" si="1328"/>
        <v>TRANSITION</v>
      </c>
      <c r="O3415" s="2" t="str">
        <f t="shared" si="1329"/>
        <v>ONE</v>
      </c>
      <c r="P3415" s="2">
        <f t="shared" si="1339"/>
        <v>286</v>
      </c>
      <c r="Q3415" s="2">
        <f t="shared" si="1340"/>
        <v>297</v>
      </c>
      <c r="R3415" s="2">
        <f t="shared" si="1341"/>
        <v>296</v>
      </c>
      <c r="S3415" s="2">
        <f t="shared" si="1342"/>
        <v>0</v>
      </c>
      <c r="T3415" s="2">
        <f t="shared" si="1343"/>
        <v>0</v>
      </c>
      <c r="U3415" s="2" t="str">
        <f t="shared" si="1333"/>
        <v>RELAX</v>
      </c>
      <c r="V3415" s="2">
        <f t="shared" si="1334"/>
        <v>0</v>
      </c>
      <c r="W3415" s="2">
        <f t="shared" si="1344"/>
        <v>284.43683836185522</v>
      </c>
      <c r="Y3415" s="2">
        <f t="shared" si="1323"/>
        <v>284.60160825250807</v>
      </c>
      <c r="Z3415" s="2">
        <f t="shared" si="1324"/>
        <v>290.08858240150334</v>
      </c>
      <c r="AA3415" s="2">
        <f t="shared" si="1325"/>
        <v>287.25085000043498</v>
      </c>
      <c r="AB3415" s="2" t="str">
        <f t="shared" si="1345"/>
        <v>low</v>
      </c>
      <c r="AC3415" s="2">
        <f t="shared" si="1346"/>
        <v>284.74947068948421</v>
      </c>
      <c r="AD3415" s="2">
        <f t="shared" si="1335"/>
        <v>2.4576001342089269</v>
      </c>
      <c r="AE3415" s="2">
        <f t="shared" si="1336"/>
        <v>-414.96675391601798</v>
      </c>
      <c r="AF3415" s="2">
        <f t="shared" si="1337"/>
        <v>250</v>
      </c>
      <c r="AG3415" s="2">
        <f t="shared" si="1338"/>
        <v>300</v>
      </c>
    </row>
    <row r="3416" spans="1:33" x14ac:dyDescent="0.2">
      <c r="A3416" s="2">
        <f t="shared" si="1330"/>
        <v>76.580000162124634</v>
      </c>
      <c r="B3416">
        <v>1.5941741466499999</v>
      </c>
      <c r="C3416" s="2">
        <f t="shared" si="1322"/>
        <v>76.454173803327365</v>
      </c>
      <c r="D3416">
        <v>1577147268.7</v>
      </c>
      <c r="E3416">
        <v>437</v>
      </c>
      <c r="F3416">
        <v>895</v>
      </c>
      <c r="G3416">
        <v>628</v>
      </c>
      <c r="H3416">
        <v>696</v>
      </c>
      <c r="I3416">
        <v>286</v>
      </c>
      <c r="J3416">
        <f t="shared" si="1326"/>
        <v>588.4</v>
      </c>
      <c r="K3416">
        <f t="shared" si="1327"/>
        <v>10.799999999999955</v>
      </c>
      <c r="L3416">
        <f t="shared" si="1331"/>
        <v>98.096311730875968</v>
      </c>
      <c r="M3416">
        <f t="shared" si="1332"/>
        <v>2821.340585200775</v>
      </c>
      <c r="N3416" t="str">
        <f t="shared" si="1328"/>
        <v>TRANSITION</v>
      </c>
      <c r="O3416" s="2" t="str">
        <f t="shared" si="1329"/>
        <v>TRANSITION</v>
      </c>
      <c r="P3416" s="2">
        <f t="shared" si="1339"/>
        <v>286</v>
      </c>
      <c r="Q3416" s="2">
        <f t="shared" si="1340"/>
        <v>297</v>
      </c>
      <c r="R3416" s="2">
        <f t="shared" si="1341"/>
        <v>296</v>
      </c>
      <c r="S3416" s="2">
        <f t="shared" si="1342"/>
        <v>0</v>
      </c>
      <c r="T3416" s="2">
        <f t="shared" si="1343"/>
        <v>0</v>
      </c>
      <c r="U3416" s="2" t="str">
        <f t="shared" si="1333"/>
        <v>RELAX</v>
      </c>
      <c r="V3416" s="2">
        <f t="shared" si="1334"/>
        <v>0</v>
      </c>
      <c r="W3416" s="2">
        <f t="shared" si="1344"/>
        <v>284.74947068948421</v>
      </c>
      <c r="Y3416" s="2">
        <f t="shared" si="1323"/>
        <v>284.63118073990336</v>
      </c>
      <c r="Z3416" s="2">
        <f t="shared" si="1324"/>
        <v>290.08858240150334</v>
      </c>
      <c r="AA3416" s="2">
        <f t="shared" si="1325"/>
        <v>287.21838791303861</v>
      </c>
      <c r="AB3416" s="2" t="str">
        <f t="shared" si="1345"/>
        <v>low</v>
      </c>
      <c r="AC3416" s="2">
        <f t="shared" si="1346"/>
        <v>284.79957655158739</v>
      </c>
      <c r="AD3416" s="2">
        <f t="shared" si="1335"/>
        <v>-6.4479338757797198</v>
      </c>
      <c r="AE3416" s="2">
        <f t="shared" si="1336"/>
        <v>-436.80002018688208</v>
      </c>
      <c r="AF3416" s="2">
        <f t="shared" si="1337"/>
        <v>250</v>
      </c>
      <c r="AG3416" s="2">
        <f t="shared" si="1338"/>
        <v>275</v>
      </c>
    </row>
    <row r="3417" spans="1:33" x14ac:dyDescent="0.2">
      <c r="A3417" s="2">
        <f t="shared" si="1330"/>
        <v>76.600000143051147</v>
      </c>
      <c r="B3417">
        <v>1.61897516251</v>
      </c>
      <c r="C3417" s="2">
        <f t="shared" si="1322"/>
        <v>76.478974819187357</v>
      </c>
      <c r="D3417">
        <v>1577147268.72</v>
      </c>
      <c r="E3417">
        <v>437</v>
      </c>
      <c r="F3417">
        <v>895</v>
      </c>
      <c r="G3417">
        <v>630</v>
      </c>
      <c r="H3417">
        <v>697</v>
      </c>
      <c r="I3417">
        <v>285</v>
      </c>
      <c r="J3417">
        <f t="shared" si="1326"/>
        <v>588.79999999999995</v>
      </c>
      <c r="K3417">
        <f t="shared" si="1327"/>
        <v>11.199999999999932</v>
      </c>
      <c r="L3417">
        <f t="shared" si="1331"/>
        <v>-40.320929015364854</v>
      </c>
      <c r="M3417">
        <f t="shared" si="1332"/>
        <v>-5581.1117386318438</v>
      </c>
      <c r="N3417" t="str">
        <f t="shared" si="1328"/>
        <v>TRANSITION</v>
      </c>
      <c r="O3417" s="2" t="str">
        <f t="shared" si="1329"/>
        <v>RELAX</v>
      </c>
      <c r="P3417" s="2">
        <f t="shared" si="1339"/>
        <v>286</v>
      </c>
      <c r="Q3417" s="2">
        <f t="shared" si="1340"/>
        <v>297</v>
      </c>
      <c r="R3417" s="2">
        <f t="shared" si="1341"/>
        <v>296</v>
      </c>
      <c r="S3417" s="2">
        <f t="shared" si="1342"/>
        <v>0</v>
      </c>
      <c r="T3417" s="2">
        <f t="shared" si="1343"/>
        <v>0</v>
      </c>
      <c r="U3417" s="2" t="str">
        <f t="shared" si="1333"/>
        <v>RELAX</v>
      </c>
      <c r="V3417" s="2">
        <f t="shared" si="1334"/>
        <v>0</v>
      </c>
      <c r="W3417" s="2">
        <f t="shared" si="1344"/>
        <v>284.79957655158739</v>
      </c>
      <c r="Y3417" s="2">
        <f t="shared" si="1323"/>
        <v>284.66485990224021</v>
      </c>
      <c r="Z3417" s="2">
        <f t="shared" si="1324"/>
        <v>290.08858240150334</v>
      </c>
      <c r="AA3417" s="2">
        <f t="shared" si="1325"/>
        <v>287.18902755438182</v>
      </c>
      <c r="AB3417" s="2" t="str">
        <f t="shared" si="1345"/>
        <v>low</v>
      </c>
      <c r="AC3417" s="2">
        <f t="shared" si="1346"/>
        <v>284.63966124126995</v>
      </c>
      <c r="AD3417" s="2">
        <f t="shared" si="1335"/>
        <v>-5.2160114000147706</v>
      </c>
      <c r="AE3417" s="2">
        <f t="shared" si="1336"/>
        <v>49.67225869775104</v>
      </c>
      <c r="AF3417" s="2">
        <f t="shared" si="1337"/>
        <v>250</v>
      </c>
      <c r="AG3417" s="2">
        <f t="shared" si="1338"/>
        <v>275</v>
      </c>
    </row>
    <row r="3418" spans="1:33" x14ac:dyDescent="0.2">
      <c r="A3418" s="2">
        <f t="shared" si="1330"/>
        <v>76.630000114440918</v>
      </c>
      <c r="B3418">
        <v>1.64350199699</v>
      </c>
      <c r="C3418" s="2">
        <f t="shared" si="1322"/>
        <v>76.503501653667357</v>
      </c>
      <c r="D3418">
        <v>1577147268.75</v>
      </c>
      <c r="E3418">
        <v>437</v>
      </c>
      <c r="F3418">
        <v>894</v>
      </c>
      <c r="G3418">
        <v>628</v>
      </c>
      <c r="H3418">
        <v>697</v>
      </c>
      <c r="I3418">
        <v>284</v>
      </c>
      <c r="J3418">
        <f t="shared" si="1326"/>
        <v>588</v>
      </c>
      <c r="K3418">
        <f t="shared" si="1327"/>
        <v>10.399999999999977</v>
      </c>
      <c r="L3418">
        <f t="shared" si="1331"/>
        <v>-40.771669936266413</v>
      </c>
      <c r="M3418">
        <f t="shared" si="1332"/>
        <v>-18.377460053767138</v>
      </c>
      <c r="N3418" t="str">
        <f t="shared" si="1328"/>
        <v>TRANSITION</v>
      </c>
      <c r="O3418" s="2" t="str">
        <f t="shared" si="1329"/>
        <v>RELAX</v>
      </c>
      <c r="P3418" s="2">
        <f t="shared" si="1339"/>
        <v>286</v>
      </c>
      <c r="Q3418" s="2">
        <f t="shared" si="1340"/>
        <v>297</v>
      </c>
      <c r="R3418" s="2">
        <f t="shared" si="1341"/>
        <v>296</v>
      </c>
      <c r="S3418" s="2">
        <f t="shared" si="1342"/>
        <v>0</v>
      </c>
      <c r="T3418" s="2">
        <f t="shared" si="1343"/>
        <v>0</v>
      </c>
      <c r="U3418" s="2" t="str">
        <f t="shared" si="1333"/>
        <v>RELAX</v>
      </c>
      <c r="V3418" s="2">
        <f t="shared" si="1334"/>
        <v>0</v>
      </c>
      <c r="W3418" s="2">
        <f t="shared" si="1344"/>
        <v>284.63966124126995</v>
      </c>
      <c r="Y3418" s="2">
        <f t="shared" si="1323"/>
        <v>284.65982017004615</v>
      </c>
      <c r="Z3418" s="2">
        <f t="shared" si="1324"/>
        <v>290.08858240150334</v>
      </c>
      <c r="AA3418" s="2">
        <f t="shared" si="1325"/>
        <v>287.16281917177474</v>
      </c>
      <c r="AB3418" s="2" t="str">
        <f t="shared" si="1345"/>
        <v>low</v>
      </c>
      <c r="AC3418" s="2">
        <f t="shared" si="1346"/>
        <v>284.51172899301599</v>
      </c>
      <c r="AD3418" s="2">
        <f t="shared" si="1335"/>
        <v>14.64820903011651</v>
      </c>
      <c r="AE3418" s="2">
        <f t="shared" si="1336"/>
        <v>809.89743891855255</v>
      </c>
      <c r="AF3418" s="2">
        <f t="shared" si="1337"/>
        <v>250</v>
      </c>
      <c r="AG3418" s="2">
        <f t="shared" si="1338"/>
        <v>275</v>
      </c>
    </row>
    <row r="3419" spans="1:33" x14ac:dyDescent="0.2">
      <c r="A3419" s="2">
        <f t="shared" si="1330"/>
        <v>76.650000095367432</v>
      </c>
      <c r="B3419">
        <v>1.6638221740700001</v>
      </c>
      <c r="C3419" s="2">
        <f t="shared" si="1322"/>
        <v>76.523821830747366</v>
      </c>
      <c r="D3419">
        <v>1577147268.77</v>
      </c>
      <c r="E3419">
        <v>437</v>
      </c>
      <c r="F3419">
        <v>894</v>
      </c>
      <c r="G3419">
        <v>628</v>
      </c>
      <c r="H3419">
        <v>696</v>
      </c>
      <c r="I3419">
        <v>284</v>
      </c>
      <c r="J3419">
        <f t="shared" si="1326"/>
        <v>587.79999999999995</v>
      </c>
      <c r="K3419">
        <f t="shared" si="1327"/>
        <v>10.199999999999932</v>
      </c>
      <c r="L3419">
        <f t="shared" si="1331"/>
        <v>0</v>
      </c>
      <c r="M3419">
        <f t="shared" si="1332"/>
        <v>2006.4623342478365</v>
      </c>
      <c r="N3419" t="str">
        <f t="shared" si="1328"/>
        <v>TRANSITION</v>
      </c>
      <c r="O3419" s="2" t="str">
        <f t="shared" si="1329"/>
        <v>ONE</v>
      </c>
      <c r="P3419" s="2">
        <f t="shared" si="1339"/>
        <v>286</v>
      </c>
      <c r="Q3419" s="2">
        <f t="shared" si="1340"/>
        <v>297</v>
      </c>
      <c r="R3419" s="2">
        <f t="shared" si="1341"/>
        <v>296</v>
      </c>
      <c r="S3419" s="2">
        <f t="shared" si="1342"/>
        <v>0</v>
      </c>
      <c r="T3419" s="2">
        <f t="shared" si="1343"/>
        <v>0</v>
      </c>
      <c r="U3419" s="2" t="str">
        <f t="shared" si="1333"/>
        <v>RELAX</v>
      </c>
      <c r="V3419" s="2">
        <f t="shared" si="1334"/>
        <v>0</v>
      </c>
      <c r="W3419" s="2">
        <f t="shared" si="1344"/>
        <v>284.51172899301599</v>
      </c>
      <c r="Y3419" s="2">
        <f t="shared" si="1323"/>
        <v>284.63020193464013</v>
      </c>
      <c r="Z3419" s="2">
        <f t="shared" si="1324"/>
        <v>290.08858240150334</v>
      </c>
      <c r="AA3419" s="2">
        <f t="shared" si="1325"/>
        <v>287.13766922168827</v>
      </c>
      <c r="AB3419" s="2" t="str">
        <f t="shared" si="1345"/>
        <v>low</v>
      </c>
      <c r="AC3419" s="2">
        <f t="shared" si="1346"/>
        <v>284.80938319441282</v>
      </c>
      <c r="AD3419" s="2">
        <f t="shared" si="1335"/>
        <v>0</v>
      </c>
      <c r="AE3419" s="2">
        <f t="shared" si="1336"/>
        <v>-720.87014657632244</v>
      </c>
      <c r="AF3419" s="2">
        <f t="shared" si="1337"/>
        <v>250</v>
      </c>
      <c r="AG3419" s="2">
        <f t="shared" si="1338"/>
        <v>300</v>
      </c>
    </row>
    <row r="3420" spans="1:33" x14ac:dyDescent="0.2">
      <c r="A3420" s="2">
        <f t="shared" si="1330"/>
        <v>76.670000076293945</v>
      </c>
      <c r="B3420">
        <v>1.68830800056</v>
      </c>
      <c r="C3420" s="2">
        <f t="shared" si="1322"/>
        <v>76.548307657237359</v>
      </c>
      <c r="D3420">
        <v>1577147268.79</v>
      </c>
      <c r="E3420">
        <v>437</v>
      </c>
      <c r="F3420">
        <v>894</v>
      </c>
      <c r="G3420">
        <v>628</v>
      </c>
      <c r="H3420">
        <v>697</v>
      </c>
      <c r="I3420">
        <v>286</v>
      </c>
      <c r="J3420">
        <f t="shared" si="1326"/>
        <v>588.4</v>
      </c>
      <c r="K3420">
        <f t="shared" si="1327"/>
        <v>10.799999999999955</v>
      </c>
      <c r="L3420">
        <f t="shared" si="1331"/>
        <v>81.679905753510511</v>
      </c>
      <c r="M3420">
        <f t="shared" si="1332"/>
        <v>3335.8035019511799</v>
      </c>
      <c r="N3420" t="str">
        <f t="shared" si="1328"/>
        <v>TRANSITION</v>
      </c>
      <c r="O3420" s="2" t="str">
        <f t="shared" si="1329"/>
        <v>TRANSITION</v>
      </c>
      <c r="P3420" s="2">
        <f t="shared" si="1339"/>
        <v>286</v>
      </c>
      <c r="Q3420" s="2">
        <f t="shared" si="1340"/>
        <v>297</v>
      </c>
      <c r="R3420" s="2">
        <f t="shared" si="1341"/>
        <v>296</v>
      </c>
      <c r="S3420" s="2">
        <f t="shared" si="1342"/>
        <v>0</v>
      </c>
      <c r="T3420" s="2">
        <f t="shared" si="1343"/>
        <v>0</v>
      </c>
      <c r="U3420" s="2" t="str">
        <f t="shared" si="1333"/>
        <v>RELAX</v>
      </c>
      <c r="V3420" s="2">
        <f t="shared" si="1334"/>
        <v>0</v>
      </c>
      <c r="W3420" s="2">
        <f t="shared" si="1344"/>
        <v>284.80938319441282</v>
      </c>
      <c r="Y3420" s="2">
        <f t="shared" si="1323"/>
        <v>284.66603818659468</v>
      </c>
      <c r="Z3420" s="2">
        <f t="shared" si="1324"/>
        <v>290.08858240150334</v>
      </c>
      <c r="AA3420" s="2">
        <f t="shared" si="1325"/>
        <v>287.11229585733588</v>
      </c>
      <c r="AB3420" s="2" t="str">
        <f t="shared" si="1345"/>
        <v>low</v>
      </c>
      <c r="AC3420" s="2">
        <f t="shared" si="1346"/>
        <v>284.80938319441282</v>
      </c>
      <c r="AD3420" s="2">
        <f t="shared" si="1335"/>
        <v>-6.3074649570712635</v>
      </c>
      <c r="AE3420" s="2">
        <f t="shared" si="1336"/>
        <v>-257.59657161857552</v>
      </c>
      <c r="AF3420" s="2">
        <f t="shared" si="1337"/>
        <v>250</v>
      </c>
      <c r="AG3420" s="2">
        <f t="shared" si="1338"/>
        <v>275</v>
      </c>
    </row>
    <row r="3421" spans="1:33" x14ac:dyDescent="0.2">
      <c r="A3421" s="2">
        <f t="shared" si="1330"/>
        <v>76.690000057220459</v>
      </c>
      <c r="B3421">
        <v>1.7091369628899999</v>
      </c>
      <c r="C3421" s="2">
        <f t="shared" si="1322"/>
        <v>76.56913661956736</v>
      </c>
      <c r="D3421">
        <v>1577147268.8099999</v>
      </c>
      <c r="E3421">
        <v>438</v>
      </c>
      <c r="F3421">
        <v>893</v>
      </c>
      <c r="G3421">
        <v>628</v>
      </c>
      <c r="H3421">
        <v>697</v>
      </c>
      <c r="I3421">
        <v>285</v>
      </c>
      <c r="J3421">
        <f t="shared" si="1326"/>
        <v>588.20000000000005</v>
      </c>
      <c r="K3421">
        <f t="shared" si="1327"/>
        <v>10.600000000000023</v>
      </c>
      <c r="L3421">
        <f t="shared" si="1331"/>
        <v>-48.010072905057726</v>
      </c>
      <c r="M3421">
        <f t="shared" si="1332"/>
        <v>-6226.4253304532413</v>
      </c>
      <c r="N3421" t="str">
        <f t="shared" si="1328"/>
        <v>TRANSITION</v>
      </c>
      <c r="O3421" s="2" t="str">
        <f t="shared" si="1329"/>
        <v>RELAX</v>
      </c>
      <c r="P3421" s="2">
        <f t="shared" si="1339"/>
        <v>286</v>
      </c>
      <c r="Q3421" s="2">
        <f t="shared" si="1340"/>
        <v>297</v>
      </c>
      <c r="R3421" s="2">
        <f t="shared" si="1341"/>
        <v>296</v>
      </c>
      <c r="S3421" s="2">
        <f t="shared" si="1342"/>
        <v>0</v>
      </c>
      <c r="T3421" s="2">
        <f t="shared" si="1343"/>
        <v>0</v>
      </c>
      <c r="U3421" s="2" t="str">
        <f t="shared" si="1333"/>
        <v>RELAX</v>
      </c>
      <c r="V3421" s="2">
        <f t="shared" si="1334"/>
        <v>0</v>
      </c>
      <c r="W3421" s="2">
        <f t="shared" si="1344"/>
        <v>284.84750655553023</v>
      </c>
      <c r="Y3421" s="2">
        <f t="shared" si="1323"/>
        <v>284.70233186038178</v>
      </c>
      <c r="Z3421" s="2">
        <f t="shared" si="1324"/>
        <v>290.08858240150334</v>
      </c>
      <c r="AA3421" s="2">
        <f t="shared" si="1325"/>
        <v>287.08998297379884</v>
      </c>
      <c r="AB3421" s="2" t="str">
        <f t="shared" si="1345"/>
        <v>low</v>
      </c>
      <c r="AC3421" s="2">
        <f t="shared" si="1346"/>
        <v>284.67800524442418</v>
      </c>
      <c r="AD3421" s="2">
        <f t="shared" si="1335"/>
        <v>-5.5582899747064998</v>
      </c>
      <c r="AE3421" s="2">
        <f t="shared" si="1336"/>
        <v>35.967945521977647</v>
      </c>
      <c r="AF3421" s="2">
        <f t="shared" si="1337"/>
        <v>250</v>
      </c>
      <c r="AG3421" s="2">
        <f t="shared" si="1338"/>
        <v>275</v>
      </c>
    </row>
    <row r="3422" spans="1:33" x14ac:dyDescent="0.2">
      <c r="A3422" s="2">
        <f t="shared" si="1330"/>
        <v>76.720000028610229</v>
      </c>
      <c r="B3422">
        <v>1.7335331439999999</v>
      </c>
      <c r="C3422" s="2">
        <f t="shared" si="1322"/>
        <v>76.593532800677366</v>
      </c>
      <c r="D3422">
        <v>1577147268.8399999</v>
      </c>
      <c r="E3422">
        <v>437</v>
      </c>
      <c r="F3422">
        <v>894</v>
      </c>
      <c r="G3422">
        <v>628</v>
      </c>
      <c r="H3422">
        <v>696</v>
      </c>
      <c r="I3422">
        <v>284</v>
      </c>
      <c r="J3422">
        <f t="shared" si="1326"/>
        <v>587.79999999999995</v>
      </c>
      <c r="K3422">
        <f t="shared" si="1327"/>
        <v>10.199999999999932</v>
      </c>
      <c r="L3422">
        <f t="shared" si="1331"/>
        <v>-40.99002198299393</v>
      </c>
      <c r="M3422">
        <f t="shared" si="1332"/>
        <v>287.75204161713179</v>
      </c>
      <c r="N3422" t="str">
        <f t="shared" si="1328"/>
        <v>TRANSITION</v>
      </c>
      <c r="O3422" s="2" t="str">
        <f t="shared" si="1329"/>
        <v>ONE</v>
      </c>
      <c r="P3422" s="2">
        <f t="shared" si="1339"/>
        <v>286</v>
      </c>
      <c r="Q3422" s="2">
        <f t="shared" si="1340"/>
        <v>297</v>
      </c>
      <c r="R3422" s="2">
        <f t="shared" si="1341"/>
        <v>296</v>
      </c>
      <c r="S3422" s="2">
        <f t="shared" si="1342"/>
        <v>0</v>
      </c>
      <c r="T3422" s="2">
        <f t="shared" si="1343"/>
        <v>0</v>
      </c>
      <c r="U3422" s="2" t="str">
        <f t="shared" si="1333"/>
        <v>RELAX</v>
      </c>
      <c r="V3422" s="2">
        <f t="shared" si="1334"/>
        <v>0</v>
      </c>
      <c r="W3422" s="2">
        <f t="shared" si="1344"/>
        <v>284.67800524442418</v>
      </c>
      <c r="Y3422" s="2">
        <f t="shared" si="1323"/>
        <v>284.69746653719028</v>
      </c>
      <c r="Z3422" s="2">
        <f t="shared" si="1324"/>
        <v>290.08858240150334</v>
      </c>
      <c r="AA3422" s="2">
        <f t="shared" si="1325"/>
        <v>287.07060041812798</v>
      </c>
      <c r="AB3422" s="2" t="str">
        <f t="shared" si="1345"/>
        <v>low</v>
      </c>
      <c r="AC3422" s="2">
        <f t="shared" si="1346"/>
        <v>284.54240419553935</v>
      </c>
      <c r="AD3422" s="2">
        <f t="shared" si="1335"/>
        <v>11.9853357519904</v>
      </c>
      <c r="AE3422" s="2">
        <f t="shared" si="1336"/>
        <v>719.11360419872369</v>
      </c>
      <c r="AF3422" s="2">
        <f t="shared" si="1337"/>
        <v>250</v>
      </c>
      <c r="AG3422" s="2">
        <f t="shared" si="1338"/>
        <v>275</v>
      </c>
    </row>
    <row r="3423" spans="1:33" x14ac:dyDescent="0.2">
      <c r="A3423" s="2">
        <f t="shared" si="1330"/>
        <v>76.740000009536743</v>
      </c>
      <c r="B3423">
        <v>1.7578561306</v>
      </c>
      <c r="C3423" s="2">
        <f t="shared" si="1322"/>
        <v>76.617855787277364</v>
      </c>
      <c r="D3423">
        <v>1577147268.8599999</v>
      </c>
      <c r="E3423">
        <v>437</v>
      </c>
      <c r="F3423">
        <v>894</v>
      </c>
      <c r="G3423">
        <v>629</v>
      </c>
      <c r="H3423">
        <v>696</v>
      </c>
      <c r="I3423">
        <v>284</v>
      </c>
      <c r="J3423">
        <f t="shared" si="1326"/>
        <v>588</v>
      </c>
      <c r="K3423">
        <f t="shared" si="1327"/>
        <v>10.399999999999977</v>
      </c>
      <c r="L3423">
        <f t="shared" si="1331"/>
        <v>0</v>
      </c>
      <c r="M3423">
        <f t="shared" si="1332"/>
        <v>1685.2380284168626</v>
      </c>
      <c r="N3423" t="str">
        <f t="shared" si="1328"/>
        <v>TRANSITION</v>
      </c>
      <c r="O3423" s="2" t="str">
        <f t="shared" si="1329"/>
        <v>ONE</v>
      </c>
      <c r="P3423" s="2">
        <f t="shared" si="1339"/>
        <v>286</v>
      </c>
      <c r="Q3423" s="2">
        <f t="shared" si="1340"/>
        <v>297</v>
      </c>
      <c r="R3423" s="2">
        <f t="shared" si="1341"/>
        <v>296</v>
      </c>
      <c r="S3423" s="2">
        <f t="shared" si="1342"/>
        <v>0</v>
      </c>
      <c r="T3423" s="2">
        <f t="shared" si="1343"/>
        <v>0</v>
      </c>
      <c r="U3423" s="2" t="str">
        <f t="shared" si="1333"/>
        <v>RELAX</v>
      </c>
      <c r="V3423" s="2">
        <f t="shared" si="1334"/>
        <v>0</v>
      </c>
      <c r="W3423" s="2">
        <f t="shared" si="1344"/>
        <v>284.54240419553935</v>
      </c>
      <c r="Y3423" s="2">
        <f t="shared" si="1323"/>
        <v>284.66645406886011</v>
      </c>
      <c r="Z3423" s="2">
        <f t="shared" si="1324"/>
        <v>290.08858240150334</v>
      </c>
      <c r="AA3423" s="2">
        <f t="shared" si="1325"/>
        <v>287.05194372408107</v>
      </c>
      <c r="AB3423" s="2" t="str">
        <f t="shared" si="1345"/>
        <v>low</v>
      </c>
      <c r="AC3423" s="2">
        <f t="shared" si="1346"/>
        <v>284.83392335643151</v>
      </c>
      <c r="AD3423" s="2">
        <f t="shared" si="1335"/>
        <v>11.21234266064041</v>
      </c>
      <c r="AE3423" s="2">
        <f t="shared" si="1336"/>
        <v>-31.780352637697348</v>
      </c>
      <c r="AF3423" s="2">
        <f t="shared" si="1337"/>
        <v>250</v>
      </c>
      <c r="AG3423" s="2">
        <f t="shared" si="1338"/>
        <v>275</v>
      </c>
    </row>
    <row r="3424" spans="1:33" x14ac:dyDescent="0.2">
      <c r="A3424" s="2">
        <f t="shared" si="1330"/>
        <v>76.760000228881836</v>
      </c>
      <c r="B3424">
        <v>1.7786560058600001</v>
      </c>
      <c r="C3424" s="2">
        <f t="shared" si="1322"/>
        <v>76.63865566253736</v>
      </c>
      <c r="D3424">
        <v>1577147268.8800001</v>
      </c>
      <c r="E3424">
        <v>438</v>
      </c>
      <c r="F3424">
        <v>893</v>
      </c>
      <c r="G3424">
        <v>629</v>
      </c>
      <c r="H3424">
        <v>698</v>
      </c>
      <c r="I3424">
        <v>286</v>
      </c>
      <c r="J3424">
        <f t="shared" si="1326"/>
        <v>588.79999999999995</v>
      </c>
      <c r="K3424">
        <f t="shared" si="1327"/>
        <v>11.199999999999932</v>
      </c>
      <c r="L3424">
        <f t="shared" si="1331"/>
        <v>96.154422803014242</v>
      </c>
      <c r="M3424">
        <f t="shared" si="1332"/>
        <v>4622.8365122904124</v>
      </c>
      <c r="N3424" t="str">
        <f t="shared" si="1328"/>
        <v>TRANSITION</v>
      </c>
      <c r="O3424" s="2" t="str">
        <f t="shared" si="1329"/>
        <v>TRANSITION</v>
      </c>
      <c r="P3424" s="2">
        <f t="shared" si="1339"/>
        <v>286</v>
      </c>
      <c r="Q3424" s="2">
        <f t="shared" si="1340"/>
        <v>297</v>
      </c>
      <c r="R3424" s="2">
        <f t="shared" si="1341"/>
        <v>296</v>
      </c>
      <c r="S3424" s="2">
        <f t="shared" si="1342"/>
        <v>0</v>
      </c>
      <c r="T3424" s="2">
        <f t="shared" si="1343"/>
        <v>0</v>
      </c>
      <c r="U3424" s="2" t="str">
        <f t="shared" si="1333"/>
        <v>RELAX</v>
      </c>
      <c r="V3424" s="2">
        <f t="shared" si="1334"/>
        <v>0</v>
      </c>
      <c r="W3424" s="2">
        <f t="shared" si="1344"/>
        <v>284.83392335643151</v>
      </c>
      <c r="Y3424" s="2">
        <f t="shared" si="1323"/>
        <v>284.69994792637442</v>
      </c>
      <c r="Z3424" s="2">
        <f t="shared" si="1324"/>
        <v>290.08858240150334</v>
      </c>
      <c r="AA3424" s="2">
        <f t="shared" si="1325"/>
        <v>287.03266924131998</v>
      </c>
      <c r="AB3424" s="2" t="str">
        <f t="shared" si="1345"/>
        <v>low</v>
      </c>
      <c r="AC3424" s="2">
        <f t="shared" si="1346"/>
        <v>285.06713868514521</v>
      </c>
      <c r="AD3424" s="2">
        <f t="shared" si="1335"/>
        <v>-8.7049361230458526</v>
      </c>
      <c r="AE3424" s="2">
        <f t="shared" si="1336"/>
        <v>-957.56722262603705</v>
      </c>
      <c r="AF3424" s="2">
        <f t="shared" si="1337"/>
        <v>250</v>
      </c>
      <c r="AG3424" s="2">
        <f t="shared" si="1338"/>
        <v>275</v>
      </c>
    </row>
    <row r="3425" spans="1:33" x14ac:dyDescent="0.2">
      <c r="A3425" s="2">
        <f t="shared" si="1330"/>
        <v>76.790000200271606</v>
      </c>
      <c r="B3425">
        <v>1.8031740188600001</v>
      </c>
      <c r="C3425" s="2">
        <f t="shared" si="1322"/>
        <v>76.663173675537365</v>
      </c>
      <c r="D3425">
        <v>1577147268.9100001</v>
      </c>
      <c r="E3425">
        <v>437</v>
      </c>
      <c r="F3425">
        <v>895</v>
      </c>
      <c r="G3425">
        <v>628</v>
      </c>
      <c r="H3425">
        <v>696</v>
      </c>
      <c r="I3425">
        <v>286</v>
      </c>
      <c r="J3425">
        <f t="shared" si="1326"/>
        <v>588.4</v>
      </c>
      <c r="K3425">
        <f t="shared" si="1327"/>
        <v>10.799999999999955</v>
      </c>
      <c r="L3425">
        <f t="shared" si="1331"/>
        <v>0</v>
      </c>
      <c r="M3425">
        <f t="shared" si="1332"/>
        <v>-3921.786924699576</v>
      </c>
      <c r="N3425" t="str">
        <f t="shared" si="1328"/>
        <v>TRANSITION</v>
      </c>
      <c r="O3425" s="2" t="str">
        <f t="shared" si="1329"/>
        <v>RELAX</v>
      </c>
      <c r="P3425" s="2">
        <f t="shared" si="1339"/>
        <v>286</v>
      </c>
      <c r="Q3425" s="2">
        <f t="shared" si="1340"/>
        <v>297</v>
      </c>
      <c r="R3425" s="2">
        <f t="shared" si="1341"/>
        <v>296</v>
      </c>
      <c r="S3425" s="2">
        <f t="shared" si="1342"/>
        <v>0</v>
      </c>
      <c r="T3425" s="2">
        <f t="shared" si="1343"/>
        <v>0</v>
      </c>
      <c r="U3425" s="2" t="str">
        <f t="shared" si="1333"/>
        <v>RELAX</v>
      </c>
      <c r="V3425" s="2">
        <f t="shared" si="1334"/>
        <v>0</v>
      </c>
      <c r="W3425" s="2">
        <f t="shared" si="1344"/>
        <v>285.06713868514521</v>
      </c>
      <c r="Y3425" s="2">
        <f t="shared" si="1323"/>
        <v>284.77338607812862</v>
      </c>
      <c r="Z3425" s="2">
        <f t="shared" si="1324"/>
        <v>290.08858240150334</v>
      </c>
      <c r="AA3425" s="2">
        <f t="shared" si="1325"/>
        <v>287.01603317557272</v>
      </c>
      <c r="AB3425" s="2" t="str">
        <f t="shared" si="1345"/>
        <v>low</v>
      </c>
      <c r="AC3425" s="2">
        <f t="shared" si="1346"/>
        <v>284.8537109481162</v>
      </c>
      <c r="AD3425" s="2">
        <f t="shared" si="1335"/>
        <v>-18.263027173901278</v>
      </c>
      <c r="AE3425" s="2">
        <f t="shared" si="1336"/>
        <v>-389.83954575990413</v>
      </c>
      <c r="AF3425" s="2">
        <f t="shared" si="1337"/>
        <v>250</v>
      </c>
      <c r="AG3425" s="2">
        <f t="shared" si="1338"/>
        <v>275</v>
      </c>
    </row>
    <row r="3426" spans="1:33" x14ac:dyDescent="0.2">
      <c r="A3426" s="2">
        <f t="shared" si="1330"/>
        <v>76.81000018119812</v>
      </c>
      <c r="B3426">
        <v>1.82347416878</v>
      </c>
      <c r="C3426" s="2">
        <f t="shared" si="1322"/>
        <v>76.683473825457355</v>
      </c>
      <c r="D3426">
        <v>1577147268.9300001</v>
      </c>
      <c r="E3426">
        <v>436</v>
      </c>
      <c r="F3426">
        <v>894</v>
      </c>
      <c r="G3426">
        <v>628</v>
      </c>
      <c r="H3426">
        <v>695</v>
      </c>
      <c r="I3426">
        <v>284</v>
      </c>
      <c r="J3426">
        <f t="shared" si="1326"/>
        <v>587.4</v>
      </c>
      <c r="K3426">
        <f t="shared" si="1327"/>
        <v>9.7999999999999545</v>
      </c>
      <c r="L3426">
        <f t="shared" si="1331"/>
        <v>-98.521439885011674</v>
      </c>
      <c r="M3426">
        <f t="shared" si="1332"/>
        <v>-4853.2370585079843</v>
      </c>
      <c r="N3426" t="str">
        <f t="shared" si="1328"/>
        <v>TRANSITION</v>
      </c>
      <c r="O3426" s="2" t="str">
        <f t="shared" si="1329"/>
        <v>TRANSITION</v>
      </c>
      <c r="P3426" s="2">
        <f t="shared" si="1339"/>
        <v>286</v>
      </c>
      <c r="Q3426" s="2">
        <f t="shared" si="1340"/>
        <v>297</v>
      </c>
      <c r="R3426" s="2">
        <f t="shared" si="1341"/>
        <v>296</v>
      </c>
      <c r="S3426" s="2">
        <f t="shared" si="1342"/>
        <v>0</v>
      </c>
      <c r="T3426" s="2">
        <f t="shared" si="1343"/>
        <v>0</v>
      </c>
      <c r="U3426" s="2" t="str">
        <f t="shared" si="1333"/>
        <v>RELAX</v>
      </c>
      <c r="V3426" s="2">
        <f t="shared" si="1334"/>
        <v>0</v>
      </c>
      <c r="W3426" s="2">
        <f t="shared" si="1344"/>
        <v>284.8537109481162</v>
      </c>
      <c r="Y3426" s="2">
        <f t="shared" si="1323"/>
        <v>284.78945105212614</v>
      </c>
      <c r="Z3426" s="2">
        <f t="shared" si="1324"/>
        <v>290.08858240150334</v>
      </c>
      <c r="AA3426" s="2">
        <f t="shared" si="1325"/>
        <v>287.00390082070049</v>
      </c>
      <c r="AB3426" s="2" t="str">
        <f t="shared" si="1345"/>
        <v>low</v>
      </c>
      <c r="AC3426" s="2">
        <f t="shared" si="1346"/>
        <v>284.48296875849297</v>
      </c>
      <c r="AD3426" s="2">
        <f t="shared" si="1335"/>
        <v>12.353687346104566</v>
      </c>
      <c r="AE3426" s="2">
        <f t="shared" si="1336"/>
        <v>1508.2013995296597</v>
      </c>
      <c r="AF3426" s="2">
        <f t="shared" si="1337"/>
        <v>250</v>
      </c>
      <c r="AG3426" s="2">
        <f t="shared" si="1338"/>
        <v>275</v>
      </c>
    </row>
    <row r="3427" spans="1:33" x14ac:dyDescent="0.2">
      <c r="A3427" s="2">
        <f t="shared" si="1330"/>
        <v>76.830000162124634</v>
      </c>
      <c r="B3427">
        <v>1.8480341434500001</v>
      </c>
      <c r="C3427" s="2">
        <f t="shared" ref="C3427:C3490" si="1347">IF(B3427&gt;B3426,B3427+(C3426-B3426),B3427+(C3426-B3426)+5+A3427-A3426)</f>
        <v>76.708033800127353</v>
      </c>
      <c r="D3427">
        <v>1577147268.95</v>
      </c>
      <c r="E3427">
        <v>437</v>
      </c>
      <c r="F3427">
        <v>893</v>
      </c>
      <c r="G3427">
        <v>627</v>
      </c>
      <c r="H3427">
        <v>695</v>
      </c>
      <c r="I3427">
        <v>283</v>
      </c>
      <c r="J3427">
        <f t="shared" si="1326"/>
        <v>587</v>
      </c>
      <c r="K3427">
        <f t="shared" si="1327"/>
        <v>9.3999999999999773</v>
      </c>
      <c r="L3427">
        <f t="shared" si="1331"/>
        <v>-40.716654371044527</v>
      </c>
      <c r="M3427">
        <f t="shared" si="1332"/>
        <v>2353.6174727645616</v>
      </c>
      <c r="N3427" t="str">
        <f t="shared" si="1328"/>
        <v>TRANSITION</v>
      </c>
      <c r="O3427" s="2" t="str">
        <f t="shared" si="1329"/>
        <v>ONE</v>
      </c>
      <c r="P3427" s="2">
        <f t="shared" si="1339"/>
        <v>286</v>
      </c>
      <c r="Q3427" s="2">
        <f t="shared" si="1340"/>
        <v>297</v>
      </c>
      <c r="R3427" s="2">
        <f t="shared" si="1341"/>
        <v>296</v>
      </c>
      <c r="S3427" s="2">
        <f t="shared" si="1342"/>
        <v>0</v>
      </c>
      <c r="T3427" s="2">
        <f t="shared" si="1343"/>
        <v>0</v>
      </c>
      <c r="U3427" s="2" t="str">
        <f t="shared" si="1333"/>
        <v>RELAX</v>
      </c>
      <c r="V3427" s="2">
        <f t="shared" si="1334"/>
        <v>0</v>
      </c>
      <c r="W3427" s="2">
        <f t="shared" si="1344"/>
        <v>284.48296875849297</v>
      </c>
      <c r="Y3427" s="2">
        <f t="shared" si="1323"/>
        <v>284.72815459339955</v>
      </c>
      <c r="Z3427" s="2">
        <f t="shared" si="1324"/>
        <v>290.08858240150334</v>
      </c>
      <c r="AA3427" s="2">
        <f t="shared" si="1325"/>
        <v>286.99317833227178</v>
      </c>
      <c r="AB3427" s="2" t="str">
        <f t="shared" si="1345"/>
        <v>low</v>
      </c>
      <c r="AC3427" s="2">
        <f t="shared" si="1346"/>
        <v>284.7863750067944</v>
      </c>
      <c r="AD3427" s="2">
        <f t="shared" si="1335"/>
        <v>1.7248672450531337</v>
      </c>
      <c r="AE3427" s="2">
        <f t="shared" si="1336"/>
        <v>-432.76999442652175</v>
      </c>
      <c r="AF3427" s="2">
        <f t="shared" si="1337"/>
        <v>250</v>
      </c>
      <c r="AG3427" s="2">
        <f t="shared" si="1338"/>
        <v>300</v>
      </c>
    </row>
    <row r="3428" spans="1:33" x14ac:dyDescent="0.2">
      <c r="A3428" s="2">
        <f t="shared" si="1330"/>
        <v>76.860000133514404</v>
      </c>
      <c r="B3428">
        <v>1.87280416489</v>
      </c>
      <c r="C3428" s="2">
        <f t="shared" si="1347"/>
        <v>76.732803821567359</v>
      </c>
      <c r="D3428">
        <v>1577147268.98</v>
      </c>
      <c r="E3428">
        <v>438</v>
      </c>
      <c r="F3428">
        <v>895</v>
      </c>
      <c r="G3428">
        <v>628</v>
      </c>
      <c r="H3428">
        <v>696</v>
      </c>
      <c r="I3428">
        <v>286</v>
      </c>
      <c r="J3428">
        <f t="shared" si="1326"/>
        <v>588.6</v>
      </c>
      <c r="K3428">
        <f t="shared" si="1327"/>
        <v>11</v>
      </c>
      <c r="L3428">
        <f t="shared" si="1331"/>
        <v>121.11414627826844</v>
      </c>
      <c r="M3428">
        <f t="shared" si="1332"/>
        <v>6533.3330873900622</v>
      </c>
      <c r="N3428" t="str">
        <f t="shared" si="1328"/>
        <v>TRANSITION</v>
      </c>
      <c r="O3428" s="2" t="str">
        <f t="shared" si="1329"/>
        <v>TRANSITION</v>
      </c>
      <c r="P3428" s="2">
        <f t="shared" si="1339"/>
        <v>286</v>
      </c>
      <c r="Q3428" s="2">
        <f t="shared" si="1340"/>
        <v>297</v>
      </c>
      <c r="R3428" s="2">
        <f t="shared" si="1341"/>
        <v>296</v>
      </c>
      <c r="S3428" s="2">
        <f t="shared" si="1342"/>
        <v>0</v>
      </c>
      <c r="T3428" s="2">
        <f t="shared" si="1343"/>
        <v>0</v>
      </c>
      <c r="U3428" s="2" t="str">
        <f t="shared" si="1333"/>
        <v>RELAX</v>
      </c>
      <c r="V3428" s="2">
        <f t="shared" si="1334"/>
        <v>0</v>
      </c>
      <c r="W3428" s="2">
        <f t="shared" si="1344"/>
        <v>284.7863750067944</v>
      </c>
      <c r="Y3428" s="2">
        <f t="shared" si="1323"/>
        <v>284.73979867607852</v>
      </c>
      <c r="Z3428" s="2">
        <f t="shared" si="1324"/>
        <v>290.08858240150334</v>
      </c>
      <c r="AA3428" s="2">
        <f t="shared" si="1325"/>
        <v>286.97992714532819</v>
      </c>
      <c r="AB3428" s="2" t="str">
        <f t="shared" si="1345"/>
        <v>low</v>
      </c>
      <c r="AC3428" s="2">
        <f t="shared" si="1346"/>
        <v>284.82910000543552</v>
      </c>
      <c r="AD3428" s="2">
        <f t="shared" si="1335"/>
        <v>-17.877153077946591</v>
      </c>
      <c r="AE3428" s="2">
        <f t="shared" si="1336"/>
        <v>-791.36065224979313</v>
      </c>
      <c r="AF3428" s="2">
        <f t="shared" si="1337"/>
        <v>250</v>
      </c>
      <c r="AG3428" s="2">
        <f t="shared" si="1338"/>
        <v>275</v>
      </c>
    </row>
    <row r="3429" spans="1:33" x14ac:dyDescent="0.2">
      <c r="A3429" s="2">
        <f t="shared" si="1330"/>
        <v>76.880000114440918</v>
      </c>
      <c r="B3429">
        <v>1.89326715469</v>
      </c>
      <c r="C3429" s="2">
        <f t="shared" si="1347"/>
        <v>76.753266811367354</v>
      </c>
      <c r="D3429">
        <v>1577147269</v>
      </c>
      <c r="E3429">
        <v>436</v>
      </c>
      <c r="F3429">
        <v>894</v>
      </c>
      <c r="G3429">
        <v>628</v>
      </c>
      <c r="H3429">
        <v>695</v>
      </c>
      <c r="I3429">
        <v>285</v>
      </c>
      <c r="J3429">
        <f t="shared" si="1326"/>
        <v>587.6</v>
      </c>
      <c r="K3429">
        <f t="shared" si="1327"/>
        <v>10</v>
      </c>
      <c r="L3429">
        <f t="shared" si="1331"/>
        <v>-48.868714189556151</v>
      </c>
      <c r="M3429">
        <f t="shared" si="1332"/>
        <v>-8306.8438253253225</v>
      </c>
      <c r="N3429" t="str">
        <f t="shared" si="1328"/>
        <v>TRANSITION</v>
      </c>
      <c r="O3429" s="2" t="str">
        <f t="shared" si="1329"/>
        <v>RELAX</v>
      </c>
      <c r="P3429" s="2">
        <f t="shared" si="1339"/>
        <v>286</v>
      </c>
      <c r="Q3429" s="2">
        <f t="shared" si="1340"/>
        <v>297</v>
      </c>
      <c r="R3429" s="2">
        <f t="shared" si="1341"/>
        <v>296</v>
      </c>
      <c r="S3429" s="2">
        <f t="shared" si="1342"/>
        <v>0</v>
      </c>
      <c r="T3429" s="2">
        <f t="shared" si="1343"/>
        <v>0</v>
      </c>
      <c r="U3429" s="2" t="str">
        <f t="shared" si="1333"/>
        <v>RELAX</v>
      </c>
      <c r="V3429" s="2">
        <f t="shared" si="1334"/>
        <v>0</v>
      </c>
      <c r="W3429" s="2">
        <f t="shared" si="1344"/>
        <v>284.82910000543552</v>
      </c>
      <c r="Y3429" s="2">
        <f t="shared" si="1323"/>
        <v>284.7576589419499</v>
      </c>
      <c r="Z3429" s="2">
        <f t="shared" si="1324"/>
        <v>290.08858240150334</v>
      </c>
      <c r="AA3429" s="2">
        <f t="shared" si="1325"/>
        <v>286.96792072186571</v>
      </c>
      <c r="AB3429" s="2" t="str">
        <f t="shared" si="1345"/>
        <v>low</v>
      </c>
      <c r="AC3429" s="2">
        <f t="shared" si="1346"/>
        <v>284.46328000434846</v>
      </c>
      <c r="AD3429" s="2">
        <f t="shared" si="1335"/>
        <v>-3.8151972252933026</v>
      </c>
      <c r="AE3429" s="2">
        <f t="shared" si="1336"/>
        <v>687.18970150946996</v>
      </c>
      <c r="AF3429" s="2">
        <f t="shared" si="1337"/>
        <v>250</v>
      </c>
      <c r="AG3429" s="2">
        <f t="shared" si="1338"/>
        <v>250</v>
      </c>
    </row>
    <row r="3430" spans="1:33" x14ac:dyDescent="0.2">
      <c r="A3430" s="2">
        <f t="shared" si="1330"/>
        <v>76.900000095367432</v>
      </c>
      <c r="B3430">
        <v>1.9175531864199999</v>
      </c>
      <c r="C3430" s="2">
        <f t="shared" si="1347"/>
        <v>76.777552843097354</v>
      </c>
      <c r="D3430">
        <v>1577147269.02</v>
      </c>
      <c r="E3430">
        <v>436</v>
      </c>
      <c r="F3430">
        <v>893</v>
      </c>
      <c r="G3430">
        <v>628</v>
      </c>
      <c r="H3430">
        <v>695</v>
      </c>
      <c r="I3430">
        <v>283</v>
      </c>
      <c r="J3430">
        <f t="shared" si="1326"/>
        <v>587</v>
      </c>
      <c r="K3430">
        <f t="shared" si="1327"/>
        <v>9.3999999999999773</v>
      </c>
      <c r="L3430">
        <f t="shared" si="1331"/>
        <v>-82.351864735869754</v>
      </c>
      <c r="M3430">
        <f t="shared" si="1332"/>
        <v>-1378.6999423603904</v>
      </c>
      <c r="N3430" t="str">
        <f t="shared" si="1328"/>
        <v>TRANSITION</v>
      </c>
      <c r="O3430" s="2" t="str">
        <f t="shared" si="1329"/>
        <v>TRANSITION</v>
      </c>
      <c r="P3430" s="2">
        <f t="shared" si="1339"/>
        <v>286</v>
      </c>
      <c r="Q3430" s="2">
        <f t="shared" si="1340"/>
        <v>297</v>
      </c>
      <c r="R3430" s="2">
        <f t="shared" si="1341"/>
        <v>296</v>
      </c>
      <c r="S3430" s="2">
        <f t="shared" si="1342"/>
        <v>0</v>
      </c>
      <c r="T3430" s="2">
        <f t="shared" si="1343"/>
        <v>0</v>
      </c>
      <c r="U3430" s="2" t="str">
        <f t="shared" si="1333"/>
        <v>RELAX</v>
      </c>
      <c r="V3430" s="2">
        <f t="shared" si="1334"/>
        <v>0</v>
      </c>
      <c r="W3430" s="2">
        <f t="shared" si="1344"/>
        <v>284.46328000434846</v>
      </c>
      <c r="Y3430" s="2">
        <f t="shared" si="1323"/>
        <v>284.69878315442963</v>
      </c>
      <c r="Z3430" s="2">
        <f t="shared" si="1324"/>
        <v>290.08858240150334</v>
      </c>
      <c r="AA3430" s="2">
        <f t="shared" si="1325"/>
        <v>286.95740763286994</v>
      </c>
      <c r="AB3430" s="2" t="str">
        <f t="shared" si="1345"/>
        <v>low</v>
      </c>
      <c r="AC3430" s="2">
        <f t="shared" si="1346"/>
        <v>284.37062400347878</v>
      </c>
      <c r="AD3430" s="2">
        <f t="shared" si="1335"/>
        <v>6.0619428680860077</v>
      </c>
      <c r="AE3430" s="2">
        <f t="shared" si="1336"/>
        <v>406.7004524736044</v>
      </c>
      <c r="AF3430" s="2">
        <f t="shared" si="1337"/>
        <v>250</v>
      </c>
      <c r="AG3430" s="2">
        <f t="shared" si="1338"/>
        <v>275</v>
      </c>
    </row>
    <row r="3431" spans="1:33" x14ac:dyDescent="0.2">
      <c r="A3431" s="2">
        <f t="shared" si="1330"/>
        <v>76.920000076293945</v>
      </c>
      <c r="B3431">
        <v>1.93831801414</v>
      </c>
      <c r="C3431" s="2">
        <f t="shared" si="1347"/>
        <v>76.798317670817354</v>
      </c>
      <c r="D3431">
        <v>1577147269.04</v>
      </c>
      <c r="E3431">
        <v>436</v>
      </c>
      <c r="F3431">
        <v>894</v>
      </c>
      <c r="G3431">
        <v>626</v>
      </c>
      <c r="H3431">
        <v>695</v>
      </c>
      <c r="I3431">
        <v>284</v>
      </c>
      <c r="J3431">
        <f t="shared" si="1326"/>
        <v>587</v>
      </c>
      <c r="K3431">
        <f t="shared" si="1327"/>
        <v>9.3999999999999773</v>
      </c>
      <c r="L3431">
        <f t="shared" si="1331"/>
        <v>48.158357655759794</v>
      </c>
      <c r="M3431">
        <f t="shared" si="1332"/>
        <v>6285.1579676688461</v>
      </c>
      <c r="N3431" t="str">
        <f t="shared" si="1328"/>
        <v>TRANSITION</v>
      </c>
      <c r="O3431" s="2" t="str">
        <f t="shared" si="1329"/>
        <v>ONE</v>
      </c>
      <c r="P3431" s="2">
        <f t="shared" si="1339"/>
        <v>286</v>
      </c>
      <c r="Q3431" s="2">
        <f t="shared" si="1340"/>
        <v>297</v>
      </c>
      <c r="R3431" s="2">
        <f t="shared" si="1341"/>
        <v>296</v>
      </c>
      <c r="S3431" s="2">
        <f t="shared" si="1342"/>
        <v>0</v>
      </c>
      <c r="T3431" s="2">
        <f t="shared" si="1343"/>
        <v>0</v>
      </c>
      <c r="U3431" s="2" t="str">
        <f t="shared" si="1333"/>
        <v>RELAX</v>
      </c>
      <c r="V3431" s="2">
        <f t="shared" si="1334"/>
        <v>0</v>
      </c>
      <c r="W3431" s="2">
        <f t="shared" si="1344"/>
        <v>284.37062400347878</v>
      </c>
      <c r="Y3431" s="2">
        <f t="shared" si="1323"/>
        <v>284.63315132423946</v>
      </c>
      <c r="Z3431" s="2">
        <f t="shared" si="1324"/>
        <v>290.08858240150334</v>
      </c>
      <c r="AA3431" s="2">
        <f t="shared" si="1325"/>
        <v>286.94447640894788</v>
      </c>
      <c r="AB3431" s="2" t="str">
        <f t="shared" si="1345"/>
        <v>low</v>
      </c>
      <c r="AC3431" s="2">
        <f t="shared" si="1346"/>
        <v>284.49649920278307</v>
      </c>
      <c r="AD3431" s="2">
        <f t="shared" si="1335"/>
        <v>-4.0309874705616098</v>
      </c>
      <c r="AE3431" s="2">
        <f t="shared" si="1336"/>
        <v>-486.05894904326078</v>
      </c>
      <c r="AF3431" s="2">
        <f t="shared" si="1337"/>
        <v>250</v>
      </c>
      <c r="AG3431" s="2">
        <f t="shared" si="1338"/>
        <v>300</v>
      </c>
    </row>
    <row r="3432" spans="1:33" x14ac:dyDescent="0.2">
      <c r="A3432" s="2">
        <f t="shared" si="1330"/>
        <v>76.950000047683716</v>
      </c>
      <c r="B3432">
        <v>1.96295213699</v>
      </c>
      <c r="C3432" s="2">
        <f t="shared" si="1347"/>
        <v>76.822951793667357</v>
      </c>
      <c r="D3432">
        <v>1577147269.0699999</v>
      </c>
      <c r="E3432">
        <v>438</v>
      </c>
      <c r="F3432">
        <v>894</v>
      </c>
      <c r="G3432">
        <v>628</v>
      </c>
      <c r="H3432">
        <v>694</v>
      </c>
      <c r="I3432">
        <v>285</v>
      </c>
      <c r="J3432">
        <f t="shared" si="1326"/>
        <v>587.79999999999995</v>
      </c>
      <c r="K3432">
        <f t="shared" si="1327"/>
        <v>10.199999999999932</v>
      </c>
      <c r="L3432">
        <f t="shared" si="1331"/>
        <v>40.594098117035259</v>
      </c>
      <c r="M3432">
        <f t="shared" si="1332"/>
        <v>-307.06429389770364</v>
      </c>
      <c r="N3432" t="str">
        <f t="shared" si="1328"/>
        <v>TRANSITION</v>
      </c>
      <c r="O3432" s="2" t="str">
        <f t="shared" si="1329"/>
        <v>RELAX</v>
      </c>
      <c r="P3432" s="2">
        <f t="shared" si="1339"/>
        <v>286</v>
      </c>
      <c r="Q3432" s="2">
        <f t="shared" si="1340"/>
        <v>297</v>
      </c>
      <c r="R3432" s="2">
        <f t="shared" si="1341"/>
        <v>296</v>
      </c>
      <c r="S3432" s="2">
        <f t="shared" si="1342"/>
        <v>0</v>
      </c>
      <c r="T3432" s="2">
        <f t="shared" si="1343"/>
        <v>0</v>
      </c>
      <c r="U3432" s="2" t="str">
        <f t="shared" si="1333"/>
        <v>RELAX</v>
      </c>
      <c r="V3432" s="2">
        <f t="shared" si="1334"/>
        <v>0</v>
      </c>
      <c r="W3432" s="2">
        <f t="shared" si="1344"/>
        <v>284.49649920278307</v>
      </c>
      <c r="Y3432" s="2">
        <f t="shared" si="1323"/>
        <v>284.60582089994818</v>
      </c>
      <c r="Z3432" s="2">
        <f t="shared" si="1324"/>
        <v>290.08858240150334</v>
      </c>
      <c r="AA3432" s="2">
        <f t="shared" si="1325"/>
        <v>286.92891015471241</v>
      </c>
      <c r="AB3432" s="2" t="str">
        <f t="shared" si="1345"/>
        <v>low</v>
      </c>
      <c r="AC3432" s="2">
        <f t="shared" si="1346"/>
        <v>284.39719936222644</v>
      </c>
      <c r="AD3432" s="2">
        <f t="shared" si="1335"/>
        <v>-3.9013977653272294</v>
      </c>
      <c r="AE3432" s="2">
        <f t="shared" si="1336"/>
        <v>5.2605772092421157</v>
      </c>
      <c r="AF3432" s="2">
        <f t="shared" si="1337"/>
        <v>250</v>
      </c>
      <c r="AG3432" s="2">
        <f t="shared" si="1338"/>
        <v>250</v>
      </c>
    </row>
    <row r="3433" spans="1:33" x14ac:dyDescent="0.2">
      <c r="A3433" s="2">
        <f t="shared" si="1330"/>
        <v>76.970000028610229</v>
      </c>
      <c r="B3433">
        <v>1.98331403732</v>
      </c>
      <c r="C3433" s="2">
        <f t="shared" si="1347"/>
        <v>76.843313693997359</v>
      </c>
      <c r="D3433">
        <v>1577147269.0899999</v>
      </c>
      <c r="E3433">
        <v>437</v>
      </c>
      <c r="F3433">
        <v>894</v>
      </c>
      <c r="G3433">
        <v>629</v>
      </c>
      <c r="H3433">
        <v>696</v>
      </c>
      <c r="I3433">
        <v>284</v>
      </c>
      <c r="J3433">
        <f t="shared" si="1326"/>
        <v>588</v>
      </c>
      <c r="K3433">
        <f t="shared" si="1327"/>
        <v>10.399999999999977</v>
      </c>
      <c r="L3433">
        <f t="shared" si="1331"/>
        <v>-49.111329679119493</v>
      </c>
      <c r="M3433">
        <f t="shared" si="1332"/>
        <v>-4405.5528385034058</v>
      </c>
      <c r="N3433" t="str">
        <f t="shared" si="1328"/>
        <v>TRANSITION</v>
      </c>
      <c r="O3433" s="2" t="str">
        <f t="shared" si="1329"/>
        <v>RELAX</v>
      </c>
      <c r="P3433" s="2">
        <f t="shared" si="1339"/>
        <v>286</v>
      </c>
      <c r="Q3433" s="2">
        <f t="shared" si="1340"/>
        <v>297</v>
      </c>
      <c r="R3433" s="2">
        <f t="shared" si="1341"/>
        <v>296</v>
      </c>
      <c r="S3433" s="2">
        <f t="shared" si="1342"/>
        <v>0</v>
      </c>
      <c r="T3433" s="2">
        <f t="shared" si="1343"/>
        <v>0</v>
      </c>
      <c r="U3433" s="2" t="str">
        <f t="shared" si="1333"/>
        <v>RELAX</v>
      </c>
      <c r="V3433" s="2">
        <f t="shared" si="1334"/>
        <v>0</v>
      </c>
      <c r="W3433" s="2">
        <f t="shared" si="1344"/>
        <v>284.39719936222644</v>
      </c>
      <c r="Y3433" s="2">
        <f t="shared" si="1323"/>
        <v>284.56409659240387</v>
      </c>
      <c r="Z3433" s="2">
        <f t="shared" si="1324"/>
        <v>290.08858240150334</v>
      </c>
      <c r="AA3433" s="2">
        <f t="shared" si="1325"/>
        <v>286.91275569197421</v>
      </c>
      <c r="AB3433" s="2" t="str">
        <f t="shared" si="1345"/>
        <v>low</v>
      </c>
      <c r="AC3433" s="2">
        <f t="shared" si="1346"/>
        <v>284.31775948978117</v>
      </c>
      <c r="AD3433" s="2">
        <f t="shared" si="1335"/>
        <v>-2.5726361790381143</v>
      </c>
      <c r="AE3433" s="2">
        <f t="shared" si="1336"/>
        <v>65.25724832919451</v>
      </c>
      <c r="AF3433" s="2">
        <f t="shared" si="1337"/>
        <v>250</v>
      </c>
      <c r="AG3433" s="2">
        <f t="shared" si="1338"/>
        <v>250</v>
      </c>
    </row>
    <row r="3434" spans="1:33" x14ac:dyDescent="0.2">
      <c r="A3434" s="2">
        <f t="shared" si="1330"/>
        <v>76.990000009536743</v>
      </c>
      <c r="B3434">
        <v>2.0080170631400001</v>
      </c>
      <c r="C3434" s="2">
        <f t="shared" si="1347"/>
        <v>76.868016719817362</v>
      </c>
      <c r="D3434">
        <v>1577147269.1099999</v>
      </c>
      <c r="E3434">
        <v>437</v>
      </c>
      <c r="F3434">
        <v>894</v>
      </c>
      <c r="G3434">
        <v>627</v>
      </c>
      <c r="H3434">
        <v>696</v>
      </c>
      <c r="I3434">
        <v>284</v>
      </c>
      <c r="J3434">
        <f t="shared" si="1326"/>
        <v>587.6</v>
      </c>
      <c r="K3434">
        <f t="shared" si="1327"/>
        <v>10</v>
      </c>
      <c r="L3434">
        <f t="shared" si="1331"/>
        <v>0</v>
      </c>
      <c r="M3434">
        <f t="shared" si="1332"/>
        <v>1988.0693983389674</v>
      </c>
      <c r="N3434" t="str">
        <f t="shared" si="1328"/>
        <v>TRANSITION</v>
      </c>
      <c r="O3434" s="2" t="str">
        <f t="shared" si="1329"/>
        <v>ONE</v>
      </c>
      <c r="P3434" s="2">
        <f t="shared" si="1339"/>
        <v>286</v>
      </c>
      <c r="Q3434" s="2">
        <f t="shared" si="1340"/>
        <v>297</v>
      </c>
      <c r="R3434" s="2">
        <f t="shared" si="1341"/>
        <v>296</v>
      </c>
      <c r="S3434" s="2">
        <f t="shared" si="1342"/>
        <v>0</v>
      </c>
      <c r="T3434" s="2">
        <f t="shared" si="1343"/>
        <v>0</v>
      </c>
      <c r="U3434" s="2" t="str">
        <f t="shared" si="1333"/>
        <v>RELAX</v>
      </c>
      <c r="V3434" s="2">
        <f t="shared" si="1334"/>
        <v>0</v>
      </c>
      <c r="W3434" s="2">
        <f t="shared" si="1344"/>
        <v>284.31775948978117</v>
      </c>
      <c r="Y3434" s="2">
        <f t="shared" si="1323"/>
        <v>284.51482917187934</v>
      </c>
      <c r="Z3434" s="2">
        <f t="shared" si="1324"/>
        <v>290.08858240150334</v>
      </c>
      <c r="AA3434" s="2">
        <f t="shared" si="1325"/>
        <v>286.89532273699564</v>
      </c>
      <c r="AB3434" s="2" t="str">
        <f t="shared" si="1345"/>
        <v>low</v>
      </c>
      <c r="AC3434" s="2">
        <f t="shared" si="1346"/>
        <v>284.25420759182492</v>
      </c>
      <c r="AD3434" s="2">
        <f t="shared" si="1335"/>
        <v>14.392326749109861</v>
      </c>
      <c r="AE3434" s="2">
        <f t="shared" si="1336"/>
        <v>686.75647476402696</v>
      </c>
      <c r="AF3434" s="2">
        <f t="shared" si="1337"/>
        <v>250</v>
      </c>
      <c r="AG3434" s="2">
        <f t="shared" si="1338"/>
        <v>275</v>
      </c>
    </row>
    <row r="3435" spans="1:33" x14ac:dyDescent="0.2">
      <c r="A3435" s="2">
        <f t="shared" si="1330"/>
        <v>77.020000219345093</v>
      </c>
      <c r="B3435">
        <v>2.0322771072400001</v>
      </c>
      <c r="C3435" s="2">
        <f t="shared" si="1347"/>
        <v>76.892276763917366</v>
      </c>
      <c r="D3435">
        <v>1577147269.1400001</v>
      </c>
      <c r="E3435">
        <v>437</v>
      </c>
      <c r="F3435">
        <v>895</v>
      </c>
      <c r="G3435">
        <v>628</v>
      </c>
      <c r="H3435">
        <v>695</v>
      </c>
      <c r="I3435">
        <v>284</v>
      </c>
      <c r="J3435">
        <f t="shared" si="1326"/>
        <v>587.79999999999995</v>
      </c>
      <c r="K3435">
        <f t="shared" si="1327"/>
        <v>10.199999999999932</v>
      </c>
      <c r="L3435">
        <f t="shared" si="1331"/>
        <v>0</v>
      </c>
      <c r="M3435">
        <f t="shared" si="1332"/>
        <v>0</v>
      </c>
      <c r="N3435" t="str">
        <f t="shared" si="1328"/>
        <v>TRANSITION</v>
      </c>
      <c r="O3435" s="2" t="str">
        <f t="shared" si="1329"/>
        <v>RELAX</v>
      </c>
      <c r="P3435" s="2">
        <f t="shared" si="1339"/>
        <v>286</v>
      </c>
      <c r="Q3435" s="2">
        <f t="shared" si="1340"/>
        <v>297</v>
      </c>
      <c r="R3435" s="2">
        <f t="shared" si="1341"/>
        <v>296</v>
      </c>
      <c r="S3435" s="2">
        <f t="shared" si="1342"/>
        <v>0</v>
      </c>
      <c r="T3435" s="2">
        <f t="shared" si="1343"/>
        <v>0</v>
      </c>
      <c r="U3435" s="2" t="str">
        <f t="shared" si="1333"/>
        <v>RELAX</v>
      </c>
      <c r="V3435" s="2">
        <f t="shared" si="1334"/>
        <v>0</v>
      </c>
      <c r="W3435" s="2">
        <f t="shared" si="1344"/>
        <v>284.25420759182492</v>
      </c>
      <c r="Y3435" s="2">
        <f t="shared" si="1323"/>
        <v>284.46270485586848</v>
      </c>
      <c r="Z3435" s="2">
        <f t="shared" si="1324"/>
        <v>290.08858240150334</v>
      </c>
      <c r="AA3435" s="2">
        <f t="shared" si="1325"/>
        <v>286.87629805873985</v>
      </c>
      <c r="AB3435" s="2" t="str">
        <f t="shared" si="1345"/>
        <v>low</v>
      </c>
      <c r="AC3435" s="2">
        <f t="shared" si="1346"/>
        <v>284.60336607345994</v>
      </c>
      <c r="AD3435" s="2">
        <f t="shared" si="1335"/>
        <v>3.8123248689997058</v>
      </c>
      <c r="AE3435" s="2">
        <f t="shared" si="1336"/>
        <v>-436.10810584264914</v>
      </c>
      <c r="AF3435" s="2">
        <f t="shared" si="1337"/>
        <v>250</v>
      </c>
      <c r="AG3435" s="2">
        <f t="shared" si="1338"/>
        <v>300</v>
      </c>
    </row>
    <row r="3436" spans="1:33" x14ac:dyDescent="0.2">
      <c r="A3436" s="2">
        <f t="shared" si="1330"/>
        <v>77.040000200271606</v>
      </c>
      <c r="B3436">
        <v>2.0530850887300001</v>
      </c>
      <c r="C3436" s="2">
        <f t="shared" si="1347"/>
        <v>76.91308474540736</v>
      </c>
      <c r="D3436">
        <v>1577147269.1600001</v>
      </c>
      <c r="E3436">
        <v>438</v>
      </c>
      <c r="F3436">
        <v>894</v>
      </c>
      <c r="G3436">
        <v>629</v>
      </c>
      <c r="H3436">
        <v>696</v>
      </c>
      <c r="I3436">
        <v>286</v>
      </c>
      <c r="J3436">
        <f t="shared" si="1326"/>
        <v>588.6</v>
      </c>
      <c r="K3436">
        <f t="shared" si="1327"/>
        <v>11</v>
      </c>
      <c r="L3436">
        <f t="shared" si="1331"/>
        <v>96.11696362576896</v>
      </c>
      <c r="M3436">
        <f t="shared" si="1332"/>
        <v>4619.2353483186971</v>
      </c>
      <c r="N3436" t="str">
        <f t="shared" si="1328"/>
        <v>TRANSITION</v>
      </c>
      <c r="O3436" s="2" t="str">
        <f t="shared" si="1329"/>
        <v>TRANSITION</v>
      </c>
      <c r="P3436" s="2">
        <f t="shared" si="1339"/>
        <v>286</v>
      </c>
      <c r="Q3436" s="2">
        <f t="shared" si="1340"/>
        <v>297</v>
      </c>
      <c r="R3436" s="2">
        <f t="shared" si="1341"/>
        <v>296</v>
      </c>
      <c r="S3436" s="2">
        <f t="shared" si="1342"/>
        <v>0</v>
      </c>
      <c r="T3436" s="2">
        <f t="shared" si="1343"/>
        <v>0</v>
      </c>
      <c r="U3436" s="2" t="str">
        <f t="shared" si="1333"/>
        <v>RELAX</v>
      </c>
      <c r="V3436" s="2">
        <f t="shared" si="1334"/>
        <v>0</v>
      </c>
      <c r="W3436" s="2">
        <f t="shared" si="1344"/>
        <v>284.60336607345994</v>
      </c>
      <c r="Y3436" s="2">
        <f t="shared" si="1323"/>
        <v>284.49083709938679</v>
      </c>
      <c r="Z3436" s="2">
        <f t="shared" si="1324"/>
        <v>290.08858240150334</v>
      </c>
      <c r="AA3436" s="2">
        <f t="shared" si="1325"/>
        <v>286.85561839859622</v>
      </c>
      <c r="AB3436" s="2" t="str">
        <f t="shared" si="1345"/>
        <v>low</v>
      </c>
      <c r="AC3436" s="2">
        <f t="shared" si="1346"/>
        <v>284.68269285876795</v>
      </c>
      <c r="AD3436" s="2">
        <f t="shared" si="1335"/>
        <v>-5.6353250976367484</v>
      </c>
      <c r="AE3436" s="2">
        <f t="shared" si="1336"/>
        <v>-454.0397140960967</v>
      </c>
      <c r="AF3436" s="2">
        <f t="shared" si="1337"/>
        <v>250</v>
      </c>
      <c r="AG3436" s="2">
        <f t="shared" si="1338"/>
        <v>275</v>
      </c>
    </row>
    <row r="3437" spans="1:33" x14ac:dyDescent="0.2">
      <c r="A3437" s="2">
        <f t="shared" si="1330"/>
        <v>77.06000018119812</v>
      </c>
      <c r="B3437">
        <v>2.0773141384099998</v>
      </c>
      <c r="C3437" s="2">
        <f t="shared" si="1347"/>
        <v>76.937313795087363</v>
      </c>
      <c r="D3437">
        <v>1577147269.1800001</v>
      </c>
      <c r="E3437">
        <v>438</v>
      </c>
      <c r="F3437">
        <v>894</v>
      </c>
      <c r="G3437">
        <v>627</v>
      </c>
      <c r="H3437">
        <v>696</v>
      </c>
      <c r="I3437">
        <v>285</v>
      </c>
      <c r="J3437">
        <f t="shared" si="1326"/>
        <v>588</v>
      </c>
      <c r="K3437">
        <f t="shared" si="1327"/>
        <v>10.399999999999977</v>
      </c>
      <c r="L3437">
        <f t="shared" si="1331"/>
        <v>-41.272770216219698</v>
      </c>
      <c r="M3437">
        <f t="shared" si="1332"/>
        <v>-5670.4549149279801</v>
      </c>
      <c r="N3437" t="str">
        <f t="shared" si="1328"/>
        <v>TRANSITION</v>
      </c>
      <c r="O3437" s="2" t="str">
        <f t="shared" si="1329"/>
        <v>RELAX</v>
      </c>
      <c r="P3437" s="2">
        <f t="shared" si="1339"/>
        <v>286</v>
      </c>
      <c r="Q3437" s="2">
        <f t="shared" si="1340"/>
        <v>297</v>
      </c>
      <c r="R3437" s="2">
        <f t="shared" si="1341"/>
        <v>296</v>
      </c>
      <c r="S3437" s="2">
        <f t="shared" si="1342"/>
        <v>0</v>
      </c>
      <c r="T3437" s="2">
        <f t="shared" si="1343"/>
        <v>0</v>
      </c>
      <c r="U3437" s="2" t="str">
        <f t="shared" si="1333"/>
        <v>RELAX</v>
      </c>
      <c r="V3437" s="2">
        <f t="shared" si="1334"/>
        <v>0</v>
      </c>
      <c r="W3437" s="2">
        <f t="shared" si="1344"/>
        <v>284.68269285876795</v>
      </c>
      <c r="Y3437" s="2">
        <f t="shared" si="1323"/>
        <v>284.52920825126301</v>
      </c>
      <c r="Z3437" s="2">
        <f t="shared" si="1324"/>
        <v>290.08858240150334</v>
      </c>
      <c r="AA3437" s="2">
        <f t="shared" si="1325"/>
        <v>286.83737933363568</v>
      </c>
      <c r="AB3437" s="2" t="str">
        <f t="shared" si="1345"/>
        <v>low</v>
      </c>
      <c r="AC3437" s="2">
        <f t="shared" si="1346"/>
        <v>284.54615428701436</v>
      </c>
      <c r="AD3437" s="2">
        <f t="shared" si="1335"/>
        <v>-5.2999331609995526</v>
      </c>
      <c r="AE3437" s="2">
        <f t="shared" si="1336"/>
        <v>13.842554333199898</v>
      </c>
      <c r="AF3437" s="2">
        <f t="shared" si="1337"/>
        <v>250</v>
      </c>
      <c r="AG3437" s="2">
        <f t="shared" si="1338"/>
        <v>275</v>
      </c>
    </row>
    <row r="3438" spans="1:33" x14ac:dyDescent="0.2">
      <c r="A3438" s="2">
        <f t="shared" si="1330"/>
        <v>77.080000162124634</v>
      </c>
      <c r="B3438">
        <v>2.0979239940599999</v>
      </c>
      <c r="C3438" s="2">
        <f t="shared" si="1347"/>
        <v>76.957923650737357</v>
      </c>
      <c r="D3438">
        <v>1577147269.2</v>
      </c>
      <c r="E3438">
        <v>436</v>
      </c>
      <c r="F3438">
        <v>894</v>
      </c>
      <c r="G3438">
        <v>628</v>
      </c>
      <c r="H3438">
        <v>694</v>
      </c>
      <c r="I3438">
        <v>284</v>
      </c>
      <c r="J3438">
        <f t="shared" si="1326"/>
        <v>587.20000000000005</v>
      </c>
      <c r="K3438">
        <f t="shared" si="1327"/>
        <v>9.6000000000000227</v>
      </c>
      <c r="L3438">
        <f t="shared" si="1331"/>
        <v>-48.520475688047668</v>
      </c>
      <c r="M3438">
        <f t="shared" si="1332"/>
        <v>-351.66211713995909</v>
      </c>
      <c r="N3438" t="str">
        <f t="shared" si="1328"/>
        <v>TRANSITION</v>
      </c>
      <c r="O3438" s="2" t="str">
        <f t="shared" si="1329"/>
        <v>RELAX</v>
      </c>
      <c r="P3438" s="2">
        <f t="shared" si="1339"/>
        <v>286</v>
      </c>
      <c r="Q3438" s="2">
        <f t="shared" si="1340"/>
        <v>297</v>
      </c>
      <c r="R3438" s="2">
        <f t="shared" si="1341"/>
        <v>296</v>
      </c>
      <c r="S3438" s="2">
        <f t="shared" si="1342"/>
        <v>0</v>
      </c>
      <c r="T3438" s="2">
        <f t="shared" si="1343"/>
        <v>0</v>
      </c>
      <c r="U3438" s="2" t="str">
        <f t="shared" si="1333"/>
        <v>RELAX</v>
      </c>
      <c r="V3438" s="2">
        <f t="shared" si="1334"/>
        <v>0</v>
      </c>
      <c r="W3438" s="2">
        <f t="shared" si="1344"/>
        <v>284.54615428701436</v>
      </c>
      <c r="Y3438" s="2">
        <f t="shared" si="1323"/>
        <v>284.53259745841331</v>
      </c>
      <c r="Z3438" s="2">
        <f t="shared" si="1324"/>
        <v>290.08858240150334</v>
      </c>
      <c r="AA3438" s="2">
        <f t="shared" si="1325"/>
        <v>286.82197077951707</v>
      </c>
      <c r="AB3438" s="2" t="str">
        <f t="shared" si="1345"/>
        <v>low</v>
      </c>
      <c r="AC3438" s="2">
        <f t="shared" si="1346"/>
        <v>284.43692342961151</v>
      </c>
      <c r="AD3438" s="2">
        <f t="shared" si="1335"/>
        <v>12.790608627855486</v>
      </c>
      <c r="AE3438" s="2">
        <f t="shared" si="1336"/>
        <v>877.76169304975122</v>
      </c>
      <c r="AF3438" s="2">
        <f t="shared" si="1337"/>
        <v>250</v>
      </c>
      <c r="AG3438" s="2">
        <f t="shared" si="1338"/>
        <v>275</v>
      </c>
    </row>
    <row r="3439" spans="1:33" x14ac:dyDescent="0.2">
      <c r="A3439" s="2">
        <f t="shared" si="1330"/>
        <v>77.110000133514404</v>
      </c>
      <c r="B3439">
        <v>2.1223649978600001</v>
      </c>
      <c r="C3439" s="2">
        <f t="shared" si="1347"/>
        <v>76.982364654537363</v>
      </c>
      <c r="D3439">
        <v>1577147269.23</v>
      </c>
      <c r="E3439">
        <v>437</v>
      </c>
      <c r="F3439">
        <v>893</v>
      </c>
      <c r="G3439">
        <v>628</v>
      </c>
      <c r="H3439">
        <v>696</v>
      </c>
      <c r="I3439">
        <v>284</v>
      </c>
      <c r="J3439">
        <f t="shared" si="1326"/>
        <v>587.6</v>
      </c>
      <c r="K3439">
        <f t="shared" si="1327"/>
        <v>10</v>
      </c>
      <c r="L3439">
        <f t="shared" si="1331"/>
        <v>0</v>
      </c>
      <c r="M3439">
        <f t="shared" si="1332"/>
        <v>1985.2079761162336</v>
      </c>
      <c r="N3439" t="str">
        <f t="shared" si="1328"/>
        <v>TRANSITION</v>
      </c>
      <c r="O3439" s="2" t="str">
        <f t="shared" si="1329"/>
        <v>ONE</v>
      </c>
      <c r="P3439" s="2">
        <f t="shared" si="1339"/>
        <v>286</v>
      </c>
      <c r="Q3439" s="2">
        <f t="shared" si="1340"/>
        <v>297</v>
      </c>
      <c r="R3439" s="2">
        <f t="shared" si="1341"/>
        <v>296</v>
      </c>
      <c r="S3439" s="2">
        <f t="shared" si="1342"/>
        <v>0</v>
      </c>
      <c r="T3439" s="2">
        <f t="shared" si="1343"/>
        <v>0</v>
      </c>
      <c r="U3439" s="2" t="str">
        <f t="shared" si="1333"/>
        <v>RELAX</v>
      </c>
      <c r="V3439" s="2">
        <f t="shared" si="1334"/>
        <v>0</v>
      </c>
      <c r="W3439" s="2">
        <f t="shared" si="1344"/>
        <v>284.43692342961151</v>
      </c>
      <c r="Y3439" s="2">
        <f t="shared" si="1323"/>
        <v>284.51346265265295</v>
      </c>
      <c r="Z3439" s="2">
        <f t="shared" si="1324"/>
        <v>290.08858240150334</v>
      </c>
      <c r="AA3439" s="2">
        <f t="shared" si="1325"/>
        <v>286.80750211346185</v>
      </c>
      <c r="AB3439" s="2" t="str">
        <f t="shared" si="1345"/>
        <v>low</v>
      </c>
      <c r="AC3439" s="2">
        <f t="shared" si="1346"/>
        <v>284.74953874368924</v>
      </c>
      <c r="AD3439" s="2">
        <f t="shared" si="1335"/>
        <v>2.018950942090731</v>
      </c>
      <c r="AE3439" s="2">
        <f t="shared" si="1336"/>
        <v>-440.72075655766008</v>
      </c>
      <c r="AF3439" s="2">
        <f t="shared" si="1337"/>
        <v>250</v>
      </c>
      <c r="AG3439" s="2">
        <f t="shared" si="1338"/>
        <v>300</v>
      </c>
    </row>
    <row r="3440" spans="1:33" x14ac:dyDescent="0.2">
      <c r="A3440" s="2">
        <f t="shared" si="1330"/>
        <v>77.130000114440918</v>
      </c>
      <c r="B3440">
        <v>2.1471760273</v>
      </c>
      <c r="C3440" s="2">
        <f t="shared" si="1347"/>
        <v>77.007175683977366</v>
      </c>
      <c r="D3440">
        <v>1577147269.25</v>
      </c>
      <c r="E3440">
        <v>437</v>
      </c>
      <c r="F3440">
        <v>894</v>
      </c>
      <c r="G3440">
        <v>627</v>
      </c>
      <c r="H3440">
        <v>696</v>
      </c>
      <c r="I3440">
        <v>286</v>
      </c>
      <c r="J3440">
        <f t="shared" si="1326"/>
        <v>588</v>
      </c>
      <c r="K3440">
        <f t="shared" si="1327"/>
        <v>10.399999999999977</v>
      </c>
      <c r="L3440">
        <f t="shared" si="1331"/>
        <v>80.609311469182117</v>
      </c>
      <c r="M3440">
        <f t="shared" si="1332"/>
        <v>3248.9305477678081</v>
      </c>
      <c r="N3440" t="str">
        <f t="shared" si="1328"/>
        <v>TRANSITION</v>
      </c>
      <c r="O3440" s="2" t="str">
        <f t="shared" si="1329"/>
        <v>TRANSITION</v>
      </c>
      <c r="P3440" s="2">
        <f t="shared" si="1339"/>
        <v>286</v>
      </c>
      <c r="Q3440" s="2">
        <f t="shared" si="1340"/>
        <v>297</v>
      </c>
      <c r="R3440" s="2">
        <f t="shared" si="1341"/>
        <v>296</v>
      </c>
      <c r="S3440" s="2">
        <f t="shared" si="1342"/>
        <v>0</v>
      </c>
      <c r="T3440" s="2">
        <f t="shared" si="1343"/>
        <v>0</v>
      </c>
      <c r="U3440" s="2" t="str">
        <f t="shared" si="1333"/>
        <v>RELAX</v>
      </c>
      <c r="V3440" s="2">
        <f t="shared" si="1334"/>
        <v>0</v>
      </c>
      <c r="W3440" s="2">
        <f t="shared" si="1344"/>
        <v>284.74953874368924</v>
      </c>
      <c r="Y3440" s="2">
        <f t="shared" si="1323"/>
        <v>284.56067787086022</v>
      </c>
      <c r="Z3440" s="2">
        <f t="shared" si="1324"/>
        <v>290.08858240150334</v>
      </c>
      <c r="AA3440" s="2">
        <f t="shared" si="1325"/>
        <v>286.79280014042138</v>
      </c>
      <c r="AB3440" s="2" t="str">
        <f t="shared" si="1345"/>
        <v>low</v>
      </c>
      <c r="AC3440" s="2">
        <f t="shared" si="1346"/>
        <v>284.79963099495137</v>
      </c>
      <c r="AD3440" s="2">
        <f t="shared" si="1335"/>
        <v>-27.429667440651258</v>
      </c>
      <c r="AE3440" s="2">
        <f t="shared" si="1336"/>
        <v>-1186.9164257757657</v>
      </c>
      <c r="AF3440" s="2">
        <f t="shared" si="1337"/>
        <v>250</v>
      </c>
      <c r="AG3440" s="2">
        <f t="shared" si="1338"/>
        <v>275</v>
      </c>
    </row>
    <row r="3441" spans="1:33" x14ac:dyDescent="0.2">
      <c r="A3441" s="2">
        <f t="shared" si="1330"/>
        <v>77.150000095367432</v>
      </c>
      <c r="B3441">
        <v>2.16758918762</v>
      </c>
      <c r="C3441" s="2">
        <f t="shared" si="1347"/>
        <v>77.027588844297355</v>
      </c>
      <c r="D3441">
        <v>1577147269.27</v>
      </c>
      <c r="E3441">
        <v>437</v>
      </c>
      <c r="F3441">
        <v>893</v>
      </c>
      <c r="G3441">
        <v>628</v>
      </c>
      <c r="H3441">
        <v>695</v>
      </c>
      <c r="I3441">
        <v>285</v>
      </c>
      <c r="J3441">
        <f t="shared" si="1326"/>
        <v>587.6</v>
      </c>
      <c r="K3441">
        <f t="shared" si="1327"/>
        <v>10</v>
      </c>
      <c r="L3441">
        <f t="shared" si="1331"/>
        <v>-48.988005008721849</v>
      </c>
      <c r="M3441">
        <f t="shared" si="1332"/>
        <v>-6348.7139887364701</v>
      </c>
      <c r="N3441" t="str">
        <f t="shared" si="1328"/>
        <v>TRANSITION</v>
      </c>
      <c r="O3441" s="2" t="str">
        <f t="shared" si="1329"/>
        <v>RELAX</v>
      </c>
      <c r="P3441" s="2">
        <f t="shared" si="1339"/>
        <v>286</v>
      </c>
      <c r="Q3441" s="2">
        <f t="shared" si="1340"/>
        <v>297</v>
      </c>
      <c r="R3441" s="2">
        <f t="shared" si="1341"/>
        <v>296</v>
      </c>
      <c r="S3441" s="2">
        <f t="shared" si="1342"/>
        <v>0</v>
      </c>
      <c r="T3441" s="2">
        <f t="shared" si="1343"/>
        <v>0</v>
      </c>
      <c r="U3441" s="2" t="str">
        <f t="shared" si="1333"/>
        <v>RELAX</v>
      </c>
      <c r="V3441" s="2">
        <f t="shared" si="1334"/>
        <v>0</v>
      </c>
      <c r="W3441" s="2">
        <f t="shared" si="1344"/>
        <v>284.79963099495137</v>
      </c>
      <c r="Y3441" s="2">
        <f t="shared" si="1323"/>
        <v>284.60846849567849</v>
      </c>
      <c r="Z3441" s="2">
        <f t="shared" si="1324"/>
        <v>290.08858240150334</v>
      </c>
      <c r="AA3441" s="2">
        <f t="shared" si="1325"/>
        <v>286.7811940269433</v>
      </c>
      <c r="AB3441" s="2" t="str">
        <f t="shared" si="1345"/>
        <v>low</v>
      </c>
      <c r="AC3441" s="2">
        <f t="shared" si="1346"/>
        <v>284.23970479596107</v>
      </c>
      <c r="AD3441" s="2">
        <f t="shared" si="1335"/>
        <v>6.1321639429049366</v>
      </c>
      <c r="AE3441" s="2">
        <f t="shared" si="1336"/>
        <v>1644.127163919529</v>
      </c>
      <c r="AF3441" s="2">
        <f t="shared" si="1337"/>
        <v>250</v>
      </c>
      <c r="AG3441" s="2">
        <f t="shared" si="1338"/>
        <v>275</v>
      </c>
    </row>
    <row r="3442" spans="1:33" x14ac:dyDescent="0.2">
      <c r="A3442" s="2">
        <f t="shared" si="1330"/>
        <v>77.180000066757202</v>
      </c>
      <c r="B3442">
        <v>2.19238615036</v>
      </c>
      <c r="C3442" s="2">
        <f t="shared" si="1347"/>
        <v>77.052385807037354</v>
      </c>
      <c r="D3442">
        <v>1577147269.3</v>
      </c>
      <c r="E3442">
        <v>437</v>
      </c>
      <c r="F3442">
        <v>894</v>
      </c>
      <c r="G3442">
        <v>627</v>
      </c>
      <c r="H3442">
        <v>695</v>
      </c>
      <c r="I3442">
        <v>282</v>
      </c>
      <c r="J3442">
        <f t="shared" si="1326"/>
        <v>587</v>
      </c>
      <c r="K3442">
        <f t="shared" si="1327"/>
        <v>9.3999999999999773</v>
      </c>
      <c r="L3442">
        <f t="shared" si="1331"/>
        <v>-120.9825586889599</v>
      </c>
      <c r="M3442">
        <f t="shared" si="1332"/>
        <v>-2903.3617719682916</v>
      </c>
      <c r="N3442" t="str">
        <f t="shared" si="1328"/>
        <v>TRANSITION</v>
      </c>
      <c r="O3442" s="2" t="str">
        <f t="shared" si="1329"/>
        <v>TRANSITION</v>
      </c>
      <c r="P3442" s="2">
        <f t="shared" si="1339"/>
        <v>285</v>
      </c>
      <c r="Q3442" s="2">
        <f t="shared" si="1340"/>
        <v>297</v>
      </c>
      <c r="R3442" s="2">
        <f t="shared" si="1341"/>
        <v>296</v>
      </c>
      <c r="S3442" s="2">
        <f t="shared" si="1342"/>
        <v>0</v>
      </c>
      <c r="T3442" s="2">
        <f t="shared" si="1343"/>
        <v>0</v>
      </c>
      <c r="U3442" s="2" t="str">
        <f t="shared" si="1333"/>
        <v>RELAX</v>
      </c>
      <c r="V3442" s="2">
        <f t="shared" si="1334"/>
        <v>0</v>
      </c>
      <c r="W3442" s="2">
        <f t="shared" si="1344"/>
        <v>284.23970479596107</v>
      </c>
      <c r="Y3442" s="2">
        <f t="shared" ref="Y3442:Y3505" si="1348">IF(AB3442="low", $X$4*W3442+(1-$X$4)*Y3441,Y3441)</f>
        <v>284.53471575573502</v>
      </c>
      <c r="Z3442" s="2">
        <f t="shared" ref="Z3442:Z3505" si="1349">IF(AB3442="high", $X$4*W3442+(1-$X$4)*Z3441,Z3441)</f>
        <v>290.08858240150334</v>
      </c>
      <c r="AA3442" s="2">
        <f t="shared" si="1325"/>
        <v>286.77255775038003</v>
      </c>
      <c r="AB3442" s="2" t="str">
        <f t="shared" si="1345"/>
        <v>low</v>
      </c>
      <c r="AC3442" s="2">
        <f t="shared" si="1346"/>
        <v>284.39176383676886</v>
      </c>
      <c r="AD3442" s="2">
        <f t="shared" si="1335"/>
        <v>25.42764421585019</v>
      </c>
      <c r="AE3442" s="2">
        <f t="shared" si="1336"/>
        <v>778.13885818442247</v>
      </c>
      <c r="AF3442" s="2">
        <f t="shared" si="1337"/>
        <v>250</v>
      </c>
      <c r="AG3442" s="2">
        <f t="shared" si="1338"/>
        <v>275</v>
      </c>
    </row>
    <row r="3443" spans="1:33" x14ac:dyDescent="0.2">
      <c r="A3443" s="2">
        <f t="shared" si="1330"/>
        <v>77.200000047683716</v>
      </c>
      <c r="B3443">
        <v>2.2129011154199998</v>
      </c>
      <c r="C3443" s="2">
        <f t="shared" si="1347"/>
        <v>77.072900772097356</v>
      </c>
      <c r="D3443">
        <v>1577147269.3199999</v>
      </c>
      <c r="E3443">
        <v>437</v>
      </c>
      <c r="F3443">
        <v>893</v>
      </c>
      <c r="G3443">
        <v>627</v>
      </c>
      <c r="H3443">
        <v>696</v>
      </c>
      <c r="I3443">
        <v>285</v>
      </c>
      <c r="J3443">
        <f t="shared" si="1326"/>
        <v>587.6</v>
      </c>
      <c r="K3443">
        <f t="shared" si="1327"/>
        <v>10</v>
      </c>
      <c r="L3443">
        <f t="shared" si="1331"/>
        <v>146.23471164712888</v>
      </c>
      <c r="M3443">
        <f t="shared" si="1332"/>
        <v>13025.480158243608</v>
      </c>
      <c r="N3443" t="str">
        <f t="shared" si="1328"/>
        <v>TRANSITION</v>
      </c>
      <c r="O3443" s="2" t="str">
        <f t="shared" si="1329"/>
        <v>TRANSITION</v>
      </c>
      <c r="P3443" s="2">
        <f t="shared" si="1339"/>
        <v>287</v>
      </c>
      <c r="Q3443" s="2">
        <f t="shared" si="1340"/>
        <v>297</v>
      </c>
      <c r="R3443" s="2">
        <f t="shared" si="1341"/>
        <v>296</v>
      </c>
      <c r="S3443" s="2">
        <f t="shared" si="1342"/>
        <v>0</v>
      </c>
      <c r="T3443" s="2">
        <f t="shared" si="1343"/>
        <v>0</v>
      </c>
      <c r="U3443" s="2" t="str">
        <f t="shared" si="1333"/>
        <v>RELAX</v>
      </c>
      <c r="V3443" s="2">
        <f t="shared" si="1334"/>
        <v>0</v>
      </c>
      <c r="W3443" s="2">
        <f t="shared" si="1344"/>
        <v>284.39176383676886</v>
      </c>
      <c r="Y3443" s="2">
        <f t="shared" si="1348"/>
        <v>284.50612537194178</v>
      </c>
      <c r="Z3443" s="2">
        <f t="shared" si="1349"/>
        <v>290.08858240150334</v>
      </c>
      <c r="AA3443" s="2">
        <f t="shared" ref="AA3443:AA3506" si="1350">IF(AB3443="high",(1-$X$8)*AA3442+$X$8*(Z3442-2),IF(AB3443="low",(1-$X$8)*AA3442+$X$8*(Y3442+2),AA3442))</f>
        <v>286.76066565064775</v>
      </c>
      <c r="AB3443" s="2" t="str">
        <f t="shared" si="1345"/>
        <v>low</v>
      </c>
      <c r="AC3443" s="2">
        <f t="shared" si="1346"/>
        <v>284.91341106941513</v>
      </c>
      <c r="AD3443" s="2">
        <f t="shared" si="1335"/>
        <v>-7.503253463072765</v>
      </c>
      <c r="AE3443" s="2">
        <f t="shared" si="1336"/>
        <v>-1605.213442119468</v>
      </c>
      <c r="AF3443" s="2">
        <f t="shared" si="1337"/>
        <v>250</v>
      </c>
      <c r="AG3443" s="2">
        <f t="shared" si="1338"/>
        <v>275</v>
      </c>
    </row>
    <row r="3444" spans="1:33" x14ac:dyDescent="0.2">
      <c r="A3444" s="2">
        <f t="shared" si="1330"/>
        <v>77.220000028610229</v>
      </c>
      <c r="B3444">
        <v>2.2372481823000001</v>
      </c>
      <c r="C3444" s="2">
        <f t="shared" si="1347"/>
        <v>77.097247838977353</v>
      </c>
      <c r="D3444">
        <v>1577147269.3399999</v>
      </c>
      <c r="E3444">
        <v>439</v>
      </c>
      <c r="F3444">
        <v>895</v>
      </c>
      <c r="G3444">
        <v>629</v>
      </c>
      <c r="H3444">
        <v>695</v>
      </c>
      <c r="I3444">
        <v>287</v>
      </c>
      <c r="J3444">
        <f t="shared" si="1326"/>
        <v>589</v>
      </c>
      <c r="K3444">
        <f t="shared" si="1327"/>
        <v>11.399999999999977</v>
      </c>
      <c r="L3444">
        <f t="shared" si="1331"/>
        <v>82.145418577828025</v>
      </c>
      <c r="M3444">
        <f t="shared" si="1332"/>
        <v>-2632.3209027674056</v>
      </c>
      <c r="N3444" t="str">
        <f t="shared" si="1328"/>
        <v>TRANSITION</v>
      </c>
      <c r="O3444" s="2" t="str">
        <f t="shared" si="1329"/>
        <v>TRANSITION</v>
      </c>
      <c r="P3444" s="2">
        <f t="shared" si="1339"/>
        <v>287</v>
      </c>
      <c r="Q3444" s="2">
        <f t="shared" si="1340"/>
        <v>297</v>
      </c>
      <c r="R3444" s="2">
        <f t="shared" si="1341"/>
        <v>296</v>
      </c>
      <c r="S3444" s="2">
        <f t="shared" si="1342"/>
        <v>0</v>
      </c>
      <c r="T3444" s="2">
        <f t="shared" si="1343"/>
        <v>0</v>
      </c>
      <c r="U3444" s="2" t="str">
        <f t="shared" si="1333"/>
        <v>RELAX</v>
      </c>
      <c r="V3444" s="2">
        <f t="shared" si="1334"/>
        <v>0</v>
      </c>
      <c r="W3444" s="2">
        <f t="shared" si="1344"/>
        <v>284.91341106941513</v>
      </c>
      <c r="Y3444" s="2">
        <f t="shared" si="1348"/>
        <v>284.58758251143644</v>
      </c>
      <c r="Z3444" s="2">
        <f t="shared" si="1349"/>
        <v>290.08858240150334</v>
      </c>
      <c r="AA3444" s="2">
        <f t="shared" si="1350"/>
        <v>286.74793863671243</v>
      </c>
      <c r="AB3444" s="2" t="str">
        <f t="shared" si="1345"/>
        <v>low</v>
      </c>
      <c r="AC3444" s="2">
        <f t="shared" si="1346"/>
        <v>284.73072885553211</v>
      </c>
      <c r="AD3444" s="2">
        <f t="shared" si="1335"/>
        <v>-5.9535143637552981</v>
      </c>
      <c r="AE3444" s="2">
        <f t="shared" si="1336"/>
        <v>63.651983499929756</v>
      </c>
      <c r="AF3444" s="2">
        <f t="shared" si="1337"/>
        <v>250</v>
      </c>
      <c r="AG3444" s="2">
        <f t="shared" si="1338"/>
        <v>275</v>
      </c>
    </row>
    <row r="3445" spans="1:33" x14ac:dyDescent="0.2">
      <c r="A3445" s="2">
        <f t="shared" si="1330"/>
        <v>77.25</v>
      </c>
      <c r="B3445">
        <v>2.2617959976200002</v>
      </c>
      <c r="C3445" s="2">
        <f t="shared" si="1347"/>
        <v>77.121795654297358</v>
      </c>
      <c r="D3445">
        <v>1577147269.3699999</v>
      </c>
      <c r="E3445">
        <v>437</v>
      </c>
      <c r="F3445">
        <v>894</v>
      </c>
      <c r="G3445">
        <v>629</v>
      </c>
      <c r="H3445">
        <v>696</v>
      </c>
      <c r="I3445">
        <v>284</v>
      </c>
      <c r="J3445">
        <f t="shared" si="1326"/>
        <v>588</v>
      </c>
      <c r="K3445">
        <f t="shared" si="1327"/>
        <v>10.399999999999977</v>
      </c>
      <c r="L3445">
        <f t="shared" si="1331"/>
        <v>-122.21046805561487</v>
      </c>
      <c r="M3445">
        <f t="shared" si="1332"/>
        <v>-8324.809518464408</v>
      </c>
      <c r="N3445" t="str">
        <f t="shared" si="1328"/>
        <v>TRANSITION</v>
      </c>
      <c r="O3445" s="2" t="str">
        <f t="shared" si="1329"/>
        <v>TRANSITION</v>
      </c>
      <c r="P3445" s="2">
        <f t="shared" si="1339"/>
        <v>287</v>
      </c>
      <c r="Q3445" s="2">
        <f t="shared" si="1340"/>
        <v>297</v>
      </c>
      <c r="R3445" s="2">
        <f t="shared" si="1341"/>
        <v>296</v>
      </c>
      <c r="S3445" s="2">
        <f t="shared" si="1342"/>
        <v>0</v>
      </c>
      <c r="T3445" s="2">
        <f t="shared" si="1343"/>
        <v>0</v>
      </c>
      <c r="U3445" s="2" t="str">
        <f t="shared" si="1333"/>
        <v>RELAX</v>
      </c>
      <c r="V3445" s="2">
        <f t="shared" si="1334"/>
        <v>0</v>
      </c>
      <c r="W3445" s="2">
        <f t="shared" si="1344"/>
        <v>284.73072885553211</v>
      </c>
      <c r="Y3445" s="2">
        <f t="shared" si="1348"/>
        <v>284.61621178025558</v>
      </c>
      <c r="Z3445" s="2">
        <f t="shared" si="1349"/>
        <v>290.08858240150334</v>
      </c>
      <c r="AA3445" s="2">
        <f t="shared" si="1350"/>
        <v>286.73992083044863</v>
      </c>
      <c r="AB3445" s="2" t="str">
        <f t="shared" si="1345"/>
        <v>low</v>
      </c>
      <c r="AC3445" s="2">
        <f t="shared" si="1346"/>
        <v>284.58458308442567</v>
      </c>
      <c r="AD3445" s="2">
        <f t="shared" si="1335"/>
        <v>13.764639071677797</v>
      </c>
      <c r="AE3445" s="2">
        <f t="shared" si="1336"/>
        <v>803.25492017890292</v>
      </c>
      <c r="AF3445" s="2">
        <f t="shared" si="1337"/>
        <v>250</v>
      </c>
      <c r="AG3445" s="2">
        <f t="shared" si="1338"/>
        <v>275</v>
      </c>
    </row>
    <row r="3446" spans="1:33" x14ac:dyDescent="0.2">
      <c r="A3446" s="2">
        <f t="shared" si="1330"/>
        <v>77.270000219345093</v>
      </c>
      <c r="B3446">
        <v>2.28236198425</v>
      </c>
      <c r="C3446" s="2">
        <f t="shared" si="1347"/>
        <v>77.142361640927362</v>
      </c>
      <c r="D3446">
        <v>1577147269.3900001</v>
      </c>
      <c r="E3446">
        <v>436</v>
      </c>
      <c r="F3446">
        <v>894</v>
      </c>
      <c r="G3446">
        <v>627</v>
      </c>
      <c r="H3446">
        <v>695</v>
      </c>
      <c r="I3446">
        <v>284</v>
      </c>
      <c r="J3446">
        <f t="shared" si="1326"/>
        <v>587.20000000000005</v>
      </c>
      <c r="K3446">
        <f t="shared" si="1327"/>
        <v>9.6000000000000227</v>
      </c>
      <c r="L3446">
        <f t="shared" si="1331"/>
        <v>0</v>
      </c>
      <c r="M3446">
        <f t="shared" si="1332"/>
        <v>5942.3586261280998</v>
      </c>
      <c r="N3446" t="str">
        <f t="shared" si="1328"/>
        <v>TRANSITION</v>
      </c>
      <c r="O3446" s="2" t="str">
        <f t="shared" si="1329"/>
        <v>ONE</v>
      </c>
      <c r="P3446" s="2">
        <f t="shared" si="1339"/>
        <v>286</v>
      </c>
      <c r="Q3446" s="2">
        <f t="shared" si="1340"/>
        <v>297</v>
      </c>
      <c r="R3446" s="2">
        <f t="shared" si="1341"/>
        <v>296</v>
      </c>
      <c r="S3446" s="2">
        <f t="shared" si="1342"/>
        <v>0</v>
      </c>
      <c r="T3446" s="2">
        <f t="shared" si="1343"/>
        <v>0</v>
      </c>
      <c r="U3446" s="2" t="str">
        <f t="shared" si="1333"/>
        <v>RELAX</v>
      </c>
      <c r="V3446" s="2">
        <f t="shared" si="1334"/>
        <v>0</v>
      </c>
      <c r="W3446" s="2">
        <f t="shared" si="1344"/>
        <v>284.58458308442567</v>
      </c>
      <c r="Y3446" s="2">
        <f t="shared" si="1348"/>
        <v>284.60988604108962</v>
      </c>
      <c r="Z3446" s="2">
        <f t="shared" si="1349"/>
        <v>290.08858240150334</v>
      </c>
      <c r="AA3446" s="2">
        <f t="shared" si="1350"/>
        <v>286.73373537793896</v>
      </c>
      <c r="AB3446" s="2" t="str">
        <f t="shared" si="1345"/>
        <v>low</v>
      </c>
      <c r="AC3446" s="2">
        <f t="shared" si="1346"/>
        <v>284.86766646754057</v>
      </c>
      <c r="AD3446" s="2">
        <f t="shared" si="1335"/>
        <v>0</v>
      </c>
      <c r="AE3446" s="2">
        <f t="shared" si="1336"/>
        <v>-669.29145288848645</v>
      </c>
      <c r="AF3446" s="2">
        <f t="shared" si="1337"/>
        <v>250</v>
      </c>
      <c r="AG3446" s="2">
        <f t="shared" si="1338"/>
        <v>300</v>
      </c>
    </row>
    <row r="3447" spans="1:33" x14ac:dyDescent="0.2">
      <c r="A3447" s="2">
        <f t="shared" si="1330"/>
        <v>77.290000200271606</v>
      </c>
      <c r="B3447">
        <v>2.3069140911099999</v>
      </c>
      <c r="C3447" s="2">
        <f t="shared" si="1347"/>
        <v>77.166913747787362</v>
      </c>
      <c r="D3447">
        <v>1577147269.4100001</v>
      </c>
      <c r="E3447">
        <v>438</v>
      </c>
      <c r="F3447">
        <v>894</v>
      </c>
      <c r="G3447">
        <v>628</v>
      </c>
      <c r="H3447">
        <v>695</v>
      </c>
      <c r="I3447">
        <v>286</v>
      </c>
      <c r="J3447">
        <f t="shared" si="1326"/>
        <v>588.20000000000005</v>
      </c>
      <c r="K3447">
        <f t="shared" si="1327"/>
        <v>10.600000000000023</v>
      </c>
      <c r="L3447">
        <f t="shared" si="1331"/>
        <v>81.459404335616796</v>
      </c>
      <c r="M3447">
        <f t="shared" si="1332"/>
        <v>3317.8172773567521</v>
      </c>
      <c r="N3447" t="str">
        <f t="shared" si="1328"/>
        <v>TRANSITION</v>
      </c>
      <c r="O3447" s="2" t="str">
        <f t="shared" si="1329"/>
        <v>TRANSITION</v>
      </c>
      <c r="P3447" s="2">
        <f t="shared" si="1339"/>
        <v>286</v>
      </c>
      <c r="Q3447" s="2">
        <f t="shared" si="1340"/>
        <v>297</v>
      </c>
      <c r="R3447" s="2">
        <f t="shared" si="1341"/>
        <v>296</v>
      </c>
      <c r="S3447" s="2">
        <f t="shared" si="1342"/>
        <v>0</v>
      </c>
      <c r="T3447" s="2">
        <f t="shared" si="1343"/>
        <v>0</v>
      </c>
      <c r="U3447" s="2" t="str">
        <f t="shared" si="1333"/>
        <v>RELAX</v>
      </c>
      <c r="V3447" s="2">
        <f t="shared" si="1334"/>
        <v>0</v>
      </c>
      <c r="W3447" s="2">
        <f t="shared" si="1344"/>
        <v>284.86766646754057</v>
      </c>
      <c r="Y3447" s="2">
        <f t="shared" si="1348"/>
        <v>284.66144212637982</v>
      </c>
      <c r="Z3447" s="2">
        <f t="shared" si="1349"/>
        <v>290.08858240150334</v>
      </c>
      <c r="AA3447" s="2">
        <f t="shared" si="1350"/>
        <v>286.72754291109646</v>
      </c>
      <c r="AB3447" s="2" t="str">
        <f t="shared" si="1345"/>
        <v>low</v>
      </c>
      <c r="AC3447" s="2">
        <f t="shared" si="1346"/>
        <v>284.86766646754057</v>
      </c>
      <c r="AD3447" s="2">
        <f t="shared" si="1335"/>
        <v>0</v>
      </c>
      <c r="AE3447" s="2">
        <f t="shared" si="1336"/>
        <v>0</v>
      </c>
      <c r="AF3447" s="2">
        <f t="shared" si="1337"/>
        <v>250</v>
      </c>
      <c r="AG3447" s="2">
        <f t="shared" si="1338"/>
        <v>100</v>
      </c>
    </row>
    <row r="3448" spans="1:33" x14ac:dyDescent="0.2">
      <c r="A3448" s="2">
        <f t="shared" si="1330"/>
        <v>77.31000018119812</v>
      </c>
      <c r="B3448">
        <v>2.3273141384099998</v>
      </c>
      <c r="C3448" s="2">
        <f t="shared" si="1347"/>
        <v>77.187313795087363</v>
      </c>
      <c r="D3448">
        <v>1577147269.4300001</v>
      </c>
      <c r="E3448">
        <v>437</v>
      </c>
      <c r="F3448">
        <v>894</v>
      </c>
      <c r="G3448">
        <v>629</v>
      </c>
      <c r="H3448">
        <v>696</v>
      </c>
      <c r="I3448">
        <v>285</v>
      </c>
      <c r="J3448">
        <f t="shared" si="1326"/>
        <v>588.20000000000005</v>
      </c>
      <c r="K3448">
        <f t="shared" si="1327"/>
        <v>10.600000000000023</v>
      </c>
      <c r="L3448">
        <f t="shared" si="1331"/>
        <v>-49.01949418519267</v>
      </c>
      <c r="M3448">
        <f t="shared" si="1332"/>
        <v>-6396.0096073311643</v>
      </c>
      <c r="N3448" t="str">
        <f t="shared" si="1328"/>
        <v>TRANSITION</v>
      </c>
      <c r="O3448" s="2" t="str">
        <f t="shared" si="1329"/>
        <v>RELAX</v>
      </c>
      <c r="P3448" s="2">
        <f t="shared" si="1339"/>
        <v>286</v>
      </c>
      <c r="Q3448" s="2">
        <f t="shared" si="1340"/>
        <v>297</v>
      </c>
      <c r="R3448" s="2">
        <f t="shared" si="1341"/>
        <v>296</v>
      </c>
      <c r="S3448" s="2">
        <f t="shared" si="1342"/>
        <v>0</v>
      </c>
      <c r="T3448" s="2">
        <f t="shared" si="1343"/>
        <v>0</v>
      </c>
      <c r="U3448" s="2" t="str">
        <f t="shared" si="1333"/>
        <v>RELAX</v>
      </c>
      <c r="V3448" s="2">
        <f t="shared" si="1334"/>
        <v>0</v>
      </c>
      <c r="W3448" s="2">
        <f t="shared" si="1344"/>
        <v>284.8941331740325</v>
      </c>
      <c r="Y3448" s="2">
        <f t="shared" si="1348"/>
        <v>284.70798033591041</v>
      </c>
      <c r="Z3448" s="2">
        <f t="shared" si="1349"/>
        <v>290.08858240150334</v>
      </c>
      <c r="AA3448" s="2">
        <f t="shared" si="1350"/>
        <v>286.72423787186062</v>
      </c>
      <c r="AB3448" s="2" t="str">
        <f t="shared" si="1345"/>
        <v>low</v>
      </c>
      <c r="AC3448" s="2">
        <f t="shared" si="1346"/>
        <v>284.86766646754057</v>
      </c>
      <c r="AD3448" s="2">
        <f t="shared" si="1335"/>
        <v>0</v>
      </c>
      <c r="AE3448" s="2">
        <f t="shared" si="1336"/>
        <v>0</v>
      </c>
      <c r="AF3448" s="2">
        <f t="shared" si="1337"/>
        <v>250</v>
      </c>
      <c r="AG3448" s="2">
        <f t="shared" si="1338"/>
        <v>100</v>
      </c>
    </row>
    <row r="3449" spans="1:33" x14ac:dyDescent="0.2">
      <c r="A3449" s="2">
        <f t="shared" si="1330"/>
        <v>77.340000152587891</v>
      </c>
      <c r="B3449">
        <v>2.35203099251</v>
      </c>
      <c r="C3449" s="2">
        <f t="shared" si="1347"/>
        <v>77.212030649187355</v>
      </c>
      <c r="D3449">
        <v>1577147269.46</v>
      </c>
      <c r="E3449">
        <v>437</v>
      </c>
      <c r="F3449">
        <v>893</v>
      </c>
      <c r="G3449">
        <v>628</v>
      </c>
      <c r="H3449">
        <v>697</v>
      </c>
      <c r="I3449">
        <v>285</v>
      </c>
      <c r="J3449">
        <f t="shared" si="1326"/>
        <v>588</v>
      </c>
      <c r="K3449">
        <f t="shared" si="1327"/>
        <v>10.399999999999977</v>
      </c>
      <c r="L3449">
        <f t="shared" si="1331"/>
        <v>0</v>
      </c>
      <c r="M3449">
        <f t="shared" si="1332"/>
        <v>1983.2416369359964</v>
      </c>
      <c r="N3449" t="str">
        <f t="shared" si="1328"/>
        <v>TRANSITION</v>
      </c>
      <c r="O3449" s="2" t="str">
        <f t="shared" si="1329"/>
        <v>ONE</v>
      </c>
      <c r="P3449" s="2">
        <f t="shared" si="1339"/>
        <v>286</v>
      </c>
      <c r="Q3449" s="2">
        <f t="shared" si="1340"/>
        <v>297</v>
      </c>
      <c r="R3449" s="2">
        <f t="shared" si="1341"/>
        <v>296</v>
      </c>
      <c r="S3449" s="2">
        <f t="shared" si="1342"/>
        <v>0</v>
      </c>
      <c r="T3449" s="2">
        <f t="shared" si="1343"/>
        <v>0</v>
      </c>
      <c r="U3449" s="2" t="str">
        <f t="shared" si="1333"/>
        <v>RELAX</v>
      </c>
      <c r="V3449" s="2">
        <f t="shared" si="1334"/>
        <v>0</v>
      </c>
      <c r="W3449" s="2">
        <f t="shared" si="1344"/>
        <v>284.91530653922598</v>
      </c>
      <c r="Y3449" s="2">
        <f t="shared" si="1348"/>
        <v>284.74944557657352</v>
      </c>
      <c r="Z3449" s="2">
        <f t="shared" si="1349"/>
        <v>290.08858240150334</v>
      </c>
      <c r="AA3449" s="2">
        <f t="shared" si="1350"/>
        <v>286.72342499506311</v>
      </c>
      <c r="AB3449" s="2" t="str">
        <f t="shared" si="1345"/>
        <v>low</v>
      </c>
      <c r="AC3449" s="2">
        <f t="shared" si="1346"/>
        <v>284.86766646754057</v>
      </c>
      <c r="AD3449" s="2">
        <f t="shared" si="1335"/>
        <v>0</v>
      </c>
      <c r="AE3449" s="2">
        <f t="shared" si="1336"/>
        <v>0</v>
      </c>
      <c r="AF3449" s="2">
        <f t="shared" si="1337"/>
        <v>250</v>
      </c>
      <c r="AG3449" s="2">
        <f t="shared" si="1338"/>
        <v>100</v>
      </c>
    </row>
    <row r="3450" spans="1:33" x14ac:dyDescent="0.2">
      <c r="A3450" s="2">
        <f t="shared" si="1330"/>
        <v>77.360000133514404</v>
      </c>
      <c r="B3450">
        <v>2.3723440170300001</v>
      </c>
      <c r="C3450" s="2">
        <f t="shared" si="1347"/>
        <v>77.232343673707362</v>
      </c>
      <c r="D3450">
        <v>1577147269.48</v>
      </c>
      <c r="E3450">
        <v>437</v>
      </c>
      <c r="F3450">
        <v>895</v>
      </c>
      <c r="G3450">
        <v>628</v>
      </c>
      <c r="H3450">
        <v>695</v>
      </c>
      <c r="I3450">
        <v>285</v>
      </c>
      <c r="J3450">
        <f t="shared" si="1326"/>
        <v>588</v>
      </c>
      <c r="K3450">
        <f t="shared" si="1327"/>
        <v>10.399999999999977</v>
      </c>
      <c r="L3450">
        <f t="shared" si="1331"/>
        <v>0</v>
      </c>
      <c r="M3450">
        <f t="shared" si="1332"/>
        <v>0</v>
      </c>
      <c r="N3450" t="str">
        <f t="shared" si="1328"/>
        <v>TRANSITION</v>
      </c>
      <c r="O3450" s="2" t="str">
        <f t="shared" si="1329"/>
        <v>RELAX</v>
      </c>
      <c r="P3450" s="2">
        <f t="shared" si="1339"/>
        <v>286</v>
      </c>
      <c r="Q3450" s="2">
        <f t="shared" si="1340"/>
        <v>297</v>
      </c>
      <c r="R3450" s="2">
        <f t="shared" si="1341"/>
        <v>296</v>
      </c>
      <c r="S3450" s="2">
        <f t="shared" si="1342"/>
        <v>0</v>
      </c>
      <c r="T3450" s="2">
        <f t="shared" si="1343"/>
        <v>0</v>
      </c>
      <c r="U3450" s="2" t="str">
        <f t="shared" si="1333"/>
        <v>RELAX</v>
      </c>
      <c r="V3450" s="2">
        <f t="shared" si="1334"/>
        <v>0</v>
      </c>
      <c r="W3450" s="2">
        <f t="shared" si="1344"/>
        <v>284.93224523138076</v>
      </c>
      <c r="Y3450" s="2">
        <f t="shared" si="1348"/>
        <v>284.78600550753498</v>
      </c>
      <c r="Z3450" s="2">
        <f t="shared" si="1349"/>
        <v>290.08858240150334</v>
      </c>
      <c r="AA3450" s="2">
        <f t="shared" si="1350"/>
        <v>286.72472602413859</v>
      </c>
      <c r="AB3450" s="2" t="str">
        <f t="shared" si="1345"/>
        <v>low</v>
      </c>
      <c r="AC3450" s="2">
        <f t="shared" si="1346"/>
        <v>284.86766646754057</v>
      </c>
      <c r="AD3450" s="2">
        <f t="shared" si="1335"/>
        <v>11.828953304589911</v>
      </c>
      <c r="AE3450" s="2">
        <f t="shared" si="1336"/>
        <v>582.33343306129575</v>
      </c>
      <c r="AF3450" s="2">
        <f t="shared" si="1337"/>
        <v>250</v>
      </c>
      <c r="AG3450" s="2">
        <f t="shared" si="1338"/>
        <v>275</v>
      </c>
    </row>
    <row r="3451" spans="1:33" x14ac:dyDescent="0.2">
      <c r="A3451" s="2">
        <f t="shared" si="1330"/>
        <v>77.380000114440918</v>
      </c>
      <c r="B3451">
        <v>2.3967730998999999</v>
      </c>
      <c r="C3451" s="2">
        <f t="shared" si="1347"/>
        <v>77.256772756577362</v>
      </c>
      <c r="D3451">
        <v>1577147269.5</v>
      </c>
      <c r="E3451">
        <v>435</v>
      </c>
      <c r="F3451">
        <v>894</v>
      </c>
      <c r="G3451">
        <v>628</v>
      </c>
      <c r="H3451">
        <v>695</v>
      </c>
      <c r="I3451">
        <v>285</v>
      </c>
      <c r="J3451">
        <f t="shared" si="1326"/>
        <v>587.4</v>
      </c>
      <c r="K3451">
        <f t="shared" si="1327"/>
        <v>9.7999999999999545</v>
      </c>
      <c r="L3451">
        <f t="shared" si="1331"/>
        <v>0</v>
      </c>
      <c r="M3451">
        <f t="shared" si="1332"/>
        <v>0</v>
      </c>
      <c r="N3451" t="str">
        <f t="shared" si="1328"/>
        <v>TRANSITION</v>
      </c>
      <c r="O3451" s="2" t="str">
        <f t="shared" si="1329"/>
        <v>RELAX</v>
      </c>
      <c r="P3451" s="2">
        <f t="shared" si="1339"/>
        <v>286</v>
      </c>
      <c r="Q3451" s="2">
        <f t="shared" si="1340"/>
        <v>297</v>
      </c>
      <c r="R3451" s="2">
        <f t="shared" si="1341"/>
        <v>296</v>
      </c>
      <c r="S3451" s="2">
        <f t="shared" si="1342"/>
        <v>0</v>
      </c>
      <c r="T3451" s="2">
        <f t="shared" si="1343"/>
        <v>0</v>
      </c>
      <c r="U3451" s="2" t="str">
        <f t="shared" si="1333"/>
        <v>RELAX</v>
      </c>
      <c r="V3451" s="2">
        <f t="shared" si="1334"/>
        <v>0</v>
      </c>
      <c r="W3451" s="2">
        <f t="shared" si="1344"/>
        <v>284.94579618510465</v>
      </c>
      <c r="Y3451" s="2">
        <f t="shared" si="1348"/>
        <v>284.81796364304893</v>
      </c>
      <c r="Z3451" s="2">
        <f t="shared" si="1349"/>
        <v>290.08858240150334</v>
      </c>
      <c r="AA3451" s="2">
        <f t="shared" si="1350"/>
        <v>286.72778999830837</v>
      </c>
      <c r="AB3451" s="2" t="str">
        <f t="shared" si="1345"/>
        <v>low</v>
      </c>
      <c r="AC3451" s="2">
        <f t="shared" si="1346"/>
        <v>285.15663694808376</v>
      </c>
      <c r="AD3451" s="2">
        <f t="shared" si="1335"/>
        <v>0</v>
      </c>
      <c r="AE3451" s="2">
        <f t="shared" si="1336"/>
        <v>-484.21602102453448</v>
      </c>
      <c r="AF3451" s="2">
        <f t="shared" si="1337"/>
        <v>250</v>
      </c>
      <c r="AG3451" s="2">
        <f t="shared" si="1338"/>
        <v>300</v>
      </c>
    </row>
    <row r="3452" spans="1:33" x14ac:dyDescent="0.2">
      <c r="A3452" s="2">
        <f t="shared" si="1330"/>
        <v>77.410000085830688</v>
      </c>
      <c r="B3452">
        <v>2.42140316963</v>
      </c>
      <c r="C3452" s="2">
        <f t="shared" si="1347"/>
        <v>77.281402826307357</v>
      </c>
      <c r="D3452">
        <v>1577147269.53</v>
      </c>
      <c r="E3452">
        <v>438</v>
      </c>
      <c r="F3452">
        <v>892</v>
      </c>
      <c r="G3452">
        <v>629</v>
      </c>
      <c r="H3452">
        <v>697</v>
      </c>
      <c r="I3452">
        <v>286</v>
      </c>
      <c r="J3452">
        <f t="shared" si="1326"/>
        <v>588.4</v>
      </c>
      <c r="K3452">
        <f t="shared" si="1327"/>
        <v>10.799999999999955</v>
      </c>
      <c r="L3452">
        <f t="shared" si="1331"/>
        <v>40.600778274775678</v>
      </c>
      <c r="M3452">
        <f t="shared" si="1332"/>
        <v>1648.4231965174965</v>
      </c>
      <c r="N3452" t="str">
        <f t="shared" si="1328"/>
        <v>TRANSITION</v>
      </c>
      <c r="O3452" s="2" t="str">
        <f t="shared" si="1329"/>
        <v>ONE</v>
      </c>
      <c r="P3452" s="2">
        <f t="shared" si="1339"/>
        <v>286</v>
      </c>
      <c r="Q3452" s="2">
        <f t="shared" si="1340"/>
        <v>297</v>
      </c>
      <c r="R3452" s="2">
        <f t="shared" si="1341"/>
        <v>296</v>
      </c>
      <c r="S3452" s="2">
        <f t="shared" si="1342"/>
        <v>0</v>
      </c>
      <c r="T3452" s="2">
        <f t="shared" si="1343"/>
        <v>0</v>
      </c>
      <c r="U3452" s="2" t="str">
        <f t="shared" si="1333"/>
        <v>RELAX</v>
      </c>
      <c r="V3452" s="2">
        <f t="shared" si="1334"/>
        <v>0</v>
      </c>
      <c r="W3452" s="2">
        <f t="shared" si="1344"/>
        <v>285.15663694808376</v>
      </c>
      <c r="Y3452" s="2">
        <f t="shared" si="1348"/>
        <v>284.88569830405589</v>
      </c>
      <c r="Z3452" s="2">
        <f t="shared" si="1349"/>
        <v>290.08858240150334</v>
      </c>
      <c r="AA3452" s="2">
        <f t="shared" si="1350"/>
        <v>286.7322986805454</v>
      </c>
      <c r="AB3452" s="2" t="str">
        <f t="shared" si="1345"/>
        <v>low</v>
      </c>
      <c r="AC3452" s="2">
        <f t="shared" si="1346"/>
        <v>285.15663694808376</v>
      </c>
      <c r="AD3452" s="2">
        <f t="shared" si="1335"/>
        <v>-22.090560983183373</v>
      </c>
      <c r="AE3452" s="2">
        <f t="shared" si="1336"/>
        <v>-896.89396844363864</v>
      </c>
      <c r="AF3452" s="2">
        <f t="shared" si="1337"/>
        <v>250</v>
      </c>
      <c r="AG3452" s="2">
        <f t="shared" si="1338"/>
        <v>275</v>
      </c>
    </row>
    <row r="3453" spans="1:33" x14ac:dyDescent="0.2">
      <c r="A3453" s="2">
        <f t="shared" si="1330"/>
        <v>77.430000066757202</v>
      </c>
      <c r="B3453">
        <v>2.4420630931899998</v>
      </c>
      <c r="C3453" s="2">
        <f t="shared" si="1347"/>
        <v>77.30206274986736</v>
      </c>
      <c r="D3453">
        <v>1577147269.55</v>
      </c>
      <c r="E3453">
        <v>438</v>
      </c>
      <c r="F3453">
        <v>894</v>
      </c>
      <c r="G3453">
        <v>627</v>
      </c>
      <c r="H3453">
        <v>696</v>
      </c>
      <c r="I3453">
        <v>285</v>
      </c>
      <c r="J3453">
        <f t="shared" si="1326"/>
        <v>588</v>
      </c>
      <c r="K3453">
        <f t="shared" si="1327"/>
        <v>10.399999999999977</v>
      </c>
      <c r="L3453">
        <f t="shared" si="1331"/>
        <v>-48.402889637797379</v>
      </c>
      <c r="M3453">
        <f t="shared" si="1332"/>
        <v>-4308.0347153314424</v>
      </c>
      <c r="N3453" t="str">
        <f t="shared" si="1328"/>
        <v>TRANSITION</v>
      </c>
      <c r="O3453" s="2" t="str">
        <f t="shared" si="1329"/>
        <v>RELAX</v>
      </c>
      <c r="P3453" s="2">
        <f t="shared" si="1339"/>
        <v>286</v>
      </c>
      <c r="Q3453" s="2">
        <f t="shared" si="1340"/>
        <v>297</v>
      </c>
      <c r="R3453" s="2">
        <f t="shared" si="1341"/>
        <v>296</v>
      </c>
      <c r="S3453" s="2">
        <f t="shared" si="1342"/>
        <v>0</v>
      </c>
      <c r="T3453" s="2">
        <f t="shared" si="1343"/>
        <v>0</v>
      </c>
      <c r="U3453" s="2" t="str">
        <f t="shared" si="1333"/>
        <v>RELAX</v>
      </c>
      <c r="V3453" s="2">
        <f t="shared" si="1334"/>
        <v>0</v>
      </c>
      <c r="W3453" s="2">
        <f t="shared" si="1344"/>
        <v>285.12530955846705</v>
      </c>
      <c r="Y3453" s="2">
        <f t="shared" si="1348"/>
        <v>284.93362055493816</v>
      </c>
      <c r="Z3453" s="2">
        <f t="shared" si="1349"/>
        <v>290.08858240150334</v>
      </c>
      <c r="AA3453" s="2">
        <f t="shared" si="1350"/>
        <v>286.73996866172092</v>
      </c>
      <c r="AB3453" s="2" t="str">
        <f t="shared" si="1345"/>
        <v>low</v>
      </c>
      <c r="AC3453" s="2">
        <f t="shared" si="1346"/>
        <v>284.70024764677368</v>
      </c>
      <c r="AD3453" s="2">
        <f t="shared" si="1335"/>
        <v>10.566670211427439</v>
      </c>
      <c r="AE3453" s="2">
        <f t="shared" si="1336"/>
        <v>1580.7043573887813</v>
      </c>
      <c r="AF3453" s="2">
        <f t="shared" si="1337"/>
        <v>250</v>
      </c>
      <c r="AG3453" s="2">
        <f t="shared" si="1338"/>
        <v>275</v>
      </c>
    </row>
    <row r="3454" spans="1:33" x14ac:dyDescent="0.2">
      <c r="A3454" s="2">
        <f t="shared" si="1330"/>
        <v>77.450000047683716</v>
      </c>
      <c r="B3454">
        <v>2.4666640758499998</v>
      </c>
      <c r="C3454" s="2">
        <f t="shared" si="1347"/>
        <v>77.326663732527365</v>
      </c>
      <c r="D3454">
        <v>1577147269.5699999</v>
      </c>
      <c r="E3454">
        <v>436</v>
      </c>
      <c r="F3454">
        <v>896</v>
      </c>
      <c r="G3454">
        <v>629</v>
      </c>
      <c r="H3454">
        <v>695</v>
      </c>
      <c r="I3454">
        <v>283</v>
      </c>
      <c r="J3454">
        <f t="shared" si="1326"/>
        <v>587.79999999999995</v>
      </c>
      <c r="K3454">
        <f t="shared" si="1327"/>
        <v>10.199999999999932</v>
      </c>
      <c r="L3454">
        <f t="shared" si="1331"/>
        <v>-81.297565533912731</v>
      </c>
      <c r="M3454">
        <f t="shared" si="1332"/>
        <v>-1337.1285346906286</v>
      </c>
      <c r="N3454" t="str">
        <f t="shared" si="1328"/>
        <v>TRANSITION</v>
      </c>
      <c r="O3454" s="2" t="str">
        <f t="shared" si="1329"/>
        <v>TRANSITION</v>
      </c>
      <c r="P3454" s="2">
        <f t="shared" si="1339"/>
        <v>286</v>
      </c>
      <c r="Q3454" s="2">
        <f t="shared" si="1340"/>
        <v>297</v>
      </c>
      <c r="R3454" s="2">
        <f t="shared" si="1341"/>
        <v>296</v>
      </c>
      <c r="S3454" s="2">
        <f t="shared" si="1342"/>
        <v>0</v>
      </c>
      <c r="T3454" s="2">
        <f t="shared" si="1343"/>
        <v>0</v>
      </c>
      <c r="U3454" s="2" t="str">
        <f t="shared" si="1333"/>
        <v>RELAX</v>
      </c>
      <c r="V3454" s="2">
        <f t="shared" si="1334"/>
        <v>0</v>
      </c>
      <c r="W3454" s="2">
        <f t="shared" si="1344"/>
        <v>284.70024764677368</v>
      </c>
      <c r="Y3454" s="2">
        <f t="shared" si="1348"/>
        <v>284.88694597330527</v>
      </c>
      <c r="Z3454" s="2">
        <f t="shared" si="1349"/>
        <v>290.08858240150334</v>
      </c>
      <c r="AA3454" s="2">
        <f t="shared" si="1350"/>
        <v>286.74965125638175</v>
      </c>
      <c r="AB3454" s="2" t="str">
        <f t="shared" si="1345"/>
        <v>low</v>
      </c>
      <c r="AC3454" s="2">
        <f t="shared" si="1346"/>
        <v>284.96019811741894</v>
      </c>
      <c r="AD3454" s="2">
        <f t="shared" si="1335"/>
        <v>10.195661524636099</v>
      </c>
      <c r="AE3454" s="2">
        <f t="shared" si="1336"/>
        <v>-15.081051514034932</v>
      </c>
      <c r="AF3454" s="2">
        <f t="shared" si="1337"/>
        <v>250</v>
      </c>
      <c r="AG3454" s="2">
        <f t="shared" si="1338"/>
        <v>275</v>
      </c>
    </row>
    <row r="3455" spans="1:33" x14ac:dyDescent="0.2">
      <c r="A3455" s="2">
        <f t="shared" si="1330"/>
        <v>77.470000028610229</v>
      </c>
      <c r="B3455">
        <v>2.4870610237099999</v>
      </c>
      <c r="C3455" s="2">
        <f t="shared" si="1347"/>
        <v>77.347060680387358</v>
      </c>
      <c r="D3455">
        <v>1577147269.5899999</v>
      </c>
      <c r="E3455">
        <v>438</v>
      </c>
      <c r="F3455">
        <v>894</v>
      </c>
      <c r="G3455">
        <v>629</v>
      </c>
      <c r="H3455">
        <v>696</v>
      </c>
      <c r="I3455">
        <v>286</v>
      </c>
      <c r="J3455">
        <f t="shared" si="1326"/>
        <v>588.6</v>
      </c>
      <c r="K3455">
        <f t="shared" si="1327"/>
        <v>11</v>
      </c>
      <c r="L3455">
        <f t="shared" si="1331"/>
        <v>147.0808289843803</v>
      </c>
      <c r="M3455">
        <f t="shared" si="1332"/>
        <v>11196.694529290797</v>
      </c>
      <c r="N3455" t="str">
        <f t="shared" si="1328"/>
        <v>TRANSITION</v>
      </c>
      <c r="O3455" s="2" t="str">
        <f t="shared" si="1329"/>
        <v>TRANSITION</v>
      </c>
      <c r="P3455" s="2">
        <f t="shared" si="1339"/>
        <v>286</v>
      </c>
      <c r="Q3455" s="2">
        <f t="shared" si="1340"/>
        <v>297</v>
      </c>
      <c r="R3455" s="2">
        <f t="shared" si="1341"/>
        <v>296</v>
      </c>
      <c r="S3455" s="2">
        <f t="shared" si="1342"/>
        <v>0</v>
      </c>
      <c r="T3455" s="2">
        <f t="shared" si="1343"/>
        <v>0</v>
      </c>
      <c r="U3455" s="2" t="str">
        <f t="shared" si="1333"/>
        <v>RELAX</v>
      </c>
      <c r="V3455" s="2">
        <f t="shared" si="1334"/>
        <v>0</v>
      </c>
      <c r="W3455" s="2">
        <f t="shared" si="1344"/>
        <v>284.96019811741894</v>
      </c>
      <c r="Y3455" s="2">
        <f t="shared" si="1348"/>
        <v>284.90159640212801</v>
      </c>
      <c r="Z3455" s="2">
        <f t="shared" si="1349"/>
        <v>290.08858240150334</v>
      </c>
      <c r="AA3455" s="2">
        <f t="shared" si="1350"/>
        <v>286.75651599222789</v>
      </c>
      <c r="AB3455" s="2" t="str">
        <f t="shared" si="1345"/>
        <v>low</v>
      </c>
      <c r="AC3455" s="2">
        <f t="shared" si="1346"/>
        <v>285.16815849393515</v>
      </c>
      <c r="AD3455" s="2">
        <f t="shared" si="1335"/>
        <v>0</v>
      </c>
      <c r="AE3455" s="2">
        <f t="shared" si="1336"/>
        <v>-499.86211636254274</v>
      </c>
      <c r="AF3455" s="2">
        <f t="shared" si="1337"/>
        <v>250</v>
      </c>
      <c r="AG3455" s="2">
        <f t="shared" si="1338"/>
        <v>300</v>
      </c>
    </row>
    <row r="3456" spans="1:33" x14ac:dyDescent="0.2">
      <c r="A3456" s="2">
        <f t="shared" si="1330"/>
        <v>77.5</v>
      </c>
      <c r="B3456">
        <v>2.5118250846899999</v>
      </c>
      <c r="C3456" s="2">
        <f t="shared" si="1347"/>
        <v>77.371824741367362</v>
      </c>
      <c r="D3456">
        <v>1577147269.6199999</v>
      </c>
      <c r="E3456">
        <v>438</v>
      </c>
      <c r="F3456">
        <v>894</v>
      </c>
      <c r="G3456">
        <v>628</v>
      </c>
      <c r="H3456">
        <v>697</v>
      </c>
      <c r="I3456">
        <v>286</v>
      </c>
      <c r="J3456">
        <f t="shared" si="1326"/>
        <v>588.6</v>
      </c>
      <c r="K3456">
        <f t="shared" si="1327"/>
        <v>11</v>
      </c>
      <c r="L3456">
        <f t="shared" si="1331"/>
        <v>0</v>
      </c>
      <c r="M3456">
        <f t="shared" si="1332"/>
        <v>-5939.2855276509908</v>
      </c>
      <c r="N3456" t="str">
        <f t="shared" si="1328"/>
        <v>TRANSITION</v>
      </c>
      <c r="O3456" s="2" t="str">
        <f t="shared" si="1329"/>
        <v>RELAX</v>
      </c>
      <c r="P3456" s="2">
        <f t="shared" si="1339"/>
        <v>286</v>
      </c>
      <c r="Q3456" s="2">
        <f t="shared" si="1340"/>
        <v>297</v>
      </c>
      <c r="R3456" s="2">
        <f t="shared" si="1341"/>
        <v>296</v>
      </c>
      <c r="S3456" s="2">
        <f t="shared" si="1342"/>
        <v>0</v>
      </c>
      <c r="T3456" s="2">
        <f t="shared" si="1343"/>
        <v>0</v>
      </c>
      <c r="U3456" s="2" t="str">
        <f t="shared" si="1333"/>
        <v>RELAX</v>
      </c>
      <c r="V3456" s="2">
        <f t="shared" si="1334"/>
        <v>0</v>
      </c>
      <c r="W3456" s="2">
        <f t="shared" si="1344"/>
        <v>285.16815849393515</v>
      </c>
      <c r="Y3456" s="2">
        <f t="shared" si="1348"/>
        <v>284.95490882048944</v>
      </c>
      <c r="Z3456" s="2">
        <f t="shared" si="1349"/>
        <v>290.08858240150334</v>
      </c>
      <c r="AA3456" s="2">
        <f t="shared" si="1350"/>
        <v>286.76377001272289</v>
      </c>
      <c r="AB3456" s="2" t="str">
        <f t="shared" si="1345"/>
        <v>low</v>
      </c>
      <c r="AC3456" s="2">
        <f t="shared" si="1346"/>
        <v>285.16815849393515</v>
      </c>
      <c r="AD3456" s="2">
        <f t="shared" si="1335"/>
        <v>-10.674203897394644</v>
      </c>
      <c r="AE3456" s="2">
        <f t="shared" si="1336"/>
        <v>-431.03608515644459</v>
      </c>
      <c r="AF3456" s="2">
        <f t="shared" si="1337"/>
        <v>250</v>
      </c>
      <c r="AG3456" s="2">
        <f t="shared" si="1338"/>
        <v>275</v>
      </c>
    </row>
    <row r="3457" spans="1:33" x14ac:dyDescent="0.2">
      <c r="A3457" s="2">
        <f t="shared" si="1330"/>
        <v>77.520000219345093</v>
      </c>
      <c r="B3457">
        <v>2.5362331867200001</v>
      </c>
      <c r="C3457" s="2">
        <f t="shared" si="1347"/>
        <v>77.396232843397357</v>
      </c>
      <c r="D3457">
        <v>1577147269.6400001</v>
      </c>
      <c r="E3457">
        <v>436</v>
      </c>
      <c r="F3457">
        <v>895</v>
      </c>
      <c r="G3457">
        <v>628</v>
      </c>
      <c r="H3457">
        <v>696</v>
      </c>
      <c r="I3457">
        <v>285</v>
      </c>
      <c r="J3457">
        <f t="shared" si="1326"/>
        <v>588</v>
      </c>
      <c r="K3457">
        <f t="shared" si="1327"/>
        <v>10.399999999999977</v>
      </c>
      <c r="L3457">
        <f t="shared" si="1331"/>
        <v>-40.970002451271768</v>
      </c>
      <c r="M3457">
        <f t="shared" si="1332"/>
        <v>-1678.5411008572146</v>
      </c>
      <c r="N3457" t="str">
        <f t="shared" si="1328"/>
        <v>TRANSITION</v>
      </c>
      <c r="O3457" s="2" t="str">
        <f t="shared" si="1329"/>
        <v>RELAX</v>
      </c>
      <c r="P3457" s="2">
        <f t="shared" si="1339"/>
        <v>286</v>
      </c>
      <c r="Q3457" s="2">
        <f t="shared" si="1340"/>
        <v>297</v>
      </c>
      <c r="R3457" s="2">
        <f t="shared" si="1341"/>
        <v>296</v>
      </c>
      <c r="S3457" s="2">
        <f t="shared" si="1342"/>
        <v>0</v>
      </c>
      <c r="T3457" s="2">
        <f t="shared" si="1343"/>
        <v>0</v>
      </c>
      <c r="U3457" s="2" t="str">
        <f t="shared" si="1333"/>
        <v>RELAX</v>
      </c>
      <c r="V3457" s="2">
        <f t="shared" si="1334"/>
        <v>0</v>
      </c>
      <c r="W3457" s="2">
        <f t="shared" si="1344"/>
        <v>285.13452679514813</v>
      </c>
      <c r="Y3457" s="2">
        <f t="shared" si="1348"/>
        <v>284.99083241542121</v>
      </c>
      <c r="Z3457" s="2">
        <f t="shared" si="1349"/>
        <v>290.08858240150334</v>
      </c>
      <c r="AA3457" s="2">
        <f t="shared" si="1350"/>
        <v>286.77332695311122</v>
      </c>
      <c r="AB3457" s="2" t="str">
        <f t="shared" si="1345"/>
        <v>low</v>
      </c>
      <c r="AC3457" s="2">
        <f t="shared" si="1346"/>
        <v>284.90762143611852</v>
      </c>
      <c r="AD3457" s="2">
        <f t="shared" si="1335"/>
        <v>0</v>
      </c>
      <c r="AE3457" s="2">
        <f t="shared" si="1336"/>
        <v>437.32215984163321</v>
      </c>
      <c r="AF3457" s="2">
        <f t="shared" si="1337"/>
        <v>250</v>
      </c>
      <c r="AG3457" s="2">
        <f t="shared" si="1338"/>
        <v>250</v>
      </c>
    </row>
    <row r="3458" spans="1:33" x14ac:dyDescent="0.2">
      <c r="A3458" s="2">
        <f t="shared" si="1330"/>
        <v>77.540000200271606</v>
      </c>
      <c r="B3458">
        <v>2.5567061901099999</v>
      </c>
      <c r="C3458" s="2">
        <f t="shared" si="1347"/>
        <v>77.416705846787366</v>
      </c>
      <c r="D3458">
        <v>1577147269.6600001</v>
      </c>
      <c r="E3458">
        <v>437</v>
      </c>
      <c r="F3458">
        <v>894</v>
      </c>
      <c r="G3458">
        <v>628</v>
      </c>
      <c r="H3458">
        <v>696</v>
      </c>
      <c r="I3458">
        <v>284</v>
      </c>
      <c r="J3458">
        <f t="shared" ref="J3458:J3521" si="1351">(E3458+F3458+G3458+H3458+I3458)/5</f>
        <v>587.79999999999995</v>
      </c>
      <c r="K3458">
        <f t="shared" ref="K3458:K3521" si="1352">J3458-577.6</f>
        <v>10.199999999999932</v>
      </c>
      <c r="L3458">
        <f t="shared" si="1331"/>
        <v>-48.844811918922353</v>
      </c>
      <c r="M3458">
        <f t="shared" si="1332"/>
        <v>-384.64358734474195</v>
      </c>
      <c r="N3458" t="str">
        <f t="shared" ref="N3458:N3521" si="1353">IF(I3458&gt;290,"RELAX",IF(I3458&lt;280,"ONE","TRANSITION"))</f>
        <v>TRANSITION</v>
      </c>
      <c r="O3458" s="2" t="str">
        <f t="shared" ref="O3458:O3521" si="1354">IF(OR(ABS(L3458)&lt;80, ABS(L3458)&gt;1000),IF(M3458&gt;0,"ONE","RELAX"),IF(AND(ABS(L3458)&gt;40, ABS(L3458) &lt; 200),"TRANSITION","UNDEFINED"))</f>
        <v>RELAX</v>
      </c>
      <c r="P3458" s="2">
        <f t="shared" si="1339"/>
        <v>286</v>
      </c>
      <c r="Q3458" s="2">
        <f t="shared" si="1340"/>
        <v>297</v>
      </c>
      <c r="R3458" s="2">
        <f t="shared" si="1341"/>
        <v>296</v>
      </c>
      <c r="S3458" s="2">
        <f t="shared" si="1342"/>
        <v>0</v>
      </c>
      <c r="T3458" s="2">
        <f t="shared" si="1343"/>
        <v>0</v>
      </c>
      <c r="U3458" s="2" t="str">
        <f t="shared" si="1333"/>
        <v>RELAX</v>
      </c>
      <c r="V3458" s="2">
        <f t="shared" si="1334"/>
        <v>0</v>
      </c>
      <c r="W3458" s="2">
        <f t="shared" si="1344"/>
        <v>284.90762143611852</v>
      </c>
      <c r="Y3458" s="2">
        <f t="shared" si="1348"/>
        <v>284.97419021956068</v>
      </c>
      <c r="Z3458" s="2">
        <f t="shared" si="1349"/>
        <v>290.08858240150334</v>
      </c>
      <c r="AA3458" s="2">
        <f t="shared" si="1350"/>
        <v>286.78420222622668</v>
      </c>
      <c r="AB3458" s="2" t="str">
        <f t="shared" si="1345"/>
        <v>low</v>
      </c>
      <c r="AC3458" s="2">
        <f t="shared" si="1346"/>
        <v>284.90762143611852</v>
      </c>
      <c r="AD3458" s="2">
        <f t="shared" si="1335"/>
        <v>9.5195018224731545</v>
      </c>
      <c r="AE3458" s="2">
        <f t="shared" si="1336"/>
        <v>464.97827608053984</v>
      </c>
      <c r="AF3458" s="2">
        <f t="shared" si="1337"/>
        <v>250</v>
      </c>
      <c r="AG3458" s="2">
        <f t="shared" si="1338"/>
        <v>275</v>
      </c>
    </row>
    <row r="3459" spans="1:33" x14ac:dyDescent="0.2">
      <c r="A3459" s="2">
        <f t="shared" ref="A3459:A3522" si="1355">D3459-$D$2</f>
        <v>77.570000171661377</v>
      </c>
      <c r="B3459">
        <v>2.5812091827399999</v>
      </c>
      <c r="C3459" s="2">
        <f t="shared" si="1347"/>
        <v>77.441208839417357</v>
      </c>
      <c r="D3459">
        <v>1577147269.6900001</v>
      </c>
      <c r="E3459">
        <v>438</v>
      </c>
      <c r="F3459">
        <v>894</v>
      </c>
      <c r="G3459">
        <v>628</v>
      </c>
      <c r="H3459">
        <v>696</v>
      </c>
      <c r="I3459">
        <v>285</v>
      </c>
      <c r="J3459">
        <f t="shared" si="1351"/>
        <v>588.20000000000005</v>
      </c>
      <c r="K3459">
        <f t="shared" si="1352"/>
        <v>10.600000000000023</v>
      </c>
      <c r="L3459">
        <f t="shared" ref="L3459:L3522" si="1356">(I3459-I3458)/(B3459-B3458)</f>
        <v>40.811341500207604</v>
      </c>
      <c r="M3459">
        <f t="shared" ref="M3459:M3522" si="1357">(L3459-L3458)/(B3459-B3458)</f>
        <v>3658.9878947831185</v>
      </c>
      <c r="N3459" t="str">
        <f t="shared" si="1353"/>
        <v>TRANSITION</v>
      </c>
      <c r="O3459" s="2" t="str">
        <f t="shared" si="1354"/>
        <v>ONE</v>
      </c>
      <c r="P3459" s="2">
        <f t="shared" si="1339"/>
        <v>286</v>
      </c>
      <c r="Q3459" s="2">
        <f t="shared" si="1340"/>
        <v>297</v>
      </c>
      <c r="R3459" s="2">
        <f t="shared" si="1341"/>
        <v>296</v>
      </c>
      <c r="S3459" s="2">
        <f t="shared" si="1342"/>
        <v>0</v>
      </c>
      <c r="T3459" s="2">
        <f t="shared" si="1343"/>
        <v>0</v>
      </c>
      <c r="U3459" s="2" t="str">
        <f t="shared" ref="U3459:U3522" si="1358">IF(AND(S3459=0,T3459&gt;0),"ONE",IF(AND(S3459=0,T3459&lt;0),"RELAX",IF(AND(S3459=0,T3459=0),U3458,"TRANSITION")))</f>
        <v>RELAX</v>
      </c>
      <c r="V3459" s="2">
        <f t="shared" ref="V3459:V3522" si="1359">IF(U3459="RELAX",0,IF(U3459="TRANSITION",1,IF(U3459="ONE",2)))</f>
        <v>0</v>
      </c>
      <c r="W3459" s="2">
        <f t="shared" si="1344"/>
        <v>284.92609714889483</v>
      </c>
      <c r="Y3459" s="2">
        <f t="shared" si="1348"/>
        <v>284.96457160542752</v>
      </c>
      <c r="Z3459" s="2">
        <f t="shared" si="1349"/>
        <v>290.08858240150334</v>
      </c>
      <c r="AA3459" s="2">
        <f t="shared" si="1350"/>
        <v>286.79370162589339</v>
      </c>
      <c r="AB3459" s="2" t="str">
        <f t="shared" si="1345"/>
        <v>low</v>
      </c>
      <c r="AC3459" s="2">
        <f t="shared" si="1346"/>
        <v>285.14087771911585</v>
      </c>
      <c r="AD3459" s="2">
        <f t="shared" ref="AD3459:AD3522" si="1360">(AC3460-AC3459)/(B3460-B3459)</f>
        <v>0</v>
      </c>
      <c r="AE3459" s="2">
        <f t="shared" ref="AE3459:AE3522" si="1361">(AD3459-AD3458)/(B3459-B3458)</f>
        <v>-388.50363978880057</v>
      </c>
      <c r="AF3459" s="2">
        <f t="shared" ref="AF3459:AF3522" si="1362">IF(AB3459="low",250,IF(AB3459="high",300,275))</f>
        <v>250</v>
      </c>
      <c r="AG3459" s="2">
        <f t="shared" ref="AG3459:AG3522" si="1363">IF(ABS(AD3459)&lt;5,IF(AE3459&gt;0,250,IF(AE3459&lt;0,300,100)),275)</f>
        <v>300</v>
      </c>
    </row>
    <row r="3460" spans="1:33" x14ac:dyDescent="0.2">
      <c r="A3460" s="2">
        <f t="shared" si="1355"/>
        <v>77.590000152587891</v>
      </c>
      <c r="B3460">
        <v>2.6017990112299998</v>
      </c>
      <c r="C3460" s="2">
        <f t="shared" si="1347"/>
        <v>77.46179866790736</v>
      </c>
      <c r="D3460">
        <v>1577147269.71</v>
      </c>
      <c r="E3460">
        <v>437</v>
      </c>
      <c r="F3460">
        <v>895</v>
      </c>
      <c r="G3460">
        <v>628</v>
      </c>
      <c r="H3460">
        <v>696</v>
      </c>
      <c r="I3460">
        <v>286</v>
      </c>
      <c r="J3460">
        <f t="shared" si="1351"/>
        <v>588.4</v>
      </c>
      <c r="K3460">
        <f t="shared" si="1352"/>
        <v>10.799999999999955</v>
      </c>
      <c r="L3460">
        <f t="shared" si="1356"/>
        <v>48.567670220549978</v>
      </c>
      <c r="M3460">
        <f t="shared" si="1357"/>
        <v>376.70681541176884</v>
      </c>
      <c r="N3460" t="str">
        <f t="shared" si="1353"/>
        <v>TRANSITION</v>
      </c>
      <c r="O3460" s="2" t="str">
        <f t="shared" si="1354"/>
        <v>ONE</v>
      </c>
      <c r="P3460" s="2">
        <f t="shared" ref="P3460:P3523" si="1364">IF(($I3461-$I3460)&lt;2,P3459,$I3461)</f>
        <v>286</v>
      </c>
      <c r="Q3460" s="2">
        <f t="shared" ref="Q3460:Q3523" si="1365">IF(($I3461-$I3460)&lt;4,Q3459,$I3461)</f>
        <v>297</v>
      </c>
      <c r="R3460" s="2">
        <f t="shared" ref="R3460:R3523" si="1366">IF(($I3461-$I3460)&lt;6,R3459,$I3461)</f>
        <v>296</v>
      </c>
      <c r="S3460" s="2">
        <f t="shared" ref="S3460:S3523" si="1367">(Q3460-Q3459)/(B3460-B3459)</f>
        <v>0</v>
      </c>
      <c r="T3460" s="2">
        <f t="shared" ref="T3460:T3523" si="1368">(S3460-S3459)/(B3460-B3459)</f>
        <v>0</v>
      </c>
      <c r="U3460" s="2" t="str">
        <f t="shared" si="1358"/>
        <v>RELAX</v>
      </c>
      <c r="V3460" s="2">
        <f t="shared" si="1359"/>
        <v>0</v>
      </c>
      <c r="W3460" s="2">
        <f t="shared" ref="W3460:W3523" si="1369">$X$2*I3460+(1-$X$2)*W3459</f>
        <v>285.14087771911585</v>
      </c>
      <c r="Y3460" s="2">
        <f t="shared" si="1348"/>
        <v>284.99983282816521</v>
      </c>
      <c r="Z3460" s="2">
        <f t="shared" si="1349"/>
        <v>290.08858240150334</v>
      </c>
      <c r="AA3460" s="2">
        <f t="shared" si="1350"/>
        <v>286.80224512487007</v>
      </c>
      <c r="AB3460" s="2" t="str">
        <f t="shared" ref="AB3460:AB3523" si="1370">IF(W3460&gt;AA3459+1,"high",IF(W3460&lt;AA3459-1,"low","middle"))</f>
        <v>low</v>
      </c>
      <c r="AC3460" s="2">
        <f t="shared" ref="AC3460:AC3523" si="1371">IF(ABS(($W3461-$W3460))&lt;$X$6,AC3459,$W3461)</f>
        <v>285.14087771911585</v>
      </c>
      <c r="AD3460" s="2">
        <f t="shared" si="1360"/>
        <v>-10.199602646840116</v>
      </c>
      <c r="AE3460" s="2">
        <f t="shared" si="1361"/>
        <v>-495.37093773237945</v>
      </c>
      <c r="AF3460" s="2">
        <f t="shared" si="1362"/>
        <v>250</v>
      </c>
      <c r="AG3460" s="2">
        <f t="shared" si="1363"/>
        <v>275</v>
      </c>
    </row>
    <row r="3461" spans="1:33" x14ac:dyDescent="0.2">
      <c r="A3461" s="2">
        <f t="shared" si="1355"/>
        <v>77.610000133514404</v>
      </c>
      <c r="B3461">
        <v>2.6263799667400001</v>
      </c>
      <c r="C3461" s="2">
        <f t="shared" si="1347"/>
        <v>77.486379623417363</v>
      </c>
      <c r="D3461">
        <v>1577147269.73</v>
      </c>
      <c r="E3461">
        <v>437</v>
      </c>
      <c r="F3461">
        <v>895</v>
      </c>
      <c r="G3461">
        <v>629</v>
      </c>
      <c r="H3461">
        <v>697</v>
      </c>
      <c r="I3461">
        <v>285</v>
      </c>
      <c r="J3461">
        <f t="shared" si="1351"/>
        <v>588.6</v>
      </c>
      <c r="K3461">
        <f t="shared" si="1352"/>
        <v>11</v>
      </c>
      <c r="L3461">
        <f t="shared" si="1356"/>
        <v>-40.681901059263936</v>
      </c>
      <c r="M3461">
        <f t="shared" si="1357"/>
        <v>-3630.8422283871137</v>
      </c>
      <c r="N3461" t="str">
        <f t="shared" si="1353"/>
        <v>TRANSITION</v>
      </c>
      <c r="O3461" s="2" t="str">
        <f t="shared" si="1354"/>
        <v>RELAX</v>
      </c>
      <c r="P3461" s="2">
        <f t="shared" si="1364"/>
        <v>286</v>
      </c>
      <c r="Q3461" s="2">
        <f t="shared" si="1365"/>
        <v>297</v>
      </c>
      <c r="R3461" s="2">
        <f t="shared" si="1366"/>
        <v>296</v>
      </c>
      <c r="S3461" s="2">
        <f t="shared" si="1367"/>
        <v>0</v>
      </c>
      <c r="T3461" s="2">
        <f t="shared" si="1368"/>
        <v>0</v>
      </c>
      <c r="U3461" s="2" t="str">
        <f t="shared" si="1358"/>
        <v>RELAX</v>
      </c>
      <c r="V3461" s="2">
        <f t="shared" si="1359"/>
        <v>0</v>
      </c>
      <c r="W3461" s="2">
        <f t="shared" si="1369"/>
        <v>285.11270217529272</v>
      </c>
      <c r="Y3461" s="2">
        <f t="shared" si="1348"/>
        <v>285.02240669759072</v>
      </c>
      <c r="Z3461" s="2">
        <f t="shared" si="1349"/>
        <v>290.08858240150334</v>
      </c>
      <c r="AA3461" s="2">
        <f t="shared" si="1350"/>
        <v>286.81212451003483</v>
      </c>
      <c r="AB3461" s="2" t="str">
        <f t="shared" si="1370"/>
        <v>low</v>
      </c>
      <c r="AC3461" s="2">
        <f t="shared" si="1371"/>
        <v>284.89016174023419</v>
      </c>
      <c r="AD3461" s="2">
        <f t="shared" si="1360"/>
        <v>0</v>
      </c>
      <c r="AE3461" s="2">
        <f t="shared" si="1361"/>
        <v>414.93922572255616</v>
      </c>
      <c r="AF3461" s="2">
        <f t="shared" si="1362"/>
        <v>250</v>
      </c>
      <c r="AG3461" s="2">
        <f t="shared" si="1363"/>
        <v>250</v>
      </c>
    </row>
    <row r="3462" spans="1:33" x14ac:dyDescent="0.2">
      <c r="A3462" s="2">
        <f t="shared" si="1355"/>
        <v>77.640000104904175</v>
      </c>
      <c r="B3462">
        <v>2.6506559848800002</v>
      </c>
      <c r="C3462" s="2">
        <f t="shared" si="1347"/>
        <v>77.510655641557364</v>
      </c>
      <c r="D3462">
        <v>1577147269.76</v>
      </c>
      <c r="E3462">
        <v>435</v>
      </c>
      <c r="F3462">
        <v>894</v>
      </c>
      <c r="G3462">
        <v>627</v>
      </c>
      <c r="H3462">
        <v>696</v>
      </c>
      <c r="I3462">
        <v>284</v>
      </c>
      <c r="J3462">
        <f t="shared" si="1351"/>
        <v>587.20000000000005</v>
      </c>
      <c r="K3462">
        <f t="shared" si="1352"/>
        <v>9.6000000000000227</v>
      </c>
      <c r="L3462">
        <f t="shared" si="1356"/>
        <v>-41.192916986343732</v>
      </c>
      <c r="M3462">
        <f t="shared" si="1357"/>
        <v>-21.050236662897536</v>
      </c>
      <c r="N3462" t="str">
        <f t="shared" si="1353"/>
        <v>TRANSITION</v>
      </c>
      <c r="O3462" s="2" t="str">
        <f t="shared" si="1354"/>
        <v>RELAX</v>
      </c>
      <c r="P3462" s="2">
        <f t="shared" si="1364"/>
        <v>286</v>
      </c>
      <c r="Q3462" s="2">
        <f t="shared" si="1365"/>
        <v>297</v>
      </c>
      <c r="R3462" s="2">
        <f t="shared" si="1366"/>
        <v>296</v>
      </c>
      <c r="S3462" s="2">
        <f t="shared" si="1367"/>
        <v>0</v>
      </c>
      <c r="T3462" s="2">
        <f t="shared" si="1368"/>
        <v>0</v>
      </c>
      <c r="U3462" s="2" t="str">
        <f t="shared" si="1358"/>
        <v>RELAX</v>
      </c>
      <c r="V3462" s="2">
        <f t="shared" si="1359"/>
        <v>0</v>
      </c>
      <c r="W3462" s="2">
        <f t="shared" si="1369"/>
        <v>284.89016174023419</v>
      </c>
      <c r="Y3462" s="2">
        <f t="shared" si="1348"/>
        <v>284.99595770611944</v>
      </c>
      <c r="Z3462" s="2">
        <f t="shared" si="1349"/>
        <v>290.08858240150334</v>
      </c>
      <c r="AA3462" s="2">
        <f t="shared" si="1350"/>
        <v>286.8226386194126</v>
      </c>
      <c r="AB3462" s="2" t="str">
        <f t="shared" si="1370"/>
        <v>low</v>
      </c>
      <c r="AC3462" s="2">
        <f t="shared" si="1371"/>
        <v>284.89016174023419</v>
      </c>
      <c r="AD3462" s="2">
        <f t="shared" si="1360"/>
        <v>0</v>
      </c>
      <c r="AE3462" s="2">
        <f t="shared" si="1361"/>
        <v>0</v>
      </c>
      <c r="AF3462" s="2">
        <f t="shared" si="1362"/>
        <v>250</v>
      </c>
      <c r="AG3462" s="2">
        <f t="shared" si="1363"/>
        <v>100</v>
      </c>
    </row>
    <row r="3463" spans="1:33" x14ac:dyDescent="0.2">
      <c r="A3463" s="2">
        <f t="shared" si="1355"/>
        <v>77.660000085830688</v>
      </c>
      <c r="B3463">
        <v>2.67122411728</v>
      </c>
      <c r="C3463" s="2">
        <f t="shared" si="1347"/>
        <v>77.531223773957365</v>
      </c>
      <c r="D3463">
        <v>1577147269.78</v>
      </c>
      <c r="E3463">
        <v>436</v>
      </c>
      <c r="F3463">
        <v>894</v>
      </c>
      <c r="G3463">
        <v>629</v>
      </c>
      <c r="H3463">
        <v>695</v>
      </c>
      <c r="I3463">
        <v>285</v>
      </c>
      <c r="J3463">
        <f t="shared" si="1351"/>
        <v>587.79999999999995</v>
      </c>
      <c r="K3463">
        <f t="shared" si="1352"/>
        <v>10.199999999999932</v>
      </c>
      <c r="L3463">
        <f t="shared" si="1356"/>
        <v>48.618901344684609</v>
      </c>
      <c r="M3463">
        <f t="shared" si="1357"/>
        <v>4366.5519350230043</v>
      </c>
      <c r="N3463" t="str">
        <f t="shared" si="1353"/>
        <v>TRANSITION</v>
      </c>
      <c r="O3463" s="2" t="str">
        <f t="shared" si="1354"/>
        <v>ONE</v>
      </c>
      <c r="P3463" s="2">
        <f t="shared" si="1364"/>
        <v>286</v>
      </c>
      <c r="Q3463" s="2">
        <f t="shared" si="1365"/>
        <v>297</v>
      </c>
      <c r="R3463" s="2">
        <f t="shared" si="1366"/>
        <v>296</v>
      </c>
      <c r="S3463" s="2">
        <f t="shared" si="1367"/>
        <v>0</v>
      </c>
      <c r="T3463" s="2">
        <f t="shared" si="1368"/>
        <v>0</v>
      </c>
      <c r="U3463" s="2" t="str">
        <f t="shared" si="1358"/>
        <v>RELAX</v>
      </c>
      <c r="V3463" s="2">
        <f t="shared" si="1359"/>
        <v>0</v>
      </c>
      <c r="W3463" s="2">
        <f t="shared" si="1369"/>
        <v>284.91212939218735</v>
      </c>
      <c r="Y3463" s="2">
        <f t="shared" si="1348"/>
        <v>284.97919204333306</v>
      </c>
      <c r="Z3463" s="2">
        <f t="shared" si="1349"/>
        <v>290.08858240150334</v>
      </c>
      <c r="AA3463" s="2">
        <f t="shared" si="1350"/>
        <v>286.83130457374796</v>
      </c>
      <c r="AB3463" s="2" t="str">
        <f t="shared" si="1370"/>
        <v>low</v>
      </c>
      <c r="AC3463" s="2">
        <f t="shared" si="1371"/>
        <v>284.89016174023419</v>
      </c>
      <c r="AD3463" s="2">
        <f t="shared" si="1360"/>
        <v>0</v>
      </c>
      <c r="AE3463" s="2">
        <f t="shared" si="1361"/>
        <v>0</v>
      </c>
      <c r="AF3463" s="2">
        <f t="shared" si="1362"/>
        <v>250</v>
      </c>
      <c r="AG3463" s="2">
        <f t="shared" si="1363"/>
        <v>100</v>
      </c>
    </row>
    <row r="3464" spans="1:33" x14ac:dyDescent="0.2">
      <c r="A3464" s="2">
        <f t="shared" si="1355"/>
        <v>77.680000066757202</v>
      </c>
      <c r="B3464">
        <v>2.6959631442999998</v>
      </c>
      <c r="C3464" s="2">
        <f t="shared" si="1347"/>
        <v>77.555962800977355</v>
      </c>
      <c r="D3464">
        <v>1577147269.8</v>
      </c>
      <c r="E3464">
        <v>437</v>
      </c>
      <c r="F3464">
        <v>894</v>
      </c>
      <c r="G3464">
        <v>628</v>
      </c>
      <c r="H3464">
        <v>697</v>
      </c>
      <c r="I3464">
        <v>285</v>
      </c>
      <c r="J3464">
        <f t="shared" si="1351"/>
        <v>588.20000000000005</v>
      </c>
      <c r="K3464">
        <f t="shared" si="1352"/>
        <v>10.600000000000023</v>
      </c>
      <c r="L3464">
        <f t="shared" si="1356"/>
        <v>0</v>
      </c>
      <c r="M3464">
        <f t="shared" si="1357"/>
        <v>-1965.2713627492083</v>
      </c>
      <c r="N3464" t="str">
        <f t="shared" si="1353"/>
        <v>TRANSITION</v>
      </c>
      <c r="O3464" s="2" t="str">
        <f t="shared" si="1354"/>
        <v>RELAX</v>
      </c>
      <c r="P3464" s="2">
        <f t="shared" si="1364"/>
        <v>286</v>
      </c>
      <c r="Q3464" s="2">
        <f t="shared" si="1365"/>
        <v>297</v>
      </c>
      <c r="R3464" s="2">
        <f t="shared" si="1366"/>
        <v>296</v>
      </c>
      <c r="S3464" s="2">
        <f t="shared" si="1367"/>
        <v>0</v>
      </c>
      <c r="T3464" s="2">
        <f t="shared" si="1368"/>
        <v>0</v>
      </c>
      <c r="U3464" s="2" t="str">
        <f t="shared" si="1358"/>
        <v>RELAX</v>
      </c>
      <c r="V3464" s="2">
        <f t="shared" si="1359"/>
        <v>0</v>
      </c>
      <c r="W3464" s="2">
        <f t="shared" si="1369"/>
        <v>284.92970351374993</v>
      </c>
      <c r="Y3464" s="2">
        <f t="shared" si="1348"/>
        <v>284.96929433741644</v>
      </c>
      <c r="Z3464" s="2">
        <f t="shared" si="1349"/>
        <v>290.08858240150334</v>
      </c>
      <c r="AA3464" s="2">
        <f t="shared" si="1350"/>
        <v>286.83869894722721</v>
      </c>
      <c r="AB3464" s="2" t="str">
        <f t="shared" si="1370"/>
        <v>low</v>
      </c>
      <c r="AC3464" s="2">
        <f t="shared" si="1371"/>
        <v>284.89016174023419</v>
      </c>
      <c r="AD3464" s="2">
        <f t="shared" si="1360"/>
        <v>0</v>
      </c>
      <c r="AE3464" s="2">
        <f t="shared" si="1361"/>
        <v>0</v>
      </c>
      <c r="AF3464" s="2">
        <f t="shared" si="1362"/>
        <v>250</v>
      </c>
      <c r="AG3464" s="2">
        <f t="shared" si="1363"/>
        <v>100</v>
      </c>
    </row>
    <row r="3465" spans="1:33" x14ac:dyDescent="0.2">
      <c r="A3465" s="2">
        <f t="shared" si="1355"/>
        <v>77.700000047683716</v>
      </c>
      <c r="B3465">
        <v>2.7162160873399999</v>
      </c>
      <c r="C3465" s="2">
        <f t="shared" si="1347"/>
        <v>77.576215744017361</v>
      </c>
      <c r="D3465">
        <v>1577147269.8199999</v>
      </c>
      <c r="E3465">
        <v>437</v>
      </c>
      <c r="F3465">
        <v>894</v>
      </c>
      <c r="G3465">
        <v>628</v>
      </c>
      <c r="H3465">
        <v>697</v>
      </c>
      <c r="I3465">
        <v>285</v>
      </c>
      <c r="J3465">
        <f t="shared" si="1351"/>
        <v>588.20000000000005</v>
      </c>
      <c r="K3465">
        <f t="shared" si="1352"/>
        <v>10.600000000000023</v>
      </c>
      <c r="L3465">
        <f t="shared" si="1356"/>
        <v>0</v>
      </c>
      <c r="M3465">
        <f t="shared" si="1357"/>
        <v>0</v>
      </c>
      <c r="N3465" t="str">
        <f t="shared" si="1353"/>
        <v>TRANSITION</v>
      </c>
      <c r="O3465" s="2" t="str">
        <f t="shared" si="1354"/>
        <v>RELAX</v>
      </c>
      <c r="P3465" s="2">
        <f t="shared" si="1364"/>
        <v>286</v>
      </c>
      <c r="Q3465" s="2">
        <f t="shared" si="1365"/>
        <v>297</v>
      </c>
      <c r="R3465" s="2">
        <f t="shared" si="1366"/>
        <v>296</v>
      </c>
      <c r="S3465" s="2">
        <f t="shared" si="1367"/>
        <v>0</v>
      </c>
      <c r="T3465" s="2">
        <f t="shared" si="1368"/>
        <v>0</v>
      </c>
      <c r="U3465" s="2" t="str">
        <f t="shared" si="1358"/>
        <v>RELAX</v>
      </c>
      <c r="V3465" s="2">
        <f t="shared" si="1359"/>
        <v>0</v>
      </c>
      <c r="W3465" s="2">
        <f t="shared" si="1369"/>
        <v>284.94376281099994</v>
      </c>
      <c r="Y3465" s="2">
        <f t="shared" si="1348"/>
        <v>284.96418803213317</v>
      </c>
      <c r="Z3465" s="2">
        <f t="shared" si="1349"/>
        <v>290.08858240150334</v>
      </c>
      <c r="AA3465" s="2">
        <f t="shared" si="1350"/>
        <v>286.84522871673664</v>
      </c>
      <c r="AB3465" s="2" t="str">
        <f t="shared" si="1370"/>
        <v>low</v>
      </c>
      <c r="AC3465" s="2">
        <f t="shared" si="1371"/>
        <v>284.89016174023419</v>
      </c>
      <c r="AD3465" s="2">
        <f t="shared" si="1360"/>
        <v>-5.07599027561014</v>
      </c>
      <c r="AE3465" s="2">
        <f t="shared" si="1361"/>
        <v>-250.62976109619936</v>
      </c>
      <c r="AF3465" s="2">
        <f t="shared" si="1362"/>
        <v>250</v>
      </c>
      <c r="AG3465" s="2">
        <f t="shared" si="1363"/>
        <v>275</v>
      </c>
    </row>
    <row r="3466" spans="1:33" x14ac:dyDescent="0.2">
      <c r="A3466" s="2">
        <f t="shared" si="1355"/>
        <v>77.730000019073486</v>
      </c>
      <c r="B3466">
        <v>2.7410690784499998</v>
      </c>
      <c r="C3466" s="2">
        <f t="shared" si="1347"/>
        <v>77.601068735127356</v>
      </c>
      <c r="D3466">
        <v>1577147269.8499999</v>
      </c>
      <c r="E3466">
        <v>437</v>
      </c>
      <c r="F3466">
        <v>895</v>
      </c>
      <c r="G3466">
        <v>630</v>
      </c>
      <c r="H3466">
        <v>695</v>
      </c>
      <c r="I3466">
        <v>285</v>
      </c>
      <c r="J3466">
        <f t="shared" si="1351"/>
        <v>588.4</v>
      </c>
      <c r="K3466">
        <f t="shared" si="1352"/>
        <v>10.799999999999955</v>
      </c>
      <c r="L3466">
        <f t="shared" si="1356"/>
        <v>0</v>
      </c>
      <c r="M3466">
        <f t="shared" si="1357"/>
        <v>0</v>
      </c>
      <c r="N3466" t="str">
        <f t="shared" si="1353"/>
        <v>TRANSITION</v>
      </c>
      <c r="O3466" s="2" t="str">
        <f t="shared" si="1354"/>
        <v>RELAX</v>
      </c>
      <c r="P3466" s="2">
        <f t="shared" si="1364"/>
        <v>286</v>
      </c>
      <c r="Q3466" s="2">
        <f t="shared" si="1365"/>
        <v>297</v>
      </c>
      <c r="R3466" s="2">
        <f t="shared" si="1366"/>
        <v>296</v>
      </c>
      <c r="S3466" s="2">
        <f t="shared" si="1367"/>
        <v>0</v>
      </c>
      <c r="T3466" s="2">
        <f t="shared" si="1368"/>
        <v>0</v>
      </c>
      <c r="U3466" s="2" t="str">
        <f t="shared" si="1358"/>
        <v>RELAX</v>
      </c>
      <c r="V3466" s="2">
        <f t="shared" si="1359"/>
        <v>0</v>
      </c>
      <c r="W3466" s="2">
        <f t="shared" si="1369"/>
        <v>284.95501024879997</v>
      </c>
      <c r="Y3466" s="2">
        <f t="shared" si="1348"/>
        <v>284.96235247546656</v>
      </c>
      <c r="Z3466" s="2">
        <f t="shared" si="1349"/>
        <v>290.08858240150334</v>
      </c>
      <c r="AA3466" s="2">
        <f t="shared" si="1350"/>
        <v>286.85117668250643</v>
      </c>
      <c r="AB3466" s="2" t="str">
        <f t="shared" si="1370"/>
        <v>low</v>
      </c>
      <c r="AC3466" s="2">
        <f t="shared" si="1371"/>
        <v>284.76400819904001</v>
      </c>
      <c r="AD3466" s="2">
        <f t="shared" si="1360"/>
        <v>22.002438397293428</v>
      </c>
      <c r="AE3466" s="2">
        <f t="shared" si="1361"/>
        <v>1089.5440533919552</v>
      </c>
      <c r="AF3466" s="2">
        <f t="shared" si="1362"/>
        <v>250</v>
      </c>
      <c r="AG3466" s="2">
        <f t="shared" si="1363"/>
        <v>275</v>
      </c>
    </row>
    <row r="3467" spans="1:33" x14ac:dyDescent="0.2">
      <c r="A3467" s="2">
        <f t="shared" si="1355"/>
        <v>77.75</v>
      </c>
      <c r="B3467">
        <v>2.7613940238999999</v>
      </c>
      <c r="C3467" s="2">
        <f t="shared" si="1347"/>
        <v>77.621393680577356</v>
      </c>
      <c r="D3467">
        <v>1577147269.8699999</v>
      </c>
      <c r="E3467">
        <v>437</v>
      </c>
      <c r="F3467">
        <v>892</v>
      </c>
      <c r="G3467">
        <v>629</v>
      </c>
      <c r="H3467">
        <v>696</v>
      </c>
      <c r="I3467">
        <v>284</v>
      </c>
      <c r="J3467">
        <f t="shared" si="1351"/>
        <v>587.6</v>
      </c>
      <c r="K3467">
        <f t="shared" si="1352"/>
        <v>10</v>
      </c>
      <c r="L3467">
        <f t="shared" si="1356"/>
        <v>-49.200624053827227</v>
      </c>
      <c r="M3467">
        <f t="shared" si="1357"/>
        <v>-2420.7014072860425</v>
      </c>
      <c r="N3467" t="str">
        <f t="shared" si="1353"/>
        <v>TRANSITION</v>
      </c>
      <c r="O3467" s="2" t="str">
        <f t="shared" si="1354"/>
        <v>RELAX</v>
      </c>
      <c r="P3467" s="2">
        <f t="shared" si="1364"/>
        <v>287</v>
      </c>
      <c r="Q3467" s="2">
        <f t="shared" si="1365"/>
        <v>297</v>
      </c>
      <c r="R3467" s="2">
        <f t="shared" si="1366"/>
        <v>296</v>
      </c>
      <c r="S3467" s="2">
        <f t="shared" si="1367"/>
        <v>0</v>
      </c>
      <c r="T3467" s="2">
        <f t="shared" si="1368"/>
        <v>0</v>
      </c>
      <c r="U3467" s="2" t="str">
        <f t="shared" si="1358"/>
        <v>RELAX</v>
      </c>
      <c r="V3467" s="2">
        <f t="shared" si="1359"/>
        <v>0</v>
      </c>
      <c r="W3467" s="2">
        <f t="shared" si="1369"/>
        <v>284.76400819904001</v>
      </c>
      <c r="Y3467" s="2">
        <f t="shared" si="1348"/>
        <v>284.92268362018126</v>
      </c>
      <c r="Z3467" s="2">
        <f t="shared" si="1349"/>
        <v>290.08858240150334</v>
      </c>
      <c r="AA3467" s="2">
        <f t="shared" si="1350"/>
        <v>286.85673547215441</v>
      </c>
      <c r="AB3467" s="2" t="str">
        <f t="shared" si="1370"/>
        <v>low</v>
      </c>
      <c r="AC3467" s="2">
        <f t="shared" si="1371"/>
        <v>285.21120655923198</v>
      </c>
      <c r="AD3467" s="2">
        <f t="shared" si="1360"/>
        <v>-1.7090578806396941</v>
      </c>
      <c r="AE3467" s="2">
        <f t="shared" si="1361"/>
        <v>-1166.6204141243111</v>
      </c>
      <c r="AF3467" s="2">
        <f t="shared" si="1362"/>
        <v>250</v>
      </c>
      <c r="AG3467" s="2">
        <f t="shared" si="1363"/>
        <v>300</v>
      </c>
    </row>
    <row r="3468" spans="1:33" x14ac:dyDescent="0.2">
      <c r="A3468" s="2">
        <f t="shared" si="1355"/>
        <v>77.770000219345093</v>
      </c>
      <c r="B3468">
        <v>2.78611016273</v>
      </c>
      <c r="C3468" s="2">
        <f t="shared" si="1347"/>
        <v>77.646109819407357</v>
      </c>
      <c r="D3468">
        <v>1577147269.8900001</v>
      </c>
      <c r="E3468">
        <v>438</v>
      </c>
      <c r="F3468">
        <v>895</v>
      </c>
      <c r="G3468">
        <v>629</v>
      </c>
      <c r="H3468">
        <v>697</v>
      </c>
      <c r="I3468">
        <v>287</v>
      </c>
      <c r="J3468">
        <f t="shared" si="1351"/>
        <v>589.20000000000005</v>
      </c>
      <c r="K3468">
        <f t="shared" si="1352"/>
        <v>11.600000000000023</v>
      </c>
      <c r="L3468">
        <f t="shared" si="1356"/>
        <v>121.37818211146474</v>
      </c>
      <c r="M3468">
        <f t="shared" si="1357"/>
        <v>6901.5151330290173</v>
      </c>
      <c r="N3468" t="str">
        <f t="shared" si="1353"/>
        <v>TRANSITION</v>
      </c>
      <c r="O3468" s="2" t="str">
        <f t="shared" si="1354"/>
        <v>TRANSITION</v>
      </c>
      <c r="P3468" s="2">
        <f t="shared" si="1364"/>
        <v>287</v>
      </c>
      <c r="Q3468" s="2">
        <f t="shared" si="1365"/>
        <v>297</v>
      </c>
      <c r="R3468" s="2">
        <f t="shared" si="1366"/>
        <v>296</v>
      </c>
      <c r="S3468" s="2">
        <f t="shared" si="1367"/>
        <v>0</v>
      </c>
      <c r="T3468" s="2">
        <f t="shared" si="1368"/>
        <v>0</v>
      </c>
      <c r="U3468" s="2" t="str">
        <f t="shared" si="1358"/>
        <v>RELAX</v>
      </c>
      <c r="V3468" s="2">
        <f t="shared" si="1359"/>
        <v>0</v>
      </c>
      <c r="W3468" s="2">
        <f t="shared" si="1369"/>
        <v>285.21120655923198</v>
      </c>
      <c r="Y3468" s="2">
        <f t="shared" si="1348"/>
        <v>284.98038820799138</v>
      </c>
      <c r="Z3468" s="2">
        <f t="shared" si="1349"/>
        <v>290.08858240150334</v>
      </c>
      <c r="AA3468" s="2">
        <f t="shared" si="1350"/>
        <v>286.86003287955572</v>
      </c>
      <c r="AB3468" s="2" t="str">
        <f t="shared" si="1370"/>
        <v>low</v>
      </c>
      <c r="AC3468" s="2">
        <f t="shared" si="1371"/>
        <v>285.16896524738559</v>
      </c>
      <c r="AD3468" s="2">
        <f t="shared" si="1360"/>
        <v>-17.763826430877469</v>
      </c>
      <c r="AE3468" s="2">
        <f t="shared" si="1361"/>
        <v>-649.56620694939249</v>
      </c>
      <c r="AF3468" s="2">
        <f t="shared" si="1362"/>
        <v>250</v>
      </c>
      <c r="AG3468" s="2">
        <f t="shared" si="1363"/>
        <v>275</v>
      </c>
    </row>
    <row r="3469" spans="1:33" x14ac:dyDescent="0.2">
      <c r="A3469" s="2">
        <f t="shared" si="1355"/>
        <v>77.800000190734863</v>
      </c>
      <c r="B3469">
        <v>2.8105301856999998</v>
      </c>
      <c r="C3469" s="2">
        <f t="shared" si="1347"/>
        <v>77.670529842377363</v>
      </c>
      <c r="D3469">
        <v>1577147269.9200001</v>
      </c>
      <c r="E3469">
        <v>437</v>
      </c>
      <c r="F3469">
        <v>895</v>
      </c>
      <c r="G3469">
        <v>628</v>
      </c>
      <c r="H3469">
        <v>696</v>
      </c>
      <c r="I3469">
        <v>285</v>
      </c>
      <c r="J3469">
        <f t="shared" si="1351"/>
        <v>588.20000000000005</v>
      </c>
      <c r="K3469">
        <f t="shared" si="1352"/>
        <v>10.600000000000023</v>
      </c>
      <c r="L3469">
        <f t="shared" si="1356"/>
        <v>-81.90000486310015</v>
      </c>
      <c r="M3469">
        <f t="shared" si="1357"/>
        <v>-8324.2422508895233</v>
      </c>
      <c r="N3469" t="str">
        <f t="shared" si="1353"/>
        <v>TRANSITION</v>
      </c>
      <c r="O3469" s="2" t="str">
        <f t="shared" si="1354"/>
        <v>TRANSITION</v>
      </c>
      <c r="P3469" s="2">
        <f t="shared" si="1364"/>
        <v>287</v>
      </c>
      <c r="Q3469" s="2">
        <f t="shared" si="1365"/>
        <v>297</v>
      </c>
      <c r="R3469" s="2">
        <f t="shared" si="1366"/>
        <v>296</v>
      </c>
      <c r="S3469" s="2">
        <f t="shared" si="1367"/>
        <v>0</v>
      </c>
      <c r="T3469" s="2">
        <f t="shared" si="1368"/>
        <v>0</v>
      </c>
      <c r="U3469" s="2" t="str">
        <f t="shared" si="1358"/>
        <v>RELAX</v>
      </c>
      <c r="V3469" s="2">
        <f t="shared" si="1359"/>
        <v>0</v>
      </c>
      <c r="W3469" s="2">
        <f t="shared" si="1369"/>
        <v>285.16896524738559</v>
      </c>
      <c r="Y3469" s="2">
        <f t="shared" si="1348"/>
        <v>285.01810361587025</v>
      </c>
      <c r="Z3469" s="2">
        <f t="shared" si="1349"/>
        <v>290.08858240150334</v>
      </c>
      <c r="AA3469" s="2">
        <f t="shared" si="1350"/>
        <v>286.86605064597751</v>
      </c>
      <c r="AB3469" s="2" t="str">
        <f t="shared" si="1370"/>
        <v>low</v>
      </c>
      <c r="AC3469" s="2">
        <f t="shared" si="1371"/>
        <v>284.73517219790847</v>
      </c>
      <c r="AD3469" s="2">
        <f t="shared" si="1360"/>
        <v>12.213537873133875</v>
      </c>
      <c r="AE3469" s="2">
        <f t="shared" si="1361"/>
        <v>1227.5731411407271</v>
      </c>
      <c r="AF3469" s="2">
        <f t="shared" si="1362"/>
        <v>250</v>
      </c>
      <c r="AG3469" s="2">
        <f t="shared" si="1363"/>
        <v>275</v>
      </c>
    </row>
    <row r="3470" spans="1:33" x14ac:dyDescent="0.2">
      <c r="A3470" s="2">
        <f t="shared" si="1355"/>
        <v>77.820000171661377</v>
      </c>
      <c r="B3470">
        <v>2.8312420844999999</v>
      </c>
      <c r="C3470" s="2">
        <f t="shared" si="1347"/>
        <v>77.691241741177365</v>
      </c>
      <c r="D3470">
        <v>1577147269.9400001</v>
      </c>
      <c r="E3470">
        <v>436</v>
      </c>
      <c r="F3470">
        <v>895</v>
      </c>
      <c r="G3470">
        <v>629</v>
      </c>
      <c r="H3470">
        <v>696</v>
      </c>
      <c r="I3470">
        <v>283</v>
      </c>
      <c r="J3470">
        <f t="shared" si="1351"/>
        <v>587.79999999999995</v>
      </c>
      <c r="K3470">
        <f t="shared" si="1352"/>
        <v>10.199999999999932</v>
      </c>
      <c r="L3470">
        <f t="shared" si="1356"/>
        <v>-96.562851108561219</v>
      </c>
      <c r="M3470">
        <f t="shared" si="1357"/>
        <v>-707.94311941409148</v>
      </c>
      <c r="N3470" t="str">
        <f t="shared" si="1353"/>
        <v>TRANSITION</v>
      </c>
      <c r="O3470" s="2" t="str">
        <f t="shared" si="1354"/>
        <v>TRANSITION</v>
      </c>
      <c r="P3470" s="2">
        <f t="shared" si="1364"/>
        <v>286</v>
      </c>
      <c r="Q3470" s="2">
        <f t="shared" si="1365"/>
        <v>297</v>
      </c>
      <c r="R3470" s="2">
        <f t="shared" si="1366"/>
        <v>296</v>
      </c>
      <c r="S3470" s="2">
        <f t="shared" si="1367"/>
        <v>0</v>
      </c>
      <c r="T3470" s="2">
        <f t="shared" si="1368"/>
        <v>0</v>
      </c>
      <c r="U3470" s="2" t="str">
        <f t="shared" si="1358"/>
        <v>RELAX</v>
      </c>
      <c r="V3470" s="2">
        <f t="shared" si="1359"/>
        <v>0</v>
      </c>
      <c r="W3470" s="2">
        <f t="shared" si="1369"/>
        <v>284.73517219790847</v>
      </c>
      <c r="Y3470" s="2">
        <f t="shared" si="1348"/>
        <v>284.96151733227794</v>
      </c>
      <c r="Z3470" s="2">
        <f t="shared" si="1349"/>
        <v>290.08858240150334</v>
      </c>
      <c r="AA3470" s="2">
        <f t="shared" si="1350"/>
        <v>286.87365329447215</v>
      </c>
      <c r="AB3470" s="2" t="str">
        <f t="shared" si="1370"/>
        <v>low</v>
      </c>
      <c r="AC3470" s="2">
        <f t="shared" si="1371"/>
        <v>284.98813775832679</v>
      </c>
      <c r="AD3470" s="2">
        <f t="shared" si="1360"/>
        <v>8.3345924990694495</v>
      </c>
      <c r="AE3470" s="2">
        <f t="shared" si="1361"/>
        <v>-187.2810123070127</v>
      </c>
      <c r="AF3470" s="2">
        <f t="shared" si="1362"/>
        <v>250</v>
      </c>
      <c r="AG3470" s="2">
        <f t="shared" si="1363"/>
        <v>275</v>
      </c>
    </row>
    <row r="3471" spans="1:33" x14ac:dyDescent="0.2">
      <c r="A3471" s="2">
        <f t="shared" si="1355"/>
        <v>77.840000152587891</v>
      </c>
      <c r="B3471">
        <v>2.85552310944</v>
      </c>
      <c r="C3471" s="2">
        <f t="shared" si="1347"/>
        <v>77.71552276611736</v>
      </c>
      <c r="D3471">
        <v>1577147269.96</v>
      </c>
      <c r="E3471">
        <v>438</v>
      </c>
      <c r="F3471">
        <v>893</v>
      </c>
      <c r="G3471">
        <v>628</v>
      </c>
      <c r="H3471">
        <v>698</v>
      </c>
      <c r="I3471">
        <v>286</v>
      </c>
      <c r="J3471">
        <f t="shared" si="1351"/>
        <v>588.6</v>
      </c>
      <c r="K3471">
        <f t="shared" si="1352"/>
        <v>11</v>
      </c>
      <c r="L3471">
        <f t="shared" si="1356"/>
        <v>123.55326875258308</v>
      </c>
      <c r="M3471">
        <f t="shared" si="1357"/>
        <v>9065.3553713265828</v>
      </c>
      <c r="N3471" t="str">
        <f t="shared" si="1353"/>
        <v>TRANSITION</v>
      </c>
      <c r="O3471" s="2" t="str">
        <f t="shared" si="1354"/>
        <v>TRANSITION</v>
      </c>
      <c r="P3471" s="2">
        <f t="shared" si="1364"/>
        <v>286</v>
      </c>
      <c r="Q3471" s="2">
        <f t="shared" si="1365"/>
        <v>297</v>
      </c>
      <c r="R3471" s="2">
        <f t="shared" si="1366"/>
        <v>296</v>
      </c>
      <c r="S3471" s="2">
        <f t="shared" si="1367"/>
        <v>0</v>
      </c>
      <c r="T3471" s="2">
        <f t="shared" si="1368"/>
        <v>0</v>
      </c>
      <c r="U3471" s="2" t="str">
        <f t="shared" si="1358"/>
        <v>RELAX</v>
      </c>
      <c r="V3471" s="2">
        <f t="shared" si="1359"/>
        <v>0</v>
      </c>
      <c r="W3471" s="2">
        <f t="shared" si="1369"/>
        <v>284.98813775832679</v>
      </c>
      <c r="Y3471" s="2">
        <f t="shared" si="1348"/>
        <v>284.96684141748773</v>
      </c>
      <c r="Z3471" s="2">
        <f t="shared" si="1349"/>
        <v>290.08858240150334</v>
      </c>
      <c r="AA3471" s="2">
        <f t="shared" si="1350"/>
        <v>286.8780464963624</v>
      </c>
      <c r="AB3471" s="2" t="str">
        <f t="shared" si="1370"/>
        <v>low</v>
      </c>
      <c r="AC3471" s="2">
        <f t="shared" si="1371"/>
        <v>285.19051020666143</v>
      </c>
      <c r="AD3471" s="2">
        <f t="shared" si="1360"/>
        <v>-11.583644707229261</v>
      </c>
      <c r="AE3471" s="2">
        <f t="shared" si="1361"/>
        <v>-820.32110487584146</v>
      </c>
      <c r="AF3471" s="2">
        <f t="shared" si="1362"/>
        <v>250</v>
      </c>
      <c r="AG3471" s="2">
        <f t="shared" si="1363"/>
        <v>275</v>
      </c>
    </row>
    <row r="3472" spans="1:33" x14ac:dyDescent="0.2">
      <c r="A3472" s="2">
        <f t="shared" si="1355"/>
        <v>77.860000133514404</v>
      </c>
      <c r="B3472">
        <v>2.8760781288100001</v>
      </c>
      <c r="C3472" s="2">
        <f t="shared" si="1347"/>
        <v>77.736077785487353</v>
      </c>
      <c r="D3472">
        <v>1577147269.98</v>
      </c>
      <c r="E3472">
        <v>438</v>
      </c>
      <c r="F3472">
        <v>895</v>
      </c>
      <c r="G3472">
        <v>628</v>
      </c>
      <c r="H3472">
        <v>697</v>
      </c>
      <c r="I3472">
        <v>286</v>
      </c>
      <c r="J3472">
        <f t="shared" si="1351"/>
        <v>588.79999999999995</v>
      </c>
      <c r="K3472">
        <f t="shared" si="1352"/>
        <v>11.199999999999932</v>
      </c>
      <c r="L3472">
        <f t="shared" si="1356"/>
        <v>0</v>
      </c>
      <c r="M3472">
        <f t="shared" si="1357"/>
        <v>-6010.8563523373696</v>
      </c>
      <c r="N3472" t="str">
        <f t="shared" si="1353"/>
        <v>TRANSITION</v>
      </c>
      <c r="O3472" s="2" t="str">
        <f t="shared" si="1354"/>
        <v>RELAX</v>
      </c>
      <c r="P3472" s="2">
        <f t="shared" si="1364"/>
        <v>286</v>
      </c>
      <c r="Q3472" s="2">
        <f t="shared" si="1365"/>
        <v>297</v>
      </c>
      <c r="R3472" s="2">
        <f t="shared" si="1366"/>
        <v>296</v>
      </c>
      <c r="S3472" s="2">
        <f t="shared" si="1367"/>
        <v>0</v>
      </c>
      <c r="T3472" s="2">
        <f t="shared" si="1368"/>
        <v>0</v>
      </c>
      <c r="U3472" s="2" t="str">
        <f t="shared" si="1358"/>
        <v>RELAX</v>
      </c>
      <c r="V3472" s="2">
        <f t="shared" si="1359"/>
        <v>0</v>
      </c>
      <c r="W3472" s="2">
        <f t="shared" si="1369"/>
        <v>285.19051020666143</v>
      </c>
      <c r="Y3472" s="2">
        <f t="shared" si="1348"/>
        <v>285.01157517532249</v>
      </c>
      <c r="Z3472" s="2">
        <f t="shared" si="1349"/>
        <v>290.08858240150334</v>
      </c>
      <c r="AA3472" s="2">
        <f t="shared" si="1350"/>
        <v>286.88248624241862</v>
      </c>
      <c r="AB3472" s="2" t="str">
        <f t="shared" si="1370"/>
        <v>low</v>
      </c>
      <c r="AC3472" s="2">
        <f t="shared" si="1371"/>
        <v>284.95240816532913</v>
      </c>
      <c r="AD3472" s="2">
        <f t="shared" si="1360"/>
        <v>0</v>
      </c>
      <c r="AE3472" s="2">
        <f t="shared" si="1361"/>
        <v>563.54336129381022</v>
      </c>
      <c r="AF3472" s="2">
        <f t="shared" si="1362"/>
        <v>250</v>
      </c>
      <c r="AG3472" s="2">
        <f t="shared" si="1363"/>
        <v>250</v>
      </c>
    </row>
    <row r="3473" spans="1:33" x14ac:dyDescent="0.2">
      <c r="A3473" s="2">
        <f t="shared" si="1355"/>
        <v>77.890000104904175</v>
      </c>
      <c r="B3473">
        <v>2.9006819725000001</v>
      </c>
      <c r="C3473" s="2">
        <f t="shared" si="1347"/>
        <v>77.760681629177355</v>
      </c>
      <c r="D3473">
        <v>1577147270.01</v>
      </c>
      <c r="E3473">
        <v>435</v>
      </c>
      <c r="F3473">
        <v>894</v>
      </c>
      <c r="G3473">
        <v>628</v>
      </c>
      <c r="H3473">
        <v>696</v>
      </c>
      <c r="I3473">
        <v>284</v>
      </c>
      <c r="J3473">
        <f t="shared" si="1351"/>
        <v>587.4</v>
      </c>
      <c r="K3473">
        <f t="shared" si="1352"/>
        <v>9.7999999999999545</v>
      </c>
      <c r="L3473">
        <f t="shared" si="1356"/>
        <v>-81.28811193890327</v>
      </c>
      <c r="M3473">
        <f t="shared" si="1357"/>
        <v>-3303.8785712958338</v>
      </c>
      <c r="N3473" t="str">
        <f t="shared" si="1353"/>
        <v>TRANSITION</v>
      </c>
      <c r="O3473" s="2" t="str">
        <f t="shared" si="1354"/>
        <v>TRANSITION</v>
      </c>
      <c r="P3473" s="2">
        <f t="shared" si="1364"/>
        <v>286</v>
      </c>
      <c r="Q3473" s="2">
        <f t="shared" si="1365"/>
        <v>297</v>
      </c>
      <c r="R3473" s="2">
        <f t="shared" si="1366"/>
        <v>296</v>
      </c>
      <c r="S3473" s="2">
        <f t="shared" si="1367"/>
        <v>0</v>
      </c>
      <c r="T3473" s="2">
        <f t="shared" si="1368"/>
        <v>0</v>
      </c>
      <c r="U3473" s="2" t="str">
        <f t="shared" si="1358"/>
        <v>RELAX</v>
      </c>
      <c r="V3473" s="2">
        <f t="shared" si="1359"/>
        <v>0</v>
      </c>
      <c r="W3473" s="2">
        <f t="shared" si="1369"/>
        <v>284.95240816532913</v>
      </c>
      <c r="Y3473" s="2">
        <f t="shared" si="1348"/>
        <v>284.99974177332382</v>
      </c>
      <c r="Z3473" s="2">
        <f t="shared" si="1349"/>
        <v>290.08858240150334</v>
      </c>
      <c r="AA3473" s="2">
        <f t="shared" si="1350"/>
        <v>286.88894068906382</v>
      </c>
      <c r="AB3473" s="2" t="str">
        <f t="shared" si="1370"/>
        <v>low</v>
      </c>
      <c r="AC3473" s="2">
        <f t="shared" si="1371"/>
        <v>284.95240816532913</v>
      </c>
      <c r="AD3473" s="2">
        <f t="shared" si="1360"/>
        <v>0</v>
      </c>
      <c r="AE3473" s="2">
        <f t="shared" si="1361"/>
        <v>0</v>
      </c>
      <c r="AF3473" s="2">
        <f t="shared" si="1362"/>
        <v>250</v>
      </c>
      <c r="AG3473" s="2">
        <f t="shared" si="1363"/>
        <v>100</v>
      </c>
    </row>
    <row r="3474" spans="1:33" x14ac:dyDescent="0.2">
      <c r="A3474" s="2">
        <f t="shared" si="1355"/>
        <v>77.910000085830688</v>
      </c>
      <c r="B3474">
        <v>2.92502617836</v>
      </c>
      <c r="C3474" s="2">
        <f t="shared" si="1347"/>
        <v>77.785025835037359</v>
      </c>
      <c r="D3474">
        <v>1577147270.03</v>
      </c>
      <c r="E3474">
        <v>437</v>
      </c>
      <c r="F3474">
        <v>894</v>
      </c>
      <c r="G3474">
        <v>629</v>
      </c>
      <c r="H3474">
        <v>697</v>
      </c>
      <c r="I3474">
        <v>285</v>
      </c>
      <c r="J3474">
        <f t="shared" si="1351"/>
        <v>588.4</v>
      </c>
      <c r="K3474">
        <f t="shared" si="1352"/>
        <v>10.799999999999955</v>
      </c>
      <c r="L3474">
        <f t="shared" si="1356"/>
        <v>41.077536303745582</v>
      </c>
      <c r="M3474">
        <f t="shared" si="1357"/>
        <v>5026.4793580187697</v>
      </c>
      <c r="N3474" t="str">
        <f t="shared" si="1353"/>
        <v>TRANSITION</v>
      </c>
      <c r="O3474" s="2" t="str">
        <f t="shared" si="1354"/>
        <v>ONE</v>
      </c>
      <c r="P3474" s="2">
        <f t="shared" si="1364"/>
        <v>286</v>
      </c>
      <c r="Q3474" s="2">
        <f t="shared" si="1365"/>
        <v>297</v>
      </c>
      <c r="R3474" s="2">
        <f t="shared" si="1366"/>
        <v>296</v>
      </c>
      <c r="S3474" s="2">
        <f t="shared" si="1367"/>
        <v>0</v>
      </c>
      <c r="T3474" s="2">
        <f t="shared" si="1368"/>
        <v>0</v>
      </c>
      <c r="U3474" s="2" t="str">
        <f t="shared" si="1358"/>
        <v>RELAX</v>
      </c>
      <c r="V3474" s="2">
        <f t="shared" si="1359"/>
        <v>0</v>
      </c>
      <c r="W3474" s="2">
        <f t="shared" si="1369"/>
        <v>284.96192653226331</v>
      </c>
      <c r="Y3474" s="2">
        <f t="shared" si="1348"/>
        <v>284.99217872511173</v>
      </c>
      <c r="Z3474" s="2">
        <f t="shared" si="1349"/>
        <v>290.08858240150334</v>
      </c>
      <c r="AA3474" s="2">
        <f t="shared" si="1350"/>
        <v>286.8944807432768</v>
      </c>
      <c r="AB3474" s="2" t="str">
        <f t="shared" si="1370"/>
        <v>low</v>
      </c>
      <c r="AC3474" s="2">
        <f t="shared" si="1371"/>
        <v>284.95240816532913</v>
      </c>
      <c r="AD3474" s="2">
        <f t="shared" si="1360"/>
        <v>10.75990042885619</v>
      </c>
      <c r="AE3474" s="2">
        <f t="shared" si="1361"/>
        <v>441.99020049102779</v>
      </c>
      <c r="AF3474" s="2">
        <f t="shared" si="1362"/>
        <v>250</v>
      </c>
      <c r="AG3474" s="2">
        <f t="shared" si="1363"/>
        <v>275</v>
      </c>
    </row>
    <row r="3475" spans="1:33" x14ac:dyDescent="0.2">
      <c r="A3475" s="2">
        <f t="shared" si="1355"/>
        <v>77.930000066757202</v>
      </c>
      <c r="B3475">
        <v>2.9457721710200002</v>
      </c>
      <c r="C3475" s="2">
        <f t="shared" si="1347"/>
        <v>77.805771827697356</v>
      </c>
      <c r="D3475">
        <v>1577147270.05</v>
      </c>
      <c r="E3475">
        <v>439</v>
      </c>
      <c r="F3475">
        <v>895</v>
      </c>
      <c r="G3475">
        <v>628</v>
      </c>
      <c r="H3475">
        <v>696</v>
      </c>
      <c r="I3475">
        <v>285</v>
      </c>
      <c r="J3475">
        <f t="shared" si="1351"/>
        <v>588.6</v>
      </c>
      <c r="K3475">
        <f t="shared" si="1352"/>
        <v>11</v>
      </c>
      <c r="L3475">
        <f t="shared" si="1356"/>
        <v>0</v>
      </c>
      <c r="M3475">
        <f t="shared" si="1357"/>
        <v>-1980.0226953201459</v>
      </c>
      <c r="N3475" t="str">
        <f t="shared" si="1353"/>
        <v>TRANSITION</v>
      </c>
      <c r="O3475" s="2" t="str">
        <f t="shared" si="1354"/>
        <v>RELAX</v>
      </c>
      <c r="P3475" s="2">
        <f t="shared" si="1364"/>
        <v>286</v>
      </c>
      <c r="Q3475" s="2">
        <f t="shared" si="1365"/>
        <v>297</v>
      </c>
      <c r="R3475" s="2">
        <f t="shared" si="1366"/>
        <v>296</v>
      </c>
      <c r="S3475" s="2">
        <f t="shared" si="1367"/>
        <v>0</v>
      </c>
      <c r="T3475" s="2">
        <f t="shared" si="1368"/>
        <v>0</v>
      </c>
      <c r="U3475" s="2" t="str">
        <f t="shared" si="1358"/>
        <v>RELAX</v>
      </c>
      <c r="V3475" s="2">
        <f t="shared" si="1359"/>
        <v>0</v>
      </c>
      <c r="W3475" s="2">
        <f t="shared" si="1369"/>
        <v>284.96954122581064</v>
      </c>
      <c r="Y3475" s="2">
        <f t="shared" si="1348"/>
        <v>284.98765122525151</v>
      </c>
      <c r="Z3475" s="2">
        <f t="shared" si="1349"/>
        <v>290.08858240150334</v>
      </c>
      <c r="AA3475" s="2">
        <f t="shared" si="1350"/>
        <v>286.89936564236854</v>
      </c>
      <c r="AB3475" s="2" t="str">
        <f t="shared" si="1370"/>
        <v>low</v>
      </c>
      <c r="AC3475" s="2">
        <f t="shared" si="1371"/>
        <v>285.17563298064852</v>
      </c>
      <c r="AD3475" s="2">
        <f t="shared" si="1360"/>
        <v>0</v>
      </c>
      <c r="AE3475" s="2">
        <f t="shared" si="1361"/>
        <v>-518.64958236498671</v>
      </c>
      <c r="AF3475" s="2">
        <f t="shared" si="1362"/>
        <v>250</v>
      </c>
      <c r="AG3475" s="2">
        <f t="shared" si="1363"/>
        <v>300</v>
      </c>
    </row>
    <row r="3476" spans="1:33" x14ac:dyDescent="0.2">
      <c r="A3476" s="2">
        <f t="shared" si="1355"/>
        <v>77.960000038146973</v>
      </c>
      <c r="B3476">
        <v>2.9702441692399999</v>
      </c>
      <c r="C3476" s="2">
        <f t="shared" si="1347"/>
        <v>77.830243825917364</v>
      </c>
      <c r="D3476">
        <v>1577147270.0799999</v>
      </c>
      <c r="E3476">
        <v>437</v>
      </c>
      <c r="F3476">
        <v>896</v>
      </c>
      <c r="G3476">
        <v>629</v>
      </c>
      <c r="H3476">
        <v>697</v>
      </c>
      <c r="I3476">
        <v>286</v>
      </c>
      <c r="J3476">
        <f t="shared" si="1351"/>
        <v>589</v>
      </c>
      <c r="K3476">
        <f t="shared" si="1352"/>
        <v>11.399999999999977</v>
      </c>
      <c r="L3476">
        <f t="shared" si="1356"/>
        <v>40.863030105271605</v>
      </c>
      <c r="M3476">
        <f t="shared" si="1357"/>
        <v>1669.7872293843334</v>
      </c>
      <c r="N3476" t="str">
        <f t="shared" si="1353"/>
        <v>TRANSITION</v>
      </c>
      <c r="O3476" s="2" t="str">
        <f t="shared" si="1354"/>
        <v>ONE</v>
      </c>
      <c r="P3476" s="2">
        <f t="shared" si="1364"/>
        <v>286</v>
      </c>
      <c r="Q3476" s="2">
        <f t="shared" si="1365"/>
        <v>297</v>
      </c>
      <c r="R3476" s="2">
        <f t="shared" si="1366"/>
        <v>296</v>
      </c>
      <c r="S3476" s="2">
        <f t="shared" si="1367"/>
        <v>0</v>
      </c>
      <c r="T3476" s="2">
        <f t="shared" si="1368"/>
        <v>0</v>
      </c>
      <c r="U3476" s="2" t="str">
        <f t="shared" si="1358"/>
        <v>RELAX</v>
      </c>
      <c r="V3476" s="2">
        <f t="shared" si="1359"/>
        <v>0</v>
      </c>
      <c r="W3476" s="2">
        <f t="shared" si="1369"/>
        <v>285.17563298064852</v>
      </c>
      <c r="Y3476" s="2">
        <f t="shared" si="1348"/>
        <v>285.02524757633091</v>
      </c>
      <c r="Z3476" s="2">
        <f t="shared" si="1349"/>
        <v>290.08858240150334</v>
      </c>
      <c r="AA3476" s="2">
        <f t="shared" si="1350"/>
        <v>286.90377992151269</v>
      </c>
      <c r="AB3476" s="2" t="str">
        <f t="shared" si="1370"/>
        <v>low</v>
      </c>
      <c r="AC3476" s="2">
        <f t="shared" si="1371"/>
        <v>285.17563298064852</v>
      </c>
      <c r="AD3476" s="2">
        <f t="shared" si="1360"/>
        <v>-22.506498795744655</v>
      </c>
      <c r="AE3476" s="2">
        <f t="shared" si="1361"/>
        <v>-919.68373785477286</v>
      </c>
      <c r="AF3476" s="2">
        <f t="shared" si="1362"/>
        <v>250</v>
      </c>
      <c r="AG3476" s="2">
        <f t="shared" si="1363"/>
        <v>275</v>
      </c>
    </row>
    <row r="3477" spans="1:33" x14ac:dyDescent="0.2">
      <c r="A3477" s="2">
        <f t="shared" si="1355"/>
        <v>77.980000019073486</v>
      </c>
      <c r="B3477">
        <v>2.9908261299099999</v>
      </c>
      <c r="C3477" s="2">
        <f t="shared" si="1347"/>
        <v>77.850825786587365</v>
      </c>
      <c r="D3477">
        <v>1577147270.0999999</v>
      </c>
      <c r="E3477">
        <v>437</v>
      </c>
      <c r="F3477">
        <v>893</v>
      </c>
      <c r="G3477">
        <v>629</v>
      </c>
      <c r="H3477">
        <v>697</v>
      </c>
      <c r="I3477">
        <v>285</v>
      </c>
      <c r="J3477">
        <f t="shared" si="1351"/>
        <v>588.20000000000005</v>
      </c>
      <c r="K3477">
        <f t="shared" si="1352"/>
        <v>10.600000000000023</v>
      </c>
      <c r="L3477">
        <f t="shared" si="1356"/>
        <v>-48.586236075049413</v>
      </c>
      <c r="M3477">
        <f t="shared" si="1357"/>
        <v>-4346.0031633770104</v>
      </c>
      <c r="N3477" t="str">
        <f t="shared" si="1353"/>
        <v>TRANSITION</v>
      </c>
      <c r="O3477" s="2" t="str">
        <f t="shared" si="1354"/>
        <v>RELAX</v>
      </c>
      <c r="P3477" s="2">
        <f t="shared" si="1364"/>
        <v>286</v>
      </c>
      <c r="Q3477" s="2">
        <f t="shared" si="1365"/>
        <v>297</v>
      </c>
      <c r="R3477" s="2">
        <f t="shared" si="1366"/>
        <v>296</v>
      </c>
      <c r="S3477" s="2">
        <f t="shared" si="1367"/>
        <v>0</v>
      </c>
      <c r="T3477" s="2">
        <f t="shared" si="1368"/>
        <v>0</v>
      </c>
      <c r="U3477" s="2" t="str">
        <f t="shared" si="1358"/>
        <v>RELAX</v>
      </c>
      <c r="V3477" s="2">
        <f t="shared" si="1359"/>
        <v>0</v>
      </c>
      <c r="W3477" s="2">
        <f t="shared" si="1369"/>
        <v>285.14050638451886</v>
      </c>
      <c r="Y3477" s="2">
        <f t="shared" si="1348"/>
        <v>285.0482993379685</v>
      </c>
      <c r="Z3477" s="2">
        <f t="shared" si="1349"/>
        <v>290.08858240150334</v>
      </c>
      <c r="AA3477" s="2">
        <f t="shared" si="1350"/>
        <v>286.9098533042536</v>
      </c>
      <c r="AB3477" s="2" t="str">
        <f t="shared" si="1370"/>
        <v>low</v>
      </c>
      <c r="AC3477" s="2">
        <f t="shared" si="1371"/>
        <v>284.7124051076151</v>
      </c>
      <c r="AD3477" s="2">
        <f t="shared" si="1360"/>
        <v>2.3431176697835951</v>
      </c>
      <c r="AE3477" s="2">
        <f t="shared" si="1361"/>
        <v>1207.3493319685906</v>
      </c>
      <c r="AF3477" s="2">
        <f t="shared" si="1362"/>
        <v>250</v>
      </c>
      <c r="AG3477" s="2">
        <f t="shared" si="1363"/>
        <v>250</v>
      </c>
    </row>
    <row r="3478" spans="1:33" x14ac:dyDescent="0.2">
      <c r="A3478" s="2">
        <f t="shared" si="1355"/>
        <v>78</v>
      </c>
      <c r="B3478">
        <v>3.0153741836500001</v>
      </c>
      <c r="C3478" s="2">
        <f t="shared" si="1347"/>
        <v>77.875373840327356</v>
      </c>
      <c r="D3478">
        <v>1577147270.1199999</v>
      </c>
      <c r="E3478">
        <v>437</v>
      </c>
      <c r="F3478">
        <v>894</v>
      </c>
      <c r="G3478">
        <v>628</v>
      </c>
      <c r="H3478">
        <v>696</v>
      </c>
      <c r="I3478">
        <v>283</v>
      </c>
      <c r="J3478">
        <f t="shared" si="1351"/>
        <v>587.6</v>
      </c>
      <c r="K3478">
        <f t="shared" si="1352"/>
        <v>10</v>
      </c>
      <c r="L3478">
        <f t="shared" si="1356"/>
        <v>-81.472854067492364</v>
      </c>
      <c r="M3478">
        <f t="shared" si="1357"/>
        <v>-1339.6833142358366</v>
      </c>
      <c r="N3478" t="str">
        <f t="shared" si="1353"/>
        <v>TRANSITION</v>
      </c>
      <c r="O3478" s="2" t="str">
        <f t="shared" si="1354"/>
        <v>TRANSITION</v>
      </c>
      <c r="P3478" s="2">
        <f t="shared" si="1364"/>
        <v>285</v>
      </c>
      <c r="Q3478" s="2">
        <f t="shared" si="1365"/>
        <v>297</v>
      </c>
      <c r="R3478" s="2">
        <f t="shared" si="1366"/>
        <v>296</v>
      </c>
      <c r="S3478" s="2">
        <f t="shared" si="1367"/>
        <v>0</v>
      </c>
      <c r="T3478" s="2">
        <f t="shared" si="1368"/>
        <v>0</v>
      </c>
      <c r="U3478" s="2" t="str">
        <f t="shared" si="1358"/>
        <v>RELAX</v>
      </c>
      <c r="V3478" s="2">
        <f t="shared" si="1359"/>
        <v>0</v>
      </c>
      <c r="W3478" s="2">
        <f t="shared" si="1369"/>
        <v>284.7124051076151</v>
      </c>
      <c r="Y3478" s="2">
        <f t="shared" si="1348"/>
        <v>284.98112049189785</v>
      </c>
      <c r="Z3478" s="2">
        <f t="shared" si="1349"/>
        <v>290.08858240150334</v>
      </c>
      <c r="AA3478" s="2">
        <f t="shared" si="1350"/>
        <v>286.91677560593934</v>
      </c>
      <c r="AB3478" s="2" t="str">
        <f t="shared" si="1370"/>
        <v>low</v>
      </c>
      <c r="AC3478" s="2">
        <f t="shared" si="1371"/>
        <v>284.76992408609209</v>
      </c>
      <c r="AD3478" s="2">
        <f t="shared" si="1360"/>
        <v>10.119175698808313</v>
      </c>
      <c r="AE3478" s="2">
        <f t="shared" si="1361"/>
        <v>316.76882050954157</v>
      </c>
      <c r="AF3478" s="2">
        <f t="shared" si="1362"/>
        <v>250</v>
      </c>
      <c r="AG3478" s="2">
        <f t="shared" si="1363"/>
        <v>275</v>
      </c>
    </row>
    <row r="3479" spans="1:33" x14ac:dyDescent="0.2">
      <c r="A3479" s="2">
        <f t="shared" si="1355"/>
        <v>78.03000020980835</v>
      </c>
      <c r="B3479">
        <v>3.0396859645799998</v>
      </c>
      <c r="C3479" s="2">
        <f t="shared" si="1347"/>
        <v>77.899685621257362</v>
      </c>
      <c r="D3479">
        <v>1577147270.1500001</v>
      </c>
      <c r="E3479">
        <v>437</v>
      </c>
      <c r="F3479">
        <v>895</v>
      </c>
      <c r="G3479">
        <v>629</v>
      </c>
      <c r="H3479">
        <v>696</v>
      </c>
      <c r="I3479">
        <v>285</v>
      </c>
      <c r="J3479">
        <f t="shared" si="1351"/>
        <v>588.4</v>
      </c>
      <c r="K3479">
        <f t="shared" si="1352"/>
        <v>10.799999999999955</v>
      </c>
      <c r="L3479">
        <f t="shared" si="1356"/>
        <v>82.264643867865772</v>
      </c>
      <c r="M3479">
        <f t="shared" si="1357"/>
        <v>6734.9034777338229</v>
      </c>
      <c r="N3479" t="str">
        <f t="shared" si="1353"/>
        <v>TRANSITION</v>
      </c>
      <c r="O3479" s="2" t="str">
        <f t="shared" si="1354"/>
        <v>TRANSITION</v>
      </c>
      <c r="P3479" s="2">
        <f t="shared" si="1364"/>
        <v>285</v>
      </c>
      <c r="Q3479" s="2">
        <f t="shared" si="1365"/>
        <v>297</v>
      </c>
      <c r="R3479" s="2">
        <f t="shared" si="1366"/>
        <v>296</v>
      </c>
      <c r="S3479" s="2">
        <f t="shared" si="1367"/>
        <v>0</v>
      </c>
      <c r="T3479" s="2">
        <f t="shared" si="1368"/>
        <v>0</v>
      </c>
      <c r="U3479" s="2" t="str">
        <f t="shared" si="1358"/>
        <v>RELAX</v>
      </c>
      <c r="V3479" s="2">
        <f t="shared" si="1359"/>
        <v>0</v>
      </c>
      <c r="W3479" s="2">
        <f t="shared" si="1369"/>
        <v>284.76992408609209</v>
      </c>
      <c r="Y3479" s="2">
        <f t="shared" si="1348"/>
        <v>284.93888121073672</v>
      </c>
      <c r="Z3479" s="2">
        <f t="shared" si="1349"/>
        <v>290.08858240150334</v>
      </c>
      <c r="AA3479" s="2">
        <f t="shared" si="1350"/>
        <v>286.91999285023729</v>
      </c>
      <c r="AB3479" s="2" t="str">
        <f t="shared" si="1370"/>
        <v>low</v>
      </c>
      <c r="AC3479" s="2">
        <f t="shared" si="1371"/>
        <v>285.01593926887369</v>
      </c>
      <c r="AD3479" s="2">
        <f t="shared" si="1360"/>
        <v>0</v>
      </c>
      <c r="AE3479" s="2">
        <f t="shared" si="1361"/>
        <v>-416.2251925494138</v>
      </c>
      <c r="AF3479" s="2">
        <f t="shared" si="1362"/>
        <v>250</v>
      </c>
      <c r="AG3479" s="2">
        <f t="shared" si="1363"/>
        <v>300</v>
      </c>
    </row>
    <row r="3480" spans="1:33" x14ac:dyDescent="0.2">
      <c r="A3480" s="2">
        <f t="shared" si="1355"/>
        <v>78.050000190734863</v>
      </c>
      <c r="B3480">
        <v>3.0602781772599998</v>
      </c>
      <c r="C3480" s="2">
        <f t="shared" si="1347"/>
        <v>77.920277833937362</v>
      </c>
      <c r="D3480">
        <v>1577147270.1700001</v>
      </c>
      <c r="E3480">
        <v>438</v>
      </c>
      <c r="F3480">
        <v>893</v>
      </c>
      <c r="G3480">
        <v>629</v>
      </c>
      <c r="H3480">
        <v>698</v>
      </c>
      <c r="I3480">
        <v>286</v>
      </c>
      <c r="J3480">
        <f t="shared" si="1351"/>
        <v>588.79999999999995</v>
      </c>
      <c r="K3480">
        <f t="shared" si="1352"/>
        <v>11.199999999999932</v>
      </c>
      <c r="L3480">
        <f t="shared" si="1356"/>
        <v>48.562046999992425</v>
      </c>
      <c r="M3480">
        <f t="shared" si="1357"/>
        <v>-1636.6670931194631</v>
      </c>
      <c r="N3480" t="str">
        <f t="shared" si="1353"/>
        <v>TRANSITION</v>
      </c>
      <c r="O3480" s="2" t="str">
        <f t="shared" si="1354"/>
        <v>RELAX</v>
      </c>
      <c r="P3480" s="2">
        <f t="shared" si="1364"/>
        <v>285</v>
      </c>
      <c r="Q3480" s="2">
        <f t="shared" si="1365"/>
        <v>297</v>
      </c>
      <c r="R3480" s="2">
        <f t="shared" si="1366"/>
        <v>296</v>
      </c>
      <c r="S3480" s="2">
        <f t="shared" si="1367"/>
        <v>0</v>
      </c>
      <c r="T3480" s="2">
        <f t="shared" si="1368"/>
        <v>0</v>
      </c>
      <c r="U3480" s="2" t="str">
        <f t="shared" si="1358"/>
        <v>RELAX</v>
      </c>
      <c r="V3480" s="2">
        <f t="shared" si="1359"/>
        <v>0</v>
      </c>
      <c r="W3480" s="2">
        <f t="shared" si="1369"/>
        <v>285.01593926887369</v>
      </c>
      <c r="Y3480" s="2">
        <f t="shared" si="1348"/>
        <v>284.95429282236415</v>
      </c>
      <c r="Z3480" s="2">
        <f t="shared" si="1349"/>
        <v>290.08858240150334</v>
      </c>
      <c r="AA3480" s="2">
        <f t="shared" si="1350"/>
        <v>286.92093726826226</v>
      </c>
      <c r="AB3480" s="2" t="str">
        <f t="shared" si="1370"/>
        <v>low</v>
      </c>
      <c r="AC3480" s="2">
        <f t="shared" si="1371"/>
        <v>285.01593926887369</v>
      </c>
      <c r="AD3480" s="2">
        <f t="shared" si="1360"/>
        <v>-16.666233378257427</v>
      </c>
      <c r="AE3480" s="2">
        <f t="shared" si="1361"/>
        <v>-809.34640862777974</v>
      </c>
      <c r="AF3480" s="2">
        <f t="shared" si="1362"/>
        <v>250</v>
      </c>
      <c r="AG3480" s="2">
        <f t="shared" si="1363"/>
        <v>275</v>
      </c>
    </row>
    <row r="3481" spans="1:33" x14ac:dyDescent="0.2">
      <c r="A3481" s="2">
        <f t="shared" si="1355"/>
        <v>78.070000171661377</v>
      </c>
      <c r="B3481">
        <v>3.0846230983699998</v>
      </c>
      <c r="C3481" s="2">
        <f t="shared" si="1347"/>
        <v>77.944622755047362</v>
      </c>
      <c r="D3481">
        <v>1577147270.1900001</v>
      </c>
      <c r="E3481">
        <v>437</v>
      </c>
      <c r="F3481">
        <v>895</v>
      </c>
      <c r="G3481">
        <v>628</v>
      </c>
      <c r="H3481">
        <v>696</v>
      </c>
      <c r="I3481">
        <v>285</v>
      </c>
      <c r="J3481">
        <f t="shared" si="1351"/>
        <v>588.20000000000005</v>
      </c>
      <c r="K3481">
        <f t="shared" si="1352"/>
        <v>10.600000000000023</v>
      </c>
      <c r="L3481">
        <f t="shared" si="1356"/>
        <v>-41.076329452110564</v>
      </c>
      <c r="M3481">
        <f t="shared" si="1357"/>
        <v>-3682.0154826988919</v>
      </c>
      <c r="N3481" t="str">
        <f t="shared" si="1353"/>
        <v>TRANSITION</v>
      </c>
      <c r="O3481" s="2" t="str">
        <f t="shared" si="1354"/>
        <v>RELAX</v>
      </c>
      <c r="P3481" s="2">
        <f t="shared" si="1364"/>
        <v>285</v>
      </c>
      <c r="Q3481" s="2">
        <f t="shared" si="1365"/>
        <v>297</v>
      </c>
      <c r="R3481" s="2">
        <f t="shared" si="1366"/>
        <v>296</v>
      </c>
      <c r="S3481" s="2">
        <f t="shared" si="1367"/>
        <v>0</v>
      </c>
      <c r="T3481" s="2">
        <f t="shared" si="1368"/>
        <v>0</v>
      </c>
      <c r="U3481" s="2" t="str">
        <f t="shared" si="1358"/>
        <v>RELAX</v>
      </c>
      <c r="V3481" s="2">
        <f t="shared" si="1359"/>
        <v>0</v>
      </c>
      <c r="W3481" s="2">
        <f t="shared" si="1369"/>
        <v>285.01275141509893</v>
      </c>
      <c r="Y3481" s="2">
        <f t="shared" si="1348"/>
        <v>284.96598454091111</v>
      </c>
      <c r="Z3481" s="2">
        <f t="shared" si="1349"/>
        <v>290.08858240150334</v>
      </c>
      <c r="AA3481" s="2">
        <f t="shared" si="1350"/>
        <v>286.92260504596737</v>
      </c>
      <c r="AB3481" s="2" t="str">
        <f t="shared" si="1370"/>
        <v>low</v>
      </c>
      <c r="AC3481" s="2">
        <f t="shared" si="1371"/>
        <v>284.61020113207917</v>
      </c>
      <c r="AD3481" s="2">
        <f t="shared" si="1360"/>
        <v>3.793484576830624</v>
      </c>
      <c r="AE3481" s="2">
        <f t="shared" si="1361"/>
        <v>840.41011522045858</v>
      </c>
      <c r="AF3481" s="2">
        <f t="shared" si="1362"/>
        <v>250</v>
      </c>
      <c r="AG3481" s="2">
        <f t="shared" si="1363"/>
        <v>250</v>
      </c>
    </row>
    <row r="3482" spans="1:33" x14ac:dyDescent="0.2">
      <c r="A3482" s="2">
        <f t="shared" si="1355"/>
        <v>78.090000152587891</v>
      </c>
      <c r="B3482">
        <v>3.1051740646399999</v>
      </c>
      <c r="C3482" s="2">
        <f t="shared" si="1347"/>
        <v>77.965173721317356</v>
      </c>
      <c r="D3482">
        <v>1577147270.21</v>
      </c>
      <c r="E3482">
        <v>437</v>
      </c>
      <c r="F3482">
        <v>895</v>
      </c>
      <c r="G3482">
        <v>629</v>
      </c>
      <c r="H3482">
        <v>695</v>
      </c>
      <c r="I3482">
        <v>283</v>
      </c>
      <c r="J3482">
        <f t="shared" si="1351"/>
        <v>587.79999999999995</v>
      </c>
      <c r="K3482">
        <f t="shared" si="1352"/>
        <v>10.199999999999932</v>
      </c>
      <c r="L3482">
        <f t="shared" si="1356"/>
        <v>-97.31902499005912</v>
      </c>
      <c r="M3482">
        <f t="shared" si="1357"/>
        <v>-2736.7421462829511</v>
      </c>
      <c r="N3482" t="str">
        <f t="shared" si="1353"/>
        <v>TRANSITION</v>
      </c>
      <c r="O3482" s="2" t="str">
        <f t="shared" si="1354"/>
        <v>TRANSITION</v>
      </c>
      <c r="P3482" s="2">
        <f t="shared" si="1364"/>
        <v>285</v>
      </c>
      <c r="Q3482" s="2">
        <f t="shared" si="1365"/>
        <v>297</v>
      </c>
      <c r="R3482" s="2">
        <f t="shared" si="1366"/>
        <v>296</v>
      </c>
      <c r="S3482" s="2">
        <f t="shared" si="1367"/>
        <v>0</v>
      </c>
      <c r="T3482" s="2">
        <f t="shared" si="1368"/>
        <v>0</v>
      </c>
      <c r="U3482" s="2" t="str">
        <f t="shared" si="1358"/>
        <v>RELAX</v>
      </c>
      <c r="V3482" s="2">
        <f t="shared" si="1359"/>
        <v>0</v>
      </c>
      <c r="W3482" s="2">
        <f t="shared" si="1369"/>
        <v>284.61020113207917</v>
      </c>
      <c r="Y3482" s="2">
        <f t="shared" si="1348"/>
        <v>284.89482785914475</v>
      </c>
      <c r="Z3482" s="2">
        <f t="shared" si="1349"/>
        <v>290.08858240150334</v>
      </c>
      <c r="AA3482" s="2">
        <f t="shared" si="1350"/>
        <v>286.92477402071455</v>
      </c>
      <c r="AB3482" s="2" t="str">
        <f t="shared" si="1370"/>
        <v>low</v>
      </c>
      <c r="AC3482" s="2">
        <f t="shared" si="1371"/>
        <v>284.68816090566338</v>
      </c>
      <c r="AD3482" s="2">
        <f t="shared" si="1360"/>
        <v>10.700606693526113</v>
      </c>
      <c r="AE3482" s="2">
        <f t="shared" si="1361"/>
        <v>336.09719494203921</v>
      </c>
      <c r="AF3482" s="2">
        <f t="shared" si="1362"/>
        <v>250</v>
      </c>
      <c r="AG3482" s="2">
        <f t="shared" si="1363"/>
        <v>275</v>
      </c>
    </row>
    <row r="3483" spans="1:33" x14ac:dyDescent="0.2">
      <c r="A3483" s="2">
        <f t="shared" si="1355"/>
        <v>78.120000123977661</v>
      </c>
      <c r="B3483">
        <v>3.12969303131</v>
      </c>
      <c r="C3483" s="2">
        <f t="shared" si="1347"/>
        <v>77.989692687987358</v>
      </c>
      <c r="D3483">
        <v>1577147270.24</v>
      </c>
      <c r="E3483">
        <v>438</v>
      </c>
      <c r="F3483">
        <v>894</v>
      </c>
      <c r="G3483">
        <v>629</v>
      </c>
      <c r="H3483">
        <v>696</v>
      </c>
      <c r="I3483">
        <v>285</v>
      </c>
      <c r="J3483">
        <f t="shared" si="1351"/>
        <v>588.4</v>
      </c>
      <c r="K3483">
        <f t="shared" si="1352"/>
        <v>10.799999999999955</v>
      </c>
      <c r="L3483">
        <f t="shared" si="1356"/>
        <v>81.569506044766484</v>
      </c>
      <c r="M3483">
        <f t="shared" si="1357"/>
        <v>7295.9245567923017</v>
      </c>
      <c r="N3483" t="str">
        <f t="shared" si="1353"/>
        <v>TRANSITION</v>
      </c>
      <c r="O3483" s="2" t="str">
        <f t="shared" si="1354"/>
        <v>TRANSITION</v>
      </c>
      <c r="P3483" s="2">
        <f t="shared" si="1364"/>
        <v>285</v>
      </c>
      <c r="Q3483" s="2">
        <f t="shared" si="1365"/>
        <v>297</v>
      </c>
      <c r="R3483" s="2">
        <f t="shared" si="1366"/>
        <v>296</v>
      </c>
      <c r="S3483" s="2">
        <f t="shared" si="1367"/>
        <v>0</v>
      </c>
      <c r="T3483" s="2">
        <f t="shared" si="1368"/>
        <v>0</v>
      </c>
      <c r="U3483" s="2" t="str">
        <f t="shared" si="1358"/>
        <v>RELAX</v>
      </c>
      <c r="V3483" s="2">
        <f t="shared" si="1359"/>
        <v>0</v>
      </c>
      <c r="W3483" s="2">
        <f t="shared" si="1369"/>
        <v>284.68816090566338</v>
      </c>
      <c r="Y3483" s="2">
        <f t="shared" si="1348"/>
        <v>284.8534944684485</v>
      </c>
      <c r="Z3483" s="2">
        <f t="shared" si="1349"/>
        <v>290.08858240150334</v>
      </c>
      <c r="AA3483" s="2">
        <f t="shared" si="1350"/>
        <v>286.92327671263604</v>
      </c>
      <c r="AB3483" s="2" t="str">
        <f t="shared" si="1370"/>
        <v>low</v>
      </c>
      <c r="AC3483" s="2">
        <f t="shared" si="1371"/>
        <v>284.95052872453073</v>
      </c>
      <c r="AD3483" s="2">
        <f t="shared" si="1360"/>
        <v>0</v>
      </c>
      <c r="AE3483" s="2">
        <f t="shared" si="1361"/>
        <v>-436.42160118512351</v>
      </c>
      <c r="AF3483" s="2">
        <f t="shared" si="1362"/>
        <v>250</v>
      </c>
      <c r="AG3483" s="2">
        <f t="shared" si="1363"/>
        <v>300</v>
      </c>
    </row>
    <row r="3484" spans="1:33" x14ac:dyDescent="0.2">
      <c r="A3484" s="2">
        <f t="shared" si="1355"/>
        <v>78.140000104904175</v>
      </c>
      <c r="B3484">
        <v>3.15018105507</v>
      </c>
      <c r="C3484" s="2">
        <f t="shared" si="1347"/>
        <v>78.010180711747353</v>
      </c>
      <c r="D3484">
        <v>1577147270.26</v>
      </c>
      <c r="E3484">
        <v>438</v>
      </c>
      <c r="F3484">
        <v>894</v>
      </c>
      <c r="G3484">
        <v>627</v>
      </c>
      <c r="H3484">
        <v>697</v>
      </c>
      <c r="I3484">
        <v>286</v>
      </c>
      <c r="J3484">
        <f t="shared" si="1351"/>
        <v>588.4</v>
      </c>
      <c r="K3484">
        <f t="shared" si="1352"/>
        <v>10.799999999999955</v>
      </c>
      <c r="L3484">
        <f t="shared" si="1356"/>
        <v>48.809002357384934</v>
      </c>
      <c r="M3484">
        <f t="shared" si="1357"/>
        <v>-1599.007501706524</v>
      </c>
      <c r="N3484" t="str">
        <f t="shared" si="1353"/>
        <v>TRANSITION</v>
      </c>
      <c r="O3484" s="2" t="str">
        <f t="shared" si="1354"/>
        <v>RELAX</v>
      </c>
      <c r="P3484" s="2">
        <f t="shared" si="1364"/>
        <v>285</v>
      </c>
      <c r="Q3484" s="2">
        <f t="shared" si="1365"/>
        <v>297</v>
      </c>
      <c r="R3484" s="2">
        <f t="shared" si="1366"/>
        <v>296</v>
      </c>
      <c r="S3484" s="2">
        <f t="shared" si="1367"/>
        <v>0</v>
      </c>
      <c r="T3484" s="2">
        <f t="shared" si="1368"/>
        <v>0</v>
      </c>
      <c r="U3484" s="2" t="str">
        <f t="shared" si="1358"/>
        <v>RELAX</v>
      </c>
      <c r="V3484" s="2">
        <f t="shared" si="1359"/>
        <v>0</v>
      </c>
      <c r="W3484" s="2">
        <f t="shared" si="1369"/>
        <v>284.95052872453073</v>
      </c>
      <c r="Y3484" s="2">
        <f t="shared" si="1348"/>
        <v>284.87290131966495</v>
      </c>
      <c r="Z3484" s="2">
        <f t="shared" si="1349"/>
        <v>290.08858240150334</v>
      </c>
      <c r="AA3484" s="2">
        <f t="shared" si="1350"/>
        <v>286.91978760042662</v>
      </c>
      <c r="AB3484" s="2" t="str">
        <f t="shared" si="1370"/>
        <v>low</v>
      </c>
      <c r="AC3484" s="2">
        <f t="shared" si="1371"/>
        <v>284.95052872453073</v>
      </c>
      <c r="AD3484" s="2">
        <f t="shared" si="1360"/>
        <v>-7.3154220837174071</v>
      </c>
      <c r="AE3484" s="2">
        <f t="shared" si="1361"/>
        <v>-357.05845372942872</v>
      </c>
      <c r="AF3484" s="2">
        <f t="shared" si="1362"/>
        <v>250</v>
      </c>
      <c r="AG3484" s="2">
        <f t="shared" si="1363"/>
        <v>275</v>
      </c>
    </row>
    <row r="3485" spans="1:33" x14ac:dyDescent="0.2">
      <c r="A3485" s="2">
        <f t="shared" si="1355"/>
        <v>78.160000085830688</v>
      </c>
      <c r="B3485">
        <v>3.1750860214199998</v>
      </c>
      <c r="C3485" s="2">
        <f t="shared" si="1347"/>
        <v>78.03508567809736</v>
      </c>
      <c r="D3485">
        <v>1577147270.28</v>
      </c>
      <c r="E3485">
        <v>437</v>
      </c>
      <c r="F3485">
        <v>894</v>
      </c>
      <c r="G3485">
        <v>629</v>
      </c>
      <c r="H3485">
        <v>695</v>
      </c>
      <c r="I3485">
        <v>285</v>
      </c>
      <c r="J3485">
        <f t="shared" si="1351"/>
        <v>588</v>
      </c>
      <c r="K3485">
        <f t="shared" si="1352"/>
        <v>10.399999999999977</v>
      </c>
      <c r="L3485">
        <f t="shared" si="1356"/>
        <v>-40.152634054854147</v>
      </c>
      <c r="M3485">
        <f t="shared" si="1357"/>
        <v>-3572.0440317816233</v>
      </c>
      <c r="N3485" t="str">
        <f t="shared" si="1353"/>
        <v>TRANSITION</v>
      </c>
      <c r="O3485" s="2" t="str">
        <f t="shared" si="1354"/>
        <v>RELAX</v>
      </c>
      <c r="P3485" s="2">
        <f t="shared" si="1364"/>
        <v>285</v>
      </c>
      <c r="Q3485" s="2">
        <f t="shared" si="1365"/>
        <v>297</v>
      </c>
      <c r="R3485" s="2">
        <f t="shared" si="1366"/>
        <v>296</v>
      </c>
      <c r="S3485" s="2">
        <f t="shared" si="1367"/>
        <v>0</v>
      </c>
      <c r="T3485" s="2">
        <f t="shared" si="1368"/>
        <v>0</v>
      </c>
      <c r="U3485" s="2" t="str">
        <f t="shared" si="1358"/>
        <v>RELAX</v>
      </c>
      <c r="V3485" s="2">
        <f t="shared" si="1359"/>
        <v>0</v>
      </c>
      <c r="W3485" s="2">
        <f t="shared" si="1369"/>
        <v>284.96042297962458</v>
      </c>
      <c r="Y3485" s="2">
        <f t="shared" si="1348"/>
        <v>284.89040565165692</v>
      </c>
      <c r="Z3485" s="2">
        <f t="shared" si="1349"/>
        <v>290.08858240150334</v>
      </c>
      <c r="AA3485" s="2">
        <f t="shared" si="1350"/>
        <v>286.9174432863885</v>
      </c>
      <c r="AB3485" s="2" t="str">
        <f t="shared" si="1370"/>
        <v>low</v>
      </c>
      <c r="AC3485" s="2">
        <f t="shared" si="1371"/>
        <v>284.7683383836997</v>
      </c>
      <c r="AD3485" s="2">
        <f t="shared" si="1360"/>
        <v>10.033431886221253</v>
      </c>
      <c r="AE3485" s="2">
        <f t="shared" si="1361"/>
        <v>696.60218472605061</v>
      </c>
      <c r="AF3485" s="2">
        <f t="shared" si="1362"/>
        <v>250</v>
      </c>
      <c r="AG3485" s="2">
        <f t="shared" si="1363"/>
        <v>275</v>
      </c>
    </row>
    <row r="3486" spans="1:33" x14ac:dyDescent="0.2">
      <c r="A3486" s="2">
        <f t="shared" si="1355"/>
        <v>78.190000057220459</v>
      </c>
      <c r="B3486">
        <v>3.1996371746099999</v>
      </c>
      <c r="C3486" s="2">
        <f t="shared" si="1347"/>
        <v>78.059636831287364</v>
      </c>
      <c r="D3486">
        <v>1577147270.3099999</v>
      </c>
      <c r="E3486">
        <v>437</v>
      </c>
      <c r="F3486">
        <v>894</v>
      </c>
      <c r="G3486">
        <v>629</v>
      </c>
      <c r="H3486">
        <v>696</v>
      </c>
      <c r="I3486">
        <v>284</v>
      </c>
      <c r="J3486">
        <f t="shared" si="1351"/>
        <v>588</v>
      </c>
      <c r="K3486">
        <f t="shared" si="1352"/>
        <v>10.399999999999977</v>
      </c>
      <c r="L3486">
        <f t="shared" si="1356"/>
        <v>-40.731284280663139</v>
      </c>
      <c r="M3486">
        <f t="shared" si="1357"/>
        <v>-23.569166846495992</v>
      </c>
      <c r="N3486" t="str">
        <f t="shared" si="1353"/>
        <v>TRANSITION</v>
      </c>
      <c r="O3486" s="2" t="str">
        <f t="shared" si="1354"/>
        <v>RELAX</v>
      </c>
      <c r="P3486" s="2">
        <f t="shared" si="1364"/>
        <v>286</v>
      </c>
      <c r="Q3486" s="2">
        <f t="shared" si="1365"/>
        <v>297</v>
      </c>
      <c r="R3486" s="2">
        <f t="shared" si="1366"/>
        <v>296</v>
      </c>
      <c r="S3486" s="2">
        <f t="shared" si="1367"/>
        <v>0</v>
      </c>
      <c r="T3486" s="2">
        <f t="shared" si="1368"/>
        <v>0</v>
      </c>
      <c r="U3486" s="2" t="str">
        <f t="shared" si="1358"/>
        <v>RELAX</v>
      </c>
      <c r="V3486" s="2">
        <f t="shared" si="1359"/>
        <v>0</v>
      </c>
      <c r="W3486" s="2">
        <f t="shared" si="1369"/>
        <v>284.7683383836997</v>
      </c>
      <c r="Y3486" s="2">
        <f t="shared" si="1348"/>
        <v>284.8659921980655</v>
      </c>
      <c r="Z3486" s="2">
        <f t="shared" si="1349"/>
        <v>290.08858240150334</v>
      </c>
      <c r="AA3486" s="2">
        <f t="shared" si="1350"/>
        <v>286.91609140465192</v>
      </c>
      <c r="AB3486" s="2" t="str">
        <f t="shared" si="1370"/>
        <v>low</v>
      </c>
      <c r="AC3486" s="2">
        <f t="shared" si="1371"/>
        <v>285.01467070695975</v>
      </c>
      <c r="AD3486" s="2">
        <f t="shared" si="1360"/>
        <v>19.615963526662565</v>
      </c>
      <c r="AE3486" s="2">
        <f t="shared" si="1361"/>
        <v>390.30882037526436</v>
      </c>
      <c r="AF3486" s="2">
        <f t="shared" si="1362"/>
        <v>250</v>
      </c>
      <c r="AG3486" s="2">
        <f t="shared" si="1363"/>
        <v>275</v>
      </c>
    </row>
    <row r="3487" spans="1:33" x14ac:dyDescent="0.2">
      <c r="A3487" s="2">
        <f t="shared" si="1355"/>
        <v>78.210000038146973</v>
      </c>
      <c r="B3487">
        <v>3.2198791503900002</v>
      </c>
      <c r="C3487" s="2">
        <f t="shared" si="1347"/>
        <v>78.07987880706736</v>
      </c>
      <c r="D3487">
        <v>1577147270.3299999</v>
      </c>
      <c r="E3487">
        <v>438</v>
      </c>
      <c r="F3487">
        <v>896</v>
      </c>
      <c r="G3487">
        <v>629</v>
      </c>
      <c r="H3487">
        <v>698</v>
      </c>
      <c r="I3487">
        <v>286</v>
      </c>
      <c r="J3487">
        <f t="shared" si="1351"/>
        <v>589.4</v>
      </c>
      <c r="K3487">
        <f t="shared" si="1352"/>
        <v>11.799999999999955</v>
      </c>
      <c r="L3487">
        <f t="shared" si="1356"/>
        <v>98.804584183726817</v>
      </c>
      <c r="M3487">
        <f t="shared" si="1357"/>
        <v>6893.391731169625</v>
      </c>
      <c r="N3487" t="str">
        <f t="shared" si="1353"/>
        <v>TRANSITION</v>
      </c>
      <c r="O3487" s="2" t="str">
        <f t="shared" si="1354"/>
        <v>TRANSITION</v>
      </c>
      <c r="P3487" s="2">
        <f t="shared" si="1364"/>
        <v>286</v>
      </c>
      <c r="Q3487" s="2">
        <f t="shared" si="1365"/>
        <v>297</v>
      </c>
      <c r="R3487" s="2">
        <f t="shared" si="1366"/>
        <v>296</v>
      </c>
      <c r="S3487" s="2">
        <f t="shared" si="1367"/>
        <v>0</v>
      </c>
      <c r="T3487" s="2">
        <f t="shared" si="1368"/>
        <v>0</v>
      </c>
      <c r="U3487" s="2" t="str">
        <f t="shared" si="1358"/>
        <v>RELAX</v>
      </c>
      <c r="V3487" s="2">
        <f t="shared" si="1359"/>
        <v>0</v>
      </c>
      <c r="W3487" s="2">
        <f t="shared" si="1369"/>
        <v>285.01467070695975</v>
      </c>
      <c r="Y3487" s="2">
        <f t="shared" si="1348"/>
        <v>284.89572789984436</v>
      </c>
      <c r="Z3487" s="2">
        <f t="shared" si="1349"/>
        <v>290.08858240150334</v>
      </c>
      <c r="AA3487" s="2">
        <f t="shared" si="1350"/>
        <v>286.91358644432262</v>
      </c>
      <c r="AB3487" s="2" t="str">
        <f t="shared" si="1370"/>
        <v>low</v>
      </c>
      <c r="AC3487" s="2">
        <f t="shared" si="1371"/>
        <v>285.41173656556782</v>
      </c>
      <c r="AD3487" s="2">
        <f t="shared" si="1360"/>
        <v>-11.497242458333792</v>
      </c>
      <c r="AE3487" s="2">
        <f t="shared" si="1361"/>
        <v>-1537.0636899851029</v>
      </c>
      <c r="AF3487" s="2">
        <f t="shared" si="1362"/>
        <v>250</v>
      </c>
      <c r="AG3487" s="2">
        <f t="shared" si="1363"/>
        <v>275</v>
      </c>
    </row>
    <row r="3488" spans="1:33" x14ac:dyDescent="0.2">
      <c r="A3488" s="2">
        <f t="shared" si="1355"/>
        <v>78.230000019073486</v>
      </c>
      <c r="B3488">
        <v>3.2444369792900001</v>
      </c>
      <c r="C3488" s="2">
        <f t="shared" si="1347"/>
        <v>78.10443663596736</v>
      </c>
      <c r="D3488">
        <v>1577147270.3499999</v>
      </c>
      <c r="E3488">
        <v>437</v>
      </c>
      <c r="F3488">
        <v>895</v>
      </c>
      <c r="G3488">
        <v>629</v>
      </c>
      <c r="H3488">
        <v>696</v>
      </c>
      <c r="I3488">
        <v>287</v>
      </c>
      <c r="J3488">
        <f t="shared" si="1351"/>
        <v>588.79999999999995</v>
      </c>
      <c r="K3488">
        <f t="shared" si="1352"/>
        <v>11.199999999999932</v>
      </c>
      <c r="L3488">
        <f t="shared" si="1356"/>
        <v>40.720212037962511</v>
      </c>
      <c r="M3488">
        <f t="shared" si="1357"/>
        <v>-2365.2079498674461</v>
      </c>
      <c r="N3488" t="str">
        <f t="shared" si="1353"/>
        <v>TRANSITION</v>
      </c>
      <c r="O3488" s="2" t="str">
        <f t="shared" si="1354"/>
        <v>RELAX</v>
      </c>
      <c r="P3488" s="2">
        <f t="shared" si="1364"/>
        <v>286</v>
      </c>
      <c r="Q3488" s="2">
        <f t="shared" si="1365"/>
        <v>297</v>
      </c>
      <c r="R3488" s="2">
        <f t="shared" si="1366"/>
        <v>296</v>
      </c>
      <c r="S3488" s="2">
        <f t="shared" si="1367"/>
        <v>0</v>
      </c>
      <c r="T3488" s="2">
        <f t="shared" si="1368"/>
        <v>0</v>
      </c>
      <c r="U3488" s="2" t="str">
        <f t="shared" si="1358"/>
        <v>RELAX</v>
      </c>
      <c r="V3488" s="2">
        <f t="shared" si="1359"/>
        <v>0</v>
      </c>
      <c r="W3488" s="2">
        <f t="shared" si="1369"/>
        <v>285.41173656556782</v>
      </c>
      <c r="Y3488" s="2">
        <f t="shared" si="1348"/>
        <v>284.99892963298907</v>
      </c>
      <c r="Z3488" s="2">
        <f t="shared" si="1349"/>
        <v>290.08858240150334</v>
      </c>
      <c r="AA3488" s="2">
        <f t="shared" si="1350"/>
        <v>286.91269351709872</v>
      </c>
      <c r="AB3488" s="2" t="str">
        <f t="shared" si="1370"/>
        <v>low</v>
      </c>
      <c r="AC3488" s="2">
        <f t="shared" si="1371"/>
        <v>285.12938925245425</v>
      </c>
      <c r="AD3488" s="2">
        <f t="shared" si="1360"/>
        <v>0</v>
      </c>
      <c r="AE3488" s="2">
        <f t="shared" si="1361"/>
        <v>468.17015075521738</v>
      </c>
      <c r="AF3488" s="2">
        <f t="shared" si="1362"/>
        <v>250</v>
      </c>
      <c r="AG3488" s="2">
        <f t="shared" si="1363"/>
        <v>250</v>
      </c>
    </row>
    <row r="3489" spans="1:33" x14ac:dyDescent="0.2">
      <c r="A3489" s="2">
        <f t="shared" si="1355"/>
        <v>78.25</v>
      </c>
      <c r="B3489">
        <v>3.2649240493799998</v>
      </c>
      <c r="C3489" s="2">
        <f t="shared" si="1347"/>
        <v>78.124923706057359</v>
      </c>
      <c r="D3489">
        <v>1577147270.3699999</v>
      </c>
      <c r="E3489">
        <v>436</v>
      </c>
      <c r="F3489">
        <v>894</v>
      </c>
      <c r="G3489">
        <v>629</v>
      </c>
      <c r="H3489">
        <v>696</v>
      </c>
      <c r="I3489">
        <v>284</v>
      </c>
      <c r="J3489">
        <f t="shared" si="1351"/>
        <v>587.79999999999995</v>
      </c>
      <c r="K3489">
        <f t="shared" si="1352"/>
        <v>10.199999999999932</v>
      </c>
      <c r="L3489">
        <f t="shared" si="1356"/>
        <v>-146.43382322708888</v>
      </c>
      <c r="M3489">
        <f t="shared" si="1357"/>
        <v>-9135.2269720796321</v>
      </c>
      <c r="N3489" t="str">
        <f t="shared" si="1353"/>
        <v>TRANSITION</v>
      </c>
      <c r="O3489" s="2" t="str">
        <f t="shared" si="1354"/>
        <v>TRANSITION</v>
      </c>
      <c r="P3489" s="2">
        <f t="shared" si="1364"/>
        <v>286</v>
      </c>
      <c r="Q3489" s="2">
        <f t="shared" si="1365"/>
        <v>297</v>
      </c>
      <c r="R3489" s="2">
        <f t="shared" si="1366"/>
        <v>296</v>
      </c>
      <c r="S3489" s="2">
        <f t="shared" si="1367"/>
        <v>0</v>
      </c>
      <c r="T3489" s="2">
        <f t="shared" si="1368"/>
        <v>0</v>
      </c>
      <c r="U3489" s="2" t="str">
        <f t="shared" si="1358"/>
        <v>RELAX</v>
      </c>
      <c r="V3489" s="2">
        <f t="shared" si="1359"/>
        <v>0</v>
      </c>
      <c r="W3489" s="2">
        <f t="shared" si="1369"/>
        <v>285.12938925245425</v>
      </c>
      <c r="Y3489" s="2">
        <f t="shared" si="1348"/>
        <v>285.02502155688211</v>
      </c>
      <c r="Z3489" s="2">
        <f t="shared" si="1349"/>
        <v>290.08858240150334</v>
      </c>
      <c r="AA3489" s="2">
        <f t="shared" si="1350"/>
        <v>286.9170053228932</v>
      </c>
      <c r="AB3489" s="2" t="str">
        <f t="shared" si="1370"/>
        <v>low</v>
      </c>
      <c r="AC3489" s="2">
        <f t="shared" si="1371"/>
        <v>285.12938925245425</v>
      </c>
      <c r="AD3489" s="2">
        <f t="shared" si="1360"/>
        <v>0</v>
      </c>
      <c r="AE3489" s="2">
        <f t="shared" si="1361"/>
        <v>0</v>
      </c>
      <c r="AF3489" s="2">
        <f t="shared" si="1362"/>
        <v>250</v>
      </c>
      <c r="AG3489" s="2">
        <f t="shared" si="1363"/>
        <v>100</v>
      </c>
    </row>
    <row r="3490" spans="1:33" x14ac:dyDescent="0.2">
      <c r="A3490" s="2">
        <f t="shared" si="1355"/>
        <v>78.270000219345093</v>
      </c>
      <c r="B3490">
        <v>3.2894661426499998</v>
      </c>
      <c r="C3490" s="2">
        <f t="shared" si="1347"/>
        <v>78.149465799327359</v>
      </c>
      <c r="D3490">
        <v>1577147270.3900001</v>
      </c>
      <c r="E3490">
        <v>437</v>
      </c>
      <c r="F3490">
        <v>894</v>
      </c>
      <c r="G3490">
        <v>628</v>
      </c>
      <c r="H3490">
        <v>696</v>
      </c>
      <c r="I3490">
        <v>285</v>
      </c>
      <c r="J3490">
        <f t="shared" si="1351"/>
        <v>588</v>
      </c>
      <c r="K3490">
        <f t="shared" si="1352"/>
        <v>10.399999999999977</v>
      </c>
      <c r="L3490">
        <f t="shared" si="1356"/>
        <v>40.746320576590314</v>
      </c>
      <c r="M3490">
        <f t="shared" si="1357"/>
        <v>7626.9021449969869</v>
      </c>
      <c r="N3490" t="str">
        <f t="shared" si="1353"/>
        <v>TRANSITION</v>
      </c>
      <c r="O3490" s="2" t="str">
        <f t="shared" si="1354"/>
        <v>ONE</v>
      </c>
      <c r="P3490" s="2">
        <f t="shared" si="1364"/>
        <v>286</v>
      </c>
      <c r="Q3490" s="2">
        <f t="shared" si="1365"/>
        <v>297</v>
      </c>
      <c r="R3490" s="2">
        <f t="shared" si="1366"/>
        <v>296</v>
      </c>
      <c r="S3490" s="2">
        <f t="shared" si="1367"/>
        <v>0</v>
      </c>
      <c r="T3490" s="2">
        <f t="shared" si="1368"/>
        <v>0</v>
      </c>
      <c r="U3490" s="2" t="str">
        <f t="shared" si="1358"/>
        <v>RELAX</v>
      </c>
      <c r="V3490" s="2">
        <f t="shared" si="1359"/>
        <v>0</v>
      </c>
      <c r="W3490" s="2">
        <f t="shared" si="1369"/>
        <v>285.10351140196337</v>
      </c>
      <c r="Y3490" s="2">
        <f t="shared" si="1348"/>
        <v>285.0407195258984</v>
      </c>
      <c r="Z3490" s="2">
        <f t="shared" si="1349"/>
        <v>290.08858240150334</v>
      </c>
      <c r="AA3490" s="2">
        <f t="shared" si="1350"/>
        <v>286.92240613459262</v>
      </c>
      <c r="AB3490" s="2" t="str">
        <f t="shared" si="1370"/>
        <v>low</v>
      </c>
      <c r="AC3490" s="2">
        <f t="shared" si="1371"/>
        <v>285.12938925245425</v>
      </c>
      <c r="AD3490" s="2">
        <f t="shared" si="1360"/>
        <v>5.5692119477494924</v>
      </c>
      <c r="AE3490" s="2">
        <f t="shared" si="1361"/>
        <v>226.92489538197776</v>
      </c>
      <c r="AF3490" s="2">
        <f t="shared" si="1362"/>
        <v>250</v>
      </c>
      <c r="AG3490" s="2">
        <f t="shared" si="1363"/>
        <v>275</v>
      </c>
    </row>
    <row r="3491" spans="1:33" x14ac:dyDescent="0.2">
      <c r="A3491" s="2">
        <f t="shared" si="1355"/>
        <v>78.300000190734863</v>
      </c>
      <c r="B3491">
        <v>3.31404018402</v>
      </c>
      <c r="C3491" s="2">
        <f t="shared" ref="C3491:C3554" si="1372">IF(B3491&gt;B3490,B3491+(C3490-B3490),B3491+(C3490-B3490)+5+A3491-A3490)</f>
        <v>78.174039840697361</v>
      </c>
      <c r="D3491">
        <v>1577147270.4200001</v>
      </c>
      <c r="E3491">
        <v>437</v>
      </c>
      <c r="F3491">
        <v>895</v>
      </c>
      <c r="G3491">
        <v>629</v>
      </c>
      <c r="H3491">
        <v>696</v>
      </c>
      <c r="I3491">
        <v>285</v>
      </c>
      <c r="J3491">
        <f t="shared" si="1351"/>
        <v>588.4</v>
      </c>
      <c r="K3491">
        <f t="shared" si="1352"/>
        <v>10.799999999999955</v>
      </c>
      <c r="L3491">
        <f t="shared" si="1356"/>
        <v>0</v>
      </c>
      <c r="M3491">
        <f t="shared" si="1357"/>
        <v>-1658.1041743639744</v>
      </c>
      <c r="N3491" t="str">
        <f t="shared" si="1353"/>
        <v>TRANSITION</v>
      </c>
      <c r="O3491" s="2" t="str">
        <f t="shared" si="1354"/>
        <v>RELAX</v>
      </c>
      <c r="P3491" s="2">
        <f t="shared" si="1364"/>
        <v>286</v>
      </c>
      <c r="Q3491" s="2">
        <f t="shared" si="1365"/>
        <v>297</v>
      </c>
      <c r="R3491" s="2">
        <f t="shared" si="1366"/>
        <v>296</v>
      </c>
      <c r="S3491" s="2">
        <f t="shared" si="1367"/>
        <v>0</v>
      </c>
      <c r="T3491" s="2">
        <f t="shared" si="1368"/>
        <v>0</v>
      </c>
      <c r="U3491" s="2" t="str">
        <f t="shared" si="1358"/>
        <v>RELAX</v>
      </c>
      <c r="V3491" s="2">
        <f t="shared" si="1359"/>
        <v>0</v>
      </c>
      <c r="W3491" s="2">
        <f t="shared" si="1369"/>
        <v>285.08280912157068</v>
      </c>
      <c r="Y3491" s="2">
        <f t="shared" si="1348"/>
        <v>285.04913744503284</v>
      </c>
      <c r="Z3491" s="2">
        <f t="shared" si="1349"/>
        <v>290.08858240150334</v>
      </c>
      <c r="AA3491" s="2">
        <f t="shared" si="1350"/>
        <v>286.92832180415792</v>
      </c>
      <c r="AB3491" s="2" t="str">
        <f t="shared" si="1370"/>
        <v>low</v>
      </c>
      <c r="AC3491" s="2">
        <f t="shared" si="1371"/>
        <v>285.26624729725654</v>
      </c>
      <c r="AD3491" s="2">
        <f t="shared" si="1360"/>
        <v>-12.378427251064455</v>
      </c>
      <c r="AE3491" s="2">
        <f t="shared" si="1361"/>
        <v>-730.34951510760834</v>
      </c>
      <c r="AF3491" s="2">
        <f t="shared" si="1362"/>
        <v>250</v>
      </c>
      <c r="AG3491" s="2">
        <f t="shared" si="1363"/>
        <v>275</v>
      </c>
    </row>
    <row r="3492" spans="1:33" x14ac:dyDescent="0.2">
      <c r="A3492" s="2">
        <f t="shared" si="1355"/>
        <v>78.320000171661377</v>
      </c>
      <c r="B3492">
        <v>3.3344991207099999</v>
      </c>
      <c r="C3492" s="2">
        <f t="shared" si="1372"/>
        <v>78.194498777387366</v>
      </c>
      <c r="D3492">
        <v>1577147270.4400001</v>
      </c>
      <c r="E3492">
        <v>437</v>
      </c>
      <c r="F3492">
        <v>895</v>
      </c>
      <c r="G3492">
        <v>630</v>
      </c>
      <c r="H3492">
        <v>697</v>
      </c>
      <c r="I3492">
        <v>286</v>
      </c>
      <c r="J3492">
        <f t="shared" si="1351"/>
        <v>589</v>
      </c>
      <c r="K3492">
        <f t="shared" si="1352"/>
        <v>11.399999999999977</v>
      </c>
      <c r="L3492">
        <f t="shared" si="1356"/>
        <v>48.878395546763194</v>
      </c>
      <c r="M3492">
        <f t="shared" si="1357"/>
        <v>2389.0975512258401</v>
      </c>
      <c r="N3492" t="str">
        <f t="shared" si="1353"/>
        <v>TRANSITION</v>
      </c>
      <c r="O3492" s="2" t="str">
        <f t="shared" si="1354"/>
        <v>ONE</v>
      </c>
      <c r="P3492" s="2">
        <f t="shared" si="1364"/>
        <v>286</v>
      </c>
      <c r="Q3492" s="2">
        <f t="shared" si="1365"/>
        <v>297</v>
      </c>
      <c r="R3492" s="2">
        <f t="shared" si="1366"/>
        <v>296</v>
      </c>
      <c r="S3492" s="2">
        <f t="shared" si="1367"/>
        <v>0</v>
      </c>
      <c r="T3492" s="2">
        <f t="shared" si="1368"/>
        <v>0</v>
      </c>
      <c r="U3492" s="2" t="str">
        <f t="shared" si="1358"/>
        <v>RELAX</v>
      </c>
      <c r="V3492" s="2">
        <f t="shared" si="1359"/>
        <v>0</v>
      </c>
      <c r="W3492" s="2">
        <f t="shared" si="1369"/>
        <v>285.26624729725654</v>
      </c>
      <c r="Y3492" s="2">
        <f t="shared" si="1348"/>
        <v>285.09255941547758</v>
      </c>
      <c r="Z3492" s="2">
        <f t="shared" si="1349"/>
        <v>290.08858240150334</v>
      </c>
      <c r="AA3492" s="2">
        <f t="shared" si="1350"/>
        <v>286.93436258620164</v>
      </c>
      <c r="AB3492" s="2" t="str">
        <f t="shared" si="1370"/>
        <v>low</v>
      </c>
      <c r="AC3492" s="2">
        <f t="shared" si="1371"/>
        <v>285.01299783780524</v>
      </c>
      <c r="AD3492" s="2">
        <f t="shared" si="1360"/>
        <v>-8.2468549081627973</v>
      </c>
      <c r="AE3492" s="2">
        <f t="shared" si="1361"/>
        <v>201.94462720641437</v>
      </c>
      <c r="AF3492" s="2">
        <f t="shared" si="1362"/>
        <v>250</v>
      </c>
      <c r="AG3492" s="2">
        <f t="shared" si="1363"/>
        <v>275</v>
      </c>
    </row>
    <row r="3493" spans="1:33" x14ac:dyDescent="0.2">
      <c r="A3493" s="2">
        <f t="shared" si="1355"/>
        <v>78.340000152587891</v>
      </c>
      <c r="B3493">
        <v>3.3590660095199998</v>
      </c>
      <c r="C3493" s="2">
        <f t="shared" si="1372"/>
        <v>78.219065666197366</v>
      </c>
      <c r="D3493">
        <v>1577147270.46</v>
      </c>
      <c r="E3493">
        <v>437</v>
      </c>
      <c r="F3493">
        <v>893</v>
      </c>
      <c r="G3493">
        <v>628</v>
      </c>
      <c r="H3493">
        <v>697</v>
      </c>
      <c r="I3493">
        <v>284</v>
      </c>
      <c r="J3493">
        <f t="shared" si="1351"/>
        <v>587.79999999999995</v>
      </c>
      <c r="K3493">
        <f t="shared" si="1352"/>
        <v>10.199999999999932</v>
      </c>
      <c r="L3493">
        <f t="shared" si="1356"/>
        <v>-81.410390036279381</v>
      </c>
      <c r="M3493">
        <f t="shared" si="1357"/>
        <v>-5303.4304258343345</v>
      </c>
      <c r="N3493" t="str">
        <f t="shared" si="1353"/>
        <v>TRANSITION</v>
      </c>
      <c r="O3493" s="2" t="str">
        <f t="shared" si="1354"/>
        <v>TRANSITION</v>
      </c>
      <c r="P3493" s="2">
        <f t="shared" si="1364"/>
        <v>286</v>
      </c>
      <c r="Q3493" s="2">
        <f t="shared" si="1365"/>
        <v>297</v>
      </c>
      <c r="R3493" s="2">
        <f t="shared" si="1366"/>
        <v>296</v>
      </c>
      <c r="S3493" s="2">
        <f t="shared" si="1367"/>
        <v>0</v>
      </c>
      <c r="T3493" s="2">
        <f t="shared" si="1368"/>
        <v>0</v>
      </c>
      <c r="U3493" s="2" t="str">
        <f t="shared" si="1358"/>
        <v>RELAX</v>
      </c>
      <c r="V3493" s="2">
        <f t="shared" si="1359"/>
        <v>0</v>
      </c>
      <c r="W3493" s="2">
        <f t="shared" si="1369"/>
        <v>285.01299783780524</v>
      </c>
      <c r="Y3493" s="2">
        <f t="shared" si="1348"/>
        <v>285.0766470999431</v>
      </c>
      <c r="Z3493" s="2">
        <f t="shared" si="1349"/>
        <v>290.08858240150334</v>
      </c>
      <c r="AA3493" s="2">
        <f t="shared" si="1350"/>
        <v>286.94227242766544</v>
      </c>
      <c r="AB3493" s="2" t="str">
        <f t="shared" si="1370"/>
        <v>low</v>
      </c>
      <c r="AC3493" s="2">
        <f t="shared" si="1371"/>
        <v>284.81039827024421</v>
      </c>
      <c r="AD3493" s="2">
        <f t="shared" si="1360"/>
        <v>-7.9139853448651154</v>
      </c>
      <c r="AE3493" s="2">
        <f t="shared" si="1361"/>
        <v>13.549520489635135</v>
      </c>
      <c r="AF3493" s="2">
        <f t="shared" si="1362"/>
        <v>250</v>
      </c>
      <c r="AG3493" s="2">
        <f t="shared" si="1363"/>
        <v>275</v>
      </c>
    </row>
    <row r="3494" spans="1:33" x14ac:dyDescent="0.2">
      <c r="A3494" s="2">
        <f t="shared" si="1355"/>
        <v>78.360000133514404</v>
      </c>
      <c r="B3494">
        <v>3.3795461654699999</v>
      </c>
      <c r="C3494" s="2">
        <f t="shared" si="1372"/>
        <v>78.239545822147363</v>
      </c>
      <c r="D3494">
        <v>1577147270.48</v>
      </c>
      <c r="E3494">
        <v>436</v>
      </c>
      <c r="F3494">
        <v>893</v>
      </c>
      <c r="G3494">
        <v>628</v>
      </c>
      <c r="H3494">
        <v>695</v>
      </c>
      <c r="I3494">
        <v>284</v>
      </c>
      <c r="J3494">
        <f t="shared" si="1351"/>
        <v>587.20000000000005</v>
      </c>
      <c r="K3494">
        <f t="shared" si="1352"/>
        <v>9.6000000000000227</v>
      </c>
      <c r="L3494">
        <f t="shared" si="1356"/>
        <v>0</v>
      </c>
      <c r="M3494">
        <f t="shared" si="1357"/>
        <v>3975.0864317163105</v>
      </c>
      <c r="N3494" t="str">
        <f t="shared" si="1353"/>
        <v>TRANSITION</v>
      </c>
      <c r="O3494" s="2" t="str">
        <f t="shared" si="1354"/>
        <v>ONE</v>
      </c>
      <c r="P3494" s="2">
        <f t="shared" si="1364"/>
        <v>286</v>
      </c>
      <c r="Q3494" s="2">
        <f t="shared" si="1365"/>
        <v>297</v>
      </c>
      <c r="R3494" s="2">
        <f t="shared" si="1366"/>
        <v>296</v>
      </c>
      <c r="S3494" s="2">
        <f t="shared" si="1367"/>
        <v>0</v>
      </c>
      <c r="T3494" s="2">
        <f t="shared" si="1368"/>
        <v>0</v>
      </c>
      <c r="U3494" s="2" t="str">
        <f t="shared" si="1358"/>
        <v>RELAX</v>
      </c>
      <c r="V3494" s="2">
        <f t="shared" si="1359"/>
        <v>0</v>
      </c>
      <c r="W3494" s="2">
        <f t="shared" si="1369"/>
        <v>284.81039827024421</v>
      </c>
      <c r="Y3494" s="2">
        <f t="shared" si="1348"/>
        <v>285.02339733400333</v>
      </c>
      <c r="Z3494" s="2">
        <f t="shared" si="1349"/>
        <v>290.08858240150334</v>
      </c>
      <c r="AA3494" s="2">
        <f t="shared" si="1350"/>
        <v>286.94899116127931</v>
      </c>
      <c r="AB3494" s="2" t="str">
        <f t="shared" si="1370"/>
        <v>low</v>
      </c>
      <c r="AC3494" s="2">
        <f t="shared" si="1371"/>
        <v>284.64831861619535</v>
      </c>
      <c r="AD3494" s="2">
        <f t="shared" si="1360"/>
        <v>2.8615244721054047</v>
      </c>
      <c r="AE3494" s="2">
        <f t="shared" si="1361"/>
        <v>526.14393382929677</v>
      </c>
      <c r="AF3494" s="2">
        <f t="shared" si="1362"/>
        <v>250</v>
      </c>
      <c r="AG3494" s="2">
        <f t="shared" si="1363"/>
        <v>250</v>
      </c>
    </row>
    <row r="3495" spans="1:33" x14ac:dyDescent="0.2">
      <c r="A3495" s="2">
        <f t="shared" si="1355"/>
        <v>78.390000104904175</v>
      </c>
      <c r="B3495">
        <v>3.4041261672999998</v>
      </c>
      <c r="C3495" s="2">
        <f t="shared" si="1372"/>
        <v>78.264125823977366</v>
      </c>
      <c r="D3495">
        <v>1577147270.51</v>
      </c>
      <c r="E3495">
        <v>436</v>
      </c>
      <c r="F3495">
        <v>894</v>
      </c>
      <c r="G3495">
        <v>628</v>
      </c>
      <c r="H3495">
        <v>697</v>
      </c>
      <c r="I3495">
        <v>284</v>
      </c>
      <c r="J3495">
        <f t="shared" si="1351"/>
        <v>587.79999999999995</v>
      </c>
      <c r="K3495">
        <f t="shared" si="1352"/>
        <v>10.199999999999932</v>
      </c>
      <c r="L3495">
        <f t="shared" si="1356"/>
        <v>0</v>
      </c>
      <c r="M3495">
        <f t="shared" si="1357"/>
        <v>0</v>
      </c>
      <c r="N3495" t="str">
        <f t="shared" si="1353"/>
        <v>TRANSITION</v>
      </c>
      <c r="O3495" s="2" t="str">
        <f t="shared" si="1354"/>
        <v>RELAX</v>
      </c>
      <c r="P3495" s="2">
        <f t="shared" si="1364"/>
        <v>286</v>
      </c>
      <c r="Q3495" s="2">
        <f t="shared" si="1365"/>
        <v>297</v>
      </c>
      <c r="R3495" s="2">
        <f t="shared" si="1366"/>
        <v>296</v>
      </c>
      <c r="S3495" s="2">
        <f t="shared" si="1367"/>
        <v>0</v>
      </c>
      <c r="T3495" s="2">
        <f t="shared" si="1368"/>
        <v>0</v>
      </c>
      <c r="U3495" s="2" t="str">
        <f t="shared" si="1358"/>
        <v>RELAX</v>
      </c>
      <c r="V3495" s="2">
        <f t="shared" si="1359"/>
        <v>0</v>
      </c>
      <c r="W3495" s="2">
        <f t="shared" si="1369"/>
        <v>284.64831861619535</v>
      </c>
      <c r="Y3495" s="2">
        <f t="shared" si="1348"/>
        <v>284.94838159044173</v>
      </c>
      <c r="Z3495" s="2">
        <f t="shared" si="1349"/>
        <v>290.08858240150334</v>
      </c>
      <c r="AA3495" s="2">
        <f t="shared" si="1350"/>
        <v>286.95271146991547</v>
      </c>
      <c r="AB3495" s="2" t="str">
        <f t="shared" si="1370"/>
        <v>low</v>
      </c>
      <c r="AC3495" s="2">
        <f t="shared" si="1371"/>
        <v>284.71865489295629</v>
      </c>
      <c r="AD3495" s="2">
        <f t="shared" si="1360"/>
        <v>2.2552689169967057</v>
      </c>
      <c r="AE3495" s="2">
        <f t="shared" si="1361"/>
        <v>-24.664585434194802</v>
      </c>
      <c r="AF3495" s="2">
        <f t="shared" si="1362"/>
        <v>250</v>
      </c>
      <c r="AG3495" s="2">
        <f t="shared" si="1363"/>
        <v>300</v>
      </c>
    </row>
    <row r="3496" spans="1:33" x14ac:dyDescent="0.2">
      <c r="A3496" s="2">
        <f t="shared" si="1355"/>
        <v>78.410000085830688</v>
      </c>
      <c r="B3496">
        <v>3.4290761947599999</v>
      </c>
      <c r="C3496" s="2">
        <f t="shared" si="1372"/>
        <v>78.28907585143736</v>
      </c>
      <c r="D3496">
        <v>1577147270.53</v>
      </c>
      <c r="E3496">
        <v>438</v>
      </c>
      <c r="F3496">
        <v>894</v>
      </c>
      <c r="G3496">
        <v>629</v>
      </c>
      <c r="H3496">
        <v>696</v>
      </c>
      <c r="I3496">
        <v>285</v>
      </c>
      <c r="J3496">
        <f t="shared" si="1351"/>
        <v>588.4</v>
      </c>
      <c r="K3496">
        <f t="shared" si="1352"/>
        <v>10.799999999999955</v>
      </c>
      <c r="L3496">
        <f t="shared" si="1356"/>
        <v>40.080116208417067</v>
      </c>
      <c r="M3496">
        <f t="shared" si="1357"/>
        <v>1606.4157152802163</v>
      </c>
      <c r="N3496" t="str">
        <f t="shared" si="1353"/>
        <v>TRANSITION</v>
      </c>
      <c r="O3496" s="2" t="str">
        <f t="shared" si="1354"/>
        <v>ONE</v>
      </c>
      <c r="P3496" s="2">
        <f t="shared" si="1364"/>
        <v>286</v>
      </c>
      <c r="Q3496" s="2">
        <f t="shared" si="1365"/>
        <v>297</v>
      </c>
      <c r="R3496" s="2">
        <f t="shared" si="1366"/>
        <v>296</v>
      </c>
      <c r="S3496" s="2">
        <f t="shared" si="1367"/>
        <v>0</v>
      </c>
      <c r="T3496" s="2">
        <f t="shared" si="1368"/>
        <v>0</v>
      </c>
      <c r="U3496" s="2" t="str">
        <f t="shared" si="1358"/>
        <v>RELAX</v>
      </c>
      <c r="V3496" s="2">
        <f t="shared" si="1359"/>
        <v>0</v>
      </c>
      <c r="W3496" s="2">
        <f t="shared" si="1369"/>
        <v>284.71865489295629</v>
      </c>
      <c r="Y3496" s="2">
        <f t="shared" si="1348"/>
        <v>284.90243625094467</v>
      </c>
      <c r="Z3496" s="2">
        <f t="shared" si="1349"/>
        <v>290.08858240150334</v>
      </c>
      <c r="AA3496" s="2">
        <f t="shared" si="1350"/>
        <v>286.95249497594176</v>
      </c>
      <c r="AB3496" s="2" t="str">
        <f t="shared" si="1370"/>
        <v>low</v>
      </c>
      <c r="AC3496" s="2">
        <f t="shared" si="1371"/>
        <v>284.77492391436505</v>
      </c>
      <c r="AD3496" s="2">
        <f t="shared" si="1360"/>
        <v>2.2027615704370676</v>
      </c>
      <c r="AE3496" s="2">
        <f t="shared" si="1361"/>
        <v>-2.1045005519059261</v>
      </c>
      <c r="AF3496" s="2">
        <f t="shared" si="1362"/>
        <v>250</v>
      </c>
      <c r="AG3496" s="2">
        <f t="shared" si="1363"/>
        <v>300</v>
      </c>
    </row>
    <row r="3497" spans="1:33" x14ac:dyDescent="0.2">
      <c r="A3497" s="2">
        <f t="shared" si="1355"/>
        <v>78.430000066757202</v>
      </c>
      <c r="B3497">
        <v>3.4495120048499999</v>
      </c>
      <c r="C3497" s="2">
        <f t="shared" si="1372"/>
        <v>78.309511661527353</v>
      </c>
      <c r="D3497">
        <v>1577147270.55</v>
      </c>
      <c r="E3497">
        <v>437</v>
      </c>
      <c r="F3497">
        <v>894</v>
      </c>
      <c r="G3497">
        <v>629</v>
      </c>
      <c r="H3497">
        <v>696</v>
      </c>
      <c r="I3497">
        <v>285</v>
      </c>
      <c r="J3497">
        <f t="shared" si="1351"/>
        <v>588.20000000000005</v>
      </c>
      <c r="K3497">
        <f t="shared" si="1352"/>
        <v>10.600000000000023</v>
      </c>
      <c r="L3497">
        <f t="shared" si="1356"/>
        <v>0</v>
      </c>
      <c r="M3497">
        <f t="shared" si="1357"/>
        <v>-1961.2687743672982</v>
      </c>
      <c r="N3497" t="str">
        <f t="shared" si="1353"/>
        <v>TRANSITION</v>
      </c>
      <c r="O3497" s="2" t="str">
        <f t="shared" si="1354"/>
        <v>RELAX</v>
      </c>
      <c r="P3497" s="2">
        <f t="shared" si="1364"/>
        <v>286</v>
      </c>
      <c r="Q3497" s="2">
        <f t="shared" si="1365"/>
        <v>297</v>
      </c>
      <c r="R3497" s="2">
        <f t="shared" si="1366"/>
        <v>296</v>
      </c>
      <c r="S3497" s="2">
        <f t="shared" si="1367"/>
        <v>0</v>
      </c>
      <c r="T3497" s="2">
        <f t="shared" si="1368"/>
        <v>0</v>
      </c>
      <c r="U3497" s="2" t="str">
        <f t="shared" si="1358"/>
        <v>RELAX</v>
      </c>
      <c r="V3497" s="2">
        <f t="shared" si="1359"/>
        <v>0</v>
      </c>
      <c r="W3497" s="2">
        <f t="shared" si="1369"/>
        <v>284.77492391436505</v>
      </c>
      <c r="Y3497" s="2">
        <f t="shared" si="1348"/>
        <v>284.87693378362877</v>
      </c>
      <c r="Z3497" s="2">
        <f t="shared" si="1349"/>
        <v>290.08858240150334</v>
      </c>
      <c r="AA3497" s="2">
        <f t="shared" si="1350"/>
        <v>286.94999203969189</v>
      </c>
      <c r="AB3497" s="2" t="str">
        <f t="shared" si="1370"/>
        <v>low</v>
      </c>
      <c r="AC3497" s="2">
        <f t="shared" si="1371"/>
        <v>284.81993913149205</v>
      </c>
      <c r="AD3497" s="2">
        <f t="shared" si="1360"/>
        <v>9.6225169047953116</v>
      </c>
      <c r="AE3497" s="2">
        <f t="shared" si="1361"/>
        <v>363.07615414712745</v>
      </c>
      <c r="AF3497" s="2">
        <f t="shared" si="1362"/>
        <v>250</v>
      </c>
      <c r="AG3497" s="2">
        <f t="shared" si="1363"/>
        <v>275</v>
      </c>
    </row>
    <row r="3498" spans="1:33" x14ac:dyDescent="0.2">
      <c r="A3498" s="2">
        <f t="shared" si="1355"/>
        <v>78.460000038146973</v>
      </c>
      <c r="B3498">
        <v>3.4740390777600001</v>
      </c>
      <c r="C3498" s="2">
        <f t="shared" si="1372"/>
        <v>78.334038734437357</v>
      </c>
      <c r="D3498">
        <v>1577147270.5799999</v>
      </c>
      <c r="E3498">
        <v>437</v>
      </c>
      <c r="F3498">
        <v>894</v>
      </c>
      <c r="G3498">
        <v>629</v>
      </c>
      <c r="H3498">
        <v>696</v>
      </c>
      <c r="I3498">
        <v>285</v>
      </c>
      <c r="J3498">
        <f t="shared" si="1351"/>
        <v>588.20000000000005</v>
      </c>
      <c r="K3498">
        <f t="shared" si="1352"/>
        <v>10.600000000000023</v>
      </c>
      <c r="L3498">
        <f t="shared" si="1356"/>
        <v>0</v>
      </c>
      <c r="M3498">
        <f t="shared" si="1357"/>
        <v>0</v>
      </c>
      <c r="N3498" t="str">
        <f t="shared" si="1353"/>
        <v>TRANSITION</v>
      </c>
      <c r="O3498" s="2" t="str">
        <f t="shared" si="1354"/>
        <v>RELAX</v>
      </c>
      <c r="P3498" s="2">
        <f t="shared" si="1364"/>
        <v>286</v>
      </c>
      <c r="Q3498" s="2">
        <f t="shared" si="1365"/>
        <v>297</v>
      </c>
      <c r="R3498" s="2">
        <f t="shared" si="1366"/>
        <v>296</v>
      </c>
      <c r="S3498" s="2">
        <f t="shared" si="1367"/>
        <v>0</v>
      </c>
      <c r="T3498" s="2">
        <f t="shared" si="1368"/>
        <v>0</v>
      </c>
      <c r="U3498" s="2" t="str">
        <f t="shared" si="1358"/>
        <v>RELAX</v>
      </c>
      <c r="V3498" s="2">
        <f t="shared" si="1359"/>
        <v>0</v>
      </c>
      <c r="W3498" s="2">
        <f t="shared" si="1369"/>
        <v>284.81993913149205</v>
      </c>
      <c r="Y3498" s="2">
        <f t="shared" si="1348"/>
        <v>284.86553485320144</v>
      </c>
      <c r="Z3498" s="2">
        <f t="shared" si="1349"/>
        <v>290.08858240150334</v>
      </c>
      <c r="AA3498" s="2">
        <f t="shared" si="1350"/>
        <v>286.94633912688869</v>
      </c>
      <c r="AB3498" s="2" t="str">
        <f t="shared" si="1370"/>
        <v>low</v>
      </c>
      <c r="AC3498" s="2">
        <f t="shared" si="1371"/>
        <v>285.05595130519367</v>
      </c>
      <c r="AD3498" s="2">
        <f t="shared" si="1360"/>
        <v>18.98581108932628</v>
      </c>
      <c r="AE3498" s="2">
        <f t="shared" si="1361"/>
        <v>381.7534289105223</v>
      </c>
      <c r="AF3498" s="2">
        <f t="shared" si="1362"/>
        <v>250</v>
      </c>
      <c r="AG3498" s="2">
        <f t="shared" si="1363"/>
        <v>275</v>
      </c>
    </row>
    <row r="3499" spans="1:33" x14ac:dyDescent="0.2">
      <c r="A3499" s="2">
        <f t="shared" si="1355"/>
        <v>78.480000019073486</v>
      </c>
      <c r="B3499">
        <v>3.4945180416100001</v>
      </c>
      <c r="C3499" s="2">
        <f t="shared" si="1372"/>
        <v>78.354517698287367</v>
      </c>
      <c r="D3499">
        <v>1577147270.5999999</v>
      </c>
      <c r="E3499">
        <v>437</v>
      </c>
      <c r="F3499">
        <v>894</v>
      </c>
      <c r="G3499">
        <v>630</v>
      </c>
      <c r="H3499">
        <v>697</v>
      </c>
      <c r="I3499">
        <v>286</v>
      </c>
      <c r="J3499">
        <f t="shared" si="1351"/>
        <v>588.79999999999995</v>
      </c>
      <c r="K3499">
        <f t="shared" si="1352"/>
        <v>11.199999999999932</v>
      </c>
      <c r="L3499">
        <f t="shared" si="1356"/>
        <v>48.830595499097896</v>
      </c>
      <c r="M3499">
        <f t="shared" si="1357"/>
        <v>2384.4270567965195</v>
      </c>
      <c r="N3499" t="str">
        <f t="shared" si="1353"/>
        <v>TRANSITION</v>
      </c>
      <c r="O3499" s="2" t="str">
        <f t="shared" si="1354"/>
        <v>ONE</v>
      </c>
      <c r="P3499" s="2">
        <f t="shared" si="1364"/>
        <v>286</v>
      </c>
      <c r="Q3499" s="2">
        <f t="shared" si="1365"/>
        <v>297</v>
      </c>
      <c r="R3499" s="2">
        <f t="shared" si="1366"/>
        <v>296</v>
      </c>
      <c r="S3499" s="2">
        <f t="shared" si="1367"/>
        <v>0</v>
      </c>
      <c r="T3499" s="2">
        <f t="shared" si="1368"/>
        <v>0</v>
      </c>
      <c r="U3499" s="2" t="str">
        <f t="shared" si="1358"/>
        <v>RELAX</v>
      </c>
      <c r="V3499" s="2">
        <f t="shared" si="1359"/>
        <v>0</v>
      </c>
      <c r="W3499" s="2">
        <f t="shared" si="1369"/>
        <v>285.05595130519367</v>
      </c>
      <c r="Y3499" s="2">
        <f t="shared" si="1348"/>
        <v>284.90361814359989</v>
      </c>
      <c r="Z3499" s="2">
        <f t="shared" si="1349"/>
        <v>290.08858240150334</v>
      </c>
      <c r="AA3499" s="2">
        <f t="shared" si="1350"/>
        <v>286.9422989132043</v>
      </c>
      <c r="AB3499" s="2" t="str">
        <f t="shared" si="1370"/>
        <v>low</v>
      </c>
      <c r="AC3499" s="2">
        <f t="shared" si="1371"/>
        <v>285.44476104415492</v>
      </c>
      <c r="AD3499" s="2">
        <f t="shared" si="1360"/>
        <v>-3.6007238779876731</v>
      </c>
      <c r="AE3499" s="2">
        <f t="shared" si="1361"/>
        <v>-1102.9139527151378</v>
      </c>
      <c r="AF3499" s="2">
        <f t="shared" si="1362"/>
        <v>250</v>
      </c>
      <c r="AG3499" s="2">
        <f t="shared" si="1363"/>
        <v>300</v>
      </c>
    </row>
    <row r="3500" spans="1:33" x14ac:dyDescent="0.2">
      <c r="A3500" s="2">
        <f t="shared" si="1355"/>
        <v>78.5</v>
      </c>
      <c r="B3500">
        <v>3.5192220211</v>
      </c>
      <c r="C3500" s="2">
        <f t="shared" si="1372"/>
        <v>78.379221677777366</v>
      </c>
      <c r="D3500">
        <v>1577147270.6199999</v>
      </c>
      <c r="E3500">
        <v>438</v>
      </c>
      <c r="F3500">
        <v>895</v>
      </c>
      <c r="G3500">
        <v>629</v>
      </c>
      <c r="H3500">
        <v>697</v>
      </c>
      <c r="I3500">
        <v>287</v>
      </c>
      <c r="J3500">
        <f t="shared" si="1351"/>
        <v>589.20000000000005</v>
      </c>
      <c r="K3500">
        <f t="shared" si="1352"/>
        <v>11.600000000000023</v>
      </c>
      <c r="L3500">
        <f t="shared" si="1356"/>
        <v>40.479308218532019</v>
      </c>
      <c r="M3500">
        <f t="shared" si="1357"/>
        <v>-338.0543318515322</v>
      </c>
      <c r="N3500" t="str">
        <f t="shared" si="1353"/>
        <v>TRANSITION</v>
      </c>
      <c r="O3500" s="2" t="str">
        <f t="shared" si="1354"/>
        <v>RELAX</v>
      </c>
      <c r="P3500" s="2">
        <f t="shared" si="1364"/>
        <v>286</v>
      </c>
      <c r="Q3500" s="2">
        <f t="shared" si="1365"/>
        <v>297</v>
      </c>
      <c r="R3500" s="2">
        <f t="shared" si="1366"/>
        <v>296</v>
      </c>
      <c r="S3500" s="2">
        <f t="shared" si="1367"/>
        <v>0</v>
      </c>
      <c r="T3500" s="2">
        <f t="shared" si="1368"/>
        <v>0</v>
      </c>
      <c r="U3500" s="2" t="str">
        <f t="shared" si="1358"/>
        <v>RELAX</v>
      </c>
      <c r="V3500" s="2">
        <f t="shared" si="1359"/>
        <v>0</v>
      </c>
      <c r="W3500" s="2">
        <f t="shared" si="1369"/>
        <v>285.44476104415492</v>
      </c>
      <c r="Y3500" s="2">
        <f t="shared" si="1348"/>
        <v>285.0118467237109</v>
      </c>
      <c r="Z3500" s="2">
        <f t="shared" si="1349"/>
        <v>290.08858240150334</v>
      </c>
      <c r="AA3500" s="2">
        <f t="shared" si="1350"/>
        <v>286.94036487472408</v>
      </c>
      <c r="AB3500" s="2" t="str">
        <f t="shared" si="1370"/>
        <v>low</v>
      </c>
      <c r="AC3500" s="2">
        <f t="shared" si="1371"/>
        <v>285.35580883532396</v>
      </c>
      <c r="AD3500" s="2">
        <f t="shared" si="1360"/>
        <v>-13.326165073450699</v>
      </c>
      <c r="AE3500" s="2">
        <f t="shared" si="1361"/>
        <v>-393.67913171235637</v>
      </c>
      <c r="AF3500" s="2">
        <f t="shared" si="1362"/>
        <v>250</v>
      </c>
      <c r="AG3500" s="2">
        <f t="shared" si="1363"/>
        <v>275</v>
      </c>
    </row>
    <row r="3501" spans="1:33" x14ac:dyDescent="0.2">
      <c r="A3501" s="2">
        <f t="shared" si="1355"/>
        <v>78.520000219345093</v>
      </c>
      <c r="B3501">
        <v>3.53957009315</v>
      </c>
      <c r="C3501" s="2">
        <f t="shared" si="1372"/>
        <v>78.399569749827364</v>
      </c>
      <c r="D3501">
        <v>1577147270.6400001</v>
      </c>
      <c r="E3501">
        <v>437</v>
      </c>
      <c r="F3501">
        <v>895</v>
      </c>
      <c r="G3501">
        <v>629</v>
      </c>
      <c r="H3501">
        <v>696</v>
      </c>
      <c r="I3501">
        <v>285</v>
      </c>
      <c r="J3501">
        <f t="shared" si="1351"/>
        <v>588.4</v>
      </c>
      <c r="K3501">
        <f t="shared" si="1352"/>
        <v>10.799999999999955</v>
      </c>
      <c r="L3501">
        <f t="shared" si="1356"/>
        <v>-98.289410175348777</v>
      </c>
      <c r="M3501">
        <f t="shared" si="1357"/>
        <v>-6819.7477408618079</v>
      </c>
      <c r="N3501" t="str">
        <f t="shared" si="1353"/>
        <v>TRANSITION</v>
      </c>
      <c r="O3501" s="2" t="str">
        <f t="shared" si="1354"/>
        <v>TRANSITION</v>
      </c>
      <c r="P3501" s="2">
        <f t="shared" si="1364"/>
        <v>286</v>
      </c>
      <c r="Q3501" s="2">
        <f t="shared" si="1365"/>
        <v>297</v>
      </c>
      <c r="R3501" s="2">
        <f t="shared" si="1366"/>
        <v>296</v>
      </c>
      <c r="S3501" s="2">
        <f t="shared" si="1367"/>
        <v>0</v>
      </c>
      <c r="T3501" s="2">
        <f t="shared" si="1368"/>
        <v>0</v>
      </c>
      <c r="U3501" s="2" t="str">
        <f t="shared" si="1358"/>
        <v>RELAX</v>
      </c>
      <c r="V3501" s="2">
        <f t="shared" si="1359"/>
        <v>0</v>
      </c>
      <c r="W3501" s="2">
        <f t="shared" si="1369"/>
        <v>285.35580883532396</v>
      </c>
      <c r="Y3501" s="2">
        <f t="shared" si="1348"/>
        <v>285.08063914603355</v>
      </c>
      <c r="Z3501" s="2">
        <f t="shared" si="1349"/>
        <v>290.08858240150334</v>
      </c>
      <c r="AA3501" s="2">
        <f t="shared" si="1350"/>
        <v>286.94393896717344</v>
      </c>
      <c r="AB3501" s="2" t="str">
        <f t="shared" si="1370"/>
        <v>low</v>
      </c>
      <c r="AC3501" s="2">
        <f t="shared" si="1371"/>
        <v>285.08464706825919</v>
      </c>
      <c r="AD3501" s="2">
        <f t="shared" si="1360"/>
        <v>15.604926983188758</v>
      </c>
      <c r="AE3501" s="2">
        <f t="shared" si="1361"/>
        <v>1421.8099869879052</v>
      </c>
      <c r="AF3501" s="2">
        <f t="shared" si="1362"/>
        <v>250</v>
      </c>
      <c r="AG3501" s="2">
        <f t="shared" si="1363"/>
        <v>275</v>
      </c>
    </row>
    <row r="3502" spans="1:33" x14ac:dyDescent="0.2">
      <c r="A3502" s="2">
        <f t="shared" si="1355"/>
        <v>78.550000190734863</v>
      </c>
      <c r="B3502">
        <v>3.5641181468999998</v>
      </c>
      <c r="C3502" s="2">
        <f t="shared" si="1372"/>
        <v>78.42411780357736</v>
      </c>
      <c r="D3502">
        <v>1577147270.6700001</v>
      </c>
      <c r="E3502">
        <v>437</v>
      </c>
      <c r="F3502">
        <v>894</v>
      </c>
      <c r="G3502">
        <v>629</v>
      </c>
      <c r="H3502">
        <v>696</v>
      </c>
      <c r="I3502">
        <v>284</v>
      </c>
      <c r="J3502">
        <f t="shared" si="1351"/>
        <v>588</v>
      </c>
      <c r="K3502">
        <f t="shared" si="1352"/>
        <v>10.399999999999977</v>
      </c>
      <c r="L3502">
        <f t="shared" si="1356"/>
        <v>-40.736427017152359</v>
      </c>
      <c r="M3502">
        <f t="shared" si="1357"/>
        <v>2344.5028980432671</v>
      </c>
      <c r="N3502" t="str">
        <f t="shared" si="1353"/>
        <v>TRANSITION</v>
      </c>
      <c r="O3502" s="2" t="str">
        <f t="shared" si="1354"/>
        <v>ONE</v>
      </c>
      <c r="P3502" s="2">
        <f t="shared" si="1364"/>
        <v>287</v>
      </c>
      <c r="Q3502" s="2">
        <f t="shared" si="1365"/>
        <v>297</v>
      </c>
      <c r="R3502" s="2">
        <f t="shared" si="1366"/>
        <v>296</v>
      </c>
      <c r="S3502" s="2">
        <f t="shared" si="1367"/>
        <v>0</v>
      </c>
      <c r="T3502" s="2">
        <f t="shared" si="1368"/>
        <v>0</v>
      </c>
      <c r="U3502" s="2" t="str">
        <f t="shared" si="1358"/>
        <v>RELAX</v>
      </c>
      <c r="V3502" s="2">
        <f t="shared" si="1359"/>
        <v>0</v>
      </c>
      <c r="W3502" s="2">
        <f t="shared" si="1369"/>
        <v>285.08464706825919</v>
      </c>
      <c r="Y3502" s="2">
        <f t="shared" si="1348"/>
        <v>285.08144073047868</v>
      </c>
      <c r="Z3502" s="2">
        <f t="shared" si="1349"/>
        <v>290.08858240150334</v>
      </c>
      <c r="AA3502" s="2">
        <f t="shared" si="1350"/>
        <v>286.95077397611647</v>
      </c>
      <c r="AB3502" s="2" t="str">
        <f t="shared" si="1370"/>
        <v>low</v>
      </c>
      <c r="AC3502" s="2">
        <f t="shared" si="1371"/>
        <v>285.46771765460733</v>
      </c>
      <c r="AD3502" s="2">
        <f t="shared" si="1360"/>
        <v>4.3026817074919492</v>
      </c>
      <c r="AE3502" s="2">
        <f t="shared" si="1361"/>
        <v>-460.41308980337806</v>
      </c>
      <c r="AF3502" s="2">
        <f t="shared" si="1362"/>
        <v>250</v>
      </c>
      <c r="AG3502" s="2">
        <f t="shared" si="1363"/>
        <v>300</v>
      </c>
    </row>
    <row r="3503" spans="1:33" x14ac:dyDescent="0.2">
      <c r="A3503" s="2">
        <f t="shared" si="1355"/>
        <v>78.570000171661377</v>
      </c>
      <c r="B3503">
        <v>3.5888600349400002</v>
      </c>
      <c r="C3503" s="2">
        <f t="shared" si="1372"/>
        <v>78.448859691617358</v>
      </c>
      <c r="D3503">
        <v>1577147270.6900001</v>
      </c>
      <c r="E3503">
        <v>438</v>
      </c>
      <c r="F3503">
        <v>895</v>
      </c>
      <c r="G3503">
        <v>629</v>
      </c>
      <c r="H3503">
        <v>697</v>
      </c>
      <c r="I3503">
        <v>287</v>
      </c>
      <c r="J3503">
        <f t="shared" si="1351"/>
        <v>589.20000000000005</v>
      </c>
      <c r="K3503">
        <f t="shared" si="1352"/>
        <v>11.600000000000023</v>
      </c>
      <c r="L3503">
        <f t="shared" si="1356"/>
        <v>121.25186223257845</v>
      </c>
      <c r="M3503">
        <f t="shared" si="1357"/>
        <v>6547.1272437998095</v>
      </c>
      <c r="N3503" t="str">
        <f t="shared" si="1353"/>
        <v>TRANSITION</v>
      </c>
      <c r="O3503" s="2" t="str">
        <f t="shared" si="1354"/>
        <v>TRANSITION</v>
      </c>
      <c r="P3503" s="2">
        <f t="shared" si="1364"/>
        <v>287</v>
      </c>
      <c r="Q3503" s="2">
        <f t="shared" si="1365"/>
        <v>297</v>
      </c>
      <c r="R3503" s="2">
        <f t="shared" si="1366"/>
        <v>296</v>
      </c>
      <c r="S3503" s="2">
        <f t="shared" si="1367"/>
        <v>0</v>
      </c>
      <c r="T3503" s="2">
        <f t="shared" si="1368"/>
        <v>0</v>
      </c>
      <c r="U3503" s="2" t="str">
        <f t="shared" si="1358"/>
        <v>RELAX</v>
      </c>
      <c r="V3503" s="2">
        <f t="shared" si="1359"/>
        <v>0</v>
      </c>
      <c r="W3503" s="2">
        <f t="shared" si="1369"/>
        <v>285.46771765460733</v>
      </c>
      <c r="Y3503" s="2">
        <f t="shared" si="1348"/>
        <v>285.15869611530445</v>
      </c>
      <c r="Z3503" s="2">
        <f t="shared" si="1349"/>
        <v>290.08858240150334</v>
      </c>
      <c r="AA3503" s="2">
        <f t="shared" si="1350"/>
        <v>286.95730731383452</v>
      </c>
      <c r="AB3503" s="2" t="str">
        <f t="shared" si="1370"/>
        <v>low</v>
      </c>
      <c r="AC3503" s="2">
        <f t="shared" si="1371"/>
        <v>285.57417412368585</v>
      </c>
      <c r="AD3503" s="2">
        <f t="shared" si="1360"/>
        <v>-15.501343686236046</v>
      </c>
      <c r="AE3503" s="2">
        <f t="shared" si="1361"/>
        <v>-800.42498623026415</v>
      </c>
      <c r="AF3503" s="2">
        <f t="shared" si="1362"/>
        <v>250</v>
      </c>
      <c r="AG3503" s="2">
        <f t="shared" si="1363"/>
        <v>275</v>
      </c>
    </row>
    <row r="3504" spans="1:33" x14ac:dyDescent="0.2">
      <c r="A3504" s="2">
        <f t="shared" si="1355"/>
        <v>78.590000152587891</v>
      </c>
      <c r="B3504">
        <v>3.6091701984400002</v>
      </c>
      <c r="C3504" s="2">
        <f t="shared" si="1372"/>
        <v>78.469169855117357</v>
      </c>
      <c r="D3504">
        <v>1577147270.71</v>
      </c>
      <c r="E3504">
        <v>436</v>
      </c>
      <c r="F3504">
        <v>895</v>
      </c>
      <c r="G3504">
        <v>629</v>
      </c>
      <c r="H3504">
        <v>696</v>
      </c>
      <c r="I3504">
        <v>286</v>
      </c>
      <c r="J3504">
        <f t="shared" si="1351"/>
        <v>588.4</v>
      </c>
      <c r="K3504">
        <f t="shared" si="1352"/>
        <v>10.799999999999955</v>
      </c>
      <c r="L3504">
        <f t="shared" si="1356"/>
        <v>-49.236432784009757</v>
      </c>
      <c r="M3504">
        <f t="shared" si="1357"/>
        <v>-8394.2354780446713</v>
      </c>
      <c r="N3504" t="str">
        <f t="shared" si="1353"/>
        <v>TRANSITION</v>
      </c>
      <c r="O3504" s="2" t="str">
        <f t="shared" si="1354"/>
        <v>RELAX</v>
      </c>
      <c r="P3504" s="2">
        <f t="shared" si="1364"/>
        <v>287</v>
      </c>
      <c r="Q3504" s="2">
        <f t="shared" si="1365"/>
        <v>297</v>
      </c>
      <c r="R3504" s="2">
        <f t="shared" si="1366"/>
        <v>296</v>
      </c>
      <c r="S3504" s="2">
        <f t="shared" si="1367"/>
        <v>0</v>
      </c>
      <c r="T3504" s="2">
        <f t="shared" si="1368"/>
        <v>0</v>
      </c>
      <c r="U3504" s="2" t="str">
        <f t="shared" si="1358"/>
        <v>RELAX</v>
      </c>
      <c r="V3504" s="2">
        <f t="shared" si="1359"/>
        <v>0</v>
      </c>
      <c r="W3504" s="2">
        <f t="shared" si="1369"/>
        <v>285.57417412368585</v>
      </c>
      <c r="Y3504" s="2">
        <f t="shared" si="1348"/>
        <v>285.24179171698074</v>
      </c>
      <c r="Z3504" s="2">
        <f t="shared" si="1349"/>
        <v>290.08858240150334</v>
      </c>
      <c r="AA3504" s="2">
        <f t="shared" si="1350"/>
        <v>286.96737675390801</v>
      </c>
      <c r="AB3504" s="2" t="str">
        <f t="shared" si="1370"/>
        <v>low</v>
      </c>
      <c r="AC3504" s="2">
        <f t="shared" si="1371"/>
        <v>285.2593392989487</v>
      </c>
      <c r="AD3504" s="2">
        <f t="shared" si="1360"/>
        <v>-10.302623144168853</v>
      </c>
      <c r="AE3504" s="2">
        <f t="shared" si="1361"/>
        <v>255.96645453234211</v>
      </c>
      <c r="AF3504" s="2">
        <f t="shared" si="1362"/>
        <v>250</v>
      </c>
      <c r="AG3504" s="2">
        <f t="shared" si="1363"/>
        <v>275</v>
      </c>
    </row>
    <row r="3505" spans="1:33" x14ac:dyDescent="0.2">
      <c r="A3505" s="2">
        <f t="shared" si="1355"/>
        <v>78.620000123977661</v>
      </c>
      <c r="B3505">
        <v>3.6336171626999998</v>
      </c>
      <c r="C3505" s="2">
        <f t="shared" si="1372"/>
        <v>78.493616819377365</v>
      </c>
      <c r="D3505">
        <v>1577147270.74</v>
      </c>
      <c r="E3505">
        <v>436</v>
      </c>
      <c r="F3505">
        <v>893</v>
      </c>
      <c r="G3505">
        <v>629</v>
      </c>
      <c r="H3505">
        <v>695</v>
      </c>
      <c r="I3505">
        <v>284</v>
      </c>
      <c r="J3505">
        <f t="shared" si="1351"/>
        <v>587.4</v>
      </c>
      <c r="K3505">
        <f t="shared" si="1352"/>
        <v>9.7999999999999545</v>
      </c>
      <c r="L3505">
        <f t="shared" si="1356"/>
        <v>-81.809748594119853</v>
      </c>
      <c r="M3505">
        <f t="shared" si="1357"/>
        <v>-1332.4073886509882</v>
      </c>
      <c r="N3505" t="str">
        <f t="shared" si="1353"/>
        <v>TRANSITION</v>
      </c>
      <c r="O3505" s="2" t="str">
        <f t="shared" si="1354"/>
        <v>TRANSITION</v>
      </c>
      <c r="P3505" s="2">
        <f t="shared" si="1364"/>
        <v>287</v>
      </c>
      <c r="Q3505" s="2">
        <f t="shared" si="1365"/>
        <v>297</v>
      </c>
      <c r="R3505" s="2">
        <f t="shared" si="1366"/>
        <v>296</v>
      </c>
      <c r="S3505" s="2">
        <f t="shared" si="1367"/>
        <v>0</v>
      </c>
      <c r="T3505" s="2">
        <f t="shared" si="1368"/>
        <v>0</v>
      </c>
      <c r="U3505" s="2" t="str">
        <f t="shared" si="1358"/>
        <v>RELAX</v>
      </c>
      <c r="V3505" s="2">
        <f t="shared" si="1359"/>
        <v>0</v>
      </c>
      <c r="W3505" s="2">
        <f t="shared" si="1369"/>
        <v>285.2593392989487</v>
      </c>
      <c r="Y3505" s="2">
        <f t="shared" si="1348"/>
        <v>285.24530123337433</v>
      </c>
      <c r="Z3505" s="2">
        <f t="shared" si="1349"/>
        <v>290.08858240150334</v>
      </c>
      <c r="AA3505" s="2">
        <f t="shared" si="1350"/>
        <v>286.98109750206163</v>
      </c>
      <c r="AB3505" s="2" t="str">
        <f t="shared" si="1370"/>
        <v>low</v>
      </c>
      <c r="AC3505" s="2">
        <f t="shared" si="1371"/>
        <v>285.00747143915896</v>
      </c>
      <c r="AD3505" s="2">
        <f t="shared" si="1360"/>
        <v>9.6450922965912103</v>
      </c>
      <c r="AE3505" s="2">
        <f t="shared" si="1361"/>
        <v>815.95879261781181</v>
      </c>
      <c r="AF3505" s="2">
        <f t="shared" si="1362"/>
        <v>250</v>
      </c>
      <c r="AG3505" s="2">
        <f t="shared" si="1363"/>
        <v>275</v>
      </c>
    </row>
    <row r="3506" spans="1:33" x14ac:dyDescent="0.2">
      <c r="A3506" s="2">
        <f t="shared" si="1355"/>
        <v>78.640000104904175</v>
      </c>
      <c r="B3506">
        <v>3.6541981697099999</v>
      </c>
      <c r="C3506" s="2">
        <f t="shared" si="1372"/>
        <v>78.51419782638736</v>
      </c>
      <c r="D3506">
        <v>1577147270.76</v>
      </c>
      <c r="E3506">
        <v>439</v>
      </c>
      <c r="F3506">
        <v>895</v>
      </c>
      <c r="G3506">
        <v>627</v>
      </c>
      <c r="H3506">
        <v>696</v>
      </c>
      <c r="I3506">
        <v>284</v>
      </c>
      <c r="J3506">
        <f t="shared" si="1351"/>
        <v>588.20000000000005</v>
      </c>
      <c r="K3506">
        <f t="shared" si="1352"/>
        <v>10.600000000000023</v>
      </c>
      <c r="L3506">
        <f t="shared" si="1356"/>
        <v>0</v>
      </c>
      <c r="M3506">
        <f t="shared" si="1357"/>
        <v>3975.011939618375</v>
      </c>
      <c r="N3506" t="str">
        <f t="shared" si="1353"/>
        <v>TRANSITION</v>
      </c>
      <c r="O3506" s="2" t="str">
        <f t="shared" si="1354"/>
        <v>ONE</v>
      </c>
      <c r="P3506" s="2">
        <f t="shared" si="1364"/>
        <v>286</v>
      </c>
      <c r="Q3506" s="2">
        <f t="shared" si="1365"/>
        <v>297</v>
      </c>
      <c r="R3506" s="2">
        <f t="shared" si="1366"/>
        <v>296</v>
      </c>
      <c r="S3506" s="2">
        <f t="shared" si="1367"/>
        <v>0</v>
      </c>
      <c r="T3506" s="2">
        <f t="shared" si="1368"/>
        <v>0</v>
      </c>
      <c r="U3506" s="2" t="str">
        <f t="shared" si="1358"/>
        <v>RELAX</v>
      </c>
      <c r="V3506" s="2">
        <f t="shared" si="1359"/>
        <v>0</v>
      </c>
      <c r="W3506" s="2">
        <f t="shared" si="1369"/>
        <v>285.00747143915896</v>
      </c>
      <c r="Y3506" s="2">
        <f t="shared" ref="Y3506:Y3569" si="1373">IF(AB3506="low", $X$4*W3506+(1-$X$4)*Y3505,Y3505)</f>
        <v>285.19773527453128</v>
      </c>
      <c r="Z3506" s="2">
        <f t="shared" ref="Z3506:Z3569" si="1374">IF(AB3506="high", $X$4*W3506+(1-$X$4)*Z3505,Z3505)</f>
        <v>290.08858240150334</v>
      </c>
      <c r="AA3506" s="2">
        <f t="shared" si="1350"/>
        <v>286.99430768862726</v>
      </c>
      <c r="AB3506" s="2" t="str">
        <f t="shared" si="1370"/>
        <v>low</v>
      </c>
      <c r="AC3506" s="2">
        <f t="shared" si="1371"/>
        <v>285.2059771513272</v>
      </c>
      <c r="AD3506" s="2">
        <f t="shared" si="1360"/>
        <v>14.605209984444935</v>
      </c>
      <c r="AE3506" s="2">
        <f t="shared" si="1361"/>
        <v>241.00461583068579</v>
      </c>
      <c r="AF3506" s="2">
        <f t="shared" si="1362"/>
        <v>250</v>
      </c>
      <c r="AG3506" s="2">
        <f t="shared" si="1363"/>
        <v>275</v>
      </c>
    </row>
    <row r="3507" spans="1:33" x14ac:dyDescent="0.2">
      <c r="A3507" s="2">
        <f t="shared" si="1355"/>
        <v>78.660000085830688</v>
      </c>
      <c r="B3507">
        <v>3.6787650585199998</v>
      </c>
      <c r="C3507" s="2">
        <f t="shared" si="1372"/>
        <v>78.53876471519736</v>
      </c>
      <c r="D3507">
        <v>1577147270.78</v>
      </c>
      <c r="E3507">
        <v>437</v>
      </c>
      <c r="F3507">
        <v>896</v>
      </c>
      <c r="G3507">
        <v>629</v>
      </c>
      <c r="H3507">
        <v>696</v>
      </c>
      <c r="I3507">
        <v>286</v>
      </c>
      <c r="J3507">
        <f t="shared" si="1351"/>
        <v>588.79999999999995</v>
      </c>
      <c r="K3507">
        <f t="shared" si="1352"/>
        <v>11.199999999999932</v>
      </c>
      <c r="L3507">
        <f t="shared" si="1356"/>
        <v>81.410390036279381</v>
      </c>
      <c r="M3507">
        <f t="shared" si="1357"/>
        <v>3313.8258029295685</v>
      </c>
      <c r="N3507" t="str">
        <f t="shared" si="1353"/>
        <v>TRANSITION</v>
      </c>
      <c r="O3507" s="2" t="str">
        <f t="shared" si="1354"/>
        <v>TRANSITION</v>
      </c>
      <c r="P3507" s="2">
        <f t="shared" si="1364"/>
        <v>286</v>
      </c>
      <c r="Q3507" s="2">
        <f t="shared" si="1365"/>
        <v>297</v>
      </c>
      <c r="R3507" s="2">
        <f t="shared" si="1366"/>
        <v>296</v>
      </c>
      <c r="S3507" s="2">
        <f t="shared" si="1367"/>
        <v>0</v>
      </c>
      <c r="T3507" s="2">
        <f t="shared" si="1368"/>
        <v>0</v>
      </c>
      <c r="U3507" s="2" t="str">
        <f t="shared" si="1358"/>
        <v>RELAX</v>
      </c>
      <c r="V3507" s="2">
        <f t="shared" si="1359"/>
        <v>0</v>
      </c>
      <c r="W3507" s="2">
        <f t="shared" si="1369"/>
        <v>285.2059771513272</v>
      </c>
      <c r="Y3507" s="2">
        <f t="shared" si="1373"/>
        <v>285.19938364989048</v>
      </c>
      <c r="Z3507" s="2">
        <f t="shared" si="1374"/>
        <v>290.08858240150334</v>
      </c>
      <c r="AA3507" s="2">
        <f t="shared" ref="AA3507:AA3570" si="1375">IF(AB3507="high",(1-$X$8)*AA3506+$X$8*(Z3506-2),IF(AB3507="low",(1-$X$8)*AA3506+$X$8*(Y3506+2),AA3506))</f>
        <v>287.00447906792249</v>
      </c>
      <c r="AB3507" s="2" t="str">
        <f t="shared" si="1370"/>
        <v>low</v>
      </c>
      <c r="AC3507" s="2">
        <f t="shared" si="1371"/>
        <v>285.56478172106176</v>
      </c>
      <c r="AD3507" s="2">
        <f t="shared" si="1360"/>
        <v>-4.601437874003369</v>
      </c>
      <c r="AE3507" s="2">
        <f t="shared" si="1361"/>
        <v>-781.81034672287319</v>
      </c>
      <c r="AF3507" s="2">
        <f t="shared" si="1362"/>
        <v>250</v>
      </c>
      <c r="AG3507" s="2">
        <f t="shared" si="1363"/>
        <v>300</v>
      </c>
    </row>
    <row r="3508" spans="1:33" x14ac:dyDescent="0.2">
      <c r="A3508" s="2">
        <f t="shared" si="1355"/>
        <v>78.690000057220459</v>
      </c>
      <c r="B3508">
        <v>3.70331311226</v>
      </c>
      <c r="C3508" s="2">
        <f t="shared" si="1372"/>
        <v>78.563312768937365</v>
      </c>
      <c r="D3508">
        <v>1577147270.8099999</v>
      </c>
      <c r="E3508">
        <v>437</v>
      </c>
      <c r="F3508">
        <v>895</v>
      </c>
      <c r="G3508">
        <v>630</v>
      </c>
      <c r="H3508">
        <v>697</v>
      </c>
      <c r="I3508">
        <v>287</v>
      </c>
      <c r="J3508">
        <f t="shared" si="1351"/>
        <v>589.20000000000005</v>
      </c>
      <c r="K3508">
        <f t="shared" si="1352"/>
        <v>11.600000000000023</v>
      </c>
      <c r="L3508">
        <f t="shared" si="1356"/>
        <v>40.736427033746182</v>
      </c>
      <c r="M3508">
        <f t="shared" si="1357"/>
        <v>-1656.9119260259856</v>
      </c>
      <c r="N3508" t="str">
        <f t="shared" si="1353"/>
        <v>TRANSITION</v>
      </c>
      <c r="O3508" s="2" t="str">
        <f t="shared" si="1354"/>
        <v>RELAX</v>
      </c>
      <c r="P3508" s="2">
        <f t="shared" si="1364"/>
        <v>286</v>
      </c>
      <c r="Q3508" s="2">
        <f t="shared" si="1365"/>
        <v>297</v>
      </c>
      <c r="R3508" s="2">
        <f t="shared" si="1366"/>
        <v>296</v>
      </c>
      <c r="S3508" s="2">
        <f t="shared" si="1367"/>
        <v>0</v>
      </c>
      <c r="T3508" s="2">
        <f t="shared" si="1368"/>
        <v>0</v>
      </c>
      <c r="U3508" s="2" t="str">
        <f t="shared" si="1358"/>
        <v>RELAX</v>
      </c>
      <c r="V3508" s="2">
        <f t="shared" si="1359"/>
        <v>0</v>
      </c>
      <c r="W3508" s="2">
        <f t="shared" si="1369"/>
        <v>285.56478172106176</v>
      </c>
      <c r="Y3508" s="2">
        <f t="shared" si="1373"/>
        <v>285.27246326412472</v>
      </c>
      <c r="Z3508" s="2">
        <f t="shared" si="1374"/>
        <v>290.08858240150334</v>
      </c>
      <c r="AA3508" s="2">
        <f t="shared" si="1375"/>
        <v>287.01422429702086</v>
      </c>
      <c r="AB3508" s="2" t="str">
        <f t="shared" si="1370"/>
        <v>low</v>
      </c>
      <c r="AC3508" s="2">
        <f t="shared" si="1371"/>
        <v>285.45182537684946</v>
      </c>
      <c r="AD3508" s="2">
        <f t="shared" si="1360"/>
        <v>-4.405502507084992</v>
      </c>
      <c r="AE3508" s="2">
        <f t="shared" si="1361"/>
        <v>7.98170677780075</v>
      </c>
      <c r="AF3508" s="2">
        <f t="shared" si="1362"/>
        <v>250</v>
      </c>
      <c r="AG3508" s="2">
        <f t="shared" si="1363"/>
        <v>250</v>
      </c>
    </row>
    <row r="3509" spans="1:33" x14ac:dyDescent="0.2">
      <c r="A3509" s="2">
        <f t="shared" si="1355"/>
        <v>78.710000038146973</v>
      </c>
      <c r="B3509">
        <v>3.7238249778700001</v>
      </c>
      <c r="C3509" s="2">
        <f t="shared" si="1372"/>
        <v>78.583824634547355</v>
      </c>
      <c r="D3509">
        <v>1577147270.8299999</v>
      </c>
      <c r="E3509">
        <v>437</v>
      </c>
      <c r="F3509">
        <v>895</v>
      </c>
      <c r="G3509">
        <v>628</v>
      </c>
      <c r="H3509">
        <v>697</v>
      </c>
      <c r="I3509">
        <v>285</v>
      </c>
      <c r="J3509">
        <f t="shared" si="1351"/>
        <v>588.4</v>
      </c>
      <c r="K3509">
        <f t="shared" si="1352"/>
        <v>10.799999999999955</v>
      </c>
      <c r="L3509">
        <f t="shared" si="1356"/>
        <v>-97.504538983764988</v>
      </c>
      <c r="M3509">
        <f t="shared" si="1357"/>
        <v>-6739.5608301038737</v>
      </c>
      <c r="N3509" t="str">
        <f t="shared" si="1353"/>
        <v>TRANSITION</v>
      </c>
      <c r="O3509" s="2" t="str">
        <f t="shared" si="1354"/>
        <v>TRANSITION</v>
      </c>
      <c r="P3509" s="2">
        <f t="shared" si="1364"/>
        <v>286</v>
      </c>
      <c r="Q3509" s="2">
        <f t="shared" si="1365"/>
        <v>297</v>
      </c>
      <c r="R3509" s="2">
        <f t="shared" si="1366"/>
        <v>296</v>
      </c>
      <c r="S3509" s="2">
        <f t="shared" si="1367"/>
        <v>0</v>
      </c>
      <c r="T3509" s="2">
        <f t="shared" si="1368"/>
        <v>0</v>
      </c>
      <c r="U3509" s="2" t="str">
        <f t="shared" si="1358"/>
        <v>RELAX</v>
      </c>
      <c r="V3509" s="2">
        <f t="shared" si="1359"/>
        <v>0</v>
      </c>
      <c r="W3509" s="2">
        <f t="shared" si="1369"/>
        <v>285.45182537684946</v>
      </c>
      <c r="Y3509" s="2">
        <f t="shared" si="1373"/>
        <v>285.30833568666969</v>
      </c>
      <c r="Z3509" s="2">
        <f t="shared" si="1374"/>
        <v>290.08858240150334</v>
      </c>
      <c r="AA3509" s="2">
        <f t="shared" si="1375"/>
        <v>287.02713624537603</v>
      </c>
      <c r="AB3509" s="2" t="str">
        <f t="shared" si="1370"/>
        <v>low</v>
      </c>
      <c r="AC3509" s="2">
        <f t="shared" si="1371"/>
        <v>285.36146030147961</v>
      </c>
      <c r="AD3509" s="2">
        <f t="shared" si="1360"/>
        <v>5.2108675830900175</v>
      </c>
      <c r="AE3509" s="2">
        <f t="shared" si="1361"/>
        <v>468.81986616989047</v>
      </c>
      <c r="AF3509" s="2">
        <f t="shared" si="1362"/>
        <v>250</v>
      </c>
      <c r="AG3509" s="2">
        <f t="shared" si="1363"/>
        <v>275</v>
      </c>
    </row>
    <row r="3510" spans="1:33" x14ac:dyDescent="0.2">
      <c r="A3510" s="2">
        <f t="shared" si="1355"/>
        <v>78.730000019073486</v>
      </c>
      <c r="B3510">
        <v>3.74833297729</v>
      </c>
      <c r="C3510" s="2">
        <f t="shared" si="1372"/>
        <v>78.608332633967365</v>
      </c>
      <c r="D3510">
        <v>1577147270.8499999</v>
      </c>
      <c r="E3510">
        <v>436</v>
      </c>
      <c r="F3510">
        <v>896</v>
      </c>
      <c r="G3510">
        <v>629</v>
      </c>
      <c r="H3510">
        <v>695</v>
      </c>
      <c r="I3510">
        <v>285</v>
      </c>
      <c r="J3510">
        <f t="shared" si="1351"/>
        <v>588.20000000000005</v>
      </c>
      <c r="K3510">
        <f t="shared" si="1352"/>
        <v>10.600000000000023</v>
      </c>
      <c r="L3510">
        <f t="shared" si="1356"/>
        <v>0</v>
      </c>
      <c r="M3510">
        <f t="shared" si="1357"/>
        <v>3978.4781006725389</v>
      </c>
      <c r="N3510" t="str">
        <f t="shared" si="1353"/>
        <v>TRANSITION</v>
      </c>
      <c r="O3510" s="2" t="str">
        <f t="shared" si="1354"/>
        <v>ONE</v>
      </c>
      <c r="P3510" s="2">
        <f t="shared" si="1364"/>
        <v>286</v>
      </c>
      <c r="Q3510" s="2">
        <f t="shared" si="1365"/>
        <v>297</v>
      </c>
      <c r="R3510" s="2">
        <f t="shared" si="1366"/>
        <v>296</v>
      </c>
      <c r="S3510" s="2">
        <f t="shared" si="1367"/>
        <v>0</v>
      </c>
      <c r="T3510" s="2">
        <f t="shared" si="1368"/>
        <v>0</v>
      </c>
      <c r="U3510" s="2" t="str">
        <f t="shared" si="1358"/>
        <v>RELAX</v>
      </c>
      <c r="V3510" s="2">
        <f t="shared" si="1359"/>
        <v>0</v>
      </c>
      <c r="W3510" s="2">
        <f t="shared" si="1369"/>
        <v>285.36146030147961</v>
      </c>
      <c r="Y3510" s="2">
        <f t="shared" si="1373"/>
        <v>285.31896060963169</v>
      </c>
      <c r="Z3510" s="2">
        <f t="shared" si="1374"/>
        <v>290.08858240150334</v>
      </c>
      <c r="AA3510" s="2">
        <f t="shared" si="1375"/>
        <v>287.0411962174407</v>
      </c>
      <c r="AB3510" s="2" t="str">
        <f t="shared" si="1370"/>
        <v>low</v>
      </c>
      <c r="AC3510" s="2">
        <f t="shared" si="1371"/>
        <v>285.48916824118368</v>
      </c>
      <c r="AD3510" s="2">
        <f t="shared" si="1360"/>
        <v>-4.7073460452623417</v>
      </c>
      <c r="AE3510" s="2">
        <f t="shared" si="1361"/>
        <v>-404.69291101168096</v>
      </c>
      <c r="AF3510" s="2">
        <f t="shared" si="1362"/>
        <v>250</v>
      </c>
      <c r="AG3510" s="2">
        <f t="shared" si="1363"/>
        <v>300</v>
      </c>
    </row>
    <row r="3511" spans="1:33" x14ac:dyDescent="0.2">
      <c r="A3511" s="2">
        <f t="shared" si="1355"/>
        <v>78.75</v>
      </c>
      <c r="B3511">
        <v>3.7691161632500001</v>
      </c>
      <c r="C3511" s="2">
        <f t="shared" si="1372"/>
        <v>78.629115819927364</v>
      </c>
      <c r="D3511">
        <v>1577147270.8699999</v>
      </c>
      <c r="E3511">
        <v>438</v>
      </c>
      <c r="F3511">
        <v>894</v>
      </c>
      <c r="G3511">
        <v>630</v>
      </c>
      <c r="H3511">
        <v>697</v>
      </c>
      <c r="I3511">
        <v>286</v>
      </c>
      <c r="J3511">
        <f t="shared" si="1351"/>
        <v>589</v>
      </c>
      <c r="K3511">
        <f t="shared" si="1352"/>
        <v>11.399999999999977</v>
      </c>
      <c r="L3511">
        <f t="shared" si="1356"/>
        <v>48.115818331444935</v>
      </c>
      <c r="M3511">
        <f t="shared" si="1357"/>
        <v>2315.1319737046124</v>
      </c>
      <c r="N3511" t="str">
        <f t="shared" si="1353"/>
        <v>TRANSITION</v>
      </c>
      <c r="O3511" s="2" t="str">
        <f t="shared" si="1354"/>
        <v>ONE</v>
      </c>
      <c r="P3511" s="2">
        <f t="shared" si="1364"/>
        <v>286</v>
      </c>
      <c r="Q3511" s="2">
        <f t="shared" si="1365"/>
        <v>297</v>
      </c>
      <c r="R3511" s="2">
        <f t="shared" si="1366"/>
        <v>296</v>
      </c>
      <c r="S3511" s="2">
        <f t="shared" si="1367"/>
        <v>0</v>
      </c>
      <c r="T3511" s="2">
        <f t="shared" si="1368"/>
        <v>0</v>
      </c>
      <c r="U3511" s="2" t="str">
        <f t="shared" si="1358"/>
        <v>RELAX</v>
      </c>
      <c r="V3511" s="2">
        <f t="shared" si="1359"/>
        <v>0</v>
      </c>
      <c r="W3511" s="2">
        <f t="shared" si="1369"/>
        <v>285.48916824118368</v>
      </c>
      <c r="Y3511" s="2">
        <f t="shared" si="1373"/>
        <v>285.35300213594212</v>
      </c>
      <c r="Z3511" s="2">
        <f t="shared" si="1374"/>
        <v>290.08858240150334</v>
      </c>
      <c r="AA3511" s="2">
        <f t="shared" si="1375"/>
        <v>287.05508443705025</v>
      </c>
      <c r="AB3511" s="2" t="str">
        <f t="shared" si="1370"/>
        <v>low</v>
      </c>
      <c r="AC3511" s="2">
        <f t="shared" si="1371"/>
        <v>285.39133459294692</v>
      </c>
      <c r="AD3511" s="2">
        <f t="shared" si="1360"/>
        <v>-11.425484076103766</v>
      </c>
      <c r="AE3511" s="2">
        <f t="shared" si="1361"/>
        <v>-323.24870901753718</v>
      </c>
      <c r="AF3511" s="2">
        <f t="shared" si="1362"/>
        <v>250</v>
      </c>
      <c r="AG3511" s="2">
        <f t="shared" si="1363"/>
        <v>275</v>
      </c>
    </row>
    <row r="3512" spans="1:33" x14ac:dyDescent="0.2">
      <c r="A3512" s="2">
        <f t="shared" si="1355"/>
        <v>78.78000020980835</v>
      </c>
      <c r="B3512">
        <v>3.7934710979499999</v>
      </c>
      <c r="C3512" s="2">
        <f t="shared" si="1372"/>
        <v>78.653470754627364</v>
      </c>
      <c r="D3512">
        <v>1577147270.9000001</v>
      </c>
      <c r="E3512">
        <v>437</v>
      </c>
      <c r="F3512">
        <v>894</v>
      </c>
      <c r="G3512">
        <v>629</v>
      </c>
      <c r="H3512">
        <v>697</v>
      </c>
      <c r="I3512">
        <v>285</v>
      </c>
      <c r="J3512">
        <f t="shared" si="1351"/>
        <v>588.4</v>
      </c>
      <c r="K3512">
        <f t="shared" si="1352"/>
        <v>10.799999999999955</v>
      </c>
      <c r="L3512">
        <f t="shared" si="1356"/>
        <v>-41.059440820426708</v>
      </c>
      <c r="M3512">
        <f t="shared" si="1357"/>
        <v>-3661.4862757924893</v>
      </c>
      <c r="N3512" t="str">
        <f t="shared" si="1353"/>
        <v>TRANSITION</v>
      </c>
      <c r="O3512" s="2" t="str">
        <f t="shared" si="1354"/>
        <v>RELAX</v>
      </c>
      <c r="P3512" s="2">
        <f t="shared" si="1364"/>
        <v>286</v>
      </c>
      <c r="Q3512" s="2">
        <f t="shared" si="1365"/>
        <v>297</v>
      </c>
      <c r="R3512" s="2">
        <f t="shared" si="1366"/>
        <v>296</v>
      </c>
      <c r="S3512" s="2">
        <f t="shared" si="1367"/>
        <v>0</v>
      </c>
      <c r="T3512" s="2">
        <f t="shared" si="1368"/>
        <v>0</v>
      </c>
      <c r="U3512" s="2" t="str">
        <f t="shared" si="1358"/>
        <v>RELAX</v>
      </c>
      <c r="V3512" s="2">
        <f t="shared" si="1359"/>
        <v>0</v>
      </c>
      <c r="W3512" s="2">
        <f t="shared" si="1369"/>
        <v>285.39133459294692</v>
      </c>
      <c r="Y3512" s="2">
        <f t="shared" si="1373"/>
        <v>285.3606686273431</v>
      </c>
      <c r="Z3512" s="2">
        <f t="shared" si="1374"/>
        <v>290.08858240150334</v>
      </c>
      <c r="AA3512" s="2">
        <f t="shared" si="1375"/>
        <v>287.06998032199482</v>
      </c>
      <c r="AB3512" s="2" t="str">
        <f t="shared" si="1370"/>
        <v>low</v>
      </c>
      <c r="AC3512" s="2">
        <f t="shared" si="1371"/>
        <v>285.11306767435752</v>
      </c>
      <c r="AD3512" s="2">
        <f t="shared" si="1360"/>
        <v>0</v>
      </c>
      <c r="AE3512" s="2">
        <f t="shared" si="1361"/>
        <v>469.1239872675103</v>
      </c>
      <c r="AF3512" s="2">
        <f t="shared" si="1362"/>
        <v>250</v>
      </c>
      <c r="AG3512" s="2">
        <f t="shared" si="1363"/>
        <v>250</v>
      </c>
    </row>
    <row r="3513" spans="1:33" x14ac:dyDescent="0.2">
      <c r="A3513" s="2">
        <f t="shared" si="1355"/>
        <v>78.800000190734863</v>
      </c>
      <c r="B3513">
        <v>3.8179249763500001</v>
      </c>
      <c r="C3513" s="2">
        <f t="shared" si="1372"/>
        <v>78.677924633027359</v>
      </c>
      <c r="D3513">
        <v>1577147270.9200001</v>
      </c>
      <c r="E3513">
        <v>436</v>
      </c>
      <c r="F3513">
        <v>895</v>
      </c>
      <c r="G3513">
        <v>629</v>
      </c>
      <c r="H3513">
        <v>695</v>
      </c>
      <c r="I3513">
        <v>284</v>
      </c>
      <c r="J3513">
        <f t="shared" si="1351"/>
        <v>587.79999999999995</v>
      </c>
      <c r="K3513">
        <f t="shared" si="1352"/>
        <v>10.199999999999932</v>
      </c>
      <c r="L3513">
        <f t="shared" si="1356"/>
        <v>-40.893308768558967</v>
      </c>
      <c r="M3513">
        <f t="shared" si="1357"/>
        <v>6.7936892933818021</v>
      </c>
      <c r="N3513" t="str">
        <f t="shared" si="1353"/>
        <v>TRANSITION</v>
      </c>
      <c r="O3513" s="2" t="str">
        <f t="shared" si="1354"/>
        <v>ONE</v>
      </c>
      <c r="P3513" s="2">
        <f t="shared" si="1364"/>
        <v>286</v>
      </c>
      <c r="Q3513" s="2">
        <f t="shared" si="1365"/>
        <v>297</v>
      </c>
      <c r="R3513" s="2">
        <f t="shared" si="1366"/>
        <v>296</v>
      </c>
      <c r="S3513" s="2">
        <f t="shared" si="1367"/>
        <v>0</v>
      </c>
      <c r="T3513" s="2">
        <f t="shared" si="1368"/>
        <v>0</v>
      </c>
      <c r="U3513" s="2" t="str">
        <f t="shared" si="1358"/>
        <v>RELAX</v>
      </c>
      <c r="V3513" s="2">
        <f t="shared" si="1359"/>
        <v>0</v>
      </c>
      <c r="W3513" s="2">
        <f t="shared" si="1369"/>
        <v>285.11306767435752</v>
      </c>
      <c r="Y3513" s="2">
        <f t="shared" si="1373"/>
        <v>285.31114843674601</v>
      </c>
      <c r="Z3513" s="2">
        <f t="shared" si="1374"/>
        <v>290.08858240150334</v>
      </c>
      <c r="AA3513" s="2">
        <f t="shared" si="1375"/>
        <v>287.08451473726223</v>
      </c>
      <c r="AB3513" s="2" t="str">
        <f t="shared" si="1370"/>
        <v>low</v>
      </c>
      <c r="AC3513" s="2">
        <f t="shared" si="1371"/>
        <v>285.11306767435752</v>
      </c>
      <c r="AD3513" s="2">
        <f t="shared" si="1360"/>
        <v>0</v>
      </c>
      <c r="AE3513" s="2">
        <f t="shared" si="1361"/>
        <v>0</v>
      </c>
      <c r="AF3513" s="2">
        <f t="shared" si="1362"/>
        <v>250</v>
      </c>
      <c r="AG3513" s="2">
        <f t="shared" si="1363"/>
        <v>100</v>
      </c>
    </row>
    <row r="3514" spans="1:33" x14ac:dyDescent="0.2">
      <c r="A3514" s="2">
        <f t="shared" si="1355"/>
        <v>78.820000171661377</v>
      </c>
      <c r="B3514">
        <v>3.8386731147800002</v>
      </c>
      <c r="C3514" s="2">
        <f t="shared" si="1372"/>
        <v>78.698672771457353</v>
      </c>
      <c r="D3514">
        <v>1577147270.9400001</v>
      </c>
      <c r="E3514">
        <v>437</v>
      </c>
      <c r="F3514">
        <v>895</v>
      </c>
      <c r="G3514">
        <v>630</v>
      </c>
      <c r="H3514">
        <v>696</v>
      </c>
      <c r="I3514">
        <v>285</v>
      </c>
      <c r="J3514">
        <f t="shared" si="1351"/>
        <v>588.6</v>
      </c>
      <c r="K3514">
        <f t="shared" si="1352"/>
        <v>11</v>
      </c>
      <c r="L3514">
        <f t="shared" si="1356"/>
        <v>48.197095048974681</v>
      </c>
      <c r="M3514">
        <f t="shared" si="1357"/>
        <v>4293.8986607452061</v>
      </c>
      <c r="N3514" t="str">
        <f t="shared" si="1353"/>
        <v>TRANSITION</v>
      </c>
      <c r="O3514" s="2" t="str">
        <f t="shared" si="1354"/>
        <v>ONE</v>
      </c>
      <c r="P3514" s="2">
        <f t="shared" si="1364"/>
        <v>286</v>
      </c>
      <c r="Q3514" s="2">
        <f t="shared" si="1365"/>
        <v>297</v>
      </c>
      <c r="R3514" s="2">
        <f t="shared" si="1366"/>
        <v>296</v>
      </c>
      <c r="S3514" s="2">
        <f t="shared" si="1367"/>
        <v>0</v>
      </c>
      <c r="T3514" s="2">
        <f t="shared" si="1368"/>
        <v>0</v>
      </c>
      <c r="U3514" s="2" t="str">
        <f t="shared" si="1358"/>
        <v>RELAX</v>
      </c>
      <c r="V3514" s="2">
        <f t="shared" si="1359"/>
        <v>0</v>
      </c>
      <c r="W3514" s="2">
        <f t="shared" si="1369"/>
        <v>285.09045413948604</v>
      </c>
      <c r="Y3514" s="2">
        <f t="shared" si="1373"/>
        <v>285.267009577294</v>
      </c>
      <c r="Z3514" s="2">
        <f t="shared" si="1374"/>
        <v>290.08858240150334</v>
      </c>
      <c r="AA3514" s="2">
        <f t="shared" si="1375"/>
        <v>287.09584642223643</v>
      </c>
      <c r="AB3514" s="2" t="str">
        <f t="shared" si="1370"/>
        <v>low</v>
      </c>
      <c r="AC3514" s="2">
        <f t="shared" si="1371"/>
        <v>285.11306767435752</v>
      </c>
      <c r="AD3514" s="2">
        <f t="shared" si="1360"/>
        <v>14.074468498268606</v>
      </c>
      <c r="AE3514" s="2">
        <f t="shared" si="1361"/>
        <v>678.34849597485197</v>
      </c>
      <c r="AF3514" s="2">
        <f t="shared" si="1362"/>
        <v>250</v>
      </c>
      <c r="AG3514" s="2">
        <f t="shared" si="1363"/>
        <v>275</v>
      </c>
    </row>
    <row r="3515" spans="1:33" x14ac:dyDescent="0.2">
      <c r="A3515" s="2">
        <f t="shared" si="1355"/>
        <v>78.850000143051147</v>
      </c>
      <c r="B3515">
        <v>3.86317300797</v>
      </c>
      <c r="C3515" s="2">
        <f t="shared" si="1372"/>
        <v>78.723172664647365</v>
      </c>
      <c r="D3515">
        <v>1577147270.97</v>
      </c>
      <c r="E3515">
        <v>437</v>
      </c>
      <c r="F3515">
        <v>894</v>
      </c>
      <c r="G3515">
        <v>629</v>
      </c>
      <c r="H3515">
        <v>697</v>
      </c>
      <c r="I3515">
        <v>285</v>
      </c>
      <c r="J3515">
        <f t="shared" si="1351"/>
        <v>588.4</v>
      </c>
      <c r="K3515">
        <f t="shared" si="1352"/>
        <v>10.799999999999955</v>
      </c>
      <c r="L3515">
        <f t="shared" si="1356"/>
        <v>0</v>
      </c>
      <c r="M3515">
        <f t="shared" si="1357"/>
        <v>-1967.2369456960516</v>
      </c>
      <c r="N3515" t="str">
        <f t="shared" si="1353"/>
        <v>TRANSITION</v>
      </c>
      <c r="O3515" s="2" t="str">
        <f t="shared" si="1354"/>
        <v>RELAX</v>
      </c>
      <c r="P3515" s="2">
        <f t="shared" si="1364"/>
        <v>287</v>
      </c>
      <c r="Q3515" s="2">
        <f t="shared" si="1365"/>
        <v>297</v>
      </c>
      <c r="R3515" s="2">
        <f t="shared" si="1366"/>
        <v>296</v>
      </c>
      <c r="S3515" s="2">
        <f t="shared" si="1367"/>
        <v>0</v>
      </c>
      <c r="T3515" s="2">
        <f t="shared" si="1368"/>
        <v>0</v>
      </c>
      <c r="U3515" s="2" t="str">
        <f t="shared" si="1358"/>
        <v>RELAX</v>
      </c>
      <c r="V3515" s="2">
        <f t="shared" si="1359"/>
        <v>0</v>
      </c>
      <c r="W3515" s="2">
        <f t="shared" si="1369"/>
        <v>285.07236331158884</v>
      </c>
      <c r="Y3515" s="2">
        <f t="shared" si="1373"/>
        <v>285.22808032415298</v>
      </c>
      <c r="Z3515" s="2">
        <f t="shared" si="1374"/>
        <v>290.08858240150334</v>
      </c>
      <c r="AA3515" s="2">
        <f t="shared" si="1375"/>
        <v>287.10440457998925</v>
      </c>
      <c r="AB3515" s="2" t="str">
        <f t="shared" si="1370"/>
        <v>low</v>
      </c>
      <c r="AC3515" s="2">
        <f t="shared" si="1371"/>
        <v>285.45789064927112</v>
      </c>
      <c r="AD3515" s="2">
        <f t="shared" si="1360"/>
        <v>-23.943007135140075</v>
      </c>
      <c r="AE3515" s="2">
        <f t="shared" si="1361"/>
        <v>-1551.7404642778774</v>
      </c>
      <c r="AF3515" s="2">
        <f t="shared" si="1362"/>
        <v>250</v>
      </c>
      <c r="AG3515" s="2">
        <f t="shared" si="1363"/>
        <v>275</v>
      </c>
    </row>
    <row r="3516" spans="1:33" x14ac:dyDescent="0.2">
      <c r="A3516" s="2">
        <f t="shared" si="1355"/>
        <v>78.870000123977661</v>
      </c>
      <c r="B3516">
        <v>3.8837041854900001</v>
      </c>
      <c r="C3516" s="2">
        <f t="shared" si="1372"/>
        <v>78.743703842167363</v>
      </c>
      <c r="D3516">
        <v>1577147270.99</v>
      </c>
      <c r="E3516">
        <v>437</v>
      </c>
      <c r="F3516">
        <v>893</v>
      </c>
      <c r="G3516">
        <v>629</v>
      </c>
      <c r="H3516">
        <v>695</v>
      </c>
      <c r="I3516">
        <v>287</v>
      </c>
      <c r="J3516">
        <f t="shared" si="1351"/>
        <v>588.20000000000005</v>
      </c>
      <c r="K3516">
        <f t="shared" si="1352"/>
        <v>10.600000000000023</v>
      </c>
      <c r="L3516">
        <f t="shared" si="1356"/>
        <v>97.41282486363643</v>
      </c>
      <c r="M3516">
        <f t="shared" si="1357"/>
        <v>4744.629223956752</v>
      </c>
      <c r="N3516" t="str">
        <f t="shared" si="1353"/>
        <v>TRANSITION</v>
      </c>
      <c r="O3516" s="2" t="str">
        <f t="shared" si="1354"/>
        <v>TRANSITION</v>
      </c>
      <c r="P3516" s="2">
        <f t="shared" si="1364"/>
        <v>287</v>
      </c>
      <c r="Q3516" s="2">
        <f t="shared" si="1365"/>
        <v>297</v>
      </c>
      <c r="R3516" s="2">
        <f t="shared" si="1366"/>
        <v>296</v>
      </c>
      <c r="S3516" s="2">
        <f t="shared" si="1367"/>
        <v>0</v>
      </c>
      <c r="T3516" s="2">
        <f t="shared" si="1368"/>
        <v>0</v>
      </c>
      <c r="U3516" s="2" t="str">
        <f t="shared" si="1358"/>
        <v>RELAX</v>
      </c>
      <c r="V3516" s="2">
        <f t="shared" si="1359"/>
        <v>0</v>
      </c>
      <c r="W3516" s="2">
        <f t="shared" si="1369"/>
        <v>285.45789064927112</v>
      </c>
      <c r="Y3516" s="2">
        <f t="shared" si="1373"/>
        <v>285.2740423891766</v>
      </c>
      <c r="Z3516" s="2">
        <f t="shared" si="1374"/>
        <v>290.08858240150334</v>
      </c>
      <c r="AA3516" s="2">
        <f t="shared" si="1375"/>
        <v>287.11058836719741</v>
      </c>
      <c r="AB3516" s="2" t="str">
        <f t="shared" si="1370"/>
        <v>low</v>
      </c>
      <c r="AC3516" s="2">
        <f t="shared" si="1371"/>
        <v>284.96631251941693</v>
      </c>
      <c r="AD3516" s="2">
        <f t="shared" si="1360"/>
        <v>0</v>
      </c>
      <c r="AE3516" s="2">
        <f t="shared" si="1361"/>
        <v>1166.1779803820987</v>
      </c>
      <c r="AF3516" s="2">
        <f t="shared" si="1362"/>
        <v>250</v>
      </c>
      <c r="AG3516" s="2">
        <f t="shared" si="1363"/>
        <v>250</v>
      </c>
    </row>
    <row r="3517" spans="1:33" x14ac:dyDescent="0.2">
      <c r="A3517" s="2">
        <f t="shared" si="1355"/>
        <v>78.890000104904175</v>
      </c>
      <c r="B3517">
        <v>3.9080390930200002</v>
      </c>
      <c r="C3517" s="2">
        <f t="shared" si="1372"/>
        <v>78.768038749697354</v>
      </c>
      <c r="D3517">
        <v>1577147271.01</v>
      </c>
      <c r="E3517">
        <v>437</v>
      </c>
      <c r="F3517">
        <v>894</v>
      </c>
      <c r="G3517">
        <v>629</v>
      </c>
      <c r="H3517">
        <v>696</v>
      </c>
      <c r="I3517">
        <v>283</v>
      </c>
      <c r="J3517">
        <f t="shared" si="1351"/>
        <v>587.79999999999995</v>
      </c>
      <c r="K3517">
        <f t="shared" si="1352"/>
        <v>10.199999999999932</v>
      </c>
      <c r="L3517">
        <f t="shared" si="1356"/>
        <v>-164.37292786376085</v>
      </c>
      <c r="M3517">
        <f t="shared" si="1357"/>
        <v>-10757.622662205202</v>
      </c>
      <c r="N3517" t="str">
        <f t="shared" si="1353"/>
        <v>TRANSITION</v>
      </c>
      <c r="O3517" s="2" t="str">
        <f t="shared" si="1354"/>
        <v>TRANSITION</v>
      </c>
      <c r="P3517" s="2">
        <f t="shared" si="1364"/>
        <v>285</v>
      </c>
      <c r="Q3517" s="2">
        <f t="shared" si="1365"/>
        <v>297</v>
      </c>
      <c r="R3517" s="2">
        <f t="shared" si="1366"/>
        <v>296</v>
      </c>
      <c r="S3517" s="2">
        <f t="shared" si="1367"/>
        <v>0</v>
      </c>
      <c r="T3517" s="2">
        <f t="shared" si="1368"/>
        <v>0</v>
      </c>
      <c r="U3517" s="2" t="str">
        <f t="shared" si="1358"/>
        <v>RELAX</v>
      </c>
      <c r="V3517" s="2">
        <f t="shared" si="1359"/>
        <v>0</v>
      </c>
      <c r="W3517" s="2">
        <f t="shared" si="1369"/>
        <v>284.96631251941693</v>
      </c>
      <c r="Y3517" s="2">
        <f t="shared" si="1373"/>
        <v>285.21249641522468</v>
      </c>
      <c r="Z3517" s="2">
        <f t="shared" si="1374"/>
        <v>290.08858240150334</v>
      </c>
      <c r="AA3517" s="2">
        <f t="shared" si="1375"/>
        <v>287.11876106829635</v>
      </c>
      <c r="AB3517" s="2" t="str">
        <f t="shared" si="1370"/>
        <v>low</v>
      </c>
      <c r="AC3517" s="2">
        <f t="shared" si="1371"/>
        <v>284.96631251941693</v>
      </c>
      <c r="AD3517" s="2">
        <f t="shared" si="1360"/>
        <v>24.94194306392798</v>
      </c>
      <c r="AE3517" s="2">
        <f t="shared" si="1361"/>
        <v>1024.945052007266</v>
      </c>
      <c r="AF3517" s="2">
        <f t="shared" si="1362"/>
        <v>250</v>
      </c>
      <c r="AG3517" s="2">
        <f t="shared" si="1363"/>
        <v>275</v>
      </c>
    </row>
    <row r="3518" spans="1:33" x14ac:dyDescent="0.2">
      <c r="A3518" s="2">
        <f t="shared" si="1355"/>
        <v>78.920000076293945</v>
      </c>
      <c r="B3518">
        <v>3.9325811862900002</v>
      </c>
      <c r="C3518" s="2">
        <f t="shared" si="1372"/>
        <v>78.792580842967354</v>
      </c>
      <c r="D3518">
        <v>1577147271.04</v>
      </c>
      <c r="E3518">
        <v>437</v>
      </c>
      <c r="F3518">
        <v>894</v>
      </c>
      <c r="G3518">
        <v>629</v>
      </c>
      <c r="H3518">
        <v>696</v>
      </c>
      <c r="I3518">
        <v>285</v>
      </c>
      <c r="J3518">
        <f t="shared" si="1351"/>
        <v>588.20000000000005</v>
      </c>
      <c r="K3518">
        <f t="shared" si="1352"/>
        <v>10.600000000000023</v>
      </c>
      <c r="L3518">
        <f t="shared" si="1356"/>
        <v>81.492641153180628</v>
      </c>
      <c r="M3518">
        <f t="shared" si="1357"/>
        <v>10018.117293910089</v>
      </c>
      <c r="N3518" t="str">
        <f t="shared" si="1353"/>
        <v>TRANSITION</v>
      </c>
      <c r="O3518" s="2" t="str">
        <f t="shared" si="1354"/>
        <v>TRANSITION</v>
      </c>
      <c r="P3518" s="2">
        <f t="shared" si="1364"/>
        <v>288</v>
      </c>
      <c r="Q3518" s="2">
        <f t="shared" si="1365"/>
        <v>297</v>
      </c>
      <c r="R3518" s="2">
        <f t="shared" si="1366"/>
        <v>296</v>
      </c>
      <c r="S3518" s="2">
        <f t="shared" si="1367"/>
        <v>0</v>
      </c>
      <c r="T3518" s="2">
        <f t="shared" si="1368"/>
        <v>0</v>
      </c>
      <c r="U3518" s="2" t="str">
        <f t="shared" si="1358"/>
        <v>RELAX</v>
      </c>
      <c r="V3518" s="2">
        <f t="shared" si="1359"/>
        <v>0</v>
      </c>
      <c r="W3518" s="2">
        <f t="shared" si="1369"/>
        <v>284.97305001553354</v>
      </c>
      <c r="Y3518" s="2">
        <f t="shared" si="1373"/>
        <v>285.16460713528647</v>
      </c>
      <c r="Z3518" s="2">
        <f t="shared" si="1374"/>
        <v>290.08858240150334</v>
      </c>
      <c r="AA3518" s="2">
        <f t="shared" si="1375"/>
        <v>287.12344783564276</v>
      </c>
      <c r="AB3518" s="2" t="str">
        <f t="shared" si="1370"/>
        <v>low</v>
      </c>
      <c r="AC3518" s="2">
        <f t="shared" si="1371"/>
        <v>285.57844001242688</v>
      </c>
      <c r="AD3518" s="2">
        <f t="shared" si="1360"/>
        <v>-5.6112895385707171</v>
      </c>
      <c r="AE3518" s="2">
        <f t="shared" si="1361"/>
        <v>-1244.9318102725426</v>
      </c>
      <c r="AF3518" s="2">
        <f t="shared" si="1362"/>
        <v>250</v>
      </c>
      <c r="AG3518" s="2">
        <f t="shared" si="1363"/>
        <v>275</v>
      </c>
    </row>
    <row r="3519" spans="1:33" x14ac:dyDescent="0.2">
      <c r="A3519" s="2">
        <f t="shared" si="1355"/>
        <v>78.940000057220459</v>
      </c>
      <c r="B3519">
        <v>3.9531981945000001</v>
      </c>
      <c r="C3519" s="2">
        <f t="shared" si="1372"/>
        <v>78.813197851177364</v>
      </c>
      <c r="D3519">
        <v>1577147271.0599999</v>
      </c>
      <c r="E3519">
        <v>438</v>
      </c>
      <c r="F3519">
        <v>895</v>
      </c>
      <c r="G3519">
        <v>630</v>
      </c>
      <c r="H3519">
        <v>696</v>
      </c>
      <c r="I3519">
        <v>288</v>
      </c>
      <c r="J3519">
        <f t="shared" si="1351"/>
        <v>589.4</v>
      </c>
      <c r="K3519">
        <f t="shared" si="1352"/>
        <v>11.799999999999955</v>
      </c>
      <c r="L3519">
        <f t="shared" si="1356"/>
        <v>145.51092813480597</v>
      </c>
      <c r="M3519">
        <f t="shared" si="1357"/>
        <v>3105.1201187655565</v>
      </c>
      <c r="N3519" t="str">
        <f t="shared" si="1353"/>
        <v>TRANSITION</v>
      </c>
      <c r="O3519" s="2" t="str">
        <f t="shared" si="1354"/>
        <v>TRANSITION</v>
      </c>
      <c r="P3519" s="2">
        <f t="shared" si="1364"/>
        <v>288</v>
      </c>
      <c r="Q3519" s="2">
        <f t="shared" si="1365"/>
        <v>297</v>
      </c>
      <c r="R3519" s="2">
        <f t="shared" si="1366"/>
        <v>296</v>
      </c>
      <c r="S3519" s="2">
        <f t="shared" si="1367"/>
        <v>0</v>
      </c>
      <c r="T3519" s="2">
        <f t="shared" si="1368"/>
        <v>0</v>
      </c>
      <c r="U3519" s="2" t="str">
        <f t="shared" si="1358"/>
        <v>RELAX</v>
      </c>
      <c r="V3519" s="2">
        <f t="shared" si="1359"/>
        <v>0</v>
      </c>
      <c r="W3519" s="2">
        <f t="shared" si="1369"/>
        <v>285.57844001242688</v>
      </c>
      <c r="Y3519" s="2">
        <f t="shared" si="1373"/>
        <v>285.24737371071456</v>
      </c>
      <c r="Z3519" s="2">
        <f t="shared" si="1374"/>
        <v>290.08858240150334</v>
      </c>
      <c r="AA3519" s="2">
        <f t="shared" si="1375"/>
        <v>287.12550580062498</v>
      </c>
      <c r="AB3519" s="2" t="str">
        <f t="shared" si="1370"/>
        <v>low</v>
      </c>
      <c r="AC3519" s="2">
        <f t="shared" si="1371"/>
        <v>285.46275200994148</v>
      </c>
      <c r="AD3519" s="2">
        <f t="shared" si="1360"/>
        <v>-3.7668069291127462</v>
      </c>
      <c r="AE3519" s="2">
        <f t="shared" si="1361"/>
        <v>89.464125476912727</v>
      </c>
      <c r="AF3519" s="2">
        <f t="shared" si="1362"/>
        <v>250</v>
      </c>
      <c r="AG3519" s="2">
        <f t="shared" si="1363"/>
        <v>250</v>
      </c>
    </row>
    <row r="3520" spans="1:33" x14ac:dyDescent="0.2">
      <c r="A3520" s="2">
        <f t="shared" si="1355"/>
        <v>78.960000038146973</v>
      </c>
      <c r="B3520">
        <v>3.9777681827500002</v>
      </c>
      <c r="C3520" s="2">
        <f t="shared" si="1372"/>
        <v>78.837767839427357</v>
      </c>
      <c r="D3520">
        <v>1577147271.0799999</v>
      </c>
      <c r="E3520">
        <v>437</v>
      </c>
      <c r="F3520">
        <v>895</v>
      </c>
      <c r="G3520">
        <v>629</v>
      </c>
      <c r="H3520">
        <v>696</v>
      </c>
      <c r="I3520">
        <v>285</v>
      </c>
      <c r="J3520">
        <f t="shared" si="1351"/>
        <v>588.4</v>
      </c>
      <c r="K3520">
        <f t="shared" si="1352"/>
        <v>10.799999999999955</v>
      </c>
      <c r="L3520">
        <f t="shared" si="1356"/>
        <v>-122.10018049153872</v>
      </c>
      <c r="M3520">
        <f t="shared" si="1357"/>
        <v>-10891.788221605819</v>
      </c>
      <c r="N3520" t="str">
        <f t="shared" si="1353"/>
        <v>TRANSITION</v>
      </c>
      <c r="O3520" s="2" t="str">
        <f t="shared" si="1354"/>
        <v>TRANSITION</v>
      </c>
      <c r="P3520" s="2">
        <f t="shared" si="1364"/>
        <v>288</v>
      </c>
      <c r="Q3520" s="2">
        <f t="shared" si="1365"/>
        <v>297</v>
      </c>
      <c r="R3520" s="2">
        <f t="shared" si="1366"/>
        <v>296</v>
      </c>
      <c r="S3520" s="2">
        <f t="shared" si="1367"/>
        <v>0</v>
      </c>
      <c r="T3520" s="2">
        <f t="shared" si="1368"/>
        <v>0</v>
      </c>
      <c r="U3520" s="2" t="str">
        <f t="shared" si="1358"/>
        <v>RELAX</v>
      </c>
      <c r="V3520" s="2">
        <f t="shared" si="1359"/>
        <v>0</v>
      </c>
      <c r="W3520" s="2">
        <f t="shared" si="1369"/>
        <v>285.46275200994148</v>
      </c>
      <c r="Y3520" s="2">
        <f t="shared" si="1373"/>
        <v>285.29044937055994</v>
      </c>
      <c r="Z3520" s="2">
        <f t="shared" si="1374"/>
        <v>290.08858240150334</v>
      </c>
      <c r="AA3520" s="2">
        <f t="shared" si="1375"/>
        <v>287.13159919612946</v>
      </c>
      <c r="AB3520" s="2" t="str">
        <f t="shared" si="1370"/>
        <v>low</v>
      </c>
      <c r="AC3520" s="2">
        <f t="shared" si="1371"/>
        <v>285.37020160795316</v>
      </c>
      <c r="AD3520" s="2">
        <f t="shared" si="1360"/>
        <v>-3.6082077564150268</v>
      </c>
      <c r="AE3520" s="2">
        <f t="shared" si="1361"/>
        <v>6.454995870733419</v>
      </c>
      <c r="AF3520" s="2">
        <f t="shared" si="1362"/>
        <v>250</v>
      </c>
      <c r="AG3520" s="2">
        <f t="shared" si="1363"/>
        <v>250</v>
      </c>
    </row>
    <row r="3521" spans="1:33" x14ac:dyDescent="0.2">
      <c r="A3521" s="2">
        <f t="shared" si="1355"/>
        <v>78.980000019073486</v>
      </c>
      <c r="B3521">
        <v>3.9982881546</v>
      </c>
      <c r="C3521" s="2">
        <f t="shared" si="1372"/>
        <v>78.858287811277364</v>
      </c>
      <c r="D3521">
        <v>1577147271.0999999</v>
      </c>
      <c r="E3521">
        <v>436</v>
      </c>
      <c r="F3521">
        <v>894</v>
      </c>
      <c r="G3521">
        <v>628</v>
      </c>
      <c r="H3521">
        <v>696</v>
      </c>
      <c r="I3521">
        <v>285</v>
      </c>
      <c r="J3521">
        <f t="shared" si="1351"/>
        <v>587.79999999999995</v>
      </c>
      <c r="K3521">
        <f t="shared" si="1352"/>
        <v>10.199999999999932</v>
      </c>
      <c r="L3521">
        <f t="shared" si="1356"/>
        <v>0</v>
      </c>
      <c r="M3521">
        <f t="shared" si="1357"/>
        <v>5950.3093563717603</v>
      </c>
      <c r="N3521" t="str">
        <f t="shared" si="1353"/>
        <v>TRANSITION</v>
      </c>
      <c r="O3521" s="2" t="str">
        <f t="shared" si="1354"/>
        <v>ONE</v>
      </c>
      <c r="P3521" s="2">
        <f t="shared" si="1364"/>
        <v>288</v>
      </c>
      <c r="Q3521" s="2">
        <f t="shared" si="1365"/>
        <v>297</v>
      </c>
      <c r="R3521" s="2">
        <f t="shared" si="1366"/>
        <v>296</v>
      </c>
      <c r="S3521" s="2">
        <f t="shared" si="1367"/>
        <v>0</v>
      </c>
      <c r="T3521" s="2">
        <f t="shared" si="1368"/>
        <v>0</v>
      </c>
      <c r="U3521" s="2" t="str">
        <f t="shared" si="1358"/>
        <v>RELAX</v>
      </c>
      <c r="V3521" s="2">
        <f t="shared" si="1359"/>
        <v>0</v>
      </c>
      <c r="W3521" s="2">
        <f t="shared" si="1369"/>
        <v>285.37020160795316</v>
      </c>
      <c r="Y3521" s="2">
        <f t="shared" si="1373"/>
        <v>285.30639981803859</v>
      </c>
      <c r="Z3521" s="2">
        <f t="shared" si="1374"/>
        <v>290.08858240150334</v>
      </c>
      <c r="AA3521" s="2">
        <f t="shared" si="1375"/>
        <v>287.13954170485096</v>
      </c>
      <c r="AB3521" s="2" t="str">
        <f t="shared" si="1370"/>
        <v>low</v>
      </c>
      <c r="AC3521" s="2">
        <f t="shared" si="1371"/>
        <v>285.29616128636258</v>
      </c>
      <c r="AD3521" s="2">
        <f t="shared" si="1360"/>
        <v>5.7675364506843634</v>
      </c>
      <c r="AE3521" s="2">
        <f t="shared" si="1361"/>
        <v>456.90823923325701</v>
      </c>
      <c r="AF3521" s="2">
        <f t="shared" si="1362"/>
        <v>250</v>
      </c>
      <c r="AG3521" s="2">
        <f t="shared" si="1363"/>
        <v>275</v>
      </c>
    </row>
    <row r="3522" spans="1:33" x14ac:dyDescent="0.2">
      <c r="A3522" s="2">
        <f t="shared" si="1355"/>
        <v>79.010000228881836</v>
      </c>
      <c r="B3522">
        <v>4.0226950645399997</v>
      </c>
      <c r="C3522" s="2">
        <f t="shared" si="1372"/>
        <v>78.882694721217362</v>
      </c>
      <c r="D3522">
        <v>1577147271.1300001</v>
      </c>
      <c r="E3522">
        <v>437</v>
      </c>
      <c r="F3522">
        <v>894</v>
      </c>
      <c r="G3522">
        <v>629</v>
      </c>
      <c r="H3522">
        <v>696</v>
      </c>
      <c r="I3522">
        <v>285</v>
      </c>
      <c r="J3522">
        <f t="shared" ref="J3522:J3585" si="1376">(E3522+F3522+G3522+H3522+I3522)/5</f>
        <v>588.20000000000005</v>
      </c>
      <c r="K3522">
        <f t="shared" ref="K3522:K3585" si="1377">J3522-577.6</f>
        <v>10.600000000000023</v>
      </c>
      <c r="L3522">
        <f t="shared" si="1356"/>
        <v>0</v>
      </c>
      <c r="M3522">
        <f t="shared" si="1357"/>
        <v>0</v>
      </c>
      <c r="N3522" t="str">
        <f t="shared" ref="N3522:N3585" si="1378">IF(I3522&gt;290,"RELAX",IF(I3522&lt;280,"ONE","TRANSITION"))</f>
        <v>TRANSITION</v>
      </c>
      <c r="O3522" s="2" t="str">
        <f t="shared" ref="O3522:O3585" si="1379">IF(OR(ABS(L3522)&lt;80, ABS(L3522)&gt;1000),IF(M3522&gt;0,"ONE","RELAX"),IF(AND(ABS(L3522)&gt;40, ABS(L3522) &lt; 200),"TRANSITION","UNDEFINED"))</f>
        <v>RELAX</v>
      </c>
      <c r="P3522" s="2">
        <f t="shared" si="1364"/>
        <v>288</v>
      </c>
      <c r="Q3522" s="2">
        <f t="shared" si="1365"/>
        <v>297</v>
      </c>
      <c r="R3522" s="2">
        <f t="shared" si="1366"/>
        <v>296</v>
      </c>
      <c r="S3522" s="2">
        <f t="shared" si="1367"/>
        <v>0</v>
      </c>
      <c r="T3522" s="2">
        <f t="shared" si="1368"/>
        <v>0</v>
      </c>
      <c r="U3522" s="2" t="str">
        <f t="shared" si="1358"/>
        <v>RELAX</v>
      </c>
      <c r="V3522" s="2">
        <f t="shared" si="1359"/>
        <v>0</v>
      </c>
      <c r="W3522" s="2">
        <f t="shared" si="1369"/>
        <v>285.29616128636258</v>
      </c>
      <c r="Y3522" s="2">
        <f t="shared" si="1373"/>
        <v>285.30435211170339</v>
      </c>
      <c r="Z3522" s="2">
        <f t="shared" si="1374"/>
        <v>290.08858240150334</v>
      </c>
      <c r="AA3522" s="2">
        <f t="shared" si="1375"/>
        <v>287.14788461051035</v>
      </c>
      <c r="AB3522" s="2" t="str">
        <f t="shared" si="1370"/>
        <v>low</v>
      </c>
      <c r="AC3522" s="2">
        <f t="shared" si="1371"/>
        <v>285.43692902909009</v>
      </c>
      <c r="AD3522" s="2">
        <f t="shared" si="1360"/>
        <v>5.424560316961057</v>
      </c>
      <c r="AE3522" s="2">
        <f t="shared" si="1361"/>
        <v>-14.052419358552781</v>
      </c>
      <c r="AF3522" s="2">
        <f t="shared" si="1362"/>
        <v>250</v>
      </c>
      <c r="AG3522" s="2">
        <f t="shared" si="1363"/>
        <v>275</v>
      </c>
    </row>
    <row r="3523" spans="1:33" x14ac:dyDescent="0.2">
      <c r="A3523" s="2">
        <f t="shared" ref="A3523:A3586" si="1380">D3523-$D$2</f>
        <v>79.03000020980835</v>
      </c>
      <c r="B3523">
        <v>4.0434551239000003</v>
      </c>
      <c r="C3523" s="2">
        <f t="shared" si="1372"/>
        <v>78.903454780577363</v>
      </c>
      <c r="D3523">
        <v>1577147271.1500001</v>
      </c>
      <c r="E3523">
        <v>437</v>
      </c>
      <c r="F3523">
        <v>895</v>
      </c>
      <c r="G3523">
        <v>629</v>
      </c>
      <c r="H3523">
        <v>696</v>
      </c>
      <c r="I3523">
        <v>286</v>
      </c>
      <c r="J3523">
        <f t="shared" si="1376"/>
        <v>588.6</v>
      </c>
      <c r="K3523">
        <f t="shared" si="1377"/>
        <v>11</v>
      </c>
      <c r="L3523">
        <f t="shared" ref="L3523:L3586" si="1381">(I3523-I3522)/(B3523-B3522)</f>
        <v>48.169419107093148</v>
      </c>
      <c r="M3523">
        <f t="shared" ref="M3523:M3586" si="1382">(L3523-L3522)/(B3523-B3522)</f>
        <v>2320.2929371147907</v>
      </c>
      <c r="N3523" t="str">
        <f t="shared" si="1378"/>
        <v>TRANSITION</v>
      </c>
      <c r="O3523" s="2" t="str">
        <f t="shared" si="1379"/>
        <v>ONE</v>
      </c>
      <c r="P3523" s="2">
        <f t="shared" si="1364"/>
        <v>288</v>
      </c>
      <c r="Q3523" s="2">
        <f t="shared" si="1365"/>
        <v>297</v>
      </c>
      <c r="R3523" s="2">
        <f t="shared" si="1366"/>
        <v>296</v>
      </c>
      <c r="S3523" s="2">
        <f t="shared" si="1367"/>
        <v>0</v>
      </c>
      <c r="T3523" s="2">
        <f t="shared" si="1368"/>
        <v>0</v>
      </c>
      <c r="U3523" s="2" t="str">
        <f t="shared" ref="U3523:U3586" si="1383">IF(AND(S3523=0,T3523&gt;0),"ONE",IF(AND(S3523=0,T3523&lt;0),"RELAX",IF(AND(S3523=0,T3523=0),U3522,"TRANSITION")))</f>
        <v>RELAX</v>
      </c>
      <c r="V3523" s="2">
        <f t="shared" ref="V3523:V3586" si="1384">IF(U3523="RELAX",0,IF(U3523="TRANSITION",1,IF(U3523="ONE",2)))</f>
        <v>0</v>
      </c>
      <c r="W3523" s="2">
        <f t="shared" si="1369"/>
        <v>285.43692902909009</v>
      </c>
      <c r="Y3523" s="2">
        <f t="shared" si="1373"/>
        <v>285.33086749518077</v>
      </c>
      <c r="Z3523" s="2">
        <f t="shared" si="1374"/>
        <v>290.08858240150334</v>
      </c>
      <c r="AA3523" s="2">
        <f t="shared" si="1375"/>
        <v>287.15570798556996</v>
      </c>
      <c r="AB3523" s="2" t="str">
        <f t="shared" si="1370"/>
        <v>low</v>
      </c>
      <c r="AC3523" s="2">
        <f t="shared" si="1371"/>
        <v>285.54954322327211</v>
      </c>
      <c r="AD3523" s="2">
        <f t="shared" ref="AD3523:AD3586" si="1385">(AC3524-AC3523)/(B3524-B3523)</f>
        <v>-4.5115067177933472</v>
      </c>
      <c r="AE3523" s="2">
        <f t="shared" ref="AE3523:AE3586" si="1386">(AD3523-AD3522)/(B3523-B3522)</f>
        <v>-478.61457727325723</v>
      </c>
      <c r="AF3523" s="2">
        <f t="shared" ref="AF3523:AF3586" si="1387">IF(AB3523="low",250,IF(AB3523="high",300,275))</f>
        <v>250</v>
      </c>
      <c r="AG3523" s="2">
        <f t="shared" ref="AG3523:AG3586" si="1388">IF(ABS(AD3523)&lt;5,IF(AE3523&gt;0,250,IF(AE3523&lt;0,300,100)),275)</f>
        <v>300</v>
      </c>
    </row>
    <row r="3524" spans="1:33" x14ac:dyDescent="0.2">
      <c r="A3524" s="2">
        <f t="shared" si="1380"/>
        <v>79.050000190734863</v>
      </c>
      <c r="B3524">
        <v>4.0678169727300002</v>
      </c>
      <c r="C3524" s="2">
        <f t="shared" si="1372"/>
        <v>78.92781662940736</v>
      </c>
      <c r="D3524">
        <v>1577147271.1700001</v>
      </c>
      <c r="E3524">
        <v>437</v>
      </c>
      <c r="F3524">
        <v>894</v>
      </c>
      <c r="G3524">
        <v>629</v>
      </c>
      <c r="H3524">
        <v>698</v>
      </c>
      <c r="I3524">
        <v>286</v>
      </c>
      <c r="J3524">
        <f t="shared" si="1376"/>
        <v>588.79999999999995</v>
      </c>
      <c r="K3524">
        <f t="shared" si="1377"/>
        <v>11.199999999999932</v>
      </c>
      <c r="L3524">
        <f t="shared" si="1381"/>
        <v>0</v>
      </c>
      <c r="M3524">
        <f t="shared" si="1382"/>
        <v>-1977.2480916052587</v>
      </c>
      <c r="N3524" t="str">
        <f t="shared" si="1378"/>
        <v>TRANSITION</v>
      </c>
      <c r="O3524" s="2" t="str">
        <f t="shared" si="1379"/>
        <v>RELAX</v>
      </c>
      <c r="P3524" s="2">
        <f t="shared" ref="P3524:P3587" si="1389">IF(($I3525-$I3524)&lt;2,P3523,$I3525)</f>
        <v>288</v>
      </c>
      <c r="Q3524" s="2">
        <f t="shared" ref="Q3524:Q3587" si="1390">IF(($I3525-$I3524)&lt;4,Q3523,$I3525)</f>
        <v>297</v>
      </c>
      <c r="R3524" s="2">
        <f t="shared" ref="R3524:R3587" si="1391">IF(($I3525-$I3524)&lt;6,R3523,$I3525)</f>
        <v>296</v>
      </c>
      <c r="S3524" s="2">
        <f t="shared" ref="S3524:S3587" si="1392">(Q3524-Q3523)/(B3524-B3523)</f>
        <v>0</v>
      </c>
      <c r="T3524" s="2">
        <f t="shared" ref="T3524:T3587" si="1393">(S3524-S3523)/(B3524-B3523)</f>
        <v>0</v>
      </c>
      <c r="U3524" s="2" t="str">
        <f t="shared" si="1383"/>
        <v>RELAX</v>
      </c>
      <c r="V3524" s="2">
        <f t="shared" si="1384"/>
        <v>0</v>
      </c>
      <c r="W3524" s="2">
        <f t="shared" ref="W3524:W3587" si="1394">$X$2*I3524+(1-$X$2)*W3523</f>
        <v>285.54954322327211</v>
      </c>
      <c r="Y3524" s="2">
        <f t="shared" si="1373"/>
        <v>285.37460264079903</v>
      </c>
      <c r="Z3524" s="2">
        <f t="shared" si="1374"/>
        <v>290.08858240150334</v>
      </c>
      <c r="AA3524" s="2">
        <f t="shared" si="1375"/>
        <v>287.1644659610505</v>
      </c>
      <c r="AB3524" s="2" t="str">
        <f t="shared" ref="AB3524:AB3587" si="1395">IF(W3524&gt;AA3523+1,"high",IF(W3524&lt;AA3523-1,"low","middle"))</f>
        <v>low</v>
      </c>
      <c r="AC3524" s="2">
        <f t="shared" ref="AC3524:AC3587" si="1396">IF(ABS(($W3525-$W3524))&lt;$X$6,AC3523,$W3525)</f>
        <v>285.4396345786177</v>
      </c>
      <c r="AD3524" s="2">
        <f t="shared" si="1385"/>
        <v>-3.5492869933280975</v>
      </c>
      <c r="AE3524" s="2">
        <f t="shared" si="1386"/>
        <v>39.496991019841772</v>
      </c>
      <c r="AF3524" s="2">
        <f t="shared" si="1387"/>
        <v>250</v>
      </c>
      <c r="AG3524" s="2">
        <f t="shared" si="1388"/>
        <v>250</v>
      </c>
    </row>
    <row r="3525" spans="1:33" x14ac:dyDescent="0.2">
      <c r="A3525" s="2">
        <f t="shared" si="1380"/>
        <v>79.080000162124634</v>
      </c>
      <c r="B3525">
        <v>4.0925900936100001</v>
      </c>
      <c r="C3525" s="2">
        <f t="shared" si="1372"/>
        <v>78.952589750287359</v>
      </c>
      <c r="D3525">
        <v>1577147271.2</v>
      </c>
      <c r="E3525">
        <v>437</v>
      </c>
      <c r="F3525">
        <v>895</v>
      </c>
      <c r="G3525">
        <v>629</v>
      </c>
      <c r="H3525">
        <v>696</v>
      </c>
      <c r="I3525">
        <v>285</v>
      </c>
      <c r="J3525">
        <f t="shared" si="1376"/>
        <v>588.4</v>
      </c>
      <c r="K3525">
        <f t="shared" si="1377"/>
        <v>10.799999999999955</v>
      </c>
      <c r="L3525">
        <f t="shared" si="1381"/>
        <v>-40.366331107169017</v>
      </c>
      <c r="M3525">
        <f t="shared" si="1382"/>
        <v>-1629.4406870536011</v>
      </c>
      <c r="N3525" t="str">
        <f t="shared" si="1378"/>
        <v>TRANSITION</v>
      </c>
      <c r="O3525" s="2" t="str">
        <f t="shared" si="1379"/>
        <v>RELAX</v>
      </c>
      <c r="P3525" s="2">
        <f t="shared" si="1389"/>
        <v>288</v>
      </c>
      <c r="Q3525" s="2">
        <f t="shared" si="1390"/>
        <v>297</v>
      </c>
      <c r="R3525" s="2">
        <f t="shared" si="1391"/>
        <v>296</v>
      </c>
      <c r="S3525" s="2">
        <f t="shared" si="1392"/>
        <v>0</v>
      </c>
      <c r="T3525" s="2">
        <f t="shared" si="1393"/>
        <v>0</v>
      </c>
      <c r="U3525" s="2" t="str">
        <f t="shared" si="1383"/>
        <v>RELAX</v>
      </c>
      <c r="V3525" s="2">
        <f t="shared" si="1384"/>
        <v>0</v>
      </c>
      <c r="W3525" s="2">
        <f t="shared" si="1394"/>
        <v>285.4396345786177</v>
      </c>
      <c r="Y3525" s="2">
        <f t="shared" si="1373"/>
        <v>285.38760902836276</v>
      </c>
      <c r="Z3525" s="2">
        <f t="shared" si="1374"/>
        <v>290.08858240150334</v>
      </c>
      <c r="AA3525" s="2">
        <f t="shared" si="1375"/>
        <v>287.17497279503789</v>
      </c>
      <c r="AB3525" s="2" t="str">
        <f t="shared" si="1395"/>
        <v>low</v>
      </c>
      <c r="AC3525" s="2">
        <f t="shared" si="1396"/>
        <v>285.35170766289417</v>
      </c>
      <c r="AD3525" s="2">
        <f t="shared" si="1385"/>
        <v>16.047163879566046</v>
      </c>
      <c r="AE3525" s="2">
        <f t="shared" si="1386"/>
        <v>791.03682446061634</v>
      </c>
      <c r="AF3525" s="2">
        <f t="shared" si="1387"/>
        <v>250</v>
      </c>
      <c r="AG3525" s="2">
        <f t="shared" si="1388"/>
        <v>275</v>
      </c>
    </row>
    <row r="3526" spans="1:33" x14ac:dyDescent="0.2">
      <c r="A3526" s="2">
        <f t="shared" si="1380"/>
        <v>79.100000143051147</v>
      </c>
      <c r="B3526">
        <v>4.1131331920600003</v>
      </c>
      <c r="C3526" s="2">
        <f t="shared" si="1372"/>
        <v>78.973132848737364</v>
      </c>
      <c r="D3526">
        <v>1577147271.22</v>
      </c>
      <c r="E3526">
        <v>435</v>
      </c>
      <c r="F3526">
        <v>894</v>
      </c>
      <c r="G3526">
        <v>628</v>
      </c>
      <c r="H3526">
        <v>696</v>
      </c>
      <c r="I3526">
        <v>285</v>
      </c>
      <c r="J3526">
        <f t="shared" si="1376"/>
        <v>587.6</v>
      </c>
      <c r="K3526">
        <f t="shared" si="1377"/>
        <v>10</v>
      </c>
      <c r="L3526">
        <f t="shared" si="1381"/>
        <v>0</v>
      </c>
      <c r="M3526">
        <f t="shared" si="1382"/>
        <v>1964.9582659313382</v>
      </c>
      <c r="N3526" t="str">
        <f t="shared" si="1378"/>
        <v>TRANSITION</v>
      </c>
      <c r="O3526" s="2" t="str">
        <f t="shared" si="1379"/>
        <v>ONE</v>
      </c>
      <c r="P3526" s="2">
        <f t="shared" si="1389"/>
        <v>287</v>
      </c>
      <c r="Q3526" s="2">
        <f t="shared" si="1390"/>
        <v>297</v>
      </c>
      <c r="R3526" s="2">
        <f t="shared" si="1391"/>
        <v>296</v>
      </c>
      <c r="S3526" s="2">
        <f t="shared" si="1392"/>
        <v>0</v>
      </c>
      <c r="T3526" s="2">
        <f t="shared" si="1393"/>
        <v>0</v>
      </c>
      <c r="U3526" s="2" t="str">
        <f t="shared" si="1383"/>
        <v>RELAX</v>
      </c>
      <c r="V3526" s="2">
        <f t="shared" si="1384"/>
        <v>0</v>
      </c>
      <c r="W3526" s="2">
        <f t="shared" si="1394"/>
        <v>285.35170766289417</v>
      </c>
      <c r="Y3526" s="2">
        <f t="shared" si="1373"/>
        <v>285.38042875526907</v>
      </c>
      <c r="Z3526" s="2">
        <f t="shared" si="1374"/>
        <v>290.08858240150334</v>
      </c>
      <c r="AA3526" s="2">
        <f t="shared" si="1375"/>
        <v>287.18560460670409</v>
      </c>
      <c r="AB3526" s="2" t="str">
        <f t="shared" si="1395"/>
        <v>low</v>
      </c>
      <c r="AC3526" s="2">
        <f t="shared" si="1396"/>
        <v>285.68136613031538</v>
      </c>
      <c r="AD3526" s="2">
        <f t="shared" si="1385"/>
        <v>-5.6232668630943001</v>
      </c>
      <c r="AE3526" s="2">
        <f t="shared" si="1386"/>
        <v>-1054.8764489156313</v>
      </c>
      <c r="AF3526" s="2">
        <f t="shared" si="1387"/>
        <v>250</v>
      </c>
      <c r="AG3526" s="2">
        <f t="shared" si="1388"/>
        <v>275</v>
      </c>
    </row>
    <row r="3527" spans="1:33" x14ac:dyDescent="0.2">
      <c r="A3527" s="2">
        <f t="shared" si="1380"/>
        <v>79.120000123977661</v>
      </c>
      <c r="B3527">
        <v>4.1373670101200002</v>
      </c>
      <c r="C3527" s="2">
        <f t="shared" si="1372"/>
        <v>78.997366666797362</v>
      </c>
      <c r="D3527">
        <v>1577147271.24</v>
      </c>
      <c r="E3527">
        <v>437</v>
      </c>
      <c r="F3527">
        <v>894</v>
      </c>
      <c r="G3527">
        <v>629</v>
      </c>
      <c r="H3527">
        <v>696</v>
      </c>
      <c r="I3527">
        <v>287</v>
      </c>
      <c r="J3527">
        <f t="shared" si="1376"/>
        <v>588.6</v>
      </c>
      <c r="K3527">
        <f t="shared" si="1377"/>
        <v>11</v>
      </c>
      <c r="L3527">
        <f t="shared" si="1381"/>
        <v>82.529298315612067</v>
      </c>
      <c r="M3527">
        <f t="shared" si="1382"/>
        <v>3405.5425402336446</v>
      </c>
      <c r="N3527" t="str">
        <f t="shared" si="1378"/>
        <v>TRANSITION</v>
      </c>
      <c r="O3527" s="2" t="str">
        <f t="shared" si="1379"/>
        <v>TRANSITION</v>
      </c>
      <c r="P3527" s="2">
        <f t="shared" si="1389"/>
        <v>287</v>
      </c>
      <c r="Q3527" s="2">
        <f t="shared" si="1390"/>
        <v>297</v>
      </c>
      <c r="R3527" s="2">
        <f t="shared" si="1391"/>
        <v>296</v>
      </c>
      <c r="S3527" s="2">
        <f t="shared" si="1392"/>
        <v>0</v>
      </c>
      <c r="T3527" s="2">
        <f t="shared" si="1393"/>
        <v>0</v>
      </c>
      <c r="U3527" s="2" t="str">
        <f t="shared" si="1383"/>
        <v>RELAX</v>
      </c>
      <c r="V3527" s="2">
        <f t="shared" si="1384"/>
        <v>0</v>
      </c>
      <c r="W3527" s="2">
        <f t="shared" si="1394"/>
        <v>285.68136613031538</v>
      </c>
      <c r="Y3527" s="2">
        <f t="shared" si="1373"/>
        <v>285.44061623027835</v>
      </c>
      <c r="Z3527" s="2">
        <f t="shared" si="1374"/>
        <v>290.08858240150334</v>
      </c>
      <c r="AA3527" s="2">
        <f t="shared" si="1375"/>
        <v>287.19534581413234</v>
      </c>
      <c r="AB3527" s="2" t="str">
        <f t="shared" si="1395"/>
        <v>low</v>
      </c>
      <c r="AC3527" s="2">
        <f t="shared" si="1396"/>
        <v>285.54509290425233</v>
      </c>
      <c r="AD3527" s="2">
        <f t="shared" si="1385"/>
        <v>-14.896023147915292</v>
      </c>
      <c r="AE3527" s="2">
        <f t="shared" si="1386"/>
        <v>-382.6370348189792</v>
      </c>
      <c r="AF3527" s="2">
        <f t="shared" si="1387"/>
        <v>250</v>
      </c>
      <c r="AG3527" s="2">
        <f t="shared" si="1388"/>
        <v>275</v>
      </c>
    </row>
    <row r="3528" spans="1:33" x14ac:dyDescent="0.2">
      <c r="A3528" s="2">
        <f t="shared" si="1380"/>
        <v>79.140000104904175</v>
      </c>
      <c r="B3528">
        <v>4.1581120490999997</v>
      </c>
      <c r="C3528" s="2">
        <f t="shared" si="1372"/>
        <v>79.018111705777358</v>
      </c>
      <c r="D3528">
        <v>1577147271.26</v>
      </c>
      <c r="E3528">
        <v>438</v>
      </c>
      <c r="F3528">
        <v>894</v>
      </c>
      <c r="G3528">
        <v>629</v>
      </c>
      <c r="H3528">
        <v>697</v>
      </c>
      <c r="I3528">
        <v>285</v>
      </c>
      <c r="J3528">
        <f t="shared" si="1376"/>
        <v>588.6</v>
      </c>
      <c r="K3528">
        <f t="shared" si="1377"/>
        <v>11</v>
      </c>
      <c r="L3528">
        <f t="shared" si="1381"/>
        <v>-96.408592045945227</v>
      </c>
      <c r="M3528">
        <f t="shared" si="1382"/>
        <v>-8625.5750367147266</v>
      </c>
      <c r="N3528" t="str">
        <f t="shared" si="1378"/>
        <v>TRANSITION</v>
      </c>
      <c r="O3528" s="2" t="str">
        <f t="shared" si="1379"/>
        <v>TRANSITION</v>
      </c>
      <c r="P3528" s="2">
        <f t="shared" si="1389"/>
        <v>287</v>
      </c>
      <c r="Q3528" s="2">
        <f t="shared" si="1390"/>
        <v>297</v>
      </c>
      <c r="R3528" s="2">
        <f t="shared" si="1391"/>
        <v>296</v>
      </c>
      <c r="S3528" s="2">
        <f t="shared" si="1392"/>
        <v>0</v>
      </c>
      <c r="T3528" s="2">
        <f t="shared" si="1393"/>
        <v>0</v>
      </c>
      <c r="U3528" s="2" t="str">
        <f t="shared" si="1383"/>
        <v>RELAX</v>
      </c>
      <c r="V3528" s="2">
        <f t="shared" si="1384"/>
        <v>0</v>
      </c>
      <c r="W3528" s="2">
        <f t="shared" si="1394"/>
        <v>285.54509290425233</v>
      </c>
      <c r="Y3528" s="2">
        <f t="shared" si="1373"/>
        <v>285.46151156507318</v>
      </c>
      <c r="Z3528" s="2">
        <f t="shared" si="1374"/>
        <v>290.08858240150334</v>
      </c>
      <c r="AA3528" s="2">
        <f t="shared" si="1375"/>
        <v>287.2076093349396</v>
      </c>
      <c r="AB3528" s="2" t="str">
        <f t="shared" si="1395"/>
        <v>low</v>
      </c>
      <c r="AC3528" s="2">
        <f t="shared" si="1396"/>
        <v>285.23607432340185</v>
      </c>
      <c r="AD3528" s="2">
        <f t="shared" si="1385"/>
        <v>-1.9232901710683539</v>
      </c>
      <c r="AE3528" s="2">
        <f t="shared" si="1386"/>
        <v>625.34146064290849</v>
      </c>
      <c r="AF3528" s="2">
        <f t="shared" si="1387"/>
        <v>250</v>
      </c>
      <c r="AG3528" s="2">
        <f t="shared" si="1388"/>
        <v>250</v>
      </c>
    </row>
    <row r="3529" spans="1:33" x14ac:dyDescent="0.2">
      <c r="A3529" s="2">
        <f t="shared" si="1380"/>
        <v>79.170000076293945</v>
      </c>
      <c r="B3529">
        <v>4.1826610565199998</v>
      </c>
      <c r="C3529" s="2">
        <f t="shared" si="1372"/>
        <v>79.042660713197364</v>
      </c>
      <c r="D3529">
        <v>1577147271.29</v>
      </c>
      <c r="E3529">
        <v>436</v>
      </c>
      <c r="F3529">
        <v>896</v>
      </c>
      <c r="G3529">
        <v>629</v>
      </c>
      <c r="H3529">
        <v>695</v>
      </c>
      <c r="I3529">
        <v>284</v>
      </c>
      <c r="J3529">
        <f t="shared" si="1376"/>
        <v>588</v>
      </c>
      <c r="K3529">
        <f t="shared" si="1377"/>
        <v>10.399999999999977</v>
      </c>
      <c r="L3529">
        <f t="shared" si="1381"/>
        <v>-40.734844504763927</v>
      </c>
      <c r="M3529">
        <f t="shared" si="1382"/>
        <v>2267.8614490875034</v>
      </c>
      <c r="N3529" t="str">
        <f t="shared" si="1378"/>
        <v>TRANSITION</v>
      </c>
      <c r="O3529" s="2" t="str">
        <f t="shared" si="1379"/>
        <v>ONE</v>
      </c>
      <c r="P3529" s="2">
        <f t="shared" si="1389"/>
        <v>287</v>
      </c>
      <c r="Q3529" s="2">
        <f t="shared" si="1390"/>
        <v>297</v>
      </c>
      <c r="R3529" s="2">
        <f t="shared" si="1391"/>
        <v>296</v>
      </c>
      <c r="S3529" s="2">
        <f t="shared" si="1392"/>
        <v>0</v>
      </c>
      <c r="T3529" s="2">
        <f t="shared" si="1393"/>
        <v>0</v>
      </c>
      <c r="U3529" s="2" t="str">
        <f t="shared" si="1383"/>
        <v>RELAX</v>
      </c>
      <c r="V3529" s="2">
        <f t="shared" si="1384"/>
        <v>0</v>
      </c>
      <c r="W3529" s="2">
        <f t="shared" si="1394"/>
        <v>285.23607432340185</v>
      </c>
      <c r="Y3529" s="2">
        <f t="shared" si="1373"/>
        <v>285.41642411673894</v>
      </c>
      <c r="Z3529" s="2">
        <f t="shared" si="1374"/>
        <v>290.08858240150334</v>
      </c>
      <c r="AA3529" s="2">
        <f t="shared" si="1375"/>
        <v>287.22030444644622</v>
      </c>
      <c r="AB3529" s="2" t="str">
        <f t="shared" si="1395"/>
        <v>low</v>
      </c>
      <c r="AC3529" s="2">
        <f t="shared" si="1396"/>
        <v>285.18885945872148</v>
      </c>
      <c r="AD3529" s="2">
        <f t="shared" si="1385"/>
        <v>6.6299071763756032</v>
      </c>
      <c r="AE3529" s="2">
        <f t="shared" si="1386"/>
        <v>348.41316396668884</v>
      </c>
      <c r="AF3529" s="2">
        <f t="shared" si="1387"/>
        <v>250</v>
      </c>
      <c r="AG3529" s="2">
        <f t="shared" si="1388"/>
        <v>275</v>
      </c>
    </row>
    <row r="3530" spans="1:33" x14ac:dyDescent="0.2">
      <c r="A3530" s="2">
        <f t="shared" si="1380"/>
        <v>79.190000057220459</v>
      </c>
      <c r="B3530">
        <v>4.2071301937100003</v>
      </c>
      <c r="C3530" s="2">
        <f t="shared" si="1372"/>
        <v>79.06712985038736</v>
      </c>
      <c r="D3530">
        <v>1577147271.3099999</v>
      </c>
      <c r="E3530">
        <v>438</v>
      </c>
      <c r="F3530">
        <v>895</v>
      </c>
      <c r="G3530">
        <v>630</v>
      </c>
      <c r="H3530">
        <v>697</v>
      </c>
      <c r="I3530">
        <v>285</v>
      </c>
      <c r="J3530">
        <f t="shared" si="1376"/>
        <v>589</v>
      </c>
      <c r="K3530">
        <f t="shared" si="1377"/>
        <v>11.399999999999977</v>
      </c>
      <c r="L3530">
        <f t="shared" si="1381"/>
        <v>40.867807975209516</v>
      </c>
      <c r="M3530">
        <f t="shared" si="1382"/>
        <v>3334.9215318193092</v>
      </c>
      <c r="N3530" t="str">
        <f t="shared" si="1378"/>
        <v>TRANSITION</v>
      </c>
      <c r="O3530" s="2" t="str">
        <f t="shared" si="1379"/>
        <v>ONE</v>
      </c>
      <c r="P3530" s="2">
        <f t="shared" si="1389"/>
        <v>287</v>
      </c>
      <c r="Q3530" s="2">
        <f t="shared" si="1390"/>
        <v>297</v>
      </c>
      <c r="R3530" s="2">
        <f t="shared" si="1391"/>
        <v>296</v>
      </c>
      <c r="S3530" s="2">
        <f t="shared" si="1392"/>
        <v>0</v>
      </c>
      <c r="T3530" s="2">
        <f t="shared" si="1393"/>
        <v>0</v>
      </c>
      <c r="U3530" s="2" t="str">
        <f t="shared" si="1383"/>
        <v>RELAX</v>
      </c>
      <c r="V3530" s="2">
        <f t="shared" si="1384"/>
        <v>0</v>
      </c>
      <c r="W3530" s="2">
        <f t="shared" si="1394"/>
        <v>285.18885945872148</v>
      </c>
      <c r="Y3530" s="2">
        <f t="shared" si="1373"/>
        <v>285.37091118513547</v>
      </c>
      <c r="Z3530" s="2">
        <f t="shared" si="1374"/>
        <v>290.08858240150334</v>
      </c>
      <c r="AA3530" s="2">
        <f t="shared" si="1375"/>
        <v>287.2301104299608</v>
      </c>
      <c r="AB3530" s="2" t="str">
        <f t="shared" si="1395"/>
        <v>low</v>
      </c>
      <c r="AC3530" s="2">
        <f t="shared" si="1396"/>
        <v>285.35108756697718</v>
      </c>
      <c r="AD3530" s="2">
        <f t="shared" si="1385"/>
        <v>6.3656660689534368</v>
      </c>
      <c r="AE3530" s="2">
        <f t="shared" si="1386"/>
        <v>-10.798954837285807</v>
      </c>
      <c r="AF3530" s="2">
        <f t="shared" si="1387"/>
        <v>250</v>
      </c>
      <c r="AG3530" s="2">
        <f t="shared" si="1388"/>
        <v>275</v>
      </c>
    </row>
    <row r="3531" spans="1:33" x14ac:dyDescent="0.2">
      <c r="A3531" s="2">
        <f t="shared" si="1380"/>
        <v>79.210000038146973</v>
      </c>
      <c r="B3531">
        <v>4.2275180816700004</v>
      </c>
      <c r="C3531" s="2">
        <f t="shared" si="1372"/>
        <v>79.087517738347358</v>
      </c>
      <c r="D3531">
        <v>1577147271.3299999</v>
      </c>
      <c r="E3531">
        <v>438</v>
      </c>
      <c r="F3531">
        <v>894</v>
      </c>
      <c r="G3531">
        <v>629</v>
      </c>
      <c r="H3531">
        <v>697</v>
      </c>
      <c r="I3531">
        <v>286</v>
      </c>
      <c r="J3531">
        <f t="shared" si="1376"/>
        <v>588.79999999999995</v>
      </c>
      <c r="K3531">
        <f t="shared" si="1377"/>
        <v>11.199999999999932</v>
      </c>
      <c r="L3531">
        <f t="shared" si="1381"/>
        <v>49.048729420229449</v>
      </c>
      <c r="M3531">
        <f t="shared" si="1382"/>
        <v>401.2638023649352</v>
      </c>
      <c r="N3531" t="str">
        <f t="shared" si="1378"/>
        <v>TRANSITION</v>
      </c>
      <c r="O3531" s="2" t="str">
        <f t="shared" si="1379"/>
        <v>ONE</v>
      </c>
      <c r="P3531" s="2">
        <f t="shared" si="1389"/>
        <v>287</v>
      </c>
      <c r="Q3531" s="2">
        <f t="shared" si="1390"/>
        <v>297</v>
      </c>
      <c r="R3531" s="2">
        <f t="shared" si="1391"/>
        <v>296</v>
      </c>
      <c r="S3531" s="2">
        <f t="shared" si="1392"/>
        <v>0</v>
      </c>
      <c r="T3531" s="2">
        <f t="shared" si="1393"/>
        <v>0</v>
      </c>
      <c r="U3531" s="2" t="str">
        <f t="shared" si="1383"/>
        <v>RELAX</v>
      </c>
      <c r="V3531" s="2">
        <f t="shared" si="1384"/>
        <v>0</v>
      </c>
      <c r="W3531" s="2">
        <f t="shared" si="1394"/>
        <v>285.35108756697718</v>
      </c>
      <c r="Y3531" s="2">
        <f t="shared" si="1373"/>
        <v>285.3669464615038</v>
      </c>
      <c r="Z3531" s="2">
        <f t="shared" si="1374"/>
        <v>290.08858240150334</v>
      </c>
      <c r="AA3531" s="2">
        <f t="shared" si="1375"/>
        <v>287.23715046771952</v>
      </c>
      <c r="AB3531" s="2" t="str">
        <f t="shared" si="1395"/>
        <v>low</v>
      </c>
      <c r="AC3531" s="2">
        <f t="shared" si="1396"/>
        <v>285.48087005358178</v>
      </c>
      <c r="AD3531" s="2">
        <f t="shared" si="1385"/>
        <v>-3.8922685708947369</v>
      </c>
      <c r="AE3531" s="2">
        <f t="shared" si="1386"/>
        <v>-503.13866056031185</v>
      </c>
      <c r="AF3531" s="2">
        <f t="shared" si="1387"/>
        <v>250</v>
      </c>
      <c r="AG3531" s="2">
        <f t="shared" si="1388"/>
        <v>300</v>
      </c>
    </row>
    <row r="3532" spans="1:33" x14ac:dyDescent="0.2">
      <c r="A3532" s="2">
        <f t="shared" si="1380"/>
        <v>79.240000009536743</v>
      </c>
      <c r="B3532">
        <v>4.2522270679499998</v>
      </c>
      <c r="C3532" s="2">
        <f t="shared" si="1372"/>
        <v>79.112226724627362</v>
      </c>
      <c r="D3532">
        <v>1577147271.3599999</v>
      </c>
      <c r="E3532">
        <v>437</v>
      </c>
      <c r="F3532">
        <v>895</v>
      </c>
      <c r="G3532">
        <v>630</v>
      </c>
      <c r="H3532">
        <v>696</v>
      </c>
      <c r="I3532">
        <v>286</v>
      </c>
      <c r="J3532">
        <f t="shared" si="1376"/>
        <v>588.79999999999995</v>
      </c>
      <c r="K3532">
        <f t="shared" si="1377"/>
        <v>11.199999999999932</v>
      </c>
      <c r="L3532">
        <f t="shared" si="1381"/>
        <v>0</v>
      </c>
      <c r="M3532">
        <f t="shared" si="1382"/>
        <v>-1985.056321793815</v>
      </c>
      <c r="N3532" t="str">
        <f t="shared" si="1378"/>
        <v>TRANSITION</v>
      </c>
      <c r="O3532" s="2" t="str">
        <f t="shared" si="1379"/>
        <v>RELAX</v>
      </c>
      <c r="P3532" s="2">
        <f t="shared" si="1389"/>
        <v>287</v>
      </c>
      <c r="Q3532" s="2">
        <f t="shared" si="1390"/>
        <v>297</v>
      </c>
      <c r="R3532" s="2">
        <f t="shared" si="1391"/>
        <v>296</v>
      </c>
      <c r="S3532" s="2">
        <f t="shared" si="1392"/>
        <v>0</v>
      </c>
      <c r="T3532" s="2">
        <f t="shared" si="1393"/>
        <v>0</v>
      </c>
      <c r="U3532" s="2" t="str">
        <f t="shared" si="1383"/>
        <v>RELAX</v>
      </c>
      <c r="V3532" s="2">
        <f t="shared" si="1384"/>
        <v>0</v>
      </c>
      <c r="W3532" s="2">
        <f t="shared" si="1394"/>
        <v>285.48087005358178</v>
      </c>
      <c r="Y3532" s="2">
        <f t="shared" si="1373"/>
        <v>285.38973117991941</v>
      </c>
      <c r="Z3532" s="2">
        <f t="shared" si="1374"/>
        <v>290.08858240150334</v>
      </c>
      <c r="AA3532" s="2">
        <f t="shared" si="1375"/>
        <v>287.24364026740869</v>
      </c>
      <c r="AB3532" s="2" t="str">
        <f t="shared" si="1395"/>
        <v>low</v>
      </c>
      <c r="AC3532" s="2">
        <f t="shared" si="1396"/>
        <v>285.38469604286547</v>
      </c>
      <c r="AD3532" s="2">
        <f t="shared" si="1385"/>
        <v>-3.7251547433211862</v>
      </c>
      <c r="AE3532" s="2">
        <f t="shared" si="1386"/>
        <v>6.763281410246293</v>
      </c>
      <c r="AF3532" s="2">
        <f t="shared" si="1387"/>
        <v>250</v>
      </c>
      <c r="AG3532" s="2">
        <f t="shared" si="1388"/>
        <v>250</v>
      </c>
    </row>
    <row r="3533" spans="1:33" x14ac:dyDescent="0.2">
      <c r="A3533" s="2">
        <f t="shared" si="1380"/>
        <v>79.260000228881836</v>
      </c>
      <c r="B3533">
        <v>4.2728810310399998</v>
      </c>
      <c r="C3533" s="2">
        <f t="shared" si="1372"/>
        <v>79.132880687717361</v>
      </c>
      <c r="D3533">
        <v>1577147271.3800001</v>
      </c>
      <c r="E3533">
        <v>437</v>
      </c>
      <c r="F3533">
        <v>894</v>
      </c>
      <c r="G3533">
        <v>629</v>
      </c>
      <c r="H3533">
        <v>695</v>
      </c>
      <c r="I3533">
        <v>285</v>
      </c>
      <c r="J3533">
        <f t="shared" si="1376"/>
        <v>588</v>
      </c>
      <c r="K3533">
        <f t="shared" si="1377"/>
        <v>10.399999999999977</v>
      </c>
      <c r="L3533">
        <f t="shared" si="1381"/>
        <v>-48.416858093649267</v>
      </c>
      <c r="M3533">
        <f t="shared" si="1382"/>
        <v>-2344.1921476605708</v>
      </c>
      <c r="N3533" t="str">
        <f t="shared" si="1378"/>
        <v>TRANSITION</v>
      </c>
      <c r="O3533" s="2" t="str">
        <f t="shared" si="1379"/>
        <v>RELAX</v>
      </c>
      <c r="P3533" s="2">
        <f t="shared" si="1389"/>
        <v>287</v>
      </c>
      <c r="Q3533" s="2">
        <f t="shared" si="1390"/>
        <v>297</v>
      </c>
      <c r="R3533" s="2">
        <f t="shared" si="1391"/>
        <v>296</v>
      </c>
      <c r="S3533" s="2">
        <f t="shared" si="1392"/>
        <v>0</v>
      </c>
      <c r="T3533" s="2">
        <f t="shared" si="1393"/>
        <v>0</v>
      </c>
      <c r="U3533" s="2" t="str">
        <f t="shared" si="1383"/>
        <v>RELAX</v>
      </c>
      <c r="V3533" s="2">
        <f t="shared" si="1384"/>
        <v>0</v>
      </c>
      <c r="W3533" s="2">
        <f t="shared" si="1394"/>
        <v>285.38469604286547</v>
      </c>
      <c r="Y3533" s="2">
        <f t="shared" si="1373"/>
        <v>285.38872415250864</v>
      </c>
      <c r="Z3533" s="2">
        <f t="shared" si="1374"/>
        <v>290.08858240150334</v>
      </c>
      <c r="AA3533" s="2">
        <f t="shared" si="1375"/>
        <v>287.25094481303421</v>
      </c>
      <c r="AB3533" s="2" t="str">
        <f t="shared" si="1395"/>
        <v>low</v>
      </c>
      <c r="AC3533" s="2">
        <f t="shared" si="1396"/>
        <v>285.30775683429238</v>
      </c>
      <c r="AD3533" s="2">
        <f t="shared" si="1385"/>
        <v>13.975038455646832</v>
      </c>
      <c r="AE3533" s="2">
        <f t="shared" si="1386"/>
        <v>856.98774234461052</v>
      </c>
      <c r="AF3533" s="2">
        <f t="shared" si="1387"/>
        <v>250</v>
      </c>
      <c r="AG3533" s="2">
        <f t="shared" si="1388"/>
        <v>275</v>
      </c>
    </row>
    <row r="3534" spans="1:33" x14ac:dyDescent="0.2">
      <c r="A3534" s="2">
        <f t="shared" si="1380"/>
        <v>79.28000020980835</v>
      </c>
      <c r="B3534">
        <v>4.2970991134599998</v>
      </c>
      <c r="C3534" s="2">
        <f t="shared" si="1372"/>
        <v>79.157098770137367</v>
      </c>
      <c r="D3534">
        <v>1577147271.4000001</v>
      </c>
      <c r="E3534">
        <v>438</v>
      </c>
      <c r="F3534">
        <v>895</v>
      </c>
      <c r="G3534">
        <v>628</v>
      </c>
      <c r="H3534">
        <v>695</v>
      </c>
      <c r="I3534">
        <v>285</v>
      </c>
      <c r="J3534">
        <f t="shared" si="1376"/>
        <v>588.20000000000005</v>
      </c>
      <c r="K3534">
        <f t="shared" si="1377"/>
        <v>10.600000000000023</v>
      </c>
      <c r="L3534">
        <f t="shared" si="1381"/>
        <v>0</v>
      </c>
      <c r="M3534">
        <f t="shared" si="1382"/>
        <v>1999.2027962405973</v>
      </c>
      <c r="N3534" t="str">
        <f t="shared" si="1378"/>
        <v>TRANSITION</v>
      </c>
      <c r="O3534" s="2" t="str">
        <f t="shared" si="1379"/>
        <v>ONE</v>
      </c>
      <c r="P3534" s="2">
        <f t="shared" si="1389"/>
        <v>287</v>
      </c>
      <c r="Q3534" s="2">
        <f t="shared" si="1390"/>
        <v>297</v>
      </c>
      <c r="R3534" s="2">
        <f t="shared" si="1391"/>
        <v>296</v>
      </c>
      <c r="S3534" s="2">
        <f t="shared" si="1392"/>
        <v>0</v>
      </c>
      <c r="T3534" s="2">
        <f t="shared" si="1393"/>
        <v>0</v>
      </c>
      <c r="U3534" s="2" t="str">
        <f t="shared" si="1383"/>
        <v>RELAX</v>
      </c>
      <c r="V3534" s="2">
        <f t="shared" si="1384"/>
        <v>0</v>
      </c>
      <c r="W3534" s="2">
        <f t="shared" si="1394"/>
        <v>285.30775683429238</v>
      </c>
      <c r="Y3534" s="2">
        <f t="shared" si="1373"/>
        <v>285.37253068886537</v>
      </c>
      <c r="Z3534" s="2">
        <f t="shared" si="1374"/>
        <v>290.08858240150334</v>
      </c>
      <c r="AA3534" s="2">
        <f t="shared" si="1375"/>
        <v>287.2578337800079</v>
      </c>
      <c r="AB3534" s="2" t="str">
        <f t="shared" si="1395"/>
        <v>low</v>
      </c>
      <c r="AC3534" s="2">
        <f t="shared" si="1396"/>
        <v>285.6462054674339</v>
      </c>
      <c r="AD3534" s="2">
        <f t="shared" si="1385"/>
        <v>2.8827170121746186</v>
      </c>
      <c r="AE3534" s="2">
        <f t="shared" si="1386"/>
        <v>-458.01815565347346</v>
      </c>
      <c r="AF3534" s="2">
        <f t="shared" si="1387"/>
        <v>250</v>
      </c>
      <c r="AG3534" s="2">
        <f t="shared" si="1388"/>
        <v>300</v>
      </c>
    </row>
    <row r="3535" spans="1:33" x14ac:dyDescent="0.2">
      <c r="A3535" s="2">
        <f t="shared" si="1380"/>
        <v>79.31000018119812</v>
      </c>
      <c r="B3535">
        <v>4.3216450214400002</v>
      </c>
      <c r="C3535" s="2">
        <f t="shared" si="1372"/>
        <v>79.181644678117365</v>
      </c>
      <c r="D3535">
        <v>1577147271.4300001</v>
      </c>
      <c r="E3535">
        <v>438</v>
      </c>
      <c r="F3535">
        <v>896</v>
      </c>
      <c r="G3535">
        <v>631</v>
      </c>
      <c r="H3535">
        <v>696</v>
      </c>
      <c r="I3535">
        <v>287</v>
      </c>
      <c r="J3535">
        <f t="shared" si="1376"/>
        <v>589.6</v>
      </c>
      <c r="K3535">
        <f t="shared" si="1377"/>
        <v>12</v>
      </c>
      <c r="L3535">
        <f t="shared" si="1381"/>
        <v>81.479976280754087</v>
      </c>
      <c r="M3535">
        <f t="shared" si="1382"/>
        <v>3319.4932673561243</v>
      </c>
      <c r="N3535" t="str">
        <f t="shared" si="1378"/>
        <v>TRANSITION</v>
      </c>
      <c r="O3535" s="2" t="str">
        <f t="shared" si="1379"/>
        <v>TRANSITION</v>
      </c>
      <c r="P3535" s="2">
        <f t="shared" si="1389"/>
        <v>287</v>
      </c>
      <c r="Q3535" s="2">
        <f t="shared" si="1390"/>
        <v>297</v>
      </c>
      <c r="R3535" s="2">
        <f t="shared" si="1391"/>
        <v>296</v>
      </c>
      <c r="S3535" s="2">
        <f t="shared" si="1392"/>
        <v>0</v>
      </c>
      <c r="T3535" s="2">
        <f t="shared" si="1393"/>
        <v>0</v>
      </c>
      <c r="U3535" s="2" t="str">
        <f t="shared" si="1383"/>
        <v>RELAX</v>
      </c>
      <c r="V3535" s="2">
        <f t="shared" si="1384"/>
        <v>0</v>
      </c>
      <c r="W3535" s="2">
        <f t="shared" si="1394"/>
        <v>285.6462054674339</v>
      </c>
      <c r="Y3535" s="2">
        <f t="shared" si="1373"/>
        <v>285.42726564457911</v>
      </c>
      <c r="Z3535" s="2">
        <f t="shared" si="1374"/>
        <v>290.08858240150334</v>
      </c>
      <c r="AA3535" s="2">
        <f t="shared" si="1375"/>
        <v>287.26356862545072</v>
      </c>
      <c r="AB3535" s="2" t="str">
        <f t="shared" si="1395"/>
        <v>low</v>
      </c>
      <c r="AC3535" s="2">
        <f t="shared" si="1396"/>
        <v>285.71696437394712</v>
      </c>
      <c r="AD3535" s="2">
        <f t="shared" si="1385"/>
        <v>2.7529740244991623</v>
      </c>
      <c r="AE3535" s="2">
        <f t="shared" si="1386"/>
        <v>-5.2857277791951764</v>
      </c>
      <c r="AF3535" s="2">
        <f t="shared" si="1387"/>
        <v>250</v>
      </c>
      <c r="AG3535" s="2">
        <f t="shared" si="1388"/>
        <v>300</v>
      </c>
    </row>
    <row r="3536" spans="1:33" x14ac:dyDescent="0.2">
      <c r="A3536" s="2">
        <f t="shared" si="1380"/>
        <v>79.330000162124634</v>
      </c>
      <c r="B3536">
        <v>4.3422071933700002</v>
      </c>
      <c r="C3536" s="2">
        <f t="shared" si="1372"/>
        <v>79.202206850047361</v>
      </c>
      <c r="D3536">
        <v>1577147271.45</v>
      </c>
      <c r="E3536">
        <v>437</v>
      </c>
      <c r="F3536">
        <v>895</v>
      </c>
      <c r="G3536">
        <v>631</v>
      </c>
      <c r="H3536">
        <v>695</v>
      </c>
      <c r="I3536">
        <v>286</v>
      </c>
      <c r="J3536">
        <f t="shared" si="1376"/>
        <v>588.79999999999995</v>
      </c>
      <c r="K3536">
        <f t="shared" si="1377"/>
        <v>11.199999999999932</v>
      </c>
      <c r="L3536">
        <f t="shared" si="1381"/>
        <v>-48.632994773329898</v>
      </c>
      <c r="M3536">
        <f t="shared" si="1382"/>
        <v>-6327.7834412156899</v>
      </c>
      <c r="N3536" t="str">
        <f t="shared" si="1378"/>
        <v>TRANSITION</v>
      </c>
      <c r="O3536" s="2" t="str">
        <f t="shared" si="1379"/>
        <v>RELAX</v>
      </c>
      <c r="P3536" s="2">
        <f t="shared" si="1389"/>
        <v>287</v>
      </c>
      <c r="Q3536" s="2">
        <f t="shared" si="1390"/>
        <v>297</v>
      </c>
      <c r="R3536" s="2">
        <f t="shared" si="1391"/>
        <v>296</v>
      </c>
      <c r="S3536" s="2">
        <f t="shared" si="1392"/>
        <v>0</v>
      </c>
      <c r="T3536" s="2">
        <f t="shared" si="1393"/>
        <v>0</v>
      </c>
      <c r="U3536" s="2" t="str">
        <f t="shared" si="1383"/>
        <v>RELAX</v>
      </c>
      <c r="V3536" s="2">
        <f t="shared" si="1384"/>
        <v>0</v>
      </c>
      <c r="W3536" s="2">
        <f t="shared" si="1394"/>
        <v>285.71696437394712</v>
      </c>
      <c r="Y3536" s="2">
        <f t="shared" si="1373"/>
        <v>285.48520539045273</v>
      </c>
      <c r="Z3536" s="2">
        <f t="shared" si="1374"/>
        <v>290.08858240150334</v>
      </c>
      <c r="AA3536" s="2">
        <f t="shared" si="1375"/>
        <v>287.27175347640713</v>
      </c>
      <c r="AB3536" s="2" t="str">
        <f t="shared" si="1395"/>
        <v>low</v>
      </c>
      <c r="AC3536" s="2">
        <f t="shared" si="1396"/>
        <v>285.7735714991577</v>
      </c>
      <c r="AD3536" s="2">
        <f t="shared" si="1385"/>
        <v>9.9218137849670835</v>
      </c>
      <c r="AE3536" s="2">
        <f t="shared" si="1386"/>
        <v>348.64214660167602</v>
      </c>
      <c r="AF3536" s="2">
        <f t="shared" si="1387"/>
        <v>250</v>
      </c>
      <c r="AG3536" s="2">
        <f t="shared" si="1388"/>
        <v>275</v>
      </c>
    </row>
    <row r="3537" spans="1:33" x14ac:dyDescent="0.2">
      <c r="A3537" s="2">
        <f t="shared" si="1380"/>
        <v>79.350000143051147</v>
      </c>
      <c r="B3537">
        <v>4.3669290542599999</v>
      </c>
      <c r="C3537" s="2">
        <f t="shared" si="1372"/>
        <v>79.226928710937358</v>
      </c>
      <c r="D3537">
        <v>1577147271.47</v>
      </c>
      <c r="E3537">
        <v>436</v>
      </c>
      <c r="F3537">
        <v>897</v>
      </c>
      <c r="G3537">
        <v>629</v>
      </c>
      <c r="H3537">
        <v>693</v>
      </c>
      <c r="I3537">
        <v>286</v>
      </c>
      <c r="J3537">
        <f t="shared" si="1376"/>
        <v>588.20000000000005</v>
      </c>
      <c r="K3537">
        <f t="shared" si="1377"/>
        <v>10.600000000000023</v>
      </c>
      <c r="L3537">
        <f t="shared" si="1381"/>
        <v>0</v>
      </c>
      <c r="M3537">
        <f t="shared" si="1382"/>
        <v>1967.2060687390447</v>
      </c>
      <c r="N3537" t="str">
        <f t="shared" si="1378"/>
        <v>TRANSITION</v>
      </c>
      <c r="O3537" s="2" t="str">
        <f t="shared" si="1379"/>
        <v>ONE</v>
      </c>
      <c r="P3537" s="2">
        <f t="shared" si="1389"/>
        <v>287</v>
      </c>
      <c r="Q3537" s="2">
        <f t="shared" si="1390"/>
        <v>297</v>
      </c>
      <c r="R3537" s="2">
        <f t="shared" si="1391"/>
        <v>296</v>
      </c>
      <c r="S3537" s="2">
        <f t="shared" si="1392"/>
        <v>0</v>
      </c>
      <c r="T3537" s="2">
        <f t="shared" si="1393"/>
        <v>0</v>
      </c>
      <c r="U3537" s="2" t="str">
        <f t="shared" si="1383"/>
        <v>RELAX</v>
      </c>
      <c r="V3537" s="2">
        <f t="shared" si="1384"/>
        <v>0</v>
      </c>
      <c r="W3537" s="2">
        <f t="shared" si="1394"/>
        <v>285.7735714991577</v>
      </c>
      <c r="Y3537" s="2">
        <f t="shared" si="1373"/>
        <v>285.5428786121937</v>
      </c>
      <c r="Z3537" s="2">
        <f t="shared" si="1374"/>
        <v>290.08858240150334</v>
      </c>
      <c r="AA3537" s="2">
        <f t="shared" si="1375"/>
        <v>287.28242607210939</v>
      </c>
      <c r="AB3537" s="2" t="str">
        <f t="shared" si="1395"/>
        <v>low</v>
      </c>
      <c r="AC3537" s="2">
        <f t="shared" si="1396"/>
        <v>286.01885719932613</v>
      </c>
      <c r="AD3537" s="2">
        <f t="shared" si="1385"/>
        <v>9.6521899224483558</v>
      </c>
      <c r="AE3537" s="2">
        <f t="shared" si="1386"/>
        <v>-10.906293167752338</v>
      </c>
      <c r="AF3537" s="2">
        <f t="shared" si="1387"/>
        <v>250</v>
      </c>
      <c r="AG3537" s="2">
        <f t="shared" si="1388"/>
        <v>275</v>
      </c>
    </row>
    <row r="3538" spans="1:33" x14ac:dyDescent="0.2">
      <c r="A3538" s="2">
        <f t="shared" si="1380"/>
        <v>79.370000123977661</v>
      </c>
      <c r="B3538">
        <v>4.3872590064999999</v>
      </c>
      <c r="C3538" s="2">
        <f t="shared" si="1372"/>
        <v>79.247258663177362</v>
      </c>
      <c r="D3538">
        <v>1577147271.49</v>
      </c>
      <c r="E3538">
        <v>437</v>
      </c>
      <c r="F3538">
        <v>897</v>
      </c>
      <c r="G3538">
        <v>631</v>
      </c>
      <c r="H3538">
        <v>691</v>
      </c>
      <c r="I3538">
        <v>287</v>
      </c>
      <c r="J3538">
        <f t="shared" si="1376"/>
        <v>588.6</v>
      </c>
      <c r="K3538">
        <f t="shared" si="1377"/>
        <v>11</v>
      </c>
      <c r="L3538">
        <f t="shared" si="1381"/>
        <v>49.18850709508601</v>
      </c>
      <c r="M3538">
        <f t="shared" si="1382"/>
        <v>2419.5092302433268</v>
      </c>
      <c r="N3538" t="str">
        <f t="shared" si="1378"/>
        <v>TRANSITION</v>
      </c>
      <c r="O3538" s="2" t="str">
        <f t="shared" si="1379"/>
        <v>ONE</v>
      </c>
      <c r="P3538" s="2">
        <f t="shared" si="1389"/>
        <v>287</v>
      </c>
      <c r="Q3538" s="2">
        <f t="shared" si="1390"/>
        <v>297</v>
      </c>
      <c r="R3538" s="2">
        <f t="shared" si="1391"/>
        <v>296</v>
      </c>
      <c r="S3538" s="2">
        <f t="shared" si="1392"/>
        <v>0</v>
      </c>
      <c r="T3538" s="2">
        <f t="shared" si="1393"/>
        <v>0</v>
      </c>
      <c r="U3538" s="2" t="str">
        <f t="shared" si="1383"/>
        <v>RELAX</v>
      </c>
      <c r="V3538" s="2">
        <f t="shared" si="1384"/>
        <v>0</v>
      </c>
      <c r="W3538" s="2">
        <f t="shared" si="1394"/>
        <v>286.01885719932613</v>
      </c>
      <c r="Y3538" s="2">
        <f t="shared" si="1373"/>
        <v>285.63807432962022</v>
      </c>
      <c r="Z3538" s="2">
        <f t="shared" si="1374"/>
        <v>290.08858240150334</v>
      </c>
      <c r="AA3538" s="2">
        <f t="shared" si="1375"/>
        <v>287.29544869911359</v>
      </c>
      <c r="AB3538" s="2" t="str">
        <f t="shared" si="1395"/>
        <v>low</v>
      </c>
      <c r="AC3538" s="2">
        <f t="shared" si="1396"/>
        <v>286.21508575946092</v>
      </c>
      <c r="AD3538" s="2">
        <f t="shared" si="1385"/>
        <v>6.3237974226408102</v>
      </c>
      <c r="AE3538" s="2">
        <f t="shared" si="1386"/>
        <v>-163.71865809201452</v>
      </c>
      <c r="AF3538" s="2">
        <f t="shared" si="1387"/>
        <v>250</v>
      </c>
      <c r="AG3538" s="2">
        <f t="shared" si="1388"/>
        <v>275</v>
      </c>
    </row>
    <row r="3539" spans="1:33" x14ac:dyDescent="0.2">
      <c r="A3539" s="2">
        <f t="shared" si="1380"/>
        <v>79.400000095367432</v>
      </c>
      <c r="B3539">
        <v>4.4120831489599999</v>
      </c>
      <c r="C3539" s="2">
        <f t="shared" si="1372"/>
        <v>79.272082805637353</v>
      </c>
      <c r="D3539">
        <v>1577147271.52</v>
      </c>
      <c r="E3539">
        <v>439</v>
      </c>
      <c r="F3539">
        <v>897</v>
      </c>
      <c r="G3539">
        <v>631</v>
      </c>
      <c r="H3539">
        <v>693</v>
      </c>
      <c r="I3539">
        <v>287</v>
      </c>
      <c r="J3539">
        <f t="shared" si="1376"/>
        <v>589.4</v>
      </c>
      <c r="K3539">
        <f t="shared" si="1377"/>
        <v>11.799999999999955</v>
      </c>
      <c r="L3539">
        <f t="shared" si="1381"/>
        <v>0</v>
      </c>
      <c r="M3539">
        <f t="shared" si="1382"/>
        <v>-1981.4786019031756</v>
      </c>
      <c r="N3539" t="str">
        <f t="shared" si="1378"/>
        <v>TRANSITION</v>
      </c>
      <c r="O3539" s="2" t="str">
        <f t="shared" si="1379"/>
        <v>RELAX</v>
      </c>
      <c r="P3539" s="2">
        <f t="shared" si="1389"/>
        <v>287</v>
      </c>
      <c r="Q3539" s="2">
        <f t="shared" si="1390"/>
        <v>297</v>
      </c>
      <c r="R3539" s="2">
        <f t="shared" si="1391"/>
        <v>296</v>
      </c>
      <c r="S3539" s="2">
        <f t="shared" si="1392"/>
        <v>0</v>
      </c>
      <c r="T3539" s="2">
        <f t="shared" si="1393"/>
        <v>0</v>
      </c>
      <c r="U3539" s="2" t="str">
        <f t="shared" si="1383"/>
        <v>RELAX</v>
      </c>
      <c r="V3539" s="2">
        <f t="shared" si="1384"/>
        <v>0</v>
      </c>
      <c r="W3539" s="2">
        <f t="shared" si="1394"/>
        <v>286.21508575946092</v>
      </c>
      <c r="Y3539" s="2">
        <f t="shared" si="1373"/>
        <v>285.7534766155884</v>
      </c>
      <c r="Z3539" s="2">
        <f t="shared" si="1374"/>
        <v>290.08858240150334</v>
      </c>
      <c r="AA3539" s="2">
        <f t="shared" si="1375"/>
        <v>287.31257998063893</v>
      </c>
      <c r="AB3539" s="2" t="str">
        <f t="shared" si="1395"/>
        <v>low</v>
      </c>
      <c r="AC3539" s="2">
        <f t="shared" si="1396"/>
        <v>286.37206860756874</v>
      </c>
      <c r="AD3539" s="2">
        <f t="shared" si="1385"/>
        <v>6.1390281256864041</v>
      </c>
      <c r="AE3539" s="2">
        <f t="shared" si="1386"/>
        <v>-7.4431290930646039</v>
      </c>
      <c r="AF3539" s="2">
        <f t="shared" si="1387"/>
        <v>250</v>
      </c>
      <c r="AG3539" s="2">
        <f t="shared" si="1388"/>
        <v>275</v>
      </c>
    </row>
    <row r="3540" spans="1:33" x14ac:dyDescent="0.2">
      <c r="A3540" s="2">
        <f t="shared" si="1380"/>
        <v>79.420000076293945</v>
      </c>
      <c r="B3540">
        <v>4.4325401783</v>
      </c>
      <c r="C3540" s="2">
        <f t="shared" si="1372"/>
        <v>79.292539834977362</v>
      </c>
      <c r="D3540">
        <v>1577147271.54</v>
      </c>
      <c r="E3540">
        <v>437</v>
      </c>
      <c r="F3540">
        <v>898</v>
      </c>
      <c r="G3540">
        <v>630</v>
      </c>
      <c r="H3540">
        <v>692</v>
      </c>
      <c r="I3540">
        <v>287</v>
      </c>
      <c r="J3540">
        <f t="shared" si="1376"/>
        <v>588.79999999999995</v>
      </c>
      <c r="K3540">
        <f t="shared" si="1377"/>
        <v>11.199999999999932</v>
      </c>
      <c r="L3540">
        <f t="shared" si="1381"/>
        <v>0</v>
      </c>
      <c r="M3540">
        <f t="shared" si="1382"/>
        <v>0</v>
      </c>
      <c r="N3540" t="str">
        <f t="shared" si="1378"/>
        <v>TRANSITION</v>
      </c>
      <c r="O3540" s="2" t="str">
        <f t="shared" si="1379"/>
        <v>RELAX</v>
      </c>
      <c r="P3540" s="2">
        <f t="shared" si="1389"/>
        <v>287</v>
      </c>
      <c r="Q3540" s="2">
        <f t="shared" si="1390"/>
        <v>297</v>
      </c>
      <c r="R3540" s="2">
        <f t="shared" si="1391"/>
        <v>296</v>
      </c>
      <c r="S3540" s="2">
        <f t="shared" si="1392"/>
        <v>0</v>
      </c>
      <c r="T3540" s="2">
        <f t="shared" si="1393"/>
        <v>0</v>
      </c>
      <c r="U3540" s="2" t="str">
        <f t="shared" si="1383"/>
        <v>RELAX</v>
      </c>
      <c r="V3540" s="2">
        <f t="shared" si="1384"/>
        <v>0</v>
      </c>
      <c r="W3540" s="2">
        <f t="shared" si="1394"/>
        <v>286.37206860756874</v>
      </c>
      <c r="Y3540" s="2">
        <f t="shared" si="1373"/>
        <v>285.7534766155884</v>
      </c>
      <c r="Z3540" s="2">
        <f t="shared" si="1374"/>
        <v>290.08858240150334</v>
      </c>
      <c r="AA3540" s="2">
        <f t="shared" si="1375"/>
        <v>287.31257998063893</v>
      </c>
      <c r="AB3540" s="2" t="str">
        <f t="shared" si="1395"/>
        <v>middle</v>
      </c>
      <c r="AC3540" s="2">
        <f t="shared" si="1396"/>
        <v>286.49765488605499</v>
      </c>
      <c r="AD3540" s="2">
        <f t="shared" si="1385"/>
        <v>4.1257269424493765</v>
      </c>
      <c r="AE3540" s="2">
        <f t="shared" si="1386"/>
        <v>-98.416106746269762</v>
      </c>
      <c r="AF3540" s="2">
        <f t="shared" si="1387"/>
        <v>275</v>
      </c>
      <c r="AG3540" s="2">
        <f t="shared" si="1388"/>
        <v>300</v>
      </c>
    </row>
    <row r="3541" spans="1:33" x14ac:dyDescent="0.2">
      <c r="A3541" s="2">
        <f t="shared" si="1380"/>
        <v>79.440000057220459</v>
      </c>
      <c r="B3541">
        <v>4.4568920135500001</v>
      </c>
      <c r="C3541" s="2">
        <f t="shared" si="1372"/>
        <v>79.316891670227363</v>
      </c>
      <c r="D3541">
        <v>1577147271.5599999</v>
      </c>
      <c r="E3541">
        <v>437</v>
      </c>
      <c r="F3541">
        <v>899</v>
      </c>
      <c r="G3541">
        <v>631</v>
      </c>
      <c r="H3541">
        <v>690</v>
      </c>
      <c r="I3541">
        <v>287</v>
      </c>
      <c r="J3541">
        <f t="shared" si="1376"/>
        <v>588.79999999999995</v>
      </c>
      <c r="K3541">
        <f t="shared" si="1377"/>
        <v>11.199999999999932</v>
      </c>
      <c r="L3541">
        <f t="shared" si="1381"/>
        <v>0</v>
      </c>
      <c r="M3541">
        <f t="shared" si="1382"/>
        <v>0</v>
      </c>
      <c r="N3541" t="str">
        <f t="shared" si="1378"/>
        <v>TRANSITION</v>
      </c>
      <c r="O3541" s="2" t="str">
        <f t="shared" si="1379"/>
        <v>RELAX</v>
      </c>
      <c r="P3541" s="2">
        <f t="shared" si="1389"/>
        <v>287</v>
      </c>
      <c r="Q3541" s="2">
        <f t="shared" si="1390"/>
        <v>297</v>
      </c>
      <c r="R3541" s="2">
        <f t="shared" si="1391"/>
        <v>296</v>
      </c>
      <c r="S3541" s="2">
        <f t="shared" si="1392"/>
        <v>0</v>
      </c>
      <c r="T3541" s="2">
        <f t="shared" si="1393"/>
        <v>0</v>
      </c>
      <c r="U3541" s="2" t="str">
        <f t="shared" si="1383"/>
        <v>RELAX</v>
      </c>
      <c r="V3541" s="2">
        <f t="shared" si="1384"/>
        <v>0</v>
      </c>
      <c r="W3541" s="2">
        <f t="shared" si="1394"/>
        <v>286.49765488605499</v>
      </c>
      <c r="Y3541" s="2">
        <f t="shared" si="1373"/>
        <v>285.7534766155884</v>
      </c>
      <c r="Z3541" s="2">
        <f t="shared" si="1374"/>
        <v>290.08858240150334</v>
      </c>
      <c r="AA3541" s="2">
        <f t="shared" si="1375"/>
        <v>287.31257998063893</v>
      </c>
      <c r="AB3541" s="2" t="str">
        <f t="shared" si="1395"/>
        <v>middle</v>
      </c>
      <c r="AC3541" s="2">
        <f t="shared" si="1396"/>
        <v>286.598123908844</v>
      </c>
      <c r="AD3541" s="2">
        <f t="shared" si="1385"/>
        <v>19.574283267236101</v>
      </c>
      <c r="AE3541" s="2">
        <f t="shared" si="1386"/>
        <v>634.38981769502095</v>
      </c>
      <c r="AF3541" s="2">
        <f t="shared" si="1387"/>
        <v>275</v>
      </c>
      <c r="AG3541" s="2">
        <f t="shared" si="1388"/>
        <v>275</v>
      </c>
    </row>
    <row r="3542" spans="1:33" x14ac:dyDescent="0.2">
      <c r="A3542" s="2">
        <f t="shared" si="1380"/>
        <v>79.470000028610229</v>
      </c>
      <c r="B3542">
        <v>4.4814331531500002</v>
      </c>
      <c r="C3542" s="2">
        <f t="shared" si="1372"/>
        <v>79.341432809827353</v>
      </c>
      <c r="D3542">
        <v>1577147271.5899999</v>
      </c>
      <c r="E3542">
        <v>437</v>
      </c>
      <c r="F3542">
        <v>898</v>
      </c>
      <c r="G3542">
        <v>630</v>
      </c>
      <c r="H3542">
        <v>690</v>
      </c>
      <c r="I3542">
        <v>287</v>
      </c>
      <c r="J3542">
        <f t="shared" si="1376"/>
        <v>588.4</v>
      </c>
      <c r="K3542">
        <f t="shared" si="1377"/>
        <v>10.799999999999955</v>
      </c>
      <c r="L3542">
        <f t="shared" si="1381"/>
        <v>0</v>
      </c>
      <c r="M3542">
        <f t="shared" si="1382"/>
        <v>0</v>
      </c>
      <c r="N3542" t="str">
        <f t="shared" si="1378"/>
        <v>TRANSITION</v>
      </c>
      <c r="O3542" s="2" t="str">
        <f t="shared" si="1379"/>
        <v>RELAX</v>
      </c>
      <c r="P3542" s="2">
        <f t="shared" si="1389"/>
        <v>289</v>
      </c>
      <c r="Q3542" s="2">
        <f t="shared" si="1390"/>
        <v>297</v>
      </c>
      <c r="R3542" s="2">
        <f t="shared" si="1391"/>
        <v>296</v>
      </c>
      <c r="S3542" s="2">
        <f t="shared" si="1392"/>
        <v>0</v>
      </c>
      <c r="T3542" s="2">
        <f t="shared" si="1393"/>
        <v>0</v>
      </c>
      <c r="U3542" s="2" t="str">
        <f t="shared" si="1383"/>
        <v>RELAX</v>
      </c>
      <c r="V3542" s="2">
        <f t="shared" si="1384"/>
        <v>0</v>
      </c>
      <c r="W3542" s="2">
        <f t="shared" si="1394"/>
        <v>286.598123908844</v>
      </c>
      <c r="Y3542" s="2">
        <f t="shared" si="1373"/>
        <v>285.7534766155884</v>
      </c>
      <c r="Z3542" s="2">
        <f t="shared" si="1374"/>
        <v>290.08858240150334</v>
      </c>
      <c r="AA3542" s="2">
        <f t="shared" si="1375"/>
        <v>287.31257998063893</v>
      </c>
      <c r="AB3542" s="2" t="str">
        <f t="shared" si="1395"/>
        <v>middle</v>
      </c>
      <c r="AC3542" s="2">
        <f t="shared" si="1396"/>
        <v>287.07849912707519</v>
      </c>
      <c r="AD3542" s="2">
        <f t="shared" si="1385"/>
        <v>8.9916361438581571</v>
      </c>
      <c r="AE3542" s="2">
        <f t="shared" si="1386"/>
        <v>-431.22068884600122</v>
      </c>
      <c r="AF3542" s="2">
        <f t="shared" si="1387"/>
        <v>275</v>
      </c>
      <c r="AG3542" s="2">
        <f t="shared" si="1388"/>
        <v>275</v>
      </c>
    </row>
    <row r="3543" spans="1:33" x14ac:dyDescent="0.2">
      <c r="A3543" s="2">
        <f t="shared" si="1380"/>
        <v>79.490000009536743</v>
      </c>
      <c r="B3543">
        <v>4.5019299983999996</v>
      </c>
      <c r="C3543" s="2">
        <f t="shared" si="1372"/>
        <v>79.361929655077361</v>
      </c>
      <c r="D3543">
        <v>1577147271.6099999</v>
      </c>
      <c r="E3543">
        <v>439</v>
      </c>
      <c r="F3543">
        <v>899</v>
      </c>
      <c r="G3543">
        <v>630</v>
      </c>
      <c r="H3543">
        <v>691</v>
      </c>
      <c r="I3543">
        <v>289</v>
      </c>
      <c r="J3543">
        <f t="shared" si="1376"/>
        <v>589.6</v>
      </c>
      <c r="K3543">
        <f t="shared" si="1377"/>
        <v>12</v>
      </c>
      <c r="L3543">
        <f t="shared" si="1381"/>
        <v>97.575991602905773</v>
      </c>
      <c r="M3543">
        <f t="shared" si="1382"/>
        <v>4760.5370686451688</v>
      </c>
      <c r="N3543" t="str">
        <f t="shared" si="1378"/>
        <v>TRANSITION</v>
      </c>
      <c r="O3543" s="2" t="str">
        <f t="shared" si="1379"/>
        <v>TRANSITION</v>
      </c>
      <c r="P3543" s="2">
        <f t="shared" si="1389"/>
        <v>289</v>
      </c>
      <c r="Q3543" s="2">
        <f t="shared" si="1390"/>
        <v>297</v>
      </c>
      <c r="R3543" s="2">
        <f t="shared" si="1391"/>
        <v>296</v>
      </c>
      <c r="S3543" s="2">
        <f t="shared" si="1392"/>
        <v>0</v>
      </c>
      <c r="T3543" s="2">
        <f t="shared" si="1393"/>
        <v>0</v>
      </c>
      <c r="U3543" s="2" t="str">
        <f t="shared" si="1383"/>
        <v>RELAX</v>
      </c>
      <c r="V3543" s="2">
        <f t="shared" si="1384"/>
        <v>0</v>
      </c>
      <c r="W3543" s="2">
        <f t="shared" si="1394"/>
        <v>287.07849912707519</v>
      </c>
      <c r="Y3543" s="2">
        <f t="shared" si="1373"/>
        <v>285.7534766155884</v>
      </c>
      <c r="Z3543" s="2">
        <f t="shared" si="1374"/>
        <v>290.08858240150334</v>
      </c>
      <c r="AA3543" s="2">
        <f t="shared" si="1375"/>
        <v>287.31257998063893</v>
      </c>
      <c r="AB3543" s="2" t="str">
        <f t="shared" si="1395"/>
        <v>middle</v>
      </c>
      <c r="AC3543" s="2">
        <f t="shared" si="1396"/>
        <v>287.26279930166015</v>
      </c>
      <c r="AD3543" s="2">
        <f t="shared" si="1385"/>
        <v>-2.1237948808211815</v>
      </c>
      <c r="AE3543" s="2">
        <f t="shared" si="1386"/>
        <v>-542.29960216339464</v>
      </c>
      <c r="AF3543" s="2">
        <f t="shared" si="1387"/>
        <v>275</v>
      </c>
      <c r="AG3543" s="2">
        <f t="shared" si="1388"/>
        <v>300</v>
      </c>
    </row>
    <row r="3544" spans="1:33" x14ac:dyDescent="0.2">
      <c r="A3544" s="2">
        <f t="shared" si="1380"/>
        <v>79.510000228881836</v>
      </c>
      <c r="B3544">
        <v>4.5266780853300004</v>
      </c>
      <c r="C3544" s="2">
        <f t="shared" si="1372"/>
        <v>79.386677742007365</v>
      </c>
      <c r="D3544">
        <v>1577147271.6300001</v>
      </c>
      <c r="E3544">
        <v>438</v>
      </c>
      <c r="F3544">
        <v>899</v>
      </c>
      <c r="G3544">
        <v>631</v>
      </c>
      <c r="H3544">
        <v>690</v>
      </c>
      <c r="I3544">
        <v>288</v>
      </c>
      <c r="J3544">
        <f t="shared" si="1376"/>
        <v>589.20000000000005</v>
      </c>
      <c r="K3544">
        <f t="shared" si="1377"/>
        <v>11.600000000000023</v>
      </c>
      <c r="L3544">
        <f t="shared" si="1381"/>
        <v>-40.40716370636936</v>
      </c>
      <c r="M3544">
        <f t="shared" si="1382"/>
        <v>-5575.5079453032686</v>
      </c>
      <c r="N3544" t="str">
        <f t="shared" si="1378"/>
        <v>TRANSITION</v>
      </c>
      <c r="O3544" s="2" t="str">
        <f t="shared" si="1379"/>
        <v>RELAX</v>
      </c>
      <c r="P3544" s="2">
        <f t="shared" si="1389"/>
        <v>289</v>
      </c>
      <c r="Q3544" s="2">
        <f t="shared" si="1390"/>
        <v>297</v>
      </c>
      <c r="R3544" s="2">
        <f t="shared" si="1391"/>
        <v>296</v>
      </c>
      <c r="S3544" s="2">
        <f t="shared" si="1392"/>
        <v>0</v>
      </c>
      <c r="T3544" s="2">
        <f t="shared" si="1393"/>
        <v>0</v>
      </c>
      <c r="U3544" s="2" t="str">
        <f t="shared" si="1383"/>
        <v>RELAX</v>
      </c>
      <c r="V3544" s="2">
        <f t="shared" si="1384"/>
        <v>0</v>
      </c>
      <c r="W3544" s="2">
        <f t="shared" si="1394"/>
        <v>287.26279930166015</v>
      </c>
      <c r="Y3544" s="2">
        <f t="shared" si="1373"/>
        <v>285.7534766155884</v>
      </c>
      <c r="Z3544" s="2">
        <f t="shared" si="1374"/>
        <v>290.08858240150334</v>
      </c>
      <c r="AA3544" s="2">
        <f t="shared" si="1375"/>
        <v>287.31257998063893</v>
      </c>
      <c r="AB3544" s="2" t="str">
        <f t="shared" si="1395"/>
        <v>middle</v>
      </c>
      <c r="AC3544" s="2">
        <f t="shared" si="1396"/>
        <v>287.2102394413281</v>
      </c>
      <c r="AD3544" s="2">
        <f t="shared" si="1385"/>
        <v>7.7835772080545516</v>
      </c>
      <c r="AE3544" s="2">
        <f t="shared" si="1386"/>
        <v>400.32880589511626</v>
      </c>
      <c r="AF3544" s="2">
        <f t="shared" si="1387"/>
        <v>275</v>
      </c>
      <c r="AG3544" s="2">
        <f t="shared" si="1388"/>
        <v>275</v>
      </c>
    </row>
    <row r="3545" spans="1:33" x14ac:dyDescent="0.2">
      <c r="A3545" s="2">
        <f t="shared" si="1380"/>
        <v>79.53000020980835</v>
      </c>
      <c r="B3545">
        <v>4.5469710826899998</v>
      </c>
      <c r="C3545" s="2">
        <f t="shared" si="1372"/>
        <v>79.406970739367353</v>
      </c>
      <c r="D3545">
        <v>1577147271.6500001</v>
      </c>
      <c r="E3545">
        <v>437</v>
      </c>
      <c r="F3545">
        <v>899</v>
      </c>
      <c r="G3545">
        <v>630</v>
      </c>
      <c r="H3545">
        <v>689</v>
      </c>
      <c r="I3545">
        <v>287</v>
      </c>
      <c r="J3545">
        <f t="shared" si="1376"/>
        <v>588.4</v>
      </c>
      <c r="K3545">
        <f t="shared" si="1377"/>
        <v>10.799999999999955</v>
      </c>
      <c r="L3545">
        <f t="shared" si="1381"/>
        <v>-49.278082594695952</v>
      </c>
      <c r="M3545">
        <f t="shared" si="1382"/>
        <v>-437.14187366980622</v>
      </c>
      <c r="N3545" t="str">
        <f t="shared" si="1378"/>
        <v>TRANSITION</v>
      </c>
      <c r="O3545" s="2" t="str">
        <f t="shared" si="1379"/>
        <v>RELAX</v>
      </c>
      <c r="P3545" s="2">
        <f t="shared" si="1389"/>
        <v>289</v>
      </c>
      <c r="Q3545" s="2">
        <f t="shared" si="1390"/>
        <v>297</v>
      </c>
      <c r="R3545" s="2">
        <f t="shared" si="1391"/>
        <v>296</v>
      </c>
      <c r="S3545" s="2">
        <f t="shared" si="1392"/>
        <v>0</v>
      </c>
      <c r="T3545" s="2">
        <f t="shared" si="1393"/>
        <v>0</v>
      </c>
      <c r="U3545" s="2" t="str">
        <f t="shared" si="1383"/>
        <v>RELAX</v>
      </c>
      <c r="V3545" s="2">
        <f t="shared" si="1384"/>
        <v>0</v>
      </c>
      <c r="W3545" s="2">
        <f t="shared" si="1394"/>
        <v>287.2102394413281</v>
      </c>
      <c r="Y3545" s="2">
        <f t="shared" si="1373"/>
        <v>285.7534766155884</v>
      </c>
      <c r="Z3545" s="2">
        <f t="shared" si="1374"/>
        <v>290.08858240150334</v>
      </c>
      <c r="AA3545" s="2">
        <f t="shared" si="1375"/>
        <v>287.31257998063893</v>
      </c>
      <c r="AB3545" s="2" t="str">
        <f t="shared" si="1395"/>
        <v>middle</v>
      </c>
      <c r="AC3545" s="2">
        <f t="shared" si="1396"/>
        <v>287.3681915530625</v>
      </c>
      <c r="AD3545" s="2">
        <f t="shared" si="1385"/>
        <v>13.145432136037432</v>
      </c>
      <c r="AE3545" s="2">
        <f t="shared" si="1386"/>
        <v>264.22193000191788</v>
      </c>
      <c r="AF3545" s="2">
        <f t="shared" si="1387"/>
        <v>275</v>
      </c>
      <c r="AG3545" s="2">
        <f t="shared" si="1388"/>
        <v>275</v>
      </c>
    </row>
    <row r="3546" spans="1:33" x14ac:dyDescent="0.2">
      <c r="A3546" s="2">
        <f t="shared" si="1380"/>
        <v>79.56000018119812</v>
      </c>
      <c r="B3546">
        <v>4.5717980861700003</v>
      </c>
      <c r="C3546" s="2">
        <f t="shared" si="1372"/>
        <v>79.431797742847365</v>
      </c>
      <c r="D3546">
        <v>1577147271.6800001</v>
      </c>
      <c r="E3546">
        <v>439</v>
      </c>
      <c r="F3546">
        <v>899</v>
      </c>
      <c r="G3546">
        <v>630</v>
      </c>
      <c r="H3546">
        <v>691</v>
      </c>
      <c r="I3546">
        <v>288</v>
      </c>
      <c r="J3546">
        <f t="shared" si="1376"/>
        <v>589.4</v>
      </c>
      <c r="K3546">
        <f t="shared" si="1377"/>
        <v>11.799999999999955</v>
      </c>
      <c r="L3546">
        <f t="shared" si="1381"/>
        <v>40.278723157450578</v>
      </c>
      <c r="M3546">
        <f t="shared" si="1382"/>
        <v>3607.2337857562879</v>
      </c>
      <c r="N3546" t="str">
        <f t="shared" si="1378"/>
        <v>TRANSITION</v>
      </c>
      <c r="O3546" s="2" t="str">
        <f t="shared" si="1379"/>
        <v>ONE</v>
      </c>
      <c r="P3546" s="2">
        <f t="shared" si="1389"/>
        <v>289</v>
      </c>
      <c r="Q3546" s="2">
        <f t="shared" si="1390"/>
        <v>297</v>
      </c>
      <c r="R3546" s="2">
        <f t="shared" si="1391"/>
        <v>296</v>
      </c>
      <c r="S3546" s="2">
        <f t="shared" si="1392"/>
        <v>0</v>
      </c>
      <c r="T3546" s="2">
        <f t="shared" si="1393"/>
        <v>0</v>
      </c>
      <c r="U3546" s="2" t="str">
        <f t="shared" si="1383"/>
        <v>RELAX</v>
      </c>
      <c r="V3546" s="2">
        <f t="shared" si="1384"/>
        <v>0</v>
      </c>
      <c r="W3546" s="2">
        <f t="shared" si="1394"/>
        <v>287.3681915530625</v>
      </c>
      <c r="Y3546" s="2">
        <f t="shared" si="1373"/>
        <v>285.7534766155884</v>
      </c>
      <c r="Z3546" s="2">
        <f t="shared" si="1374"/>
        <v>290.08858240150334</v>
      </c>
      <c r="AA3546" s="2">
        <f t="shared" si="1375"/>
        <v>287.31257998063893</v>
      </c>
      <c r="AB3546" s="2" t="str">
        <f t="shared" si="1395"/>
        <v>middle</v>
      </c>
      <c r="AC3546" s="2">
        <f t="shared" si="1396"/>
        <v>287.69455324245001</v>
      </c>
      <c r="AD3546" s="2">
        <f t="shared" si="1385"/>
        <v>-13.883000349313933</v>
      </c>
      <c r="AE3546" s="2">
        <f t="shared" si="1386"/>
        <v>-1088.6707494573118</v>
      </c>
      <c r="AF3546" s="2">
        <f t="shared" si="1387"/>
        <v>275</v>
      </c>
      <c r="AG3546" s="2">
        <f t="shared" si="1388"/>
        <v>275</v>
      </c>
    </row>
    <row r="3547" spans="1:33" x14ac:dyDescent="0.2">
      <c r="A3547" s="2">
        <f t="shared" si="1380"/>
        <v>79.580000162124634</v>
      </c>
      <c r="B3547">
        <v>4.5962100029000004</v>
      </c>
      <c r="C3547" s="2">
        <f t="shared" si="1372"/>
        <v>79.456209659577354</v>
      </c>
      <c r="D3547">
        <v>1577147271.7</v>
      </c>
      <c r="E3547">
        <v>439</v>
      </c>
      <c r="F3547">
        <v>900</v>
      </c>
      <c r="G3547">
        <v>629</v>
      </c>
      <c r="H3547">
        <v>691</v>
      </c>
      <c r="I3547">
        <v>289</v>
      </c>
      <c r="J3547">
        <f t="shared" si="1376"/>
        <v>589.6</v>
      </c>
      <c r="K3547">
        <f t="shared" si="1377"/>
        <v>12</v>
      </c>
      <c r="L3547">
        <f t="shared" si="1381"/>
        <v>40.963600321112359</v>
      </c>
      <c r="M3547">
        <f t="shared" si="1382"/>
        <v>28.055034401298261</v>
      </c>
      <c r="N3547" t="str">
        <f t="shared" si="1378"/>
        <v>TRANSITION</v>
      </c>
      <c r="O3547" s="2" t="str">
        <f t="shared" si="1379"/>
        <v>ONE</v>
      </c>
      <c r="P3547" s="2">
        <f t="shared" si="1389"/>
        <v>289</v>
      </c>
      <c r="Q3547" s="2">
        <f t="shared" si="1390"/>
        <v>297</v>
      </c>
      <c r="R3547" s="2">
        <f t="shared" si="1391"/>
        <v>296</v>
      </c>
      <c r="S3547" s="2">
        <f t="shared" si="1392"/>
        <v>0</v>
      </c>
      <c r="T3547" s="2">
        <f t="shared" si="1393"/>
        <v>0</v>
      </c>
      <c r="U3547" s="2" t="str">
        <f t="shared" si="1383"/>
        <v>RELAX</v>
      </c>
      <c r="V3547" s="2">
        <f t="shared" si="1384"/>
        <v>0</v>
      </c>
      <c r="W3547" s="2">
        <f t="shared" si="1394"/>
        <v>287.69455324245001</v>
      </c>
      <c r="Y3547" s="2">
        <f t="shared" si="1373"/>
        <v>285.7534766155884</v>
      </c>
      <c r="Z3547" s="2">
        <f t="shared" si="1374"/>
        <v>290.08858240150334</v>
      </c>
      <c r="AA3547" s="2">
        <f t="shared" si="1375"/>
        <v>287.31257998063893</v>
      </c>
      <c r="AB3547" s="2" t="str">
        <f t="shared" si="1395"/>
        <v>middle</v>
      </c>
      <c r="AC3547" s="2">
        <f t="shared" si="1396"/>
        <v>287.35564259396</v>
      </c>
      <c r="AD3547" s="2">
        <f t="shared" si="1385"/>
        <v>-3.4761212589073747</v>
      </c>
      <c r="AE3547" s="2">
        <f t="shared" si="1386"/>
        <v>426.30323564955557</v>
      </c>
      <c r="AF3547" s="2">
        <f t="shared" si="1387"/>
        <v>275</v>
      </c>
      <c r="AG3547" s="2">
        <f t="shared" si="1388"/>
        <v>250</v>
      </c>
    </row>
    <row r="3548" spans="1:33" x14ac:dyDescent="0.2">
      <c r="A3548" s="2">
        <f t="shared" si="1380"/>
        <v>79.600000143051147</v>
      </c>
      <c r="B3548">
        <v>4.61667203903</v>
      </c>
      <c r="C3548" s="2">
        <f t="shared" si="1372"/>
        <v>79.476671695707353</v>
      </c>
      <c r="D3548">
        <v>1577147271.72</v>
      </c>
      <c r="E3548">
        <v>437</v>
      </c>
      <c r="F3548">
        <v>900</v>
      </c>
      <c r="G3548">
        <v>630</v>
      </c>
      <c r="H3548">
        <v>690</v>
      </c>
      <c r="I3548">
        <v>286</v>
      </c>
      <c r="J3548">
        <f t="shared" si="1376"/>
        <v>588.6</v>
      </c>
      <c r="K3548">
        <f t="shared" si="1377"/>
        <v>11</v>
      </c>
      <c r="L3548">
        <f t="shared" si="1381"/>
        <v>-146.61297541165337</v>
      </c>
      <c r="M3548">
        <f t="shared" si="1382"/>
        <v>-9167.0532952367048</v>
      </c>
      <c r="N3548" t="str">
        <f t="shared" si="1378"/>
        <v>TRANSITION</v>
      </c>
      <c r="O3548" s="2" t="str">
        <f t="shared" si="1379"/>
        <v>TRANSITION</v>
      </c>
      <c r="P3548" s="2">
        <f t="shared" si="1389"/>
        <v>289</v>
      </c>
      <c r="Q3548" s="2">
        <f t="shared" si="1390"/>
        <v>297</v>
      </c>
      <c r="R3548" s="2">
        <f t="shared" si="1391"/>
        <v>296</v>
      </c>
      <c r="S3548" s="2">
        <f t="shared" si="1392"/>
        <v>0</v>
      </c>
      <c r="T3548" s="2">
        <f t="shared" si="1393"/>
        <v>0</v>
      </c>
      <c r="U3548" s="2" t="str">
        <f t="shared" si="1383"/>
        <v>RELAX</v>
      </c>
      <c r="V3548" s="2">
        <f t="shared" si="1384"/>
        <v>0</v>
      </c>
      <c r="W3548" s="2">
        <f t="shared" si="1394"/>
        <v>287.35564259396</v>
      </c>
      <c r="Y3548" s="2">
        <f t="shared" si="1373"/>
        <v>285.7534766155884</v>
      </c>
      <c r="Z3548" s="2">
        <f t="shared" si="1374"/>
        <v>290.08858240150334</v>
      </c>
      <c r="AA3548" s="2">
        <f t="shared" si="1375"/>
        <v>287.31257998063893</v>
      </c>
      <c r="AB3548" s="2" t="str">
        <f t="shared" si="1395"/>
        <v>middle</v>
      </c>
      <c r="AC3548" s="2">
        <f t="shared" si="1396"/>
        <v>287.28451407516798</v>
      </c>
      <c r="AD3548" s="2">
        <f t="shared" si="1385"/>
        <v>14.061362454243962</v>
      </c>
      <c r="AE3548" s="2">
        <f t="shared" si="1386"/>
        <v>857.07422280617629</v>
      </c>
      <c r="AF3548" s="2">
        <f t="shared" si="1387"/>
        <v>275</v>
      </c>
      <c r="AG3548" s="2">
        <f t="shared" si="1388"/>
        <v>275</v>
      </c>
    </row>
    <row r="3549" spans="1:33" x14ac:dyDescent="0.2">
      <c r="A3549" s="2">
        <f t="shared" si="1380"/>
        <v>79.630000114440918</v>
      </c>
      <c r="B3549">
        <v>4.6410720348399996</v>
      </c>
      <c r="C3549" s="2">
        <f t="shared" si="1372"/>
        <v>79.501071691517353</v>
      </c>
      <c r="D3549">
        <v>1577147271.75</v>
      </c>
      <c r="E3549">
        <v>439</v>
      </c>
      <c r="F3549">
        <v>899</v>
      </c>
      <c r="G3549">
        <v>630</v>
      </c>
      <c r="H3549">
        <v>689</v>
      </c>
      <c r="I3549">
        <v>287</v>
      </c>
      <c r="J3549">
        <f t="shared" si="1376"/>
        <v>588.79999999999995</v>
      </c>
      <c r="K3549">
        <f t="shared" si="1377"/>
        <v>11.199999999999932</v>
      </c>
      <c r="L3549">
        <f t="shared" si="1381"/>
        <v>40.983613595137548</v>
      </c>
      <c r="M3549">
        <f t="shared" si="1382"/>
        <v>7688.3861156201465</v>
      </c>
      <c r="N3549" t="str">
        <f t="shared" si="1378"/>
        <v>TRANSITION</v>
      </c>
      <c r="O3549" s="2" t="str">
        <f t="shared" si="1379"/>
        <v>ONE</v>
      </c>
      <c r="P3549" s="2">
        <f t="shared" si="1389"/>
        <v>289</v>
      </c>
      <c r="Q3549" s="2">
        <f t="shared" si="1390"/>
        <v>297</v>
      </c>
      <c r="R3549" s="2">
        <f t="shared" si="1391"/>
        <v>296</v>
      </c>
      <c r="S3549" s="2">
        <f t="shared" si="1392"/>
        <v>0</v>
      </c>
      <c r="T3549" s="2">
        <f t="shared" si="1393"/>
        <v>0</v>
      </c>
      <c r="U3549" s="2" t="str">
        <f t="shared" si="1383"/>
        <v>RELAX</v>
      </c>
      <c r="V3549" s="2">
        <f t="shared" si="1384"/>
        <v>0</v>
      </c>
      <c r="W3549" s="2">
        <f t="shared" si="1394"/>
        <v>287.28451407516798</v>
      </c>
      <c r="Y3549" s="2">
        <f t="shared" si="1373"/>
        <v>285.7534766155884</v>
      </c>
      <c r="Z3549" s="2">
        <f t="shared" si="1374"/>
        <v>290.08858240150334</v>
      </c>
      <c r="AA3549" s="2">
        <f t="shared" si="1375"/>
        <v>287.31257998063893</v>
      </c>
      <c r="AB3549" s="2" t="str">
        <f t="shared" si="1395"/>
        <v>middle</v>
      </c>
      <c r="AC3549" s="2">
        <f t="shared" si="1396"/>
        <v>287.62761126013442</v>
      </c>
      <c r="AD3549" s="2">
        <f t="shared" si="1385"/>
        <v>22.883963851953219</v>
      </c>
      <c r="AE3549" s="2">
        <f t="shared" si="1386"/>
        <v>361.58208658763658</v>
      </c>
      <c r="AF3549" s="2">
        <f t="shared" si="1387"/>
        <v>275</v>
      </c>
      <c r="AG3549" s="2">
        <f t="shared" si="1388"/>
        <v>275</v>
      </c>
    </row>
    <row r="3550" spans="1:33" x14ac:dyDescent="0.2">
      <c r="A3550" s="2">
        <f t="shared" si="1380"/>
        <v>79.650000095367432</v>
      </c>
      <c r="B3550">
        <v>4.6618061065700003</v>
      </c>
      <c r="C3550" s="2">
        <f t="shared" si="1372"/>
        <v>79.521805763247357</v>
      </c>
      <c r="D3550">
        <v>1577147271.77</v>
      </c>
      <c r="E3550">
        <v>439</v>
      </c>
      <c r="F3550">
        <v>900</v>
      </c>
      <c r="G3550">
        <v>631</v>
      </c>
      <c r="H3550">
        <v>690</v>
      </c>
      <c r="I3550">
        <v>289</v>
      </c>
      <c r="J3550">
        <f t="shared" si="1376"/>
        <v>589.79999999999995</v>
      </c>
      <c r="K3550">
        <f t="shared" si="1377"/>
        <v>12.199999999999932</v>
      </c>
      <c r="L3550">
        <f t="shared" si="1381"/>
        <v>96.459587197537815</v>
      </c>
      <c r="M3550">
        <f t="shared" si="1382"/>
        <v>2675.5947565345173</v>
      </c>
      <c r="N3550" t="str">
        <f t="shared" si="1378"/>
        <v>TRANSITION</v>
      </c>
      <c r="O3550" s="2" t="str">
        <f t="shared" si="1379"/>
        <v>TRANSITION</v>
      </c>
      <c r="P3550" s="2">
        <f t="shared" si="1389"/>
        <v>289</v>
      </c>
      <c r="Q3550" s="2">
        <f t="shared" si="1390"/>
        <v>297</v>
      </c>
      <c r="R3550" s="2">
        <f t="shared" si="1391"/>
        <v>296</v>
      </c>
      <c r="S3550" s="2">
        <f t="shared" si="1392"/>
        <v>0</v>
      </c>
      <c r="T3550" s="2">
        <f t="shared" si="1393"/>
        <v>0</v>
      </c>
      <c r="U3550" s="2" t="str">
        <f t="shared" si="1383"/>
        <v>RELAX</v>
      </c>
      <c r="V3550" s="2">
        <f t="shared" si="1384"/>
        <v>0</v>
      </c>
      <c r="W3550" s="2">
        <f t="shared" si="1394"/>
        <v>287.62761126013442</v>
      </c>
      <c r="Y3550" s="2">
        <f t="shared" si="1373"/>
        <v>285.7534766155884</v>
      </c>
      <c r="Z3550" s="2">
        <f t="shared" si="1374"/>
        <v>290.08858240150334</v>
      </c>
      <c r="AA3550" s="2">
        <f t="shared" si="1375"/>
        <v>287.31257998063893</v>
      </c>
      <c r="AB3550" s="2" t="str">
        <f t="shared" si="1395"/>
        <v>middle</v>
      </c>
      <c r="AC3550" s="2">
        <f t="shared" si="1396"/>
        <v>288.10208900810755</v>
      </c>
      <c r="AD3550" s="2">
        <f t="shared" si="1385"/>
        <v>0</v>
      </c>
      <c r="AE3550" s="2">
        <f t="shared" si="1386"/>
        <v>-1103.6888533013923</v>
      </c>
      <c r="AF3550" s="2">
        <f t="shared" si="1387"/>
        <v>275</v>
      </c>
      <c r="AG3550" s="2">
        <f t="shared" si="1388"/>
        <v>300</v>
      </c>
    </row>
    <row r="3551" spans="1:33" x14ac:dyDescent="0.2">
      <c r="A3551" s="2">
        <f t="shared" si="1380"/>
        <v>79.670000076293945</v>
      </c>
      <c r="B3551">
        <v>4.6863210201300003</v>
      </c>
      <c r="C3551" s="2">
        <f t="shared" si="1372"/>
        <v>79.546320676807355</v>
      </c>
      <c r="D3551">
        <v>1577147271.79</v>
      </c>
      <c r="E3551">
        <v>439</v>
      </c>
      <c r="F3551">
        <v>900</v>
      </c>
      <c r="G3551">
        <v>631</v>
      </c>
      <c r="H3551">
        <v>692</v>
      </c>
      <c r="I3551">
        <v>290</v>
      </c>
      <c r="J3551">
        <f t="shared" si="1376"/>
        <v>590.4</v>
      </c>
      <c r="K3551">
        <f t="shared" si="1377"/>
        <v>12.799999999999955</v>
      </c>
      <c r="L3551">
        <f t="shared" si="1381"/>
        <v>40.791496064324662</v>
      </c>
      <c r="M3551">
        <f t="shared" si="1382"/>
        <v>-2270.7847203689307</v>
      </c>
      <c r="N3551" t="str">
        <f t="shared" si="1378"/>
        <v>TRANSITION</v>
      </c>
      <c r="O3551" s="2" t="str">
        <f t="shared" si="1379"/>
        <v>RELAX</v>
      </c>
      <c r="P3551" s="2">
        <f t="shared" si="1389"/>
        <v>289</v>
      </c>
      <c r="Q3551" s="2">
        <f t="shared" si="1390"/>
        <v>297</v>
      </c>
      <c r="R3551" s="2">
        <f t="shared" si="1391"/>
        <v>296</v>
      </c>
      <c r="S3551" s="2">
        <f t="shared" si="1392"/>
        <v>0</v>
      </c>
      <c r="T3551" s="2">
        <f t="shared" si="1393"/>
        <v>0</v>
      </c>
      <c r="U3551" s="2" t="str">
        <f t="shared" si="1383"/>
        <v>RELAX</v>
      </c>
      <c r="V3551" s="2">
        <f t="shared" si="1384"/>
        <v>0</v>
      </c>
      <c r="W3551" s="2">
        <f t="shared" si="1394"/>
        <v>288.10208900810755</v>
      </c>
      <c r="Y3551" s="2">
        <f t="shared" si="1373"/>
        <v>285.7534766155884</v>
      </c>
      <c r="Z3551" s="2">
        <f t="shared" si="1374"/>
        <v>290.08858240150334</v>
      </c>
      <c r="AA3551" s="2">
        <f t="shared" si="1375"/>
        <v>287.31257998063893</v>
      </c>
      <c r="AB3551" s="2" t="str">
        <f t="shared" si="1395"/>
        <v>middle</v>
      </c>
      <c r="AC3551" s="2">
        <f t="shared" si="1396"/>
        <v>288.10208900810755</v>
      </c>
      <c r="AD3551" s="2">
        <f t="shared" si="1385"/>
        <v>0</v>
      </c>
      <c r="AE3551" s="2">
        <f t="shared" si="1386"/>
        <v>0</v>
      </c>
      <c r="AF3551" s="2">
        <f t="shared" si="1387"/>
        <v>275</v>
      </c>
      <c r="AG3551" s="2">
        <f t="shared" si="1388"/>
        <v>100</v>
      </c>
    </row>
    <row r="3552" spans="1:33" x14ac:dyDescent="0.2">
      <c r="A3552" s="2">
        <f t="shared" si="1380"/>
        <v>79.700000047683716</v>
      </c>
      <c r="B3552">
        <v>4.7106990814199996</v>
      </c>
      <c r="C3552" s="2">
        <f t="shared" si="1372"/>
        <v>79.570698738097363</v>
      </c>
      <c r="D3552">
        <v>1577147271.8199999</v>
      </c>
      <c r="E3552">
        <v>438</v>
      </c>
      <c r="F3552">
        <v>899</v>
      </c>
      <c r="G3552">
        <v>631</v>
      </c>
      <c r="H3552">
        <v>691</v>
      </c>
      <c r="I3552">
        <v>288</v>
      </c>
      <c r="J3552">
        <f t="shared" si="1376"/>
        <v>589.4</v>
      </c>
      <c r="K3552">
        <f t="shared" si="1377"/>
        <v>11.799999999999955</v>
      </c>
      <c r="L3552">
        <f t="shared" si="1381"/>
        <v>-82.040978411210517</v>
      </c>
      <c r="M3552">
        <f t="shared" si="1382"/>
        <v>-5038.6481933214736</v>
      </c>
      <c r="N3552" t="str">
        <f t="shared" si="1378"/>
        <v>TRANSITION</v>
      </c>
      <c r="O3552" s="2" t="str">
        <f t="shared" si="1379"/>
        <v>TRANSITION</v>
      </c>
      <c r="P3552" s="2">
        <f t="shared" si="1389"/>
        <v>289</v>
      </c>
      <c r="Q3552" s="2">
        <f t="shared" si="1390"/>
        <v>297</v>
      </c>
      <c r="R3552" s="2">
        <f t="shared" si="1391"/>
        <v>296</v>
      </c>
      <c r="S3552" s="2">
        <f t="shared" si="1392"/>
        <v>0</v>
      </c>
      <c r="T3552" s="2">
        <f t="shared" si="1393"/>
        <v>0</v>
      </c>
      <c r="U3552" s="2" t="str">
        <f t="shared" si="1383"/>
        <v>RELAX</v>
      </c>
      <c r="V3552" s="2">
        <f t="shared" si="1384"/>
        <v>0</v>
      </c>
      <c r="W3552" s="2">
        <f t="shared" si="1394"/>
        <v>288.08167120648608</v>
      </c>
      <c r="Y3552" s="2">
        <f t="shared" si="1373"/>
        <v>285.7534766155884</v>
      </c>
      <c r="Z3552" s="2">
        <f t="shared" si="1374"/>
        <v>290.08858240150334</v>
      </c>
      <c r="AA3552" s="2">
        <f t="shared" si="1375"/>
        <v>287.31257998063893</v>
      </c>
      <c r="AB3552" s="2" t="str">
        <f t="shared" si="1395"/>
        <v>middle</v>
      </c>
      <c r="AC3552" s="2">
        <f t="shared" si="1396"/>
        <v>288.10208900810755</v>
      </c>
      <c r="AD3552" s="2">
        <f t="shared" si="1385"/>
        <v>7.2568627127046801</v>
      </c>
      <c r="AE3552" s="2">
        <f t="shared" si="1386"/>
        <v>297.68005857306161</v>
      </c>
      <c r="AF3552" s="2">
        <f t="shared" si="1387"/>
        <v>275</v>
      </c>
      <c r="AG3552" s="2">
        <f t="shared" si="1388"/>
        <v>275</v>
      </c>
    </row>
    <row r="3553" spans="1:33" x14ac:dyDescent="0.2">
      <c r="A3553" s="2">
        <f t="shared" si="1380"/>
        <v>79.720000028610229</v>
      </c>
      <c r="B3553">
        <v>4.7313940525099998</v>
      </c>
      <c r="C3553" s="2">
        <f t="shared" si="1372"/>
        <v>79.591393709187358</v>
      </c>
      <c r="D3553">
        <v>1577147271.8399999</v>
      </c>
      <c r="E3553">
        <v>437</v>
      </c>
      <c r="F3553">
        <v>900</v>
      </c>
      <c r="G3553">
        <v>630</v>
      </c>
      <c r="H3553">
        <v>689</v>
      </c>
      <c r="I3553">
        <v>288</v>
      </c>
      <c r="J3553">
        <f t="shared" si="1376"/>
        <v>588.79999999999995</v>
      </c>
      <c r="K3553">
        <f t="shared" si="1377"/>
        <v>11.199999999999932</v>
      </c>
      <c r="L3553">
        <f t="shared" si="1381"/>
        <v>0</v>
      </c>
      <c r="M3553">
        <f t="shared" si="1382"/>
        <v>3964.295386276367</v>
      </c>
      <c r="N3553" t="str">
        <f t="shared" si="1378"/>
        <v>TRANSITION</v>
      </c>
      <c r="O3553" s="2" t="str">
        <f t="shared" si="1379"/>
        <v>ONE</v>
      </c>
      <c r="P3553" s="2">
        <f t="shared" si="1389"/>
        <v>289</v>
      </c>
      <c r="Q3553" s="2">
        <f t="shared" si="1390"/>
        <v>297</v>
      </c>
      <c r="R3553" s="2">
        <f t="shared" si="1391"/>
        <v>296</v>
      </c>
      <c r="S3553" s="2">
        <f t="shared" si="1392"/>
        <v>0</v>
      </c>
      <c r="T3553" s="2">
        <f t="shared" si="1393"/>
        <v>0</v>
      </c>
      <c r="U3553" s="2" t="str">
        <f t="shared" si="1383"/>
        <v>RELAX</v>
      </c>
      <c r="V3553" s="2">
        <f t="shared" si="1384"/>
        <v>0</v>
      </c>
      <c r="W3553" s="2">
        <f t="shared" si="1394"/>
        <v>288.06533696518886</v>
      </c>
      <c r="Y3553" s="2">
        <f t="shared" si="1373"/>
        <v>285.7534766155884</v>
      </c>
      <c r="Z3553" s="2">
        <f t="shared" si="1374"/>
        <v>290.08858240150334</v>
      </c>
      <c r="AA3553" s="2">
        <f t="shared" si="1375"/>
        <v>287.31257998063893</v>
      </c>
      <c r="AB3553" s="2" t="str">
        <f t="shared" si="1395"/>
        <v>middle</v>
      </c>
      <c r="AC3553" s="2">
        <f t="shared" si="1396"/>
        <v>288.25226957215108</v>
      </c>
      <c r="AD3553" s="2">
        <f t="shared" si="1385"/>
        <v>14.235802045344485</v>
      </c>
      <c r="AE3553" s="2">
        <f t="shared" si="1386"/>
        <v>337.22875486460725</v>
      </c>
      <c r="AF3553" s="2">
        <f t="shared" si="1387"/>
        <v>275</v>
      </c>
      <c r="AG3553" s="2">
        <f t="shared" si="1388"/>
        <v>275</v>
      </c>
    </row>
    <row r="3554" spans="1:33" x14ac:dyDescent="0.2">
      <c r="A3554" s="2">
        <f t="shared" si="1380"/>
        <v>79.740000009536743</v>
      </c>
      <c r="B3554">
        <v>4.7559480667100003</v>
      </c>
      <c r="C3554" s="2">
        <f t="shared" si="1372"/>
        <v>79.615947723387364</v>
      </c>
      <c r="D3554">
        <v>1577147271.8599999</v>
      </c>
      <c r="E3554">
        <v>438</v>
      </c>
      <c r="F3554">
        <v>899</v>
      </c>
      <c r="G3554">
        <v>632</v>
      </c>
      <c r="H3554">
        <v>690</v>
      </c>
      <c r="I3554">
        <v>289</v>
      </c>
      <c r="J3554">
        <f t="shared" si="1376"/>
        <v>589.6</v>
      </c>
      <c r="K3554">
        <f t="shared" si="1377"/>
        <v>12</v>
      </c>
      <c r="L3554">
        <f t="shared" si="1381"/>
        <v>40.726538310789962</v>
      </c>
      <c r="M3554">
        <f t="shared" si="1382"/>
        <v>1658.6509227802424</v>
      </c>
      <c r="N3554" t="str">
        <f t="shared" si="1378"/>
        <v>TRANSITION</v>
      </c>
      <c r="O3554" s="2" t="str">
        <f t="shared" si="1379"/>
        <v>ONE</v>
      </c>
      <c r="P3554" s="2">
        <f t="shared" si="1389"/>
        <v>289</v>
      </c>
      <c r="Q3554" s="2">
        <f t="shared" si="1390"/>
        <v>297</v>
      </c>
      <c r="R3554" s="2">
        <f t="shared" si="1391"/>
        <v>296</v>
      </c>
      <c r="S3554" s="2">
        <f t="shared" si="1392"/>
        <v>0</v>
      </c>
      <c r="T3554" s="2">
        <f t="shared" si="1393"/>
        <v>0</v>
      </c>
      <c r="U3554" s="2" t="str">
        <f t="shared" si="1383"/>
        <v>RELAX</v>
      </c>
      <c r="V3554" s="2">
        <f t="shared" si="1384"/>
        <v>0</v>
      </c>
      <c r="W3554" s="2">
        <f t="shared" si="1394"/>
        <v>288.25226957215108</v>
      </c>
      <c r="Y3554" s="2">
        <f t="shared" si="1373"/>
        <v>285.7534766155884</v>
      </c>
      <c r="Z3554" s="2">
        <f t="shared" si="1374"/>
        <v>290.08858240150334</v>
      </c>
      <c r="AA3554" s="2">
        <f t="shared" si="1375"/>
        <v>287.31257998063893</v>
      </c>
      <c r="AB3554" s="2" t="str">
        <f t="shared" si="1395"/>
        <v>middle</v>
      </c>
      <c r="AC3554" s="2">
        <f t="shared" si="1396"/>
        <v>288.60181565772086</v>
      </c>
      <c r="AD3554" s="2">
        <f t="shared" si="1385"/>
        <v>13.838662907898732</v>
      </c>
      <c r="AE3554" s="2">
        <f t="shared" si="1386"/>
        <v>-16.174102295898564</v>
      </c>
      <c r="AF3554" s="2">
        <f t="shared" si="1387"/>
        <v>275</v>
      </c>
      <c r="AG3554" s="2">
        <f t="shared" si="1388"/>
        <v>275</v>
      </c>
    </row>
    <row r="3555" spans="1:33" x14ac:dyDescent="0.2">
      <c r="A3555" s="2">
        <f t="shared" si="1380"/>
        <v>79.760000228881836</v>
      </c>
      <c r="B3555">
        <v>4.7761549949599997</v>
      </c>
      <c r="C3555" s="2">
        <f t="shared" ref="C3555:C3618" si="1397">IF(B3555&gt;B3554,B3555+(C3554-B3554),B3555+(C3554-B3554)+5+A3555-A3554)</f>
        <v>79.636154651637355</v>
      </c>
      <c r="D3555">
        <v>1577147271.8800001</v>
      </c>
      <c r="E3555">
        <v>438</v>
      </c>
      <c r="F3555">
        <v>899</v>
      </c>
      <c r="G3555">
        <v>631</v>
      </c>
      <c r="H3555">
        <v>691</v>
      </c>
      <c r="I3555">
        <v>290</v>
      </c>
      <c r="J3555">
        <f t="shared" si="1376"/>
        <v>589.79999999999995</v>
      </c>
      <c r="K3555">
        <f t="shared" si="1377"/>
        <v>12.199999999999932</v>
      </c>
      <c r="L3555">
        <f t="shared" si="1381"/>
        <v>49.487976976412824</v>
      </c>
      <c r="M3555">
        <f t="shared" si="1382"/>
        <v>433.58587496459722</v>
      </c>
      <c r="N3555" t="str">
        <f t="shared" si="1378"/>
        <v>TRANSITION</v>
      </c>
      <c r="O3555" s="2" t="str">
        <f t="shared" si="1379"/>
        <v>ONE</v>
      </c>
      <c r="P3555" s="2">
        <f t="shared" si="1389"/>
        <v>289</v>
      </c>
      <c r="Q3555" s="2">
        <f t="shared" si="1390"/>
        <v>297</v>
      </c>
      <c r="R3555" s="2">
        <f t="shared" si="1391"/>
        <v>296</v>
      </c>
      <c r="S3555" s="2">
        <f t="shared" si="1392"/>
        <v>0</v>
      </c>
      <c r="T3555" s="2">
        <f t="shared" si="1393"/>
        <v>0</v>
      </c>
      <c r="U3555" s="2" t="str">
        <f t="shared" si="1383"/>
        <v>RELAX</v>
      </c>
      <c r="V3555" s="2">
        <f t="shared" si="1384"/>
        <v>0</v>
      </c>
      <c r="W3555" s="2">
        <f t="shared" si="1394"/>
        <v>288.60181565772086</v>
      </c>
      <c r="Y3555" s="2">
        <f t="shared" si="1373"/>
        <v>285.7534766155884</v>
      </c>
      <c r="Z3555" s="2">
        <f t="shared" si="1374"/>
        <v>289.79122905274687</v>
      </c>
      <c r="AA3555" s="2">
        <f t="shared" si="1375"/>
        <v>287.35138010168214</v>
      </c>
      <c r="AB3555" s="2" t="str">
        <f t="shared" si="1395"/>
        <v>high</v>
      </c>
      <c r="AC3555" s="2">
        <f t="shared" si="1396"/>
        <v>288.8814525261767</v>
      </c>
      <c r="AD3555" s="2">
        <f t="shared" si="1385"/>
        <v>-7.2155038353253822</v>
      </c>
      <c r="AE3555" s="2">
        <f t="shared" si="1386"/>
        <v>-1041.9281190462316</v>
      </c>
      <c r="AF3555" s="2">
        <f t="shared" si="1387"/>
        <v>300</v>
      </c>
      <c r="AG3555" s="2">
        <f t="shared" si="1388"/>
        <v>275</v>
      </c>
    </row>
    <row r="3556" spans="1:33" x14ac:dyDescent="0.2">
      <c r="A3556" s="2">
        <f t="shared" si="1380"/>
        <v>79.790000200271606</v>
      </c>
      <c r="B3556">
        <v>4.8005871772799997</v>
      </c>
      <c r="C3556" s="2">
        <f t="shared" si="1397"/>
        <v>79.660586833957353</v>
      </c>
      <c r="D3556">
        <v>1577147271.9100001</v>
      </c>
      <c r="E3556">
        <v>438</v>
      </c>
      <c r="F3556">
        <v>900</v>
      </c>
      <c r="G3556">
        <v>631</v>
      </c>
      <c r="H3556">
        <v>690</v>
      </c>
      <c r="I3556">
        <v>290</v>
      </c>
      <c r="J3556">
        <f t="shared" si="1376"/>
        <v>589.79999999999995</v>
      </c>
      <c r="K3556">
        <f t="shared" si="1377"/>
        <v>12.199999999999932</v>
      </c>
      <c r="L3556">
        <f t="shared" si="1381"/>
        <v>0</v>
      </c>
      <c r="M3556">
        <f t="shared" si="1382"/>
        <v>-2025.5242175359158</v>
      </c>
      <c r="N3556" t="str">
        <f t="shared" si="1378"/>
        <v>TRANSITION</v>
      </c>
      <c r="O3556" s="2" t="str">
        <f t="shared" si="1379"/>
        <v>RELAX</v>
      </c>
      <c r="P3556" s="2">
        <f t="shared" si="1389"/>
        <v>289</v>
      </c>
      <c r="Q3556" s="2">
        <f t="shared" si="1390"/>
        <v>297</v>
      </c>
      <c r="R3556" s="2">
        <f t="shared" si="1391"/>
        <v>296</v>
      </c>
      <c r="S3556" s="2">
        <f t="shared" si="1392"/>
        <v>0</v>
      </c>
      <c r="T3556" s="2">
        <f t="shared" si="1393"/>
        <v>0</v>
      </c>
      <c r="U3556" s="2" t="str">
        <f t="shared" si="1383"/>
        <v>RELAX</v>
      </c>
      <c r="V3556" s="2">
        <f t="shared" si="1384"/>
        <v>0</v>
      </c>
      <c r="W3556" s="2">
        <f t="shared" si="1394"/>
        <v>288.8814525261767</v>
      </c>
      <c r="Y3556" s="2">
        <f t="shared" si="1373"/>
        <v>285.7534766155884</v>
      </c>
      <c r="Z3556" s="2">
        <f t="shared" si="1374"/>
        <v>289.60927374743284</v>
      </c>
      <c r="AA3556" s="2">
        <f t="shared" si="1375"/>
        <v>287.37337254923534</v>
      </c>
      <c r="AB3556" s="2" t="str">
        <f t="shared" si="1395"/>
        <v>high</v>
      </c>
      <c r="AC3556" s="2">
        <f t="shared" si="1396"/>
        <v>288.70516202094137</v>
      </c>
      <c r="AD3556" s="2">
        <f t="shared" si="1385"/>
        <v>2.8634876988925826</v>
      </c>
      <c r="AE3556" s="2">
        <f t="shared" si="1386"/>
        <v>412.52931900264105</v>
      </c>
      <c r="AF3556" s="2">
        <f t="shared" si="1387"/>
        <v>300</v>
      </c>
      <c r="AG3556" s="2">
        <f t="shared" si="1388"/>
        <v>250</v>
      </c>
    </row>
    <row r="3557" spans="1:33" x14ac:dyDescent="0.2">
      <c r="A3557" s="2">
        <f t="shared" si="1380"/>
        <v>79.81000018119812</v>
      </c>
      <c r="B3557">
        <v>4.8211801052099998</v>
      </c>
      <c r="C3557" s="2">
        <f t="shared" si="1397"/>
        <v>79.681179761887364</v>
      </c>
      <c r="D3557">
        <v>1577147271.9300001</v>
      </c>
      <c r="E3557">
        <v>437</v>
      </c>
      <c r="F3557">
        <v>899</v>
      </c>
      <c r="G3557">
        <v>632</v>
      </c>
      <c r="H3557">
        <v>690</v>
      </c>
      <c r="I3557">
        <v>288</v>
      </c>
      <c r="J3557">
        <f t="shared" si="1376"/>
        <v>589.20000000000005</v>
      </c>
      <c r="K3557">
        <f t="shared" si="1377"/>
        <v>11.600000000000023</v>
      </c>
      <c r="L3557">
        <f t="shared" si="1381"/>
        <v>-97.120720608474869</v>
      </c>
      <c r="M3557">
        <f t="shared" si="1382"/>
        <v>-4716.2171857547173</v>
      </c>
      <c r="N3557" t="str">
        <f t="shared" si="1378"/>
        <v>TRANSITION</v>
      </c>
      <c r="O3557" s="2" t="str">
        <f t="shared" si="1379"/>
        <v>TRANSITION</v>
      </c>
      <c r="P3557" s="2">
        <f t="shared" si="1389"/>
        <v>289</v>
      </c>
      <c r="Q3557" s="2">
        <f t="shared" si="1390"/>
        <v>297</v>
      </c>
      <c r="R3557" s="2">
        <f t="shared" si="1391"/>
        <v>296</v>
      </c>
      <c r="S3557" s="2">
        <f t="shared" si="1392"/>
        <v>0</v>
      </c>
      <c r="T3557" s="2">
        <f t="shared" si="1393"/>
        <v>0</v>
      </c>
      <c r="U3557" s="2" t="str">
        <f t="shared" si="1383"/>
        <v>RELAX</v>
      </c>
      <c r="V3557" s="2">
        <f t="shared" si="1384"/>
        <v>0</v>
      </c>
      <c r="W3557" s="2">
        <f t="shared" si="1394"/>
        <v>288.70516202094137</v>
      </c>
      <c r="Y3557" s="2">
        <f t="shared" si="1373"/>
        <v>285.7534766155884</v>
      </c>
      <c r="Z3557" s="2">
        <f t="shared" si="1374"/>
        <v>289.42845140213456</v>
      </c>
      <c r="AA3557" s="2">
        <f t="shared" si="1375"/>
        <v>287.38516760914518</v>
      </c>
      <c r="AB3557" s="2" t="str">
        <f t="shared" si="1395"/>
        <v>high</v>
      </c>
      <c r="AC3557" s="2">
        <f t="shared" si="1396"/>
        <v>288.76412961675311</v>
      </c>
      <c r="AD3557" s="2">
        <f t="shared" si="1385"/>
        <v>18.226010070807881</v>
      </c>
      <c r="AE3557" s="2">
        <f t="shared" si="1386"/>
        <v>746.00962156211517</v>
      </c>
      <c r="AF3557" s="2">
        <f t="shared" si="1387"/>
        <v>300</v>
      </c>
      <c r="AG3557" s="2">
        <f t="shared" si="1388"/>
        <v>275</v>
      </c>
    </row>
    <row r="3558" spans="1:33" x14ac:dyDescent="0.2">
      <c r="A3558" s="2">
        <f t="shared" si="1380"/>
        <v>79.830000162124634</v>
      </c>
      <c r="B3558">
        <v>4.8457150459299996</v>
      </c>
      <c r="C3558" s="2">
        <f t="shared" si="1397"/>
        <v>79.705714702607366</v>
      </c>
      <c r="D3558">
        <v>1577147271.95</v>
      </c>
      <c r="E3558">
        <v>438</v>
      </c>
      <c r="F3558">
        <v>898</v>
      </c>
      <c r="G3558">
        <v>632</v>
      </c>
      <c r="H3558">
        <v>690</v>
      </c>
      <c r="I3558">
        <v>289</v>
      </c>
      <c r="J3558">
        <f t="shared" si="1376"/>
        <v>589.4</v>
      </c>
      <c r="K3558">
        <f t="shared" si="1377"/>
        <v>11.799999999999955</v>
      </c>
      <c r="L3558">
        <f t="shared" si="1381"/>
        <v>40.758199150032873</v>
      </c>
      <c r="M3558">
        <f t="shared" si="1382"/>
        <v>5619.6964701086617</v>
      </c>
      <c r="N3558" t="str">
        <f t="shared" si="1378"/>
        <v>TRANSITION</v>
      </c>
      <c r="O3558" s="2" t="str">
        <f t="shared" si="1379"/>
        <v>ONE</v>
      </c>
      <c r="P3558" s="2">
        <f t="shared" si="1389"/>
        <v>291</v>
      </c>
      <c r="Q3558" s="2">
        <f t="shared" si="1390"/>
        <v>297</v>
      </c>
      <c r="R3558" s="2">
        <f t="shared" si="1391"/>
        <v>296</v>
      </c>
      <c r="S3558" s="2">
        <f t="shared" si="1392"/>
        <v>0</v>
      </c>
      <c r="T3558" s="2">
        <f t="shared" si="1393"/>
        <v>0</v>
      </c>
      <c r="U3558" s="2" t="str">
        <f t="shared" si="1383"/>
        <v>RELAX</v>
      </c>
      <c r="V3558" s="2">
        <f t="shared" si="1384"/>
        <v>0</v>
      </c>
      <c r="W3558" s="2">
        <f t="shared" si="1394"/>
        <v>288.76412961675311</v>
      </c>
      <c r="Y3558" s="2">
        <f t="shared" si="1373"/>
        <v>285.7534766155884</v>
      </c>
      <c r="Z3558" s="2">
        <f t="shared" si="1374"/>
        <v>289.29558704505826</v>
      </c>
      <c r="AA3558" s="2">
        <f t="shared" si="1375"/>
        <v>287.38733179879466</v>
      </c>
      <c r="AB3558" s="2" t="str">
        <f t="shared" si="1395"/>
        <v>high</v>
      </c>
      <c r="AC3558" s="2">
        <f t="shared" si="1396"/>
        <v>289.2113036934025</v>
      </c>
      <c r="AD3558" s="2">
        <f t="shared" si="1385"/>
        <v>-18.012448514925619</v>
      </c>
      <c r="AE3558" s="2">
        <f t="shared" si="1386"/>
        <v>-1477.0143119275444</v>
      </c>
      <c r="AF3558" s="2">
        <f t="shared" si="1387"/>
        <v>300</v>
      </c>
      <c r="AG3558" s="2">
        <f t="shared" si="1388"/>
        <v>275</v>
      </c>
    </row>
    <row r="3559" spans="1:33" x14ac:dyDescent="0.2">
      <c r="A3559" s="2">
        <f t="shared" si="1380"/>
        <v>79.860000133514404</v>
      </c>
      <c r="B3559">
        <v>4.8702681064600002</v>
      </c>
      <c r="C3559" s="2">
        <f t="shared" si="1397"/>
        <v>79.730267763137363</v>
      </c>
      <c r="D3559">
        <v>1577147271.98</v>
      </c>
      <c r="E3559">
        <v>437</v>
      </c>
      <c r="F3559">
        <v>899</v>
      </c>
      <c r="G3559">
        <v>631</v>
      </c>
      <c r="H3559">
        <v>691</v>
      </c>
      <c r="I3559">
        <v>291</v>
      </c>
      <c r="J3559">
        <f t="shared" si="1376"/>
        <v>589.79999999999995</v>
      </c>
      <c r="K3559">
        <f t="shared" si="1377"/>
        <v>12.199999999999932</v>
      </c>
      <c r="L3559">
        <f t="shared" si="1381"/>
        <v>81.456240355708928</v>
      </c>
      <c r="M3559">
        <f t="shared" si="1382"/>
        <v>1657.5547132280474</v>
      </c>
      <c r="N3559" t="str">
        <f t="shared" si="1378"/>
        <v>RELAX</v>
      </c>
      <c r="O3559" s="2" t="str">
        <f t="shared" si="1379"/>
        <v>TRANSITION</v>
      </c>
      <c r="P3559" s="2">
        <f t="shared" si="1389"/>
        <v>291</v>
      </c>
      <c r="Q3559" s="2">
        <f t="shared" si="1390"/>
        <v>297</v>
      </c>
      <c r="R3559" s="2">
        <f t="shared" si="1391"/>
        <v>296</v>
      </c>
      <c r="S3559" s="2">
        <f t="shared" si="1392"/>
        <v>0</v>
      </c>
      <c r="T3559" s="2">
        <f t="shared" si="1393"/>
        <v>0</v>
      </c>
      <c r="U3559" s="2" t="str">
        <f t="shared" si="1383"/>
        <v>RELAX</v>
      </c>
      <c r="V3559" s="2">
        <f t="shared" si="1384"/>
        <v>0</v>
      </c>
      <c r="W3559" s="2">
        <f t="shared" si="1394"/>
        <v>289.2113036934025</v>
      </c>
      <c r="Y3559" s="2">
        <f t="shared" si="1373"/>
        <v>285.7534766155884</v>
      </c>
      <c r="Z3559" s="2">
        <f t="shared" si="1374"/>
        <v>289.2787303747271</v>
      </c>
      <c r="AA3559" s="2">
        <f t="shared" si="1375"/>
        <v>287.38274456110781</v>
      </c>
      <c r="AB3559" s="2" t="str">
        <f t="shared" si="1395"/>
        <v>high</v>
      </c>
      <c r="AC3559" s="2">
        <f t="shared" si="1396"/>
        <v>288.76904295472201</v>
      </c>
      <c r="AD3559" s="2">
        <f t="shared" si="1385"/>
        <v>-7.5047112460087915</v>
      </c>
      <c r="AE3559" s="2">
        <f t="shared" si="1386"/>
        <v>427.96038628576474</v>
      </c>
      <c r="AF3559" s="2">
        <f t="shared" si="1387"/>
        <v>300</v>
      </c>
      <c r="AG3559" s="2">
        <f t="shared" si="1388"/>
        <v>275</v>
      </c>
    </row>
    <row r="3560" spans="1:33" x14ac:dyDescent="0.2">
      <c r="A3560" s="2">
        <f t="shared" si="1380"/>
        <v>79.880000114440918</v>
      </c>
      <c r="B3560">
        <v>4.8907630443599999</v>
      </c>
      <c r="C3560" s="2">
        <f t="shared" si="1397"/>
        <v>79.75076270103736</v>
      </c>
      <c r="D3560">
        <v>1577147272</v>
      </c>
      <c r="E3560">
        <v>438</v>
      </c>
      <c r="F3560">
        <v>900</v>
      </c>
      <c r="G3560">
        <v>631</v>
      </c>
      <c r="H3560">
        <v>690</v>
      </c>
      <c r="I3560">
        <v>287</v>
      </c>
      <c r="J3560">
        <f t="shared" si="1376"/>
        <v>589.20000000000005</v>
      </c>
      <c r="K3560">
        <f t="shared" si="1377"/>
        <v>11.600000000000023</v>
      </c>
      <c r="L3560">
        <f t="shared" si="1381"/>
        <v>-195.17014491661686</v>
      </c>
      <c r="M3560">
        <f t="shared" si="1382"/>
        <v>-13497.302925339929</v>
      </c>
      <c r="N3560" t="str">
        <f t="shared" si="1378"/>
        <v>TRANSITION</v>
      </c>
      <c r="O3560" s="2" t="str">
        <f t="shared" si="1379"/>
        <v>TRANSITION</v>
      </c>
      <c r="P3560" s="2">
        <f t="shared" si="1389"/>
        <v>291</v>
      </c>
      <c r="Q3560" s="2">
        <f t="shared" si="1390"/>
        <v>297</v>
      </c>
      <c r="R3560" s="2">
        <f t="shared" si="1391"/>
        <v>296</v>
      </c>
      <c r="S3560" s="2">
        <f t="shared" si="1392"/>
        <v>0</v>
      </c>
      <c r="T3560" s="2">
        <f t="shared" si="1393"/>
        <v>0</v>
      </c>
      <c r="U3560" s="2" t="str">
        <f t="shared" si="1383"/>
        <v>RELAX</v>
      </c>
      <c r="V3560" s="2">
        <f t="shared" si="1384"/>
        <v>0</v>
      </c>
      <c r="W3560" s="2">
        <f t="shared" si="1394"/>
        <v>288.76904295472201</v>
      </c>
      <c r="Y3560" s="2">
        <f t="shared" si="1373"/>
        <v>285.7534766155884</v>
      </c>
      <c r="Z3560" s="2">
        <f t="shared" si="1374"/>
        <v>289.17679289072612</v>
      </c>
      <c r="AA3560" s="2">
        <f t="shared" si="1375"/>
        <v>287.37754385178874</v>
      </c>
      <c r="AB3560" s="2" t="str">
        <f t="shared" si="1395"/>
        <v>high</v>
      </c>
      <c r="AC3560" s="2">
        <f t="shared" si="1396"/>
        <v>288.61523436377763</v>
      </c>
      <c r="AD3560" s="2">
        <f t="shared" si="1385"/>
        <v>19.128583676728375</v>
      </c>
      <c r="AE3560" s="2">
        <f t="shared" si="1386"/>
        <v>1299.5060074194023</v>
      </c>
      <c r="AF3560" s="2">
        <f t="shared" si="1387"/>
        <v>300</v>
      </c>
      <c r="AG3560" s="2">
        <f t="shared" si="1388"/>
        <v>275</v>
      </c>
    </row>
    <row r="3561" spans="1:33" x14ac:dyDescent="0.2">
      <c r="A3561" s="2">
        <f t="shared" si="1380"/>
        <v>79.900000095367432</v>
      </c>
      <c r="B3561">
        <v>4.9156970977799999</v>
      </c>
      <c r="C3561" s="2">
        <f t="shared" si="1397"/>
        <v>79.775696754457357</v>
      </c>
      <c r="D3561">
        <v>1577147272.02</v>
      </c>
      <c r="E3561">
        <v>438</v>
      </c>
      <c r="F3561">
        <v>899</v>
      </c>
      <c r="G3561">
        <v>632</v>
      </c>
      <c r="H3561">
        <v>692</v>
      </c>
      <c r="I3561">
        <v>288</v>
      </c>
      <c r="J3561">
        <f t="shared" si="1376"/>
        <v>589.79999999999995</v>
      </c>
      <c r="K3561">
        <f t="shared" si="1377"/>
        <v>12.199999999999932</v>
      </c>
      <c r="L3561">
        <f t="shared" si="1381"/>
        <v>40.105793597036431</v>
      </c>
      <c r="M3561">
        <f t="shared" si="1382"/>
        <v>9435.9282283776138</v>
      </c>
      <c r="N3561" t="str">
        <f t="shared" si="1378"/>
        <v>TRANSITION</v>
      </c>
      <c r="O3561" s="2" t="str">
        <f t="shared" si="1379"/>
        <v>ONE</v>
      </c>
      <c r="P3561" s="2">
        <f t="shared" si="1389"/>
        <v>291</v>
      </c>
      <c r="Q3561" s="2">
        <f t="shared" si="1390"/>
        <v>297</v>
      </c>
      <c r="R3561" s="2">
        <f t="shared" si="1391"/>
        <v>296</v>
      </c>
      <c r="S3561" s="2">
        <f t="shared" si="1392"/>
        <v>0</v>
      </c>
      <c r="T3561" s="2">
        <f t="shared" si="1393"/>
        <v>0</v>
      </c>
      <c r="U3561" s="2" t="str">
        <f t="shared" si="1383"/>
        <v>RELAX</v>
      </c>
      <c r="V3561" s="2">
        <f t="shared" si="1384"/>
        <v>0</v>
      </c>
      <c r="W3561" s="2">
        <f t="shared" si="1394"/>
        <v>288.61523436377763</v>
      </c>
      <c r="Y3561" s="2">
        <f t="shared" si="1373"/>
        <v>285.7534766155884</v>
      </c>
      <c r="Z3561" s="2">
        <f t="shared" si="1374"/>
        <v>289.06448118533643</v>
      </c>
      <c r="AA3561" s="2">
        <f t="shared" si="1375"/>
        <v>287.36750630373564</v>
      </c>
      <c r="AB3561" s="2" t="str">
        <f t="shared" si="1395"/>
        <v>high</v>
      </c>
      <c r="AC3561" s="2">
        <f t="shared" si="1396"/>
        <v>289.09218749102212</v>
      </c>
      <c r="AD3561" s="2">
        <f t="shared" si="1385"/>
        <v>8.8675601173453487</v>
      </c>
      <c r="AE3561" s="2">
        <f t="shared" si="1386"/>
        <v>-411.52649296694381</v>
      </c>
      <c r="AF3561" s="2">
        <f t="shared" si="1387"/>
        <v>300</v>
      </c>
      <c r="AG3561" s="2">
        <f t="shared" si="1388"/>
        <v>275</v>
      </c>
    </row>
    <row r="3562" spans="1:33" x14ac:dyDescent="0.2">
      <c r="A3562" s="2">
        <f t="shared" si="1380"/>
        <v>79.920000076293945</v>
      </c>
      <c r="B3562">
        <v>4.9361720085099998</v>
      </c>
      <c r="C3562" s="2">
        <f t="shared" si="1397"/>
        <v>79.796171665187359</v>
      </c>
      <c r="D3562">
        <v>1577147272.04</v>
      </c>
      <c r="E3562">
        <v>439</v>
      </c>
      <c r="F3562">
        <v>899</v>
      </c>
      <c r="G3562">
        <v>631</v>
      </c>
      <c r="H3562">
        <v>692</v>
      </c>
      <c r="I3562">
        <v>291</v>
      </c>
      <c r="J3562">
        <f t="shared" si="1376"/>
        <v>590.4</v>
      </c>
      <c r="K3562">
        <f t="shared" si="1377"/>
        <v>12.799999999999955</v>
      </c>
      <c r="L3562">
        <f t="shared" si="1381"/>
        <v>146.52078534361482</v>
      </c>
      <c r="M3562">
        <f t="shared" si="1382"/>
        <v>5197.336054347651</v>
      </c>
      <c r="N3562" t="str">
        <f t="shared" si="1378"/>
        <v>RELAX</v>
      </c>
      <c r="O3562" s="2" t="str">
        <f t="shared" si="1379"/>
        <v>TRANSITION</v>
      </c>
      <c r="P3562" s="2">
        <f t="shared" si="1389"/>
        <v>291</v>
      </c>
      <c r="Q3562" s="2">
        <f t="shared" si="1390"/>
        <v>297</v>
      </c>
      <c r="R3562" s="2">
        <f t="shared" si="1391"/>
        <v>296</v>
      </c>
      <c r="S3562" s="2">
        <f t="shared" si="1392"/>
        <v>0</v>
      </c>
      <c r="T3562" s="2">
        <f t="shared" si="1393"/>
        <v>0</v>
      </c>
      <c r="U3562" s="2" t="str">
        <f t="shared" si="1383"/>
        <v>RELAX</v>
      </c>
      <c r="V3562" s="2">
        <f t="shared" si="1384"/>
        <v>0</v>
      </c>
      <c r="W3562" s="2">
        <f t="shared" si="1394"/>
        <v>289.09218749102212</v>
      </c>
      <c r="Y3562" s="2">
        <f t="shared" si="1373"/>
        <v>285.7534766155884</v>
      </c>
      <c r="Z3562" s="2">
        <f t="shared" si="1374"/>
        <v>289.07002244647362</v>
      </c>
      <c r="AA3562" s="2">
        <f t="shared" si="1375"/>
        <v>287.35235504781571</v>
      </c>
      <c r="AB3562" s="2" t="str">
        <f t="shared" si="1395"/>
        <v>high</v>
      </c>
      <c r="AC3562" s="2">
        <f t="shared" si="1396"/>
        <v>289.27374999281767</v>
      </c>
      <c r="AD3562" s="2">
        <f t="shared" si="1385"/>
        <v>-10.449560774994296</v>
      </c>
      <c r="AE3562" s="2">
        <f t="shared" si="1386"/>
        <v>-943.45324124105139</v>
      </c>
      <c r="AF3562" s="2">
        <f t="shared" si="1387"/>
        <v>300</v>
      </c>
      <c r="AG3562" s="2">
        <f t="shared" si="1388"/>
        <v>275</v>
      </c>
    </row>
    <row r="3563" spans="1:33" x14ac:dyDescent="0.2">
      <c r="A3563" s="2">
        <f t="shared" si="1380"/>
        <v>79.950000047683716</v>
      </c>
      <c r="B3563">
        <v>4.9605510234799999</v>
      </c>
      <c r="C3563" s="2">
        <f t="shared" si="1397"/>
        <v>79.820550680157353</v>
      </c>
      <c r="D3563">
        <v>1577147272.0699999</v>
      </c>
      <c r="E3563">
        <v>439</v>
      </c>
      <c r="F3563">
        <v>899</v>
      </c>
      <c r="G3563">
        <v>632</v>
      </c>
      <c r="H3563">
        <v>691</v>
      </c>
      <c r="I3563">
        <v>290</v>
      </c>
      <c r="J3563">
        <f t="shared" si="1376"/>
        <v>590.20000000000005</v>
      </c>
      <c r="K3563">
        <f t="shared" si="1377"/>
        <v>12.600000000000023</v>
      </c>
      <c r="L3563">
        <f t="shared" si="1381"/>
        <v>-41.018884529607298</v>
      </c>
      <c r="M3563">
        <f t="shared" si="1382"/>
        <v>-7692.6680632503703</v>
      </c>
      <c r="N3563" t="str">
        <f t="shared" si="1378"/>
        <v>TRANSITION</v>
      </c>
      <c r="O3563" s="2" t="str">
        <f t="shared" si="1379"/>
        <v>RELAX</v>
      </c>
      <c r="P3563" s="2">
        <f t="shared" si="1389"/>
        <v>291</v>
      </c>
      <c r="Q3563" s="2">
        <f t="shared" si="1390"/>
        <v>297</v>
      </c>
      <c r="R3563" s="2">
        <f t="shared" si="1391"/>
        <v>296</v>
      </c>
      <c r="S3563" s="2">
        <f t="shared" si="1392"/>
        <v>0</v>
      </c>
      <c r="T3563" s="2">
        <f t="shared" si="1393"/>
        <v>0</v>
      </c>
      <c r="U3563" s="2" t="str">
        <f t="shared" si="1383"/>
        <v>RELAX</v>
      </c>
      <c r="V3563" s="2">
        <f t="shared" si="1384"/>
        <v>0</v>
      </c>
      <c r="W3563" s="2">
        <f t="shared" si="1394"/>
        <v>289.27374999281767</v>
      </c>
      <c r="Y3563" s="2">
        <f t="shared" si="1373"/>
        <v>285.7534766155884</v>
      </c>
      <c r="Z3563" s="2">
        <f t="shared" si="1374"/>
        <v>289.1107679557424</v>
      </c>
      <c r="AA3563" s="2">
        <f t="shared" si="1375"/>
        <v>287.33823841774858</v>
      </c>
      <c r="AB3563" s="2" t="str">
        <f t="shared" si="1395"/>
        <v>high</v>
      </c>
      <c r="AC3563" s="2">
        <f t="shared" si="1396"/>
        <v>289.01899999425416</v>
      </c>
      <c r="AD3563" s="2">
        <f t="shared" si="1385"/>
        <v>0</v>
      </c>
      <c r="AE3563" s="2">
        <f t="shared" si="1386"/>
        <v>428.62932681460478</v>
      </c>
      <c r="AF3563" s="2">
        <f t="shared" si="1387"/>
        <v>300</v>
      </c>
      <c r="AG3563" s="2">
        <f t="shared" si="1388"/>
        <v>250</v>
      </c>
    </row>
    <row r="3564" spans="1:33" x14ac:dyDescent="0.2">
      <c r="A3564" s="2">
        <f t="shared" si="1380"/>
        <v>79.970000028610229</v>
      </c>
      <c r="B3564">
        <v>4.98514199257</v>
      </c>
      <c r="C3564" s="2">
        <f t="shared" si="1397"/>
        <v>79.845141649247353</v>
      </c>
      <c r="D3564">
        <v>1577147272.0899999</v>
      </c>
      <c r="E3564">
        <v>438</v>
      </c>
      <c r="F3564">
        <v>898</v>
      </c>
      <c r="G3564">
        <v>631</v>
      </c>
      <c r="H3564">
        <v>692</v>
      </c>
      <c r="I3564">
        <v>288</v>
      </c>
      <c r="J3564">
        <f t="shared" si="1376"/>
        <v>589.4</v>
      </c>
      <c r="K3564">
        <f t="shared" si="1377"/>
        <v>11.799999999999955</v>
      </c>
      <c r="L3564">
        <f t="shared" si="1381"/>
        <v>-81.330670323736669</v>
      </c>
      <c r="M3564">
        <f t="shared" si="1382"/>
        <v>-1639.2922802917137</v>
      </c>
      <c r="N3564" t="str">
        <f t="shared" si="1378"/>
        <v>TRANSITION</v>
      </c>
      <c r="O3564" s="2" t="str">
        <f t="shared" si="1379"/>
        <v>TRANSITION</v>
      </c>
      <c r="P3564" s="2">
        <f t="shared" si="1389"/>
        <v>291</v>
      </c>
      <c r="Q3564" s="2">
        <f t="shared" si="1390"/>
        <v>297</v>
      </c>
      <c r="R3564" s="2">
        <f t="shared" si="1391"/>
        <v>296</v>
      </c>
      <c r="S3564" s="2">
        <f t="shared" si="1392"/>
        <v>0</v>
      </c>
      <c r="T3564" s="2">
        <f t="shared" si="1393"/>
        <v>0</v>
      </c>
      <c r="U3564" s="2" t="str">
        <f t="shared" si="1383"/>
        <v>RELAX</v>
      </c>
      <c r="V3564" s="2">
        <f t="shared" si="1384"/>
        <v>0</v>
      </c>
      <c r="W3564" s="2">
        <f t="shared" si="1394"/>
        <v>289.01899999425416</v>
      </c>
      <c r="Y3564" s="2">
        <f t="shared" si="1373"/>
        <v>285.7534766155884</v>
      </c>
      <c r="Z3564" s="2">
        <f t="shared" si="1374"/>
        <v>289.09241436344479</v>
      </c>
      <c r="AA3564" s="2">
        <f t="shared" si="1375"/>
        <v>287.32686489464828</v>
      </c>
      <c r="AB3564" s="2" t="str">
        <f t="shared" si="1395"/>
        <v>high</v>
      </c>
      <c r="AC3564" s="2">
        <f t="shared" si="1396"/>
        <v>289.01899999425416</v>
      </c>
      <c r="AD3564" s="2">
        <f t="shared" si="1385"/>
        <v>0</v>
      </c>
      <c r="AE3564" s="2">
        <f t="shared" si="1386"/>
        <v>0</v>
      </c>
      <c r="AF3564" s="2">
        <f t="shared" si="1387"/>
        <v>300</v>
      </c>
      <c r="AG3564" s="2">
        <f t="shared" si="1388"/>
        <v>100</v>
      </c>
    </row>
    <row r="3565" spans="1:33" x14ac:dyDescent="0.2">
      <c r="A3565" s="2">
        <f t="shared" si="1380"/>
        <v>79.990000009536743</v>
      </c>
      <c r="B3565">
        <v>5.00578117371</v>
      </c>
      <c r="C3565" s="2">
        <f t="shared" si="1397"/>
        <v>79.865780830387365</v>
      </c>
      <c r="D3565">
        <v>1577147272.1099999</v>
      </c>
      <c r="E3565">
        <v>439</v>
      </c>
      <c r="F3565">
        <v>899</v>
      </c>
      <c r="G3565">
        <v>630</v>
      </c>
      <c r="H3565">
        <v>691</v>
      </c>
      <c r="I3565">
        <v>289</v>
      </c>
      <c r="J3565">
        <f t="shared" si="1376"/>
        <v>589.6</v>
      </c>
      <c r="K3565">
        <f t="shared" si="1377"/>
        <v>12</v>
      </c>
      <c r="L3565">
        <f t="shared" si="1381"/>
        <v>48.451534642619151</v>
      </c>
      <c r="M3565">
        <f t="shared" si="1382"/>
        <v>6288.1469999228893</v>
      </c>
      <c r="N3565" t="str">
        <f t="shared" si="1378"/>
        <v>TRANSITION</v>
      </c>
      <c r="O3565" s="2" t="str">
        <f t="shared" si="1379"/>
        <v>ONE</v>
      </c>
      <c r="P3565" s="2">
        <f t="shared" si="1389"/>
        <v>291</v>
      </c>
      <c r="Q3565" s="2">
        <f t="shared" si="1390"/>
        <v>297</v>
      </c>
      <c r="R3565" s="2">
        <f t="shared" si="1391"/>
        <v>296</v>
      </c>
      <c r="S3565" s="2">
        <f t="shared" si="1392"/>
        <v>0</v>
      </c>
      <c r="T3565" s="2">
        <f t="shared" si="1393"/>
        <v>0</v>
      </c>
      <c r="U3565" s="2" t="str">
        <f t="shared" si="1383"/>
        <v>RELAX</v>
      </c>
      <c r="V3565" s="2">
        <f t="shared" si="1384"/>
        <v>0</v>
      </c>
      <c r="W3565" s="2">
        <f t="shared" si="1394"/>
        <v>289.01519999540335</v>
      </c>
      <c r="Y3565" s="2">
        <f t="shared" si="1373"/>
        <v>285.7534766155884</v>
      </c>
      <c r="Z3565" s="2">
        <f t="shared" si="1374"/>
        <v>289.07697148983652</v>
      </c>
      <c r="AA3565" s="2">
        <f t="shared" si="1375"/>
        <v>287.31514236808806</v>
      </c>
      <c r="AB3565" s="2" t="str">
        <f t="shared" si="1395"/>
        <v>high</v>
      </c>
      <c r="AC3565" s="2">
        <f t="shared" si="1396"/>
        <v>289.01899999425416</v>
      </c>
      <c r="AD3565" s="2">
        <f t="shared" si="1385"/>
        <v>-3.8105673361100829E-2</v>
      </c>
      <c r="AE3565" s="2">
        <f t="shared" si="1386"/>
        <v>-1.8462783529357065</v>
      </c>
      <c r="AF3565" s="2">
        <f t="shared" si="1387"/>
        <v>300</v>
      </c>
      <c r="AG3565" s="2">
        <f t="shared" si="1388"/>
        <v>300</v>
      </c>
    </row>
    <row r="3566" spans="1:33" x14ac:dyDescent="0.2">
      <c r="A3566" s="2">
        <f t="shared" si="1380"/>
        <v>80.460000038146973</v>
      </c>
      <c r="B3566">
        <v>5.4216384887699996E-4</v>
      </c>
      <c r="C3566" s="2">
        <f t="shared" si="1397"/>
        <v>80.330541849136466</v>
      </c>
      <c r="D3566">
        <v>1577147272.5799999</v>
      </c>
      <c r="E3566">
        <v>438</v>
      </c>
      <c r="F3566">
        <v>899</v>
      </c>
      <c r="G3566">
        <v>632</v>
      </c>
      <c r="H3566">
        <v>691</v>
      </c>
      <c r="I3566">
        <v>289</v>
      </c>
      <c r="J3566">
        <f t="shared" si="1376"/>
        <v>589.79999999999995</v>
      </c>
      <c r="K3566">
        <f t="shared" si="1377"/>
        <v>12.199999999999932</v>
      </c>
      <c r="L3566">
        <f t="shared" si="1381"/>
        <v>0</v>
      </c>
      <c r="M3566">
        <f t="shared" si="1382"/>
        <v>9.680164033558011</v>
      </c>
      <c r="N3566" t="str">
        <f t="shared" si="1378"/>
        <v>TRANSITION</v>
      </c>
      <c r="O3566" s="2" t="str">
        <f t="shared" si="1379"/>
        <v>ONE</v>
      </c>
      <c r="P3566" s="2">
        <f t="shared" si="1389"/>
        <v>291</v>
      </c>
      <c r="Q3566" s="2">
        <f t="shared" si="1390"/>
        <v>297</v>
      </c>
      <c r="R3566" s="2">
        <f t="shared" si="1391"/>
        <v>296</v>
      </c>
      <c r="S3566" s="2">
        <f t="shared" si="1392"/>
        <v>0</v>
      </c>
      <c r="T3566" s="2">
        <f t="shared" si="1393"/>
        <v>0</v>
      </c>
      <c r="U3566" s="2" t="str">
        <f t="shared" si="1383"/>
        <v>RELAX</v>
      </c>
      <c r="V3566" s="2">
        <f t="shared" si="1384"/>
        <v>0</v>
      </c>
      <c r="W3566" s="2">
        <f t="shared" si="1394"/>
        <v>289.01215999632268</v>
      </c>
      <c r="Y3566" s="2">
        <f t="shared" si="1373"/>
        <v>285.7534766155884</v>
      </c>
      <c r="Z3566" s="2">
        <f t="shared" si="1374"/>
        <v>289.06400919113378</v>
      </c>
      <c r="AA3566" s="2">
        <f t="shared" si="1375"/>
        <v>287.30323382417549</v>
      </c>
      <c r="AB3566" s="2" t="str">
        <f t="shared" si="1395"/>
        <v>high</v>
      </c>
      <c r="AC3566" s="2">
        <f t="shared" si="1396"/>
        <v>289.20972799705817</v>
      </c>
      <c r="AD3566" s="2">
        <f t="shared" si="1385"/>
        <v>-70.740890790260792</v>
      </c>
      <c r="AE3566" s="2">
        <f t="shared" si="1386"/>
        <v>14.125756028354266</v>
      </c>
      <c r="AF3566" s="2">
        <f t="shared" si="1387"/>
        <v>300</v>
      </c>
      <c r="AG3566" s="2">
        <f t="shared" si="1388"/>
        <v>275</v>
      </c>
    </row>
    <row r="3567" spans="1:33" x14ac:dyDescent="0.2">
      <c r="A3567" s="2">
        <f t="shared" si="1380"/>
        <v>80.460000038146973</v>
      </c>
      <c r="B3567">
        <v>1.1351108551000001E-3</v>
      </c>
      <c r="C3567" s="2">
        <f t="shared" si="1397"/>
        <v>80.331134796142692</v>
      </c>
      <c r="D3567">
        <v>1577147272.5799999</v>
      </c>
      <c r="E3567">
        <v>439</v>
      </c>
      <c r="F3567">
        <v>899</v>
      </c>
      <c r="G3567">
        <v>632</v>
      </c>
      <c r="H3567">
        <v>693</v>
      </c>
      <c r="I3567">
        <v>290</v>
      </c>
      <c r="J3567">
        <f t="shared" si="1376"/>
        <v>590.6</v>
      </c>
      <c r="K3567">
        <f t="shared" si="1377"/>
        <v>13</v>
      </c>
      <c r="L3567">
        <f t="shared" si="1381"/>
        <v>1686.4913550535953</v>
      </c>
      <c r="M3567">
        <f t="shared" si="1382"/>
        <v>2844253.0906705116</v>
      </c>
      <c r="N3567" t="str">
        <f t="shared" si="1378"/>
        <v>TRANSITION</v>
      </c>
      <c r="O3567" s="2" t="str">
        <f t="shared" si="1379"/>
        <v>ONE</v>
      </c>
      <c r="P3567" s="2">
        <f t="shared" si="1389"/>
        <v>291</v>
      </c>
      <c r="Q3567" s="2">
        <f t="shared" si="1390"/>
        <v>297</v>
      </c>
      <c r="R3567" s="2">
        <f t="shared" si="1391"/>
        <v>296</v>
      </c>
      <c r="S3567" s="2">
        <f t="shared" si="1392"/>
        <v>0</v>
      </c>
      <c r="T3567" s="2">
        <f t="shared" si="1393"/>
        <v>0</v>
      </c>
      <c r="U3567" s="2" t="str">
        <f t="shared" si="1383"/>
        <v>RELAX</v>
      </c>
      <c r="V3567" s="2">
        <f t="shared" si="1384"/>
        <v>0</v>
      </c>
      <c r="W3567" s="2">
        <f t="shared" si="1394"/>
        <v>289.20972799705817</v>
      </c>
      <c r="Y3567" s="2">
        <f t="shared" si="1373"/>
        <v>285.7534766155884</v>
      </c>
      <c r="Z3567" s="2">
        <f t="shared" si="1374"/>
        <v>289.09315295231869</v>
      </c>
      <c r="AA3567" s="2">
        <f t="shared" si="1375"/>
        <v>287.29127259252334</v>
      </c>
      <c r="AB3567" s="2" t="str">
        <f t="shared" si="1395"/>
        <v>high</v>
      </c>
      <c r="AC3567" s="2">
        <f t="shared" si="1396"/>
        <v>289.16778239764653</v>
      </c>
      <c r="AD3567" s="2">
        <f t="shared" si="1385"/>
        <v>-470.96484438368418</v>
      </c>
      <c r="AE3567" s="2">
        <f t="shared" si="1386"/>
        <v>-674974.23782067979</v>
      </c>
      <c r="AF3567" s="2">
        <f t="shared" si="1387"/>
        <v>300</v>
      </c>
      <c r="AG3567" s="2">
        <f t="shared" si="1388"/>
        <v>275</v>
      </c>
    </row>
    <row r="3568" spans="1:33" x14ac:dyDescent="0.2">
      <c r="A3568" s="2">
        <f t="shared" si="1380"/>
        <v>80.460000038146973</v>
      </c>
      <c r="B3568">
        <v>1.63102149963E-3</v>
      </c>
      <c r="C3568" s="2">
        <f t="shared" si="1397"/>
        <v>80.331630706787223</v>
      </c>
      <c r="D3568">
        <v>1577147272.5799999</v>
      </c>
      <c r="E3568">
        <v>438</v>
      </c>
      <c r="F3568">
        <v>899</v>
      </c>
      <c r="G3568">
        <v>631</v>
      </c>
      <c r="H3568">
        <v>691</v>
      </c>
      <c r="I3568">
        <v>289</v>
      </c>
      <c r="J3568">
        <f t="shared" si="1376"/>
        <v>589.6</v>
      </c>
      <c r="K3568">
        <f t="shared" si="1377"/>
        <v>12</v>
      </c>
      <c r="L3568">
        <f t="shared" si="1381"/>
        <v>-2016.4923076973907</v>
      </c>
      <c r="M3568">
        <f t="shared" si="1382"/>
        <v>-7467038.071466472</v>
      </c>
      <c r="N3568" t="str">
        <f t="shared" si="1378"/>
        <v>TRANSITION</v>
      </c>
      <c r="O3568" s="2" t="str">
        <f t="shared" si="1379"/>
        <v>RELAX</v>
      </c>
      <c r="P3568" s="2">
        <f t="shared" si="1389"/>
        <v>291</v>
      </c>
      <c r="Q3568" s="2">
        <f t="shared" si="1390"/>
        <v>297</v>
      </c>
      <c r="R3568" s="2">
        <f t="shared" si="1391"/>
        <v>296</v>
      </c>
      <c r="S3568" s="2">
        <f t="shared" si="1392"/>
        <v>0</v>
      </c>
      <c r="T3568" s="2">
        <f t="shared" si="1393"/>
        <v>0</v>
      </c>
      <c r="U3568" s="2" t="str">
        <f t="shared" si="1383"/>
        <v>RELAX</v>
      </c>
      <c r="V3568" s="2">
        <f t="shared" si="1384"/>
        <v>0</v>
      </c>
      <c r="W3568" s="2">
        <f t="shared" si="1394"/>
        <v>289.16778239764653</v>
      </c>
      <c r="Y3568" s="2">
        <f t="shared" si="1373"/>
        <v>285.7534766155884</v>
      </c>
      <c r="Z3568" s="2">
        <f t="shared" si="1374"/>
        <v>289.10807884138427</v>
      </c>
      <c r="AA3568" s="2">
        <f t="shared" si="1375"/>
        <v>287.28136661051309</v>
      </c>
      <c r="AB3568" s="2" t="str">
        <f t="shared" si="1395"/>
        <v>high</v>
      </c>
      <c r="AC3568" s="2">
        <f t="shared" si="1396"/>
        <v>288.93422591811725</v>
      </c>
      <c r="AD3568" s="2">
        <f t="shared" si="1385"/>
        <v>0</v>
      </c>
      <c r="AE3568" s="2">
        <f t="shared" si="1386"/>
        <v>949696.98589559784</v>
      </c>
      <c r="AF3568" s="2">
        <f t="shared" si="1387"/>
        <v>300</v>
      </c>
      <c r="AG3568" s="2">
        <f t="shared" si="1388"/>
        <v>250</v>
      </c>
    </row>
    <row r="3569" spans="1:33" x14ac:dyDescent="0.2">
      <c r="A3569" s="2">
        <f t="shared" si="1380"/>
        <v>80.460000038146973</v>
      </c>
      <c r="B3569">
        <v>2.1011829376199999E-3</v>
      </c>
      <c r="C3569" s="2">
        <f t="shared" si="1397"/>
        <v>80.332100868225211</v>
      </c>
      <c r="D3569">
        <v>1577147272.5799999</v>
      </c>
      <c r="E3569">
        <v>437</v>
      </c>
      <c r="F3569">
        <v>897</v>
      </c>
      <c r="G3569">
        <v>631</v>
      </c>
      <c r="H3569">
        <v>689</v>
      </c>
      <c r="I3569">
        <v>288</v>
      </c>
      <c r="J3569">
        <f t="shared" si="1376"/>
        <v>588.4</v>
      </c>
      <c r="K3569">
        <f t="shared" si="1377"/>
        <v>10.799999999999955</v>
      </c>
      <c r="L3569">
        <f t="shared" si="1381"/>
        <v>-2126.9290060774179</v>
      </c>
      <c r="M3569">
        <f t="shared" si="1382"/>
        <v>-234891.01711990262</v>
      </c>
      <c r="N3569" t="str">
        <f t="shared" si="1378"/>
        <v>TRANSITION</v>
      </c>
      <c r="O3569" s="2" t="str">
        <f t="shared" si="1379"/>
        <v>RELAX</v>
      </c>
      <c r="P3569" s="2">
        <f t="shared" si="1389"/>
        <v>291</v>
      </c>
      <c r="Q3569" s="2">
        <f t="shared" si="1390"/>
        <v>297</v>
      </c>
      <c r="R3569" s="2">
        <f t="shared" si="1391"/>
        <v>296</v>
      </c>
      <c r="S3569" s="2">
        <f t="shared" si="1392"/>
        <v>0</v>
      </c>
      <c r="T3569" s="2">
        <f t="shared" si="1393"/>
        <v>0</v>
      </c>
      <c r="U3569" s="2" t="str">
        <f t="shared" si="1383"/>
        <v>RELAX</v>
      </c>
      <c r="V3569" s="2">
        <f t="shared" si="1384"/>
        <v>0</v>
      </c>
      <c r="W3569" s="2">
        <f t="shared" si="1394"/>
        <v>288.93422591811725</v>
      </c>
      <c r="Y3569" s="2">
        <f t="shared" si="1373"/>
        <v>285.7534766155884</v>
      </c>
      <c r="Z3569" s="2">
        <f t="shared" si="1374"/>
        <v>289.07330825673091</v>
      </c>
      <c r="AA3569" s="2">
        <f t="shared" si="1375"/>
        <v>287.27270222205664</v>
      </c>
      <c r="AB3569" s="2" t="str">
        <f t="shared" si="1395"/>
        <v>high</v>
      </c>
      <c r="AC3569" s="2">
        <f t="shared" si="1396"/>
        <v>288.93422591811725</v>
      </c>
      <c r="AD3569" s="2">
        <f t="shared" si="1385"/>
        <v>1395.8900416670676</v>
      </c>
      <c r="AE3569" s="2">
        <f t="shared" si="1386"/>
        <v>2968959.0189163014</v>
      </c>
      <c r="AF3569" s="2">
        <f t="shared" si="1387"/>
        <v>300</v>
      </c>
      <c r="AG3569" s="2">
        <f t="shared" si="1388"/>
        <v>275</v>
      </c>
    </row>
    <row r="3570" spans="1:33" x14ac:dyDescent="0.2">
      <c r="A3570" s="2">
        <f t="shared" si="1380"/>
        <v>80.460000038146973</v>
      </c>
      <c r="B3570">
        <v>2.54797935486E-3</v>
      </c>
      <c r="C3570" s="2">
        <f t="shared" si="1397"/>
        <v>80.332547664642448</v>
      </c>
      <c r="D3570">
        <v>1577147272.5799999</v>
      </c>
      <c r="E3570">
        <v>440</v>
      </c>
      <c r="F3570">
        <v>899</v>
      </c>
      <c r="G3570">
        <v>631</v>
      </c>
      <c r="H3570">
        <v>692</v>
      </c>
      <c r="I3570">
        <v>289</v>
      </c>
      <c r="J3570">
        <f t="shared" si="1376"/>
        <v>590.20000000000005</v>
      </c>
      <c r="K3570">
        <f t="shared" si="1377"/>
        <v>12.600000000000023</v>
      </c>
      <c r="L3570">
        <f t="shared" si="1381"/>
        <v>2238.1558164170378</v>
      </c>
      <c r="M3570">
        <f t="shared" si="1382"/>
        <v>9769739.9846196994</v>
      </c>
      <c r="N3570" t="str">
        <f t="shared" si="1378"/>
        <v>TRANSITION</v>
      </c>
      <c r="O3570" s="2" t="str">
        <f t="shared" si="1379"/>
        <v>ONE</v>
      </c>
      <c r="P3570" s="2">
        <f t="shared" si="1389"/>
        <v>292</v>
      </c>
      <c r="Q3570" s="2">
        <f t="shared" si="1390"/>
        <v>297</v>
      </c>
      <c r="R3570" s="2">
        <f t="shared" si="1391"/>
        <v>296</v>
      </c>
      <c r="S3570" s="2">
        <f t="shared" si="1392"/>
        <v>0</v>
      </c>
      <c r="T3570" s="2">
        <f t="shared" si="1393"/>
        <v>0</v>
      </c>
      <c r="U3570" s="2" t="str">
        <f t="shared" si="1383"/>
        <v>RELAX</v>
      </c>
      <c r="V3570" s="2">
        <f t="shared" si="1384"/>
        <v>0</v>
      </c>
      <c r="W3570" s="2">
        <f t="shared" si="1394"/>
        <v>288.94738073449383</v>
      </c>
      <c r="Y3570" s="2">
        <f t="shared" ref="Y3570:Y3633" si="1398">IF(AB3570="low", $X$4*W3570+(1-$X$4)*Y3569,Y3569)</f>
        <v>285.7534766155884</v>
      </c>
      <c r="Z3570" s="2">
        <f t="shared" ref="Z3570:Z3633" si="1399">IF(AB3570="high", $X$4*W3570+(1-$X$4)*Z3569,Z3569)</f>
        <v>289.04812275228352</v>
      </c>
      <c r="AA3570" s="2">
        <f t="shared" si="1375"/>
        <v>287.26273252379036</v>
      </c>
      <c r="AB3570" s="2" t="str">
        <f t="shared" si="1395"/>
        <v>high</v>
      </c>
      <c r="AC3570" s="2">
        <f t="shared" si="1396"/>
        <v>289.55790458759509</v>
      </c>
      <c r="AD3570" s="2">
        <f t="shared" si="1385"/>
        <v>-250.67182039442477</v>
      </c>
      <c r="AE3570" s="2">
        <f t="shared" si="1386"/>
        <v>-3685262.0086633977</v>
      </c>
      <c r="AF3570" s="2">
        <f t="shared" si="1387"/>
        <v>300</v>
      </c>
      <c r="AG3570" s="2">
        <f t="shared" si="1388"/>
        <v>275</v>
      </c>
    </row>
    <row r="3571" spans="1:33" x14ac:dyDescent="0.2">
      <c r="A3571" s="2">
        <f t="shared" si="1380"/>
        <v>80.460000038146973</v>
      </c>
      <c r="B3571">
        <v>2.9931068420399999E-3</v>
      </c>
      <c r="C3571" s="2">
        <f t="shared" si="1397"/>
        <v>80.33299279212963</v>
      </c>
      <c r="D3571">
        <v>1577147272.5799999</v>
      </c>
      <c r="E3571">
        <v>439</v>
      </c>
      <c r="F3571">
        <v>898</v>
      </c>
      <c r="G3571">
        <v>631</v>
      </c>
      <c r="H3571">
        <v>692</v>
      </c>
      <c r="I3571">
        <v>292</v>
      </c>
      <c r="J3571">
        <f t="shared" si="1376"/>
        <v>590.4</v>
      </c>
      <c r="K3571">
        <f t="shared" si="1377"/>
        <v>12.799999999999955</v>
      </c>
      <c r="L3571">
        <f t="shared" si="1381"/>
        <v>6739.6422067884223</v>
      </c>
      <c r="M3571">
        <f t="shared" si="1382"/>
        <v>10112802.556610217</v>
      </c>
      <c r="N3571" t="str">
        <f t="shared" si="1378"/>
        <v>RELAX</v>
      </c>
      <c r="O3571" s="2" t="str">
        <f t="shared" si="1379"/>
        <v>ONE</v>
      </c>
      <c r="P3571" s="2">
        <f t="shared" si="1389"/>
        <v>292</v>
      </c>
      <c r="Q3571" s="2">
        <f t="shared" si="1390"/>
        <v>297</v>
      </c>
      <c r="R3571" s="2">
        <f t="shared" si="1391"/>
        <v>296</v>
      </c>
      <c r="S3571" s="2">
        <f t="shared" si="1392"/>
        <v>0</v>
      </c>
      <c r="T3571" s="2">
        <f t="shared" si="1393"/>
        <v>0</v>
      </c>
      <c r="U3571" s="2" t="str">
        <f t="shared" si="1383"/>
        <v>RELAX</v>
      </c>
      <c r="V3571" s="2">
        <f t="shared" si="1384"/>
        <v>0</v>
      </c>
      <c r="W3571" s="2">
        <f t="shared" si="1394"/>
        <v>289.55790458759509</v>
      </c>
      <c r="Y3571" s="2">
        <f t="shared" si="1398"/>
        <v>285.7534766155884</v>
      </c>
      <c r="Z3571" s="2">
        <f t="shared" si="1399"/>
        <v>289.15007911934583</v>
      </c>
      <c r="AA3571" s="2">
        <f t="shared" ref="AA3571:AA3634" si="1400">IF(AB3571="high",(1-$X$8)*AA3570+$X$8*(Z3570-2),IF(AB3571="low",(1-$X$8)*AA3570+$X$8*(Y3570+2),AA3570))</f>
        <v>287.25200203521501</v>
      </c>
      <c r="AB3571" s="2" t="str">
        <f t="shared" si="1395"/>
        <v>high</v>
      </c>
      <c r="AC3571" s="2">
        <f t="shared" si="1396"/>
        <v>289.44632367007608</v>
      </c>
      <c r="AD3571" s="2">
        <f t="shared" si="1385"/>
        <v>-1104.480640980689</v>
      </c>
      <c r="AE3571" s="2">
        <f t="shared" si="1386"/>
        <v>-1918121.9879171434</v>
      </c>
      <c r="AF3571" s="2">
        <f t="shared" si="1387"/>
        <v>300</v>
      </c>
      <c r="AG3571" s="2">
        <f t="shared" si="1388"/>
        <v>275</v>
      </c>
    </row>
    <row r="3572" spans="1:33" x14ac:dyDescent="0.2">
      <c r="A3572" s="2">
        <f t="shared" si="1380"/>
        <v>80.460000038146973</v>
      </c>
      <c r="B3572">
        <v>3.4360885620100001E-3</v>
      </c>
      <c r="C3572" s="2">
        <f t="shared" si="1397"/>
        <v>80.333435773849601</v>
      </c>
      <c r="D3572">
        <v>1577147272.5799999</v>
      </c>
      <c r="E3572">
        <v>438</v>
      </c>
      <c r="F3572">
        <v>900</v>
      </c>
      <c r="G3572">
        <v>632</v>
      </c>
      <c r="H3572">
        <v>691</v>
      </c>
      <c r="I3572">
        <v>289</v>
      </c>
      <c r="J3572">
        <f t="shared" si="1376"/>
        <v>590</v>
      </c>
      <c r="K3572">
        <f t="shared" si="1377"/>
        <v>12.399999999999977</v>
      </c>
      <c r="L3572">
        <f t="shared" si="1381"/>
        <v>-6772.2884822497144</v>
      </c>
      <c r="M3572">
        <f t="shared" si="1382"/>
        <v>-30502230.859443139</v>
      </c>
      <c r="N3572" t="str">
        <f t="shared" si="1378"/>
        <v>TRANSITION</v>
      </c>
      <c r="O3572" s="2" t="str">
        <f t="shared" si="1379"/>
        <v>RELAX</v>
      </c>
      <c r="P3572" s="2">
        <f t="shared" si="1389"/>
        <v>292</v>
      </c>
      <c r="Q3572" s="2">
        <f t="shared" si="1390"/>
        <v>297</v>
      </c>
      <c r="R3572" s="2">
        <f t="shared" si="1391"/>
        <v>296</v>
      </c>
      <c r="S3572" s="2">
        <f t="shared" si="1392"/>
        <v>0</v>
      </c>
      <c r="T3572" s="2">
        <f t="shared" si="1393"/>
        <v>0</v>
      </c>
      <c r="U3572" s="2" t="str">
        <f t="shared" si="1383"/>
        <v>RELAX</v>
      </c>
      <c r="V3572" s="2">
        <f t="shared" si="1384"/>
        <v>0</v>
      </c>
      <c r="W3572" s="2">
        <f t="shared" si="1394"/>
        <v>289.44632367007608</v>
      </c>
      <c r="Y3572" s="2">
        <f t="shared" si="1398"/>
        <v>285.7534766155884</v>
      </c>
      <c r="Z3572" s="2">
        <f t="shared" si="1399"/>
        <v>289.20932802949187</v>
      </c>
      <c r="AA3572" s="2">
        <f t="shared" si="1400"/>
        <v>287.2469058894215</v>
      </c>
      <c r="AB3572" s="2" t="str">
        <f t="shared" si="1395"/>
        <v>high</v>
      </c>
      <c r="AC3572" s="2">
        <f t="shared" si="1396"/>
        <v>288.95705893606089</v>
      </c>
      <c r="AD3572" s="2">
        <f t="shared" si="1385"/>
        <v>876.59497453972563</v>
      </c>
      <c r="AE3572" s="2">
        <f t="shared" si="1386"/>
        <v>4472138.5244848887</v>
      </c>
      <c r="AF3572" s="2">
        <f t="shared" si="1387"/>
        <v>300</v>
      </c>
      <c r="AG3572" s="2">
        <f t="shared" si="1388"/>
        <v>275</v>
      </c>
    </row>
    <row r="3573" spans="1:33" x14ac:dyDescent="0.2">
      <c r="A3573" s="2">
        <f t="shared" si="1380"/>
        <v>80.460000038146973</v>
      </c>
      <c r="B3573">
        <v>3.9021968841600001E-3</v>
      </c>
      <c r="C3573" s="2">
        <f t="shared" si="1397"/>
        <v>80.333901882171745</v>
      </c>
      <c r="D3573">
        <v>1577147272.5799999</v>
      </c>
      <c r="E3573">
        <v>438</v>
      </c>
      <c r="F3573">
        <v>898</v>
      </c>
      <c r="G3573">
        <v>632</v>
      </c>
      <c r="H3573">
        <v>691</v>
      </c>
      <c r="I3573">
        <v>287</v>
      </c>
      <c r="J3573">
        <f t="shared" si="1376"/>
        <v>589.20000000000005</v>
      </c>
      <c r="K3573">
        <f t="shared" si="1377"/>
        <v>11.600000000000023</v>
      </c>
      <c r="L3573">
        <f t="shared" si="1381"/>
        <v>-4290.8480817820982</v>
      </c>
      <c r="M3573">
        <f t="shared" si="1382"/>
        <v>5323741.8912015362</v>
      </c>
      <c r="N3573" t="str">
        <f t="shared" si="1378"/>
        <v>TRANSITION</v>
      </c>
      <c r="O3573" s="2" t="str">
        <f t="shared" si="1379"/>
        <v>ONE</v>
      </c>
      <c r="P3573" s="2">
        <f t="shared" si="1389"/>
        <v>291</v>
      </c>
      <c r="Q3573" s="2">
        <f t="shared" si="1390"/>
        <v>291</v>
      </c>
      <c r="R3573" s="2">
        <f t="shared" si="1391"/>
        <v>296</v>
      </c>
      <c r="S3573" s="2">
        <f t="shared" si="1392"/>
        <v>-12872.544245346295</v>
      </c>
      <c r="T3573" s="2">
        <f t="shared" si="1393"/>
        <v>-27617065.891399667</v>
      </c>
      <c r="U3573" s="2" t="str">
        <f t="shared" si="1383"/>
        <v>TRANSITION</v>
      </c>
      <c r="V3573" s="2">
        <f t="shared" si="1384"/>
        <v>1</v>
      </c>
      <c r="W3573" s="2">
        <f t="shared" si="1394"/>
        <v>288.95705893606089</v>
      </c>
      <c r="Y3573" s="2">
        <f t="shared" si="1398"/>
        <v>285.7534766155884</v>
      </c>
      <c r="Z3573" s="2">
        <f t="shared" si="1399"/>
        <v>289.15887421080572</v>
      </c>
      <c r="AA3573" s="2">
        <f t="shared" si="1400"/>
        <v>287.245026996425</v>
      </c>
      <c r="AB3573" s="2" t="str">
        <f t="shared" si="1395"/>
        <v>high</v>
      </c>
      <c r="AC3573" s="2">
        <f t="shared" si="1396"/>
        <v>289.36564714884872</v>
      </c>
      <c r="AD3573" s="2">
        <f t="shared" si="1385"/>
        <v>272.33047093355987</v>
      </c>
      <c r="AE3573" s="2">
        <f t="shared" si="1386"/>
        <v>-1296403.5930937643</v>
      </c>
      <c r="AF3573" s="2">
        <f t="shared" si="1387"/>
        <v>300</v>
      </c>
      <c r="AG3573" s="2">
        <f t="shared" si="1388"/>
        <v>275</v>
      </c>
    </row>
    <row r="3574" spans="1:33" x14ac:dyDescent="0.2">
      <c r="A3574" s="2">
        <f t="shared" si="1380"/>
        <v>80.460000038146973</v>
      </c>
      <c r="B3574">
        <v>4.3680667877199998E-3</v>
      </c>
      <c r="C3574" s="2">
        <f t="shared" si="1397"/>
        <v>80.334367752075309</v>
      </c>
      <c r="D3574">
        <v>1577147272.5799999</v>
      </c>
      <c r="E3574">
        <v>439</v>
      </c>
      <c r="F3574">
        <v>899</v>
      </c>
      <c r="G3574">
        <v>631</v>
      </c>
      <c r="H3574">
        <v>691</v>
      </c>
      <c r="I3574">
        <v>291</v>
      </c>
      <c r="J3574">
        <f t="shared" si="1376"/>
        <v>590.20000000000005</v>
      </c>
      <c r="K3574">
        <f t="shared" si="1377"/>
        <v>12.600000000000023</v>
      </c>
      <c r="L3574">
        <f t="shared" si="1381"/>
        <v>8586.0880246470733</v>
      </c>
      <c r="M3574">
        <f t="shared" si="1382"/>
        <v>27640626.724389255</v>
      </c>
      <c r="N3574" t="str">
        <f t="shared" si="1378"/>
        <v>RELAX</v>
      </c>
      <c r="O3574" s="2" t="str">
        <f t="shared" si="1379"/>
        <v>ONE</v>
      </c>
      <c r="P3574" s="2">
        <f t="shared" si="1389"/>
        <v>291</v>
      </c>
      <c r="Q3574" s="2">
        <f t="shared" si="1390"/>
        <v>291</v>
      </c>
      <c r="R3574" s="2">
        <f t="shared" si="1391"/>
        <v>296</v>
      </c>
      <c r="S3574" s="2">
        <f t="shared" si="1392"/>
        <v>0</v>
      </c>
      <c r="T3574" s="2">
        <f t="shared" si="1393"/>
        <v>27631199.497926854</v>
      </c>
      <c r="U3574" s="2" t="str">
        <f t="shared" si="1383"/>
        <v>ONE</v>
      </c>
      <c r="V3574" s="2">
        <f t="shared" si="1384"/>
        <v>2</v>
      </c>
      <c r="W3574" s="2">
        <f t="shared" si="1394"/>
        <v>289.36564714884872</v>
      </c>
      <c r="Y3574" s="2">
        <f t="shared" si="1398"/>
        <v>285.7534766155884</v>
      </c>
      <c r="Z3574" s="2">
        <f t="shared" si="1399"/>
        <v>289.20022879841434</v>
      </c>
      <c r="AA3574" s="2">
        <f t="shared" si="1400"/>
        <v>287.24071935714403</v>
      </c>
      <c r="AB3574" s="2" t="str">
        <f t="shared" si="1395"/>
        <v>high</v>
      </c>
      <c r="AC3574" s="2">
        <f t="shared" si="1396"/>
        <v>289.49251771907899</v>
      </c>
      <c r="AD3574" s="2">
        <f t="shared" si="1385"/>
        <v>-639.10903922443686</v>
      </c>
      <c r="AE3574" s="2">
        <f t="shared" si="1386"/>
        <v>-1956424.9658394423</v>
      </c>
      <c r="AF3574" s="2">
        <f t="shared" si="1387"/>
        <v>300</v>
      </c>
      <c r="AG3574" s="2">
        <f t="shared" si="1388"/>
        <v>275</v>
      </c>
    </row>
    <row r="3575" spans="1:33" x14ac:dyDescent="0.2">
      <c r="A3575" s="2">
        <f t="shared" si="1380"/>
        <v>80.460000038146973</v>
      </c>
      <c r="B3575">
        <v>4.8351287841799998E-3</v>
      </c>
      <c r="C3575" s="2">
        <f t="shared" si="1397"/>
        <v>80.334834814071769</v>
      </c>
      <c r="D3575">
        <v>1577147272.5799999</v>
      </c>
      <c r="E3575">
        <v>438</v>
      </c>
      <c r="F3575">
        <v>900</v>
      </c>
      <c r="G3575">
        <v>632</v>
      </c>
      <c r="H3575">
        <v>692</v>
      </c>
      <c r="I3575">
        <v>290</v>
      </c>
      <c r="J3575">
        <f t="shared" si="1376"/>
        <v>590.4</v>
      </c>
      <c r="K3575">
        <f t="shared" si="1377"/>
        <v>12.799999999999955</v>
      </c>
      <c r="L3575">
        <f t="shared" si="1381"/>
        <v>-2141.0433894842517</v>
      </c>
      <c r="M3575">
        <f t="shared" si="1382"/>
        <v>-22967253.802354727</v>
      </c>
      <c r="N3575" t="str">
        <f t="shared" si="1378"/>
        <v>TRANSITION</v>
      </c>
      <c r="O3575" s="2" t="str">
        <f t="shared" si="1379"/>
        <v>RELAX</v>
      </c>
      <c r="P3575" s="2">
        <f t="shared" si="1389"/>
        <v>291</v>
      </c>
      <c r="Q3575" s="2">
        <f t="shared" si="1390"/>
        <v>291</v>
      </c>
      <c r="R3575" s="2">
        <f t="shared" si="1391"/>
        <v>296</v>
      </c>
      <c r="S3575" s="2">
        <f t="shared" si="1392"/>
        <v>0</v>
      </c>
      <c r="T3575" s="2">
        <f t="shared" si="1393"/>
        <v>0</v>
      </c>
      <c r="U3575" s="2" t="str">
        <f t="shared" si="1383"/>
        <v>ONE</v>
      </c>
      <c r="V3575" s="2">
        <f t="shared" si="1384"/>
        <v>2</v>
      </c>
      <c r="W3575" s="2">
        <f t="shared" si="1394"/>
        <v>289.49251771907899</v>
      </c>
      <c r="Y3575" s="2">
        <f t="shared" si="1398"/>
        <v>285.7534766155884</v>
      </c>
      <c r="Z3575" s="2">
        <f t="shared" si="1399"/>
        <v>289.25868658254728</v>
      </c>
      <c r="AA3575" s="2">
        <f t="shared" si="1400"/>
        <v>287.23869482920753</v>
      </c>
      <c r="AB3575" s="2" t="str">
        <f t="shared" si="1395"/>
        <v>high</v>
      </c>
      <c r="AC3575" s="2">
        <f t="shared" si="1396"/>
        <v>289.19401417526319</v>
      </c>
      <c r="AD3575" s="2">
        <f t="shared" si="1385"/>
        <v>-492.43445736378828</v>
      </c>
      <c r="AE3575" s="2">
        <f t="shared" si="1386"/>
        <v>314036.64389810839</v>
      </c>
      <c r="AF3575" s="2">
        <f t="shared" si="1387"/>
        <v>300</v>
      </c>
      <c r="AG3575" s="2">
        <f t="shared" si="1388"/>
        <v>275</v>
      </c>
    </row>
    <row r="3576" spans="1:33" x14ac:dyDescent="0.2">
      <c r="A3576" s="2">
        <f t="shared" si="1380"/>
        <v>80.460000038146973</v>
      </c>
      <c r="B3576">
        <v>5.3200721740700001E-3</v>
      </c>
      <c r="C3576" s="2">
        <f t="shared" si="1397"/>
        <v>80.335319757461662</v>
      </c>
      <c r="D3576">
        <v>1577147272.5799999</v>
      </c>
      <c r="E3576">
        <v>437</v>
      </c>
      <c r="F3576">
        <v>899</v>
      </c>
      <c r="G3576">
        <v>632</v>
      </c>
      <c r="H3576">
        <v>691</v>
      </c>
      <c r="I3576">
        <v>288</v>
      </c>
      <c r="J3576">
        <f t="shared" si="1376"/>
        <v>589.4</v>
      </c>
      <c r="K3576">
        <f t="shared" si="1377"/>
        <v>11.799999999999955</v>
      </c>
      <c r="L3576">
        <f t="shared" si="1381"/>
        <v>-4124.1927237190712</v>
      </c>
      <c r="M3576">
        <f t="shared" si="1382"/>
        <v>-4089445.0271497816</v>
      </c>
      <c r="N3576" t="str">
        <f t="shared" si="1378"/>
        <v>TRANSITION</v>
      </c>
      <c r="O3576" s="2" t="str">
        <f t="shared" si="1379"/>
        <v>RELAX</v>
      </c>
      <c r="P3576" s="2">
        <f t="shared" si="1389"/>
        <v>291</v>
      </c>
      <c r="Q3576" s="2">
        <f t="shared" si="1390"/>
        <v>291</v>
      </c>
      <c r="R3576" s="2">
        <f t="shared" si="1391"/>
        <v>296</v>
      </c>
      <c r="S3576" s="2">
        <f t="shared" si="1392"/>
        <v>0</v>
      </c>
      <c r="T3576" s="2">
        <f t="shared" si="1393"/>
        <v>0</v>
      </c>
      <c r="U3576" s="2" t="str">
        <f t="shared" si="1383"/>
        <v>ONE</v>
      </c>
      <c r="V3576" s="2">
        <f t="shared" si="1384"/>
        <v>2</v>
      </c>
      <c r="W3576" s="2">
        <f t="shared" si="1394"/>
        <v>289.19401417526319</v>
      </c>
      <c r="Y3576" s="2">
        <f t="shared" si="1398"/>
        <v>285.7534766155884</v>
      </c>
      <c r="Z3576" s="2">
        <f t="shared" si="1399"/>
        <v>289.24575210109049</v>
      </c>
      <c r="AA3576" s="2">
        <f t="shared" si="1400"/>
        <v>287.2396944168745</v>
      </c>
      <c r="AB3576" s="2" t="str">
        <f t="shared" si="1395"/>
        <v>high</v>
      </c>
      <c r="AC3576" s="2">
        <f t="shared" si="1396"/>
        <v>288.95521134021055</v>
      </c>
      <c r="AD3576" s="2">
        <f t="shared" si="1385"/>
        <v>803.32928595889109</v>
      </c>
      <c r="AE3576" s="2">
        <f t="shared" si="1386"/>
        <v>2671989.7009351905</v>
      </c>
      <c r="AF3576" s="2">
        <f t="shared" si="1387"/>
        <v>300</v>
      </c>
      <c r="AG3576" s="2">
        <f t="shared" si="1388"/>
        <v>275</v>
      </c>
    </row>
    <row r="3577" spans="1:33" x14ac:dyDescent="0.2">
      <c r="A3577" s="2">
        <f t="shared" si="1380"/>
        <v>80.460000038146973</v>
      </c>
      <c r="B3577">
        <v>5.5801868438699999E-3</v>
      </c>
      <c r="C3577" s="2">
        <f t="shared" si="1397"/>
        <v>80.335579872131461</v>
      </c>
      <c r="D3577">
        <v>1577147272.5799999</v>
      </c>
      <c r="E3577">
        <v>437</v>
      </c>
      <c r="F3577">
        <v>899</v>
      </c>
      <c r="G3577">
        <v>631</v>
      </c>
      <c r="H3577">
        <v>690</v>
      </c>
      <c r="I3577">
        <v>288</v>
      </c>
      <c r="J3577">
        <f t="shared" si="1376"/>
        <v>589</v>
      </c>
      <c r="K3577">
        <f t="shared" si="1377"/>
        <v>11.399999999999977</v>
      </c>
      <c r="L3577">
        <f t="shared" si="1381"/>
        <v>0</v>
      </c>
      <c r="M3577">
        <f t="shared" si="1382"/>
        <v>15855286.92745446</v>
      </c>
      <c r="N3577" t="str">
        <f t="shared" si="1378"/>
        <v>TRANSITION</v>
      </c>
      <c r="O3577" s="2" t="str">
        <f t="shared" si="1379"/>
        <v>ONE</v>
      </c>
      <c r="P3577" s="2">
        <f t="shared" si="1389"/>
        <v>290</v>
      </c>
      <c r="Q3577" s="2">
        <f t="shared" si="1390"/>
        <v>291</v>
      </c>
      <c r="R3577" s="2">
        <f t="shared" si="1391"/>
        <v>296</v>
      </c>
      <c r="S3577" s="2">
        <f t="shared" si="1392"/>
        <v>0</v>
      </c>
      <c r="T3577" s="2">
        <f t="shared" si="1393"/>
        <v>0</v>
      </c>
      <c r="U3577" s="2" t="str">
        <f t="shared" si="1383"/>
        <v>ONE</v>
      </c>
      <c r="V3577" s="2">
        <f t="shared" si="1384"/>
        <v>2</v>
      </c>
      <c r="W3577" s="2">
        <f t="shared" si="1394"/>
        <v>288.95521134021055</v>
      </c>
      <c r="Y3577" s="2">
        <f t="shared" si="1398"/>
        <v>285.7534766155884</v>
      </c>
      <c r="Z3577" s="2">
        <f t="shared" si="1399"/>
        <v>289.18764394891451</v>
      </c>
      <c r="AA3577" s="2">
        <f t="shared" si="1400"/>
        <v>287.23999730108528</v>
      </c>
      <c r="AB3577" s="2" t="str">
        <f t="shared" si="1395"/>
        <v>high</v>
      </c>
      <c r="AC3577" s="2">
        <f t="shared" si="1396"/>
        <v>289.16416907216842</v>
      </c>
      <c r="AD3577" s="2">
        <f t="shared" si="1385"/>
        <v>0</v>
      </c>
      <c r="AE3577" s="2">
        <f t="shared" si="1386"/>
        <v>-3088365.9371328992</v>
      </c>
      <c r="AF3577" s="2">
        <f t="shared" si="1387"/>
        <v>300</v>
      </c>
      <c r="AG3577" s="2">
        <f t="shared" si="1388"/>
        <v>300</v>
      </c>
    </row>
    <row r="3578" spans="1:33" x14ac:dyDescent="0.2">
      <c r="A3578" s="2">
        <f t="shared" si="1380"/>
        <v>80.460000038146973</v>
      </c>
      <c r="B3578">
        <v>5.7380199432399996E-3</v>
      </c>
      <c r="C3578" s="2">
        <f t="shared" si="1397"/>
        <v>80.335737705230827</v>
      </c>
      <c r="D3578">
        <v>1577147272.5799999</v>
      </c>
      <c r="E3578">
        <v>438</v>
      </c>
      <c r="F3578">
        <v>901</v>
      </c>
      <c r="G3578">
        <v>632</v>
      </c>
      <c r="H3578">
        <v>691</v>
      </c>
      <c r="I3578">
        <v>290</v>
      </c>
      <c r="J3578">
        <f t="shared" si="1376"/>
        <v>590.4</v>
      </c>
      <c r="K3578">
        <f t="shared" si="1377"/>
        <v>12.799999999999955</v>
      </c>
      <c r="L3578">
        <f t="shared" si="1381"/>
        <v>12671.613292668779</v>
      </c>
      <c r="M3578">
        <f t="shared" si="1382"/>
        <v>80284891.719470039</v>
      </c>
      <c r="N3578" t="str">
        <f t="shared" si="1378"/>
        <v>TRANSITION</v>
      </c>
      <c r="O3578" s="2" t="str">
        <f t="shared" si="1379"/>
        <v>ONE</v>
      </c>
      <c r="P3578" s="2">
        <f t="shared" si="1389"/>
        <v>290</v>
      </c>
      <c r="Q3578" s="2">
        <f t="shared" si="1390"/>
        <v>291</v>
      </c>
      <c r="R3578" s="2">
        <f t="shared" si="1391"/>
        <v>296</v>
      </c>
      <c r="S3578" s="2">
        <f t="shared" si="1392"/>
        <v>0</v>
      </c>
      <c r="T3578" s="2">
        <f t="shared" si="1393"/>
        <v>0</v>
      </c>
      <c r="U3578" s="2" t="str">
        <f t="shared" si="1383"/>
        <v>ONE</v>
      </c>
      <c r="V3578" s="2">
        <f t="shared" si="1384"/>
        <v>2</v>
      </c>
      <c r="W3578" s="2">
        <f t="shared" si="1394"/>
        <v>289.16416907216842</v>
      </c>
      <c r="Y3578" s="2">
        <f t="shared" si="1398"/>
        <v>285.7534766155884</v>
      </c>
      <c r="Z3578" s="2">
        <f t="shared" si="1399"/>
        <v>289.18294897356532</v>
      </c>
      <c r="AA3578" s="2">
        <f t="shared" si="1400"/>
        <v>287.23737963347673</v>
      </c>
      <c r="AB3578" s="2" t="str">
        <f t="shared" si="1395"/>
        <v>high</v>
      </c>
      <c r="AC3578" s="2">
        <f t="shared" si="1396"/>
        <v>289.16416907216842</v>
      </c>
      <c r="AD3578" s="2">
        <f t="shared" si="1385"/>
        <v>-1639.1369511549042</v>
      </c>
      <c r="AE3578" s="2">
        <f t="shared" si="1386"/>
        <v>-10385254.78937953</v>
      </c>
      <c r="AF3578" s="2">
        <f t="shared" si="1387"/>
        <v>300</v>
      </c>
      <c r="AG3578" s="2">
        <f t="shared" si="1388"/>
        <v>275</v>
      </c>
    </row>
    <row r="3579" spans="1:33" x14ac:dyDescent="0.2">
      <c r="A3579" s="2">
        <f t="shared" si="1380"/>
        <v>80.460000038146973</v>
      </c>
      <c r="B3579">
        <v>5.8960914611799996E-3</v>
      </c>
      <c r="C3579" s="2">
        <f t="shared" si="1397"/>
        <v>80.335895776748771</v>
      </c>
      <c r="D3579">
        <v>1577147272.5799999</v>
      </c>
      <c r="E3579">
        <v>437</v>
      </c>
      <c r="F3579">
        <v>899</v>
      </c>
      <c r="G3579">
        <v>631</v>
      </c>
      <c r="H3579">
        <v>691</v>
      </c>
      <c r="I3579">
        <v>289</v>
      </c>
      <c r="J3579">
        <f t="shared" si="1376"/>
        <v>589.4</v>
      </c>
      <c r="K3579">
        <f t="shared" si="1377"/>
        <v>11.799999999999955</v>
      </c>
      <c r="L3579">
        <f t="shared" si="1381"/>
        <v>-6326.2503772474374</v>
      </c>
      <c r="M3579">
        <f t="shared" si="1382"/>
        <v>-120185242.20870285</v>
      </c>
      <c r="N3579" t="str">
        <f t="shared" si="1378"/>
        <v>TRANSITION</v>
      </c>
      <c r="O3579" s="2" t="str">
        <f t="shared" si="1379"/>
        <v>RELAX</v>
      </c>
      <c r="P3579" s="2">
        <f t="shared" si="1389"/>
        <v>290</v>
      </c>
      <c r="Q3579" s="2">
        <f t="shared" si="1390"/>
        <v>291</v>
      </c>
      <c r="R3579" s="2">
        <f t="shared" si="1391"/>
        <v>296</v>
      </c>
      <c r="S3579" s="2">
        <f t="shared" si="1392"/>
        <v>0</v>
      </c>
      <c r="T3579" s="2">
        <f t="shared" si="1393"/>
        <v>0</v>
      </c>
      <c r="U3579" s="2" t="str">
        <f t="shared" si="1383"/>
        <v>ONE</v>
      </c>
      <c r="V3579" s="2">
        <f t="shared" si="1384"/>
        <v>2</v>
      </c>
      <c r="W3579" s="2">
        <f t="shared" si="1394"/>
        <v>289.13133525773475</v>
      </c>
      <c r="Y3579" s="2">
        <f t="shared" si="1398"/>
        <v>285.7534766155884</v>
      </c>
      <c r="Z3579" s="2">
        <f t="shared" si="1399"/>
        <v>289.1726262303992</v>
      </c>
      <c r="AA3579" s="2">
        <f t="shared" si="1400"/>
        <v>287.23465810048111</v>
      </c>
      <c r="AB3579" s="2" t="str">
        <f t="shared" si="1395"/>
        <v>high</v>
      </c>
      <c r="AC3579" s="2">
        <f t="shared" si="1396"/>
        <v>288.90506820618782</v>
      </c>
      <c r="AD3579" s="2">
        <f t="shared" si="1385"/>
        <v>-1138.2702241390184</v>
      </c>
      <c r="AE3579" s="2">
        <f t="shared" si="1386"/>
        <v>3168608.3207349363</v>
      </c>
      <c r="AF3579" s="2">
        <f t="shared" si="1387"/>
        <v>300</v>
      </c>
      <c r="AG3579" s="2">
        <f t="shared" si="1388"/>
        <v>275</v>
      </c>
    </row>
    <row r="3580" spans="1:33" x14ac:dyDescent="0.2">
      <c r="A3580" s="2">
        <f t="shared" si="1380"/>
        <v>80.460000038146973</v>
      </c>
      <c r="B3580">
        <v>6.0551166534400002E-3</v>
      </c>
      <c r="C3580" s="2">
        <f t="shared" si="1397"/>
        <v>80.336054801941032</v>
      </c>
      <c r="D3580">
        <v>1577147272.5799999</v>
      </c>
      <c r="E3580">
        <v>437</v>
      </c>
      <c r="F3580">
        <v>898</v>
      </c>
      <c r="G3580">
        <v>631</v>
      </c>
      <c r="H3580">
        <v>691</v>
      </c>
      <c r="I3580">
        <v>288</v>
      </c>
      <c r="J3580">
        <f t="shared" si="1376"/>
        <v>589</v>
      </c>
      <c r="K3580">
        <f t="shared" si="1377"/>
        <v>11.399999999999977</v>
      </c>
      <c r="L3580">
        <f t="shared" si="1381"/>
        <v>-6288.3118441072857</v>
      </c>
      <c r="M3580">
        <f t="shared" si="1382"/>
        <v>238569.32729327318</v>
      </c>
      <c r="N3580" t="str">
        <f t="shared" si="1378"/>
        <v>TRANSITION</v>
      </c>
      <c r="O3580" s="2" t="str">
        <f t="shared" si="1379"/>
        <v>ONE</v>
      </c>
      <c r="P3580" s="2">
        <f t="shared" si="1389"/>
        <v>290</v>
      </c>
      <c r="Q3580" s="2">
        <f t="shared" si="1390"/>
        <v>291</v>
      </c>
      <c r="R3580" s="2">
        <f t="shared" si="1391"/>
        <v>296</v>
      </c>
      <c r="S3580" s="2">
        <f t="shared" si="1392"/>
        <v>0</v>
      </c>
      <c r="T3580" s="2">
        <f t="shared" si="1393"/>
        <v>0</v>
      </c>
      <c r="U3580" s="2" t="str">
        <f t="shared" si="1383"/>
        <v>ONE</v>
      </c>
      <c r="V3580" s="2">
        <f t="shared" si="1384"/>
        <v>2</v>
      </c>
      <c r="W3580" s="2">
        <f t="shared" si="1394"/>
        <v>288.90506820618782</v>
      </c>
      <c r="Y3580" s="2">
        <f t="shared" si="1398"/>
        <v>285.7534766155884</v>
      </c>
      <c r="Z3580" s="2">
        <f t="shared" si="1399"/>
        <v>289.1191146255569</v>
      </c>
      <c r="AA3580" s="2">
        <f t="shared" si="1400"/>
        <v>287.23155650697703</v>
      </c>
      <c r="AB3580" s="2" t="str">
        <f t="shared" si="1395"/>
        <v>high</v>
      </c>
      <c r="AC3580" s="2">
        <f t="shared" si="1396"/>
        <v>288.72405456495028</v>
      </c>
      <c r="AD3580" s="2">
        <f t="shared" si="1385"/>
        <v>347.0461895103158</v>
      </c>
      <c r="AE3580" s="2">
        <f t="shared" si="1386"/>
        <v>9340132.7961980645</v>
      </c>
      <c r="AF3580" s="2">
        <f t="shared" si="1387"/>
        <v>300</v>
      </c>
      <c r="AG3580" s="2">
        <f t="shared" si="1388"/>
        <v>275</v>
      </c>
    </row>
    <row r="3581" spans="1:33" x14ac:dyDescent="0.2">
      <c r="A3581" s="2">
        <f t="shared" si="1380"/>
        <v>80.460000038146973</v>
      </c>
      <c r="B3581">
        <v>6.2141418456999999E-3</v>
      </c>
      <c r="C3581" s="2">
        <f t="shared" si="1397"/>
        <v>80.336213827133292</v>
      </c>
      <c r="D3581">
        <v>1577147272.5799999</v>
      </c>
      <c r="E3581">
        <v>438</v>
      </c>
      <c r="F3581">
        <v>899</v>
      </c>
      <c r="G3581">
        <v>632</v>
      </c>
      <c r="H3581">
        <v>690</v>
      </c>
      <c r="I3581">
        <v>288</v>
      </c>
      <c r="J3581">
        <f t="shared" si="1376"/>
        <v>589.4</v>
      </c>
      <c r="K3581">
        <f t="shared" si="1377"/>
        <v>11.799999999999955</v>
      </c>
      <c r="L3581">
        <f t="shared" si="1381"/>
        <v>0</v>
      </c>
      <c r="M3581">
        <f t="shared" si="1382"/>
        <v>39542865.84874019</v>
      </c>
      <c r="N3581" t="str">
        <f t="shared" si="1378"/>
        <v>TRANSITION</v>
      </c>
      <c r="O3581" s="2" t="str">
        <f t="shared" si="1379"/>
        <v>ONE</v>
      </c>
      <c r="P3581" s="2">
        <f t="shared" si="1389"/>
        <v>290</v>
      </c>
      <c r="Q3581" s="2">
        <f t="shared" si="1390"/>
        <v>291</v>
      </c>
      <c r="R3581" s="2">
        <f t="shared" si="1391"/>
        <v>296</v>
      </c>
      <c r="S3581" s="2">
        <f t="shared" si="1392"/>
        <v>0</v>
      </c>
      <c r="T3581" s="2">
        <f t="shared" si="1393"/>
        <v>0</v>
      </c>
      <c r="U3581" s="2" t="str">
        <f t="shared" si="1383"/>
        <v>ONE</v>
      </c>
      <c r="V3581" s="2">
        <f t="shared" si="1384"/>
        <v>2</v>
      </c>
      <c r="W3581" s="2">
        <f t="shared" si="1394"/>
        <v>288.72405456495028</v>
      </c>
      <c r="Y3581" s="2">
        <f t="shared" si="1398"/>
        <v>285.7534766155884</v>
      </c>
      <c r="Z3581" s="2">
        <f t="shared" si="1399"/>
        <v>289.04010261343558</v>
      </c>
      <c r="AA3581" s="2">
        <f t="shared" si="1400"/>
        <v>287.22593441290599</v>
      </c>
      <c r="AB3581" s="2" t="str">
        <f t="shared" si="1395"/>
        <v>high</v>
      </c>
      <c r="AC3581" s="2">
        <f t="shared" si="1396"/>
        <v>288.77924365196026</v>
      </c>
      <c r="AD3581" s="2">
        <f t="shared" si="1385"/>
        <v>2792.961689251109</v>
      </c>
      <c r="AE3581" s="2">
        <f t="shared" si="1386"/>
        <v>15380679.406705704</v>
      </c>
      <c r="AF3581" s="2">
        <f t="shared" si="1387"/>
        <v>300</v>
      </c>
      <c r="AG3581" s="2">
        <f t="shared" si="1388"/>
        <v>275</v>
      </c>
    </row>
    <row r="3582" spans="1:33" x14ac:dyDescent="0.2">
      <c r="A3582" s="2">
        <f t="shared" si="1380"/>
        <v>80.460000038146973</v>
      </c>
      <c r="B3582">
        <v>6.3731670379599996E-3</v>
      </c>
      <c r="C3582" s="2">
        <f t="shared" si="1397"/>
        <v>80.336372852325553</v>
      </c>
      <c r="D3582">
        <v>1577147272.5799999</v>
      </c>
      <c r="E3582">
        <v>438</v>
      </c>
      <c r="F3582">
        <v>900</v>
      </c>
      <c r="G3582">
        <v>632</v>
      </c>
      <c r="H3582">
        <v>691</v>
      </c>
      <c r="I3582">
        <v>289</v>
      </c>
      <c r="J3582">
        <f t="shared" si="1376"/>
        <v>590</v>
      </c>
      <c r="K3582">
        <f t="shared" si="1377"/>
        <v>12.399999999999977</v>
      </c>
      <c r="L3582">
        <f t="shared" si="1381"/>
        <v>6288.3118441073202</v>
      </c>
      <c r="M3582">
        <f t="shared" si="1382"/>
        <v>39542865.848740406</v>
      </c>
      <c r="N3582" t="str">
        <f t="shared" si="1378"/>
        <v>TRANSITION</v>
      </c>
      <c r="O3582" s="2" t="str">
        <f t="shared" si="1379"/>
        <v>ONE</v>
      </c>
      <c r="P3582" s="2">
        <f t="shared" si="1389"/>
        <v>291</v>
      </c>
      <c r="Q3582" s="2">
        <f t="shared" si="1390"/>
        <v>291</v>
      </c>
      <c r="R3582" s="2">
        <f t="shared" si="1391"/>
        <v>296</v>
      </c>
      <c r="S3582" s="2">
        <f t="shared" si="1392"/>
        <v>0</v>
      </c>
      <c r="T3582" s="2">
        <f t="shared" si="1393"/>
        <v>0</v>
      </c>
      <c r="U3582" s="2" t="str">
        <f t="shared" si="1383"/>
        <v>ONE</v>
      </c>
      <c r="V3582" s="2">
        <f t="shared" si="1384"/>
        <v>2</v>
      </c>
      <c r="W3582" s="2">
        <f t="shared" si="1394"/>
        <v>288.77924365196026</v>
      </c>
      <c r="Y3582" s="2">
        <f t="shared" si="1398"/>
        <v>285.7534766155884</v>
      </c>
      <c r="Z3582" s="2">
        <f t="shared" si="1399"/>
        <v>288.98793082114054</v>
      </c>
      <c r="AA3582" s="2">
        <f t="shared" si="1400"/>
        <v>287.21664282293244</v>
      </c>
      <c r="AB3582" s="2" t="str">
        <f t="shared" si="1395"/>
        <v>high</v>
      </c>
      <c r="AC3582" s="2">
        <f t="shared" si="1396"/>
        <v>289.22339492156823</v>
      </c>
      <c r="AD3582" s="2">
        <f t="shared" si="1385"/>
        <v>-1415.528334640614</v>
      </c>
      <c r="AE3582" s="2">
        <f t="shared" si="1386"/>
        <v>-26464297.663045824</v>
      </c>
      <c r="AF3582" s="2">
        <f t="shared" si="1387"/>
        <v>300</v>
      </c>
      <c r="AG3582" s="2">
        <f t="shared" si="1388"/>
        <v>275</v>
      </c>
    </row>
    <row r="3583" spans="1:33" x14ac:dyDescent="0.2">
      <c r="A3583" s="2">
        <f t="shared" si="1380"/>
        <v>80.460000038146973</v>
      </c>
      <c r="B3583">
        <v>6.5460205078100003E-3</v>
      </c>
      <c r="C3583" s="2">
        <f t="shared" si="1397"/>
        <v>80.336545705795402</v>
      </c>
      <c r="D3583">
        <v>1577147272.5799999</v>
      </c>
      <c r="E3583">
        <v>439</v>
      </c>
      <c r="F3583">
        <v>898</v>
      </c>
      <c r="G3583">
        <v>632</v>
      </c>
      <c r="H3583">
        <v>693</v>
      </c>
      <c r="I3583">
        <v>291</v>
      </c>
      <c r="J3583">
        <f t="shared" si="1376"/>
        <v>590.6</v>
      </c>
      <c r="K3583">
        <f t="shared" si="1377"/>
        <v>13</v>
      </c>
      <c r="L3583">
        <f t="shared" si="1381"/>
        <v>11570.493793011889</v>
      </c>
      <c r="M3583">
        <f t="shared" si="1382"/>
        <v>30558726.726679873</v>
      </c>
      <c r="N3583" t="str">
        <f t="shared" si="1378"/>
        <v>RELAX</v>
      </c>
      <c r="O3583" s="2" t="str">
        <f t="shared" si="1379"/>
        <v>ONE</v>
      </c>
      <c r="P3583" s="2">
        <f t="shared" si="1389"/>
        <v>291</v>
      </c>
      <c r="Q3583" s="2">
        <f t="shared" si="1390"/>
        <v>291</v>
      </c>
      <c r="R3583" s="2">
        <f t="shared" si="1391"/>
        <v>296</v>
      </c>
      <c r="S3583" s="2">
        <f t="shared" si="1392"/>
        <v>0</v>
      </c>
      <c r="T3583" s="2">
        <f t="shared" si="1393"/>
        <v>0</v>
      </c>
      <c r="U3583" s="2" t="str">
        <f t="shared" si="1383"/>
        <v>ONE</v>
      </c>
      <c r="V3583" s="2">
        <f t="shared" si="1384"/>
        <v>2</v>
      </c>
      <c r="W3583" s="2">
        <f t="shared" si="1394"/>
        <v>289.22339492156823</v>
      </c>
      <c r="Y3583" s="2">
        <f t="shared" si="1398"/>
        <v>285.7534766155884</v>
      </c>
      <c r="Z3583" s="2">
        <f t="shared" si="1399"/>
        <v>289.03502364122608</v>
      </c>
      <c r="AA3583" s="2">
        <f t="shared" si="1400"/>
        <v>287.20520722284283</v>
      </c>
      <c r="AB3583" s="2" t="str">
        <f t="shared" si="1395"/>
        <v>high</v>
      </c>
      <c r="AC3583" s="2">
        <f t="shared" si="1396"/>
        <v>288.97871593725461</v>
      </c>
      <c r="AD3583" s="2">
        <f t="shared" si="1385"/>
        <v>-1223.556533656295</v>
      </c>
      <c r="AE3583" s="2">
        <f t="shared" si="1386"/>
        <v>1110604.2658611888</v>
      </c>
      <c r="AF3583" s="2">
        <f t="shared" si="1387"/>
        <v>300</v>
      </c>
      <c r="AG3583" s="2">
        <f t="shared" si="1388"/>
        <v>275</v>
      </c>
    </row>
    <row r="3584" spans="1:33" x14ac:dyDescent="0.2">
      <c r="A3584" s="2">
        <f t="shared" si="1380"/>
        <v>80.460000038146973</v>
      </c>
      <c r="B3584">
        <v>6.7059993743899997E-3</v>
      </c>
      <c r="C3584" s="2">
        <f t="shared" si="1397"/>
        <v>80.336705684661979</v>
      </c>
      <c r="D3584">
        <v>1577147272.5799999</v>
      </c>
      <c r="E3584">
        <v>437</v>
      </c>
      <c r="F3584">
        <v>899</v>
      </c>
      <c r="G3584">
        <v>631</v>
      </c>
      <c r="H3584">
        <v>690</v>
      </c>
      <c r="I3584">
        <v>288</v>
      </c>
      <c r="J3584">
        <f t="shared" si="1376"/>
        <v>589</v>
      </c>
      <c r="K3584">
        <f t="shared" si="1377"/>
        <v>11.399999999999977</v>
      </c>
      <c r="L3584">
        <f t="shared" si="1381"/>
        <v>-18752.476899814839</v>
      </c>
      <c r="M3584">
        <f t="shared" si="1382"/>
        <v>-189543602.4836652</v>
      </c>
      <c r="N3584" t="str">
        <f t="shared" si="1378"/>
        <v>TRANSITION</v>
      </c>
      <c r="O3584" s="2" t="str">
        <f t="shared" si="1379"/>
        <v>RELAX</v>
      </c>
      <c r="P3584" s="2">
        <f t="shared" si="1389"/>
        <v>291</v>
      </c>
      <c r="Q3584" s="2">
        <f t="shared" si="1390"/>
        <v>291</v>
      </c>
      <c r="R3584" s="2">
        <f t="shared" si="1391"/>
        <v>296</v>
      </c>
      <c r="S3584" s="2">
        <f t="shared" si="1392"/>
        <v>0</v>
      </c>
      <c r="T3584" s="2">
        <f t="shared" si="1393"/>
        <v>0</v>
      </c>
      <c r="U3584" s="2" t="str">
        <f t="shared" si="1383"/>
        <v>ONE</v>
      </c>
      <c r="V3584" s="2">
        <f t="shared" si="1384"/>
        <v>2</v>
      </c>
      <c r="W3584" s="2">
        <f t="shared" si="1394"/>
        <v>288.97871593725461</v>
      </c>
      <c r="Y3584" s="2">
        <f t="shared" si="1398"/>
        <v>285.7534766155884</v>
      </c>
      <c r="Z3584" s="2">
        <f t="shared" si="1399"/>
        <v>289.02376210043178</v>
      </c>
      <c r="AA3584" s="2">
        <f t="shared" si="1400"/>
        <v>287.19669804376201</v>
      </c>
      <c r="AB3584" s="2" t="str">
        <f t="shared" si="1395"/>
        <v>high</v>
      </c>
      <c r="AC3584" s="2">
        <f t="shared" si="1396"/>
        <v>288.78297274980372</v>
      </c>
      <c r="AD3584" s="2">
        <f t="shared" si="1385"/>
        <v>1530.6093744019763</v>
      </c>
      <c r="AE3584" s="2">
        <f t="shared" si="1386"/>
        <v>17215810.856373429</v>
      </c>
      <c r="AF3584" s="2">
        <f t="shared" si="1387"/>
        <v>300</v>
      </c>
      <c r="AG3584" s="2">
        <f t="shared" si="1388"/>
        <v>275</v>
      </c>
    </row>
    <row r="3585" spans="1:33" x14ac:dyDescent="0.2">
      <c r="A3585" s="2">
        <f t="shared" si="1380"/>
        <v>80.460000038146973</v>
      </c>
      <c r="B3585">
        <v>6.8650245666500003E-3</v>
      </c>
      <c r="C3585" s="2">
        <f t="shared" si="1397"/>
        <v>80.33686470985424</v>
      </c>
      <c r="D3585">
        <v>1577147272.5799999</v>
      </c>
      <c r="E3585">
        <v>437</v>
      </c>
      <c r="F3585">
        <v>899</v>
      </c>
      <c r="G3585">
        <v>631</v>
      </c>
      <c r="H3585">
        <v>691</v>
      </c>
      <c r="I3585">
        <v>288</v>
      </c>
      <c r="J3585">
        <f t="shared" si="1376"/>
        <v>589.20000000000005</v>
      </c>
      <c r="K3585">
        <f t="shared" si="1377"/>
        <v>11.600000000000023</v>
      </c>
      <c r="L3585">
        <f t="shared" si="1381"/>
        <v>0</v>
      </c>
      <c r="M3585">
        <f t="shared" si="1382"/>
        <v>117921422.59545393</v>
      </c>
      <c r="N3585" t="str">
        <f t="shared" si="1378"/>
        <v>TRANSITION</v>
      </c>
      <c r="O3585" s="2" t="str">
        <f t="shared" si="1379"/>
        <v>ONE</v>
      </c>
      <c r="P3585" s="2">
        <f t="shared" si="1389"/>
        <v>290</v>
      </c>
      <c r="Q3585" s="2">
        <f t="shared" si="1390"/>
        <v>291</v>
      </c>
      <c r="R3585" s="2">
        <f t="shared" si="1391"/>
        <v>296</v>
      </c>
      <c r="S3585" s="2">
        <f t="shared" si="1392"/>
        <v>0</v>
      </c>
      <c r="T3585" s="2">
        <f t="shared" si="1393"/>
        <v>0</v>
      </c>
      <c r="U3585" s="2" t="str">
        <f t="shared" si="1383"/>
        <v>ONE</v>
      </c>
      <c r="V3585" s="2">
        <f t="shared" si="1384"/>
        <v>2</v>
      </c>
      <c r="W3585" s="2">
        <f t="shared" si="1394"/>
        <v>288.78297274980372</v>
      </c>
      <c r="Y3585" s="2">
        <f t="shared" si="1398"/>
        <v>285.7534766155884</v>
      </c>
      <c r="Z3585" s="2">
        <f t="shared" si="1399"/>
        <v>288.9756042303062</v>
      </c>
      <c r="AA3585" s="2">
        <f t="shared" si="1400"/>
        <v>287.18805124659548</v>
      </c>
      <c r="AB3585" s="2" t="str">
        <f t="shared" si="1395"/>
        <v>high</v>
      </c>
      <c r="AC3585" s="2">
        <f t="shared" si="1396"/>
        <v>289.02637819984295</v>
      </c>
      <c r="AD3585" s="2">
        <f t="shared" si="1385"/>
        <v>18.870478089245303</v>
      </c>
      <c r="AE3585" s="2">
        <f t="shared" si="1386"/>
        <v>-9506285.6068810225</v>
      </c>
      <c r="AF3585" s="2">
        <f t="shared" si="1387"/>
        <v>300</v>
      </c>
      <c r="AG3585" s="2">
        <f t="shared" si="1388"/>
        <v>275</v>
      </c>
    </row>
    <row r="3586" spans="1:33" x14ac:dyDescent="0.2">
      <c r="A3586" s="2">
        <f t="shared" si="1380"/>
        <v>80.470000028610229</v>
      </c>
      <c r="B3586">
        <v>1.71840190887E-2</v>
      </c>
      <c r="C3586" s="2">
        <f t="shared" si="1397"/>
        <v>80.347183704376292</v>
      </c>
      <c r="D3586">
        <v>1577147272.5899999</v>
      </c>
      <c r="E3586">
        <v>438</v>
      </c>
      <c r="F3586">
        <v>899</v>
      </c>
      <c r="G3586">
        <v>632</v>
      </c>
      <c r="H3586">
        <v>692</v>
      </c>
      <c r="I3586">
        <v>290</v>
      </c>
      <c r="J3586">
        <f t="shared" ref="J3586:J3649" si="1401">(E3586+F3586+G3586+H3586+I3586)/5</f>
        <v>590.20000000000005</v>
      </c>
      <c r="K3586">
        <f t="shared" ref="K3586:K3649" si="1402">J3586-577.6</f>
        <v>12.600000000000023</v>
      </c>
      <c r="L3586">
        <f t="shared" si="1381"/>
        <v>193.81733324175411</v>
      </c>
      <c r="M3586">
        <f t="shared" si="1382"/>
        <v>18782.579332472582</v>
      </c>
      <c r="N3586" t="str">
        <f t="shared" ref="N3586:N3649" si="1403">IF(I3586&gt;290,"RELAX",IF(I3586&lt;280,"ONE","TRANSITION"))</f>
        <v>TRANSITION</v>
      </c>
      <c r="O3586" s="2" t="str">
        <f t="shared" ref="O3586:O3649" si="1404">IF(OR(ABS(L3586)&lt;80, ABS(L3586)&gt;1000),IF(M3586&gt;0,"ONE","RELAX"),IF(AND(ABS(L3586)&gt;40, ABS(L3586) &lt; 200),"TRANSITION","UNDEFINED"))</f>
        <v>TRANSITION</v>
      </c>
      <c r="P3586" s="2">
        <f t="shared" si="1389"/>
        <v>290</v>
      </c>
      <c r="Q3586" s="2">
        <f t="shared" si="1390"/>
        <v>291</v>
      </c>
      <c r="R3586" s="2">
        <f t="shared" si="1391"/>
        <v>296</v>
      </c>
      <c r="S3586" s="2">
        <f t="shared" si="1392"/>
        <v>0</v>
      </c>
      <c r="T3586" s="2">
        <f t="shared" si="1393"/>
        <v>0</v>
      </c>
      <c r="U3586" s="2" t="str">
        <f t="shared" si="1383"/>
        <v>ONE</v>
      </c>
      <c r="V3586" s="2">
        <f t="shared" si="1384"/>
        <v>2</v>
      </c>
      <c r="W3586" s="2">
        <f t="shared" si="1394"/>
        <v>289.02637819984295</v>
      </c>
      <c r="Y3586" s="2">
        <f t="shared" si="1398"/>
        <v>285.7534766155884</v>
      </c>
      <c r="Z3586" s="2">
        <f t="shared" si="1399"/>
        <v>288.98575902421356</v>
      </c>
      <c r="AA3586" s="2">
        <f t="shared" si="1400"/>
        <v>287.17742889578102</v>
      </c>
      <c r="AB3586" s="2" t="str">
        <f t="shared" si="1395"/>
        <v>high</v>
      </c>
      <c r="AC3586" s="2">
        <f t="shared" si="1396"/>
        <v>289.22110255987434</v>
      </c>
      <c r="AD3586" s="2">
        <f t="shared" si="1385"/>
        <v>-11.850655046545205</v>
      </c>
      <c r="AE3586" s="2">
        <f t="shared" si="1386"/>
        <v>-2977.1440492719016</v>
      </c>
      <c r="AF3586" s="2">
        <f t="shared" si="1387"/>
        <v>300</v>
      </c>
      <c r="AG3586" s="2">
        <f t="shared" si="1388"/>
        <v>275</v>
      </c>
    </row>
    <row r="3587" spans="1:33" x14ac:dyDescent="0.2">
      <c r="A3587" s="2">
        <f t="shared" ref="A3587:A3650" si="1405">D3587-$D$2</f>
        <v>80.490000009536743</v>
      </c>
      <c r="B3587">
        <v>3.7792205810500003E-2</v>
      </c>
      <c r="C3587" s="2">
        <f t="shared" si="1397"/>
        <v>80.367791891098094</v>
      </c>
      <c r="D3587">
        <v>1577147272.6099999</v>
      </c>
      <c r="E3587">
        <v>439</v>
      </c>
      <c r="F3587">
        <v>899</v>
      </c>
      <c r="G3587">
        <v>631</v>
      </c>
      <c r="H3587">
        <v>691</v>
      </c>
      <c r="I3587">
        <v>290</v>
      </c>
      <c r="J3587">
        <f t="shared" si="1401"/>
        <v>590</v>
      </c>
      <c r="K3587">
        <f t="shared" si="1402"/>
        <v>12.399999999999977</v>
      </c>
      <c r="L3587">
        <f t="shared" ref="L3587:L3650" si="1406">(I3587-I3586)/(B3587-B3586)</f>
        <v>0</v>
      </c>
      <c r="M3587">
        <f t="shared" ref="M3587:M3650" si="1407">(L3587-L3586)/(B3587-B3586)</f>
        <v>-9404.8707854887543</v>
      </c>
      <c r="N3587" t="str">
        <f t="shared" si="1403"/>
        <v>TRANSITION</v>
      </c>
      <c r="O3587" s="2" t="str">
        <f t="shared" si="1404"/>
        <v>RELAX</v>
      </c>
      <c r="P3587" s="2">
        <f t="shared" si="1389"/>
        <v>290</v>
      </c>
      <c r="Q3587" s="2">
        <f t="shared" si="1390"/>
        <v>291</v>
      </c>
      <c r="R3587" s="2">
        <f t="shared" si="1391"/>
        <v>296</v>
      </c>
      <c r="S3587" s="2">
        <f t="shared" si="1392"/>
        <v>0</v>
      </c>
      <c r="T3587" s="2">
        <f t="shared" si="1393"/>
        <v>0</v>
      </c>
      <c r="U3587" s="2" t="str">
        <f t="shared" ref="U3587:U3650" si="1408">IF(AND(S3587=0,T3587&gt;0),"ONE",IF(AND(S3587=0,T3587&lt;0),"RELAX",IF(AND(S3587=0,T3587=0),U3586,"TRANSITION")))</f>
        <v>ONE</v>
      </c>
      <c r="V3587" s="2">
        <f t="shared" ref="V3587:V3650" si="1409">IF(U3587="RELAX",0,IF(U3587="TRANSITION",1,IF(U3587="ONE",2)))</f>
        <v>2</v>
      </c>
      <c r="W3587" s="2">
        <f t="shared" si="1394"/>
        <v>289.22110255987434</v>
      </c>
      <c r="Y3587" s="2">
        <f t="shared" si="1398"/>
        <v>285.7534766155884</v>
      </c>
      <c r="Z3587" s="2">
        <f t="shared" si="1399"/>
        <v>289.03282773134572</v>
      </c>
      <c r="AA3587" s="2">
        <f t="shared" si="1400"/>
        <v>287.1678454022026</v>
      </c>
      <c r="AB3587" s="2" t="str">
        <f t="shared" si="1395"/>
        <v>high</v>
      </c>
      <c r="AC3587" s="2">
        <f t="shared" si="1396"/>
        <v>288.97688204789949</v>
      </c>
      <c r="AD3587" s="2">
        <f t="shared" ref="AD3587:AD3650" si="1410">(AC3588-AC3587)/(B3588-B3587)</f>
        <v>0</v>
      </c>
      <c r="AE3587" s="2">
        <f t="shared" ref="AE3587:AE3650" si="1411">(AD3587-AD3586)/(B3587-B3586)</f>
        <v>575.04598568146707</v>
      </c>
      <c r="AF3587" s="2">
        <f t="shared" ref="AF3587:AF3650" si="1412">IF(AB3587="low",250,IF(AB3587="high",300,275))</f>
        <v>300</v>
      </c>
      <c r="AG3587" s="2">
        <f t="shared" ref="AG3587:AG3650" si="1413">IF(ABS(AD3587)&lt;5,IF(AE3587&gt;0,250,IF(AE3587&lt;0,300,100)),275)</f>
        <v>250</v>
      </c>
    </row>
    <row r="3588" spans="1:33" x14ac:dyDescent="0.2">
      <c r="A3588" s="2">
        <f t="shared" si="1405"/>
        <v>80.520000219345093</v>
      </c>
      <c r="B3588">
        <v>6.2379121780399997E-2</v>
      </c>
      <c r="C3588" s="2">
        <f t="shared" si="1397"/>
        <v>80.392378807067985</v>
      </c>
      <c r="D3588">
        <v>1577147272.6400001</v>
      </c>
      <c r="E3588">
        <v>436</v>
      </c>
      <c r="F3588">
        <v>898</v>
      </c>
      <c r="G3588">
        <v>632</v>
      </c>
      <c r="H3588">
        <v>690</v>
      </c>
      <c r="I3588">
        <v>288</v>
      </c>
      <c r="J3588">
        <f t="shared" si="1401"/>
        <v>588.79999999999995</v>
      </c>
      <c r="K3588">
        <f t="shared" si="1402"/>
        <v>11.199999999999932</v>
      </c>
      <c r="L3588">
        <f t="shared" si="1406"/>
        <v>-81.344077575587647</v>
      </c>
      <c r="M3588">
        <f t="shared" si="1407"/>
        <v>-3308.4294783116106</v>
      </c>
      <c r="N3588" t="str">
        <f t="shared" si="1403"/>
        <v>TRANSITION</v>
      </c>
      <c r="O3588" s="2" t="str">
        <f t="shared" si="1404"/>
        <v>TRANSITION</v>
      </c>
      <c r="P3588" s="2">
        <f t="shared" ref="P3588:P3651" si="1414">IF(($I3589-$I3588)&lt;2,P3587,$I3589)</f>
        <v>290</v>
      </c>
      <c r="Q3588" s="2">
        <f t="shared" ref="Q3588:Q3651" si="1415">IF(($I3589-$I3588)&lt;4,Q3587,$I3589)</f>
        <v>291</v>
      </c>
      <c r="R3588" s="2">
        <f t="shared" ref="R3588:R3651" si="1416">IF(($I3589-$I3588)&lt;6,R3587,$I3589)</f>
        <v>296</v>
      </c>
      <c r="S3588" s="2">
        <f t="shared" ref="S3588:S3651" si="1417">(Q3588-Q3587)/(B3588-B3587)</f>
        <v>0</v>
      </c>
      <c r="T3588" s="2">
        <f t="shared" ref="T3588:T3651" si="1418">(S3588-S3587)/(B3588-B3587)</f>
        <v>0</v>
      </c>
      <c r="U3588" s="2" t="str">
        <f t="shared" si="1408"/>
        <v>ONE</v>
      </c>
      <c r="V3588" s="2">
        <f t="shared" si="1409"/>
        <v>2</v>
      </c>
      <c r="W3588" s="2">
        <f t="shared" ref="W3588:W3651" si="1419">$X$2*I3588+(1-$X$2)*W3587</f>
        <v>288.97688204789949</v>
      </c>
      <c r="Y3588" s="2">
        <f t="shared" si="1398"/>
        <v>285.7534766155884</v>
      </c>
      <c r="Z3588" s="2">
        <f t="shared" si="1399"/>
        <v>289.02163859465651</v>
      </c>
      <c r="AA3588" s="2">
        <f t="shared" si="1400"/>
        <v>287.16109451865975</v>
      </c>
      <c r="AB3588" s="2" t="str">
        <f t="shared" ref="AB3588:AB3651" si="1420">IF(W3588&gt;AA3587+1,"high",IF(W3588&lt;AA3587-1,"low","middle"))</f>
        <v>high</v>
      </c>
      <c r="AC3588" s="2">
        <f t="shared" ref="AC3588:AC3651" si="1421">IF(ABS(($W3589-$W3588))&lt;$X$6,AC3587,$W3589)</f>
        <v>288.97688204789949</v>
      </c>
      <c r="AD3588" s="2">
        <f t="shared" si="1410"/>
        <v>10.022226108629742</v>
      </c>
      <c r="AE3588" s="2">
        <f t="shared" si="1411"/>
        <v>407.62436903022882</v>
      </c>
      <c r="AF3588" s="2">
        <f t="shared" si="1412"/>
        <v>300</v>
      </c>
      <c r="AG3588" s="2">
        <f t="shared" si="1413"/>
        <v>275</v>
      </c>
    </row>
    <row r="3589" spans="1:33" x14ac:dyDescent="0.2">
      <c r="A3589" s="2">
        <f t="shared" si="1405"/>
        <v>80.540000200271606</v>
      </c>
      <c r="B3589">
        <v>8.3165168762199995E-2</v>
      </c>
      <c r="C3589" s="2">
        <f t="shared" si="1397"/>
        <v>80.413164854049796</v>
      </c>
      <c r="D3589">
        <v>1577147272.6600001</v>
      </c>
      <c r="E3589">
        <v>439</v>
      </c>
      <c r="F3589">
        <v>899</v>
      </c>
      <c r="G3589">
        <v>631</v>
      </c>
      <c r="H3589">
        <v>691</v>
      </c>
      <c r="I3589">
        <v>289</v>
      </c>
      <c r="J3589">
        <f t="shared" si="1401"/>
        <v>589.79999999999995</v>
      </c>
      <c r="K3589">
        <f t="shared" si="1402"/>
        <v>12.199999999999932</v>
      </c>
      <c r="L3589">
        <f t="shared" si="1406"/>
        <v>48.109195600086323</v>
      </c>
      <c r="M3589">
        <f t="shared" si="1407"/>
        <v>6227.8928402799074</v>
      </c>
      <c r="N3589" t="str">
        <f t="shared" si="1403"/>
        <v>TRANSITION</v>
      </c>
      <c r="O3589" s="2" t="str">
        <f t="shared" si="1404"/>
        <v>ONE</v>
      </c>
      <c r="P3589" s="2">
        <f t="shared" si="1414"/>
        <v>290</v>
      </c>
      <c r="Q3589" s="2">
        <f t="shared" si="1415"/>
        <v>291</v>
      </c>
      <c r="R3589" s="2">
        <f t="shared" si="1416"/>
        <v>296</v>
      </c>
      <c r="S3589" s="2">
        <f t="shared" si="1417"/>
        <v>0</v>
      </c>
      <c r="T3589" s="2">
        <f t="shared" si="1418"/>
        <v>0</v>
      </c>
      <c r="U3589" s="2" t="str">
        <f t="shared" si="1408"/>
        <v>ONE</v>
      </c>
      <c r="V3589" s="2">
        <f t="shared" si="1409"/>
        <v>2</v>
      </c>
      <c r="W3589" s="2">
        <f t="shared" si="1419"/>
        <v>288.98150563831962</v>
      </c>
      <c r="Y3589" s="2">
        <f t="shared" si="1398"/>
        <v>285.7534766155884</v>
      </c>
      <c r="Z3589" s="2">
        <f t="shared" si="1399"/>
        <v>289.01361200338914</v>
      </c>
      <c r="AA3589" s="2">
        <f t="shared" si="1400"/>
        <v>287.15412172245954</v>
      </c>
      <c r="AB3589" s="2" t="str">
        <f t="shared" si="1420"/>
        <v>high</v>
      </c>
      <c r="AC3589" s="2">
        <f t="shared" si="1421"/>
        <v>289.18520451065569</v>
      </c>
      <c r="AD3589" s="2">
        <f t="shared" si="1410"/>
        <v>6.6448896669541204</v>
      </c>
      <c r="AE3589" s="2">
        <f t="shared" si="1411"/>
        <v>-162.48093947987198</v>
      </c>
      <c r="AF3589" s="2">
        <f t="shared" si="1412"/>
        <v>300</v>
      </c>
      <c r="AG3589" s="2">
        <f t="shared" si="1413"/>
        <v>275</v>
      </c>
    </row>
    <row r="3590" spans="1:33" x14ac:dyDescent="0.2">
      <c r="A3590" s="2">
        <f t="shared" si="1405"/>
        <v>80.56000018119812</v>
      </c>
      <c r="B3590">
        <v>0.107689142227</v>
      </c>
      <c r="C3590" s="2">
        <f t="shared" si="1397"/>
        <v>80.437688827514592</v>
      </c>
      <c r="D3590">
        <v>1577147272.6800001</v>
      </c>
      <c r="E3590">
        <v>437</v>
      </c>
      <c r="F3590">
        <v>900</v>
      </c>
      <c r="G3590">
        <v>630</v>
      </c>
      <c r="H3590">
        <v>692</v>
      </c>
      <c r="I3590">
        <v>290</v>
      </c>
      <c r="J3590">
        <f t="shared" si="1401"/>
        <v>589.79999999999995</v>
      </c>
      <c r="K3590">
        <f t="shared" si="1402"/>
        <v>12.199999999999932</v>
      </c>
      <c r="L3590">
        <f t="shared" si="1406"/>
        <v>40.776426439839767</v>
      </c>
      <c r="M3590">
        <f t="shared" si="1407"/>
        <v>-299.00412226311937</v>
      </c>
      <c r="N3590" t="str">
        <f t="shared" si="1403"/>
        <v>TRANSITION</v>
      </c>
      <c r="O3590" s="2" t="str">
        <f t="shared" si="1404"/>
        <v>RELAX</v>
      </c>
      <c r="P3590" s="2">
        <f t="shared" si="1414"/>
        <v>290</v>
      </c>
      <c r="Q3590" s="2">
        <f t="shared" si="1415"/>
        <v>291</v>
      </c>
      <c r="R3590" s="2">
        <f t="shared" si="1416"/>
        <v>296</v>
      </c>
      <c r="S3590" s="2">
        <f t="shared" si="1417"/>
        <v>0</v>
      </c>
      <c r="T3590" s="2">
        <f t="shared" si="1418"/>
        <v>0</v>
      </c>
      <c r="U3590" s="2" t="str">
        <f t="shared" si="1408"/>
        <v>ONE</v>
      </c>
      <c r="V3590" s="2">
        <f t="shared" si="1409"/>
        <v>2</v>
      </c>
      <c r="W3590" s="2">
        <f t="shared" si="1419"/>
        <v>289.18520451065569</v>
      </c>
      <c r="Y3590" s="2">
        <f t="shared" si="1398"/>
        <v>285.7534766155884</v>
      </c>
      <c r="Z3590" s="2">
        <f t="shared" si="1399"/>
        <v>289.04793050484244</v>
      </c>
      <c r="AA3590" s="2">
        <f t="shared" si="1400"/>
        <v>287.147096236506</v>
      </c>
      <c r="AB3590" s="2" t="str">
        <f t="shared" si="1420"/>
        <v>high</v>
      </c>
      <c r="AC3590" s="2">
        <f t="shared" si="1421"/>
        <v>289.3481636085246</v>
      </c>
      <c r="AD3590" s="2">
        <f t="shared" si="1410"/>
        <v>-13.219886181217268</v>
      </c>
      <c r="AE3590" s="2">
        <f t="shared" si="1411"/>
        <v>-810.01457111686625</v>
      </c>
      <c r="AF3590" s="2">
        <f t="shared" si="1412"/>
        <v>300</v>
      </c>
      <c r="AG3590" s="2">
        <f t="shared" si="1413"/>
        <v>275</v>
      </c>
    </row>
    <row r="3591" spans="1:33" x14ac:dyDescent="0.2">
      <c r="A3591" s="2">
        <f t="shared" si="1405"/>
        <v>80.580000162124634</v>
      </c>
      <c r="B3591">
        <v>0.12808513641399999</v>
      </c>
      <c r="C3591" s="2">
        <f t="shared" si="1397"/>
        <v>80.45808482170159</v>
      </c>
      <c r="D3591">
        <v>1577147272.7</v>
      </c>
      <c r="E3591">
        <v>437</v>
      </c>
      <c r="F3591">
        <v>898</v>
      </c>
      <c r="G3591">
        <v>632</v>
      </c>
      <c r="H3591">
        <v>690</v>
      </c>
      <c r="I3591">
        <v>290</v>
      </c>
      <c r="J3591">
        <f t="shared" si="1401"/>
        <v>589.4</v>
      </c>
      <c r="K3591">
        <f t="shared" si="1402"/>
        <v>11.799999999999955</v>
      </c>
      <c r="L3591">
        <f t="shared" si="1406"/>
        <v>0</v>
      </c>
      <c r="M3591">
        <f t="shared" si="1407"/>
        <v>-1999.2370102669413</v>
      </c>
      <c r="N3591" t="str">
        <f t="shared" si="1403"/>
        <v>TRANSITION</v>
      </c>
      <c r="O3591" s="2" t="str">
        <f t="shared" si="1404"/>
        <v>RELAX</v>
      </c>
      <c r="P3591" s="2">
        <f t="shared" si="1414"/>
        <v>290</v>
      </c>
      <c r="Q3591" s="2">
        <f t="shared" si="1415"/>
        <v>291</v>
      </c>
      <c r="R3591" s="2">
        <f t="shared" si="1416"/>
        <v>296</v>
      </c>
      <c r="S3591" s="2">
        <f t="shared" si="1417"/>
        <v>0</v>
      </c>
      <c r="T3591" s="2">
        <f t="shared" si="1418"/>
        <v>0</v>
      </c>
      <c r="U3591" s="2" t="str">
        <f t="shared" si="1408"/>
        <v>ONE</v>
      </c>
      <c r="V3591" s="2">
        <f t="shared" si="1409"/>
        <v>2</v>
      </c>
      <c r="W3591" s="2">
        <f t="shared" si="1419"/>
        <v>289.3481636085246</v>
      </c>
      <c r="Y3591" s="2">
        <f t="shared" si="1398"/>
        <v>285.7534766155884</v>
      </c>
      <c r="Z3591" s="2">
        <f t="shared" si="1399"/>
        <v>289.10797712557888</v>
      </c>
      <c r="AA3591" s="2">
        <f t="shared" si="1400"/>
        <v>287.14213794992281</v>
      </c>
      <c r="AB3591" s="2" t="str">
        <f t="shared" si="1420"/>
        <v>high</v>
      </c>
      <c r="AC3591" s="2">
        <f t="shared" si="1421"/>
        <v>289.07853088681969</v>
      </c>
      <c r="AD3591" s="2">
        <f t="shared" si="1410"/>
        <v>0</v>
      </c>
      <c r="AE3591" s="2">
        <f t="shared" si="1411"/>
        <v>648.1609114030523</v>
      </c>
      <c r="AF3591" s="2">
        <f t="shared" si="1412"/>
        <v>300</v>
      </c>
      <c r="AG3591" s="2">
        <f t="shared" si="1413"/>
        <v>250</v>
      </c>
    </row>
    <row r="3592" spans="1:33" x14ac:dyDescent="0.2">
      <c r="A3592" s="2">
        <f t="shared" si="1405"/>
        <v>80.610000133514404</v>
      </c>
      <c r="B3592">
        <v>0.15246701240499999</v>
      </c>
      <c r="C3592" s="2">
        <f t="shared" si="1397"/>
        <v>80.482466697692587</v>
      </c>
      <c r="D3592">
        <v>1577147272.73</v>
      </c>
      <c r="E3592">
        <v>439</v>
      </c>
      <c r="F3592">
        <v>898</v>
      </c>
      <c r="G3592">
        <v>632</v>
      </c>
      <c r="H3592">
        <v>692</v>
      </c>
      <c r="I3592">
        <v>288</v>
      </c>
      <c r="J3592">
        <f t="shared" si="1401"/>
        <v>589.79999999999995</v>
      </c>
      <c r="K3592">
        <f t="shared" si="1402"/>
        <v>12.199999999999932</v>
      </c>
      <c r="L3592">
        <f t="shared" si="1406"/>
        <v>-82.028142573535078</v>
      </c>
      <c r="M3592">
        <f t="shared" si="1407"/>
        <v>-3364.3080870320991</v>
      </c>
      <c r="N3592" t="str">
        <f t="shared" si="1403"/>
        <v>TRANSITION</v>
      </c>
      <c r="O3592" s="2" t="str">
        <f t="shared" si="1404"/>
        <v>TRANSITION</v>
      </c>
      <c r="P3592" s="2">
        <f t="shared" si="1414"/>
        <v>290</v>
      </c>
      <c r="Q3592" s="2">
        <f t="shared" si="1415"/>
        <v>291</v>
      </c>
      <c r="R3592" s="2">
        <f t="shared" si="1416"/>
        <v>296</v>
      </c>
      <c r="S3592" s="2">
        <f t="shared" si="1417"/>
        <v>0</v>
      </c>
      <c r="T3592" s="2">
        <f t="shared" si="1418"/>
        <v>0</v>
      </c>
      <c r="U3592" s="2" t="str">
        <f t="shared" si="1408"/>
        <v>ONE</v>
      </c>
      <c r="V3592" s="2">
        <f t="shared" si="1409"/>
        <v>2</v>
      </c>
      <c r="W3592" s="2">
        <f t="shared" si="1419"/>
        <v>289.07853088681969</v>
      </c>
      <c r="Y3592" s="2">
        <f t="shared" si="1398"/>
        <v>285.7534766155884</v>
      </c>
      <c r="Z3592" s="2">
        <f t="shared" si="1399"/>
        <v>289.10208787782705</v>
      </c>
      <c r="AA3592" s="2">
        <f t="shared" si="1400"/>
        <v>287.14042990870558</v>
      </c>
      <c r="AB3592" s="2" t="str">
        <f t="shared" si="1420"/>
        <v>high</v>
      </c>
      <c r="AC3592" s="2">
        <f t="shared" si="1421"/>
        <v>289.07853088681969</v>
      </c>
      <c r="AD3592" s="2">
        <f t="shared" si="1410"/>
        <v>15.094381336289093</v>
      </c>
      <c r="AE3592" s="2">
        <f t="shared" si="1411"/>
        <v>619.08203215621427</v>
      </c>
      <c r="AF3592" s="2">
        <f t="shared" si="1412"/>
        <v>300</v>
      </c>
      <c r="AG3592" s="2">
        <f t="shared" si="1413"/>
        <v>275</v>
      </c>
    </row>
    <row r="3593" spans="1:33" x14ac:dyDescent="0.2">
      <c r="A3593" s="2">
        <f t="shared" si="1405"/>
        <v>80.630000114440918</v>
      </c>
      <c r="B3593">
        <v>0.177093982697</v>
      </c>
      <c r="C3593" s="2">
        <f t="shared" si="1397"/>
        <v>80.507093667984591</v>
      </c>
      <c r="D3593">
        <v>1577147272.75</v>
      </c>
      <c r="E3593">
        <v>438</v>
      </c>
      <c r="F3593">
        <v>899</v>
      </c>
      <c r="G3593">
        <v>630</v>
      </c>
      <c r="H3593">
        <v>691</v>
      </c>
      <c r="I3593">
        <v>289</v>
      </c>
      <c r="J3593">
        <f t="shared" si="1401"/>
        <v>589.4</v>
      </c>
      <c r="K3593">
        <f t="shared" si="1402"/>
        <v>11.799999999999955</v>
      </c>
      <c r="L3593">
        <f t="shared" si="1406"/>
        <v>40.605888103290027</v>
      </c>
      <c r="M3593">
        <f t="shared" si="1407"/>
        <v>4979.663727318597</v>
      </c>
      <c r="N3593" t="str">
        <f t="shared" si="1403"/>
        <v>TRANSITION</v>
      </c>
      <c r="O3593" s="2" t="str">
        <f t="shared" si="1404"/>
        <v>ONE</v>
      </c>
      <c r="P3593" s="2">
        <f t="shared" si="1414"/>
        <v>291</v>
      </c>
      <c r="Q3593" s="2">
        <f t="shared" si="1415"/>
        <v>291</v>
      </c>
      <c r="R3593" s="2">
        <f t="shared" si="1416"/>
        <v>296</v>
      </c>
      <c r="S3593" s="2">
        <f t="shared" si="1417"/>
        <v>0</v>
      </c>
      <c r="T3593" s="2">
        <f t="shared" si="1418"/>
        <v>0</v>
      </c>
      <c r="U3593" s="2" t="str">
        <f t="shared" si="1408"/>
        <v>ONE</v>
      </c>
      <c r="V3593" s="2">
        <f t="shared" si="1409"/>
        <v>2</v>
      </c>
      <c r="W3593" s="2">
        <f t="shared" si="1419"/>
        <v>289.06282470945575</v>
      </c>
      <c r="Y3593" s="2">
        <f t="shared" si="1398"/>
        <v>285.7534766155884</v>
      </c>
      <c r="Z3593" s="2">
        <f t="shared" si="1399"/>
        <v>289.0942352441528</v>
      </c>
      <c r="AA3593" s="2">
        <f t="shared" si="1400"/>
        <v>287.13851280716165</v>
      </c>
      <c r="AB3593" s="2" t="str">
        <f t="shared" si="1420"/>
        <v>high</v>
      </c>
      <c r="AC3593" s="2">
        <f t="shared" si="1421"/>
        <v>289.4502597675646</v>
      </c>
      <c r="AD3593" s="2">
        <f t="shared" si="1410"/>
        <v>5.365393033048611</v>
      </c>
      <c r="AE3593" s="2">
        <f t="shared" si="1411"/>
        <v>-395.05421039960049</v>
      </c>
      <c r="AF3593" s="2">
        <f t="shared" si="1412"/>
        <v>300</v>
      </c>
      <c r="AG3593" s="2">
        <f t="shared" si="1413"/>
        <v>275</v>
      </c>
    </row>
    <row r="3594" spans="1:33" x14ac:dyDescent="0.2">
      <c r="A3594" s="2">
        <f t="shared" si="1405"/>
        <v>80.650000095367432</v>
      </c>
      <c r="B3594">
        <v>0.19758605957</v>
      </c>
      <c r="C3594" s="2">
        <f t="shared" si="1397"/>
        <v>80.527585744857589</v>
      </c>
      <c r="D3594">
        <v>1577147272.77</v>
      </c>
      <c r="E3594">
        <v>440</v>
      </c>
      <c r="F3594">
        <v>899</v>
      </c>
      <c r="G3594">
        <v>633</v>
      </c>
      <c r="H3594">
        <v>692</v>
      </c>
      <c r="I3594">
        <v>291</v>
      </c>
      <c r="J3594">
        <f t="shared" si="1401"/>
        <v>591</v>
      </c>
      <c r="K3594">
        <f t="shared" si="1402"/>
        <v>13.399999999999977</v>
      </c>
      <c r="L3594">
        <f t="shared" si="1406"/>
        <v>97.598696920523679</v>
      </c>
      <c r="M3594">
        <f t="shared" si="1407"/>
        <v>2781.2119372012685</v>
      </c>
      <c r="N3594" t="str">
        <f t="shared" si="1403"/>
        <v>RELAX</v>
      </c>
      <c r="O3594" s="2" t="str">
        <f t="shared" si="1404"/>
        <v>TRANSITION</v>
      </c>
      <c r="P3594" s="2">
        <f t="shared" si="1414"/>
        <v>291</v>
      </c>
      <c r="Q3594" s="2">
        <f t="shared" si="1415"/>
        <v>291</v>
      </c>
      <c r="R3594" s="2">
        <f t="shared" si="1416"/>
        <v>296</v>
      </c>
      <c r="S3594" s="2">
        <f t="shared" si="1417"/>
        <v>0</v>
      </c>
      <c r="T3594" s="2">
        <f t="shared" si="1418"/>
        <v>0</v>
      </c>
      <c r="U3594" s="2" t="str">
        <f t="shared" si="1408"/>
        <v>ONE</v>
      </c>
      <c r="V3594" s="2">
        <f t="shared" si="1409"/>
        <v>2</v>
      </c>
      <c r="W3594" s="2">
        <f t="shared" si="1419"/>
        <v>289.4502597675646</v>
      </c>
      <c r="Y3594" s="2">
        <f t="shared" si="1398"/>
        <v>285.7534766155884</v>
      </c>
      <c r="Z3594" s="2">
        <f t="shared" si="1399"/>
        <v>289.16544014883516</v>
      </c>
      <c r="AA3594" s="2">
        <f t="shared" si="1400"/>
        <v>287.13629892901116</v>
      </c>
      <c r="AB3594" s="2" t="str">
        <f t="shared" si="1420"/>
        <v>high</v>
      </c>
      <c r="AC3594" s="2">
        <f t="shared" si="1421"/>
        <v>289.56020781405169</v>
      </c>
      <c r="AD3594" s="2">
        <f t="shared" si="1410"/>
        <v>-4.5675444185880307</v>
      </c>
      <c r="AE3594" s="2">
        <f t="shared" si="1411"/>
        <v>-484.72087593640174</v>
      </c>
      <c r="AF3594" s="2">
        <f t="shared" si="1412"/>
        <v>300</v>
      </c>
      <c r="AG3594" s="2">
        <f t="shared" si="1413"/>
        <v>300</v>
      </c>
    </row>
    <row r="3595" spans="1:33" x14ac:dyDescent="0.2">
      <c r="A3595" s="2">
        <f t="shared" si="1405"/>
        <v>80.680000066757202</v>
      </c>
      <c r="B3595">
        <v>0.2221159935</v>
      </c>
      <c r="C3595" s="2">
        <f t="shared" si="1397"/>
        <v>80.552115678787587</v>
      </c>
      <c r="D3595">
        <v>1577147272.8</v>
      </c>
      <c r="E3595">
        <v>439</v>
      </c>
      <c r="F3595">
        <v>898</v>
      </c>
      <c r="G3595">
        <v>632</v>
      </c>
      <c r="H3595">
        <v>692</v>
      </c>
      <c r="I3595">
        <v>290</v>
      </c>
      <c r="J3595">
        <f t="shared" si="1401"/>
        <v>590.20000000000005</v>
      </c>
      <c r="K3595">
        <f t="shared" si="1402"/>
        <v>12.600000000000023</v>
      </c>
      <c r="L3595">
        <f t="shared" si="1406"/>
        <v>-40.766518281445698</v>
      </c>
      <c r="M3595">
        <f t="shared" si="1407"/>
        <v>-5640.6680750472524</v>
      </c>
      <c r="N3595" t="str">
        <f t="shared" si="1403"/>
        <v>TRANSITION</v>
      </c>
      <c r="O3595" s="2" t="str">
        <f t="shared" si="1404"/>
        <v>RELAX</v>
      </c>
      <c r="P3595" s="2">
        <f t="shared" si="1414"/>
        <v>291</v>
      </c>
      <c r="Q3595" s="2">
        <f t="shared" si="1415"/>
        <v>291</v>
      </c>
      <c r="R3595" s="2">
        <f t="shared" si="1416"/>
        <v>296</v>
      </c>
      <c r="S3595" s="2">
        <f t="shared" si="1417"/>
        <v>0</v>
      </c>
      <c r="T3595" s="2">
        <f t="shared" si="1418"/>
        <v>0</v>
      </c>
      <c r="U3595" s="2" t="str">
        <f t="shared" si="1408"/>
        <v>ONE</v>
      </c>
      <c r="V3595" s="2">
        <f t="shared" si="1409"/>
        <v>2</v>
      </c>
      <c r="W3595" s="2">
        <f t="shared" si="1419"/>
        <v>289.56020781405169</v>
      </c>
      <c r="Y3595" s="2">
        <f t="shared" si="1398"/>
        <v>285.7534766155884</v>
      </c>
      <c r="Z3595" s="2">
        <f t="shared" si="1399"/>
        <v>289.24439368187848</v>
      </c>
      <c r="AA3595" s="2">
        <f t="shared" si="1400"/>
        <v>287.13775599000235</v>
      </c>
      <c r="AB3595" s="2" t="str">
        <f t="shared" si="1420"/>
        <v>high</v>
      </c>
      <c r="AC3595" s="2">
        <f t="shared" si="1421"/>
        <v>289.44816625124139</v>
      </c>
      <c r="AD3595" s="2">
        <f t="shared" si="1410"/>
        <v>-14.129804013543822</v>
      </c>
      <c r="AE3595" s="2">
        <f t="shared" si="1411"/>
        <v>-389.82003058969474</v>
      </c>
      <c r="AF3595" s="2">
        <f t="shared" si="1412"/>
        <v>300</v>
      </c>
      <c r="AG3595" s="2">
        <f t="shared" si="1413"/>
        <v>275</v>
      </c>
    </row>
    <row r="3596" spans="1:33" x14ac:dyDescent="0.2">
      <c r="A3596" s="2">
        <f t="shared" si="1405"/>
        <v>80.700000047683716</v>
      </c>
      <c r="B3596">
        <v>0.24261403083800001</v>
      </c>
      <c r="C3596" s="2">
        <f t="shared" si="1397"/>
        <v>80.572613716125588</v>
      </c>
      <c r="D3596">
        <v>1577147272.8199999</v>
      </c>
      <c r="E3596">
        <v>438</v>
      </c>
      <c r="F3596">
        <v>899</v>
      </c>
      <c r="G3596">
        <v>630</v>
      </c>
      <c r="H3596">
        <v>691</v>
      </c>
      <c r="I3596">
        <v>289</v>
      </c>
      <c r="J3596">
        <f t="shared" si="1401"/>
        <v>589.4</v>
      </c>
      <c r="K3596">
        <f t="shared" si="1402"/>
        <v>11.799999999999955</v>
      </c>
      <c r="L3596">
        <f t="shared" si="1406"/>
        <v>-48.785158476912486</v>
      </c>
      <c r="M3596">
        <f t="shared" si="1407"/>
        <v>-391.19063270518774</v>
      </c>
      <c r="N3596" t="str">
        <f t="shared" si="1403"/>
        <v>TRANSITION</v>
      </c>
      <c r="O3596" s="2" t="str">
        <f t="shared" si="1404"/>
        <v>RELAX</v>
      </c>
      <c r="P3596" s="2">
        <f t="shared" si="1414"/>
        <v>291</v>
      </c>
      <c r="Q3596" s="2">
        <f t="shared" si="1415"/>
        <v>291</v>
      </c>
      <c r="R3596" s="2">
        <f t="shared" si="1416"/>
        <v>296</v>
      </c>
      <c r="S3596" s="2">
        <f t="shared" si="1417"/>
        <v>0</v>
      </c>
      <c r="T3596" s="2">
        <f t="shared" si="1418"/>
        <v>0</v>
      </c>
      <c r="U3596" s="2" t="str">
        <f t="shared" si="1408"/>
        <v>ONE</v>
      </c>
      <c r="V3596" s="2">
        <f t="shared" si="1409"/>
        <v>2</v>
      </c>
      <c r="W3596" s="2">
        <f t="shared" si="1419"/>
        <v>289.44816625124139</v>
      </c>
      <c r="Y3596" s="2">
        <f t="shared" si="1398"/>
        <v>285.7534766155884</v>
      </c>
      <c r="Z3596" s="2">
        <f t="shared" si="1399"/>
        <v>289.28514819575105</v>
      </c>
      <c r="AA3596" s="2">
        <f t="shared" si="1400"/>
        <v>287.14308787459612</v>
      </c>
      <c r="AB3596" s="2" t="str">
        <f t="shared" si="1420"/>
        <v>high</v>
      </c>
      <c r="AC3596" s="2">
        <f t="shared" si="1421"/>
        <v>289.15853300099315</v>
      </c>
      <c r="AD3596" s="2">
        <f t="shared" si="1410"/>
        <v>6.787116401151307</v>
      </c>
      <c r="AE3596" s="2">
        <f t="shared" si="1411"/>
        <v>1020.4352772798678</v>
      </c>
      <c r="AF3596" s="2">
        <f t="shared" si="1412"/>
        <v>300</v>
      </c>
      <c r="AG3596" s="2">
        <f t="shared" si="1413"/>
        <v>275</v>
      </c>
    </row>
    <row r="3597" spans="1:33" x14ac:dyDescent="0.2">
      <c r="A3597" s="2">
        <f t="shared" si="1405"/>
        <v>80.720000028610229</v>
      </c>
      <c r="B3597">
        <v>0.26741003990200002</v>
      </c>
      <c r="C3597" s="2">
        <f t="shared" si="1397"/>
        <v>80.597409725189593</v>
      </c>
      <c r="D3597">
        <v>1577147272.8399999</v>
      </c>
      <c r="E3597">
        <v>438</v>
      </c>
      <c r="F3597">
        <v>899</v>
      </c>
      <c r="G3597">
        <v>632</v>
      </c>
      <c r="H3597">
        <v>690</v>
      </c>
      <c r="I3597">
        <v>288</v>
      </c>
      <c r="J3597">
        <f t="shared" si="1401"/>
        <v>589.4</v>
      </c>
      <c r="K3597">
        <f t="shared" si="1402"/>
        <v>11.799999999999955</v>
      </c>
      <c r="L3597">
        <f t="shared" si="1406"/>
        <v>-40.329070594341985</v>
      </c>
      <c r="M3597">
        <f t="shared" si="1407"/>
        <v>341.02616516814555</v>
      </c>
      <c r="N3597" t="str">
        <f t="shared" si="1403"/>
        <v>TRANSITION</v>
      </c>
      <c r="O3597" s="2" t="str">
        <f t="shared" si="1404"/>
        <v>ONE</v>
      </c>
      <c r="P3597" s="2">
        <f t="shared" si="1414"/>
        <v>290</v>
      </c>
      <c r="Q3597" s="2">
        <f t="shared" si="1415"/>
        <v>291</v>
      </c>
      <c r="R3597" s="2">
        <f t="shared" si="1416"/>
        <v>296</v>
      </c>
      <c r="S3597" s="2">
        <f t="shared" si="1417"/>
        <v>0</v>
      </c>
      <c r="T3597" s="2">
        <f t="shared" si="1418"/>
        <v>0</v>
      </c>
      <c r="U3597" s="2" t="str">
        <f t="shared" si="1408"/>
        <v>ONE</v>
      </c>
      <c r="V3597" s="2">
        <f t="shared" si="1409"/>
        <v>2</v>
      </c>
      <c r="W3597" s="2">
        <f t="shared" si="1419"/>
        <v>289.15853300099315</v>
      </c>
      <c r="Y3597" s="2">
        <f t="shared" si="1398"/>
        <v>285.7534766155884</v>
      </c>
      <c r="Z3597" s="2">
        <f t="shared" si="1399"/>
        <v>289.25982515679948</v>
      </c>
      <c r="AA3597" s="2">
        <f t="shared" si="1400"/>
        <v>287.15019089065385</v>
      </c>
      <c r="AB3597" s="2" t="str">
        <f t="shared" si="1420"/>
        <v>high</v>
      </c>
      <c r="AC3597" s="2">
        <f t="shared" si="1421"/>
        <v>289.32682640079452</v>
      </c>
      <c r="AD3597" s="2">
        <f t="shared" si="1410"/>
        <v>5.483206074230206</v>
      </c>
      <c r="AE3597" s="2">
        <f t="shared" si="1411"/>
        <v>-52.585491623092615</v>
      </c>
      <c r="AF3597" s="2">
        <f t="shared" si="1412"/>
        <v>300</v>
      </c>
      <c r="AG3597" s="2">
        <f t="shared" si="1413"/>
        <v>275</v>
      </c>
    </row>
    <row r="3598" spans="1:33" x14ac:dyDescent="0.2">
      <c r="A3598" s="2">
        <f t="shared" si="1405"/>
        <v>80.75</v>
      </c>
      <c r="B3598">
        <v>0.29196405410800003</v>
      </c>
      <c r="C3598" s="2">
        <f t="shared" si="1397"/>
        <v>80.621963739395596</v>
      </c>
      <c r="D3598">
        <v>1577147272.8699999</v>
      </c>
      <c r="E3598">
        <v>439</v>
      </c>
      <c r="F3598">
        <v>898</v>
      </c>
      <c r="G3598">
        <v>630</v>
      </c>
      <c r="H3598">
        <v>692</v>
      </c>
      <c r="I3598">
        <v>290</v>
      </c>
      <c r="J3598">
        <f t="shared" si="1401"/>
        <v>589.79999999999995</v>
      </c>
      <c r="K3598">
        <f t="shared" si="1402"/>
        <v>12.199999999999932</v>
      </c>
      <c r="L3598">
        <f t="shared" si="1406"/>
        <v>81.453076601677651</v>
      </c>
      <c r="M3598">
        <f t="shared" si="1407"/>
        <v>4959.7652821370857</v>
      </c>
      <c r="N3598" t="str">
        <f t="shared" si="1403"/>
        <v>TRANSITION</v>
      </c>
      <c r="O3598" s="2" t="str">
        <f t="shared" si="1404"/>
        <v>TRANSITION</v>
      </c>
      <c r="P3598" s="2">
        <f t="shared" si="1414"/>
        <v>290</v>
      </c>
      <c r="Q3598" s="2">
        <f t="shared" si="1415"/>
        <v>291</v>
      </c>
      <c r="R3598" s="2">
        <f t="shared" si="1416"/>
        <v>296</v>
      </c>
      <c r="S3598" s="2">
        <f t="shared" si="1417"/>
        <v>0</v>
      </c>
      <c r="T3598" s="2">
        <f t="shared" si="1418"/>
        <v>0</v>
      </c>
      <c r="U3598" s="2" t="str">
        <f t="shared" si="1408"/>
        <v>ONE</v>
      </c>
      <c r="V3598" s="2">
        <f t="shared" si="1409"/>
        <v>2</v>
      </c>
      <c r="W3598" s="2">
        <f t="shared" si="1419"/>
        <v>289.32682640079452</v>
      </c>
      <c r="Y3598" s="2">
        <f t="shared" si="1398"/>
        <v>285.7534766155884</v>
      </c>
      <c r="Z3598" s="2">
        <f t="shared" si="1399"/>
        <v>289.27322540559851</v>
      </c>
      <c r="AA3598" s="2">
        <f t="shared" si="1400"/>
        <v>287.15567260396108</v>
      </c>
      <c r="AB3598" s="2" t="str">
        <f t="shared" si="1420"/>
        <v>high</v>
      </c>
      <c r="AC3598" s="2">
        <f t="shared" si="1421"/>
        <v>289.46146112063559</v>
      </c>
      <c r="AD3598" s="2">
        <f t="shared" si="1410"/>
        <v>-4.4795654090884307</v>
      </c>
      <c r="AE3598" s="2">
        <f t="shared" si="1411"/>
        <v>-405.7491943978813</v>
      </c>
      <c r="AF3598" s="2">
        <f t="shared" si="1412"/>
        <v>300</v>
      </c>
      <c r="AG3598" s="2">
        <f t="shared" si="1413"/>
        <v>300</v>
      </c>
    </row>
    <row r="3599" spans="1:33" x14ac:dyDescent="0.2">
      <c r="A3599" s="2">
        <f t="shared" si="1405"/>
        <v>80.770000219345093</v>
      </c>
      <c r="B3599">
        <v>0.31256699562099999</v>
      </c>
      <c r="C3599" s="2">
        <f t="shared" si="1397"/>
        <v>80.642566680908587</v>
      </c>
      <c r="D3599">
        <v>1577147272.8900001</v>
      </c>
      <c r="E3599">
        <v>439</v>
      </c>
      <c r="F3599">
        <v>899</v>
      </c>
      <c r="G3599">
        <v>631</v>
      </c>
      <c r="H3599">
        <v>692</v>
      </c>
      <c r="I3599">
        <v>290</v>
      </c>
      <c r="J3599">
        <f t="shared" si="1401"/>
        <v>590.20000000000005</v>
      </c>
      <c r="K3599">
        <f t="shared" si="1402"/>
        <v>12.600000000000023</v>
      </c>
      <c r="L3599">
        <f t="shared" si="1406"/>
        <v>0</v>
      </c>
      <c r="M3599">
        <f t="shared" si="1407"/>
        <v>-3953.46832151529</v>
      </c>
      <c r="N3599" t="str">
        <f t="shared" si="1403"/>
        <v>TRANSITION</v>
      </c>
      <c r="O3599" s="2" t="str">
        <f t="shared" si="1404"/>
        <v>RELAX</v>
      </c>
      <c r="P3599" s="2">
        <f t="shared" si="1414"/>
        <v>290</v>
      </c>
      <c r="Q3599" s="2">
        <f t="shared" si="1415"/>
        <v>291</v>
      </c>
      <c r="R3599" s="2">
        <f t="shared" si="1416"/>
        <v>296</v>
      </c>
      <c r="S3599" s="2">
        <f t="shared" si="1417"/>
        <v>0</v>
      </c>
      <c r="T3599" s="2">
        <f t="shared" si="1418"/>
        <v>0</v>
      </c>
      <c r="U3599" s="2" t="str">
        <f t="shared" si="1408"/>
        <v>ONE</v>
      </c>
      <c r="V3599" s="2">
        <f t="shared" si="1409"/>
        <v>2</v>
      </c>
      <c r="W3599" s="2">
        <f t="shared" si="1419"/>
        <v>289.46146112063559</v>
      </c>
      <c r="Y3599" s="2">
        <f t="shared" si="1398"/>
        <v>285.7534766155884</v>
      </c>
      <c r="Z3599" s="2">
        <f t="shared" si="1399"/>
        <v>289.31087254860597</v>
      </c>
      <c r="AA3599" s="2">
        <f t="shared" si="1400"/>
        <v>287.16155024404293</v>
      </c>
      <c r="AB3599" s="2" t="str">
        <f t="shared" si="1420"/>
        <v>high</v>
      </c>
      <c r="AC3599" s="2">
        <f t="shared" si="1421"/>
        <v>289.36916889650848</v>
      </c>
      <c r="AD3599" s="2">
        <f t="shared" si="1410"/>
        <v>-19.548353587779694</v>
      </c>
      <c r="AE3599" s="2">
        <f t="shared" si="1411"/>
        <v>-731.39013519905495</v>
      </c>
      <c r="AF3599" s="2">
        <f t="shared" si="1412"/>
        <v>300</v>
      </c>
      <c r="AG3599" s="2">
        <f t="shared" si="1413"/>
        <v>275</v>
      </c>
    </row>
    <row r="3600" spans="1:33" x14ac:dyDescent="0.2">
      <c r="A3600" s="2">
        <f t="shared" si="1405"/>
        <v>80.790000200271606</v>
      </c>
      <c r="B3600">
        <v>0.336806058884</v>
      </c>
      <c r="C3600" s="2">
        <f t="shared" si="1397"/>
        <v>80.666805744171583</v>
      </c>
      <c r="D3600">
        <v>1577147272.9100001</v>
      </c>
      <c r="E3600">
        <v>438</v>
      </c>
      <c r="F3600">
        <v>899</v>
      </c>
      <c r="G3600">
        <v>632</v>
      </c>
      <c r="H3600">
        <v>691</v>
      </c>
      <c r="I3600">
        <v>289</v>
      </c>
      <c r="J3600">
        <f t="shared" si="1401"/>
        <v>589.79999999999995</v>
      </c>
      <c r="K3600">
        <f t="shared" si="1402"/>
        <v>12.199999999999932</v>
      </c>
      <c r="L3600">
        <f t="shared" si="1406"/>
        <v>-41.255719709534361</v>
      </c>
      <c r="M3600">
        <f t="shared" si="1407"/>
        <v>-1702.0344087516619</v>
      </c>
      <c r="N3600" t="str">
        <f t="shared" si="1403"/>
        <v>TRANSITION</v>
      </c>
      <c r="O3600" s="2" t="str">
        <f t="shared" si="1404"/>
        <v>RELAX</v>
      </c>
      <c r="P3600" s="2">
        <f t="shared" si="1414"/>
        <v>290</v>
      </c>
      <c r="Q3600" s="2">
        <f t="shared" si="1415"/>
        <v>291</v>
      </c>
      <c r="R3600" s="2">
        <f t="shared" si="1416"/>
        <v>296</v>
      </c>
      <c r="S3600" s="2">
        <f t="shared" si="1417"/>
        <v>0</v>
      </c>
      <c r="T3600" s="2">
        <f t="shared" si="1418"/>
        <v>0</v>
      </c>
      <c r="U3600" s="2" t="str">
        <f t="shared" si="1408"/>
        <v>ONE</v>
      </c>
      <c r="V3600" s="2">
        <f t="shared" si="1409"/>
        <v>2</v>
      </c>
      <c r="W3600" s="2">
        <f t="shared" si="1419"/>
        <v>289.36916889650848</v>
      </c>
      <c r="Y3600" s="2">
        <f t="shared" si="1398"/>
        <v>285.7534766155884</v>
      </c>
      <c r="Z3600" s="2">
        <f t="shared" si="1399"/>
        <v>289.32253181818652</v>
      </c>
      <c r="AA3600" s="2">
        <f t="shared" si="1400"/>
        <v>287.16901635927104</v>
      </c>
      <c r="AB3600" s="2" t="str">
        <f t="shared" si="1420"/>
        <v>high</v>
      </c>
      <c r="AC3600" s="2">
        <f t="shared" si="1421"/>
        <v>288.8953351172068</v>
      </c>
      <c r="AD3600" s="2">
        <f t="shared" si="1410"/>
        <v>29.779336664153359</v>
      </c>
      <c r="AE3600" s="2">
        <f t="shared" si="1411"/>
        <v>2035.0493629524804</v>
      </c>
      <c r="AF3600" s="2">
        <f t="shared" si="1412"/>
        <v>300</v>
      </c>
      <c r="AG3600" s="2">
        <f t="shared" si="1413"/>
        <v>275</v>
      </c>
    </row>
    <row r="3601" spans="1:33" x14ac:dyDescent="0.2">
      <c r="A3601" s="2">
        <f t="shared" si="1405"/>
        <v>80.81000018119812</v>
      </c>
      <c r="B3601">
        <v>0.35765719413800001</v>
      </c>
      <c r="C3601" s="2">
        <f t="shared" si="1397"/>
        <v>80.687656879425589</v>
      </c>
      <c r="D3601">
        <v>1577147272.9300001</v>
      </c>
      <c r="E3601">
        <v>438</v>
      </c>
      <c r="F3601">
        <v>898</v>
      </c>
      <c r="G3601">
        <v>630</v>
      </c>
      <c r="H3601">
        <v>691</v>
      </c>
      <c r="I3601">
        <v>287</v>
      </c>
      <c r="J3601">
        <f t="shared" si="1401"/>
        <v>588.79999999999995</v>
      </c>
      <c r="K3601">
        <f t="shared" si="1402"/>
        <v>11.199999999999932</v>
      </c>
      <c r="L3601">
        <f t="shared" si="1406"/>
        <v>-95.918038784786404</v>
      </c>
      <c r="M3601">
        <f t="shared" si="1407"/>
        <v>-2621.5512205631976</v>
      </c>
      <c r="N3601" t="str">
        <f t="shared" si="1403"/>
        <v>TRANSITION</v>
      </c>
      <c r="O3601" s="2" t="str">
        <f t="shared" si="1404"/>
        <v>TRANSITION</v>
      </c>
      <c r="P3601" s="2">
        <f t="shared" si="1414"/>
        <v>292</v>
      </c>
      <c r="Q3601" s="2">
        <f t="shared" si="1415"/>
        <v>292</v>
      </c>
      <c r="R3601" s="2">
        <f t="shared" si="1416"/>
        <v>296</v>
      </c>
      <c r="S3601" s="2">
        <f t="shared" si="1417"/>
        <v>47.959019392393202</v>
      </c>
      <c r="T3601" s="2">
        <f t="shared" si="1418"/>
        <v>2300.0675410799472</v>
      </c>
      <c r="U3601" s="2" t="str">
        <f t="shared" si="1408"/>
        <v>TRANSITION</v>
      </c>
      <c r="V3601" s="2">
        <f t="shared" si="1409"/>
        <v>1</v>
      </c>
      <c r="W3601" s="2">
        <f t="shared" si="1419"/>
        <v>288.8953351172068</v>
      </c>
      <c r="Y3601" s="2">
        <f t="shared" si="1398"/>
        <v>285.7534766155884</v>
      </c>
      <c r="Z3601" s="2">
        <f t="shared" si="1399"/>
        <v>289.23709247799059</v>
      </c>
      <c r="AA3601" s="2">
        <f t="shared" si="1400"/>
        <v>287.17669213221683</v>
      </c>
      <c r="AB3601" s="2" t="str">
        <f t="shared" si="1420"/>
        <v>high</v>
      </c>
      <c r="AC3601" s="2">
        <f t="shared" si="1421"/>
        <v>289.51626809376546</v>
      </c>
      <c r="AD3601" s="2">
        <f t="shared" si="1410"/>
        <v>-4.2695032893322526</v>
      </c>
      <c r="AE3601" s="2">
        <f t="shared" si="1411"/>
        <v>-1632.948975617709</v>
      </c>
      <c r="AF3601" s="2">
        <f t="shared" si="1412"/>
        <v>300</v>
      </c>
      <c r="AG3601" s="2">
        <f t="shared" si="1413"/>
        <v>300</v>
      </c>
    </row>
    <row r="3602" spans="1:33" x14ac:dyDescent="0.2">
      <c r="A3602" s="2">
        <f t="shared" si="1405"/>
        <v>80.840000152587891</v>
      </c>
      <c r="B3602">
        <v>0.38184118270900003</v>
      </c>
      <c r="C3602" s="2">
        <f t="shared" si="1397"/>
        <v>80.711840867996585</v>
      </c>
      <c r="D3602">
        <v>1577147272.96</v>
      </c>
      <c r="E3602">
        <v>440</v>
      </c>
      <c r="F3602">
        <v>897</v>
      </c>
      <c r="G3602">
        <v>631</v>
      </c>
      <c r="H3602">
        <v>691</v>
      </c>
      <c r="I3602">
        <v>292</v>
      </c>
      <c r="J3602">
        <f t="shared" si="1401"/>
        <v>590.20000000000005</v>
      </c>
      <c r="K3602">
        <f t="shared" si="1402"/>
        <v>12.600000000000023</v>
      </c>
      <c r="L3602">
        <f t="shared" si="1406"/>
        <v>206.74836102079951</v>
      </c>
      <c r="M3602">
        <f t="shared" si="1407"/>
        <v>12515.156419174184</v>
      </c>
      <c r="N3602" t="str">
        <f t="shared" si="1403"/>
        <v>RELAX</v>
      </c>
      <c r="O3602" s="2" t="str">
        <f t="shared" si="1404"/>
        <v>UNDEFINED</v>
      </c>
      <c r="P3602" s="2">
        <f t="shared" si="1414"/>
        <v>292</v>
      </c>
      <c r="Q3602" s="2">
        <f t="shared" si="1415"/>
        <v>292</v>
      </c>
      <c r="R3602" s="2">
        <f t="shared" si="1416"/>
        <v>296</v>
      </c>
      <c r="S3602" s="2">
        <f t="shared" si="1417"/>
        <v>0</v>
      </c>
      <c r="T3602" s="2">
        <f t="shared" si="1418"/>
        <v>-1983.0897311084068</v>
      </c>
      <c r="U3602" s="2" t="str">
        <f t="shared" si="1408"/>
        <v>RELAX</v>
      </c>
      <c r="V3602" s="2">
        <f t="shared" si="1409"/>
        <v>0</v>
      </c>
      <c r="W3602" s="2">
        <f t="shared" si="1419"/>
        <v>289.51626809376546</v>
      </c>
      <c r="Y3602" s="2">
        <f t="shared" si="1398"/>
        <v>285.7534766155884</v>
      </c>
      <c r="Z3602" s="2">
        <f t="shared" si="1399"/>
        <v>289.29292760114561</v>
      </c>
      <c r="AA3602" s="2">
        <f t="shared" si="1400"/>
        <v>287.17971214950552</v>
      </c>
      <c r="AB3602" s="2" t="str">
        <f t="shared" si="1420"/>
        <v>high</v>
      </c>
      <c r="AC3602" s="2">
        <f t="shared" si="1421"/>
        <v>289.4130144750124</v>
      </c>
      <c r="AD3602" s="2">
        <f t="shared" si="1410"/>
        <v>-19.541843688683471</v>
      </c>
      <c r="AE3602" s="2">
        <f t="shared" si="1411"/>
        <v>-631.50626930352144</v>
      </c>
      <c r="AF3602" s="2">
        <f t="shared" si="1412"/>
        <v>300</v>
      </c>
      <c r="AG3602" s="2">
        <f t="shared" si="1413"/>
        <v>275</v>
      </c>
    </row>
    <row r="3603" spans="1:33" x14ac:dyDescent="0.2">
      <c r="A3603" s="2">
        <f t="shared" si="1405"/>
        <v>80.860000133514404</v>
      </c>
      <c r="B3603">
        <v>0.40653705596900003</v>
      </c>
      <c r="C3603" s="2">
        <f t="shared" si="1397"/>
        <v>80.736536741256586</v>
      </c>
      <c r="D3603">
        <v>1577147272.98</v>
      </c>
      <c r="E3603">
        <v>439</v>
      </c>
      <c r="F3603">
        <v>898</v>
      </c>
      <c r="G3603">
        <v>632</v>
      </c>
      <c r="H3603">
        <v>691</v>
      </c>
      <c r="I3603">
        <v>289</v>
      </c>
      <c r="J3603">
        <f t="shared" si="1401"/>
        <v>589.79999999999995</v>
      </c>
      <c r="K3603">
        <f t="shared" si="1402"/>
        <v>12.199999999999932</v>
      </c>
      <c r="L3603">
        <f t="shared" si="1406"/>
        <v>-121.47778571811475</v>
      </c>
      <c r="M3603">
        <f t="shared" si="1407"/>
        <v>-13290.728506877438</v>
      </c>
      <c r="N3603" t="str">
        <f t="shared" si="1403"/>
        <v>TRANSITION</v>
      </c>
      <c r="O3603" s="2" t="str">
        <f t="shared" si="1404"/>
        <v>TRANSITION</v>
      </c>
      <c r="P3603" s="2">
        <f t="shared" si="1414"/>
        <v>292</v>
      </c>
      <c r="Q3603" s="2">
        <f t="shared" si="1415"/>
        <v>292</v>
      </c>
      <c r="R3603" s="2">
        <f t="shared" si="1416"/>
        <v>296</v>
      </c>
      <c r="S3603" s="2">
        <f t="shared" si="1417"/>
        <v>0</v>
      </c>
      <c r="T3603" s="2">
        <f t="shared" si="1418"/>
        <v>0</v>
      </c>
      <c r="U3603" s="2" t="str">
        <f t="shared" si="1408"/>
        <v>RELAX</v>
      </c>
      <c r="V3603" s="2">
        <f t="shared" si="1409"/>
        <v>0</v>
      </c>
      <c r="W3603" s="2">
        <f t="shared" si="1419"/>
        <v>289.4130144750124</v>
      </c>
      <c r="Y3603" s="2">
        <f t="shared" si="1398"/>
        <v>285.7534766155884</v>
      </c>
      <c r="Z3603" s="2">
        <f t="shared" si="1399"/>
        <v>289.316944975919</v>
      </c>
      <c r="AA3603" s="2">
        <f t="shared" si="1400"/>
        <v>287.18537292208748</v>
      </c>
      <c r="AB3603" s="2" t="str">
        <f t="shared" si="1420"/>
        <v>high</v>
      </c>
      <c r="AC3603" s="2">
        <f t="shared" si="1421"/>
        <v>288.93041158000995</v>
      </c>
      <c r="AD3603" s="2">
        <f t="shared" si="1410"/>
        <v>0</v>
      </c>
      <c r="AE3603" s="2">
        <f t="shared" si="1411"/>
        <v>791.29996671692788</v>
      </c>
      <c r="AF3603" s="2">
        <f t="shared" si="1412"/>
        <v>300</v>
      </c>
      <c r="AG3603" s="2">
        <f t="shared" si="1413"/>
        <v>250</v>
      </c>
    </row>
    <row r="3604" spans="1:33" x14ac:dyDescent="0.2">
      <c r="A3604" s="2">
        <f t="shared" si="1405"/>
        <v>80.880000114440918</v>
      </c>
      <c r="B3604">
        <v>0.42712712287900001</v>
      </c>
      <c r="C3604" s="2">
        <f t="shared" si="1397"/>
        <v>80.757126808166589</v>
      </c>
      <c r="D3604">
        <v>1577147273</v>
      </c>
      <c r="E3604">
        <v>437</v>
      </c>
      <c r="F3604">
        <v>897</v>
      </c>
      <c r="G3604">
        <v>631</v>
      </c>
      <c r="H3604">
        <v>692</v>
      </c>
      <c r="I3604">
        <v>287</v>
      </c>
      <c r="J3604">
        <f t="shared" si="1401"/>
        <v>588.79999999999995</v>
      </c>
      <c r="K3604">
        <f t="shared" si="1402"/>
        <v>11.199999999999932</v>
      </c>
      <c r="L3604">
        <f t="shared" si="1406"/>
        <v>-97.134215675067068</v>
      </c>
      <c r="M3604">
        <f t="shared" si="1407"/>
        <v>1182.2967914312474</v>
      </c>
      <c r="N3604" t="str">
        <f t="shared" si="1403"/>
        <v>TRANSITION</v>
      </c>
      <c r="O3604" s="2" t="str">
        <f t="shared" si="1404"/>
        <v>TRANSITION</v>
      </c>
      <c r="P3604" s="2">
        <f t="shared" si="1414"/>
        <v>289</v>
      </c>
      <c r="Q3604" s="2">
        <f t="shared" si="1415"/>
        <v>292</v>
      </c>
      <c r="R3604" s="2">
        <f t="shared" si="1416"/>
        <v>296</v>
      </c>
      <c r="S3604" s="2">
        <f t="shared" si="1417"/>
        <v>0</v>
      </c>
      <c r="T3604" s="2">
        <f t="shared" si="1418"/>
        <v>0</v>
      </c>
      <c r="U3604" s="2" t="str">
        <f t="shared" si="1408"/>
        <v>RELAX</v>
      </c>
      <c r="V3604" s="2">
        <f t="shared" si="1409"/>
        <v>0</v>
      </c>
      <c r="W3604" s="2">
        <f t="shared" si="1419"/>
        <v>288.93041158000995</v>
      </c>
      <c r="Y3604" s="2">
        <f t="shared" si="1398"/>
        <v>285.7534766155884</v>
      </c>
      <c r="Z3604" s="2">
        <f t="shared" si="1399"/>
        <v>289.23963829673721</v>
      </c>
      <c r="AA3604" s="2">
        <f t="shared" si="1400"/>
        <v>287.19195152477903</v>
      </c>
      <c r="AB3604" s="2" t="str">
        <f t="shared" si="1420"/>
        <v>high</v>
      </c>
      <c r="AC3604" s="2">
        <f t="shared" si="1421"/>
        <v>288.93041158000995</v>
      </c>
      <c r="AD3604" s="2">
        <f t="shared" si="1410"/>
        <v>-7.2042904961974275</v>
      </c>
      <c r="AE3604" s="2">
        <f t="shared" si="1411"/>
        <v>-349.89155342173842</v>
      </c>
      <c r="AF3604" s="2">
        <f t="shared" si="1412"/>
        <v>300</v>
      </c>
      <c r="AG3604" s="2">
        <f t="shared" si="1413"/>
        <v>275</v>
      </c>
    </row>
    <row r="3605" spans="1:33" x14ac:dyDescent="0.2">
      <c r="A3605" s="2">
        <f t="shared" si="1405"/>
        <v>80.910000085830688</v>
      </c>
      <c r="B3605">
        <v>0.45141100883500002</v>
      </c>
      <c r="C3605" s="2">
        <f t="shared" si="1397"/>
        <v>80.781410694122584</v>
      </c>
      <c r="D3605">
        <v>1577147273.03</v>
      </c>
      <c r="E3605">
        <v>438</v>
      </c>
      <c r="F3605">
        <v>897</v>
      </c>
      <c r="G3605">
        <v>631</v>
      </c>
      <c r="H3605">
        <v>693</v>
      </c>
      <c r="I3605">
        <v>289</v>
      </c>
      <c r="J3605">
        <f t="shared" si="1401"/>
        <v>589.6</v>
      </c>
      <c r="K3605">
        <f t="shared" si="1402"/>
        <v>12</v>
      </c>
      <c r="L3605">
        <f t="shared" si="1406"/>
        <v>82.359141515645462</v>
      </c>
      <c r="M3605">
        <f t="shared" si="1407"/>
        <v>7391.4594029940954</v>
      </c>
      <c r="N3605" t="str">
        <f t="shared" si="1403"/>
        <v>TRANSITION</v>
      </c>
      <c r="O3605" s="2" t="str">
        <f t="shared" si="1404"/>
        <v>TRANSITION</v>
      </c>
      <c r="P3605" s="2">
        <f t="shared" si="1414"/>
        <v>289</v>
      </c>
      <c r="Q3605" s="2">
        <f t="shared" si="1415"/>
        <v>292</v>
      </c>
      <c r="R3605" s="2">
        <f t="shared" si="1416"/>
        <v>296</v>
      </c>
      <c r="S3605" s="2">
        <f t="shared" si="1417"/>
        <v>0</v>
      </c>
      <c r="T3605" s="2">
        <f t="shared" si="1418"/>
        <v>0</v>
      </c>
      <c r="U3605" s="2" t="str">
        <f t="shared" si="1408"/>
        <v>RELAX</v>
      </c>
      <c r="V3605" s="2">
        <f t="shared" si="1409"/>
        <v>0</v>
      </c>
      <c r="W3605" s="2">
        <f t="shared" si="1419"/>
        <v>288.94432926400799</v>
      </c>
      <c r="Y3605" s="2">
        <f t="shared" si="1398"/>
        <v>285.7534766155884</v>
      </c>
      <c r="Z3605" s="2">
        <f t="shared" si="1399"/>
        <v>289.18057649019141</v>
      </c>
      <c r="AA3605" s="2">
        <f t="shared" si="1400"/>
        <v>287.19433586337692</v>
      </c>
      <c r="AB3605" s="2" t="str">
        <f t="shared" si="1420"/>
        <v>high</v>
      </c>
      <c r="AC3605" s="2">
        <f t="shared" si="1421"/>
        <v>288.75546341120639</v>
      </c>
      <c r="AD3605" s="2">
        <f t="shared" si="1410"/>
        <v>-16.805010288166908</v>
      </c>
      <c r="AE3605" s="2">
        <f t="shared" si="1411"/>
        <v>-395.3535199994364</v>
      </c>
      <c r="AF3605" s="2">
        <f t="shared" si="1412"/>
        <v>300</v>
      </c>
      <c r="AG3605" s="2">
        <f t="shared" si="1413"/>
        <v>275</v>
      </c>
    </row>
    <row r="3606" spans="1:33" x14ac:dyDescent="0.2">
      <c r="A3606" s="2">
        <f t="shared" si="1405"/>
        <v>80.930000066757202</v>
      </c>
      <c r="B3606">
        <v>0.47230315208399998</v>
      </c>
      <c r="C3606" s="2">
        <f t="shared" si="1397"/>
        <v>80.802302837371585</v>
      </c>
      <c r="D3606">
        <v>1577147273.05</v>
      </c>
      <c r="E3606">
        <v>438</v>
      </c>
      <c r="F3606">
        <v>896</v>
      </c>
      <c r="G3606">
        <v>631</v>
      </c>
      <c r="H3606">
        <v>694</v>
      </c>
      <c r="I3606">
        <v>288</v>
      </c>
      <c r="J3606">
        <f t="shared" si="1401"/>
        <v>589.4</v>
      </c>
      <c r="K3606">
        <f t="shared" si="1402"/>
        <v>11.799999999999955</v>
      </c>
      <c r="L3606">
        <f t="shared" si="1406"/>
        <v>-47.864883371784593</v>
      </c>
      <c r="M3606">
        <f t="shared" si="1407"/>
        <v>-6233.1577634412142</v>
      </c>
      <c r="N3606" t="str">
        <f t="shared" si="1403"/>
        <v>TRANSITION</v>
      </c>
      <c r="O3606" s="2" t="str">
        <f t="shared" si="1404"/>
        <v>RELAX</v>
      </c>
      <c r="P3606" s="2">
        <f t="shared" si="1414"/>
        <v>289</v>
      </c>
      <c r="Q3606" s="2">
        <f t="shared" si="1415"/>
        <v>292</v>
      </c>
      <c r="R3606" s="2">
        <f t="shared" si="1416"/>
        <v>296</v>
      </c>
      <c r="S3606" s="2">
        <f t="shared" si="1417"/>
        <v>0</v>
      </c>
      <c r="T3606" s="2">
        <f t="shared" si="1418"/>
        <v>0</v>
      </c>
      <c r="U3606" s="2" t="str">
        <f t="shared" si="1408"/>
        <v>RELAX</v>
      </c>
      <c r="V3606" s="2">
        <f t="shared" si="1409"/>
        <v>0</v>
      </c>
      <c r="W3606" s="2">
        <f t="shared" si="1419"/>
        <v>288.75546341120639</v>
      </c>
      <c r="Y3606" s="2">
        <f t="shared" si="1398"/>
        <v>285.7534766155884</v>
      </c>
      <c r="Z3606" s="2">
        <f t="shared" si="1399"/>
        <v>289.09555387439445</v>
      </c>
      <c r="AA3606" s="2">
        <f t="shared" si="1400"/>
        <v>287.19364789471763</v>
      </c>
      <c r="AB3606" s="2" t="str">
        <f t="shared" si="1420"/>
        <v>high</v>
      </c>
      <c r="AC3606" s="2">
        <f t="shared" si="1421"/>
        <v>288.40437072896509</v>
      </c>
      <c r="AD3606" s="2">
        <f t="shared" si="1410"/>
        <v>-19.631613633963461</v>
      </c>
      <c r="AE3606" s="2">
        <f t="shared" si="1411"/>
        <v>-135.2950394848481</v>
      </c>
      <c r="AF3606" s="2">
        <f t="shared" si="1412"/>
        <v>300</v>
      </c>
      <c r="AG3606" s="2">
        <f t="shared" si="1413"/>
        <v>275</v>
      </c>
    </row>
    <row r="3607" spans="1:33" x14ac:dyDescent="0.2">
      <c r="A3607" s="2">
        <f t="shared" si="1405"/>
        <v>80.950000047683716</v>
      </c>
      <c r="B3607">
        <v>0.49679803848300003</v>
      </c>
      <c r="C3607" s="2">
        <f t="shared" si="1397"/>
        <v>80.826797723770596</v>
      </c>
      <c r="D3607">
        <v>1577147273.0699999</v>
      </c>
      <c r="E3607">
        <v>436</v>
      </c>
      <c r="F3607">
        <v>895</v>
      </c>
      <c r="G3607">
        <v>630</v>
      </c>
      <c r="H3607">
        <v>695</v>
      </c>
      <c r="I3607">
        <v>287</v>
      </c>
      <c r="J3607">
        <f t="shared" si="1401"/>
        <v>588.6</v>
      </c>
      <c r="K3607">
        <f t="shared" si="1402"/>
        <v>11</v>
      </c>
      <c r="L3607">
        <f t="shared" si="1406"/>
        <v>-40.824847427780796</v>
      </c>
      <c r="M3607">
        <f t="shared" si="1407"/>
        <v>287.40839330004781</v>
      </c>
      <c r="N3607" t="str">
        <f t="shared" si="1403"/>
        <v>TRANSITION</v>
      </c>
      <c r="O3607" s="2" t="str">
        <f t="shared" si="1404"/>
        <v>ONE</v>
      </c>
      <c r="P3607" s="2">
        <f t="shared" si="1414"/>
        <v>289</v>
      </c>
      <c r="Q3607" s="2">
        <f t="shared" si="1415"/>
        <v>292</v>
      </c>
      <c r="R3607" s="2">
        <f t="shared" si="1416"/>
        <v>296</v>
      </c>
      <c r="S3607" s="2">
        <f t="shared" si="1417"/>
        <v>0</v>
      </c>
      <c r="T3607" s="2">
        <f t="shared" si="1418"/>
        <v>0</v>
      </c>
      <c r="U3607" s="2" t="str">
        <f t="shared" si="1408"/>
        <v>RELAX</v>
      </c>
      <c r="V3607" s="2">
        <f t="shared" si="1409"/>
        <v>0</v>
      </c>
      <c r="W3607" s="2">
        <f t="shared" si="1419"/>
        <v>288.40437072896509</v>
      </c>
      <c r="Y3607" s="2">
        <f t="shared" si="1398"/>
        <v>285.7534766155884</v>
      </c>
      <c r="Z3607" s="2">
        <f t="shared" si="1399"/>
        <v>288.95731724530862</v>
      </c>
      <c r="AA3607" s="2">
        <f t="shared" si="1400"/>
        <v>287.18874319370144</v>
      </c>
      <c r="AB3607" s="2" t="str">
        <f t="shared" si="1420"/>
        <v>high</v>
      </c>
      <c r="AC3607" s="2">
        <f t="shared" si="1421"/>
        <v>287.9234965831721</v>
      </c>
      <c r="AD3607" s="2">
        <f t="shared" si="1410"/>
        <v>-18.720149926284638</v>
      </c>
      <c r="AE3607" s="2">
        <f t="shared" si="1411"/>
        <v>37.210366801947366</v>
      </c>
      <c r="AF3607" s="2">
        <f t="shared" si="1412"/>
        <v>300</v>
      </c>
      <c r="AG3607" s="2">
        <f t="shared" si="1413"/>
        <v>275</v>
      </c>
    </row>
    <row r="3608" spans="1:33" x14ac:dyDescent="0.2">
      <c r="A3608" s="2">
        <f t="shared" si="1405"/>
        <v>80.970000028610229</v>
      </c>
      <c r="B3608">
        <v>0.51734805107100001</v>
      </c>
      <c r="C3608" s="2">
        <f t="shared" si="1397"/>
        <v>80.847347736358586</v>
      </c>
      <c r="D3608">
        <v>1577147273.0899999</v>
      </c>
      <c r="E3608">
        <v>437</v>
      </c>
      <c r="F3608">
        <v>895</v>
      </c>
      <c r="G3608">
        <v>629</v>
      </c>
      <c r="H3608">
        <v>694</v>
      </c>
      <c r="I3608">
        <v>286</v>
      </c>
      <c r="J3608">
        <f t="shared" si="1401"/>
        <v>588.20000000000005</v>
      </c>
      <c r="K3608">
        <f t="shared" si="1402"/>
        <v>10.600000000000023</v>
      </c>
      <c r="L3608">
        <f t="shared" si="1406"/>
        <v>-48.661770678619526</v>
      </c>
      <c r="M3608">
        <f t="shared" si="1407"/>
        <v>-381.3585620582557</v>
      </c>
      <c r="N3608" t="str">
        <f t="shared" si="1403"/>
        <v>TRANSITION</v>
      </c>
      <c r="O3608" s="2" t="str">
        <f t="shared" si="1404"/>
        <v>RELAX</v>
      </c>
      <c r="P3608" s="2">
        <f t="shared" si="1414"/>
        <v>289</v>
      </c>
      <c r="Q3608" s="2">
        <f t="shared" si="1415"/>
        <v>292</v>
      </c>
      <c r="R3608" s="2">
        <f t="shared" si="1416"/>
        <v>296</v>
      </c>
      <c r="S3608" s="2">
        <f t="shared" si="1417"/>
        <v>0</v>
      </c>
      <c r="T3608" s="2">
        <f t="shared" si="1418"/>
        <v>0</v>
      </c>
      <c r="U3608" s="2" t="str">
        <f t="shared" si="1408"/>
        <v>RELAX</v>
      </c>
      <c r="V3608" s="2">
        <f t="shared" si="1409"/>
        <v>0</v>
      </c>
      <c r="W3608" s="2">
        <f t="shared" si="1419"/>
        <v>287.9234965831721</v>
      </c>
      <c r="Y3608" s="2">
        <f t="shared" si="1398"/>
        <v>285.7534766155884</v>
      </c>
      <c r="Z3608" s="2">
        <f t="shared" si="1399"/>
        <v>288.95731724530862</v>
      </c>
      <c r="AA3608" s="2">
        <f t="shared" si="1400"/>
        <v>287.18874319370144</v>
      </c>
      <c r="AB3608" s="2" t="str">
        <f t="shared" si="1420"/>
        <v>middle</v>
      </c>
      <c r="AC3608" s="2">
        <f t="shared" si="1421"/>
        <v>287.5387972665377</v>
      </c>
      <c r="AD3608" s="2">
        <f t="shared" si="1410"/>
        <v>-12.694215642618852</v>
      </c>
      <c r="AE3608" s="2">
        <f t="shared" si="1411"/>
        <v>293.2326322361759</v>
      </c>
      <c r="AF3608" s="2">
        <f t="shared" si="1412"/>
        <v>275</v>
      </c>
      <c r="AG3608" s="2">
        <f t="shared" si="1413"/>
        <v>275</v>
      </c>
    </row>
    <row r="3609" spans="1:33" x14ac:dyDescent="0.2">
      <c r="A3609" s="2">
        <f t="shared" si="1405"/>
        <v>81</v>
      </c>
      <c r="B3609">
        <v>0.54159212112400001</v>
      </c>
      <c r="C3609" s="2">
        <f t="shared" si="1397"/>
        <v>80.871591806411587</v>
      </c>
      <c r="D3609">
        <v>1577147273.1199999</v>
      </c>
      <c r="E3609">
        <v>436</v>
      </c>
      <c r="F3609">
        <v>896</v>
      </c>
      <c r="G3609">
        <v>628</v>
      </c>
      <c r="H3609">
        <v>694</v>
      </c>
      <c r="I3609">
        <v>286</v>
      </c>
      <c r="J3609">
        <f t="shared" si="1401"/>
        <v>588</v>
      </c>
      <c r="K3609">
        <f t="shared" si="1402"/>
        <v>10.399999999999977</v>
      </c>
      <c r="L3609">
        <f t="shared" si="1406"/>
        <v>0</v>
      </c>
      <c r="M3609">
        <f t="shared" si="1407"/>
        <v>2007.1617749099039</v>
      </c>
      <c r="N3609" t="str">
        <f t="shared" si="1403"/>
        <v>TRANSITION</v>
      </c>
      <c r="O3609" s="2" t="str">
        <f t="shared" si="1404"/>
        <v>ONE</v>
      </c>
      <c r="P3609" s="2">
        <f t="shared" si="1414"/>
        <v>289</v>
      </c>
      <c r="Q3609" s="2">
        <f t="shared" si="1415"/>
        <v>292</v>
      </c>
      <c r="R3609" s="2">
        <f t="shared" si="1416"/>
        <v>296</v>
      </c>
      <c r="S3609" s="2">
        <f t="shared" si="1417"/>
        <v>0</v>
      </c>
      <c r="T3609" s="2">
        <f t="shared" si="1418"/>
        <v>0</v>
      </c>
      <c r="U3609" s="2" t="str">
        <f t="shared" si="1408"/>
        <v>RELAX</v>
      </c>
      <c r="V3609" s="2">
        <f t="shared" si="1409"/>
        <v>0</v>
      </c>
      <c r="W3609" s="2">
        <f t="shared" si="1419"/>
        <v>287.5387972665377</v>
      </c>
      <c r="Y3609" s="2">
        <f t="shared" si="1398"/>
        <v>285.7534766155884</v>
      </c>
      <c r="Z3609" s="2">
        <f t="shared" si="1399"/>
        <v>288.95731724530862</v>
      </c>
      <c r="AA3609" s="2">
        <f t="shared" si="1400"/>
        <v>287.18874319370144</v>
      </c>
      <c r="AB3609" s="2" t="str">
        <f t="shared" si="1420"/>
        <v>middle</v>
      </c>
      <c r="AC3609" s="2">
        <f t="shared" si="1421"/>
        <v>287.23103781323016</v>
      </c>
      <c r="AD3609" s="2">
        <f t="shared" si="1410"/>
        <v>-18.092905692001878</v>
      </c>
      <c r="AE3609" s="2">
        <f t="shared" si="1411"/>
        <v>-222.68084680422641</v>
      </c>
      <c r="AF3609" s="2">
        <f t="shared" si="1412"/>
        <v>275</v>
      </c>
      <c r="AG3609" s="2">
        <f t="shared" si="1413"/>
        <v>275</v>
      </c>
    </row>
    <row r="3610" spans="1:33" x14ac:dyDescent="0.2">
      <c r="A3610" s="2">
        <f t="shared" si="1405"/>
        <v>81.020000219345093</v>
      </c>
      <c r="B3610">
        <v>0.56625413894700005</v>
      </c>
      <c r="C3610" s="2">
        <f t="shared" si="1397"/>
        <v>80.896253824234591</v>
      </c>
      <c r="D3610">
        <v>1577147273.1400001</v>
      </c>
      <c r="E3610">
        <v>437</v>
      </c>
      <c r="F3610">
        <v>894</v>
      </c>
      <c r="G3610">
        <v>629</v>
      </c>
      <c r="H3610">
        <v>696</v>
      </c>
      <c r="I3610">
        <v>286</v>
      </c>
      <c r="J3610">
        <f t="shared" si="1401"/>
        <v>588.4</v>
      </c>
      <c r="K3610">
        <f t="shared" si="1402"/>
        <v>10.799999999999955</v>
      </c>
      <c r="L3610">
        <f t="shared" si="1406"/>
        <v>0</v>
      </c>
      <c r="M3610">
        <f t="shared" si="1407"/>
        <v>0</v>
      </c>
      <c r="N3610" t="str">
        <f t="shared" si="1403"/>
        <v>TRANSITION</v>
      </c>
      <c r="O3610" s="2" t="str">
        <f t="shared" si="1404"/>
        <v>RELAX</v>
      </c>
      <c r="P3610" s="2">
        <f t="shared" si="1414"/>
        <v>289</v>
      </c>
      <c r="Q3610" s="2">
        <f t="shared" si="1415"/>
        <v>292</v>
      </c>
      <c r="R3610" s="2">
        <f t="shared" si="1416"/>
        <v>296</v>
      </c>
      <c r="S3610" s="2">
        <f t="shared" si="1417"/>
        <v>0</v>
      </c>
      <c r="T3610" s="2">
        <f t="shared" si="1418"/>
        <v>0</v>
      </c>
      <c r="U3610" s="2" t="str">
        <f t="shared" si="1408"/>
        <v>RELAX</v>
      </c>
      <c r="V3610" s="2">
        <f t="shared" si="1409"/>
        <v>0</v>
      </c>
      <c r="W3610" s="2">
        <f t="shared" si="1419"/>
        <v>287.23103781323016</v>
      </c>
      <c r="Y3610" s="2">
        <f t="shared" si="1398"/>
        <v>285.7534766155884</v>
      </c>
      <c r="Z3610" s="2">
        <f t="shared" si="1399"/>
        <v>288.95731724530862</v>
      </c>
      <c r="AA3610" s="2">
        <f t="shared" si="1400"/>
        <v>287.18874319370144</v>
      </c>
      <c r="AB3610" s="2" t="str">
        <f t="shared" si="1420"/>
        <v>middle</v>
      </c>
      <c r="AC3610" s="2">
        <f t="shared" si="1421"/>
        <v>286.78483025058415</v>
      </c>
      <c r="AD3610" s="2">
        <f t="shared" si="1410"/>
        <v>-36.839154969761104</v>
      </c>
      <c r="AE3610" s="2">
        <f t="shared" si="1411"/>
        <v>-760.12633728114054</v>
      </c>
      <c r="AF3610" s="2">
        <f t="shared" si="1412"/>
        <v>275</v>
      </c>
      <c r="AG3610" s="2">
        <f t="shared" si="1413"/>
        <v>275</v>
      </c>
    </row>
    <row r="3611" spans="1:33" x14ac:dyDescent="0.2">
      <c r="A3611" s="2">
        <f t="shared" si="1405"/>
        <v>81.040000200271606</v>
      </c>
      <c r="B3611">
        <v>0.58680200576800001</v>
      </c>
      <c r="C3611" s="2">
        <f t="shared" si="1397"/>
        <v>80.916801691055596</v>
      </c>
      <c r="D3611">
        <v>1577147273.1600001</v>
      </c>
      <c r="E3611">
        <v>438</v>
      </c>
      <c r="F3611">
        <v>894</v>
      </c>
      <c r="G3611">
        <v>627</v>
      </c>
      <c r="H3611">
        <v>696</v>
      </c>
      <c r="I3611">
        <v>285</v>
      </c>
      <c r="J3611">
        <f t="shared" si="1401"/>
        <v>588</v>
      </c>
      <c r="K3611">
        <f t="shared" si="1402"/>
        <v>10.399999999999977</v>
      </c>
      <c r="L3611">
        <f t="shared" si="1406"/>
        <v>-48.666852316659849</v>
      </c>
      <c r="M3611">
        <f t="shared" si="1407"/>
        <v>-2368.4625144115803</v>
      </c>
      <c r="N3611" t="str">
        <f t="shared" si="1403"/>
        <v>TRANSITION</v>
      </c>
      <c r="O3611" s="2" t="str">
        <f t="shared" si="1404"/>
        <v>RELAX</v>
      </c>
      <c r="P3611" s="2">
        <f t="shared" si="1414"/>
        <v>289</v>
      </c>
      <c r="Q3611" s="2">
        <f t="shared" si="1415"/>
        <v>292</v>
      </c>
      <c r="R3611" s="2">
        <f t="shared" si="1416"/>
        <v>296</v>
      </c>
      <c r="S3611" s="2">
        <f t="shared" si="1417"/>
        <v>0</v>
      </c>
      <c r="T3611" s="2">
        <f t="shared" si="1418"/>
        <v>0</v>
      </c>
      <c r="U3611" s="2" t="str">
        <f t="shared" si="1408"/>
        <v>RELAX</v>
      </c>
      <c r="V3611" s="2">
        <f t="shared" si="1409"/>
        <v>0</v>
      </c>
      <c r="W3611" s="2">
        <f t="shared" si="1419"/>
        <v>286.78483025058415</v>
      </c>
      <c r="Y3611" s="2">
        <f t="shared" si="1398"/>
        <v>285.7534766155884</v>
      </c>
      <c r="Z3611" s="2">
        <f t="shared" si="1399"/>
        <v>288.95731724530862</v>
      </c>
      <c r="AA3611" s="2">
        <f t="shared" si="1400"/>
        <v>287.18874319370144</v>
      </c>
      <c r="AB3611" s="2" t="str">
        <f t="shared" si="1420"/>
        <v>middle</v>
      </c>
      <c r="AC3611" s="2">
        <f t="shared" si="1421"/>
        <v>286.02786420046732</v>
      </c>
      <c r="AD3611" s="2">
        <f t="shared" si="1410"/>
        <v>-8.3498119916656997</v>
      </c>
      <c r="AE3611" s="2">
        <f t="shared" si="1411"/>
        <v>1386.4866473136394</v>
      </c>
      <c r="AF3611" s="2">
        <f t="shared" si="1412"/>
        <v>275</v>
      </c>
      <c r="AG3611" s="2">
        <f t="shared" si="1413"/>
        <v>275</v>
      </c>
    </row>
    <row r="3612" spans="1:33" x14ac:dyDescent="0.2">
      <c r="A3612" s="2">
        <f t="shared" si="1405"/>
        <v>81.070000171661377</v>
      </c>
      <c r="B3612">
        <v>0.61142206192000004</v>
      </c>
      <c r="C3612" s="2">
        <f t="shared" si="1397"/>
        <v>80.941421747207585</v>
      </c>
      <c r="D3612">
        <v>1577147273.1900001</v>
      </c>
      <c r="E3612">
        <v>435</v>
      </c>
      <c r="F3612">
        <v>894</v>
      </c>
      <c r="G3612">
        <v>626</v>
      </c>
      <c r="H3612">
        <v>695</v>
      </c>
      <c r="I3612">
        <v>283</v>
      </c>
      <c r="J3612">
        <f t="shared" si="1401"/>
        <v>586.6</v>
      </c>
      <c r="K3612">
        <f t="shared" si="1402"/>
        <v>9</v>
      </c>
      <c r="L3612">
        <f t="shared" si="1406"/>
        <v>-81.234583205348571</v>
      </c>
      <c r="M3612">
        <f t="shared" si="1407"/>
        <v>-1322.8130223432925</v>
      </c>
      <c r="N3612" t="str">
        <f t="shared" si="1403"/>
        <v>TRANSITION</v>
      </c>
      <c r="O3612" s="2" t="str">
        <f t="shared" si="1404"/>
        <v>TRANSITION</v>
      </c>
      <c r="P3612" s="2">
        <f t="shared" si="1414"/>
        <v>285</v>
      </c>
      <c r="Q3612" s="2">
        <f t="shared" si="1415"/>
        <v>292</v>
      </c>
      <c r="R3612" s="2">
        <f t="shared" si="1416"/>
        <v>296</v>
      </c>
      <c r="S3612" s="2">
        <f t="shared" si="1417"/>
        <v>0</v>
      </c>
      <c r="T3612" s="2">
        <f t="shared" si="1418"/>
        <v>0</v>
      </c>
      <c r="U3612" s="2" t="str">
        <f t="shared" si="1408"/>
        <v>RELAX</v>
      </c>
      <c r="V3612" s="2">
        <f t="shared" si="1409"/>
        <v>0</v>
      </c>
      <c r="W3612" s="2">
        <f t="shared" si="1419"/>
        <v>286.02786420046732</v>
      </c>
      <c r="Y3612" s="2">
        <f t="shared" si="1398"/>
        <v>285.8083541325642</v>
      </c>
      <c r="Z3612" s="2">
        <f t="shared" si="1399"/>
        <v>288.95731724530862</v>
      </c>
      <c r="AA3612" s="2">
        <f t="shared" si="1400"/>
        <v>287.2169798647958</v>
      </c>
      <c r="AB3612" s="2" t="str">
        <f t="shared" si="1420"/>
        <v>low</v>
      </c>
      <c r="AC3612" s="2">
        <f t="shared" si="1421"/>
        <v>285.82229136037387</v>
      </c>
      <c r="AD3612" s="2">
        <f t="shared" si="1410"/>
        <v>0</v>
      </c>
      <c r="AE3612" s="2">
        <f t="shared" si="1411"/>
        <v>339.14674849299229</v>
      </c>
      <c r="AF3612" s="2">
        <f t="shared" si="1412"/>
        <v>250</v>
      </c>
      <c r="AG3612" s="2">
        <f t="shared" si="1413"/>
        <v>250</v>
      </c>
    </row>
    <row r="3613" spans="1:33" x14ac:dyDescent="0.2">
      <c r="A3613" s="2">
        <f t="shared" si="1405"/>
        <v>81.090000152587891</v>
      </c>
      <c r="B3613">
        <v>0.63204216957100001</v>
      </c>
      <c r="C3613" s="2">
        <f t="shared" si="1397"/>
        <v>80.962041854858583</v>
      </c>
      <c r="D3613">
        <v>1577147273.21</v>
      </c>
      <c r="E3613">
        <v>437</v>
      </c>
      <c r="F3613">
        <v>894</v>
      </c>
      <c r="G3613">
        <v>628</v>
      </c>
      <c r="H3613">
        <v>695</v>
      </c>
      <c r="I3613">
        <v>285</v>
      </c>
      <c r="J3613">
        <f t="shared" si="1401"/>
        <v>587.79999999999995</v>
      </c>
      <c r="K3613">
        <f t="shared" si="1402"/>
        <v>10.199999999999932</v>
      </c>
      <c r="L3613">
        <f t="shared" si="1406"/>
        <v>96.992704104675695</v>
      </c>
      <c r="M3613">
        <f t="shared" si="1407"/>
        <v>8643.3732707201034</v>
      </c>
      <c r="N3613" t="str">
        <f t="shared" si="1403"/>
        <v>TRANSITION</v>
      </c>
      <c r="O3613" s="2" t="str">
        <f t="shared" si="1404"/>
        <v>TRANSITION</v>
      </c>
      <c r="P3613" s="2">
        <f t="shared" si="1414"/>
        <v>285</v>
      </c>
      <c r="Q3613" s="2">
        <f t="shared" si="1415"/>
        <v>292</v>
      </c>
      <c r="R3613" s="2">
        <f t="shared" si="1416"/>
        <v>296</v>
      </c>
      <c r="S3613" s="2">
        <f t="shared" si="1417"/>
        <v>0</v>
      </c>
      <c r="T3613" s="2">
        <f t="shared" si="1418"/>
        <v>0</v>
      </c>
      <c r="U3613" s="2" t="str">
        <f t="shared" si="1408"/>
        <v>RELAX</v>
      </c>
      <c r="V3613" s="2">
        <f t="shared" si="1409"/>
        <v>0</v>
      </c>
      <c r="W3613" s="2">
        <f t="shared" si="1419"/>
        <v>285.82229136037387</v>
      </c>
      <c r="Y3613" s="2">
        <f t="shared" si="1398"/>
        <v>285.81114157812618</v>
      </c>
      <c r="Z3613" s="2">
        <f t="shared" si="1399"/>
        <v>288.95731724530862</v>
      </c>
      <c r="AA3613" s="2">
        <f t="shared" si="1400"/>
        <v>287.24654857818422</v>
      </c>
      <c r="AB3613" s="2" t="str">
        <f t="shared" si="1420"/>
        <v>low</v>
      </c>
      <c r="AC3613" s="2">
        <f t="shared" si="1421"/>
        <v>285.82229136037387</v>
      </c>
      <c r="AD3613" s="2">
        <f t="shared" si="1410"/>
        <v>-5.5743557741060901</v>
      </c>
      <c r="AE3613" s="2">
        <f t="shared" si="1411"/>
        <v>-270.33592008603119</v>
      </c>
      <c r="AF3613" s="2">
        <f t="shared" si="1412"/>
        <v>250</v>
      </c>
      <c r="AG3613" s="2">
        <f t="shared" si="1413"/>
        <v>275</v>
      </c>
    </row>
    <row r="3614" spans="1:33" x14ac:dyDescent="0.2">
      <c r="A3614" s="2">
        <f t="shared" si="1405"/>
        <v>81.110000133514404</v>
      </c>
      <c r="B3614">
        <v>0.65644407272299998</v>
      </c>
      <c r="C3614" s="2">
        <f t="shared" si="1397"/>
        <v>80.986443758010594</v>
      </c>
      <c r="D3614">
        <v>1577147273.23</v>
      </c>
      <c r="E3614">
        <v>438</v>
      </c>
      <c r="F3614">
        <v>894</v>
      </c>
      <c r="G3614">
        <v>627</v>
      </c>
      <c r="H3614">
        <v>697</v>
      </c>
      <c r="I3614">
        <v>286</v>
      </c>
      <c r="J3614">
        <f t="shared" si="1401"/>
        <v>588.4</v>
      </c>
      <c r="K3614">
        <f t="shared" si="1402"/>
        <v>10.799999999999955</v>
      </c>
      <c r="L3614">
        <f t="shared" si="1406"/>
        <v>40.980410166001349</v>
      </c>
      <c r="M3614">
        <f t="shared" si="1407"/>
        <v>-2295.4067799455061</v>
      </c>
      <c r="N3614" t="str">
        <f t="shared" si="1403"/>
        <v>TRANSITION</v>
      </c>
      <c r="O3614" s="2" t="str">
        <f t="shared" si="1404"/>
        <v>RELAX</v>
      </c>
      <c r="P3614" s="2">
        <f t="shared" si="1414"/>
        <v>285</v>
      </c>
      <c r="Q3614" s="2">
        <f t="shared" si="1415"/>
        <v>292</v>
      </c>
      <c r="R3614" s="2">
        <f t="shared" si="1416"/>
        <v>296</v>
      </c>
      <c r="S3614" s="2">
        <f t="shared" si="1417"/>
        <v>0</v>
      </c>
      <c r="T3614" s="2">
        <f t="shared" si="1418"/>
        <v>0</v>
      </c>
      <c r="U3614" s="2" t="str">
        <f t="shared" si="1408"/>
        <v>RELAX</v>
      </c>
      <c r="V3614" s="2">
        <f t="shared" si="1409"/>
        <v>0</v>
      </c>
      <c r="W3614" s="2">
        <f t="shared" si="1419"/>
        <v>285.85783308829912</v>
      </c>
      <c r="Y3614" s="2">
        <f t="shared" si="1398"/>
        <v>285.8204798801608</v>
      </c>
      <c r="Z3614" s="2">
        <f t="shared" si="1399"/>
        <v>288.95731724530862</v>
      </c>
      <c r="AA3614" s="2">
        <f t="shared" si="1400"/>
        <v>287.27477822818128</v>
      </c>
      <c r="AB3614" s="2" t="str">
        <f t="shared" si="1420"/>
        <v>low</v>
      </c>
      <c r="AC3614" s="2">
        <f t="shared" si="1421"/>
        <v>285.68626647063934</v>
      </c>
      <c r="AD3614" s="2">
        <f t="shared" si="1410"/>
        <v>-21.926027658762038</v>
      </c>
      <c r="AE3614" s="2">
        <f t="shared" si="1411"/>
        <v>-670.09822073307316</v>
      </c>
      <c r="AF3614" s="2">
        <f t="shared" si="1412"/>
        <v>250</v>
      </c>
      <c r="AG3614" s="2">
        <f t="shared" si="1413"/>
        <v>275</v>
      </c>
    </row>
    <row r="3615" spans="1:33" x14ac:dyDescent="0.2">
      <c r="A3615" s="2">
        <f t="shared" si="1405"/>
        <v>81.140000104904175</v>
      </c>
      <c r="B3615">
        <v>0.68094706535299998</v>
      </c>
      <c r="C3615" s="2">
        <f t="shared" si="1397"/>
        <v>81.010946750640585</v>
      </c>
      <c r="D3615">
        <v>1577147273.26</v>
      </c>
      <c r="E3615">
        <v>437</v>
      </c>
      <c r="F3615">
        <v>894</v>
      </c>
      <c r="G3615">
        <v>627</v>
      </c>
      <c r="H3615">
        <v>697</v>
      </c>
      <c r="I3615">
        <v>285</v>
      </c>
      <c r="J3615">
        <f t="shared" si="1401"/>
        <v>588</v>
      </c>
      <c r="K3615">
        <f t="shared" si="1402"/>
        <v>10.399999999999977</v>
      </c>
      <c r="L3615">
        <f t="shared" si="1406"/>
        <v>-40.811341500207604</v>
      </c>
      <c r="M3615">
        <f t="shared" si="1407"/>
        <v>-3338.0311091498279</v>
      </c>
      <c r="N3615" t="str">
        <f t="shared" si="1403"/>
        <v>TRANSITION</v>
      </c>
      <c r="O3615" s="2" t="str">
        <f t="shared" si="1404"/>
        <v>RELAX</v>
      </c>
      <c r="P3615" s="2">
        <f t="shared" si="1414"/>
        <v>285</v>
      </c>
      <c r="Q3615" s="2">
        <f t="shared" si="1415"/>
        <v>292</v>
      </c>
      <c r="R3615" s="2">
        <f t="shared" si="1416"/>
        <v>296</v>
      </c>
      <c r="S3615" s="2">
        <f t="shared" si="1417"/>
        <v>0</v>
      </c>
      <c r="T3615" s="2">
        <f t="shared" si="1418"/>
        <v>0</v>
      </c>
      <c r="U3615" s="2" t="str">
        <f t="shared" si="1408"/>
        <v>RELAX</v>
      </c>
      <c r="V3615" s="2">
        <f t="shared" si="1409"/>
        <v>0</v>
      </c>
      <c r="W3615" s="2">
        <f t="shared" si="1419"/>
        <v>285.68626647063934</v>
      </c>
      <c r="Y3615" s="2">
        <f t="shared" si="1398"/>
        <v>285.79363719825653</v>
      </c>
      <c r="Z3615" s="2">
        <f t="shared" si="1399"/>
        <v>288.95731724530862</v>
      </c>
      <c r="AA3615" s="2">
        <f t="shared" si="1400"/>
        <v>287.30206331078023</v>
      </c>
      <c r="AB3615" s="2" t="str">
        <f t="shared" si="1420"/>
        <v>low</v>
      </c>
      <c r="AC3615" s="2">
        <f t="shared" si="1421"/>
        <v>285.14901317651152</v>
      </c>
      <c r="AD3615" s="2">
        <f t="shared" si="1410"/>
        <v>-21.102742869847614</v>
      </c>
      <c r="AE3615" s="2">
        <f t="shared" si="1411"/>
        <v>33.599356672312915</v>
      </c>
      <c r="AF3615" s="2">
        <f t="shared" si="1412"/>
        <v>250</v>
      </c>
      <c r="AG3615" s="2">
        <f t="shared" si="1413"/>
        <v>275</v>
      </c>
    </row>
    <row r="3616" spans="1:33" x14ac:dyDescent="0.2">
      <c r="A3616" s="2">
        <f t="shared" si="1405"/>
        <v>81.160000085830688</v>
      </c>
      <c r="B3616">
        <v>0.70131421089199997</v>
      </c>
      <c r="C3616" s="2">
        <f t="shared" si="1397"/>
        <v>81.031313896179583</v>
      </c>
      <c r="D3616">
        <v>1577147273.28</v>
      </c>
      <c r="E3616">
        <v>436</v>
      </c>
      <c r="F3616">
        <v>894</v>
      </c>
      <c r="G3616">
        <v>627</v>
      </c>
      <c r="H3616">
        <v>696</v>
      </c>
      <c r="I3616">
        <v>283</v>
      </c>
      <c r="J3616">
        <f t="shared" si="1401"/>
        <v>587.20000000000005</v>
      </c>
      <c r="K3616">
        <f t="shared" si="1402"/>
        <v>9.6000000000000227</v>
      </c>
      <c r="L3616">
        <f t="shared" si="1406"/>
        <v>-98.197363797018298</v>
      </c>
      <c r="M3616">
        <f t="shared" si="1407"/>
        <v>-2817.5780541718618</v>
      </c>
      <c r="N3616" t="str">
        <f t="shared" si="1403"/>
        <v>TRANSITION</v>
      </c>
      <c r="O3616" s="2" t="str">
        <f t="shared" si="1404"/>
        <v>TRANSITION</v>
      </c>
      <c r="P3616" s="2">
        <f t="shared" si="1414"/>
        <v>285</v>
      </c>
      <c r="Q3616" s="2">
        <f t="shared" si="1415"/>
        <v>292</v>
      </c>
      <c r="R3616" s="2">
        <f t="shared" si="1416"/>
        <v>296</v>
      </c>
      <c r="S3616" s="2">
        <f t="shared" si="1417"/>
        <v>0</v>
      </c>
      <c r="T3616" s="2">
        <f t="shared" si="1418"/>
        <v>0</v>
      </c>
      <c r="U3616" s="2" t="str">
        <f t="shared" si="1408"/>
        <v>RELAX</v>
      </c>
      <c r="V3616" s="2">
        <f t="shared" si="1409"/>
        <v>0</v>
      </c>
      <c r="W3616" s="2">
        <f t="shared" si="1419"/>
        <v>285.14901317651152</v>
      </c>
      <c r="Y3616" s="2">
        <f t="shared" si="1398"/>
        <v>285.66471239390751</v>
      </c>
      <c r="Z3616" s="2">
        <f t="shared" si="1399"/>
        <v>288.95731724530862</v>
      </c>
      <c r="AA3616" s="2">
        <f t="shared" si="1400"/>
        <v>287.32664200515399</v>
      </c>
      <c r="AB3616" s="2" t="str">
        <f t="shared" si="1420"/>
        <v>low</v>
      </c>
      <c r="AC3616" s="2">
        <f t="shared" si="1421"/>
        <v>284.71921054120924</v>
      </c>
      <c r="AD3616" s="2">
        <f t="shared" si="1410"/>
        <v>10.432019011794536</v>
      </c>
      <c r="AE3616" s="2">
        <f t="shared" si="1411"/>
        <v>1548.3152423719796</v>
      </c>
      <c r="AF3616" s="2">
        <f t="shared" si="1412"/>
        <v>250</v>
      </c>
      <c r="AG3616" s="2">
        <f t="shared" si="1413"/>
        <v>275</v>
      </c>
    </row>
    <row r="3617" spans="1:33" x14ac:dyDescent="0.2">
      <c r="A3617" s="2">
        <f t="shared" si="1405"/>
        <v>81.180000066757202</v>
      </c>
      <c r="B3617">
        <v>0.72586917877199997</v>
      </c>
      <c r="C3617" s="2">
        <f t="shared" si="1397"/>
        <v>81.05586886405959</v>
      </c>
      <c r="D3617">
        <v>1577147273.3</v>
      </c>
      <c r="E3617">
        <v>437</v>
      </c>
      <c r="F3617">
        <v>893</v>
      </c>
      <c r="G3617">
        <v>626</v>
      </c>
      <c r="H3617">
        <v>696</v>
      </c>
      <c r="I3617">
        <v>283</v>
      </c>
      <c r="J3617">
        <f t="shared" si="1401"/>
        <v>587</v>
      </c>
      <c r="K3617">
        <f t="shared" si="1402"/>
        <v>9.3999999999999773</v>
      </c>
      <c r="L3617">
        <f t="shared" si="1406"/>
        <v>0</v>
      </c>
      <c r="M3617">
        <f t="shared" si="1407"/>
        <v>3999.0833739595305</v>
      </c>
      <c r="N3617" t="str">
        <f t="shared" si="1403"/>
        <v>TRANSITION</v>
      </c>
      <c r="O3617" s="2" t="str">
        <f t="shared" si="1404"/>
        <v>ONE</v>
      </c>
      <c r="P3617" s="2">
        <f t="shared" si="1414"/>
        <v>286</v>
      </c>
      <c r="Q3617" s="2">
        <f t="shared" si="1415"/>
        <v>292</v>
      </c>
      <c r="R3617" s="2">
        <f t="shared" si="1416"/>
        <v>296</v>
      </c>
      <c r="S3617" s="2">
        <f t="shared" si="1417"/>
        <v>0</v>
      </c>
      <c r="T3617" s="2">
        <f t="shared" si="1418"/>
        <v>0</v>
      </c>
      <c r="U3617" s="2" t="str">
        <f t="shared" si="1408"/>
        <v>RELAX</v>
      </c>
      <c r="V3617" s="2">
        <f t="shared" si="1409"/>
        <v>0</v>
      </c>
      <c r="W3617" s="2">
        <f t="shared" si="1419"/>
        <v>284.71921054120924</v>
      </c>
      <c r="Y3617" s="2">
        <f t="shared" si="1398"/>
        <v>285.47561202336783</v>
      </c>
      <c r="Z3617" s="2">
        <f t="shared" si="1399"/>
        <v>288.95731724530862</v>
      </c>
      <c r="AA3617" s="2">
        <f t="shared" si="1400"/>
        <v>287.34354552459166</v>
      </c>
      <c r="AB3617" s="2" t="str">
        <f t="shared" si="1420"/>
        <v>low</v>
      </c>
      <c r="AC3617" s="2">
        <f t="shared" si="1421"/>
        <v>284.9753684329674</v>
      </c>
      <c r="AD3617" s="2">
        <f t="shared" si="1410"/>
        <v>-9.4284206498131056</v>
      </c>
      <c r="AE3617" s="2">
        <f t="shared" si="1411"/>
        <v>-808.81554228315463</v>
      </c>
      <c r="AF3617" s="2">
        <f t="shared" si="1412"/>
        <v>250</v>
      </c>
      <c r="AG3617" s="2">
        <f t="shared" si="1413"/>
        <v>275</v>
      </c>
    </row>
    <row r="3618" spans="1:33" x14ac:dyDescent="0.2">
      <c r="A3618" s="2">
        <f t="shared" si="1405"/>
        <v>81.200000047683716</v>
      </c>
      <c r="B3618">
        <v>0.74655914306600002</v>
      </c>
      <c r="C3618" s="2">
        <f t="shared" si="1397"/>
        <v>81.076558828353583</v>
      </c>
      <c r="D3618">
        <v>1577147273.3199999</v>
      </c>
      <c r="E3618">
        <v>438</v>
      </c>
      <c r="F3618">
        <v>895</v>
      </c>
      <c r="G3618">
        <v>627</v>
      </c>
      <c r="H3618">
        <v>697</v>
      </c>
      <c r="I3618">
        <v>286</v>
      </c>
      <c r="J3618">
        <f t="shared" si="1401"/>
        <v>588.6</v>
      </c>
      <c r="K3618">
        <f t="shared" si="1402"/>
        <v>11</v>
      </c>
      <c r="L3618">
        <f t="shared" si="1406"/>
        <v>144.9978336052508</v>
      </c>
      <c r="M3618">
        <f t="shared" si="1407"/>
        <v>7008.1239167386666</v>
      </c>
      <c r="N3618" t="str">
        <f t="shared" si="1403"/>
        <v>TRANSITION</v>
      </c>
      <c r="O3618" s="2" t="str">
        <f t="shared" si="1404"/>
        <v>TRANSITION</v>
      </c>
      <c r="P3618" s="2">
        <f t="shared" si="1414"/>
        <v>286</v>
      </c>
      <c r="Q3618" s="2">
        <f t="shared" si="1415"/>
        <v>292</v>
      </c>
      <c r="R3618" s="2">
        <f t="shared" si="1416"/>
        <v>296</v>
      </c>
      <c r="S3618" s="2">
        <f t="shared" si="1417"/>
        <v>0</v>
      </c>
      <c r="T3618" s="2">
        <f t="shared" si="1418"/>
        <v>0</v>
      </c>
      <c r="U3618" s="2" t="str">
        <f t="shared" si="1408"/>
        <v>RELAX</v>
      </c>
      <c r="V3618" s="2">
        <f t="shared" si="1409"/>
        <v>0</v>
      </c>
      <c r="W3618" s="2">
        <f t="shared" si="1419"/>
        <v>284.9753684329674</v>
      </c>
      <c r="Y3618" s="2">
        <f t="shared" si="1398"/>
        <v>285.37556330528776</v>
      </c>
      <c r="Z3618" s="2">
        <f t="shared" si="1399"/>
        <v>288.95731724530862</v>
      </c>
      <c r="AA3618" s="2">
        <f t="shared" si="1400"/>
        <v>287.35014884953046</v>
      </c>
      <c r="AB3618" s="2" t="str">
        <f t="shared" si="1420"/>
        <v>low</v>
      </c>
      <c r="AC3618" s="2">
        <f t="shared" si="1421"/>
        <v>284.78029474637395</v>
      </c>
      <c r="AD3618" s="2">
        <f t="shared" si="1410"/>
        <v>-14.494574312626993</v>
      </c>
      <c r="AE3618" s="2">
        <f t="shared" si="1411"/>
        <v>-244.86043527310665</v>
      </c>
      <c r="AF3618" s="2">
        <f t="shared" si="1412"/>
        <v>250</v>
      </c>
      <c r="AG3618" s="2">
        <f t="shared" si="1413"/>
        <v>275</v>
      </c>
    </row>
    <row r="3619" spans="1:33" x14ac:dyDescent="0.2">
      <c r="A3619" s="2">
        <f t="shared" si="1405"/>
        <v>81.230000019073486</v>
      </c>
      <c r="B3619">
        <v>0.77112412452699997</v>
      </c>
      <c r="C3619" s="2">
        <f t="shared" ref="C3619:C3682" si="1422">IF(B3619&gt;B3618,B3619+(C3618-B3618),B3619+(C3618-B3618)+5+A3619-A3618)</f>
        <v>81.101123809814595</v>
      </c>
      <c r="D3619">
        <v>1577147273.3499999</v>
      </c>
      <c r="E3619">
        <v>437</v>
      </c>
      <c r="F3619">
        <v>893</v>
      </c>
      <c r="G3619">
        <v>627</v>
      </c>
      <c r="H3619">
        <v>697</v>
      </c>
      <c r="I3619">
        <v>284</v>
      </c>
      <c r="J3619">
        <f t="shared" si="1401"/>
        <v>587.6</v>
      </c>
      <c r="K3619">
        <f t="shared" si="1402"/>
        <v>10</v>
      </c>
      <c r="L3619">
        <f t="shared" si="1406"/>
        <v>-81.416711149375629</v>
      </c>
      <c r="M3619">
        <f t="shared" si="1407"/>
        <v>-9216.9637951524001</v>
      </c>
      <c r="N3619" t="str">
        <f t="shared" si="1403"/>
        <v>TRANSITION</v>
      </c>
      <c r="O3619" s="2" t="str">
        <f t="shared" si="1404"/>
        <v>TRANSITION</v>
      </c>
      <c r="P3619" s="2">
        <f t="shared" si="1414"/>
        <v>286</v>
      </c>
      <c r="Q3619" s="2">
        <f t="shared" si="1415"/>
        <v>292</v>
      </c>
      <c r="R3619" s="2">
        <f t="shared" si="1416"/>
        <v>296</v>
      </c>
      <c r="S3619" s="2">
        <f t="shared" si="1417"/>
        <v>0</v>
      </c>
      <c r="T3619" s="2">
        <f t="shared" si="1418"/>
        <v>0</v>
      </c>
      <c r="U3619" s="2" t="str">
        <f t="shared" si="1408"/>
        <v>RELAX</v>
      </c>
      <c r="V3619" s="2">
        <f t="shared" si="1409"/>
        <v>0</v>
      </c>
      <c r="W3619" s="2">
        <f t="shared" si="1419"/>
        <v>284.78029474637395</v>
      </c>
      <c r="Y3619" s="2">
        <f t="shared" si="1398"/>
        <v>285.25650959350503</v>
      </c>
      <c r="Z3619" s="2">
        <f t="shared" si="1399"/>
        <v>288.95731724530862</v>
      </c>
      <c r="AA3619" s="2">
        <f t="shared" si="1400"/>
        <v>287.35141957231826</v>
      </c>
      <c r="AB3619" s="2" t="str">
        <f t="shared" si="1420"/>
        <v>low</v>
      </c>
      <c r="AC3619" s="2">
        <f t="shared" si="1421"/>
        <v>284.42423579709919</v>
      </c>
      <c r="AD3619" s="2">
        <f t="shared" si="1410"/>
        <v>-3.4956856325993235</v>
      </c>
      <c r="AE3619" s="2">
        <f t="shared" si="1411"/>
        <v>447.74667131297508</v>
      </c>
      <c r="AF3619" s="2">
        <f t="shared" si="1412"/>
        <v>250</v>
      </c>
      <c r="AG3619" s="2">
        <f t="shared" si="1413"/>
        <v>250</v>
      </c>
    </row>
    <row r="3620" spans="1:33" x14ac:dyDescent="0.2">
      <c r="A3620" s="2">
        <f t="shared" si="1405"/>
        <v>81.25</v>
      </c>
      <c r="B3620">
        <v>0.79539608955399999</v>
      </c>
      <c r="C3620" s="2">
        <f t="shared" si="1422"/>
        <v>81.125395774841593</v>
      </c>
      <c r="D3620">
        <v>1577147273.3699999</v>
      </c>
      <c r="E3620">
        <v>437</v>
      </c>
      <c r="F3620">
        <v>893</v>
      </c>
      <c r="G3620">
        <v>626</v>
      </c>
      <c r="H3620">
        <v>696</v>
      </c>
      <c r="I3620">
        <v>283</v>
      </c>
      <c r="J3620">
        <f t="shared" si="1401"/>
        <v>587</v>
      </c>
      <c r="K3620">
        <f t="shared" si="1402"/>
        <v>9.3999999999999773</v>
      </c>
      <c r="L3620">
        <f t="shared" si="1406"/>
        <v>-41.199795685582302</v>
      </c>
      <c r="M3620">
        <f t="shared" si="1407"/>
        <v>1656.9287002126207</v>
      </c>
      <c r="N3620" t="str">
        <f t="shared" si="1403"/>
        <v>TRANSITION</v>
      </c>
      <c r="O3620" s="2" t="str">
        <f t="shared" si="1404"/>
        <v>ONE</v>
      </c>
      <c r="P3620" s="2">
        <f t="shared" si="1414"/>
        <v>286</v>
      </c>
      <c r="Q3620" s="2">
        <f t="shared" si="1415"/>
        <v>292</v>
      </c>
      <c r="R3620" s="2">
        <f t="shared" si="1416"/>
        <v>296</v>
      </c>
      <c r="S3620" s="2">
        <f t="shared" si="1417"/>
        <v>0</v>
      </c>
      <c r="T3620" s="2">
        <f t="shared" si="1418"/>
        <v>0</v>
      </c>
      <c r="U3620" s="2" t="str">
        <f t="shared" si="1408"/>
        <v>RELAX</v>
      </c>
      <c r="V3620" s="2">
        <f t="shared" si="1409"/>
        <v>0</v>
      </c>
      <c r="W3620" s="2">
        <f t="shared" si="1419"/>
        <v>284.42423579709919</v>
      </c>
      <c r="Y3620" s="2">
        <f t="shared" si="1398"/>
        <v>285.09005483422385</v>
      </c>
      <c r="Z3620" s="2">
        <f t="shared" si="1399"/>
        <v>288.95731724530862</v>
      </c>
      <c r="AA3620" s="2">
        <f t="shared" si="1400"/>
        <v>287.34667407337759</v>
      </c>
      <c r="AB3620" s="2" t="str">
        <f t="shared" si="1420"/>
        <v>low</v>
      </c>
      <c r="AC3620" s="2">
        <f t="shared" si="1421"/>
        <v>284.33938863767935</v>
      </c>
      <c r="AD3620" s="2">
        <f t="shared" si="1410"/>
        <v>6.4199188579337809</v>
      </c>
      <c r="AE3620" s="2">
        <f t="shared" si="1411"/>
        <v>408.52087910900633</v>
      </c>
      <c r="AF3620" s="2">
        <f t="shared" si="1412"/>
        <v>250</v>
      </c>
      <c r="AG3620" s="2">
        <f t="shared" si="1413"/>
        <v>275</v>
      </c>
    </row>
    <row r="3621" spans="1:33" x14ac:dyDescent="0.2">
      <c r="A3621" s="2">
        <f t="shared" si="1405"/>
        <v>81.270000219345093</v>
      </c>
      <c r="B3621">
        <v>0.81597614288300002</v>
      </c>
      <c r="C3621" s="2">
        <f t="shared" si="1422"/>
        <v>81.145975828170592</v>
      </c>
      <c r="D3621">
        <v>1577147273.3900001</v>
      </c>
      <c r="E3621">
        <v>437</v>
      </c>
      <c r="F3621">
        <v>895</v>
      </c>
      <c r="G3621">
        <v>627</v>
      </c>
      <c r="H3621">
        <v>697</v>
      </c>
      <c r="I3621">
        <v>284</v>
      </c>
      <c r="J3621">
        <f t="shared" si="1401"/>
        <v>588</v>
      </c>
      <c r="K3621">
        <f t="shared" si="1402"/>
        <v>10.399999999999977</v>
      </c>
      <c r="L3621">
        <f t="shared" si="1406"/>
        <v>48.590739004104854</v>
      </c>
      <c r="M3621">
        <f t="shared" si="1407"/>
        <v>4362.9884361456116</v>
      </c>
      <c r="N3621" t="str">
        <f t="shared" si="1403"/>
        <v>TRANSITION</v>
      </c>
      <c r="O3621" s="2" t="str">
        <f t="shared" si="1404"/>
        <v>ONE</v>
      </c>
      <c r="P3621" s="2">
        <f t="shared" si="1414"/>
        <v>286</v>
      </c>
      <c r="Q3621" s="2">
        <f t="shared" si="1415"/>
        <v>292</v>
      </c>
      <c r="R3621" s="2">
        <f t="shared" si="1416"/>
        <v>296</v>
      </c>
      <c r="S3621" s="2">
        <f t="shared" si="1417"/>
        <v>0</v>
      </c>
      <c r="T3621" s="2">
        <f t="shared" si="1418"/>
        <v>0</v>
      </c>
      <c r="U3621" s="2" t="str">
        <f t="shared" si="1408"/>
        <v>RELAX</v>
      </c>
      <c r="V3621" s="2">
        <f t="shared" si="1409"/>
        <v>0</v>
      </c>
      <c r="W3621" s="2">
        <f t="shared" si="1419"/>
        <v>284.33938863767935</v>
      </c>
      <c r="Y3621" s="2">
        <f t="shared" si="1398"/>
        <v>284.93992159491495</v>
      </c>
      <c r="Z3621" s="2">
        <f t="shared" si="1399"/>
        <v>288.95731724530862</v>
      </c>
      <c r="AA3621" s="2">
        <f t="shared" si="1400"/>
        <v>287.33384311141987</v>
      </c>
      <c r="AB3621" s="2" t="str">
        <f t="shared" si="1420"/>
        <v>low</v>
      </c>
      <c r="AC3621" s="2">
        <f t="shared" si="1421"/>
        <v>284.47151091014348</v>
      </c>
      <c r="AD3621" s="2">
        <f t="shared" si="1410"/>
        <v>-3.8063400435726056</v>
      </c>
      <c r="AE3621" s="2">
        <f t="shared" si="1411"/>
        <v>-496.90147727150088</v>
      </c>
      <c r="AF3621" s="2">
        <f t="shared" si="1412"/>
        <v>250</v>
      </c>
      <c r="AG3621" s="2">
        <f t="shared" si="1413"/>
        <v>300</v>
      </c>
    </row>
    <row r="3622" spans="1:33" x14ac:dyDescent="0.2">
      <c r="A3622" s="2">
        <f t="shared" si="1405"/>
        <v>81.300000190734863</v>
      </c>
      <c r="B3622">
        <v>0.84075117111200004</v>
      </c>
      <c r="C3622" s="2">
        <f t="shared" si="1422"/>
        <v>81.170750856399593</v>
      </c>
      <c r="D3622">
        <v>1577147273.4200001</v>
      </c>
      <c r="E3622">
        <v>437</v>
      </c>
      <c r="F3622">
        <v>892</v>
      </c>
      <c r="G3622">
        <v>627</v>
      </c>
      <c r="H3622">
        <v>697</v>
      </c>
      <c r="I3622">
        <v>285</v>
      </c>
      <c r="J3622">
        <f t="shared" si="1401"/>
        <v>587.6</v>
      </c>
      <c r="K3622">
        <f t="shared" si="1402"/>
        <v>10</v>
      </c>
      <c r="L3622">
        <f t="shared" si="1406"/>
        <v>40.363223434371946</v>
      </c>
      <c r="M3622">
        <f t="shared" si="1407"/>
        <v>-332.08904925090337</v>
      </c>
      <c r="N3622" t="str">
        <f t="shared" si="1403"/>
        <v>TRANSITION</v>
      </c>
      <c r="O3622" s="2" t="str">
        <f t="shared" si="1404"/>
        <v>RELAX</v>
      </c>
      <c r="P3622" s="2">
        <f t="shared" si="1414"/>
        <v>286</v>
      </c>
      <c r="Q3622" s="2">
        <f t="shared" si="1415"/>
        <v>292</v>
      </c>
      <c r="R3622" s="2">
        <f t="shared" si="1416"/>
        <v>296</v>
      </c>
      <c r="S3622" s="2">
        <f t="shared" si="1417"/>
        <v>0</v>
      </c>
      <c r="T3622" s="2">
        <f t="shared" si="1418"/>
        <v>0</v>
      </c>
      <c r="U3622" s="2" t="str">
        <f t="shared" si="1408"/>
        <v>RELAX</v>
      </c>
      <c r="V3622" s="2">
        <f t="shared" si="1409"/>
        <v>0</v>
      </c>
      <c r="W3622" s="2">
        <f t="shared" si="1419"/>
        <v>284.47151091014348</v>
      </c>
      <c r="Y3622" s="2">
        <f t="shared" si="1398"/>
        <v>284.84623945796068</v>
      </c>
      <c r="Z3622" s="2">
        <f t="shared" si="1399"/>
        <v>288.95731724530862</v>
      </c>
      <c r="AA3622" s="2">
        <f t="shared" si="1400"/>
        <v>287.3141470355946</v>
      </c>
      <c r="AB3622" s="2" t="str">
        <f t="shared" si="1420"/>
        <v>low</v>
      </c>
      <c r="AC3622" s="2">
        <f t="shared" si="1421"/>
        <v>284.37720872811479</v>
      </c>
      <c r="AD3622" s="2">
        <f t="shared" si="1410"/>
        <v>-3.7126955393538132</v>
      </c>
      <c r="AE3622" s="2">
        <f t="shared" si="1411"/>
        <v>3.7797940471841014</v>
      </c>
      <c r="AF3622" s="2">
        <f t="shared" si="1412"/>
        <v>250</v>
      </c>
      <c r="AG3622" s="2">
        <f t="shared" si="1413"/>
        <v>250</v>
      </c>
    </row>
    <row r="3623" spans="1:33" x14ac:dyDescent="0.2">
      <c r="A3623" s="2">
        <f t="shared" si="1405"/>
        <v>81.320000171661377</v>
      </c>
      <c r="B3623">
        <v>0.86107110977199997</v>
      </c>
      <c r="C3623" s="2">
        <f t="shared" si="1422"/>
        <v>81.191070795059588</v>
      </c>
      <c r="D3623">
        <v>1577147273.4400001</v>
      </c>
      <c r="E3623">
        <v>436</v>
      </c>
      <c r="F3623">
        <v>893</v>
      </c>
      <c r="G3623">
        <v>625</v>
      </c>
      <c r="H3623">
        <v>697</v>
      </c>
      <c r="I3623">
        <v>284</v>
      </c>
      <c r="J3623">
        <f t="shared" si="1401"/>
        <v>587</v>
      </c>
      <c r="K3623">
        <f t="shared" si="1402"/>
        <v>9.3999999999999773</v>
      </c>
      <c r="L3623">
        <f t="shared" si="1406"/>
        <v>-49.212746983755103</v>
      </c>
      <c r="M3623">
        <f t="shared" si="1407"/>
        <v>-4408.2795680116178</v>
      </c>
      <c r="N3623" t="str">
        <f t="shared" si="1403"/>
        <v>TRANSITION</v>
      </c>
      <c r="O3623" s="2" t="str">
        <f t="shared" si="1404"/>
        <v>RELAX</v>
      </c>
      <c r="P3623" s="2">
        <f t="shared" si="1414"/>
        <v>286</v>
      </c>
      <c r="Q3623" s="2">
        <f t="shared" si="1415"/>
        <v>292</v>
      </c>
      <c r="R3623" s="2">
        <f t="shared" si="1416"/>
        <v>296</v>
      </c>
      <c r="S3623" s="2">
        <f t="shared" si="1417"/>
        <v>0</v>
      </c>
      <c r="T3623" s="2">
        <f t="shared" si="1418"/>
        <v>0</v>
      </c>
      <c r="U3623" s="2" t="str">
        <f t="shared" si="1408"/>
        <v>RELAX</v>
      </c>
      <c r="V3623" s="2">
        <f t="shared" si="1409"/>
        <v>0</v>
      </c>
      <c r="W3623" s="2">
        <f t="shared" si="1419"/>
        <v>284.37720872811479</v>
      </c>
      <c r="Y3623" s="2">
        <f t="shared" si="1398"/>
        <v>284.75243331199152</v>
      </c>
      <c r="Z3623" s="2">
        <f t="shared" si="1399"/>
        <v>288.95731724530862</v>
      </c>
      <c r="AA3623" s="2">
        <f t="shared" si="1400"/>
        <v>287.29075165671287</v>
      </c>
      <c r="AB3623" s="2" t="str">
        <f t="shared" si="1420"/>
        <v>low</v>
      </c>
      <c r="AC3623" s="2">
        <f t="shared" si="1421"/>
        <v>284.30176698249187</v>
      </c>
      <c r="AD3623" s="2">
        <f t="shared" si="1410"/>
        <v>-2.4554814374962883</v>
      </c>
      <c r="AE3623" s="2">
        <f t="shared" si="1411"/>
        <v>61.870959499123288</v>
      </c>
      <c r="AF3623" s="2">
        <f t="shared" si="1412"/>
        <v>250</v>
      </c>
      <c r="AG3623" s="2">
        <f t="shared" si="1413"/>
        <v>250</v>
      </c>
    </row>
    <row r="3624" spans="1:33" x14ac:dyDescent="0.2">
      <c r="A3624" s="2">
        <f t="shared" si="1405"/>
        <v>81.340000152587891</v>
      </c>
      <c r="B3624">
        <v>0.88565015792799995</v>
      </c>
      <c r="C3624" s="2">
        <f t="shared" si="1422"/>
        <v>81.215649843215587</v>
      </c>
      <c r="D3624">
        <v>1577147273.46</v>
      </c>
      <c r="E3624">
        <v>436</v>
      </c>
      <c r="F3624">
        <v>894</v>
      </c>
      <c r="G3624">
        <v>626</v>
      </c>
      <c r="H3624">
        <v>696</v>
      </c>
      <c r="I3624">
        <v>284</v>
      </c>
      <c r="J3624">
        <f t="shared" si="1401"/>
        <v>587.20000000000005</v>
      </c>
      <c r="K3624">
        <f t="shared" si="1402"/>
        <v>9.6000000000000227</v>
      </c>
      <c r="L3624">
        <f t="shared" si="1406"/>
        <v>0</v>
      </c>
      <c r="M3624">
        <f t="shared" si="1407"/>
        <v>2002.2234657505155</v>
      </c>
      <c r="N3624" t="str">
        <f t="shared" si="1403"/>
        <v>TRANSITION</v>
      </c>
      <c r="O3624" s="2" t="str">
        <f t="shared" si="1404"/>
        <v>ONE</v>
      </c>
      <c r="P3624" s="2">
        <f t="shared" si="1414"/>
        <v>286</v>
      </c>
      <c r="Q3624" s="2">
        <f t="shared" si="1415"/>
        <v>292</v>
      </c>
      <c r="R3624" s="2">
        <f t="shared" si="1416"/>
        <v>296</v>
      </c>
      <c r="S3624" s="2">
        <f t="shared" si="1417"/>
        <v>0</v>
      </c>
      <c r="T3624" s="2">
        <f t="shared" si="1418"/>
        <v>0</v>
      </c>
      <c r="U3624" s="2" t="str">
        <f t="shared" si="1408"/>
        <v>RELAX</v>
      </c>
      <c r="V3624" s="2">
        <f t="shared" si="1409"/>
        <v>0</v>
      </c>
      <c r="W3624" s="2">
        <f t="shared" si="1419"/>
        <v>284.30176698249187</v>
      </c>
      <c r="Y3624" s="2">
        <f t="shared" si="1398"/>
        <v>284.66230004609162</v>
      </c>
      <c r="Z3624" s="2">
        <f t="shared" si="1399"/>
        <v>288.95731724530862</v>
      </c>
      <c r="AA3624" s="2">
        <f t="shared" si="1400"/>
        <v>287.26383573947675</v>
      </c>
      <c r="AB3624" s="2" t="str">
        <f t="shared" si="1420"/>
        <v>low</v>
      </c>
      <c r="AC3624" s="2">
        <f t="shared" si="1421"/>
        <v>284.24141358599348</v>
      </c>
      <c r="AD3624" s="2">
        <f t="shared" si="1410"/>
        <v>17.112803272236732</v>
      </c>
      <c r="AE3624" s="2">
        <f t="shared" si="1411"/>
        <v>796.13679852595158</v>
      </c>
      <c r="AF3624" s="2">
        <f t="shared" si="1412"/>
        <v>250</v>
      </c>
      <c r="AG3624" s="2">
        <f t="shared" si="1413"/>
        <v>275</v>
      </c>
    </row>
    <row r="3625" spans="1:33" x14ac:dyDescent="0.2">
      <c r="A3625" s="2">
        <f t="shared" si="1405"/>
        <v>81.360000133514404</v>
      </c>
      <c r="B3625">
        <v>0.90620303154000004</v>
      </c>
      <c r="C3625" s="2">
        <f t="shared" si="1422"/>
        <v>81.236202716827592</v>
      </c>
      <c r="D3625">
        <v>1577147273.48</v>
      </c>
      <c r="E3625">
        <v>437</v>
      </c>
      <c r="F3625">
        <v>894</v>
      </c>
      <c r="G3625">
        <v>627</v>
      </c>
      <c r="H3625">
        <v>696</v>
      </c>
      <c r="I3625">
        <v>284</v>
      </c>
      <c r="J3625">
        <f t="shared" si="1401"/>
        <v>587.6</v>
      </c>
      <c r="K3625">
        <f t="shared" si="1402"/>
        <v>10</v>
      </c>
      <c r="L3625">
        <f t="shared" si="1406"/>
        <v>0</v>
      </c>
      <c r="M3625">
        <f t="shared" si="1407"/>
        <v>0</v>
      </c>
      <c r="N3625" t="str">
        <f t="shared" si="1403"/>
        <v>TRANSITION</v>
      </c>
      <c r="O3625" s="2" t="str">
        <f t="shared" si="1404"/>
        <v>RELAX</v>
      </c>
      <c r="P3625" s="2">
        <f t="shared" si="1414"/>
        <v>286</v>
      </c>
      <c r="Q3625" s="2">
        <f t="shared" si="1415"/>
        <v>292</v>
      </c>
      <c r="R3625" s="2">
        <f t="shared" si="1416"/>
        <v>296</v>
      </c>
      <c r="S3625" s="2">
        <f t="shared" si="1417"/>
        <v>0</v>
      </c>
      <c r="T3625" s="2">
        <f t="shared" si="1418"/>
        <v>0</v>
      </c>
      <c r="U3625" s="2" t="str">
        <f t="shared" si="1408"/>
        <v>RELAX</v>
      </c>
      <c r="V3625" s="2">
        <f t="shared" si="1409"/>
        <v>0</v>
      </c>
      <c r="W3625" s="2">
        <f t="shared" si="1419"/>
        <v>284.24141358599348</v>
      </c>
      <c r="Y3625" s="2">
        <f t="shared" si="1398"/>
        <v>284.57812275407201</v>
      </c>
      <c r="Z3625" s="2">
        <f t="shared" si="1399"/>
        <v>288.95731724530862</v>
      </c>
      <c r="AA3625" s="2">
        <f t="shared" si="1400"/>
        <v>287.23375895480746</v>
      </c>
      <c r="AB3625" s="2" t="str">
        <f t="shared" si="1420"/>
        <v>low</v>
      </c>
      <c r="AC3625" s="2">
        <f t="shared" si="1421"/>
        <v>284.59313086879479</v>
      </c>
      <c r="AD3625" s="2">
        <f t="shared" si="1410"/>
        <v>-12.946496378046634</v>
      </c>
      <c r="AE3625" s="2">
        <f t="shared" si="1411"/>
        <v>-1462.5351285541315</v>
      </c>
      <c r="AF3625" s="2">
        <f t="shared" si="1412"/>
        <v>250</v>
      </c>
      <c r="AG3625" s="2">
        <f t="shared" si="1413"/>
        <v>275</v>
      </c>
    </row>
    <row r="3626" spans="1:33" x14ac:dyDescent="0.2">
      <c r="A3626" s="2">
        <f t="shared" si="1405"/>
        <v>81.390000104904175</v>
      </c>
      <c r="B3626">
        <v>0.93081402778599998</v>
      </c>
      <c r="C3626" s="2">
        <f t="shared" si="1422"/>
        <v>81.260813713073588</v>
      </c>
      <c r="D3626">
        <v>1577147273.51</v>
      </c>
      <c r="E3626">
        <v>438</v>
      </c>
      <c r="F3626">
        <v>894</v>
      </c>
      <c r="G3626">
        <v>627</v>
      </c>
      <c r="H3626">
        <v>699</v>
      </c>
      <c r="I3626">
        <v>286</v>
      </c>
      <c r="J3626">
        <f t="shared" si="1401"/>
        <v>588.79999999999995</v>
      </c>
      <c r="K3626">
        <f t="shared" si="1402"/>
        <v>11.199999999999932</v>
      </c>
      <c r="L3626">
        <f t="shared" si="1406"/>
        <v>81.2644876302016</v>
      </c>
      <c r="M3626">
        <f t="shared" si="1407"/>
        <v>3301.9584748995944</v>
      </c>
      <c r="N3626" t="str">
        <f t="shared" si="1403"/>
        <v>TRANSITION</v>
      </c>
      <c r="O3626" s="2" t="str">
        <f t="shared" si="1404"/>
        <v>TRANSITION</v>
      </c>
      <c r="P3626" s="2">
        <f t="shared" si="1414"/>
        <v>286</v>
      </c>
      <c r="Q3626" s="2">
        <f t="shared" si="1415"/>
        <v>292</v>
      </c>
      <c r="R3626" s="2">
        <f t="shared" si="1416"/>
        <v>296</v>
      </c>
      <c r="S3626" s="2">
        <f t="shared" si="1417"/>
        <v>0</v>
      </c>
      <c r="T3626" s="2">
        <f t="shared" si="1418"/>
        <v>0</v>
      </c>
      <c r="U3626" s="2" t="str">
        <f t="shared" si="1408"/>
        <v>RELAX</v>
      </c>
      <c r="V3626" s="2">
        <f t="shared" si="1409"/>
        <v>0</v>
      </c>
      <c r="W3626" s="2">
        <f t="shared" si="1419"/>
        <v>284.59313086879479</v>
      </c>
      <c r="Y3626" s="2">
        <f t="shared" si="1398"/>
        <v>284.58112437701658</v>
      </c>
      <c r="Z3626" s="2">
        <f t="shared" si="1399"/>
        <v>288.95731724530862</v>
      </c>
      <c r="AA3626" s="2">
        <f t="shared" si="1400"/>
        <v>287.20097714477066</v>
      </c>
      <c r="AB3626" s="2" t="str">
        <f t="shared" si="1420"/>
        <v>low</v>
      </c>
      <c r="AC3626" s="2">
        <f t="shared" si="1421"/>
        <v>284.27450469503583</v>
      </c>
      <c r="AD3626" s="2">
        <f t="shared" si="1410"/>
        <v>-18.704711762725502</v>
      </c>
      <c r="AE3626" s="2">
        <f t="shared" si="1411"/>
        <v>-233.96921145013621</v>
      </c>
      <c r="AF3626" s="2">
        <f t="shared" si="1412"/>
        <v>250</v>
      </c>
      <c r="AG3626" s="2">
        <f t="shared" si="1413"/>
        <v>275</v>
      </c>
    </row>
    <row r="3627" spans="1:33" x14ac:dyDescent="0.2">
      <c r="A3627" s="2">
        <f t="shared" si="1405"/>
        <v>81.410000085830688</v>
      </c>
      <c r="B3627">
        <v>0.95513415336600005</v>
      </c>
      <c r="C3627" s="2">
        <f t="shared" si="1422"/>
        <v>81.285133838653593</v>
      </c>
      <c r="D3627">
        <v>1577147273.53</v>
      </c>
      <c r="E3627">
        <v>437</v>
      </c>
      <c r="F3627">
        <v>894</v>
      </c>
      <c r="G3627">
        <v>625</v>
      </c>
      <c r="H3627">
        <v>697</v>
      </c>
      <c r="I3627">
        <v>283</v>
      </c>
      <c r="J3627">
        <f t="shared" si="1401"/>
        <v>587.20000000000005</v>
      </c>
      <c r="K3627">
        <f t="shared" si="1402"/>
        <v>9.6000000000000227</v>
      </c>
      <c r="L3627">
        <f t="shared" si="1406"/>
        <v>-123.35462619761648</v>
      </c>
      <c r="M3627">
        <f t="shared" si="1407"/>
        <v>-8413.5714330393457</v>
      </c>
      <c r="N3627" t="str">
        <f t="shared" si="1403"/>
        <v>TRANSITION</v>
      </c>
      <c r="O3627" s="2" t="str">
        <f t="shared" si="1404"/>
        <v>TRANSITION</v>
      </c>
      <c r="P3627" s="2">
        <f t="shared" si="1414"/>
        <v>286</v>
      </c>
      <c r="Q3627" s="2">
        <f t="shared" si="1415"/>
        <v>292</v>
      </c>
      <c r="R3627" s="2">
        <f t="shared" si="1416"/>
        <v>296</v>
      </c>
      <c r="S3627" s="2">
        <f t="shared" si="1417"/>
        <v>0</v>
      </c>
      <c r="T3627" s="2">
        <f t="shared" si="1418"/>
        <v>0</v>
      </c>
      <c r="U3627" s="2" t="str">
        <f t="shared" si="1408"/>
        <v>RELAX</v>
      </c>
      <c r="V3627" s="2">
        <f t="shared" si="1409"/>
        <v>0</v>
      </c>
      <c r="W3627" s="2">
        <f t="shared" si="1419"/>
        <v>284.27450469503583</v>
      </c>
      <c r="Y3627" s="2">
        <f t="shared" si="1398"/>
        <v>284.51980044062043</v>
      </c>
      <c r="Z3627" s="2">
        <f t="shared" si="1399"/>
        <v>288.95731724530862</v>
      </c>
      <c r="AA3627" s="2">
        <f t="shared" si="1400"/>
        <v>287.16998450638295</v>
      </c>
      <c r="AB3627" s="2" t="str">
        <f t="shared" si="1420"/>
        <v>low</v>
      </c>
      <c r="AC3627" s="2">
        <f t="shared" si="1421"/>
        <v>283.81960375602864</v>
      </c>
      <c r="AD3627" s="2">
        <f t="shared" si="1410"/>
        <v>0</v>
      </c>
      <c r="AE3627" s="2">
        <f t="shared" si="1411"/>
        <v>769.10424254172153</v>
      </c>
      <c r="AF3627" s="2">
        <f t="shared" si="1412"/>
        <v>250</v>
      </c>
      <c r="AG3627" s="2">
        <f t="shared" si="1413"/>
        <v>250</v>
      </c>
    </row>
    <row r="3628" spans="1:33" x14ac:dyDescent="0.2">
      <c r="A3628" s="2">
        <f t="shared" si="1405"/>
        <v>81.430000066757202</v>
      </c>
      <c r="B3628">
        <v>0.97573614120499996</v>
      </c>
      <c r="C3628" s="2">
        <f t="shared" si="1422"/>
        <v>81.305735826492594</v>
      </c>
      <c r="D3628">
        <v>1577147273.55</v>
      </c>
      <c r="E3628">
        <v>436</v>
      </c>
      <c r="F3628">
        <v>894</v>
      </c>
      <c r="G3628">
        <v>627</v>
      </c>
      <c r="H3628">
        <v>696</v>
      </c>
      <c r="I3628">
        <v>282</v>
      </c>
      <c r="J3628">
        <f t="shared" si="1401"/>
        <v>587</v>
      </c>
      <c r="K3628">
        <f t="shared" si="1402"/>
        <v>9.3999999999999773</v>
      </c>
      <c r="L3628">
        <f t="shared" si="1406"/>
        <v>-48.539005450094628</v>
      </c>
      <c r="M3628">
        <f t="shared" si="1407"/>
        <v>3631.4758232161757</v>
      </c>
      <c r="N3628" t="str">
        <f t="shared" si="1403"/>
        <v>TRANSITION</v>
      </c>
      <c r="O3628" s="2" t="str">
        <f t="shared" si="1404"/>
        <v>ONE</v>
      </c>
      <c r="P3628" s="2">
        <f t="shared" si="1414"/>
        <v>284</v>
      </c>
      <c r="Q3628" s="2">
        <f t="shared" si="1415"/>
        <v>292</v>
      </c>
      <c r="R3628" s="2">
        <f t="shared" si="1416"/>
        <v>296</v>
      </c>
      <c r="S3628" s="2">
        <f t="shared" si="1417"/>
        <v>0</v>
      </c>
      <c r="T3628" s="2">
        <f t="shared" si="1418"/>
        <v>0</v>
      </c>
      <c r="U3628" s="2" t="str">
        <f t="shared" si="1408"/>
        <v>RELAX</v>
      </c>
      <c r="V3628" s="2">
        <f t="shared" si="1409"/>
        <v>0</v>
      </c>
      <c r="W3628" s="2">
        <f t="shared" si="1419"/>
        <v>283.81960375602864</v>
      </c>
      <c r="Y3628" s="2">
        <f t="shared" si="1398"/>
        <v>284.37976110370209</v>
      </c>
      <c r="Z3628" s="2">
        <f t="shared" si="1399"/>
        <v>288.95731724530862</v>
      </c>
      <c r="AA3628" s="2">
        <f t="shared" si="1400"/>
        <v>287.13747530309479</v>
      </c>
      <c r="AB3628" s="2" t="str">
        <f t="shared" si="1420"/>
        <v>low</v>
      </c>
      <c r="AC3628" s="2">
        <f t="shared" si="1421"/>
        <v>283.81960375602864</v>
      </c>
      <c r="AD3628" s="2">
        <f t="shared" si="1410"/>
        <v>10.773145977044996</v>
      </c>
      <c r="AE3628" s="2">
        <f t="shared" si="1411"/>
        <v>522.91779129445206</v>
      </c>
      <c r="AF3628" s="2">
        <f t="shared" si="1412"/>
        <v>250</v>
      </c>
      <c r="AG3628" s="2">
        <f t="shared" si="1413"/>
        <v>275</v>
      </c>
    </row>
    <row r="3629" spans="1:33" x14ac:dyDescent="0.2">
      <c r="A3629" s="2">
        <f t="shared" si="1405"/>
        <v>81.460000038146973</v>
      </c>
      <c r="B3629">
        <v>1.0003290176399999</v>
      </c>
      <c r="C3629" s="2">
        <f t="shared" si="1422"/>
        <v>81.330328702927588</v>
      </c>
      <c r="D3629">
        <v>1577147273.5799999</v>
      </c>
      <c r="E3629">
        <v>438</v>
      </c>
      <c r="F3629">
        <v>893</v>
      </c>
      <c r="G3629">
        <v>626</v>
      </c>
      <c r="H3629">
        <v>698</v>
      </c>
      <c r="I3629">
        <v>284</v>
      </c>
      <c r="J3629">
        <f t="shared" si="1401"/>
        <v>587.79999999999995</v>
      </c>
      <c r="K3629">
        <f t="shared" si="1402"/>
        <v>10.199999999999932</v>
      </c>
      <c r="L3629">
        <f t="shared" si="1406"/>
        <v>81.324362576540665</v>
      </c>
      <c r="M3629">
        <f t="shared" si="1407"/>
        <v>5280.5278134044138</v>
      </c>
      <c r="N3629" t="str">
        <f t="shared" si="1403"/>
        <v>TRANSITION</v>
      </c>
      <c r="O3629" s="2" t="str">
        <f t="shared" si="1404"/>
        <v>TRANSITION</v>
      </c>
      <c r="P3629" s="2">
        <f t="shared" si="1414"/>
        <v>284</v>
      </c>
      <c r="Q3629" s="2">
        <f t="shared" si="1415"/>
        <v>292</v>
      </c>
      <c r="R3629" s="2">
        <f t="shared" si="1416"/>
        <v>296</v>
      </c>
      <c r="S3629" s="2">
        <f t="shared" si="1417"/>
        <v>0</v>
      </c>
      <c r="T3629" s="2">
        <f t="shared" si="1418"/>
        <v>0</v>
      </c>
      <c r="U3629" s="2" t="str">
        <f t="shared" si="1408"/>
        <v>RELAX</v>
      </c>
      <c r="V3629" s="2">
        <f t="shared" si="1409"/>
        <v>0</v>
      </c>
      <c r="W3629" s="2">
        <f t="shared" si="1419"/>
        <v>283.85568300482294</v>
      </c>
      <c r="Y3629" s="2">
        <f t="shared" si="1398"/>
        <v>284.27494548392627</v>
      </c>
      <c r="Z3629" s="2">
        <f t="shared" si="1399"/>
        <v>288.95731724530862</v>
      </c>
      <c r="AA3629" s="2">
        <f t="shared" si="1400"/>
        <v>287.09958959312513</v>
      </c>
      <c r="AB3629" s="2" t="str">
        <f t="shared" si="1420"/>
        <v>low</v>
      </c>
      <c r="AC3629" s="2">
        <f t="shared" si="1421"/>
        <v>284.08454640385833</v>
      </c>
      <c r="AD3629" s="2">
        <f t="shared" si="1410"/>
        <v>0</v>
      </c>
      <c r="AE3629" s="2">
        <f t="shared" si="1411"/>
        <v>-438.0596147636038</v>
      </c>
      <c r="AF3629" s="2">
        <f t="shared" si="1412"/>
        <v>250</v>
      </c>
      <c r="AG3629" s="2">
        <f t="shared" si="1413"/>
        <v>300</v>
      </c>
    </row>
    <row r="3630" spans="1:33" x14ac:dyDescent="0.2">
      <c r="A3630" s="2">
        <f t="shared" si="1405"/>
        <v>81.480000019073486</v>
      </c>
      <c r="B3630">
        <v>1.0207030773200001</v>
      </c>
      <c r="C3630" s="2">
        <f t="shared" si="1422"/>
        <v>81.350702762607582</v>
      </c>
      <c r="D3630">
        <v>1577147273.5999999</v>
      </c>
      <c r="E3630">
        <v>438</v>
      </c>
      <c r="F3630">
        <v>894</v>
      </c>
      <c r="G3630">
        <v>627</v>
      </c>
      <c r="H3630">
        <v>697</v>
      </c>
      <c r="I3630">
        <v>285</v>
      </c>
      <c r="J3630">
        <f t="shared" si="1401"/>
        <v>588.20000000000005</v>
      </c>
      <c r="K3630">
        <f t="shared" si="1402"/>
        <v>10.600000000000023</v>
      </c>
      <c r="L3630">
        <f t="shared" si="1406"/>
        <v>49.082019769561789</v>
      </c>
      <c r="M3630">
        <f t="shared" si="1407"/>
        <v>-1582.5193070691257</v>
      </c>
      <c r="N3630" t="str">
        <f t="shared" si="1403"/>
        <v>TRANSITION</v>
      </c>
      <c r="O3630" s="2" t="str">
        <f t="shared" si="1404"/>
        <v>RELAX</v>
      </c>
      <c r="P3630" s="2">
        <f t="shared" si="1414"/>
        <v>284</v>
      </c>
      <c r="Q3630" s="2">
        <f t="shared" si="1415"/>
        <v>292</v>
      </c>
      <c r="R3630" s="2">
        <f t="shared" si="1416"/>
        <v>296</v>
      </c>
      <c r="S3630" s="2">
        <f t="shared" si="1417"/>
        <v>0</v>
      </c>
      <c r="T3630" s="2">
        <f t="shared" si="1418"/>
        <v>0</v>
      </c>
      <c r="U3630" s="2" t="str">
        <f t="shared" si="1408"/>
        <v>RELAX</v>
      </c>
      <c r="V3630" s="2">
        <f t="shared" si="1409"/>
        <v>0</v>
      </c>
      <c r="W3630" s="2">
        <f t="shared" si="1419"/>
        <v>284.08454640385833</v>
      </c>
      <c r="Y3630" s="2">
        <f t="shared" si="1398"/>
        <v>284.2368656679127</v>
      </c>
      <c r="Z3630" s="2">
        <f t="shared" si="1399"/>
        <v>288.95731724530862</v>
      </c>
      <c r="AA3630" s="2">
        <f t="shared" si="1400"/>
        <v>287.05835738766518</v>
      </c>
      <c r="AB3630" s="2" t="str">
        <f t="shared" si="1420"/>
        <v>low</v>
      </c>
      <c r="AC3630" s="2">
        <f t="shared" si="1421"/>
        <v>284.08454640385833</v>
      </c>
      <c r="AD3630" s="2">
        <f t="shared" si="1410"/>
        <v>-9.2764403390020487</v>
      </c>
      <c r="AE3630" s="2">
        <f t="shared" si="1411"/>
        <v>-455.30642811005902</v>
      </c>
      <c r="AF3630" s="2">
        <f t="shared" si="1412"/>
        <v>250</v>
      </c>
      <c r="AG3630" s="2">
        <f t="shared" si="1413"/>
        <v>275</v>
      </c>
    </row>
    <row r="3631" spans="1:33" x14ac:dyDescent="0.2">
      <c r="A3631" s="2">
        <f t="shared" si="1405"/>
        <v>81.5</v>
      </c>
      <c r="B3631">
        <v>1.04554414749</v>
      </c>
      <c r="C3631" s="2">
        <f t="shared" si="1422"/>
        <v>81.375543832777595</v>
      </c>
      <c r="D3631">
        <v>1577147273.6199999</v>
      </c>
      <c r="E3631">
        <v>436</v>
      </c>
      <c r="F3631">
        <v>895</v>
      </c>
      <c r="G3631">
        <v>627</v>
      </c>
      <c r="H3631">
        <v>697</v>
      </c>
      <c r="I3631">
        <v>284</v>
      </c>
      <c r="J3631">
        <f t="shared" si="1401"/>
        <v>587.79999999999995</v>
      </c>
      <c r="K3631">
        <f t="shared" si="1402"/>
        <v>10.199999999999932</v>
      </c>
      <c r="L3631">
        <f t="shared" si="1406"/>
        <v>-40.255914626724916</v>
      </c>
      <c r="M3631">
        <f t="shared" si="1407"/>
        <v>-3596.3802599848691</v>
      </c>
      <c r="N3631" t="str">
        <f t="shared" si="1403"/>
        <v>TRANSITION</v>
      </c>
      <c r="O3631" s="2" t="str">
        <f t="shared" si="1404"/>
        <v>RELAX</v>
      </c>
      <c r="P3631" s="2">
        <f t="shared" si="1414"/>
        <v>284</v>
      </c>
      <c r="Q3631" s="2">
        <f t="shared" si="1415"/>
        <v>292</v>
      </c>
      <c r="R3631" s="2">
        <f t="shared" si="1416"/>
        <v>296</v>
      </c>
      <c r="S3631" s="2">
        <f t="shared" si="1417"/>
        <v>0</v>
      </c>
      <c r="T3631" s="2">
        <f t="shared" si="1418"/>
        <v>0</v>
      </c>
      <c r="U3631" s="2" t="str">
        <f t="shared" si="1408"/>
        <v>RELAX</v>
      </c>
      <c r="V3631" s="2">
        <f t="shared" si="1409"/>
        <v>0</v>
      </c>
      <c r="W3631" s="2">
        <f t="shared" si="1419"/>
        <v>284.06763712308668</v>
      </c>
      <c r="Y3631" s="2">
        <f t="shared" si="1398"/>
        <v>284.20301995894749</v>
      </c>
      <c r="Z3631" s="2">
        <f t="shared" si="1399"/>
        <v>288.95731724530862</v>
      </c>
      <c r="AA3631" s="2">
        <f t="shared" si="1400"/>
        <v>287.0172828016776</v>
      </c>
      <c r="AB3631" s="2" t="str">
        <f t="shared" si="1420"/>
        <v>low</v>
      </c>
      <c r="AC3631" s="2">
        <f t="shared" si="1421"/>
        <v>283.85410969846936</v>
      </c>
      <c r="AD3631" s="2">
        <f t="shared" si="1410"/>
        <v>0</v>
      </c>
      <c r="AE3631" s="2">
        <f t="shared" si="1411"/>
        <v>373.43159032677363</v>
      </c>
      <c r="AF3631" s="2">
        <f t="shared" si="1412"/>
        <v>250</v>
      </c>
      <c r="AG3631" s="2">
        <f t="shared" si="1413"/>
        <v>250</v>
      </c>
    </row>
    <row r="3632" spans="1:33" x14ac:dyDescent="0.2">
      <c r="A3632" s="2">
        <f t="shared" si="1405"/>
        <v>81.53000020980835</v>
      </c>
      <c r="B3632">
        <v>1.06974720955</v>
      </c>
      <c r="C3632" s="2">
        <f t="shared" si="1422"/>
        <v>81.399746894837591</v>
      </c>
      <c r="D3632">
        <v>1577147273.6500001</v>
      </c>
      <c r="E3632">
        <v>437</v>
      </c>
      <c r="F3632">
        <v>890</v>
      </c>
      <c r="G3632">
        <v>627</v>
      </c>
      <c r="H3632">
        <v>697</v>
      </c>
      <c r="I3632">
        <v>283</v>
      </c>
      <c r="J3632">
        <f t="shared" si="1401"/>
        <v>586.79999999999995</v>
      </c>
      <c r="K3632">
        <f t="shared" si="1402"/>
        <v>9.1999999999999318</v>
      </c>
      <c r="L3632">
        <f t="shared" si="1406"/>
        <v>-41.317086140628604</v>
      </c>
      <c r="M3632">
        <f t="shared" si="1407"/>
        <v>-43.844514849939912</v>
      </c>
      <c r="N3632" t="str">
        <f t="shared" si="1403"/>
        <v>TRANSITION</v>
      </c>
      <c r="O3632" s="2" t="str">
        <f t="shared" si="1404"/>
        <v>RELAX</v>
      </c>
      <c r="P3632" s="2">
        <f t="shared" si="1414"/>
        <v>284</v>
      </c>
      <c r="Q3632" s="2">
        <f t="shared" si="1415"/>
        <v>292</v>
      </c>
      <c r="R3632" s="2">
        <f t="shared" si="1416"/>
        <v>296</v>
      </c>
      <c r="S3632" s="2">
        <f t="shared" si="1417"/>
        <v>0</v>
      </c>
      <c r="T3632" s="2">
        <f t="shared" si="1418"/>
        <v>0</v>
      </c>
      <c r="U3632" s="2" t="str">
        <f t="shared" si="1408"/>
        <v>RELAX</v>
      </c>
      <c r="V3632" s="2">
        <f t="shared" si="1409"/>
        <v>0</v>
      </c>
      <c r="W3632" s="2">
        <f t="shared" si="1419"/>
        <v>283.85410969846936</v>
      </c>
      <c r="Y3632" s="2">
        <f t="shared" si="1398"/>
        <v>284.13323790685189</v>
      </c>
      <c r="Z3632" s="2">
        <f t="shared" si="1399"/>
        <v>288.95731724530862</v>
      </c>
      <c r="AA3632" s="2">
        <f t="shared" si="1400"/>
        <v>286.97656965954104</v>
      </c>
      <c r="AB3632" s="2" t="str">
        <f t="shared" si="1420"/>
        <v>low</v>
      </c>
      <c r="AC3632" s="2">
        <f t="shared" si="1421"/>
        <v>283.85410969846936</v>
      </c>
      <c r="AD3632" s="2">
        <f t="shared" si="1410"/>
        <v>0</v>
      </c>
      <c r="AE3632" s="2">
        <f t="shared" si="1411"/>
        <v>0</v>
      </c>
      <c r="AF3632" s="2">
        <f t="shared" si="1412"/>
        <v>250</v>
      </c>
      <c r="AG3632" s="2">
        <f t="shared" si="1413"/>
        <v>100</v>
      </c>
    </row>
    <row r="3633" spans="1:33" x14ac:dyDescent="0.2">
      <c r="A3633" s="2">
        <f t="shared" si="1405"/>
        <v>81.550000190734863</v>
      </c>
      <c r="B3633">
        <v>1.09049916267</v>
      </c>
      <c r="C3633" s="2">
        <f t="shared" si="1422"/>
        <v>81.420498847957589</v>
      </c>
      <c r="D3633">
        <v>1577147273.6700001</v>
      </c>
      <c r="E3633">
        <v>437</v>
      </c>
      <c r="F3633">
        <v>892</v>
      </c>
      <c r="G3633">
        <v>627</v>
      </c>
      <c r="H3633">
        <v>696</v>
      </c>
      <c r="I3633">
        <v>284</v>
      </c>
      <c r="J3633">
        <f t="shared" si="1401"/>
        <v>587.20000000000005</v>
      </c>
      <c r="K3633">
        <f t="shared" si="1402"/>
        <v>9.6000000000000227</v>
      </c>
      <c r="L3633">
        <f t="shared" si="1406"/>
        <v>48.188235305728178</v>
      </c>
      <c r="M3633">
        <f t="shared" si="1407"/>
        <v>4313.1034909718801</v>
      </c>
      <c r="N3633" t="str">
        <f t="shared" si="1403"/>
        <v>TRANSITION</v>
      </c>
      <c r="O3633" s="2" t="str">
        <f t="shared" si="1404"/>
        <v>ONE</v>
      </c>
      <c r="P3633" s="2">
        <f t="shared" si="1414"/>
        <v>284</v>
      </c>
      <c r="Q3633" s="2">
        <f t="shared" si="1415"/>
        <v>292</v>
      </c>
      <c r="R3633" s="2">
        <f t="shared" si="1416"/>
        <v>296</v>
      </c>
      <c r="S3633" s="2">
        <f t="shared" si="1417"/>
        <v>0</v>
      </c>
      <c r="T3633" s="2">
        <f t="shared" si="1418"/>
        <v>0</v>
      </c>
      <c r="U3633" s="2" t="str">
        <f t="shared" si="1408"/>
        <v>RELAX</v>
      </c>
      <c r="V3633" s="2">
        <f t="shared" si="1409"/>
        <v>0</v>
      </c>
      <c r="W3633" s="2">
        <f t="shared" si="1419"/>
        <v>283.88328775877551</v>
      </c>
      <c r="Y3633" s="2">
        <f t="shared" si="1398"/>
        <v>284.08324787723666</v>
      </c>
      <c r="Z3633" s="2">
        <f t="shared" si="1399"/>
        <v>288.95731724530862</v>
      </c>
      <c r="AA3633" s="2">
        <f t="shared" si="1400"/>
        <v>286.93440307190656</v>
      </c>
      <c r="AB3633" s="2" t="str">
        <f t="shared" si="1420"/>
        <v>low</v>
      </c>
      <c r="AC3633" s="2">
        <f t="shared" si="1421"/>
        <v>283.85410969846936</v>
      </c>
      <c r="AD3633" s="2">
        <f t="shared" si="1410"/>
        <v>0</v>
      </c>
      <c r="AE3633" s="2">
        <f t="shared" si="1411"/>
        <v>0</v>
      </c>
      <c r="AF3633" s="2">
        <f t="shared" si="1412"/>
        <v>250</v>
      </c>
      <c r="AG3633" s="2">
        <f t="shared" si="1413"/>
        <v>100</v>
      </c>
    </row>
    <row r="3634" spans="1:33" x14ac:dyDescent="0.2">
      <c r="A3634" s="2">
        <f t="shared" si="1405"/>
        <v>81.570000171661377</v>
      </c>
      <c r="B3634">
        <v>1.11499500275</v>
      </c>
      <c r="C3634" s="2">
        <f t="shared" si="1422"/>
        <v>81.444994688037596</v>
      </c>
      <c r="D3634">
        <v>1577147273.6900001</v>
      </c>
      <c r="E3634">
        <v>438</v>
      </c>
      <c r="F3634">
        <v>893</v>
      </c>
      <c r="G3634">
        <v>628</v>
      </c>
      <c r="H3634">
        <v>698</v>
      </c>
      <c r="I3634">
        <v>284</v>
      </c>
      <c r="J3634">
        <f t="shared" si="1401"/>
        <v>588.20000000000005</v>
      </c>
      <c r="K3634">
        <f t="shared" si="1402"/>
        <v>10.600000000000023</v>
      </c>
      <c r="L3634">
        <f t="shared" si="1406"/>
        <v>0</v>
      </c>
      <c r="M3634">
        <f t="shared" si="1407"/>
        <v>-1967.2007634093068</v>
      </c>
      <c r="N3634" t="str">
        <f t="shared" si="1403"/>
        <v>TRANSITION</v>
      </c>
      <c r="O3634" s="2" t="str">
        <f t="shared" si="1404"/>
        <v>RELAX</v>
      </c>
      <c r="P3634" s="2">
        <f t="shared" si="1414"/>
        <v>284</v>
      </c>
      <c r="Q3634" s="2">
        <f t="shared" si="1415"/>
        <v>292</v>
      </c>
      <c r="R3634" s="2">
        <f t="shared" si="1416"/>
        <v>296</v>
      </c>
      <c r="S3634" s="2">
        <f t="shared" si="1417"/>
        <v>0</v>
      </c>
      <c r="T3634" s="2">
        <f t="shared" si="1418"/>
        <v>0</v>
      </c>
      <c r="U3634" s="2" t="str">
        <f t="shared" si="1408"/>
        <v>RELAX</v>
      </c>
      <c r="V3634" s="2">
        <f t="shared" si="1409"/>
        <v>0</v>
      </c>
      <c r="W3634" s="2">
        <f t="shared" si="1419"/>
        <v>283.90663020702044</v>
      </c>
      <c r="Y3634" s="2">
        <f t="shared" ref="Y3634:Y3697" si="1423">IF(AB3634="low", $X$4*W3634+(1-$X$4)*Y3633,Y3633)</f>
        <v>284.04792434319342</v>
      </c>
      <c r="Z3634" s="2">
        <f t="shared" ref="Z3634:Z3697" si="1424">IF(AB3634="high", $X$4*W3634+(1-$X$4)*Z3633,Z3633)</f>
        <v>288.95731724530862</v>
      </c>
      <c r="AA3634" s="2">
        <f t="shared" si="1400"/>
        <v>286.89184531217302</v>
      </c>
      <c r="AB3634" s="2" t="str">
        <f t="shared" si="1420"/>
        <v>low</v>
      </c>
      <c r="AC3634" s="2">
        <f t="shared" si="1421"/>
        <v>283.85410969846936</v>
      </c>
      <c r="AD3634" s="2">
        <f t="shared" si="1410"/>
        <v>0</v>
      </c>
      <c r="AE3634" s="2">
        <f t="shared" si="1411"/>
        <v>0</v>
      </c>
      <c r="AF3634" s="2">
        <f t="shared" si="1412"/>
        <v>250</v>
      </c>
      <c r="AG3634" s="2">
        <f t="shared" si="1413"/>
        <v>100</v>
      </c>
    </row>
    <row r="3635" spans="1:33" x14ac:dyDescent="0.2">
      <c r="A3635" s="2">
        <f t="shared" si="1405"/>
        <v>81.590000152587891</v>
      </c>
      <c r="B3635">
        <v>1.1356961727099999</v>
      </c>
      <c r="C3635" s="2">
        <f t="shared" si="1422"/>
        <v>81.465695857997588</v>
      </c>
      <c r="D3635">
        <v>1577147273.71</v>
      </c>
      <c r="E3635">
        <v>437</v>
      </c>
      <c r="F3635">
        <v>894</v>
      </c>
      <c r="G3635">
        <v>627</v>
      </c>
      <c r="H3635">
        <v>697</v>
      </c>
      <c r="I3635">
        <v>284</v>
      </c>
      <c r="J3635">
        <f t="shared" si="1401"/>
        <v>587.79999999999995</v>
      </c>
      <c r="K3635">
        <f t="shared" si="1402"/>
        <v>10.199999999999932</v>
      </c>
      <c r="L3635">
        <f t="shared" si="1406"/>
        <v>0</v>
      </c>
      <c r="M3635">
        <f t="shared" si="1407"/>
        <v>0</v>
      </c>
      <c r="N3635" t="str">
        <f t="shared" si="1403"/>
        <v>TRANSITION</v>
      </c>
      <c r="O3635" s="2" t="str">
        <f t="shared" si="1404"/>
        <v>RELAX</v>
      </c>
      <c r="P3635" s="2">
        <f t="shared" si="1414"/>
        <v>284</v>
      </c>
      <c r="Q3635" s="2">
        <f t="shared" si="1415"/>
        <v>292</v>
      </c>
      <c r="R3635" s="2">
        <f t="shared" si="1416"/>
        <v>296</v>
      </c>
      <c r="S3635" s="2">
        <f t="shared" si="1417"/>
        <v>0</v>
      </c>
      <c r="T3635" s="2">
        <f t="shared" si="1418"/>
        <v>0</v>
      </c>
      <c r="U3635" s="2" t="str">
        <f t="shared" si="1408"/>
        <v>RELAX</v>
      </c>
      <c r="V3635" s="2">
        <f t="shared" si="1409"/>
        <v>0</v>
      </c>
      <c r="W3635" s="2">
        <f t="shared" si="1419"/>
        <v>283.92530416561635</v>
      </c>
      <c r="Y3635" s="2">
        <f t="shared" si="1423"/>
        <v>284.023400307678</v>
      </c>
      <c r="Z3635" s="2">
        <f t="shared" si="1424"/>
        <v>288.95731724530862</v>
      </c>
      <c r="AA3635" s="2">
        <f t="shared" ref="AA3635:AA3698" si="1425">IF(AB3635="high",(1-$X$8)*AA3634+$X$8*(Z3634-2),IF(AB3635="low",(1-$X$8)*AA3634+$X$8*(Y3634+2),AA3634))</f>
        <v>286.84964926372407</v>
      </c>
      <c r="AB3635" s="2" t="str">
        <f t="shared" si="1420"/>
        <v>low</v>
      </c>
      <c r="AC3635" s="2">
        <f t="shared" si="1421"/>
        <v>283.85410969846936</v>
      </c>
      <c r="AD3635" s="2">
        <f t="shared" si="1410"/>
        <v>0</v>
      </c>
      <c r="AE3635" s="2">
        <f t="shared" si="1411"/>
        <v>0</v>
      </c>
      <c r="AF3635" s="2">
        <f t="shared" si="1412"/>
        <v>250</v>
      </c>
      <c r="AG3635" s="2">
        <f t="shared" si="1413"/>
        <v>100</v>
      </c>
    </row>
    <row r="3636" spans="1:33" x14ac:dyDescent="0.2">
      <c r="A3636" s="2">
        <f t="shared" si="1405"/>
        <v>81.620000123977661</v>
      </c>
      <c r="B3636">
        <v>1.1599490642500001</v>
      </c>
      <c r="C3636" s="2">
        <f t="shared" si="1422"/>
        <v>81.489948749537589</v>
      </c>
      <c r="D3636">
        <v>1577147273.74</v>
      </c>
      <c r="E3636">
        <v>437</v>
      </c>
      <c r="F3636">
        <v>894</v>
      </c>
      <c r="G3636">
        <v>627</v>
      </c>
      <c r="H3636">
        <v>696</v>
      </c>
      <c r="I3636">
        <v>284</v>
      </c>
      <c r="J3636">
        <f t="shared" si="1401"/>
        <v>587.6</v>
      </c>
      <c r="K3636">
        <f t="shared" si="1402"/>
        <v>10</v>
      </c>
      <c r="L3636">
        <f t="shared" si="1406"/>
        <v>0</v>
      </c>
      <c r="M3636">
        <f t="shared" si="1407"/>
        <v>0</v>
      </c>
      <c r="N3636" t="str">
        <f t="shared" si="1403"/>
        <v>TRANSITION</v>
      </c>
      <c r="O3636" s="2" t="str">
        <f t="shared" si="1404"/>
        <v>RELAX</v>
      </c>
      <c r="P3636" s="2">
        <f t="shared" si="1414"/>
        <v>284</v>
      </c>
      <c r="Q3636" s="2">
        <f t="shared" si="1415"/>
        <v>292</v>
      </c>
      <c r="R3636" s="2">
        <f t="shared" si="1416"/>
        <v>296</v>
      </c>
      <c r="S3636" s="2">
        <f t="shared" si="1417"/>
        <v>0</v>
      </c>
      <c r="T3636" s="2">
        <f t="shared" si="1418"/>
        <v>0</v>
      </c>
      <c r="U3636" s="2" t="str">
        <f t="shared" si="1408"/>
        <v>RELAX</v>
      </c>
      <c r="V3636" s="2">
        <f t="shared" si="1409"/>
        <v>0</v>
      </c>
      <c r="W3636" s="2">
        <f t="shared" si="1419"/>
        <v>283.94024333249308</v>
      </c>
      <c r="Y3636" s="2">
        <f t="shared" si="1423"/>
        <v>284.00676891264106</v>
      </c>
      <c r="Z3636" s="2">
        <f t="shared" si="1424"/>
        <v>288.95731724530862</v>
      </c>
      <c r="AA3636" s="2">
        <f t="shared" si="1425"/>
        <v>286.80833681592173</v>
      </c>
      <c r="AB3636" s="2" t="str">
        <f t="shared" si="1420"/>
        <v>low</v>
      </c>
      <c r="AC3636" s="2">
        <f t="shared" si="1421"/>
        <v>283.85410969846936</v>
      </c>
      <c r="AD3636" s="2">
        <f t="shared" si="1410"/>
        <v>12.508467432938458</v>
      </c>
      <c r="AE3636" s="2">
        <f t="shared" si="1411"/>
        <v>515.75159243623739</v>
      </c>
      <c r="AF3636" s="2">
        <f t="shared" si="1412"/>
        <v>250</v>
      </c>
      <c r="AG3636" s="2">
        <f t="shared" si="1413"/>
        <v>275</v>
      </c>
    </row>
    <row r="3637" spans="1:33" x14ac:dyDescent="0.2">
      <c r="A3637" s="2">
        <f t="shared" si="1405"/>
        <v>81.640000104904175</v>
      </c>
      <c r="B3637">
        <v>1.1845440864600001</v>
      </c>
      <c r="C3637" s="2">
        <f t="shared" si="1422"/>
        <v>81.514543771747583</v>
      </c>
      <c r="D3637">
        <v>1577147273.76</v>
      </c>
      <c r="E3637">
        <v>437</v>
      </c>
      <c r="F3637">
        <v>894</v>
      </c>
      <c r="G3637">
        <v>628</v>
      </c>
      <c r="H3637">
        <v>697</v>
      </c>
      <c r="I3637">
        <v>284</v>
      </c>
      <c r="J3637">
        <f t="shared" si="1401"/>
        <v>588</v>
      </c>
      <c r="K3637">
        <f t="shared" si="1402"/>
        <v>10.399999999999977</v>
      </c>
      <c r="L3637">
        <f t="shared" si="1406"/>
        <v>0</v>
      </c>
      <c r="M3637">
        <f t="shared" si="1407"/>
        <v>0</v>
      </c>
      <c r="N3637" t="str">
        <f t="shared" si="1403"/>
        <v>TRANSITION</v>
      </c>
      <c r="O3637" s="2" t="str">
        <f t="shared" si="1404"/>
        <v>RELAX</v>
      </c>
      <c r="P3637" s="2">
        <f t="shared" si="1414"/>
        <v>284</v>
      </c>
      <c r="Q3637" s="2">
        <f t="shared" si="1415"/>
        <v>292</v>
      </c>
      <c r="R3637" s="2">
        <f t="shared" si="1416"/>
        <v>296</v>
      </c>
      <c r="S3637" s="2">
        <f t="shared" si="1417"/>
        <v>0</v>
      </c>
      <c r="T3637" s="2">
        <f t="shared" si="1418"/>
        <v>0</v>
      </c>
      <c r="U3637" s="2" t="str">
        <f t="shared" si="1408"/>
        <v>RELAX</v>
      </c>
      <c r="V3637" s="2">
        <f t="shared" si="1409"/>
        <v>0</v>
      </c>
      <c r="W3637" s="2">
        <f t="shared" si="1419"/>
        <v>283.95219466599445</v>
      </c>
      <c r="Y3637" s="2">
        <f t="shared" si="1423"/>
        <v>283.99585406331175</v>
      </c>
      <c r="Z3637" s="2">
        <f t="shared" si="1424"/>
        <v>288.95731724530862</v>
      </c>
      <c r="AA3637" s="2">
        <f t="shared" si="1425"/>
        <v>286.76825842075772</v>
      </c>
      <c r="AB3637" s="2" t="str">
        <f t="shared" si="1420"/>
        <v>low</v>
      </c>
      <c r="AC3637" s="2">
        <f t="shared" si="1421"/>
        <v>284.16175573279554</v>
      </c>
      <c r="AD3637" s="2">
        <f t="shared" si="1410"/>
        <v>0</v>
      </c>
      <c r="AE3637" s="2">
        <f t="shared" si="1411"/>
        <v>-508.57719607395575</v>
      </c>
      <c r="AF3637" s="2">
        <f t="shared" si="1412"/>
        <v>250</v>
      </c>
      <c r="AG3637" s="2">
        <f t="shared" si="1413"/>
        <v>300</v>
      </c>
    </row>
    <row r="3638" spans="1:33" x14ac:dyDescent="0.2">
      <c r="A3638" s="2">
        <f t="shared" si="1405"/>
        <v>81.660000085830688</v>
      </c>
      <c r="B3638">
        <v>1.20502209663</v>
      </c>
      <c r="C3638" s="2">
        <f t="shared" si="1422"/>
        <v>81.535021781917592</v>
      </c>
      <c r="D3638">
        <v>1577147273.78</v>
      </c>
      <c r="E3638">
        <v>437</v>
      </c>
      <c r="F3638">
        <v>893</v>
      </c>
      <c r="G3638">
        <v>627</v>
      </c>
      <c r="H3638">
        <v>698</v>
      </c>
      <c r="I3638">
        <v>285</v>
      </c>
      <c r="J3638">
        <f t="shared" si="1401"/>
        <v>588</v>
      </c>
      <c r="K3638">
        <f t="shared" si="1402"/>
        <v>10.399999999999977</v>
      </c>
      <c r="L3638">
        <f t="shared" si="1406"/>
        <v>48.832869585394995</v>
      </c>
      <c r="M3638">
        <f t="shared" si="1407"/>
        <v>2384.6491519441956</v>
      </c>
      <c r="N3638" t="str">
        <f t="shared" si="1403"/>
        <v>TRANSITION</v>
      </c>
      <c r="O3638" s="2" t="str">
        <f t="shared" si="1404"/>
        <v>ONE</v>
      </c>
      <c r="P3638" s="2">
        <f t="shared" si="1414"/>
        <v>284</v>
      </c>
      <c r="Q3638" s="2">
        <f t="shared" si="1415"/>
        <v>292</v>
      </c>
      <c r="R3638" s="2">
        <f t="shared" si="1416"/>
        <v>296</v>
      </c>
      <c r="S3638" s="2">
        <f t="shared" si="1417"/>
        <v>0</v>
      </c>
      <c r="T3638" s="2">
        <f t="shared" si="1418"/>
        <v>0</v>
      </c>
      <c r="U3638" s="2" t="str">
        <f t="shared" si="1408"/>
        <v>RELAX</v>
      </c>
      <c r="V3638" s="2">
        <f t="shared" si="1409"/>
        <v>0</v>
      </c>
      <c r="W3638" s="2">
        <f t="shared" si="1419"/>
        <v>284.16175573279554</v>
      </c>
      <c r="Y3638" s="2">
        <f t="shared" si="1423"/>
        <v>284.02903439720853</v>
      </c>
      <c r="Z3638" s="2">
        <f t="shared" si="1424"/>
        <v>288.95731724530862</v>
      </c>
      <c r="AA3638" s="2">
        <f t="shared" si="1425"/>
        <v>286.72963820288538</v>
      </c>
      <c r="AB3638" s="2" t="str">
        <f t="shared" si="1420"/>
        <v>low</v>
      </c>
      <c r="AC3638" s="2">
        <f t="shared" si="1421"/>
        <v>284.16175573279554</v>
      </c>
      <c r="AD3638" s="2">
        <f t="shared" si="1410"/>
        <v>-10.203136744520561</v>
      </c>
      <c r="AE3638" s="2">
        <f t="shared" si="1411"/>
        <v>-498.24844600712424</v>
      </c>
      <c r="AF3638" s="2">
        <f t="shared" si="1412"/>
        <v>250</v>
      </c>
      <c r="AG3638" s="2">
        <f t="shared" si="1413"/>
        <v>275</v>
      </c>
    </row>
    <row r="3639" spans="1:33" x14ac:dyDescent="0.2">
      <c r="A3639" s="2">
        <f t="shared" si="1405"/>
        <v>81.690000057220459</v>
      </c>
      <c r="B3639">
        <v>1.2303311824800001</v>
      </c>
      <c r="C3639" s="2">
        <f t="shared" si="1422"/>
        <v>81.56033086776759</v>
      </c>
      <c r="D3639">
        <v>1577147273.8099999</v>
      </c>
      <c r="E3639">
        <v>437</v>
      </c>
      <c r="F3639">
        <v>894</v>
      </c>
      <c r="G3639">
        <v>626</v>
      </c>
      <c r="H3639">
        <v>697</v>
      </c>
      <c r="I3639">
        <v>284</v>
      </c>
      <c r="J3639">
        <f t="shared" si="1401"/>
        <v>587.6</v>
      </c>
      <c r="K3639">
        <f t="shared" si="1402"/>
        <v>10</v>
      </c>
      <c r="L3639">
        <f t="shared" si="1406"/>
        <v>-39.51150215091625</v>
      </c>
      <c r="M3639">
        <f t="shared" si="1407"/>
        <v>-3490.6188338806069</v>
      </c>
      <c r="N3639" t="str">
        <f t="shared" si="1403"/>
        <v>TRANSITION</v>
      </c>
      <c r="O3639" s="2" t="str">
        <f t="shared" si="1404"/>
        <v>RELAX</v>
      </c>
      <c r="P3639" s="2">
        <f t="shared" si="1414"/>
        <v>284</v>
      </c>
      <c r="Q3639" s="2">
        <f t="shared" si="1415"/>
        <v>292</v>
      </c>
      <c r="R3639" s="2">
        <f t="shared" si="1416"/>
        <v>296</v>
      </c>
      <c r="S3639" s="2">
        <f t="shared" si="1417"/>
        <v>0</v>
      </c>
      <c r="T3639" s="2">
        <f t="shared" si="1418"/>
        <v>0</v>
      </c>
      <c r="U3639" s="2" t="str">
        <f t="shared" si="1408"/>
        <v>RELAX</v>
      </c>
      <c r="V3639" s="2">
        <f t="shared" si="1409"/>
        <v>0</v>
      </c>
      <c r="W3639" s="2">
        <f t="shared" si="1419"/>
        <v>284.12940458623643</v>
      </c>
      <c r="Y3639" s="2">
        <f t="shared" si="1423"/>
        <v>284.04910843501415</v>
      </c>
      <c r="Z3639" s="2">
        <f t="shared" si="1424"/>
        <v>288.95731724530862</v>
      </c>
      <c r="AA3639" s="2">
        <f t="shared" si="1425"/>
        <v>286.69460801260152</v>
      </c>
      <c r="AB3639" s="2" t="str">
        <f t="shared" si="1420"/>
        <v>low</v>
      </c>
      <c r="AC3639" s="2">
        <f t="shared" si="1421"/>
        <v>283.90352366898918</v>
      </c>
      <c r="AD3639" s="2">
        <f t="shared" si="1410"/>
        <v>0</v>
      </c>
      <c r="AE3639" s="2">
        <f t="shared" si="1411"/>
        <v>403.14125942721682</v>
      </c>
      <c r="AF3639" s="2">
        <f t="shared" si="1412"/>
        <v>250</v>
      </c>
      <c r="AG3639" s="2">
        <f t="shared" si="1413"/>
        <v>250</v>
      </c>
    </row>
    <row r="3640" spans="1:33" x14ac:dyDescent="0.2">
      <c r="A3640" s="2">
        <f t="shared" si="1405"/>
        <v>81.710000038146973</v>
      </c>
      <c r="B3640">
        <v>1.2503130435900001</v>
      </c>
      <c r="C3640" s="2">
        <f t="shared" si="1422"/>
        <v>81.580312728877587</v>
      </c>
      <c r="D3640">
        <v>1577147273.8299999</v>
      </c>
      <c r="E3640">
        <v>437</v>
      </c>
      <c r="F3640">
        <v>895</v>
      </c>
      <c r="G3640">
        <v>627</v>
      </c>
      <c r="H3640">
        <v>696</v>
      </c>
      <c r="I3640">
        <v>283</v>
      </c>
      <c r="J3640">
        <f t="shared" si="1401"/>
        <v>587.6</v>
      </c>
      <c r="K3640">
        <f t="shared" si="1402"/>
        <v>10</v>
      </c>
      <c r="L3640">
        <f t="shared" si="1406"/>
        <v>-50.04538838975045</v>
      </c>
      <c r="M3640">
        <f t="shared" si="1407"/>
        <v>-527.17242807590515</v>
      </c>
      <c r="N3640" t="str">
        <f t="shared" si="1403"/>
        <v>TRANSITION</v>
      </c>
      <c r="O3640" s="2" t="str">
        <f t="shared" si="1404"/>
        <v>RELAX</v>
      </c>
      <c r="P3640" s="2">
        <f t="shared" si="1414"/>
        <v>284</v>
      </c>
      <c r="Q3640" s="2">
        <f t="shared" si="1415"/>
        <v>292</v>
      </c>
      <c r="R3640" s="2">
        <f t="shared" si="1416"/>
        <v>296</v>
      </c>
      <c r="S3640" s="2">
        <f t="shared" si="1417"/>
        <v>0</v>
      </c>
      <c r="T3640" s="2">
        <f t="shared" si="1418"/>
        <v>0</v>
      </c>
      <c r="U3640" s="2" t="str">
        <f t="shared" si="1408"/>
        <v>RELAX</v>
      </c>
      <c r="V3640" s="2">
        <f t="shared" si="1409"/>
        <v>0</v>
      </c>
      <c r="W3640" s="2">
        <f t="shared" si="1419"/>
        <v>283.90352366898918</v>
      </c>
      <c r="Y3640" s="2">
        <f t="shared" si="1423"/>
        <v>284.01999148180914</v>
      </c>
      <c r="Z3640" s="2">
        <f t="shared" si="1424"/>
        <v>288.95731724530862</v>
      </c>
      <c r="AA3640" s="2">
        <f t="shared" si="1425"/>
        <v>286.66233303372218</v>
      </c>
      <c r="AB3640" s="2" t="str">
        <f t="shared" si="1420"/>
        <v>low</v>
      </c>
      <c r="AC3640" s="2">
        <f t="shared" si="1421"/>
        <v>283.90352366898918</v>
      </c>
      <c r="AD3640" s="2">
        <f t="shared" si="1410"/>
        <v>17.822613884443822</v>
      </c>
      <c r="AE3640" s="2">
        <f t="shared" si="1411"/>
        <v>891.93963396754998</v>
      </c>
      <c r="AF3640" s="2">
        <f t="shared" si="1412"/>
        <v>250</v>
      </c>
      <c r="AG3640" s="2">
        <f t="shared" si="1413"/>
        <v>275</v>
      </c>
    </row>
    <row r="3641" spans="1:33" x14ac:dyDescent="0.2">
      <c r="A3641" s="2">
        <f t="shared" si="1405"/>
        <v>81.730000019073486</v>
      </c>
      <c r="B3641">
        <v>1.27470517159</v>
      </c>
      <c r="C3641" s="2">
        <f t="shared" si="1422"/>
        <v>81.604704856877589</v>
      </c>
      <c r="D3641">
        <v>1577147273.8499999</v>
      </c>
      <c r="E3641">
        <v>437</v>
      </c>
      <c r="F3641">
        <v>893</v>
      </c>
      <c r="G3641">
        <v>627</v>
      </c>
      <c r="H3641">
        <v>698</v>
      </c>
      <c r="I3641">
        <v>284</v>
      </c>
      <c r="J3641">
        <f t="shared" si="1401"/>
        <v>587.79999999999995</v>
      </c>
      <c r="K3641">
        <f t="shared" si="1402"/>
        <v>10.199999999999932</v>
      </c>
      <c r="L3641">
        <f t="shared" si="1406"/>
        <v>40.996833076638659</v>
      </c>
      <c r="M3641">
        <f t="shared" si="1407"/>
        <v>3732.4427563839231</v>
      </c>
      <c r="N3641" t="str">
        <f t="shared" si="1403"/>
        <v>TRANSITION</v>
      </c>
      <c r="O3641" s="2" t="str">
        <f t="shared" si="1404"/>
        <v>ONE</v>
      </c>
      <c r="P3641" s="2">
        <f t="shared" si="1414"/>
        <v>286</v>
      </c>
      <c r="Q3641" s="2">
        <f t="shared" si="1415"/>
        <v>292</v>
      </c>
      <c r="R3641" s="2">
        <f t="shared" si="1416"/>
        <v>296</v>
      </c>
      <c r="S3641" s="2">
        <f t="shared" si="1417"/>
        <v>0</v>
      </c>
      <c r="T3641" s="2">
        <f t="shared" si="1418"/>
        <v>0</v>
      </c>
      <c r="U3641" s="2" t="str">
        <f t="shared" si="1408"/>
        <v>RELAX</v>
      </c>
      <c r="V3641" s="2">
        <f t="shared" si="1409"/>
        <v>0</v>
      </c>
      <c r="W3641" s="2">
        <f t="shared" si="1419"/>
        <v>283.92281893519134</v>
      </c>
      <c r="Y3641" s="2">
        <f t="shared" si="1423"/>
        <v>284.00055697248558</v>
      </c>
      <c r="Z3641" s="2">
        <f t="shared" si="1424"/>
        <v>288.95731724530862</v>
      </c>
      <c r="AA3641" s="2">
        <f t="shared" si="1425"/>
        <v>286.63021595612651</v>
      </c>
      <c r="AB3641" s="2" t="str">
        <f t="shared" si="1420"/>
        <v>low</v>
      </c>
      <c r="AC3641" s="2">
        <f t="shared" si="1421"/>
        <v>284.33825514815311</v>
      </c>
      <c r="AD3641" s="2">
        <f t="shared" si="1410"/>
        <v>-3.2640713246025173</v>
      </c>
      <c r="AE3641" s="2">
        <f t="shared" si="1411"/>
        <v>-864.48731365489823</v>
      </c>
      <c r="AF3641" s="2">
        <f t="shared" si="1412"/>
        <v>250</v>
      </c>
      <c r="AG3641" s="2">
        <f t="shared" si="1413"/>
        <v>300</v>
      </c>
    </row>
    <row r="3642" spans="1:33" x14ac:dyDescent="0.2">
      <c r="A3642" s="2">
        <f t="shared" si="1405"/>
        <v>81.75</v>
      </c>
      <c r="B3642">
        <v>1.29543113708</v>
      </c>
      <c r="C3642" s="2">
        <f t="shared" si="1422"/>
        <v>81.625430822367591</v>
      </c>
      <c r="D3642">
        <v>1577147273.8699999</v>
      </c>
      <c r="E3642">
        <v>438</v>
      </c>
      <c r="F3642">
        <v>894</v>
      </c>
      <c r="G3642">
        <v>627</v>
      </c>
      <c r="H3642">
        <v>697</v>
      </c>
      <c r="I3642">
        <v>286</v>
      </c>
      <c r="J3642">
        <f t="shared" si="1401"/>
        <v>588.4</v>
      </c>
      <c r="K3642">
        <f t="shared" si="1402"/>
        <v>10.799999999999955</v>
      </c>
      <c r="L3642">
        <f t="shared" si="1406"/>
        <v>96.497314007637812</v>
      </c>
      <c r="M3642">
        <f t="shared" si="1407"/>
        <v>2677.82366798677</v>
      </c>
      <c r="N3642" t="str">
        <f t="shared" si="1403"/>
        <v>TRANSITION</v>
      </c>
      <c r="O3642" s="2" t="str">
        <f t="shared" si="1404"/>
        <v>TRANSITION</v>
      </c>
      <c r="P3642" s="2">
        <f t="shared" si="1414"/>
        <v>286</v>
      </c>
      <c r="Q3642" s="2">
        <f t="shared" si="1415"/>
        <v>292</v>
      </c>
      <c r="R3642" s="2">
        <f t="shared" si="1416"/>
        <v>296</v>
      </c>
      <c r="S3642" s="2">
        <f t="shared" si="1417"/>
        <v>0</v>
      </c>
      <c r="T3642" s="2">
        <f t="shared" si="1418"/>
        <v>0</v>
      </c>
      <c r="U3642" s="2" t="str">
        <f t="shared" si="1408"/>
        <v>RELAX</v>
      </c>
      <c r="V3642" s="2">
        <f t="shared" si="1409"/>
        <v>0</v>
      </c>
      <c r="W3642" s="2">
        <f t="shared" si="1419"/>
        <v>284.33825514815311</v>
      </c>
      <c r="Y3642" s="2">
        <f t="shared" si="1423"/>
        <v>284.06809660761911</v>
      </c>
      <c r="Z3642" s="2">
        <f t="shared" si="1424"/>
        <v>288.95731724530862</v>
      </c>
      <c r="AA3642" s="2">
        <f t="shared" si="1425"/>
        <v>286.59873300694443</v>
      </c>
      <c r="AB3642" s="2" t="str">
        <f t="shared" si="1420"/>
        <v>low</v>
      </c>
      <c r="AC3642" s="2">
        <f t="shared" si="1421"/>
        <v>284.2706041185225</v>
      </c>
      <c r="AD3642" s="2">
        <f t="shared" si="1410"/>
        <v>-18.523547189208145</v>
      </c>
      <c r="AE3642" s="2">
        <f t="shared" si="1411"/>
        <v>-736.24921704940994</v>
      </c>
      <c r="AF3642" s="2">
        <f t="shared" si="1412"/>
        <v>250</v>
      </c>
      <c r="AG3642" s="2">
        <f t="shared" si="1413"/>
        <v>275</v>
      </c>
    </row>
    <row r="3643" spans="1:33" x14ac:dyDescent="0.2">
      <c r="A3643" s="2">
        <f t="shared" si="1405"/>
        <v>81.78000020980835</v>
      </c>
      <c r="B3643">
        <v>1.3199470043199999</v>
      </c>
      <c r="C3643" s="2">
        <f t="shared" si="1422"/>
        <v>81.649946689607589</v>
      </c>
      <c r="D3643">
        <v>1577147273.9000001</v>
      </c>
      <c r="E3643">
        <v>435</v>
      </c>
      <c r="F3643">
        <v>894</v>
      </c>
      <c r="G3643">
        <v>627</v>
      </c>
      <c r="H3643">
        <v>696</v>
      </c>
      <c r="I3643">
        <v>284</v>
      </c>
      <c r="J3643">
        <f t="shared" si="1401"/>
        <v>587.20000000000005</v>
      </c>
      <c r="K3643">
        <f t="shared" si="1402"/>
        <v>9.6000000000000227</v>
      </c>
      <c r="L3643">
        <f t="shared" si="1406"/>
        <v>-81.579818507779208</v>
      </c>
      <c r="M3643">
        <f t="shared" si="1407"/>
        <v>-7263.7500754967341</v>
      </c>
      <c r="N3643" t="str">
        <f t="shared" si="1403"/>
        <v>TRANSITION</v>
      </c>
      <c r="O3643" s="2" t="str">
        <f t="shared" si="1404"/>
        <v>TRANSITION</v>
      </c>
      <c r="P3643" s="2">
        <f t="shared" si="1414"/>
        <v>286</v>
      </c>
      <c r="Q3643" s="2">
        <f t="shared" si="1415"/>
        <v>292</v>
      </c>
      <c r="R3643" s="2">
        <f t="shared" si="1416"/>
        <v>296</v>
      </c>
      <c r="S3643" s="2">
        <f t="shared" si="1417"/>
        <v>0</v>
      </c>
      <c r="T3643" s="2">
        <f t="shared" si="1418"/>
        <v>0</v>
      </c>
      <c r="U3643" s="2" t="str">
        <f t="shared" si="1408"/>
        <v>RELAX</v>
      </c>
      <c r="V3643" s="2">
        <f t="shared" si="1409"/>
        <v>0</v>
      </c>
      <c r="W3643" s="2">
        <f t="shared" si="1419"/>
        <v>284.2706041185225</v>
      </c>
      <c r="Y3643" s="2">
        <f t="shared" si="1423"/>
        <v>284.1085981097998</v>
      </c>
      <c r="Z3643" s="2">
        <f t="shared" si="1424"/>
        <v>288.95731724530862</v>
      </c>
      <c r="AA3643" s="2">
        <f t="shared" si="1425"/>
        <v>286.57220118697813</v>
      </c>
      <c r="AB3643" s="2" t="str">
        <f t="shared" si="1420"/>
        <v>low</v>
      </c>
      <c r="AC3643" s="2">
        <f t="shared" si="1421"/>
        <v>283.816483294818</v>
      </c>
      <c r="AD3643" s="2">
        <f t="shared" si="1410"/>
        <v>9.7200486596772588</v>
      </c>
      <c r="AE3643" s="2">
        <f t="shared" si="1411"/>
        <v>1152.0537116795688</v>
      </c>
      <c r="AF3643" s="2">
        <f t="shared" si="1412"/>
        <v>250</v>
      </c>
      <c r="AG3643" s="2">
        <f t="shared" si="1413"/>
        <v>275</v>
      </c>
    </row>
    <row r="3644" spans="1:33" x14ac:dyDescent="0.2">
      <c r="A3644" s="2">
        <f t="shared" si="1405"/>
        <v>81.800000190734863</v>
      </c>
      <c r="B3644">
        <v>1.3442990779899999</v>
      </c>
      <c r="C3644" s="2">
        <f t="shared" si="1422"/>
        <v>81.674298763277591</v>
      </c>
      <c r="D3644">
        <v>1577147273.9200001</v>
      </c>
      <c r="E3644">
        <v>436</v>
      </c>
      <c r="F3644">
        <v>893</v>
      </c>
      <c r="G3644">
        <v>626</v>
      </c>
      <c r="H3644">
        <v>696</v>
      </c>
      <c r="I3644">
        <v>282</v>
      </c>
      <c r="J3644">
        <f t="shared" si="1401"/>
        <v>586.6</v>
      </c>
      <c r="K3644">
        <f t="shared" si="1402"/>
        <v>9</v>
      </c>
      <c r="L3644">
        <f t="shared" si="1406"/>
        <v>-82.12852946744546</v>
      </c>
      <c r="M3644">
        <f t="shared" si="1407"/>
        <v>-22.532412110030027</v>
      </c>
      <c r="N3644" t="str">
        <f t="shared" si="1403"/>
        <v>TRANSITION</v>
      </c>
      <c r="O3644" s="2" t="str">
        <f t="shared" si="1404"/>
        <v>TRANSITION</v>
      </c>
      <c r="P3644" s="2">
        <f t="shared" si="1414"/>
        <v>285</v>
      </c>
      <c r="Q3644" s="2">
        <f t="shared" si="1415"/>
        <v>292</v>
      </c>
      <c r="R3644" s="2">
        <f t="shared" si="1416"/>
        <v>296</v>
      </c>
      <c r="S3644" s="2">
        <f t="shared" si="1417"/>
        <v>0</v>
      </c>
      <c r="T3644" s="2">
        <f t="shared" si="1418"/>
        <v>0</v>
      </c>
      <c r="U3644" s="2" t="str">
        <f t="shared" si="1408"/>
        <v>RELAX</v>
      </c>
      <c r="V3644" s="2">
        <f t="shared" si="1409"/>
        <v>0</v>
      </c>
      <c r="W3644" s="2">
        <f t="shared" si="1419"/>
        <v>283.816483294818</v>
      </c>
      <c r="Y3644" s="2">
        <f t="shared" si="1423"/>
        <v>284.05017514680344</v>
      </c>
      <c r="Z3644" s="2">
        <f t="shared" si="1424"/>
        <v>288.95731724530862</v>
      </c>
      <c r="AA3644" s="2">
        <f t="shared" si="1425"/>
        <v>286.54902103311917</v>
      </c>
      <c r="AB3644" s="2" t="str">
        <f t="shared" si="1420"/>
        <v>low</v>
      </c>
      <c r="AC3644" s="2">
        <f t="shared" si="1421"/>
        <v>284.05318663585444</v>
      </c>
      <c r="AD3644" s="2">
        <f t="shared" si="1410"/>
        <v>9.1377560299069174</v>
      </c>
      <c r="AE3644" s="2">
        <f t="shared" si="1411"/>
        <v>-23.911418701384896</v>
      </c>
      <c r="AF3644" s="2">
        <f t="shared" si="1412"/>
        <v>250</v>
      </c>
      <c r="AG3644" s="2">
        <f t="shared" si="1413"/>
        <v>275</v>
      </c>
    </row>
    <row r="3645" spans="1:33" x14ac:dyDescent="0.2">
      <c r="A3645" s="2">
        <f t="shared" si="1405"/>
        <v>81.820000171661377</v>
      </c>
      <c r="B3645">
        <v>1.36502218246</v>
      </c>
      <c r="C3645" s="2">
        <f t="shared" si="1422"/>
        <v>81.695021867747585</v>
      </c>
      <c r="D3645">
        <v>1577147273.9400001</v>
      </c>
      <c r="E3645">
        <v>439</v>
      </c>
      <c r="F3645">
        <v>894</v>
      </c>
      <c r="G3645">
        <v>627</v>
      </c>
      <c r="H3645">
        <v>697</v>
      </c>
      <c r="I3645">
        <v>285</v>
      </c>
      <c r="J3645">
        <f t="shared" si="1401"/>
        <v>588.4</v>
      </c>
      <c r="K3645">
        <f t="shared" si="1402"/>
        <v>10.799999999999955</v>
      </c>
      <c r="L3645">
        <f t="shared" si="1406"/>
        <v>144.76595455777266</v>
      </c>
      <c r="M3645">
        <f t="shared" si="1407"/>
        <v>10948.865521268001</v>
      </c>
      <c r="N3645" t="str">
        <f t="shared" si="1403"/>
        <v>TRANSITION</v>
      </c>
      <c r="O3645" s="2" t="str">
        <f t="shared" si="1404"/>
        <v>TRANSITION</v>
      </c>
      <c r="P3645" s="2">
        <f t="shared" si="1414"/>
        <v>285</v>
      </c>
      <c r="Q3645" s="2">
        <f t="shared" si="1415"/>
        <v>292</v>
      </c>
      <c r="R3645" s="2">
        <f t="shared" si="1416"/>
        <v>296</v>
      </c>
      <c r="S3645" s="2">
        <f t="shared" si="1417"/>
        <v>0</v>
      </c>
      <c r="T3645" s="2">
        <f t="shared" si="1418"/>
        <v>0</v>
      </c>
      <c r="U3645" s="2" t="str">
        <f t="shared" si="1408"/>
        <v>RELAX</v>
      </c>
      <c r="V3645" s="2">
        <f t="shared" si="1409"/>
        <v>0</v>
      </c>
      <c r="W3645" s="2">
        <f t="shared" si="1419"/>
        <v>284.05318663585444</v>
      </c>
      <c r="Y3645" s="2">
        <f t="shared" si="1423"/>
        <v>284.05077744461369</v>
      </c>
      <c r="Z3645" s="2">
        <f t="shared" si="1424"/>
        <v>288.95731724530862</v>
      </c>
      <c r="AA3645" s="2">
        <f t="shared" si="1425"/>
        <v>286.52407873880333</v>
      </c>
      <c r="AB3645" s="2" t="str">
        <f t="shared" si="1420"/>
        <v>low</v>
      </c>
      <c r="AC3645" s="2">
        <f t="shared" si="1421"/>
        <v>284.24254930868358</v>
      </c>
      <c r="AD3645" s="2">
        <f t="shared" si="1410"/>
        <v>-1.9741244160963687</v>
      </c>
      <c r="AE3645" s="2">
        <f t="shared" si="1411"/>
        <v>-536.20732656583812</v>
      </c>
      <c r="AF3645" s="2">
        <f t="shared" si="1412"/>
        <v>250</v>
      </c>
      <c r="AG3645" s="2">
        <f t="shared" si="1413"/>
        <v>300</v>
      </c>
    </row>
    <row r="3646" spans="1:33" x14ac:dyDescent="0.2">
      <c r="A3646" s="2">
        <f t="shared" si="1405"/>
        <v>81.850000143051147</v>
      </c>
      <c r="B3646">
        <v>1.3895950317400001</v>
      </c>
      <c r="C3646" s="2">
        <f t="shared" si="1422"/>
        <v>81.71959471702759</v>
      </c>
      <c r="D3646">
        <v>1577147273.97</v>
      </c>
      <c r="E3646">
        <v>437</v>
      </c>
      <c r="F3646">
        <v>896</v>
      </c>
      <c r="G3646">
        <v>627</v>
      </c>
      <c r="H3646">
        <v>697</v>
      </c>
      <c r="I3646">
        <v>285</v>
      </c>
      <c r="J3646">
        <f t="shared" si="1401"/>
        <v>588.4</v>
      </c>
      <c r="K3646">
        <f t="shared" si="1402"/>
        <v>10.799999999999955</v>
      </c>
      <c r="L3646">
        <f t="shared" si="1406"/>
        <v>0</v>
      </c>
      <c r="M3646">
        <f t="shared" si="1407"/>
        <v>-5891.2970534352226</v>
      </c>
      <c r="N3646" t="str">
        <f t="shared" si="1403"/>
        <v>TRANSITION</v>
      </c>
      <c r="O3646" s="2" t="str">
        <f t="shared" si="1404"/>
        <v>RELAX</v>
      </c>
      <c r="P3646" s="2">
        <f t="shared" si="1414"/>
        <v>285</v>
      </c>
      <c r="Q3646" s="2">
        <f t="shared" si="1415"/>
        <v>292</v>
      </c>
      <c r="R3646" s="2">
        <f t="shared" si="1416"/>
        <v>296</v>
      </c>
      <c r="S3646" s="2">
        <f t="shared" si="1417"/>
        <v>0</v>
      </c>
      <c r="T3646" s="2">
        <f t="shared" si="1418"/>
        <v>0</v>
      </c>
      <c r="U3646" s="2" t="str">
        <f t="shared" si="1408"/>
        <v>RELAX</v>
      </c>
      <c r="V3646" s="2">
        <f t="shared" si="1409"/>
        <v>0</v>
      </c>
      <c r="W3646" s="2">
        <f t="shared" si="1419"/>
        <v>284.24254930868358</v>
      </c>
      <c r="Y3646" s="2">
        <f t="shared" si="1423"/>
        <v>284.08913181742764</v>
      </c>
      <c r="Z3646" s="2">
        <f t="shared" si="1424"/>
        <v>288.95731724530862</v>
      </c>
      <c r="AA3646" s="2">
        <f t="shared" si="1425"/>
        <v>286.50041367409381</v>
      </c>
      <c r="AB3646" s="2" t="str">
        <f t="shared" si="1420"/>
        <v>low</v>
      </c>
      <c r="AC3646" s="2">
        <f t="shared" si="1421"/>
        <v>284.19403944694687</v>
      </c>
      <c r="AD3646" s="2">
        <f t="shared" si="1410"/>
        <v>0</v>
      </c>
      <c r="AE3646" s="2">
        <f t="shared" si="1411"/>
        <v>80.337627663842383</v>
      </c>
      <c r="AF3646" s="2">
        <f t="shared" si="1412"/>
        <v>250</v>
      </c>
      <c r="AG3646" s="2">
        <f t="shared" si="1413"/>
        <v>250</v>
      </c>
    </row>
    <row r="3647" spans="1:33" x14ac:dyDescent="0.2">
      <c r="A3647" s="2">
        <f t="shared" si="1405"/>
        <v>81.870000123977661</v>
      </c>
      <c r="B3647">
        <v>1.40997719765</v>
      </c>
      <c r="C3647" s="2">
        <f t="shared" si="1422"/>
        <v>81.739976882937583</v>
      </c>
      <c r="D3647">
        <v>1577147273.99</v>
      </c>
      <c r="E3647">
        <v>437</v>
      </c>
      <c r="F3647">
        <v>893</v>
      </c>
      <c r="G3647">
        <v>628</v>
      </c>
      <c r="H3647">
        <v>697</v>
      </c>
      <c r="I3647">
        <v>284</v>
      </c>
      <c r="J3647">
        <f t="shared" si="1401"/>
        <v>587.79999999999995</v>
      </c>
      <c r="K3647">
        <f t="shared" si="1402"/>
        <v>10.199999999999932</v>
      </c>
      <c r="L3647">
        <f t="shared" si="1406"/>
        <v>-49.062499266056008</v>
      </c>
      <c r="M3647">
        <f t="shared" si="1407"/>
        <v>-2407.1288342317466</v>
      </c>
      <c r="N3647" t="str">
        <f t="shared" si="1403"/>
        <v>TRANSITION</v>
      </c>
      <c r="O3647" s="2" t="str">
        <f t="shared" si="1404"/>
        <v>RELAX</v>
      </c>
      <c r="P3647" s="2">
        <f t="shared" si="1414"/>
        <v>285</v>
      </c>
      <c r="Q3647" s="2">
        <f t="shared" si="1415"/>
        <v>292</v>
      </c>
      <c r="R3647" s="2">
        <f t="shared" si="1416"/>
        <v>296</v>
      </c>
      <c r="S3647" s="2">
        <f t="shared" si="1417"/>
        <v>0</v>
      </c>
      <c r="T3647" s="2">
        <f t="shared" si="1418"/>
        <v>0</v>
      </c>
      <c r="U3647" s="2" t="str">
        <f t="shared" si="1408"/>
        <v>RELAX</v>
      </c>
      <c r="V3647" s="2">
        <f t="shared" si="1409"/>
        <v>0</v>
      </c>
      <c r="W3647" s="2">
        <f t="shared" si="1419"/>
        <v>284.19403944694687</v>
      </c>
      <c r="Y3647" s="2">
        <f t="shared" si="1423"/>
        <v>284.11011334333148</v>
      </c>
      <c r="Z3647" s="2">
        <f t="shared" si="1424"/>
        <v>288.95731724530862</v>
      </c>
      <c r="AA3647" s="2">
        <f t="shared" si="1425"/>
        <v>286.47984958126051</v>
      </c>
      <c r="AB3647" s="2" t="str">
        <f t="shared" si="1420"/>
        <v>low</v>
      </c>
      <c r="AC3647" s="2">
        <f t="shared" si="1421"/>
        <v>284.19403944694687</v>
      </c>
      <c r="AD3647" s="2">
        <f t="shared" si="1410"/>
        <v>0</v>
      </c>
      <c r="AE3647" s="2">
        <f t="shared" si="1411"/>
        <v>0</v>
      </c>
      <c r="AF3647" s="2">
        <f t="shared" si="1412"/>
        <v>250</v>
      </c>
      <c r="AG3647" s="2">
        <f t="shared" si="1413"/>
        <v>100</v>
      </c>
    </row>
    <row r="3648" spans="1:33" x14ac:dyDescent="0.2">
      <c r="A3648" s="2">
        <f t="shared" si="1405"/>
        <v>81.890000104904175</v>
      </c>
      <c r="B3648">
        <v>1.43438220024</v>
      </c>
      <c r="C3648" s="2">
        <f t="shared" si="1422"/>
        <v>81.764381885527584</v>
      </c>
      <c r="D3648">
        <v>1577147274.01</v>
      </c>
      <c r="E3648">
        <v>437</v>
      </c>
      <c r="F3648">
        <v>894</v>
      </c>
      <c r="G3648">
        <v>627</v>
      </c>
      <c r="H3648">
        <v>697</v>
      </c>
      <c r="I3648">
        <v>284</v>
      </c>
      <c r="J3648">
        <f t="shared" si="1401"/>
        <v>587.79999999999995</v>
      </c>
      <c r="K3648">
        <f t="shared" si="1402"/>
        <v>10.199999999999932</v>
      </c>
      <c r="L3648">
        <f t="shared" si="1406"/>
        <v>0</v>
      </c>
      <c r="M3648">
        <f t="shared" si="1407"/>
        <v>2010.3459971014083</v>
      </c>
      <c r="N3648" t="str">
        <f t="shared" si="1403"/>
        <v>TRANSITION</v>
      </c>
      <c r="O3648" s="2" t="str">
        <f t="shared" si="1404"/>
        <v>ONE</v>
      </c>
      <c r="P3648" s="2">
        <f t="shared" si="1414"/>
        <v>285</v>
      </c>
      <c r="Q3648" s="2">
        <f t="shared" si="1415"/>
        <v>292</v>
      </c>
      <c r="R3648" s="2">
        <f t="shared" si="1416"/>
        <v>296</v>
      </c>
      <c r="S3648" s="2">
        <f t="shared" si="1417"/>
        <v>0</v>
      </c>
      <c r="T3648" s="2">
        <f t="shared" si="1418"/>
        <v>0</v>
      </c>
      <c r="U3648" s="2" t="str">
        <f t="shared" si="1408"/>
        <v>RELAX</v>
      </c>
      <c r="V3648" s="2">
        <f t="shared" si="1409"/>
        <v>0</v>
      </c>
      <c r="W3648" s="2">
        <f t="shared" si="1419"/>
        <v>284.1552315575575</v>
      </c>
      <c r="Y3648" s="2">
        <f t="shared" si="1423"/>
        <v>284.11913698617673</v>
      </c>
      <c r="Z3648" s="2">
        <f t="shared" si="1424"/>
        <v>288.95731724530862</v>
      </c>
      <c r="AA3648" s="2">
        <f t="shared" si="1425"/>
        <v>286.46136276936403</v>
      </c>
      <c r="AB3648" s="2" t="str">
        <f t="shared" si="1420"/>
        <v>low</v>
      </c>
      <c r="AC3648" s="2">
        <f t="shared" si="1421"/>
        <v>284.19403944694687</v>
      </c>
      <c r="AD3648" s="2">
        <f t="shared" si="1410"/>
        <v>4.293071077585128</v>
      </c>
      <c r="AE3648" s="2">
        <f t="shared" si="1411"/>
        <v>175.90947027164924</v>
      </c>
      <c r="AF3648" s="2">
        <f t="shared" si="1412"/>
        <v>250</v>
      </c>
      <c r="AG3648" s="2">
        <f t="shared" si="1413"/>
        <v>250</v>
      </c>
    </row>
    <row r="3649" spans="1:33" x14ac:dyDescent="0.2">
      <c r="A3649" s="2">
        <f t="shared" si="1405"/>
        <v>81.920000076293945</v>
      </c>
      <c r="B3649">
        <v>1.45891213417</v>
      </c>
      <c r="C3649" s="2">
        <f t="shared" si="1422"/>
        <v>81.788911819457596</v>
      </c>
      <c r="D3649">
        <v>1577147274.04</v>
      </c>
      <c r="E3649">
        <v>437</v>
      </c>
      <c r="F3649">
        <v>895</v>
      </c>
      <c r="G3649">
        <v>627</v>
      </c>
      <c r="H3649">
        <v>696</v>
      </c>
      <c r="I3649">
        <v>284</v>
      </c>
      <c r="J3649">
        <f t="shared" si="1401"/>
        <v>587.79999999999995</v>
      </c>
      <c r="K3649">
        <f t="shared" si="1402"/>
        <v>10.199999999999932</v>
      </c>
      <c r="L3649">
        <f t="shared" si="1406"/>
        <v>0</v>
      </c>
      <c r="M3649">
        <f t="shared" si="1407"/>
        <v>0</v>
      </c>
      <c r="N3649" t="str">
        <f t="shared" si="1403"/>
        <v>TRANSITION</v>
      </c>
      <c r="O3649" s="2" t="str">
        <f t="shared" si="1404"/>
        <v>RELAX</v>
      </c>
      <c r="P3649" s="2">
        <f t="shared" si="1414"/>
        <v>285</v>
      </c>
      <c r="Q3649" s="2">
        <f t="shared" si="1415"/>
        <v>292</v>
      </c>
      <c r="R3649" s="2">
        <f t="shared" si="1416"/>
        <v>296</v>
      </c>
      <c r="S3649" s="2">
        <f t="shared" si="1417"/>
        <v>0</v>
      </c>
      <c r="T3649" s="2">
        <f t="shared" si="1418"/>
        <v>0</v>
      </c>
      <c r="U3649" s="2" t="str">
        <f t="shared" si="1408"/>
        <v>RELAX</v>
      </c>
      <c r="V3649" s="2">
        <f t="shared" si="1409"/>
        <v>0</v>
      </c>
      <c r="W3649" s="2">
        <f t="shared" si="1419"/>
        <v>284.12418524604601</v>
      </c>
      <c r="Y3649" s="2">
        <f t="shared" si="1423"/>
        <v>284.12014663815057</v>
      </c>
      <c r="Z3649" s="2">
        <f t="shared" si="1424"/>
        <v>288.95731724530862</v>
      </c>
      <c r="AA3649" s="2">
        <f t="shared" si="1425"/>
        <v>286.44425148020463</v>
      </c>
      <c r="AB3649" s="2" t="str">
        <f t="shared" si="1420"/>
        <v>low</v>
      </c>
      <c r="AC3649" s="2">
        <f t="shared" si="1421"/>
        <v>284.29934819683683</v>
      </c>
      <c r="AD3649" s="2">
        <f t="shared" si="1410"/>
        <v>-2.8932225850949611</v>
      </c>
      <c r="AE3649" s="2">
        <f t="shared" si="1411"/>
        <v>-292.96017197548491</v>
      </c>
      <c r="AF3649" s="2">
        <f t="shared" si="1412"/>
        <v>250</v>
      </c>
      <c r="AG3649" s="2">
        <f t="shared" si="1413"/>
        <v>300</v>
      </c>
    </row>
    <row r="3650" spans="1:33" x14ac:dyDescent="0.2">
      <c r="A3650" s="2">
        <f t="shared" si="1405"/>
        <v>81.940000057220459</v>
      </c>
      <c r="B3650">
        <v>1.47960519791</v>
      </c>
      <c r="C3650" s="2">
        <f t="shared" si="1422"/>
        <v>81.809604883197593</v>
      </c>
      <c r="D3650">
        <v>1577147274.0599999</v>
      </c>
      <c r="E3650">
        <v>437</v>
      </c>
      <c r="F3650">
        <v>894</v>
      </c>
      <c r="G3650">
        <v>628</v>
      </c>
      <c r="H3650">
        <v>698</v>
      </c>
      <c r="I3650">
        <v>285</v>
      </c>
      <c r="J3650">
        <f t="shared" ref="J3650:J3713" si="1426">(E3650+F3650+G3650+H3650+I3650)/5</f>
        <v>588.4</v>
      </c>
      <c r="K3650">
        <f t="shared" ref="K3650:K3713" si="1427">J3650-577.6</f>
        <v>10.799999999999955</v>
      </c>
      <c r="L3650">
        <f t="shared" si="1406"/>
        <v>48.325371852355737</v>
      </c>
      <c r="M3650">
        <f t="shared" si="1407"/>
        <v>2335.3415646684562</v>
      </c>
      <c r="N3650" t="str">
        <f t="shared" ref="N3650:N3713" si="1428">IF(I3650&gt;290,"RELAX",IF(I3650&lt;280,"ONE","TRANSITION"))</f>
        <v>TRANSITION</v>
      </c>
      <c r="O3650" s="2" t="str">
        <f t="shared" ref="O3650:O3713" si="1429">IF(OR(ABS(L3650)&lt;80, ABS(L3650)&gt;1000),IF(M3650&gt;0,"ONE","RELAX"),IF(AND(ABS(L3650)&gt;40, ABS(L3650) &lt; 200),"TRANSITION","UNDEFINED"))</f>
        <v>ONE</v>
      </c>
      <c r="P3650" s="2">
        <f t="shared" si="1414"/>
        <v>285</v>
      </c>
      <c r="Q3650" s="2">
        <f t="shared" si="1415"/>
        <v>292</v>
      </c>
      <c r="R3650" s="2">
        <f t="shared" si="1416"/>
        <v>296</v>
      </c>
      <c r="S3650" s="2">
        <f t="shared" si="1417"/>
        <v>0</v>
      </c>
      <c r="T3650" s="2">
        <f t="shared" si="1418"/>
        <v>0</v>
      </c>
      <c r="U3650" s="2" t="str">
        <f t="shared" si="1408"/>
        <v>RELAX</v>
      </c>
      <c r="V3650" s="2">
        <f t="shared" si="1409"/>
        <v>0</v>
      </c>
      <c r="W3650" s="2">
        <f t="shared" si="1419"/>
        <v>284.29934819683683</v>
      </c>
      <c r="Y3650" s="2">
        <f t="shared" si="1423"/>
        <v>284.15598694988785</v>
      </c>
      <c r="Z3650" s="2">
        <f t="shared" si="1424"/>
        <v>288.95731724530862</v>
      </c>
      <c r="AA3650" s="2">
        <f t="shared" si="1425"/>
        <v>286.42804623810196</v>
      </c>
      <c r="AB3650" s="2" t="str">
        <f t="shared" si="1420"/>
        <v>low</v>
      </c>
      <c r="AC3650" s="2">
        <f t="shared" si="1421"/>
        <v>284.23947855746945</v>
      </c>
      <c r="AD3650" s="2">
        <f t="shared" si="1410"/>
        <v>-18.285274092014763</v>
      </c>
      <c r="AE3650" s="2">
        <f t="shared" si="1411"/>
        <v>-743.82661264251192</v>
      </c>
      <c r="AF3650" s="2">
        <f t="shared" si="1412"/>
        <v>250</v>
      </c>
      <c r="AG3650" s="2">
        <f t="shared" si="1413"/>
        <v>275</v>
      </c>
    </row>
    <row r="3651" spans="1:33" x14ac:dyDescent="0.2">
      <c r="A3651" s="2">
        <f t="shared" ref="A3651:A3714" si="1430">D3651-$D$2</f>
        <v>81.960000038146973</v>
      </c>
      <c r="B3651">
        <v>1.5041000843000001</v>
      </c>
      <c r="C3651" s="2">
        <f t="shared" si="1422"/>
        <v>81.834099769587596</v>
      </c>
      <c r="D3651">
        <v>1577147274.0799999</v>
      </c>
      <c r="E3651">
        <v>437</v>
      </c>
      <c r="F3651">
        <v>893</v>
      </c>
      <c r="G3651">
        <v>627</v>
      </c>
      <c r="H3651">
        <v>696</v>
      </c>
      <c r="I3651">
        <v>284</v>
      </c>
      <c r="J3651">
        <f t="shared" si="1426"/>
        <v>587.4</v>
      </c>
      <c r="K3651">
        <f t="shared" si="1427"/>
        <v>9.7999999999999545</v>
      </c>
      <c r="L3651">
        <f t="shared" ref="L3651:L3714" si="1431">(I3651-I3650)/(B3651-B3650)</f>
        <v>-40.824847442780758</v>
      </c>
      <c r="M3651">
        <f t="shared" ref="M3651:M3714" si="1432">(L3651-L3650)/(B3651-B3650)</f>
        <v>-3639.5441022143968</v>
      </c>
      <c r="N3651" t="str">
        <f t="shared" si="1428"/>
        <v>TRANSITION</v>
      </c>
      <c r="O3651" s="2" t="str">
        <f t="shared" si="1429"/>
        <v>RELAX</v>
      </c>
      <c r="P3651" s="2">
        <f t="shared" si="1414"/>
        <v>285</v>
      </c>
      <c r="Q3651" s="2">
        <f t="shared" si="1415"/>
        <v>292</v>
      </c>
      <c r="R3651" s="2">
        <f t="shared" si="1416"/>
        <v>296</v>
      </c>
      <c r="S3651" s="2">
        <f t="shared" si="1417"/>
        <v>0</v>
      </c>
      <c r="T3651" s="2">
        <f t="shared" si="1418"/>
        <v>0</v>
      </c>
      <c r="U3651" s="2" t="str">
        <f t="shared" ref="U3651:U3714" si="1433">IF(AND(S3651=0,T3651&gt;0),"ONE",IF(AND(S3651=0,T3651&lt;0),"RELAX",IF(AND(S3651=0,T3651=0),U3650,"TRANSITION")))</f>
        <v>RELAX</v>
      </c>
      <c r="V3651" s="2">
        <f t="shared" ref="V3651:V3714" si="1434">IF(U3651="RELAX",0,IF(U3651="TRANSITION",1,IF(U3651="ONE",2)))</f>
        <v>0</v>
      </c>
      <c r="W3651" s="2">
        <f t="shared" si="1419"/>
        <v>284.23947855746945</v>
      </c>
      <c r="Y3651" s="2">
        <f t="shared" si="1423"/>
        <v>284.17268527140419</v>
      </c>
      <c r="Z3651" s="2">
        <f t="shared" si="1424"/>
        <v>288.95731724530862</v>
      </c>
      <c r="AA3651" s="2">
        <f t="shared" si="1425"/>
        <v>286.41444327369123</v>
      </c>
      <c r="AB3651" s="2" t="str">
        <f t="shared" si="1420"/>
        <v>low</v>
      </c>
      <c r="AC3651" s="2">
        <f t="shared" si="1421"/>
        <v>283.79158284597554</v>
      </c>
      <c r="AD3651" s="2">
        <f t="shared" ref="AD3651:AD3714" si="1435">(AC3652-AC3651)/(B3652-B3651)</f>
        <v>11.784807427466131</v>
      </c>
      <c r="AE3651" s="2">
        <f t="shared" ref="AE3651:AE3714" si="1436">(AD3651-AD3650)/(B3651-B3650)</f>
        <v>1227.6064906247884</v>
      </c>
      <c r="AF3651" s="2">
        <f t="shared" ref="AF3651:AF3714" si="1437">IF(AB3651="low",250,IF(AB3651="high",300,275))</f>
        <v>250</v>
      </c>
      <c r="AG3651" s="2">
        <f t="shared" ref="AG3651:AG3714" si="1438">IF(ABS(AD3651)&lt;5,IF(AE3651&gt;0,250,IF(AE3651&lt;0,300,100)),275)</f>
        <v>275</v>
      </c>
    </row>
    <row r="3652" spans="1:33" x14ac:dyDescent="0.2">
      <c r="A3652" s="2">
        <f t="shared" si="1430"/>
        <v>81.980000019073486</v>
      </c>
      <c r="B3652">
        <v>1.52460813522</v>
      </c>
      <c r="C3652" s="2">
        <f t="shared" si="1422"/>
        <v>81.854607820507596</v>
      </c>
      <c r="D3652">
        <v>1577147274.0999999</v>
      </c>
      <c r="E3652">
        <v>436</v>
      </c>
      <c r="F3652">
        <v>894</v>
      </c>
      <c r="G3652">
        <v>627</v>
      </c>
      <c r="H3652">
        <v>695</v>
      </c>
      <c r="I3652">
        <v>282</v>
      </c>
      <c r="J3652">
        <f t="shared" si="1426"/>
        <v>586.79999999999995</v>
      </c>
      <c r="K3652">
        <f t="shared" si="1427"/>
        <v>9.1999999999999318</v>
      </c>
      <c r="L3652">
        <f t="shared" si="1431"/>
        <v>-97.522675743385733</v>
      </c>
      <c r="M3652">
        <f t="shared" si="1432"/>
        <v>-2764.6619623570291</v>
      </c>
      <c r="N3652" t="str">
        <f t="shared" si="1428"/>
        <v>TRANSITION</v>
      </c>
      <c r="O3652" s="2" t="str">
        <f t="shared" si="1429"/>
        <v>TRANSITION</v>
      </c>
      <c r="P3652" s="2">
        <f t="shared" ref="P3652:P3715" si="1439">IF(($I3653-$I3652)&lt;2,P3651,$I3653)</f>
        <v>285</v>
      </c>
      <c r="Q3652" s="2">
        <f t="shared" ref="Q3652:Q3715" si="1440">IF(($I3653-$I3652)&lt;4,Q3651,$I3653)</f>
        <v>292</v>
      </c>
      <c r="R3652" s="2">
        <f t="shared" ref="R3652:R3715" si="1441">IF(($I3653-$I3652)&lt;6,R3651,$I3653)</f>
        <v>296</v>
      </c>
      <c r="S3652" s="2">
        <f t="shared" ref="S3652:S3715" si="1442">(Q3652-Q3651)/(B3652-B3651)</f>
        <v>0</v>
      </c>
      <c r="T3652" s="2">
        <f t="shared" ref="T3652:T3715" si="1443">(S3652-S3651)/(B3652-B3651)</f>
        <v>0</v>
      </c>
      <c r="U3652" s="2" t="str">
        <f t="shared" si="1433"/>
        <v>RELAX</v>
      </c>
      <c r="V3652" s="2">
        <f t="shared" si="1434"/>
        <v>0</v>
      </c>
      <c r="W3652" s="2">
        <f t="shared" ref="W3652:W3715" si="1444">$X$2*I3652+(1-$X$2)*W3651</f>
        <v>283.79158284597554</v>
      </c>
      <c r="Y3652" s="2">
        <f t="shared" si="1423"/>
        <v>284.09646478631851</v>
      </c>
      <c r="Z3652" s="2">
        <f t="shared" si="1424"/>
        <v>288.95731724530862</v>
      </c>
      <c r="AA3652" s="2">
        <f t="shared" si="1425"/>
        <v>286.40235537357682</v>
      </c>
      <c r="AB3652" s="2" t="str">
        <f t="shared" ref="AB3652:AB3715" si="1445">IF(W3652&gt;AA3651+1,"high",IF(W3652&lt;AA3651-1,"low","middle"))</f>
        <v>low</v>
      </c>
      <c r="AC3652" s="2">
        <f t="shared" ref="AC3652:AC3715" si="1446">IF(ABS(($W3653-$W3652))&lt;$X$6,AC3651,$W3653)</f>
        <v>284.03326627678041</v>
      </c>
      <c r="AD3652" s="2">
        <f t="shared" si="1435"/>
        <v>7.814852166626939</v>
      </c>
      <c r="AE3652" s="2">
        <f t="shared" si="1436"/>
        <v>-193.58032980928439</v>
      </c>
      <c r="AF3652" s="2">
        <f t="shared" si="1437"/>
        <v>250</v>
      </c>
      <c r="AG3652" s="2">
        <f t="shared" si="1438"/>
        <v>275</v>
      </c>
    </row>
    <row r="3653" spans="1:33" x14ac:dyDescent="0.2">
      <c r="A3653" s="2">
        <f t="shared" si="1430"/>
        <v>82.010000228881836</v>
      </c>
      <c r="B3653">
        <v>1.5493490696000001</v>
      </c>
      <c r="C3653" s="2">
        <f t="shared" si="1422"/>
        <v>81.879348754887587</v>
      </c>
      <c r="D3653">
        <v>1577147274.1300001</v>
      </c>
      <c r="E3653">
        <v>438</v>
      </c>
      <c r="F3653">
        <v>893</v>
      </c>
      <c r="G3653">
        <v>628</v>
      </c>
      <c r="H3653">
        <v>697</v>
      </c>
      <c r="I3653">
        <v>285</v>
      </c>
      <c r="J3653">
        <f t="shared" si="1426"/>
        <v>588.20000000000005</v>
      </c>
      <c r="K3653">
        <f t="shared" si="1427"/>
        <v>10.600000000000023</v>
      </c>
      <c r="L3653">
        <f t="shared" si="1431"/>
        <v>121.25653598698067</v>
      </c>
      <c r="M3653">
        <f t="shared" si="1432"/>
        <v>8842.8031201288122</v>
      </c>
      <c r="N3653" t="str">
        <f t="shared" si="1428"/>
        <v>TRANSITION</v>
      </c>
      <c r="O3653" s="2" t="str">
        <f t="shared" si="1429"/>
        <v>TRANSITION</v>
      </c>
      <c r="P3653" s="2">
        <f t="shared" si="1439"/>
        <v>285</v>
      </c>
      <c r="Q3653" s="2">
        <f t="shared" si="1440"/>
        <v>292</v>
      </c>
      <c r="R3653" s="2">
        <f t="shared" si="1441"/>
        <v>296</v>
      </c>
      <c r="S3653" s="2">
        <f t="shared" si="1442"/>
        <v>0</v>
      </c>
      <c r="T3653" s="2">
        <f t="shared" si="1443"/>
        <v>0</v>
      </c>
      <c r="U3653" s="2" t="str">
        <f t="shared" si="1433"/>
        <v>RELAX</v>
      </c>
      <c r="V3653" s="2">
        <f t="shared" si="1434"/>
        <v>0</v>
      </c>
      <c r="W3653" s="2">
        <f t="shared" si="1444"/>
        <v>284.03326627678041</v>
      </c>
      <c r="Y3653" s="2">
        <f t="shared" si="1423"/>
        <v>284.08382508441093</v>
      </c>
      <c r="Z3653" s="2">
        <f t="shared" si="1424"/>
        <v>288.95731724530862</v>
      </c>
      <c r="AA3653" s="2">
        <f t="shared" si="1425"/>
        <v>286.38706084421386</v>
      </c>
      <c r="AB3653" s="2" t="str">
        <f t="shared" si="1445"/>
        <v>low</v>
      </c>
      <c r="AC3653" s="2">
        <f t="shared" si="1446"/>
        <v>284.22661302142433</v>
      </c>
      <c r="AD3653" s="2">
        <f t="shared" si="1435"/>
        <v>-1.8657425850067473</v>
      </c>
      <c r="AE3653" s="2">
        <f t="shared" si="1436"/>
        <v>-391.27846195894875</v>
      </c>
      <c r="AF3653" s="2">
        <f t="shared" si="1437"/>
        <v>250</v>
      </c>
      <c r="AG3653" s="2">
        <f t="shared" si="1438"/>
        <v>300</v>
      </c>
    </row>
    <row r="3654" spans="1:33" x14ac:dyDescent="0.2">
      <c r="A3654" s="2">
        <f t="shared" si="1430"/>
        <v>82.03000020980835</v>
      </c>
      <c r="B3654">
        <v>1.5736410617800001</v>
      </c>
      <c r="C3654" s="2">
        <f t="shared" si="1422"/>
        <v>81.903640747067584</v>
      </c>
      <c r="D3654">
        <v>1577147274.1500001</v>
      </c>
      <c r="E3654">
        <v>437</v>
      </c>
      <c r="F3654">
        <v>894</v>
      </c>
      <c r="G3654">
        <v>627</v>
      </c>
      <c r="H3654">
        <v>698</v>
      </c>
      <c r="I3654">
        <v>285</v>
      </c>
      <c r="J3654">
        <f t="shared" si="1426"/>
        <v>588.20000000000005</v>
      </c>
      <c r="K3654">
        <f t="shared" si="1427"/>
        <v>10.600000000000023</v>
      </c>
      <c r="L3654">
        <f t="shared" si="1431"/>
        <v>0</v>
      </c>
      <c r="M3654">
        <f t="shared" si="1432"/>
        <v>-4991.6258447840764</v>
      </c>
      <c r="N3654" t="str">
        <f t="shared" si="1428"/>
        <v>TRANSITION</v>
      </c>
      <c r="O3654" s="2" t="str">
        <f t="shared" si="1429"/>
        <v>RELAX</v>
      </c>
      <c r="P3654" s="2">
        <f t="shared" si="1439"/>
        <v>285</v>
      </c>
      <c r="Q3654" s="2">
        <f t="shared" si="1440"/>
        <v>292</v>
      </c>
      <c r="R3654" s="2">
        <f t="shared" si="1441"/>
        <v>296</v>
      </c>
      <c r="S3654" s="2">
        <f t="shared" si="1442"/>
        <v>0</v>
      </c>
      <c r="T3654" s="2">
        <f t="shared" si="1443"/>
        <v>0</v>
      </c>
      <c r="U3654" s="2" t="str">
        <f t="shared" si="1433"/>
        <v>RELAX</v>
      </c>
      <c r="V3654" s="2">
        <f t="shared" si="1434"/>
        <v>0</v>
      </c>
      <c r="W3654" s="2">
        <f t="shared" si="1444"/>
        <v>284.22661302142433</v>
      </c>
      <c r="Y3654" s="2">
        <f t="shared" si="1423"/>
        <v>284.11238267181363</v>
      </c>
      <c r="Z3654" s="2">
        <f t="shared" si="1424"/>
        <v>288.95731724530862</v>
      </c>
      <c r="AA3654" s="2">
        <f t="shared" si="1425"/>
        <v>286.3718990562237</v>
      </c>
      <c r="AB3654" s="2" t="str">
        <f t="shared" si="1445"/>
        <v>low</v>
      </c>
      <c r="AC3654" s="2">
        <f t="shared" si="1446"/>
        <v>284.18129041713945</v>
      </c>
      <c r="AD3654" s="2">
        <f t="shared" si="1435"/>
        <v>-11.537160170893939</v>
      </c>
      <c r="AE3654" s="2">
        <f t="shared" si="1436"/>
        <v>-398.13192406054822</v>
      </c>
      <c r="AF3654" s="2">
        <f t="shared" si="1437"/>
        <v>250</v>
      </c>
      <c r="AG3654" s="2">
        <f t="shared" si="1438"/>
        <v>275</v>
      </c>
    </row>
    <row r="3655" spans="1:33" x14ac:dyDescent="0.2">
      <c r="A3655" s="2">
        <f t="shared" si="1430"/>
        <v>82.050000190734863</v>
      </c>
      <c r="B3655">
        <v>1.59411907196</v>
      </c>
      <c r="C3655" s="2">
        <f t="shared" si="1422"/>
        <v>81.924118757247584</v>
      </c>
      <c r="D3655">
        <v>1577147274.1700001</v>
      </c>
      <c r="E3655">
        <v>434</v>
      </c>
      <c r="F3655">
        <v>893</v>
      </c>
      <c r="G3655">
        <v>628</v>
      </c>
      <c r="H3655">
        <v>694</v>
      </c>
      <c r="I3655">
        <v>284</v>
      </c>
      <c r="J3655">
        <f t="shared" si="1426"/>
        <v>586.6</v>
      </c>
      <c r="K3655">
        <f t="shared" si="1427"/>
        <v>9</v>
      </c>
      <c r="L3655">
        <f t="shared" si="1431"/>
        <v>-48.832869561548506</v>
      </c>
      <c r="M3655">
        <f t="shared" si="1432"/>
        <v>-2384.6491496152107</v>
      </c>
      <c r="N3655" t="str">
        <f t="shared" si="1428"/>
        <v>TRANSITION</v>
      </c>
      <c r="O3655" s="2" t="str">
        <f t="shared" si="1429"/>
        <v>RELAX</v>
      </c>
      <c r="P3655" s="2">
        <f t="shared" si="1439"/>
        <v>285</v>
      </c>
      <c r="Q3655" s="2">
        <f t="shared" si="1440"/>
        <v>292</v>
      </c>
      <c r="R3655" s="2">
        <f t="shared" si="1441"/>
        <v>296</v>
      </c>
      <c r="S3655" s="2">
        <f t="shared" si="1442"/>
        <v>0</v>
      </c>
      <c r="T3655" s="2">
        <f t="shared" si="1443"/>
        <v>0</v>
      </c>
      <c r="U3655" s="2" t="str">
        <f t="shared" si="1433"/>
        <v>RELAX</v>
      </c>
      <c r="V3655" s="2">
        <f t="shared" si="1434"/>
        <v>0</v>
      </c>
      <c r="W3655" s="2">
        <f t="shared" si="1444"/>
        <v>284.18129041713945</v>
      </c>
      <c r="Y3655" s="2">
        <f t="shared" si="1423"/>
        <v>284.12616422087882</v>
      </c>
      <c r="Z3655" s="2">
        <f t="shared" si="1424"/>
        <v>288.95731724530862</v>
      </c>
      <c r="AA3655" s="2">
        <f t="shared" si="1425"/>
        <v>286.35892323700318</v>
      </c>
      <c r="AB3655" s="2" t="str">
        <f t="shared" si="1445"/>
        <v>low</v>
      </c>
      <c r="AC3655" s="2">
        <f t="shared" si="1446"/>
        <v>283.94503233371159</v>
      </c>
      <c r="AD3655" s="2">
        <f t="shared" si="1435"/>
        <v>8.5418615158641167</v>
      </c>
      <c r="AE3655" s="2">
        <f t="shared" si="1436"/>
        <v>980.5162469529597</v>
      </c>
      <c r="AF3655" s="2">
        <f t="shared" si="1437"/>
        <v>250</v>
      </c>
      <c r="AG3655" s="2">
        <f t="shared" si="1438"/>
        <v>275</v>
      </c>
    </row>
    <row r="3656" spans="1:33" x14ac:dyDescent="0.2">
      <c r="A3656" s="2">
        <f t="shared" si="1430"/>
        <v>82.080000162124634</v>
      </c>
      <c r="B3656">
        <v>1.6188201904299999</v>
      </c>
      <c r="C3656" s="2">
        <f t="shared" si="1422"/>
        <v>81.948819875717589</v>
      </c>
      <c r="D3656">
        <v>1577147274.2</v>
      </c>
      <c r="E3656">
        <v>437</v>
      </c>
      <c r="F3656">
        <v>893</v>
      </c>
      <c r="G3656">
        <v>628</v>
      </c>
      <c r="H3656">
        <v>696</v>
      </c>
      <c r="I3656">
        <v>283</v>
      </c>
      <c r="J3656">
        <f t="shared" si="1426"/>
        <v>587.4</v>
      </c>
      <c r="K3656">
        <f t="shared" si="1427"/>
        <v>9.7999999999999545</v>
      </c>
      <c r="L3656">
        <f t="shared" si="1431"/>
        <v>-40.483996755633726</v>
      </c>
      <c r="M3656">
        <f t="shared" si="1432"/>
        <v>337.9957395878526</v>
      </c>
      <c r="N3656" t="str">
        <f t="shared" si="1428"/>
        <v>TRANSITION</v>
      </c>
      <c r="O3656" s="2" t="str">
        <f t="shared" si="1429"/>
        <v>ONE</v>
      </c>
      <c r="P3656" s="2">
        <f t="shared" si="1439"/>
        <v>285</v>
      </c>
      <c r="Q3656" s="2">
        <f t="shared" si="1440"/>
        <v>292</v>
      </c>
      <c r="R3656" s="2">
        <f t="shared" si="1441"/>
        <v>296</v>
      </c>
      <c r="S3656" s="2">
        <f t="shared" si="1442"/>
        <v>0</v>
      </c>
      <c r="T3656" s="2">
        <f t="shared" si="1443"/>
        <v>0</v>
      </c>
      <c r="U3656" s="2" t="str">
        <f t="shared" si="1433"/>
        <v>RELAX</v>
      </c>
      <c r="V3656" s="2">
        <f t="shared" si="1434"/>
        <v>0</v>
      </c>
      <c r="W3656" s="2">
        <f t="shared" si="1444"/>
        <v>283.94503233371159</v>
      </c>
      <c r="Y3656" s="2">
        <f t="shared" si="1423"/>
        <v>284.0899378434454</v>
      </c>
      <c r="Z3656" s="2">
        <f t="shared" si="1424"/>
        <v>288.95731724530862</v>
      </c>
      <c r="AA3656" s="2">
        <f t="shared" si="1425"/>
        <v>286.34728528619695</v>
      </c>
      <c r="AB3656" s="2" t="str">
        <f t="shared" si="1445"/>
        <v>low</v>
      </c>
      <c r="AC3656" s="2">
        <f t="shared" si="1446"/>
        <v>284.15602586696929</v>
      </c>
      <c r="AD3656" s="2">
        <f t="shared" si="1435"/>
        <v>27.7787943510886</v>
      </c>
      <c r="AE3656" s="2">
        <f t="shared" si="1436"/>
        <v>778.78792648957187</v>
      </c>
      <c r="AF3656" s="2">
        <f t="shared" si="1437"/>
        <v>250</v>
      </c>
      <c r="AG3656" s="2">
        <f t="shared" si="1438"/>
        <v>275</v>
      </c>
    </row>
    <row r="3657" spans="1:33" x14ac:dyDescent="0.2">
      <c r="A3657" s="2">
        <f t="shared" si="1430"/>
        <v>82.100000143051147</v>
      </c>
      <c r="B3657">
        <v>1.63929605484</v>
      </c>
      <c r="C3657" s="2">
        <f t="shared" si="1422"/>
        <v>81.969295740127592</v>
      </c>
      <c r="D3657">
        <v>1577147274.22</v>
      </c>
      <c r="E3657">
        <v>438</v>
      </c>
      <c r="F3657">
        <v>894</v>
      </c>
      <c r="G3657">
        <v>628</v>
      </c>
      <c r="H3657">
        <v>698</v>
      </c>
      <c r="I3657">
        <v>285</v>
      </c>
      <c r="J3657">
        <f t="shared" si="1426"/>
        <v>588.6</v>
      </c>
      <c r="K3657">
        <f t="shared" si="1427"/>
        <v>11</v>
      </c>
      <c r="L3657">
        <f t="shared" si="1431"/>
        <v>97.67597401276187</v>
      </c>
      <c r="M3657">
        <f t="shared" si="1432"/>
        <v>6747.4548571888736</v>
      </c>
      <c r="N3657" t="str">
        <f t="shared" si="1428"/>
        <v>TRANSITION</v>
      </c>
      <c r="O3657" s="2" t="str">
        <f t="shared" si="1429"/>
        <v>TRANSITION</v>
      </c>
      <c r="P3657" s="2">
        <f t="shared" si="1439"/>
        <v>287</v>
      </c>
      <c r="Q3657" s="2">
        <f t="shared" si="1440"/>
        <v>292</v>
      </c>
      <c r="R3657" s="2">
        <f t="shared" si="1441"/>
        <v>296</v>
      </c>
      <c r="S3657" s="2">
        <f t="shared" si="1442"/>
        <v>0</v>
      </c>
      <c r="T3657" s="2">
        <f t="shared" si="1443"/>
        <v>0</v>
      </c>
      <c r="U3657" s="2" t="str">
        <f t="shared" si="1433"/>
        <v>RELAX</v>
      </c>
      <c r="V3657" s="2">
        <f t="shared" si="1434"/>
        <v>0</v>
      </c>
      <c r="W3657" s="2">
        <f t="shared" si="1444"/>
        <v>284.15602586696929</v>
      </c>
      <c r="Y3657" s="2">
        <f t="shared" si="1423"/>
        <v>284.10315544815018</v>
      </c>
      <c r="Z3657" s="2">
        <f t="shared" si="1424"/>
        <v>288.95731724530862</v>
      </c>
      <c r="AA3657" s="2">
        <f t="shared" si="1425"/>
        <v>286.33441791405937</v>
      </c>
      <c r="AB3657" s="2" t="str">
        <f t="shared" si="1445"/>
        <v>low</v>
      </c>
      <c r="AC3657" s="2">
        <f t="shared" si="1446"/>
        <v>284.72482069357545</v>
      </c>
      <c r="AD3657" s="2">
        <f t="shared" si="1435"/>
        <v>-14.169860611023223</v>
      </c>
      <c r="AE3657" s="2">
        <f t="shared" si="1436"/>
        <v>-2048.6878659747745</v>
      </c>
      <c r="AF3657" s="2">
        <f t="shared" si="1437"/>
        <v>250</v>
      </c>
      <c r="AG3657" s="2">
        <f t="shared" si="1438"/>
        <v>275</v>
      </c>
    </row>
    <row r="3658" spans="1:33" x14ac:dyDescent="0.2">
      <c r="A3658" s="2">
        <f t="shared" si="1430"/>
        <v>82.120000123977661</v>
      </c>
      <c r="B3658">
        <v>1.6636409759499999</v>
      </c>
      <c r="C3658" s="2">
        <f t="shared" si="1422"/>
        <v>81.993640661237592</v>
      </c>
      <c r="D3658">
        <v>1577147274.24</v>
      </c>
      <c r="E3658">
        <v>437</v>
      </c>
      <c r="F3658">
        <v>894</v>
      </c>
      <c r="G3658">
        <v>629</v>
      </c>
      <c r="H3658">
        <v>696</v>
      </c>
      <c r="I3658">
        <v>287</v>
      </c>
      <c r="J3658">
        <f t="shared" si="1426"/>
        <v>588.6</v>
      </c>
      <c r="K3658">
        <f t="shared" si="1427"/>
        <v>11</v>
      </c>
      <c r="L3658">
        <f t="shared" si="1431"/>
        <v>82.152658904221127</v>
      </c>
      <c r="M3658">
        <f t="shared" si="1432"/>
        <v>-637.64080558734497</v>
      </c>
      <c r="N3658" t="str">
        <f t="shared" si="1428"/>
        <v>TRANSITION</v>
      </c>
      <c r="O3658" s="2" t="str">
        <f t="shared" si="1429"/>
        <v>TRANSITION</v>
      </c>
      <c r="P3658" s="2">
        <f t="shared" si="1439"/>
        <v>287</v>
      </c>
      <c r="Q3658" s="2">
        <f t="shared" si="1440"/>
        <v>292</v>
      </c>
      <c r="R3658" s="2">
        <f t="shared" si="1441"/>
        <v>296</v>
      </c>
      <c r="S3658" s="2">
        <f t="shared" si="1442"/>
        <v>0</v>
      </c>
      <c r="T3658" s="2">
        <f t="shared" si="1443"/>
        <v>0</v>
      </c>
      <c r="U3658" s="2" t="str">
        <f t="shared" si="1433"/>
        <v>RELAX</v>
      </c>
      <c r="V3658" s="2">
        <f t="shared" si="1434"/>
        <v>0</v>
      </c>
      <c r="W3658" s="2">
        <f t="shared" si="1444"/>
        <v>284.72482069357545</v>
      </c>
      <c r="Y3658" s="2">
        <f t="shared" si="1423"/>
        <v>284.22748849723524</v>
      </c>
      <c r="Z3658" s="2">
        <f t="shared" si="1424"/>
        <v>288.95731724530862</v>
      </c>
      <c r="AA3658" s="2">
        <f t="shared" si="1425"/>
        <v>286.32285479076387</v>
      </c>
      <c r="AB3658" s="2" t="str">
        <f t="shared" si="1445"/>
        <v>low</v>
      </c>
      <c r="AC3658" s="2">
        <f t="shared" si="1446"/>
        <v>284.3798565548604</v>
      </c>
      <c r="AD3658" s="2">
        <f t="shared" si="1435"/>
        <v>-3.6443846674652485</v>
      </c>
      <c r="AE3658" s="2">
        <f t="shared" si="1436"/>
        <v>432.34791749785165</v>
      </c>
      <c r="AF3658" s="2">
        <f t="shared" si="1437"/>
        <v>250</v>
      </c>
      <c r="AG3658" s="2">
        <f t="shared" si="1438"/>
        <v>250</v>
      </c>
    </row>
    <row r="3659" spans="1:33" x14ac:dyDescent="0.2">
      <c r="A3659" s="2">
        <f t="shared" si="1430"/>
        <v>82.140000104904175</v>
      </c>
      <c r="B3659">
        <v>1.68448710442</v>
      </c>
      <c r="C3659" s="2">
        <f t="shared" si="1422"/>
        <v>82.01448678970759</v>
      </c>
      <c r="D3659">
        <v>1577147274.26</v>
      </c>
      <c r="E3659">
        <v>437</v>
      </c>
      <c r="F3659">
        <v>894</v>
      </c>
      <c r="G3659">
        <v>628</v>
      </c>
      <c r="H3659">
        <v>697</v>
      </c>
      <c r="I3659">
        <v>283</v>
      </c>
      <c r="J3659">
        <f t="shared" si="1426"/>
        <v>587.79999999999995</v>
      </c>
      <c r="K3659">
        <f t="shared" si="1427"/>
        <v>10.199999999999932</v>
      </c>
      <c r="L3659">
        <f t="shared" si="1431"/>
        <v>-191.88215239853494</v>
      </c>
      <c r="M3659">
        <f t="shared" si="1432"/>
        <v>-13145.597356224802</v>
      </c>
      <c r="N3659" t="str">
        <f t="shared" si="1428"/>
        <v>TRANSITION</v>
      </c>
      <c r="O3659" s="2" t="str">
        <f t="shared" si="1429"/>
        <v>TRANSITION</v>
      </c>
      <c r="P3659" s="2">
        <f t="shared" si="1439"/>
        <v>287</v>
      </c>
      <c r="Q3659" s="2">
        <f t="shared" si="1440"/>
        <v>292</v>
      </c>
      <c r="R3659" s="2">
        <f t="shared" si="1441"/>
        <v>296</v>
      </c>
      <c r="S3659" s="2">
        <f t="shared" si="1442"/>
        <v>0</v>
      </c>
      <c r="T3659" s="2">
        <f t="shared" si="1443"/>
        <v>0</v>
      </c>
      <c r="U3659" s="2" t="str">
        <f t="shared" si="1433"/>
        <v>RELAX</v>
      </c>
      <c r="V3659" s="2">
        <f t="shared" si="1434"/>
        <v>0</v>
      </c>
      <c r="W3659" s="2">
        <f t="shared" si="1444"/>
        <v>284.3798565548604</v>
      </c>
      <c r="Y3659" s="2">
        <f t="shared" si="1423"/>
        <v>284.2579621087603</v>
      </c>
      <c r="Z3659" s="2">
        <f t="shared" si="1424"/>
        <v>288.95731724530862</v>
      </c>
      <c r="AA3659" s="2">
        <f t="shared" si="1425"/>
        <v>286.31808647608744</v>
      </c>
      <c r="AB3659" s="2" t="str">
        <f t="shared" si="1445"/>
        <v>low</v>
      </c>
      <c r="AC3659" s="2">
        <f t="shared" si="1446"/>
        <v>284.30388524388832</v>
      </c>
      <c r="AD3659" s="2">
        <f t="shared" si="1435"/>
        <v>13.912914304110824</v>
      </c>
      <c r="AE3659" s="2">
        <f t="shared" si="1436"/>
        <v>842.23307924265032</v>
      </c>
      <c r="AF3659" s="2">
        <f t="shared" si="1437"/>
        <v>250</v>
      </c>
      <c r="AG3659" s="2">
        <f t="shared" si="1438"/>
        <v>275</v>
      </c>
    </row>
    <row r="3660" spans="1:33" x14ac:dyDescent="0.2">
      <c r="A3660" s="2">
        <f t="shared" si="1430"/>
        <v>82.170000076293945</v>
      </c>
      <c r="B3660">
        <v>1.7088689804099999</v>
      </c>
      <c r="C3660" s="2">
        <f t="shared" si="1422"/>
        <v>82.038868665697592</v>
      </c>
      <c r="D3660">
        <v>1577147274.29</v>
      </c>
      <c r="E3660">
        <v>437</v>
      </c>
      <c r="F3660">
        <v>893</v>
      </c>
      <c r="G3660">
        <v>627</v>
      </c>
      <c r="H3660">
        <v>696</v>
      </c>
      <c r="I3660">
        <v>284</v>
      </c>
      <c r="J3660">
        <f t="shared" si="1426"/>
        <v>587.4</v>
      </c>
      <c r="K3660">
        <f t="shared" si="1427"/>
        <v>9.7999999999999545</v>
      </c>
      <c r="L3660">
        <f t="shared" si="1431"/>
        <v>41.014071288449934</v>
      </c>
      <c r="M3660">
        <f t="shared" si="1432"/>
        <v>9552.0223211087814</v>
      </c>
      <c r="N3660" t="str">
        <f t="shared" si="1428"/>
        <v>TRANSITION</v>
      </c>
      <c r="O3660" s="2" t="str">
        <f t="shared" si="1429"/>
        <v>ONE</v>
      </c>
      <c r="P3660" s="2">
        <f t="shared" si="1439"/>
        <v>286</v>
      </c>
      <c r="Q3660" s="2">
        <f t="shared" si="1440"/>
        <v>292</v>
      </c>
      <c r="R3660" s="2">
        <f t="shared" si="1441"/>
        <v>296</v>
      </c>
      <c r="S3660" s="2">
        <f t="shared" si="1442"/>
        <v>0</v>
      </c>
      <c r="T3660" s="2">
        <f t="shared" si="1443"/>
        <v>0</v>
      </c>
      <c r="U3660" s="2" t="str">
        <f t="shared" si="1433"/>
        <v>RELAX</v>
      </c>
      <c r="V3660" s="2">
        <f t="shared" si="1434"/>
        <v>0</v>
      </c>
      <c r="W3660" s="2">
        <f t="shared" si="1444"/>
        <v>284.30388524388832</v>
      </c>
      <c r="Y3660" s="2">
        <f t="shared" si="1423"/>
        <v>284.2671467357859</v>
      </c>
      <c r="Z3660" s="2">
        <f t="shared" si="1424"/>
        <v>288.95731724530862</v>
      </c>
      <c r="AA3660" s="2">
        <f t="shared" si="1425"/>
        <v>286.31508025772109</v>
      </c>
      <c r="AB3660" s="2" t="str">
        <f t="shared" si="1445"/>
        <v>low</v>
      </c>
      <c r="AC3660" s="2">
        <f t="shared" si="1446"/>
        <v>284.64310819511064</v>
      </c>
      <c r="AD3660" s="2">
        <f t="shared" si="1435"/>
        <v>2.8870062198400532</v>
      </c>
      <c r="AE3660" s="2">
        <f t="shared" si="1436"/>
        <v>-452.21738018817786</v>
      </c>
      <c r="AF3660" s="2">
        <f t="shared" si="1437"/>
        <v>250</v>
      </c>
      <c r="AG3660" s="2">
        <f t="shared" si="1438"/>
        <v>300</v>
      </c>
    </row>
    <row r="3661" spans="1:33" x14ac:dyDescent="0.2">
      <c r="A3661" s="2">
        <f t="shared" si="1430"/>
        <v>82.190000057220459</v>
      </c>
      <c r="B3661">
        <v>1.73359298706</v>
      </c>
      <c r="C3661" s="2">
        <f t="shared" si="1422"/>
        <v>82.063592672347596</v>
      </c>
      <c r="D3661">
        <v>1577147274.3099999</v>
      </c>
      <c r="E3661">
        <v>438</v>
      </c>
      <c r="F3661">
        <v>894</v>
      </c>
      <c r="G3661">
        <v>628</v>
      </c>
      <c r="H3661">
        <v>696</v>
      </c>
      <c r="I3661">
        <v>286</v>
      </c>
      <c r="J3661">
        <f t="shared" si="1426"/>
        <v>588.4</v>
      </c>
      <c r="K3661">
        <f t="shared" si="1427"/>
        <v>10.799999999999955</v>
      </c>
      <c r="L3661">
        <f t="shared" si="1431"/>
        <v>80.89303761775173</v>
      </c>
      <c r="M3661">
        <f t="shared" si="1432"/>
        <v>1612.9653617166325</v>
      </c>
      <c r="N3661" t="str">
        <f t="shared" si="1428"/>
        <v>TRANSITION</v>
      </c>
      <c r="O3661" s="2" t="str">
        <f t="shared" si="1429"/>
        <v>TRANSITION</v>
      </c>
      <c r="P3661" s="2">
        <f t="shared" si="1439"/>
        <v>286</v>
      </c>
      <c r="Q3661" s="2">
        <f t="shared" si="1440"/>
        <v>292</v>
      </c>
      <c r="R3661" s="2">
        <f t="shared" si="1441"/>
        <v>296</v>
      </c>
      <c r="S3661" s="2">
        <f t="shared" si="1442"/>
        <v>0</v>
      </c>
      <c r="T3661" s="2">
        <f t="shared" si="1443"/>
        <v>0</v>
      </c>
      <c r="U3661" s="2" t="str">
        <f t="shared" si="1433"/>
        <v>RELAX</v>
      </c>
      <c r="V3661" s="2">
        <f t="shared" si="1434"/>
        <v>0</v>
      </c>
      <c r="W3661" s="2">
        <f t="shared" si="1444"/>
        <v>284.64310819511064</v>
      </c>
      <c r="Y3661" s="2">
        <f t="shared" si="1423"/>
        <v>284.34233902765084</v>
      </c>
      <c r="Z3661" s="2">
        <f t="shared" si="1424"/>
        <v>288.95731724530862</v>
      </c>
      <c r="AA3661" s="2">
        <f t="shared" si="1425"/>
        <v>286.3126835816243</v>
      </c>
      <c r="AB3661" s="2" t="str">
        <f t="shared" si="1445"/>
        <v>low</v>
      </c>
      <c r="AC3661" s="2">
        <f t="shared" si="1446"/>
        <v>284.71448655608856</v>
      </c>
      <c r="AD3661" s="2">
        <f t="shared" si="1435"/>
        <v>-7.055964162681347</v>
      </c>
      <c r="AE3661" s="2">
        <f t="shared" si="1436"/>
        <v>-402.1585385927475</v>
      </c>
      <c r="AF3661" s="2">
        <f t="shared" si="1437"/>
        <v>250</v>
      </c>
      <c r="AG3661" s="2">
        <f t="shared" si="1438"/>
        <v>275</v>
      </c>
    </row>
    <row r="3662" spans="1:33" x14ac:dyDescent="0.2">
      <c r="A3662" s="2">
        <f t="shared" si="1430"/>
        <v>82.210000038146973</v>
      </c>
      <c r="B3662">
        <v>1.7538449764299999</v>
      </c>
      <c r="C3662" s="2">
        <f t="shared" si="1422"/>
        <v>82.083844661717592</v>
      </c>
      <c r="D3662">
        <v>1577147274.3299999</v>
      </c>
      <c r="E3662">
        <v>437</v>
      </c>
      <c r="F3662">
        <v>894</v>
      </c>
      <c r="G3662">
        <v>628</v>
      </c>
      <c r="H3662">
        <v>697</v>
      </c>
      <c r="I3662">
        <v>285</v>
      </c>
      <c r="J3662">
        <f t="shared" si="1426"/>
        <v>588.20000000000005</v>
      </c>
      <c r="K3662">
        <f t="shared" si="1427"/>
        <v>10.600000000000023</v>
      </c>
      <c r="L3662">
        <f t="shared" si="1431"/>
        <v>-49.377865143527018</v>
      </c>
      <c r="M3662">
        <f t="shared" si="1432"/>
        <v>-6432.4990686719439</v>
      </c>
      <c r="N3662" t="str">
        <f t="shared" si="1428"/>
        <v>TRANSITION</v>
      </c>
      <c r="O3662" s="2" t="str">
        <f t="shared" si="1429"/>
        <v>RELAX</v>
      </c>
      <c r="P3662" s="2">
        <f t="shared" si="1439"/>
        <v>286</v>
      </c>
      <c r="Q3662" s="2">
        <f t="shared" si="1440"/>
        <v>292</v>
      </c>
      <c r="R3662" s="2">
        <f t="shared" si="1441"/>
        <v>296</v>
      </c>
      <c r="S3662" s="2">
        <f t="shared" si="1442"/>
        <v>0</v>
      </c>
      <c r="T3662" s="2">
        <f t="shared" si="1443"/>
        <v>0</v>
      </c>
      <c r="U3662" s="2" t="str">
        <f t="shared" si="1433"/>
        <v>RELAX</v>
      </c>
      <c r="V3662" s="2">
        <f t="shared" si="1434"/>
        <v>0</v>
      </c>
      <c r="W3662" s="2">
        <f t="shared" si="1444"/>
        <v>284.71448655608856</v>
      </c>
      <c r="Y3662" s="2">
        <f t="shared" si="1423"/>
        <v>284.41676853333843</v>
      </c>
      <c r="Z3662" s="2">
        <f t="shared" si="1424"/>
        <v>288.95731724530862</v>
      </c>
      <c r="AA3662" s="2">
        <f t="shared" si="1425"/>
        <v>286.31416635392566</v>
      </c>
      <c r="AB3662" s="2" t="str">
        <f t="shared" si="1445"/>
        <v>low</v>
      </c>
      <c r="AC3662" s="2">
        <f t="shared" si="1446"/>
        <v>284.57158924487084</v>
      </c>
      <c r="AD3662" s="2">
        <f t="shared" si="1435"/>
        <v>3.4724091872688807</v>
      </c>
      <c r="AE3662" s="2">
        <f t="shared" si="1436"/>
        <v>519.86859945454614</v>
      </c>
      <c r="AF3662" s="2">
        <f t="shared" si="1437"/>
        <v>250</v>
      </c>
      <c r="AG3662" s="2">
        <f t="shared" si="1438"/>
        <v>250</v>
      </c>
    </row>
    <row r="3663" spans="1:33" x14ac:dyDescent="0.2">
      <c r="A3663" s="2">
        <f t="shared" si="1430"/>
        <v>82.240000009536743</v>
      </c>
      <c r="B3663">
        <v>1.7785201072700001</v>
      </c>
      <c r="C3663" s="2">
        <f t="shared" si="1422"/>
        <v>82.108519792557587</v>
      </c>
      <c r="D3663">
        <v>1577147274.3599999</v>
      </c>
      <c r="E3663">
        <v>437</v>
      </c>
      <c r="F3663">
        <v>893</v>
      </c>
      <c r="G3663">
        <v>627</v>
      </c>
      <c r="H3663">
        <v>697</v>
      </c>
      <c r="I3663">
        <v>284</v>
      </c>
      <c r="J3663">
        <f t="shared" si="1426"/>
        <v>587.6</v>
      </c>
      <c r="K3663">
        <f t="shared" si="1427"/>
        <v>10</v>
      </c>
      <c r="L3663">
        <f t="shared" si="1431"/>
        <v>-40.526634143675047</v>
      </c>
      <c r="M3663">
        <f t="shared" si="1432"/>
        <v>358.71060045215592</v>
      </c>
      <c r="N3663" t="str">
        <f t="shared" si="1428"/>
        <v>TRANSITION</v>
      </c>
      <c r="O3663" s="2" t="str">
        <f t="shared" si="1429"/>
        <v>ONE</v>
      </c>
      <c r="P3663" s="2">
        <f t="shared" si="1439"/>
        <v>286</v>
      </c>
      <c r="Q3663" s="2">
        <f t="shared" si="1440"/>
        <v>292</v>
      </c>
      <c r="R3663" s="2">
        <f t="shared" si="1441"/>
        <v>296</v>
      </c>
      <c r="S3663" s="2">
        <f t="shared" si="1442"/>
        <v>0</v>
      </c>
      <c r="T3663" s="2">
        <f t="shared" si="1443"/>
        <v>0</v>
      </c>
      <c r="U3663" s="2" t="str">
        <f t="shared" si="1433"/>
        <v>RELAX</v>
      </c>
      <c r="V3663" s="2">
        <f t="shared" si="1434"/>
        <v>0</v>
      </c>
      <c r="W3663" s="2">
        <f t="shared" si="1444"/>
        <v>284.57158924487084</v>
      </c>
      <c r="Y3663" s="2">
        <f t="shared" si="1423"/>
        <v>284.44773267564494</v>
      </c>
      <c r="Z3663" s="2">
        <f t="shared" si="1424"/>
        <v>288.95731724530862</v>
      </c>
      <c r="AA3663" s="2">
        <f t="shared" si="1425"/>
        <v>286.31929646289626</v>
      </c>
      <c r="AB3663" s="2" t="str">
        <f t="shared" si="1445"/>
        <v>low</v>
      </c>
      <c r="AC3663" s="2">
        <f t="shared" si="1446"/>
        <v>284.65727139589671</v>
      </c>
      <c r="AD3663" s="2">
        <f t="shared" si="1435"/>
        <v>-6.4246004304167554</v>
      </c>
      <c r="AE3663" s="2">
        <f t="shared" si="1436"/>
        <v>-401.09248789237904</v>
      </c>
      <c r="AF3663" s="2">
        <f t="shared" si="1437"/>
        <v>250</v>
      </c>
      <c r="AG3663" s="2">
        <f t="shared" si="1438"/>
        <v>275</v>
      </c>
    </row>
    <row r="3664" spans="1:33" x14ac:dyDescent="0.2">
      <c r="A3664" s="2">
        <f t="shared" si="1430"/>
        <v>82.260000228881836</v>
      </c>
      <c r="B3664">
        <v>1.7989811897300001</v>
      </c>
      <c r="C3664" s="2">
        <f t="shared" si="1422"/>
        <v>82.128980875017589</v>
      </c>
      <c r="D3664">
        <v>1577147274.3800001</v>
      </c>
      <c r="E3664">
        <v>437</v>
      </c>
      <c r="F3664">
        <v>895</v>
      </c>
      <c r="G3664">
        <v>628</v>
      </c>
      <c r="H3664">
        <v>696</v>
      </c>
      <c r="I3664">
        <v>285</v>
      </c>
      <c r="J3664">
        <f t="shared" si="1426"/>
        <v>588.20000000000005</v>
      </c>
      <c r="K3664">
        <f t="shared" si="1427"/>
        <v>10.600000000000023</v>
      </c>
      <c r="L3664">
        <f t="shared" si="1431"/>
        <v>48.873269630525691</v>
      </c>
      <c r="M3664">
        <f t="shared" si="1432"/>
        <v>4369.2656020995637</v>
      </c>
      <c r="N3664" t="str">
        <f t="shared" si="1428"/>
        <v>TRANSITION</v>
      </c>
      <c r="O3664" s="2" t="str">
        <f t="shared" si="1429"/>
        <v>ONE</v>
      </c>
      <c r="P3664" s="2">
        <f t="shared" si="1439"/>
        <v>286</v>
      </c>
      <c r="Q3664" s="2">
        <f t="shared" si="1440"/>
        <v>292</v>
      </c>
      <c r="R3664" s="2">
        <f t="shared" si="1441"/>
        <v>296</v>
      </c>
      <c r="S3664" s="2">
        <f t="shared" si="1442"/>
        <v>0</v>
      </c>
      <c r="T3664" s="2">
        <f t="shared" si="1443"/>
        <v>0</v>
      </c>
      <c r="U3664" s="2" t="str">
        <f t="shared" si="1433"/>
        <v>RELAX</v>
      </c>
      <c r="V3664" s="2">
        <f t="shared" si="1434"/>
        <v>0</v>
      </c>
      <c r="W3664" s="2">
        <f t="shared" si="1444"/>
        <v>284.65727139589671</v>
      </c>
      <c r="Y3664" s="2">
        <f t="shared" si="1423"/>
        <v>284.48964041969532</v>
      </c>
      <c r="Z3664" s="2">
        <f t="shared" si="1424"/>
        <v>288.95731724530862</v>
      </c>
      <c r="AA3664" s="2">
        <f t="shared" si="1425"/>
        <v>286.32571827353365</v>
      </c>
      <c r="AB3664" s="2" t="str">
        <f t="shared" si="1445"/>
        <v>low</v>
      </c>
      <c r="AC3664" s="2">
        <f t="shared" si="1446"/>
        <v>284.52581711671741</v>
      </c>
      <c r="AD3664" s="2">
        <f t="shared" si="1435"/>
        <v>3.8840510180915566</v>
      </c>
      <c r="AE3664" s="2">
        <f t="shared" si="1436"/>
        <v>503.81750177005597</v>
      </c>
      <c r="AF3664" s="2">
        <f t="shared" si="1437"/>
        <v>250</v>
      </c>
      <c r="AG3664" s="2">
        <f t="shared" si="1438"/>
        <v>250</v>
      </c>
    </row>
    <row r="3665" spans="1:33" x14ac:dyDescent="0.2">
      <c r="A3665" s="2">
        <f t="shared" si="1430"/>
        <v>82.28000020980835</v>
      </c>
      <c r="B3665">
        <v>1.8233981132499999</v>
      </c>
      <c r="C3665" s="2">
        <f t="shared" si="1422"/>
        <v>82.153397798537583</v>
      </c>
      <c r="D3665">
        <v>1577147274.4000001</v>
      </c>
      <c r="E3665">
        <v>436</v>
      </c>
      <c r="F3665">
        <v>894</v>
      </c>
      <c r="G3665">
        <v>627</v>
      </c>
      <c r="H3665">
        <v>697</v>
      </c>
      <c r="I3665">
        <v>284</v>
      </c>
      <c r="J3665">
        <f t="shared" si="1426"/>
        <v>587.6</v>
      </c>
      <c r="K3665">
        <f t="shared" si="1427"/>
        <v>10</v>
      </c>
      <c r="L3665">
        <f t="shared" si="1431"/>
        <v>-40.955200567381233</v>
      </c>
      <c r="M3665">
        <f t="shared" si="1432"/>
        <v>-3678.943013616306</v>
      </c>
      <c r="N3665" t="str">
        <f t="shared" si="1428"/>
        <v>TRANSITION</v>
      </c>
      <c r="O3665" s="2" t="str">
        <f t="shared" si="1429"/>
        <v>RELAX</v>
      </c>
      <c r="P3665" s="2">
        <f t="shared" si="1439"/>
        <v>286</v>
      </c>
      <c r="Q3665" s="2">
        <f t="shared" si="1440"/>
        <v>292</v>
      </c>
      <c r="R3665" s="2">
        <f t="shared" si="1441"/>
        <v>296</v>
      </c>
      <c r="S3665" s="2">
        <f t="shared" si="1442"/>
        <v>0</v>
      </c>
      <c r="T3665" s="2">
        <f t="shared" si="1443"/>
        <v>0</v>
      </c>
      <c r="U3665" s="2" t="str">
        <f t="shared" si="1433"/>
        <v>RELAX</v>
      </c>
      <c r="V3665" s="2">
        <f t="shared" si="1434"/>
        <v>0</v>
      </c>
      <c r="W3665" s="2">
        <f t="shared" si="1444"/>
        <v>284.52581711671741</v>
      </c>
      <c r="Y3665" s="2">
        <f t="shared" si="1423"/>
        <v>284.49687575909974</v>
      </c>
      <c r="Z3665" s="2">
        <f t="shared" si="1424"/>
        <v>288.95731724530862</v>
      </c>
      <c r="AA3665" s="2">
        <f t="shared" si="1425"/>
        <v>286.33391438084169</v>
      </c>
      <c r="AB3665" s="2" t="str">
        <f t="shared" si="1445"/>
        <v>low</v>
      </c>
      <c r="AC3665" s="2">
        <f t="shared" si="1446"/>
        <v>284.62065369337392</v>
      </c>
      <c r="AD3665" s="2">
        <f t="shared" si="1435"/>
        <v>-5.0012204619546354</v>
      </c>
      <c r="AE3665" s="2">
        <f t="shared" si="1436"/>
        <v>-363.8980755609241</v>
      </c>
      <c r="AF3665" s="2">
        <f t="shared" si="1437"/>
        <v>250</v>
      </c>
      <c r="AG3665" s="2">
        <f t="shared" si="1438"/>
        <v>275</v>
      </c>
    </row>
    <row r="3666" spans="1:33" x14ac:dyDescent="0.2">
      <c r="A3666" s="2">
        <f t="shared" si="1430"/>
        <v>82.31000018119812</v>
      </c>
      <c r="B3666">
        <v>1.84821820259</v>
      </c>
      <c r="C3666" s="2">
        <f t="shared" si="1422"/>
        <v>82.178217887877594</v>
      </c>
      <c r="D3666">
        <v>1577147274.4300001</v>
      </c>
      <c r="E3666">
        <v>438</v>
      </c>
      <c r="F3666">
        <v>894</v>
      </c>
      <c r="G3666">
        <v>628</v>
      </c>
      <c r="H3666">
        <v>698</v>
      </c>
      <c r="I3666">
        <v>285</v>
      </c>
      <c r="J3666">
        <f t="shared" si="1426"/>
        <v>588.6</v>
      </c>
      <c r="K3666">
        <f t="shared" si="1427"/>
        <v>11</v>
      </c>
      <c r="L3666">
        <f t="shared" si="1431"/>
        <v>40.289943613877213</v>
      </c>
      <c r="M3666">
        <f t="shared" si="1432"/>
        <v>3273.3622779642265</v>
      </c>
      <c r="N3666" t="str">
        <f t="shared" si="1428"/>
        <v>TRANSITION</v>
      </c>
      <c r="O3666" s="2" t="str">
        <f t="shared" si="1429"/>
        <v>ONE</v>
      </c>
      <c r="P3666" s="2">
        <f t="shared" si="1439"/>
        <v>286</v>
      </c>
      <c r="Q3666" s="2">
        <f t="shared" si="1440"/>
        <v>292</v>
      </c>
      <c r="R3666" s="2">
        <f t="shared" si="1441"/>
        <v>296</v>
      </c>
      <c r="S3666" s="2">
        <f t="shared" si="1442"/>
        <v>0</v>
      </c>
      <c r="T3666" s="2">
        <f t="shared" si="1443"/>
        <v>0</v>
      </c>
      <c r="U3666" s="2" t="str">
        <f t="shared" si="1433"/>
        <v>RELAX</v>
      </c>
      <c r="V3666" s="2">
        <f t="shared" si="1434"/>
        <v>0</v>
      </c>
      <c r="W3666" s="2">
        <f t="shared" si="1444"/>
        <v>284.62065369337392</v>
      </c>
      <c r="Y3666" s="2">
        <f t="shared" si="1423"/>
        <v>284.52163134595457</v>
      </c>
      <c r="Z3666" s="2">
        <f t="shared" si="1424"/>
        <v>288.95731724530862</v>
      </c>
      <c r="AA3666" s="2">
        <f t="shared" si="1425"/>
        <v>286.34206244975456</v>
      </c>
      <c r="AB3666" s="2" t="str">
        <f t="shared" si="1445"/>
        <v>low</v>
      </c>
      <c r="AC3666" s="2">
        <f t="shared" si="1446"/>
        <v>284.49652295469917</v>
      </c>
      <c r="AD3666" s="2">
        <f t="shared" si="1435"/>
        <v>-14.648818445128427</v>
      </c>
      <c r="AE3666" s="2">
        <f t="shared" si="1436"/>
        <v>-388.70117875142756</v>
      </c>
      <c r="AF3666" s="2">
        <f t="shared" si="1437"/>
        <v>250</v>
      </c>
      <c r="AG3666" s="2">
        <f t="shared" si="1438"/>
        <v>275</v>
      </c>
    </row>
    <row r="3667" spans="1:33" x14ac:dyDescent="0.2">
      <c r="A3667" s="2">
        <f t="shared" si="1430"/>
        <v>82.330000162124634</v>
      </c>
      <c r="B3667">
        <v>1.8686501979800001</v>
      </c>
      <c r="C3667" s="2">
        <f t="shared" si="1422"/>
        <v>82.198649883267592</v>
      </c>
      <c r="D3667">
        <v>1577147274.45</v>
      </c>
      <c r="E3667">
        <v>437</v>
      </c>
      <c r="F3667">
        <v>894</v>
      </c>
      <c r="G3667">
        <v>628</v>
      </c>
      <c r="H3667">
        <v>696</v>
      </c>
      <c r="I3667">
        <v>284</v>
      </c>
      <c r="J3667">
        <f t="shared" si="1426"/>
        <v>587.79999999999995</v>
      </c>
      <c r="K3667">
        <f t="shared" si="1427"/>
        <v>10.199999999999932</v>
      </c>
      <c r="L3667">
        <f t="shared" si="1431"/>
        <v>-48.942845811791102</v>
      </c>
      <c r="M3667">
        <f t="shared" si="1432"/>
        <v>-4367.3066542165079</v>
      </c>
      <c r="N3667" t="str">
        <f t="shared" si="1428"/>
        <v>TRANSITION</v>
      </c>
      <c r="O3667" s="2" t="str">
        <f t="shared" si="1429"/>
        <v>RELAX</v>
      </c>
      <c r="P3667" s="2">
        <f t="shared" si="1439"/>
        <v>286</v>
      </c>
      <c r="Q3667" s="2">
        <f t="shared" si="1440"/>
        <v>292</v>
      </c>
      <c r="R3667" s="2">
        <f t="shared" si="1441"/>
        <v>296</v>
      </c>
      <c r="S3667" s="2">
        <f t="shared" si="1442"/>
        <v>0</v>
      </c>
      <c r="T3667" s="2">
        <f t="shared" si="1443"/>
        <v>0</v>
      </c>
      <c r="U3667" s="2" t="str">
        <f t="shared" si="1433"/>
        <v>RELAX</v>
      </c>
      <c r="V3667" s="2">
        <f t="shared" si="1434"/>
        <v>0</v>
      </c>
      <c r="W3667" s="2">
        <f t="shared" si="1444"/>
        <v>284.49652295469917</v>
      </c>
      <c r="Y3667" s="2">
        <f t="shared" si="1423"/>
        <v>284.51660966770351</v>
      </c>
      <c r="Z3667" s="2">
        <f t="shared" si="1424"/>
        <v>288.95731724530862</v>
      </c>
      <c r="AA3667" s="2">
        <f t="shared" si="1425"/>
        <v>286.35104089456451</v>
      </c>
      <c r="AB3667" s="2" t="str">
        <f t="shared" si="1445"/>
        <v>low</v>
      </c>
      <c r="AC3667" s="2">
        <f t="shared" si="1446"/>
        <v>284.19721836375936</v>
      </c>
      <c r="AD3667" s="2">
        <f t="shared" si="1435"/>
        <v>14.711208829566925</v>
      </c>
      <c r="AE3667" s="2">
        <f t="shared" si="1436"/>
        <v>1436.963287935396</v>
      </c>
      <c r="AF3667" s="2">
        <f t="shared" si="1437"/>
        <v>250</v>
      </c>
      <c r="AG3667" s="2">
        <f t="shared" si="1438"/>
        <v>275</v>
      </c>
    </row>
    <row r="3668" spans="1:33" x14ac:dyDescent="0.2">
      <c r="A3668" s="2">
        <f t="shared" si="1430"/>
        <v>82.350000143051147</v>
      </c>
      <c r="B3668">
        <v>1.8931591510800001</v>
      </c>
      <c r="C3668" s="2">
        <f t="shared" si="1422"/>
        <v>82.223158836367588</v>
      </c>
      <c r="D3668">
        <v>1577147274.47</v>
      </c>
      <c r="E3668">
        <v>436</v>
      </c>
      <c r="F3668">
        <v>894</v>
      </c>
      <c r="G3668">
        <v>628</v>
      </c>
      <c r="H3668">
        <v>696</v>
      </c>
      <c r="I3668">
        <v>283</v>
      </c>
      <c r="J3668">
        <f t="shared" si="1426"/>
        <v>587.4</v>
      </c>
      <c r="K3668">
        <f t="shared" si="1427"/>
        <v>9.7999999999999545</v>
      </c>
      <c r="L3668">
        <f t="shared" si="1431"/>
        <v>-40.801416360782852</v>
      </c>
      <c r="M3668">
        <f t="shared" si="1432"/>
        <v>332.18185280252737</v>
      </c>
      <c r="N3668" t="str">
        <f t="shared" si="1428"/>
        <v>TRANSITION</v>
      </c>
      <c r="O3668" s="2" t="str">
        <f t="shared" si="1429"/>
        <v>ONE</v>
      </c>
      <c r="P3668" s="2">
        <f t="shared" si="1439"/>
        <v>286</v>
      </c>
      <c r="Q3668" s="2">
        <f t="shared" si="1440"/>
        <v>292</v>
      </c>
      <c r="R3668" s="2">
        <f t="shared" si="1441"/>
        <v>296</v>
      </c>
      <c r="S3668" s="2">
        <f t="shared" si="1442"/>
        <v>0</v>
      </c>
      <c r="T3668" s="2">
        <f t="shared" si="1443"/>
        <v>0</v>
      </c>
      <c r="U3668" s="2" t="str">
        <f t="shared" si="1433"/>
        <v>RELAX</v>
      </c>
      <c r="V3668" s="2">
        <f t="shared" si="1434"/>
        <v>0</v>
      </c>
      <c r="W3668" s="2">
        <f t="shared" si="1444"/>
        <v>284.19721836375936</v>
      </c>
      <c r="Y3668" s="2">
        <f t="shared" si="1423"/>
        <v>284.45273140691467</v>
      </c>
      <c r="Z3668" s="2">
        <f t="shared" si="1424"/>
        <v>288.95731724530862</v>
      </c>
      <c r="AA3668" s="2">
        <f t="shared" si="1425"/>
        <v>286.35931933322144</v>
      </c>
      <c r="AB3668" s="2" t="str">
        <f t="shared" si="1445"/>
        <v>low</v>
      </c>
      <c r="AC3668" s="2">
        <f t="shared" si="1446"/>
        <v>284.55777469100752</v>
      </c>
      <c r="AD3668" s="2">
        <f t="shared" si="1435"/>
        <v>4.328955079916744</v>
      </c>
      <c r="AE3668" s="2">
        <f t="shared" si="1436"/>
        <v>-423.61065800277601</v>
      </c>
      <c r="AF3668" s="2">
        <f t="shared" si="1437"/>
        <v>250</v>
      </c>
      <c r="AG3668" s="2">
        <f t="shared" si="1438"/>
        <v>300</v>
      </c>
    </row>
    <row r="3669" spans="1:33" x14ac:dyDescent="0.2">
      <c r="A3669" s="2">
        <f t="shared" si="1430"/>
        <v>82.370000123977661</v>
      </c>
      <c r="B3669">
        <v>1.9135901927900001</v>
      </c>
      <c r="C3669" s="2">
        <f t="shared" si="1422"/>
        <v>82.243589878077586</v>
      </c>
      <c r="D3669">
        <v>1577147274.49</v>
      </c>
      <c r="E3669">
        <v>438</v>
      </c>
      <c r="F3669">
        <v>894</v>
      </c>
      <c r="G3669">
        <v>628</v>
      </c>
      <c r="H3669">
        <v>698</v>
      </c>
      <c r="I3669">
        <v>286</v>
      </c>
      <c r="J3669">
        <f t="shared" si="1426"/>
        <v>588.79999999999995</v>
      </c>
      <c r="K3669">
        <f t="shared" si="1427"/>
        <v>11.199999999999932</v>
      </c>
      <c r="L3669">
        <f t="shared" si="1431"/>
        <v>146.83539109665898</v>
      </c>
      <c r="M3669">
        <f t="shared" si="1432"/>
        <v>9183.9080023806546</v>
      </c>
      <c r="N3669" t="str">
        <f t="shared" si="1428"/>
        <v>TRANSITION</v>
      </c>
      <c r="O3669" s="2" t="str">
        <f t="shared" si="1429"/>
        <v>TRANSITION</v>
      </c>
      <c r="P3669" s="2">
        <f t="shared" si="1439"/>
        <v>286</v>
      </c>
      <c r="Q3669" s="2">
        <f t="shared" si="1440"/>
        <v>292</v>
      </c>
      <c r="R3669" s="2">
        <f t="shared" si="1441"/>
        <v>296</v>
      </c>
      <c r="S3669" s="2">
        <f t="shared" si="1442"/>
        <v>0</v>
      </c>
      <c r="T3669" s="2">
        <f t="shared" si="1443"/>
        <v>0</v>
      </c>
      <c r="U3669" s="2" t="str">
        <f t="shared" si="1433"/>
        <v>RELAX</v>
      </c>
      <c r="V3669" s="2">
        <f t="shared" si="1434"/>
        <v>0</v>
      </c>
      <c r="W3669" s="2">
        <f t="shared" si="1444"/>
        <v>284.55777469100752</v>
      </c>
      <c r="Y3669" s="2">
        <f t="shared" si="1423"/>
        <v>284.47374006373326</v>
      </c>
      <c r="Z3669" s="2">
        <f t="shared" si="1424"/>
        <v>288.95731724530862</v>
      </c>
      <c r="AA3669" s="2">
        <f t="shared" si="1425"/>
        <v>286.36398993690608</v>
      </c>
      <c r="AB3669" s="2" t="str">
        <f t="shared" si="1445"/>
        <v>low</v>
      </c>
      <c r="AC3669" s="2">
        <f t="shared" si="1446"/>
        <v>284.64621975280602</v>
      </c>
      <c r="AD3669" s="2">
        <f t="shared" si="1435"/>
        <v>-13.323838277877524</v>
      </c>
      <c r="AE3669" s="2">
        <f t="shared" si="1436"/>
        <v>-864.0182722134083</v>
      </c>
      <c r="AF3669" s="2">
        <f t="shared" si="1437"/>
        <v>250</v>
      </c>
      <c r="AG3669" s="2">
        <f t="shared" si="1438"/>
        <v>275</v>
      </c>
    </row>
    <row r="3670" spans="1:33" x14ac:dyDescent="0.2">
      <c r="A3670" s="2">
        <f t="shared" si="1430"/>
        <v>82.400000095367432</v>
      </c>
      <c r="B3670">
        <v>1.9383010864300001</v>
      </c>
      <c r="C3670" s="2">
        <f t="shared" si="1422"/>
        <v>82.268300771717591</v>
      </c>
      <c r="D3670">
        <v>1577147274.52</v>
      </c>
      <c r="E3670">
        <v>437</v>
      </c>
      <c r="F3670">
        <v>894</v>
      </c>
      <c r="G3670">
        <v>628</v>
      </c>
      <c r="H3670">
        <v>696</v>
      </c>
      <c r="I3670">
        <v>285</v>
      </c>
      <c r="J3670">
        <f t="shared" si="1426"/>
        <v>588</v>
      </c>
      <c r="K3670">
        <f t="shared" si="1427"/>
        <v>10.399999999999977</v>
      </c>
      <c r="L3670">
        <f t="shared" si="1431"/>
        <v>-40.46798203935775</v>
      </c>
      <c r="M3670">
        <f t="shared" si="1432"/>
        <v>-7579.789539979447</v>
      </c>
      <c r="N3670" t="str">
        <f t="shared" si="1428"/>
        <v>TRANSITION</v>
      </c>
      <c r="O3670" s="2" t="str">
        <f t="shared" si="1429"/>
        <v>RELAX</v>
      </c>
      <c r="P3670" s="2">
        <f t="shared" si="1439"/>
        <v>286</v>
      </c>
      <c r="Q3670" s="2">
        <f t="shared" si="1440"/>
        <v>292</v>
      </c>
      <c r="R3670" s="2">
        <f t="shared" si="1441"/>
        <v>296</v>
      </c>
      <c r="S3670" s="2">
        <f t="shared" si="1442"/>
        <v>0</v>
      </c>
      <c r="T3670" s="2">
        <f t="shared" si="1443"/>
        <v>0</v>
      </c>
      <c r="U3670" s="2" t="str">
        <f t="shared" si="1433"/>
        <v>RELAX</v>
      </c>
      <c r="V3670" s="2">
        <f t="shared" si="1434"/>
        <v>0</v>
      </c>
      <c r="W3670" s="2">
        <f t="shared" si="1444"/>
        <v>284.64621975280602</v>
      </c>
      <c r="Y3670" s="2">
        <f t="shared" si="1423"/>
        <v>284.5082360015478</v>
      </c>
      <c r="Z3670" s="2">
        <f t="shared" si="1424"/>
        <v>288.95731724530862</v>
      </c>
      <c r="AA3670" s="2">
        <f t="shared" si="1425"/>
        <v>286.36947744324743</v>
      </c>
      <c r="AB3670" s="2" t="str">
        <f t="shared" si="1445"/>
        <v>low</v>
      </c>
      <c r="AC3670" s="2">
        <f t="shared" si="1446"/>
        <v>284.31697580224483</v>
      </c>
      <c r="AD3670" s="2">
        <f t="shared" si="1435"/>
        <v>-2.5821913793723383</v>
      </c>
      <c r="AE3670" s="2">
        <f t="shared" si="1436"/>
        <v>434.69277376183072</v>
      </c>
      <c r="AF3670" s="2">
        <f t="shared" si="1437"/>
        <v>250</v>
      </c>
      <c r="AG3670" s="2">
        <f t="shared" si="1438"/>
        <v>250</v>
      </c>
    </row>
    <row r="3671" spans="1:33" x14ac:dyDescent="0.2">
      <c r="A3671" s="2">
        <f t="shared" si="1430"/>
        <v>82.420000076293945</v>
      </c>
      <c r="B3671">
        <v>1.9628520011899999</v>
      </c>
      <c r="C3671" s="2">
        <f t="shared" si="1422"/>
        <v>82.29285168647759</v>
      </c>
      <c r="D3671">
        <v>1577147274.54</v>
      </c>
      <c r="E3671">
        <v>436</v>
      </c>
      <c r="F3671">
        <v>894</v>
      </c>
      <c r="G3671">
        <v>628</v>
      </c>
      <c r="H3671">
        <v>696</v>
      </c>
      <c r="I3671">
        <v>283</v>
      </c>
      <c r="J3671">
        <f t="shared" si="1426"/>
        <v>587.4</v>
      </c>
      <c r="K3671">
        <f t="shared" si="1427"/>
        <v>9.7999999999999545</v>
      </c>
      <c r="L3671">
        <f t="shared" si="1431"/>
        <v>-81.463359697641451</v>
      </c>
      <c r="M3671">
        <f t="shared" si="1432"/>
        <v>-1669.8105980587097</v>
      </c>
      <c r="N3671" t="str">
        <f t="shared" si="1428"/>
        <v>TRANSITION</v>
      </c>
      <c r="O3671" s="2" t="str">
        <f t="shared" si="1429"/>
        <v>TRANSITION</v>
      </c>
      <c r="P3671" s="2">
        <f t="shared" si="1439"/>
        <v>286</v>
      </c>
      <c r="Q3671" s="2">
        <f t="shared" si="1440"/>
        <v>292</v>
      </c>
      <c r="R3671" s="2">
        <f t="shared" si="1441"/>
        <v>296</v>
      </c>
      <c r="S3671" s="2">
        <f t="shared" si="1442"/>
        <v>0</v>
      </c>
      <c r="T3671" s="2">
        <f t="shared" si="1443"/>
        <v>0</v>
      </c>
      <c r="U3671" s="2" t="str">
        <f t="shared" si="1433"/>
        <v>RELAX</v>
      </c>
      <c r="V3671" s="2">
        <f t="shared" si="1434"/>
        <v>0</v>
      </c>
      <c r="W3671" s="2">
        <f t="shared" si="1444"/>
        <v>284.31697580224483</v>
      </c>
      <c r="Y3671" s="2">
        <f t="shared" si="1423"/>
        <v>284.46998396168721</v>
      </c>
      <c r="Z3671" s="2">
        <f t="shared" si="1424"/>
        <v>288.95731724530862</v>
      </c>
      <c r="AA3671" s="2">
        <f t="shared" si="1425"/>
        <v>286.37641537116247</v>
      </c>
      <c r="AB3671" s="2" t="str">
        <f t="shared" si="1445"/>
        <v>low</v>
      </c>
      <c r="AC3671" s="2">
        <f t="shared" si="1446"/>
        <v>284.25358064179585</v>
      </c>
      <c r="AD3671" s="2">
        <f t="shared" si="1435"/>
        <v>17.17732760747452</v>
      </c>
      <c r="AE3671" s="2">
        <f t="shared" si="1436"/>
        <v>804.8384013389408</v>
      </c>
      <c r="AF3671" s="2">
        <f t="shared" si="1437"/>
        <v>250</v>
      </c>
      <c r="AG3671" s="2">
        <f t="shared" si="1438"/>
        <v>275</v>
      </c>
    </row>
    <row r="3672" spans="1:33" x14ac:dyDescent="0.2">
      <c r="A3672" s="2">
        <f t="shared" si="1430"/>
        <v>82.440000057220459</v>
      </c>
      <c r="B3672">
        <v>1.98318600655</v>
      </c>
      <c r="C3672" s="2">
        <f t="shared" si="1422"/>
        <v>82.313185691837589</v>
      </c>
      <c r="D3672">
        <v>1577147274.5599999</v>
      </c>
      <c r="E3672">
        <v>437</v>
      </c>
      <c r="F3672">
        <v>894</v>
      </c>
      <c r="G3672">
        <v>628</v>
      </c>
      <c r="H3672">
        <v>697</v>
      </c>
      <c r="I3672">
        <v>284</v>
      </c>
      <c r="J3672">
        <f t="shared" si="1426"/>
        <v>588</v>
      </c>
      <c r="K3672">
        <f t="shared" si="1427"/>
        <v>10.399999999999977</v>
      </c>
      <c r="L3672">
        <f t="shared" si="1431"/>
        <v>49.178702488548787</v>
      </c>
      <c r="M3672">
        <f t="shared" si="1432"/>
        <v>6424.807108745139</v>
      </c>
      <c r="N3672" t="str">
        <f t="shared" si="1428"/>
        <v>TRANSITION</v>
      </c>
      <c r="O3672" s="2" t="str">
        <f t="shared" si="1429"/>
        <v>ONE</v>
      </c>
      <c r="P3672" s="2">
        <f t="shared" si="1439"/>
        <v>286</v>
      </c>
      <c r="Q3672" s="2">
        <f t="shared" si="1440"/>
        <v>292</v>
      </c>
      <c r="R3672" s="2">
        <f t="shared" si="1441"/>
        <v>296</v>
      </c>
      <c r="S3672" s="2">
        <f t="shared" si="1442"/>
        <v>0</v>
      </c>
      <c r="T3672" s="2">
        <f t="shared" si="1443"/>
        <v>0</v>
      </c>
      <c r="U3672" s="2" t="str">
        <f t="shared" si="1433"/>
        <v>RELAX</v>
      </c>
      <c r="V3672" s="2">
        <f t="shared" si="1434"/>
        <v>0</v>
      </c>
      <c r="W3672" s="2">
        <f t="shared" si="1444"/>
        <v>284.25358064179585</v>
      </c>
      <c r="Y3672" s="2">
        <f t="shared" si="1423"/>
        <v>284.42670329770897</v>
      </c>
      <c r="Z3672" s="2">
        <f t="shared" si="1424"/>
        <v>288.95731724530862</v>
      </c>
      <c r="AA3672" s="2">
        <f t="shared" si="1425"/>
        <v>286.38109380068869</v>
      </c>
      <c r="AB3672" s="2" t="str">
        <f t="shared" si="1445"/>
        <v>low</v>
      </c>
      <c r="AC3672" s="2">
        <f t="shared" si="1446"/>
        <v>284.60286451343671</v>
      </c>
      <c r="AD3672" s="2">
        <f t="shared" si="1435"/>
        <v>-4.8694289021054953</v>
      </c>
      <c r="AE3672" s="2">
        <f t="shared" si="1436"/>
        <v>-1084.2308792221118</v>
      </c>
      <c r="AF3672" s="2">
        <f t="shared" si="1437"/>
        <v>250</v>
      </c>
      <c r="AG3672" s="2">
        <f t="shared" si="1438"/>
        <v>300</v>
      </c>
    </row>
    <row r="3673" spans="1:33" x14ac:dyDescent="0.2">
      <c r="A3673" s="2">
        <f t="shared" si="1430"/>
        <v>82.460000038146973</v>
      </c>
      <c r="B3673">
        <v>2.0079472064999999</v>
      </c>
      <c r="C3673" s="2">
        <f t="shared" si="1422"/>
        <v>82.337946891787595</v>
      </c>
      <c r="D3673">
        <v>1577147274.5799999</v>
      </c>
      <c r="E3673">
        <v>438</v>
      </c>
      <c r="F3673">
        <v>894</v>
      </c>
      <c r="G3673">
        <v>628</v>
      </c>
      <c r="H3673">
        <v>697</v>
      </c>
      <c r="I3673">
        <v>286</v>
      </c>
      <c r="J3673">
        <f t="shared" si="1426"/>
        <v>588.6</v>
      </c>
      <c r="K3673">
        <f t="shared" si="1427"/>
        <v>11</v>
      </c>
      <c r="L3673">
        <f t="shared" si="1431"/>
        <v>80.771529814329782</v>
      </c>
      <c r="M3673">
        <f t="shared" si="1432"/>
        <v>1275.9004971316463</v>
      </c>
      <c r="N3673" t="str">
        <f t="shared" si="1428"/>
        <v>TRANSITION</v>
      </c>
      <c r="O3673" s="2" t="str">
        <f t="shared" si="1429"/>
        <v>TRANSITION</v>
      </c>
      <c r="P3673" s="2">
        <f t="shared" si="1439"/>
        <v>286</v>
      </c>
      <c r="Q3673" s="2">
        <f t="shared" si="1440"/>
        <v>292</v>
      </c>
      <c r="R3673" s="2">
        <f t="shared" si="1441"/>
        <v>296</v>
      </c>
      <c r="S3673" s="2">
        <f t="shared" si="1442"/>
        <v>0</v>
      </c>
      <c r="T3673" s="2">
        <f t="shared" si="1443"/>
        <v>0</v>
      </c>
      <c r="U3673" s="2" t="str">
        <f t="shared" si="1433"/>
        <v>RELAX</v>
      </c>
      <c r="V3673" s="2">
        <f t="shared" si="1434"/>
        <v>0</v>
      </c>
      <c r="W3673" s="2">
        <f t="shared" si="1444"/>
        <v>284.60286451343671</v>
      </c>
      <c r="Y3673" s="2">
        <f t="shared" si="1423"/>
        <v>284.46193554085454</v>
      </c>
      <c r="Z3673" s="2">
        <f t="shared" si="1424"/>
        <v>288.95731724530862</v>
      </c>
      <c r="AA3673" s="2">
        <f t="shared" si="1425"/>
        <v>286.38337427553972</v>
      </c>
      <c r="AB3673" s="2" t="str">
        <f t="shared" si="1445"/>
        <v>low</v>
      </c>
      <c r="AC3673" s="2">
        <f t="shared" si="1446"/>
        <v>284.48229161074937</v>
      </c>
      <c r="AD3673" s="2">
        <f t="shared" si="1435"/>
        <v>-4.6845390039270178</v>
      </c>
      <c r="AE3673" s="2">
        <f t="shared" si="1436"/>
        <v>7.4669199615456447</v>
      </c>
      <c r="AF3673" s="2">
        <f t="shared" si="1437"/>
        <v>250</v>
      </c>
      <c r="AG3673" s="2">
        <f t="shared" si="1438"/>
        <v>250</v>
      </c>
    </row>
    <row r="3674" spans="1:33" x14ac:dyDescent="0.2">
      <c r="A3674" s="2">
        <f t="shared" si="1430"/>
        <v>82.490000009536743</v>
      </c>
      <c r="B3674">
        <v>2.0285379886600001</v>
      </c>
      <c r="C3674" s="2">
        <f t="shared" si="1422"/>
        <v>82.358537673947595</v>
      </c>
      <c r="D3674">
        <v>1577147274.6099999</v>
      </c>
      <c r="E3674">
        <v>437</v>
      </c>
      <c r="F3674">
        <v>894</v>
      </c>
      <c r="G3674">
        <v>629</v>
      </c>
      <c r="H3674">
        <v>697</v>
      </c>
      <c r="I3674">
        <v>284</v>
      </c>
      <c r="J3674">
        <f t="shared" si="1426"/>
        <v>588.20000000000005</v>
      </c>
      <c r="K3674">
        <f t="shared" si="1427"/>
        <v>10.600000000000023</v>
      </c>
      <c r="L3674">
        <f t="shared" si="1431"/>
        <v>-97.130841580423947</v>
      </c>
      <c r="M3674">
        <f t="shared" si="1432"/>
        <v>-8639.9035263627848</v>
      </c>
      <c r="N3674" t="str">
        <f t="shared" si="1428"/>
        <v>TRANSITION</v>
      </c>
      <c r="O3674" s="2" t="str">
        <f t="shared" si="1429"/>
        <v>TRANSITION</v>
      </c>
      <c r="P3674" s="2">
        <f t="shared" si="1439"/>
        <v>286</v>
      </c>
      <c r="Q3674" s="2">
        <f t="shared" si="1440"/>
        <v>292</v>
      </c>
      <c r="R3674" s="2">
        <f t="shared" si="1441"/>
        <v>296</v>
      </c>
      <c r="S3674" s="2">
        <f t="shared" si="1442"/>
        <v>0</v>
      </c>
      <c r="T3674" s="2">
        <f t="shared" si="1443"/>
        <v>0</v>
      </c>
      <c r="U3674" s="2" t="str">
        <f t="shared" si="1433"/>
        <v>RELAX</v>
      </c>
      <c r="V3674" s="2">
        <f t="shared" si="1434"/>
        <v>0</v>
      </c>
      <c r="W3674" s="2">
        <f t="shared" si="1444"/>
        <v>284.48229161074937</v>
      </c>
      <c r="Y3674" s="2">
        <f t="shared" si="1423"/>
        <v>284.46600675483353</v>
      </c>
      <c r="Z3674" s="2">
        <f t="shared" si="1424"/>
        <v>288.95731724530862</v>
      </c>
      <c r="AA3674" s="2">
        <f t="shared" si="1425"/>
        <v>286.38730233880545</v>
      </c>
      <c r="AB3674" s="2" t="str">
        <f t="shared" si="1445"/>
        <v>low</v>
      </c>
      <c r="AC3674" s="2">
        <f t="shared" si="1446"/>
        <v>284.38583328859949</v>
      </c>
      <c r="AD3674" s="2">
        <f t="shared" si="1435"/>
        <v>-19.440330461578231</v>
      </c>
      <c r="AE3674" s="2">
        <f t="shared" si="1436"/>
        <v>-716.62122123344648</v>
      </c>
      <c r="AF3674" s="2">
        <f t="shared" si="1437"/>
        <v>250</v>
      </c>
      <c r="AG3674" s="2">
        <f t="shared" si="1438"/>
        <v>275</v>
      </c>
    </row>
    <row r="3675" spans="1:33" x14ac:dyDescent="0.2">
      <c r="A3675" s="2">
        <f t="shared" si="1430"/>
        <v>82.510000228881836</v>
      </c>
      <c r="B3675">
        <v>2.0530831813799999</v>
      </c>
      <c r="C3675" s="2">
        <f t="shared" si="1422"/>
        <v>82.383082866667593</v>
      </c>
      <c r="D3675">
        <v>1577147274.6300001</v>
      </c>
      <c r="E3675">
        <v>437</v>
      </c>
      <c r="F3675">
        <v>894</v>
      </c>
      <c r="G3675">
        <v>629</v>
      </c>
      <c r="H3675">
        <v>696</v>
      </c>
      <c r="I3675">
        <v>284</v>
      </c>
      <c r="J3675">
        <f t="shared" si="1426"/>
        <v>588</v>
      </c>
      <c r="K3675">
        <f t="shared" si="1427"/>
        <v>10.399999999999977</v>
      </c>
      <c r="L3675">
        <f t="shared" si="1431"/>
        <v>0</v>
      </c>
      <c r="M3675">
        <f t="shared" si="1432"/>
        <v>3957.2246463267875</v>
      </c>
      <c r="N3675" t="str">
        <f t="shared" si="1428"/>
        <v>TRANSITION</v>
      </c>
      <c r="O3675" s="2" t="str">
        <f t="shared" si="1429"/>
        <v>ONE</v>
      </c>
      <c r="P3675" s="2">
        <f t="shared" si="1439"/>
        <v>286</v>
      </c>
      <c r="Q3675" s="2">
        <f t="shared" si="1440"/>
        <v>292</v>
      </c>
      <c r="R3675" s="2">
        <f t="shared" si="1441"/>
        <v>296</v>
      </c>
      <c r="S3675" s="2">
        <f t="shared" si="1442"/>
        <v>0</v>
      </c>
      <c r="T3675" s="2">
        <f t="shared" si="1443"/>
        <v>0</v>
      </c>
      <c r="U3675" s="2" t="str">
        <f t="shared" si="1433"/>
        <v>RELAX</v>
      </c>
      <c r="V3675" s="2">
        <f t="shared" si="1434"/>
        <v>0</v>
      </c>
      <c r="W3675" s="2">
        <f t="shared" si="1444"/>
        <v>284.38583328859949</v>
      </c>
      <c r="Y3675" s="2">
        <f t="shared" si="1423"/>
        <v>284.44997206158672</v>
      </c>
      <c r="Z3675" s="2">
        <f t="shared" si="1424"/>
        <v>288.95731724530862</v>
      </c>
      <c r="AA3675" s="2">
        <f t="shared" si="1425"/>
        <v>286.39123755960685</v>
      </c>
      <c r="AB3675" s="2" t="str">
        <f t="shared" si="1445"/>
        <v>low</v>
      </c>
      <c r="AC3675" s="2">
        <f t="shared" si="1446"/>
        <v>283.90866663087957</v>
      </c>
      <c r="AD3675" s="2">
        <f t="shared" si="1435"/>
        <v>20.661385522636159</v>
      </c>
      <c r="AE3675" s="2">
        <f t="shared" si="1436"/>
        <v>1633.7910417602441</v>
      </c>
      <c r="AF3675" s="2">
        <f t="shared" si="1437"/>
        <v>250</v>
      </c>
      <c r="AG3675" s="2">
        <f t="shared" si="1438"/>
        <v>275</v>
      </c>
    </row>
    <row r="3676" spans="1:33" x14ac:dyDescent="0.2">
      <c r="A3676" s="2">
        <f t="shared" si="1430"/>
        <v>82.53000020980835</v>
      </c>
      <c r="B3676">
        <v>2.0733270645099999</v>
      </c>
      <c r="C3676" s="2">
        <f t="shared" si="1422"/>
        <v>82.403326749797586</v>
      </c>
      <c r="D3676">
        <v>1577147274.6500001</v>
      </c>
      <c r="E3676">
        <v>437</v>
      </c>
      <c r="F3676">
        <v>895</v>
      </c>
      <c r="G3676">
        <v>627</v>
      </c>
      <c r="H3676">
        <v>695</v>
      </c>
      <c r="I3676">
        <v>282</v>
      </c>
      <c r="J3676">
        <f t="shared" si="1426"/>
        <v>587.20000000000005</v>
      </c>
      <c r="K3676">
        <f t="shared" si="1427"/>
        <v>9.6000000000000227</v>
      </c>
      <c r="L3676">
        <f t="shared" si="1431"/>
        <v>-98.79527495572917</v>
      </c>
      <c r="M3676">
        <f t="shared" si="1432"/>
        <v>-4880.2531767890632</v>
      </c>
      <c r="N3676" t="str">
        <f t="shared" si="1428"/>
        <v>TRANSITION</v>
      </c>
      <c r="O3676" s="2" t="str">
        <f t="shared" si="1429"/>
        <v>TRANSITION</v>
      </c>
      <c r="P3676" s="2">
        <f t="shared" si="1439"/>
        <v>286</v>
      </c>
      <c r="Q3676" s="2">
        <f t="shared" si="1440"/>
        <v>286</v>
      </c>
      <c r="R3676" s="2">
        <f t="shared" si="1441"/>
        <v>296</v>
      </c>
      <c r="S3676" s="2">
        <f t="shared" si="1442"/>
        <v>-296.38582486718752</v>
      </c>
      <c r="T3676" s="2">
        <f t="shared" si="1443"/>
        <v>-14640.759530367191</v>
      </c>
      <c r="U3676" s="2" t="str">
        <f t="shared" si="1433"/>
        <v>TRANSITION</v>
      </c>
      <c r="V3676" s="2">
        <f t="shared" si="1434"/>
        <v>1</v>
      </c>
      <c r="W3676" s="2">
        <f t="shared" si="1444"/>
        <v>283.90866663087957</v>
      </c>
      <c r="Y3676" s="2">
        <f t="shared" si="1423"/>
        <v>284.34171097544532</v>
      </c>
      <c r="Z3676" s="2">
        <f t="shared" si="1424"/>
        <v>288.95731724530862</v>
      </c>
      <c r="AA3676" s="2">
        <f t="shared" si="1425"/>
        <v>286.39417428470585</v>
      </c>
      <c r="AB3676" s="2" t="str">
        <f t="shared" si="1445"/>
        <v>low</v>
      </c>
      <c r="AC3676" s="2">
        <f t="shared" si="1446"/>
        <v>284.32693330470369</v>
      </c>
      <c r="AD3676" s="2">
        <f t="shared" si="1435"/>
        <v>5.4620753447626882</v>
      </c>
      <c r="AE3676" s="2">
        <f t="shared" si="1436"/>
        <v>-750.8100140802112</v>
      </c>
      <c r="AF3676" s="2">
        <f t="shared" si="1437"/>
        <v>250</v>
      </c>
      <c r="AG3676" s="2">
        <f t="shared" si="1438"/>
        <v>275</v>
      </c>
    </row>
    <row r="3677" spans="1:33" x14ac:dyDescent="0.2">
      <c r="A3677" s="2">
        <f t="shared" si="1430"/>
        <v>82.550000190734863</v>
      </c>
      <c r="B3677">
        <v>2.0979721546199999</v>
      </c>
      <c r="C3677" s="2">
        <f t="shared" si="1422"/>
        <v>82.427971839907585</v>
      </c>
      <c r="D3677">
        <v>1577147274.6700001</v>
      </c>
      <c r="E3677">
        <v>437</v>
      </c>
      <c r="F3677">
        <v>895</v>
      </c>
      <c r="G3677">
        <v>629</v>
      </c>
      <c r="H3677">
        <v>695</v>
      </c>
      <c r="I3677">
        <v>286</v>
      </c>
      <c r="J3677">
        <f t="shared" si="1426"/>
        <v>588.4</v>
      </c>
      <c r="K3677">
        <f t="shared" si="1427"/>
        <v>10.799999999999955</v>
      </c>
      <c r="L3677">
        <f t="shared" si="1431"/>
        <v>162.30413368937002</v>
      </c>
      <c r="M3677">
        <f t="shared" si="1432"/>
        <v>10594.378331737407</v>
      </c>
      <c r="N3677" t="str">
        <f t="shared" si="1428"/>
        <v>TRANSITION</v>
      </c>
      <c r="O3677" s="2" t="str">
        <f t="shared" si="1429"/>
        <v>TRANSITION</v>
      </c>
      <c r="P3677" s="2">
        <f t="shared" si="1439"/>
        <v>286</v>
      </c>
      <c r="Q3677" s="2">
        <f t="shared" si="1440"/>
        <v>286</v>
      </c>
      <c r="R3677" s="2">
        <f t="shared" si="1441"/>
        <v>296</v>
      </c>
      <c r="S3677" s="2">
        <f t="shared" si="1442"/>
        <v>0</v>
      </c>
      <c r="T3677" s="2">
        <f t="shared" si="1443"/>
        <v>12026.161135719552</v>
      </c>
      <c r="U3677" s="2" t="str">
        <f t="shared" si="1433"/>
        <v>ONE</v>
      </c>
      <c r="V3677" s="2">
        <f t="shared" si="1434"/>
        <v>2</v>
      </c>
      <c r="W3677" s="2">
        <f t="shared" si="1444"/>
        <v>284.32693330470369</v>
      </c>
      <c r="Y3677" s="2">
        <f t="shared" si="1423"/>
        <v>284.33875544129705</v>
      </c>
      <c r="Z3677" s="2">
        <f t="shared" si="1424"/>
        <v>288.95731724530862</v>
      </c>
      <c r="AA3677" s="2">
        <f t="shared" si="1425"/>
        <v>286.39155111924276</v>
      </c>
      <c r="AB3677" s="2" t="str">
        <f t="shared" si="1445"/>
        <v>low</v>
      </c>
      <c r="AC3677" s="2">
        <f t="shared" si="1446"/>
        <v>284.46154664376297</v>
      </c>
      <c r="AD3677" s="2">
        <f t="shared" si="1435"/>
        <v>4.3865923392949471</v>
      </c>
      <c r="AE3677" s="2">
        <f t="shared" si="1436"/>
        <v>-43.63883437502043</v>
      </c>
      <c r="AF3677" s="2">
        <f t="shared" si="1437"/>
        <v>250</v>
      </c>
      <c r="AG3677" s="2">
        <f t="shared" si="1438"/>
        <v>300</v>
      </c>
    </row>
    <row r="3678" spans="1:33" x14ac:dyDescent="0.2">
      <c r="A3678" s="2">
        <f t="shared" si="1430"/>
        <v>82.580000162124634</v>
      </c>
      <c r="B3678">
        <v>2.1225221157099998</v>
      </c>
      <c r="C3678" s="2">
        <f t="shared" si="1422"/>
        <v>82.452521800997587</v>
      </c>
      <c r="D3678">
        <v>1577147274.7</v>
      </c>
      <c r="E3678">
        <v>437</v>
      </c>
      <c r="F3678">
        <v>894</v>
      </c>
      <c r="G3678">
        <v>630</v>
      </c>
      <c r="H3678">
        <v>696</v>
      </c>
      <c r="I3678">
        <v>285</v>
      </c>
      <c r="J3678">
        <f t="shared" si="1426"/>
        <v>588.4</v>
      </c>
      <c r="K3678">
        <f t="shared" si="1427"/>
        <v>10.799999999999955</v>
      </c>
      <c r="L3678">
        <f t="shared" si="1431"/>
        <v>-40.733262115325068</v>
      </c>
      <c r="M3678">
        <f t="shared" si="1432"/>
        <v>-8270.3754625256479</v>
      </c>
      <c r="N3678" t="str">
        <f t="shared" si="1428"/>
        <v>TRANSITION</v>
      </c>
      <c r="O3678" s="2" t="str">
        <f t="shared" si="1429"/>
        <v>RELAX</v>
      </c>
      <c r="P3678" s="2">
        <f t="shared" si="1439"/>
        <v>286</v>
      </c>
      <c r="Q3678" s="2">
        <f t="shared" si="1440"/>
        <v>286</v>
      </c>
      <c r="R3678" s="2">
        <f t="shared" si="1441"/>
        <v>296</v>
      </c>
      <c r="S3678" s="2">
        <f t="shared" si="1442"/>
        <v>0</v>
      </c>
      <c r="T3678" s="2">
        <f t="shared" si="1443"/>
        <v>0</v>
      </c>
      <c r="U3678" s="2" t="str">
        <f t="shared" si="1433"/>
        <v>ONE</v>
      </c>
      <c r="V3678" s="2">
        <f t="shared" si="1434"/>
        <v>2</v>
      </c>
      <c r="W3678" s="2">
        <f t="shared" si="1444"/>
        <v>284.46154664376297</v>
      </c>
      <c r="Y3678" s="2">
        <f t="shared" si="1423"/>
        <v>284.36331368179026</v>
      </c>
      <c r="Z3678" s="2">
        <f t="shared" si="1424"/>
        <v>288.95731724530862</v>
      </c>
      <c r="AA3678" s="2">
        <f t="shared" si="1425"/>
        <v>286.38891133534548</v>
      </c>
      <c r="AB3678" s="2" t="str">
        <f t="shared" si="1445"/>
        <v>low</v>
      </c>
      <c r="AC3678" s="2">
        <f t="shared" si="1446"/>
        <v>284.56923731501035</v>
      </c>
      <c r="AD3678" s="2">
        <f t="shared" si="1435"/>
        <v>4.1868459956941129</v>
      </c>
      <c r="AE3678" s="2">
        <f t="shared" si="1436"/>
        <v>-8.1363201704705652</v>
      </c>
      <c r="AF3678" s="2">
        <f t="shared" si="1437"/>
        <v>250</v>
      </c>
      <c r="AG3678" s="2">
        <f t="shared" si="1438"/>
        <v>300</v>
      </c>
    </row>
    <row r="3679" spans="1:33" x14ac:dyDescent="0.2">
      <c r="A3679" s="2">
        <f t="shared" si="1430"/>
        <v>82.600000143051147</v>
      </c>
      <c r="B3679">
        <v>2.1430990695999999</v>
      </c>
      <c r="C3679" s="2">
        <f t="shared" si="1422"/>
        <v>82.473098754887587</v>
      </c>
      <c r="D3679">
        <v>1577147274.72</v>
      </c>
      <c r="E3679">
        <v>436</v>
      </c>
      <c r="F3679">
        <v>896</v>
      </c>
      <c r="G3679">
        <v>629</v>
      </c>
      <c r="H3679">
        <v>696</v>
      </c>
      <c r="I3679">
        <v>285</v>
      </c>
      <c r="J3679">
        <f t="shared" si="1426"/>
        <v>588.4</v>
      </c>
      <c r="K3679">
        <f t="shared" si="1427"/>
        <v>10.799999999999955</v>
      </c>
      <c r="L3679">
        <f t="shared" si="1431"/>
        <v>0</v>
      </c>
      <c r="M3679">
        <f t="shared" si="1432"/>
        <v>1979.5574375622521</v>
      </c>
      <c r="N3679" t="str">
        <f t="shared" si="1428"/>
        <v>TRANSITION</v>
      </c>
      <c r="O3679" s="2" t="str">
        <f t="shared" si="1429"/>
        <v>ONE</v>
      </c>
      <c r="P3679" s="2">
        <f t="shared" si="1439"/>
        <v>286</v>
      </c>
      <c r="Q3679" s="2">
        <f t="shared" si="1440"/>
        <v>286</v>
      </c>
      <c r="R3679" s="2">
        <f t="shared" si="1441"/>
        <v>296</v>
      </c>
      <c r="S3679" s="2">
        <f t="shared" si="1442"/>
        <v>0</v>
      </c>
      <c r="T3679" s="2">
        <f t="shared" si="1443"/>
        <v>0</v>
      </c>
      <c r="U3679" s="2" t="str">
        <f t="shared" si="1433"/>
        <v>ONE</v>
      </c>
      <c r="V3679" s="2">
        <f t="shared" si="1434"/>
        <v>2</v>
      </c>
      <c r="W3679" s="2">
        <f t="shared" si="1444"/>
        <v>284.56923731501035</v>
      </c>
      <c r="Y3679" s="2">
        <f t="shared" si="1423"/>
        <v>284.40449840843428</v>
      </c>
      <c r="Z3679" s="2">
        <f t="shared" si="1424"/>
        <v>288.95731724530862</v>
      </c>
      <c r="AA3679" s="2">
        <f t="shared" si="1425"/>
        <v>286.38763145266773</v>
      </c>
      <c r="AB3679" s="2" t="str">
        <f t="shared" si="1445"/>
        <v>low</v>
      </c>
      <c r="AC3679" s="2">
        <f t="shared" si="1446"/>
        <v>284.65538985200828</v>
      </c>
      <c r="AD3679" s="2">
        <f t="shared" si="1435"/>
        <v>10.925106249648376</v>
      </c>
      <c r="AE3679" s="2">
        <f t="shared" si="1436"/>
        <v>327.46636309609062</v>
      </c>
      <c r="AF3679" s="2">
        <f t="shared" si="1437"/>
        <v>250</v>
      </c>
      <c r="AG3679" s="2">
        <f t="shared" si="1438"/>
        <v>275</v>
      </c>
    </row>
    <row r="3680" spans="1:33" x14ac:dyDescent="0.2">
      <c r="A3680" s="2">
        <f t="shared" si="1430"/>
        <v>82.620000123977661</v>
      </c>
      <c r="B3680">
        <v>2.1677141189600002</v>
      </c>
      <c r="C3680" s="2">
        <f t="shared" si="1422"/>
        <v>82.497713804247596</v>
      </c>
      <c r="D3680">
        <v>1577147274.74</v>
      </c>
      <c r="E3680">
        <v>437</v>
      </c>
      <c r="F3680">
        <v>895</v>
      </c>
      <c r="G3680">
        <v>630</v>
      </c>
      <c r="H3680">
        <v>695</v>
      </c>
      <c r="I3680">
        <v>285</v>
      </c>
      <c r="J3680">
        <f t="shared" si="1426"/>
        <v>588.4</v>
      </c>
      <c r="K3680">
        <f t="shared" si="1427"/>
        <v>10.799999999999955</v>
      </c>
      <c r="L3680">
        <f t="shared" si="1431"/>
        <v>0</v>
      </c>
      <c r="M3680">
        <f t="shared" si="1432"/>
        <v>0</v>
      </c>
      <c r="N3680" t="str">
        <f t="shared" si="1428"/>
        <v>TRANSITION</v>
      </c>
      <c r="O3680" s="2" t="str">
        <f t="shared" si="1429"/>
        <v>RELAX</v>
      </c>
      <c r="P3680" s="2">
        <f t="shared" si="1439"/>
        <v>286</v>
      </c>
      <c r="Q3680" s="2">
        <f t="shared" si="1440"/>
        <v>286</v>
      </c>
      <c r="R3680" s="2">
        <f t="shared" si="1441"/>
        <v>296</v>
      </c>
      <c r="S3680" s="2">
        <f t="shared" si="1442"/>
        <v>0</v>
      </c>
      <c r="T3680" s="2">
        <f t="shared" si="1443"/>
        <v>0</v>
      </c>
      <c r="U3680" s="2" t="str">
        <f t="shared" si="1433"/>
        <v>ONE</v>
      </c>
      <c r="V3680" s="2">
        <f t="shared" si="1434"/>
        <v>2</v>
      </c>
      <c r="W3680" s="2">
        <f t="shared" si="1444"/>
        <v>284.65538985200828</v>
      </c>
      <c r="Y3680" s="2">
        <f t="shared" si="1423"/>
        <v>284.45467669714907</v>
      </c>
      <c r="Z3680" s="2">
        <f t="shared" si="1424"/>
        <v>288.95731724530862</v>
      </c>
      <c r="AA3680" s="2">
        <f t="shared" si="1425"/>
        <v>286.38847480045604</v>
      </c>
      <c r="AB3680" s="2" t="str">
        <f t="shared" si="1445"/>
        <v>low</v>
      </c>
      <c r="AC3680" s="2">
        <f t="shared" si="1446"/>
        <v>284.92431188160663</v>
      </c>
      <c r="AD3680" s="2">
        <f t="shared" si="1435"/>
        <v>20.34484308875842</v>
      </c>
      <c r="AE3680" s="2">
        <f t="shared" si="1436"/>
        <v>382.6820211222971</v>
      </c>
      <c r="AF3680" s="2">
        <f t="shared" si="1437"/>
        <v>250</v>
      </c>
      <c r="AG3680" s="2">
        <f t="shared" si="1438"/>
        <v>275</v>
      </c>
    </row>
    <row r="3681" spans="1:33" x14ac:dyDescent="0.2">
      <c r="A3681" s="2">
        <f t="shared" si="1430"/>
        <v>82.650000095367432</v>
      </c>
      <c r="B3681">
        <v>2.18811917305</v>
      </c>
      <c r="C3681" s="2">
        <f t="shared" si="1422"/>
        <v>82.518118858337587</v>
      </c>
      <c r="D3681">
        <v>1577147274.77</v>
      </c>
      <c r="E3681">
        <v>438</v>
      </c>
      <c r="F3681">
        <v>894</v>
      </c>
      <c r="G3681">
        <v>630</v>
      </c>
      <c r="H3681">
        <v>696</v>
      </c>
      <c r="I3681">
        <v>286</v>
      </c>
      <c r="J3681">
        <f t="shared" si="1426"/>
        <v>588.79999999999995</v>
      </c>
      <c r="K3681">
        <f t="shared" si="1427"/>
        <v>11.199999999999932</v>
      </c>
      <c r="L3681">
        <f t="shared" si="1431"/>
        <v>49.007466267393212</v>
      </c>
      <c r="M3681">
        <f t="shared" si="1432"/>
        <v>2401.7317499496835</v>
      </c>
      <c r="N3681" t="str">
        <f t="shared" si="1428"/>
        <v>TRANSITION</v>
      </c>
      <c r="O3681" s="2" t="str">
        <f t="shared" si="1429"/>
        <v>ONE</v>
      </c>
      <c r="P3681" s="2">
        <f t="shared" si="1439"/>
        <v>286</v>
      </c>
      <c r="Q3681" s="2">
        <f t="shared" si="1440"/>
        <v>286</v>
      </c>
      <c r="R3681" s="2">
        <f t="shared" si="1441"/>
        <v>296</v>
      </c>
      <c r="S3681" s="2">
        <f t="shared" si="1442"/>
        <v>0</v>
      </c>
      <c r="T3681" s="2">
        <f t="shared" si="1443"/>
        <v>0</v>
      </c>
      <c r="U3681" s="2" t="str">
        <f t="shared" si="1433"/>
        <v>ONE</v>
      </c>
      <c r="V3681" s="2">
        <f t="shared" si="1434"/>
        <v>2</v>
      </c>
      <c r="W3681" s="2">
        <f t="shared" si="1444"/>
        <v>284.92431188160663</v>
      </c>
      <c r="Y3681" s="2">
        <f t="shared" si="1423"/>
        <v>284.54860373404063</v>
      </c>
      <c r="Z3681" s="2">
        <f t="shared" si="1424"/>
        <v>288.95731724530862</v>
      </c>
      <c r="AA3681" s="2">
        <f t="shared" si="1425"/>
        <v>286.39178489529064</v>
      </c>
      <c r="AB3681" s="2" t="str">
        <f t="shared" si="1445"/>
        <v>low</v>
      </c>
      <c r="AC3681" s="2">
        <f t="shared" si="1446"/>
        <v>285.3394495052853</v>
      </c>
      <c r="AD3681" s="2">
        <f t="shared" si="1435"/>
        <v>-10.865599881889594</v>
      </c>
      <c r="AE3681" s="2">
        <f t="shared" si="1436"/>
        <v>-1529.5447310744321</v>
      </c>
      <c r="AF3681" s="2">
        <f t="shared" si="1437"/>
        <v>250</v>
      </c>
      <c r="AG3681" s="2">
        <f t="shared" si="1438"/>
        <v>275</v>
      </c>
    </row>
    <row r="3682" spans="1:33" x14ac:dyDescent="0.2">
      <c r="A3682" s="2">
        <f t="shared" si="1430"/>
        <v>82.670000076293945</v>
      </c>
      <c r="B3682">
        <v>2.2127740383100001</v>
      </c>
      <c r="C3682" s="2">
        <f t="shared" si="1422"/>
        <v>82.542773723597591</v>
      </c>
      <c r="D3682">
        <v>1577147274.79</v>
      </c>
      <c r="E3682">
        <v>437</v>
      </c>
      <c r="F3682">
        <v>895</v>
      </c>
      <c r="G3682">
        <v>629</v>
      </c>
      <c r="H3682">
        <v>696</v>
      </c>
      <c r="I3682">
        <v>287</v>
      </c>
      <c r="J3682">
        <f t="shared" si="1426"/>
        <v>588.79999999999995</v>
      </c>
      <c r="K3682">
        <f t="shared" si="1427"/>
        <v>11.199999999999932</v>
      </c>
      <c r="L3682">
        <f t="shared" si="1431"/>
        <v>40.559945854678666</v>
      </c>
      <c r="M3682">
        <f t="shared" si="1432"/>
        <v>-342.63097054599478</v>
      </c>
      <c r="N3682" t="str">
        <f t="shared" si="1428"/>
        <v>TRANSITION</v>
      </c>
      <c r="O3682" s="2" t="str">
        <f t="shared" si="1429"/>
        <v>RELAX</v>
      </c>
      <c r="P3682" s="2">
        <f t="shared" si="1439"/>
        <v>286</v>
      </c>
      <c r="Q3682" s="2">
        <f t="shared" si="1440"/>
        <v>286</v>
      </c>
      <c r="R3682" s="2">
        <f t="shared" si="1441"/>
        <v>296</v>
      </c>
      <c r="S3682" s="2">
        <f t="shared" si="1442"/>
        <v>0</v>
      </c>
      <c r="T3682" s="2">
        <f t="shared" si="1443"/>
        <v>0</v>
      </c>
      <c r="U3682" s="2" t="str">
        <f t="shared" si="1433"/>
        <v>ONE</v>
      </c>
      <c r="V3682" s="2">
        <f t="shared" si="1434"/>
        <v>2</v>
      </c>
      <c r="W3682" s="2">
        <f t="shared" si="1444"/>
        <v>285.3394495052853</v>
      </c>
      <c r="Y3682" s="2">
        <f t="shared" si="1423"/>
        <v>284.70677288828955</v>
      </c>
      <c r="Z3682" s="2">
        <f t="shared" si="1424"/>
        <v>288.95731724530862</v>
      </c>
      <c r="AA3682" s="2">
        <f t="shared" si="1425"/>
        <v>286.39962583722814</v>
      </c>
      <c r="AB3682" s="2" t="str">
        <f t="shared" si="1445"/>
        <v>low</v>
      </c>
      <c r="AC3682" s="2">
        <f t="shared" si="1446"/>
        <v>285.07155960422824</v>
      </c>
      <c r="AD3682" s="2">
        <f t="shared" si="1435"/>
        <v>0</v>
      </c>
      <c r="AE3682" s="2">
        <f t="shared" si="1436"/>
        <v>440.70814288804485</v>
      </c>
      <c r="AF3682" s="2">
        <f t="shared" si="1437"/>
        <v>250</v>
      </c>
      <c r="AG3682" s="2">
        <f t="shared" si="1438"/>
        <v>250</v>
      </c>
    </row>
    <row r="3683" spans="1:33" x14ac:dyDescent="0.2">
      <c r="A3683" s="2">
        <f t="shared" si="1430"/>
        <v>82.690000057220459</v>
      </c>
      <c r="B3683">
        <v>2.2371480464900002</v>
      </c>
      <c r="C3683" s="2">
        <f t="shared" ref="C3683:C3746" si="1447">IF(B3683&gt;B3682,B3683+(C3682-B3682),B3683+(C3682-B3682)+5+A3683-A3682)</f>
        <v>82.567147731777595</v>
      </c>
      <c r="D3683">
        <v>1577147274.8099999</v>
      </c>
      <c r="E3683">
        <v>437</v>
      </c>
      <c r="F3683">
        <v>896</v>
      </c>
      <c r="G3683">
        <v>630</v>
      </c>
      <c r="H3683">
        <v>694</v>
      </c>
      <c r="I3683">
        <v>284</v>
      </c>
      <c r="J3683">
        <f t="shared" si="1426"/>
        <v>588.20000000000005</v>
      </c>
      <c r="K3683">
        <f t="shared" si="1427"/>
        <v>10.600000000000023</v>
      </c>
      <c r="L3683">
        <f t="shared" si="1431"/>
        <v>-123.08193128701839</v>
      </c>
      <c r="M3683">
        <f t="shared" si="1432"/>
        <v>-6713.7860926776875</v>
      </c>
      <c r="N3683" t="str">
        <f t="shared" si="1428"/>
        <v>TRANSITION</v>
      </c>
      <c r="O3683" s="2" t="str">
        <f t="shared" si="1429"/>
        <v>TRANSITION</v>
      </c>
      <c r="P3683" s="2">
        <f t="shared" si="1439"/>
        <v>286</v>
      </c>
      <c r="Q3683" s="2">
        <f t="shared" si="1440"/>
        <v>286</v>
      </c>
      <c r="R3683" s="2">
        <f t="shared" si="1441"/>
        <v>296</v>
      </c>
      <c r="S3683" s="2">
        <f t="shared" si="1442"/>
        <v>0</v>
      </c>
      <c r="T3683" s="2">
        <f t="shared" si="1443"/>
        <v>0</v>
      </c>
      <c r="U3683" s="2" t="str">
        <f t="shared" si="1433"/>
        <v>ONE</v>
      </c>
      <c r="V3683" s="2">
        <f t="shared" si="1434"/>
        <v>2</v>
      </c>
      <c r="W3683" s="2">
        <f t="shared" si="1444"/>
        <v>285.07155960422824</v>
      </c>
      <c r="Y3683" s="2">
        <f t="shared" si="1423"/>
        <v>284.77973023147729</v>
      </c>
      <c r="Z3683" s="2">
        <f t="shared" si="1424"/>
        <v>288.95731724530862</v>
      </c>
      <c r="AA3683" s="2">
        <f t="shared" si="1425"/>
        <v>286.4149831897812</v>
      </c>
      <c r="AB3683" s="2" t="str">
        <f t="shared" si="1445"/>
        <v>low</v>
      </c>
      <c r="AC3683" s="2">
        <f t="shared" si="1446"/>
        <v>285.07155960422824</v>
      </c>
      <c r="AD3683" s="2">
        <f t="shared" si="1435"/>
        <v>18.208363868769634</v>
      </c>
      <c r="AE3683" s="2">
        <f t="shared" si="1436"/>
        <v>747.04019684831087</v>
      </c>
      <c r="AF3683" s="2">
        <f t="shared" si="1437"/>
        <v>250</v>
      </c>
      <c r="AG3683" s="2">
        <f t="shared" si="1438"/>
        <v>275</v>
      </c>
    </row>
    <row r="3684" spans="1:33" x14ac:dyDescent="0.2">
      <c r="A3684" s="2">
        <f t="shared" si="1430"/>
        <v>82.710000038146973</v>
      </c>
      <c r="B3684">
        <v>2.2577011585200002</v>
      </c>
      <c r="C3684" s="2">
        <f t="shared" si="1447"/>
        <v>82.587700843807596</v>
      </c>
      <c r="D3684">
        <v>1577147274.8299999</v>
      </c>
      <c r="E3684">
        <v>436</v>
      </c>
      <c r="F3684">
        <v>895</v>
      </c>
      <c r="G3684">
        <v>630</v>
      </c>
      <c r="H3684">
        <v>695</v>
      </c>
      <c r="I3684">
        <v>285</v>
      </c>
      <c r="J3684">
        <f t="shared" si="1426"/>
        <v>588.20000000000005</v>
      </c>
      <c r="K3684">
        <f t="shared" si="1427"/>
        <v>10.600000000000023</v>
      </c>
      <c r="L3684">
        <f t="shared" si="1431"/>
        <v>48.654432406166407</v>
      </c>
      <c r="M3684">
        <f t="shared" si="1432"/>
        <v>8355.7352989908704</v>
      </c>
      <c r="N3684" t="str">
        <f t="shared" si="1428"/>
        <v>TRANSITION</v>
      </c>
      <c r="O3684" s="2" t="str">
        <f t="shared" si="1429"/>
        <v>ONE</v>
      </c>
      <c r="P3684" s="2">
        <f t="shared" si="1439"/>
        <v>287</v>
      </c>
      <c r="Q3684" s="2">
        <f t="shared" si="1440"/>
        <v>286</v>
      </c>
      <c r="R3684" s="2">
        <f t="shared" si="1441"/>
        <v>296</v>
      </c>
      <c r="S3684" s="2">
        <f t="shared" si="1442"/>
        <v>0</v>
      </c>
      <c r="T3684" s="2">
        <f t="shared" si="1443"/>
        <v>0</v>
      </c>
      <c r="U3684" s="2" t="str">
        <f t="shared" si="1433"/>
        <v>ONE</v>
      </c>
      <c r="V3684" s="2">
        <f t="shared" si="1434"/>
        <v>2</v>
      </c>
      <c r="W3684" s="2">
        <f t="shared" si="1444"/>
        <v>285.05724768338257</v>
      </c>
      <c r="Y3684" s="2">
        <f t="shared" si="1423"/>
        <v>284.83523372185834</v>
      </c>
      <c r="Z3684" s="2">
        <f t="shared" si="1424"/>
        <v>288.95731724530862</v>
      </c>
      <c r="AA3684" s="2">
        <f t="shared" si="1425"/>
        <v>286.43322054186598</v>
      </c>
      <c r="AB3684" s="2" t="str">
        <f t="shared" si="1445"/>
        <v>low</v>
      </c>
      <c r="AC3684" s="2">
        <f t="shared" si="1446"/>
        <v>285.44579814670607</v>
      </c>
      <c r="AD3684" s="2">
        <f t="shared" si="1435"/>
        <v>4.50775416197596</v>
      </c>
      <c r="AE3684" s="2">
        <f t="shared" si="1436"/>
        <v>-666.59538890246017</v>
      </c>
      <c r="AF3684" s="2">
        <f t="shared" si="1437"/>
        <v>250</v>
      </c>
      <c r="AG3684" s="2">
        <f t="shared" si="1438"/>
        <v>300</v>
      </c>
    </row>
    <row r="3685" spans="1:33" x14ac:dyDescent="0.2">
      <c r="A3685" s="2">
        <f t="shared" si="1430"/>
        <v>82.740000009536743</v>
      </c>
      <c r="B3685">
        <v>2.28228998184</v>
      </c>
      <c r="C3685" s="2">
        <f t="shared" si="1447"/>
        <v>82.612289667127584</v>
      </c>
      <c r="D3685">
        <v>1577147274.8599999</v>
      </c>
      <c r="E3685">
        <v>437</v>
      </c>
      <c r="F3685">
        <v>895</v>
      </c>
      <c r="G3685">
        <v>630</v>
      </c>
      <c r="H3685">
        <v>696</v>
      </c>
      <c r="I3685">
        <v>287</v>
      </c>
      <c r="J3685">
        <f t="shared" si="1426"/>
        <v>589</v>
      </c>
      <c r="K3685">
        <f t="shared" si="1427"/>
        <v>11.399999999999977</v>
      </c>
      <c r="L3685">
        <f t="shared" si="1431"/>
        <v>81.33776773178333</v>
      </c>
      <c r="M3685">
        <f t="shared" si="1432"/>
        <v>1329.1947687075092</v>
      </c>
      <c r="N3685" t="str">
        <f t="shared" si="1428"/>
        <v>TRANSITION</v>
      </c>
      <c r="O3685" s="2" t="str">
        <f t="shared" si="1429"/>
        <v>TRANSITION</v>
      </c>
      <c r="P3685" s="2">
        <f t="shared" si="1439"/>
        <v>287</v>
      </c>
      <c r="Q3685" s="2">
        <f t="shared" si="1440"/>
        <v>286</v>
      </c>
      <c r="R3685" s="2">
        <f t="shared" si="1441"/>
        <v>296</v>
      </c>
      <c r="S3685" s="2">
        <f t="shared" si="1442"/>
        <v>0</v>
      </c>
      <c r="T3685" s="2">
        <f t="shared" si="1443"/>
        <v>0</v>
      </c>
      <c r="U3685" s="2" t="str">
        <f t="shared" si="1433"/>
        <v>ONE</v>
      </c>
      <c r="V3685" s="2">
        <f t="shared" si="1434"/>
        <v>2</v>
      </c>
      <c r="W3685" s="2">
        <f t="shared" si="1444"/>
        <v>285.44579814670607</v>
      </c>
      <c r="Y3685" s="2">
        <f t="shared" si="1423"/>
        <v>284.83523372185834</v>
      </c>
      <c r="Z3685" s="2">
        <f t="shared" si="1424"/>
        <v>288.95731724530862</v>
      </c>
      <c r="AA3685" s="2">
        <f t="shared" si="1425"/>
        <v>286.43322054186598</v>
      </c>
      <c r="AB3685" s="2" t="str">
        <f t="shared" si="1445"/>
        <v>middle</v>
      </c>
      <c r="AC3685" s="2">
        <f t="shared" si="1446"/>
        <v>285.55663851736489</v>
      </c>
      <c r="AD3685" s="2">
        <f t="shared" si="1435"/>
        <v>-24.859038534051468</v>
      </c>
      <c r="AE3685" s="2">
        <f t="shared" si="1436"/>
        <v>-1194.314681668455</v>
      </c>
      <c r="AF3685" s="2">
        <f t="shared" si="1437"/>
        <v>275</v>
      </c>
      <c r="AG3685" s="2">
        <f t="shared" si="1438"/>
        <v>275</v>
      </c>
    </row>
    <row r="3686" spans="1:33" x14ac:dyDescent="0.2">
      <c r="A3686" s="2">
        <f t="shared" si="1430"/>
        <v>82.760000228881836</v>
      </c>
      <c r="B3686">
        <v>2.3028590679200001</v>
      </c>
      <c r="C3686" s="2">
        <f t="shared" si="1447"/>
        <v>82.632858753207586</v>
      </c>
      <c r="D3686">
        <v>1577147274.8800001</v>
      </c>
      <c r="E3686">
        <v>437</v>
      </c>
      <c r="F3686">
        <v>894</v>
      </c>
      <c r="G3686">
        <v>630</v>
      </c>
      <c r="H3686">
        <v>695</v>
      </c>
      <c r="I3686">
        <v>286</v>
      </c>
      <c r="J3686">
        <f t="shared" si="1426"/>
        <v>588.4</v>
      </c>
      <c r="K3686">
        <f t="shared" si="1427"/>
        <v>10.799999999999955</v>
      </c>
      <c r="L3686">
        <f t="shared" si="1431"/>
        <v>-48.616647142739573</v>
      </c>
      <c r="M3686">
        <f t="shared" si="1432"/>
        <v>-6317.9479325958673</v>
      </c>
      <c r="N3686" t="str">
        <f t="shared" si="1428"/>
        <v>TRANSITION</v>
      </c>
      <c r="O3686" s="2" t="str">
        <f t="shared" si="1429"/>
        <v>RELAX</v>
      </c>
      <c r="P3686" s="2">
        <f t="shared" si="1439"/>
        <v>287</v>
      </c>
      <c r="Q3686" s="2">
        <f t="shared" si="1440"/>
        <v>286</v>
      </c>
      <c r="R3686" s="2">
        <f t="shared" si="1441"/>
        <v>296</v>
      </c>
      <c r="S3686" s="2">
        <f t="shared" si="1442"/>
        <v>0</v>
      </c>
      <c r="T3686" s="2">
        <f t="shared" si="1443"/>
        <v>0</v>
      </c>
      <c r="U3686" s="2" t="str">
        <f t="shared" si="1433"/>
        <v>ONE</v>
      </c>
      <c r="V3686" s="2">
        <f t="shared" si="1434"/>
        <v>2</v>
      </c>
      <c r="W3686" s="2">
        <f t="shared" si="1444"/>
        <v>285.55663851736489</v>
      </c>
      <c r="Y3686" s="2">
        <f t="shared" si="1423"/>
        <v>284.83523372185834</v>
      </c>
      <c r="Z3686" s="2">
        <f t="shared" si="1424"/>
        <v>288.95731724530862</v>
      </c>
      <c r="AA3686" s="2">
        <f t="shared" si="1425"/>
        <v>286.43322054186598</v>
      </c>
      <c r="AB3686" s="2" t="str">
        <f t="shared" si="1445"/>
        <v>middle</v>
      </c>
      <c r="AC3686" s="2">
        <f t="shared" si="1446"/>
        <v>285.04531081389194</v>
      </c>
      <c r="AD3686" s="2">
        <f t="shared" si="1435"/>
        <v>7.8342789796184888</v>
      </c>
      <c r="AE3686" s="2">
        <f t="shared" si="1436"/>
        <v>1589.43948148764</v>
      </c>
      <c r="AF3686" s="2">
        <f t="shared" si="1437"/>
        <v>275</v>
      </c>
      <c r="AG3686" s="2">
        <f t="shared" si="1438"/>
        <v>275</v>
      </c>
    </row>
    <row r="3687" spans="1:33" x14ac:dyDescent="0.2">
      <c r="A3687" s="2">
        <f t="shared" si="1430"/>
        <v>82.78000020980835</v>
      </c>
      <c r="B3687">
        <v>2.32723116875</v>
      </c>
      <c r="C3687" s="2">
        <f t="shared" si="1447"/>
        <v>82.657230854037593</v>
      </c>
      <c r="D3687">
        <v>1577147274.9000001</v>
      </c>
      <c r="E3687">
        <v>434</v>
      </c>
      <c r="F3687">
        <v>895</v>
      </c>
      <c r="G3687">
        <v>629</v>
      </c>
      <c r="H3687">
        <v>695</v>
      </c>
      <c r="I3687">
        <v>283</v>
      </c>
      <c r="J3687">
        <f t="shared" si="1426"/>
        <v>587.20000000000005</v>
      </c>
      <c r="K3687">
        <f t="shared" si="1427"/>
        <v>9.6000000000000227</v>
      </c>
      <c r="L3687">
        <f t="shared" si="1431"/>
        <v>-123.09156362537519</v>
      </c>
      <c r="M3687">
        <f t="shared" si="1432"/>
        <v>-3055.7446402389483</v>
      </c>
      <c r="N3687" t="str">
        <f t="shared" si="1428"/>
        <v>TRANSITION</v>
      </c>
      <c r="O3687" s="2" t="str">
        <f t="shared" si="1429"/>
        <v>TRANSITION</v>
      </c>
      <c r="P3687" s="2">
        <f t="shared" si="1439"/>
        <v>286</v>
      </c>
      <c r="Q3687" s="2">
        <f t="shared" si="1440"/>
        <v>286</v>
      </c>
      <c r="R3687" s="2">
        <f t="shared" si="1441"/>
        <v>296</v>
      </c>
      <c r="S3687" s="2">
        <f t="shared" si="1442"/>
        <v>0</v>
      </c>
      <c r="T3687" s="2">
        <f t="shared" si="1443"/>
        <v>0</v>
      </c>
      <c r="U3687" s="2" t="str">
        <f t="shared" si="1433"/>
        <v>ONE</v>
      </c>
      <c r="V3687" s="2">
        <f t="shared" si="1434"/>
        <v>2</v>
      </c>
      <c r="W3687" s="2">
        <f t="shared" si="1444"/>
        <v>285.04531081389194</v>
      </c>
      <c r="Y3687" s="2">
        <f t="shared" si="1423"/>
        <v>284.87724914026506</v>
      </c>
      <c r="Z3687" s="2">
        <f t="shared" si="1424"/>
        <v>288.95731724530862</v>
      </c>
      <c r="AA3687" s="2">
        <f t="shared" si="1425"/>
        <v>286.45332120086562</v>
      </c>
      <c r="AB3687" s="2" t="str">
        <f t="shared" si="1445"/>
        <v>low</v>
      </c>
      <c r="AC3687" s="2">
        <f t="shared" si="1446"/>
        <v>285.23624865111356</v>
      </c>
      <c r="AD3687" s="2">
        <f t="shared" si="1435"/>
        <v>22.371278147711958</v>
      </c>
      <c r="AE3687" s="2">
        <f t="shared" si="1436"/>
        <v>596.46065267380118</v>
      </c>
      <c r="AF3687" s="2">
        <f t="shared" si="1437"/>
        <v>250</v>
      </c>
      <c r="AG3687" s="2">
        <f t="shared" si="1438"/>
        <v>275</v>
      </c>
    </row>
    <row r="3688" spans="1:33" x14ac:dyDescent="0.2">
      <c r="A3688" s="2">
        <f t="shared" si="1430"/>
        <v>82.81000018119812</v>
      </c>
      <c r="B3688">
        <v>2.35193920135</v>
      </c>
      <c r="C3688" s="2">
        <f t="shared" si="1447"/>
        <v>82.681938886637596</v>
      </c>
      <c r="D3688">
        <v>1577147274.9300001</v>
      </c>
      <c r="E3688">
        <v>438</v>
      </c>
      <c r="F3688">
        <v>896</v>
      </c>
      <c r="G3688">
        <v>630</v>
      </c>
      <c r="H3688">
        <v>694</v>
      </c>
      <c r="I3688">
        <v>286</v>
      </c>
      <c r="J3688">
        <f t="shared" si="1426"/>
        <v>588.79999999999995</v>
      </c>
      <c r="K3688">
        <f t="shared" si="1427"/>
        <v>11.199999999999932</v>
      </c>
      <c r="L3688">
        <f t="shared" si="1431"/>
        <v>121.41800395714233</v>
      </c>
      <c r="M3688">
        <f t="shared" si="1432"/>
        <v>9895.9545480977577</v>
      </c>
      <c r="N3688" t="str">
        <f t="shared" si="1428"/>
        <v>TRANSITION</v>
      </c>
      <c r="O3688" s="2" t="str">
        <f t="shared" si="1429"/>
        <v>TRANSITION</v>
      </c>
      <c r="P3688" s="2">
        <f t="shared" si="1439"/>
        <v>288</v>
      </c>
      <c r="Q3688" s="2">
        <f t="shared" si="1440"/>
        <v>286</v>
      </c>
      <c r="R3688" s="2">
        <f t="shared" si="1441"/>
        <v>296</v>
      </c>
      <c r="S3688" s="2">
        <f t="shared" si="1442"/>
        <v>0</v>
      </c>
      <c r="T3688" s="2">
        <f t="shared" si="1443"/>
        <v>0</v>
      </c>
      <c r="U3688" s="2" t="str">
        <f t="shared" si="1433"/>
        <v>ONE</v>
      </c>
      <c r="V3688" s="2">
        <f t="shared" si="1434"/>
        <v>2</v>
      </c>
      <c r="W3688" s="2">
        <f t="shared" si="1444"/>
        <v>285.23624865111356</v>
      </c>
      <c r="Y3688" s="2">
        <f t="shared" si="1423"/>
        <v>284.94904904243481</v>
      </c>
      <c r="Z3688" s="2">
        <f t="shared" si="1424"/>
        <v>288.95731724530862</v>
      </c>
      <c r="AA3688" s="2">
        <f t="shared" si="1425"/>
        <v>286.47451759783559</v>
      </c>
      <c r="AB3688" s="2" t="str">
        <f t="shared" si="1445"/>
        <v>low</v>
      </c>
      <c r="AC3688" s="2">
        <f t="shared" si="1446"/>
        <v>285.78899892089089</v>
      </c>
      <c r="AD3688" s="2">
        <f t="shared" si="1435"/>
        <v>2.0601579909909735</v>
      </c>
      <c r="AE3688" s="2">
        <f t="shared" si="1436"/>
        <v>-822.04522252091397</v>
      </c>
      <c r="AF3688" s="2">
        <f t="shared" si="1437"/>
        <v>250</v>
      </c>
      <c r="AG3688" s="2">
        <f t="shared" si="1438"/>
        <v>300</v>
      </c>
    </row>
    <row r="3689" spans="1:33" x14ac:dyDescent="0.2">
      <c r="A3689" s="2">
        <f t="shared" si="1430"/>
        <v>82.830000162124634</v>
      </c>
      <c r="B3689">
        <v>2.372423172</v>
      </c>
      <c r="C3689" s="2">
        <f t="shared" si="1447"/>
        <v>82.702422857287587</v>
      </c>
      <c r="D3689">
        <v>1577147274.95</v>
      </c>
      <c r="E3689">
        <v>438</v>
      </c>
      <c r="F3689">
        <v>896</v>
      </c>
      <c r="G3689">
        <v>630</v>
      </c>
      <c r="H3689">
        <v>695</v>
      </c>
      <c r="I3689">
        <v>288</v>
      </c>
      <c r="J3689">
        <f t="shared" si="1426"/>
        <v>589.4</v>
      </c>
      <c r="K3689">
        <f t="shared" si="1427"/>
        <v>11.799999999999955</v>
      </c>
      <c r="L3689">
        <f t="shared" si="1431"/>
        <v>97.637320135488665</v>
      </c>
      <c r="M3689">
        <f t="shared" si="1432"/>
        <v>-1160.9411196678175</v>
      </c>
      <c r="N3689" t="str">
        <f t="shared" si="1428"/>
        <v>TRANSITION</v>
      </c>
      <c r="O3689" s="2" t="str">
        <f t="shared" si="1429"/>
        <v>TRANSITION</v>
      </c>
      <c r="P3689" s="2">
        <f t="shared" si="1439"/>
        <v>288</v>
      </c>
      <c r="Q3689" s="2">
        <f t="shared" si="1440"/>
        <v>286</v>
      </c>
      <c r="R3689" s="2">
        <f t="shared" si="1441"/>
        <v>296</v>
      </c>
      <c r="S3689" s="2">
        <f t="shared" si="1442"/>
        <v>0</v>
      </c>
      <c r="T3689" s="2">
        <f t="shared" si="1443"/>
        <v>0</v>
      </c>
      <c r="U3689" s="2" t="str">
        <f t="shared" si="1433"/>
        <v>ONE</v>
      </c>
      <c r="V3689" s="2">
        <f t="shared" si="1434"/>
        <v>2</v>
      </c>
      <c r="W3689" s="2">
        <f t="shared" si="1444"/>
        <v>285.78899892089089</v>
      </c>
      <c r="Y3689" s="2">
        <f t="shared" si="1423"/>
        <v>284.94904904243481</v>
      </c>
      <c r="Z3689" s="2">
        <f t="shared" si="1424"/>
        <v>288.95731724530862</v>
      </c>
      <c r="AA3689" s="2">
        <f t="shared" si="1425"/>
        <v>286.47451759783559</v>
      </c>
      <c r="AB3689" s="2" t="str">
        <f t="shared" si="1445"/>
        <v>middle</v>
      </c>
      <c r="AC3689" s="2">
        <f t="shared" si="1446"/>
        <v>285.83119913671271</v>
      </c>
      <c r="AD3689" s="2">
        <f t="shared" si="1435"/>
        <v>0</v>
      </c>
      <c r="AE3689" s="2">
        <f t="shared" si="1436"/>
        <v>-100.57415264803542</v>
      </c>
      <c r="AF3689" s="2">
        <f t="shared" si="1437"/>
        <v>275</v>
      </c>
      <c r="AG3689" s="2">
        <f t="shared" si="1438"/>
        <v>300</v>
      </c>
    </row>
    <row r="3690" spans="1:33" x14ac:dyDescent="0.2">
      <c r="A3690" s="2">
        <f t="shared" si="1430"/>
        <v>82.850000143051147</v>
      </c>
      <c r="B3690">
        <v>2.3968641758000002</v>
      </c>
      <c r="C3690" s="2">
        <f t="shared" si="1447"/>
        <v>82.726863861087594</v>
      </c>
      <c r="D3690">
        <v>1577147274.97</v>
      </c>
      <c r="E3690">
        <v>437</v>
      </c>
      <c r="F3690">
        <v>895</v>
      </c>
      <c r="G3690">
        <v>630</v>
      </c>
      <c r="H3690">
        <v>695</v>
      </c>
      <c r="I3690">
        <v>286</v>
      </c>
      <c r="J3690">
        <f t="shared" si="1426"/>
        <v>588.6</v>
      </c>
      <c r="K3690">
        <f t="shared" si="1427"/>
        <v>11</v>
      </c>
      <c r="L3690">
        <f t="shared" si="1431"/>
        <v>-81.829699645968702</v>
      </c>
      <c r="M3690">
        <f t="shared" si="1432"/>
        <v>-7342.8661625368895</v>
      </c>
      <c r="N3690" t="str">
        <f t="shared" si="1428"/>
        <v>TRANSITION</v>
      </c>
      <c r="O3690" s="2" t="str">
        <f t="shared" si="1429"/>
        <v>TRANSITION</v>
      </c>
      <c r="P3690" s="2">
        <f t="shared" si="1439"/>
        <v>288</v>
      </c>
      <c r="Q3690" s="2">
        <f t="shared" si="1440"/>
        <v>286</v>
      </c>
      <c r="R3690" s="2">
        <f t="shared" si="1441"/>
        <v>296</v>
      </c>
      <c r="S3690" s="2">
        <f t="shared" si="1442"/>
        <v>0</v>
      </c>
      <c r="T3690" s="2">
        <f t="shared" si="1443"/>
        <v>0</v>
      </c>
      <c r="U3690" s="2" t="str">
        <f t="shared" si="1433"/>
        <v>ONE</v>
      </c>
      <c r="V3690" s="2">
        <f t="shared" si="1434"/>
        <v>2</v>
      </c>
      <c r="W3690" s="2">
        <f t="shared" si="1444"/>
        <v>285.83119913671271</v>
      </c>
      <c r="Y3690" s="2">
        <f t="shared" si="1423"/>
        <v>284.94904904243481</v>
      </c>
      <c r="Z3690" s="2">
        <f t="shared" si="1424"/>
        <v>288.95731724530862</v>
      </c>
      <c r="AA3690" s="2">
        <f t="shared" si="1425"/>
        <v>286.47451759783559</v>
      </c>
      <c r="AB3690" s="2" t="str">
        <f t="shared" si="1445"/>
        <v>middle</v>
      </c>
      <c r="AC3690" s="2">
        <f t="shared" si="1446"/>
        <v>285.83119913671271</v>
      </c>
      <c r="AD3690" s="2">
        <f t="shared" si="1435"/>
        <v>0</v>
      </c>
      <c r="AE3690" s="2">
        <f t="shared" si="1436"/>
        <v>0</v>
      </c>
      <c r="AF3690" s="2">
        <f t="shared" si="1437"/>
        <v>275</v>
      </c>
      <c r="AG3690" s="2">
        <f t="shared" si="1438"/>
        <v>100</v>
      </c>
    </row>
    <row r="3691" spans="1:33" x14ac:dyDescent="0.2">
      <c r="A3691" s="2">
        <f t="shared" si="1430"/>
        <v>82.870000123977661</v>
      </c>
      <c r="B3691">
        <v>2.4176089763599999</v>
      </c>
      <c r="C3691" s="2">
        <f t="shared" si="1447"/>
        <v>82.74760866164759</v>
      </c>
      <c r="D3691">
        <v>1577147274.99</v>
      </c>
      <c r="E3691">
        <v>437</v>
      </c>
      <c r="F3691">
        <v>895</v>
      </c>
      <c r="G3691">
        <v>630</v>
      </c>
      <c r="H3691">
        <v>695</v>
      </c>
      <c r="I3691">
        <v>286</v>
      </c>
      <c r="J3691">
        <f t="shared" si="1426"/>
        <v>588.6</v>
      </c>
      <c r="K3691">
        <f t="shared" si="1427"/>
        <v>11</v>
      </c>
      <c r="L3691">
        <f t="shared" si="1431"/>
        <v>0</v>
      </c>
      <c r="M3691">
        <f t="shared" si="1432"/>
        <v>3944.5883998399745</v>
      </c>
      <c r="N3691" t="str">
        <f t="shared" si="1428"/>
        <v>TRANSITION</v>
      </c>
      <c r="O3691" s="2" t="str">
        <f t="shared" si="1429"/>
        <v>ONE</v>
      </c>
      <c r="P3691" s="2">
        <f t="shared" si="1439"/>
        <v>288</v>
      </c>
      <c r="Q3691" s="2">
        <f t="shared" si="1440"/>
        <v>286</v>
      </c>
      <c r="R3691" s="2">
        <f t="shared" si="1441"/>
        <v>296</v>
      </c>
      <c r="S3691" s="2">
        <f t="shared" si="1442"/>
        <v>0</v>
      </c>
      <c r="T3691" s="2">
        <f t="shared" si="1443"/>
        <v>0</v>
      </c>
      <c r="U3691" s="2" t="str">
        <f t="shared" si="1433"/>
        <v>ONE</v>
      </c>
      <c r="V3691" s="2">
        <f t="shared" si="1434"/>
        <v>2</v>
      </c>
      <c r="W3691" s="2">
        <f t="shared" si="1444"/>
        <v>285.86495930937019</v>
      </c>
      <c r="Y3691" s="2">
        <f t="shared" si="1423"/>
        <v>284.94904904243481</v>
      </c>
      <c r="Z3691" s="2">
        <f t="shared" si="1424"/>
        <v>288.95731724530862</v>
      </c>
      <c r="AA3691" s="2">
        <f t="shared" si="1425"/>
        <v>286.47451759783559</v>
      </c>
      <c r="AB3691" s="2" t="str">
        <f t="shared" si="1445"/>
        <v>middle</v>
      </c>
      <c r="AC3691" s="2">
        <f t="shared" si="1446"/>
        <v>285.83119913671271</v>
      </c>
      <c r="AD3691" s="2">
        <f t="shared" si="1435"/>
        <v>11.595968533857162</v>
      </c>
      <c r="AE3691" s="2">
        <f t="shared" si="1436"/>
        <v>558.98192418473263</v>
      </c>
      <c r="AF3691" s="2">
        <f t="shared" si="1437"/>
        <v>275</v>
      </c>
      <c r="AG3691" s="2">
        <f t="shared" si="1438"/>
        <v>275</v>
      </c>
    </row>
    <row r="3692" spans="1:33" x14ac:dyDescent="0.2">
      <c r="A3692" s="2">
        <f t="shared" si="1430"/>
        <v>82.900000095367432</v>
      </c>
      <c r="B3692">
        <v>2.4419600963599999</v>
      </c>
      <c r="C3692" s="2">
        <f t="shared" si="1447"/>
        <v>82.771959781647595</v>
      </c>
      <c r="D3692">
        <v>1577147275.02</v>
      </c>
      <c r="E3692">
        <v>436</v>
      </c>
      <c r="F3692">
        <v>895</v>
      </c>
      <c r="G3692">
        <v>630</v>
      </c>
      <c r="H3692">
        <v>694</v>
      </c>
      <c r="I3692">
        <v>286</v>
      </c>
      <c r="J3692">
        <f t="shared" si="1426"/>
        <v>588.20000000000005</v>
      </c>
      <c r="K3692">
        <f t="shared" si="1427"/>
        <v>10.600000000000023</v>
      </c>
      <c r="L3692">
        <f t="shared" si="1431"/>
        <v>0</v>
      </c>
      <c r="M3692">
        <f t="shared" si="1432"/>
        <v>0</v>
      </c>
      <c r="N3692" t="str">
        <f t="shared" si="1428"/>
        <v>TRANSITION</v>
      </c>
      <c r="O3692" s="2" t="str">
        <f t="shared" si="1429"/>
        <v>RELAX</v>
      </c>
      <c r="P3692" s="2">
        <f t="shared" si="1439"/>
        <v>288</v>
      </c>
      <c r="Q3692" s="2">
        <f t="shared" si="1440"/>
        <v>286</v>
      </c>
      <c r="R3692" s="2">
        <f t="shared" si="1441"/>
        <v>296</v>
      </c>
      <c r="S3692" s="2">
        <f t="shared" si="1442"/>
        <v>0</v>
      </c>
      <c r="T3692" s="2">
        <f t="shared" si="1443"/>
        <v>0</v>
      </c>
      <c r="U3692" s="2" t="str">
        <f t="shared" si="1433"/>
        <v>ONE</v>
      </c>
      <c r="V3692" s="2">
        <f t="shared" si="1434"/>
        <v>2</v>
      </c>
      <c r="W3692" s="2">
        <f t="shared" si="1444"/>
        <v>285.89196744749614</v>
      </c>
      <c r="Y3692" s="2">
        <f t="shared" si="1423"/>
        <v>284.94904904243481</v>
      </c>
      <c r="Z3692" s="2">
        <f t="shared" si="1424"/>
        <v>288.95731724530862</v>
      </c>
      <c r="AA3692" s="2">
        <f t="shared" si="1425"/>
        <v>286.47451759783559</v>
      </c>
      <c r="AB3692" s="2" t="str">
        <f t="shared" si="1445"/>
        <v>middle</v>
      </c>
      <c r="AC3692" s="2">
        <f t="shared" si="1446"/>
        <v>286.11357395799689</v>
      </c>
      <c r="AD3692" s="2">
        <f t="shared" si="1435"/>
        <v>0</v>
      </c>
      <c r="AE3692" s="2">
        <f t="shared" si="1436"/>
        <v>-476.198570491098</v>
      </c>
      <c r="AF3692" s="2">
        <f t="shared" si="1437"/>
        <v>275</v>
      </c>
      <c r="AG3692" s="2">
        <f t="shared" si="1438"/>
        <v>300</v>
      </c>
    </row>
    <row r="3693" spans="1:33" x14ac:dyDescent="0.2">
      <c r="A3693" s="2">
        <f t="shared" si="1430"/>
        <v>82.920000076293945</v>
      </c>
      <c r="B3693">
        <v>2.4622960090600001</v>
      </c>
      <c r="C3693" s="2">
        <f t="shared" si="1447"/>
        <v>82.792295694347587</v>
      </c>
      <c r="D3693">
        <v>1577147275.04</v>
      </c>
      <c r="E3693">
        <v>437</v>
      </c>
      <c r="F3693">
        <v>896</v>
      </c>
      <c r="G3693">
        <v>631</v>
      </c>
      <c r="H3693">
        <v>696</v>
      </c>
      <c r="I3693">
        <v>287</v>
      </c>
      <c r="J3693">
        <f t="shared" si="1426"/>
        <v>589.4</v>
      </c>
      <c r="K3693">
        <f t="shared" si="1427"/>
        <v>11.799999999999955</v>
      </c>
      <c r="L3693">
        <f t="shared" si="1431"/>
        <v>49.174089934010603</v>
      </c>
      <c r="M3693">
        <f t="shared" si="1432"/>
        <v>2418.0911208381631</v>
      </c>
      <c r="N3693" t="str">
        <f t="shared" si="1428"/>
        <v>TRANSITION</v>
      </c>
      <c r="O3693" s="2" t="str">
        <f t="shared" si="1429"/>
        <v>ONE</v>
      </c>
      <c r="P3693" s="2">
        <f t="shared" si="1439"/>
        <v>288</v>
      </c>
      <c r="Q3693" s="2">
        <f t="shared" si="1440"/>
        <v>286</v>
      </c>
      <c r="R3693" s="2">
        <f t="shared" si="1441"/>
        <v>296</v>
      </c>
      <c r="S3693" s="2">
        <f t="shared" si="1442"/>
        <v>0</v>
      </c>
      <c r="T3693" s="2">
        <f t="shared" si="1443"/>
        <v>0</v>
      </c>
      <c r="U3693" s="2" t="str">
        <f t="shared" si="1433"/>
        <v>ONE</v>
      </c>
      <c r="V3693" s="2">
        <f t="shared" si="1434"/>
        <v>2</v>
      </c>
      <c r="W3693" s="2">
        <f t="shared" si="1444"/>
        <v>286.11357395799689</v>
      </c>
      <c r="Y3693" s="2">
        <f t="shared" si="1423"/>
        <v>284.94904904243481</v>
      </c>
      <c r="Z3693" s="2">
        <f t="shared" si="1424"/>
        <v>288.95731724530862</v>
      </c>
      <c r="AA3693" s="2">
        <f t="shared" si="1425"/>
        <v>286.47451759783559</v>
      </c>
      <c r="AB3693" s="2" t="str">
        <f t="shared" si="1445"/>
        <v>middle</v>
      </c>
      <c r="AC3693" s="2">
        <f t="shared" si="1446"/>
        <v>286.11357395799689</v>
      </c>
      <c r="AD3693" s="2">
        <f t="shared" si="1435"/>
        <v>-9.7809418772002861</v>
      </c>
      <c r="AE3693" s="2">
        <f t="shared" si="1436"/>
        <v>-480.96891550877734</v>
      </c>
      <c r="AF3693" s="2">
        <f t="shared" si="1437"/>
        <v>275</v>
      </c>
      <c r="AG3693" s="2">
        <f t="shared" si="1438"/>
        <v>275</v>
      </c>
    </row>
    <row r="3694" spans="1:33" x14ac:dyDescent="0.2">
      <c r="A3694" s="2">
        <f t="shared" si="1430"/>
        <v>82.940000057220459</v>
      </c>
      <c r="B3694">
        <v>2.4869241714500001</v>
      </c>
      <c r="C3694" s="2">
        <f t="shared" si="1447"/>
        <v>82.816923856737588</v>
      </c>
      <c r="D3694">
        <v>1577147275.0599999</v>
      </c>
      <c r="E3694">
        <v>437</v>
      </c>
      <c r="F3694">
        <v>895</v>
      </c>
      <c r="G3694">
        <v>629</v>
      </c>
      <c r="H3694">
        <v>695</v>
      </c>
      <c r="I3694">
        <v>286</v>
      </c>
      <c r="J3694">
        <f t="shared" si="1426"/>
        <v>588.4</v>
      </c>
      <c r="K3694">
        <f t="shared" si="1427"/>
        <v>10.799999999999955</v>
      </c>
      <c r="L3694">
        <f t="shared" si="1431"/>
        <v>-40.603922621772213</v>
      </c>
      <c r="M3694">
        <f t="shared" si="1432"/>
        <v>-3645.3394749514996</v>
      </c>
      <c r="N3694" t="str">
        <f t="shared" si="1428"/>
        <v>TRANSITION</v>
      </c>
      <c r="O3694" s="2" t="str">
        <f t="shared" si="1429"/>
        <v>RELAX</v>
      </c>
      <c r="P3694" s="2">
        <f t="shared" si="1439"/>
        <v>288</v>
      </c>
      <c r="Q3694" s="2">
        <f t="shared" si="1440"/>
        <v>286</v>
      </c>
      <c r="R3694" s="2">
        <f t="shared" si="1441"/>
        <v>296</v>
      </c>
      <c r="S3694" s="2">
        <f t="shared" si="1442"/>
        <v>0</v>
      </c>
      <c r="T3694" s="2">
        <f t="shared" si="1443"/>
        <v>0</v>
      </c>
      <c r="U3694" s="2" t="str">
        <f t="shared" si="1433"/>
        <v>ONE</v>
      </c>
      <c r="V3694" s="2">
        <f t="shared" si="1434"/>
        <v>2</v>
      </c>
      <c r="W3694" s="2">
        <f t="shared" si="1444"/>
        <v>286.09085916639754</v>
      </c>
      <c r="Y3694" s="2">
        <f t="shared" si="1423"/>
        <v>284.94904904243481</v>
      </c>
      <c r="Z3694" s="2">
        <f t="shared" si="1424"/>
        <v>288.95731724530862</v>
      </c>
      <c r="AA3694" s="2">
        <f t="shared" si="1425"/>
        <v>286.47451759783559</v>
      </c>
      <c r="AB3694" s="2" t="str">
        <f t="shared" si="1445"/>
        <v>middle</v>
      </c>
      <c r="AC3694" s="2">
        <f t="shared" si="1446"/>
        <v>285.87268733311805</v>
      </c>
      <c r="AD3694" s="2">
        <f t="shared" si="1435"/>
        <v>0</v>
      </c>
      <c r="AE3694" s="2">
        <f t="shared" si="1436"/>
        <v>397.14460714989184</v>
      </c>
      <c r="AF3694" s="2">
        <f t="shared" si="1437"/>
        <v>275</v>
      </c>
      <c r="AG3694" s="2">
        <f t="shared" si="1438"/>
        <v>250</v>
      </c>
    </row>
    <row r="3695" spans="1:33" x14ac:dyDescent="0.2">
      <c r="A3695" s="2">
        <f t="shared" si="1430"/>
        <v>82.970000028610229</v>
      </c>
      <c r="B3695">
        <v>2.5115201473200002</v>
      </c>
      <c r="C3695" s="2">
        <f t="shared" si="1447"/>
        <v>82.841519832607588</v>
      </c>
      <c r="D3695">
        <v>1577147275.0899999</v>
      </c>
      <c r="E3695">
        <v>436</v>
      </c>
      <c r="F3695">
        <v>897</v>
      </c>
      <c r="G3695">
        <v>629</v>
      </c>
      <c r="H3695">
        <v>694</v>
      </c>
      <c r="I3695">
        <v>285</v>
      </c>
      <c r="J3695">
        <f t="shared" si="1426"/>
        <v>588.20000000000005</v>
      </c>
      <c r="K3695">
        <f t="shared" si="1427"/>
        <v>10.600000000000023</v>
      </c>
      <c r="L3695">
        <f t="shared" si="1431"/>
        <v>-40.65705728796511</v>
      </c>
      <c r="M3695">
        <f t="shared" si="1432"/>
        <v>-2.1602991673814924</v>
      </c>
      <c r="N3695" t="str">
        <f t="shared" si="1428"/>
        <v>TRANSITION</v>
      </c>
      <c r="O3695" s="2" t="str">
        <f t="shared" si="1429"/>
        <v>RELAX</v>
      </c>
      <c r="P3695" s="2">
        <f t="shared" si="1439"/>
        <v>288</v>
      </c>
      <c r="Q3695" s="2">
        <f t="shared" si="1440"/>
        <v>286</v>
      </c>
      <c r="R3695" s="2">
        <f t="shared" si="1441"/>
        <v>296</v>
      </c>
      <c r="S3695" s="2">
        <f t="shared" si="1442"/>
        <v>0</v>
      </c>
      <c r="T3695" s="2">
        <f t="shared" si="1443"/>
        <v>0</v>
      </c>
      <c r="U3695" s="2" t="str">
        <f t="shared" si="1433"/>
        <v>ONE</v>
      </c>
      <c r="V3695" s="2">
        <f t="shared" si="1434"/>
        <v>2</v>
      </c>
      <c r="W3695" s="2">
        <f t="shared" si="1444"/>
        <v>285.87268733311805</v>
      </c>
      <c r="Y3695" s="2">
        <f t="shared" si="1423"/>
        <v>284.94904904243481</v>
      </c>
      <c r="Z3695" s="2">
        <f t="shared" si="1424"/>
        <v>288.95731724530862</v>
      </c>
      <c r="AA3695" s="2">
        <f t="shared" si="1425"/>
        <v>286.47451759783559</v>
      </c>
      <c r="AB3695" s="2" t="str">
        <f t="shared" si="1445"/>
        <v>middle</v>
      </c>
      <c r="AC3695" s="2">
        <f t="shared" si="1446"/>
        <v>285.87268733311805</v>
      </c>
      <c r="AD3695" s="2">
        <f t="shared" si="1435"/>
        <v>11.886386573463948</v>
      </c>
      <c r="AE3695" s="2">
        <f t="shared" si="1436"/>
        <v>483.26549986422299</v>
      </c>
      <c r="AF3695" s="2">
        <f t="shared" si="1437"/>
        <v>275</v>
      </c>
      <c r="AG3695" s="2">
        <f t="shared" si="1438"/>
        <v>275</v>
      </c>
    </row>
    <row r="3696" spans="1:33" x14ac:dyDescent="0.2">
      <c r="A3696" s="2">
        <f t="shared" si="1430"/>
        <v>82.990000009536743</v>
      </c>
      <c r="B3696">
        <v>2.5322020053899998</v>
      </c>
      <c r="C3696" s="2">
        <f t="shared" si="1447"/>
        <v>82.862201690677594</v>
      </c>
      <c r="D3696">
        <v>1577147275.1099999</v>
      </c>
      <c r="E3696">
        <v>436</v>
      </c>
      <c r="F3696">
        <v>895</v>
      </c>
      <c r="G3696">
        <v>630</v>
      </c>
      <c r="H3696">
        <v>695</v>
      </c>
      <c r="I3696">
        <v>286</v>
      </c>
      <c r="J3696">
        <f t="shared" si="1426"/>
        <v>588.4</v>
      </c>
      <c r="K3696">
        <f t="shared" si="1427"/>
        <v>10.799999999999955</v>
      </c>
      <c r="L3696">
        <f t="shared" si="1431"/>
        <v>48.351555097970746</v>
      </c>
      <c r="M3696">
        <f t="shared" si="1432"/>
        <v>4303.7048259724997</v>
      </c>
      <c r="N3696" t="str">
        <f t="shared" si="1428"/>
        <v>TRANSITION</v>
      </c>
      <c r="O3696" s="2" t="str">
        <f t="shared" si="1429"/>
        <v>ONE</v>
      </c>
      <c r="P3696" s="2">
        <f t="shared" si="1439"/>
        <v>288</v>
      </c>
      <c r="Q3696" s="2">
        <f t="shared" si="1440"/>
        <v>286</v>
      </c>
      <c r="R3696" s="2">
        <f t="shared" si="1441"/>
        <v>296</v>
      </c>
      <c r="S3696" s="2">
        <f t="shared" si="1442"/>
        <v>0</v>
      </c>
      <c r="T3696" s="2">
        <f t="shared" si="1443"/>
        <v>0</v>
      </c>
      <c r="U3696" s="2" t="str">
        <f t="shared" si="1433"/>
        <v>ONE</v>
      </c>
      <c r="V3696" s="2">
        <f t="shared" si="1434"/>
        <v>2</v>
      </c>
      <c r="W3696" s="2">
        <f t="shared" si="1444"/>
        <v>285.89814986649446</v>
      </c>
      <c r="Y3696" s="2">
        <f t="shared" si="1423"/>
        <v>284.94904904243481</v>
      </c>
      <c r="Z3696" s="2">
        <f t="shared" si="1424"/>
        <v>288.95731724530862</v>
      </c>
      <c r="AA3696" s="2">
        <f t="shared" si="1425"/>
        <v>286.47451759783559</v>
      </c>
      <c r="AB3696" s="2" t="str">
        <f t="shared" si="1445"/>
        <v>middle</v>
      </c>
      <c r="AC3696" s="2">
        <f t="shared" si="1446"/>
        <v>286.11851989319558</v>
      </c>
      <c r="AD3696" s="2">
        <f t="shared" si="1435"/>
        <v>0</v>
      </c>
      <c r="AE3696" s="2">
        <f t="shared" si="1436"/>
        <v>-574.72527532262177</v>
      </c>
      <c r="AF3696" s="2">
        <f t="shared" si="1437"/>
        <v>275</v>
      </c>
      <c r="AG3696" s="2">
        <f t="shared" si="1438"/>
        <v>300</v>
      </c>
    </row>
    <row r="3697" spans="1:33" x14ac:dyDescent="0.2">
      <c r="A3697" s="2">
        <f t="shared" si="1430"/>
        <v>83.010000228881836</v>
      </c>
      <c r="B3697">
        <v>2.55663609505</v>
      </c>
      <c r="C3697" s="2">
        <f t="shared" si="1447"/>
        <v>82.886635780337585</v>
      </c>
      <c r="D3697">
        <v>1577147275.1300001</v>
      </c>
      <c r="E3697">
        <v>438</v>
      </c>
      <c r="F3697">
        <v>894</v>
      </c>
      <c r="G3697">
        <v>630</v>
      </c>
      <c r="H3697">
        <v>695</v>
      </c>
      <c r="I3697">
        <v>287</v>
      </c>
      <c r="J3697">
        <f t="shared" si="1426"/>
        <v>588.79999999999995</v>
      </c>
      <c r="K3697">
        <f t="shared" si="1427"/>
        <v>11.199999999999932</v>
      </c>
      <c r="L3697">
        <f t="shared" si="1431"/>
        <v>40.926427540987973</v>
      </c>
      <c r="M3697">
        <f t="shared" si="1432"/>
        <v>-303.88394494344851</v>
      </c>
      <c r="N3697" t="str">
        <f t="shared" si="1428"/>
        <v>TRANSITION</v>
      </c>
      <c r="O3697" s="2" t="str">
        <f t="shared" si="1429"/>
        <v>RELAX</v>
      </c>
      <c r="P3697" s="2">
        <f t="shared" si="1439"/>
        <v>288</v>
      </c>
      <c r="Q3697" s="2">
        <f t="shared" si="1440"/>
        <v>286</v>
      </c>
      <c r="R3697" s="2">
        <f t="shared" si="1441"/>
        <v>296</v>
      </c>
      <c r="S3697" s="2">
        <f t="shared" si="1442"/>
        <v>0</v>
      </c>
      <c r="T3697" s="2">
        <f t="shared" si="1443"/>
        <v>0</v>
      </c>
      <c r="U3697" s="2" t="str">
        <f t="shared" si="1433"/>
        <v>ONE</v>
      </c>
      <c r="V3697" s="2">
        <f t="shared" si="1434"/>
        <v>2</v>
      </c>
      <c r="W3697" s="2">
        <f t="shared" si="1444"/>
        <v>286.11851989319558</v>
      </c>
      <c r="Y3697" s="2">
        <f t="shared" si="1423"/>
        <v>284.94904904243481</v>
      </c>
      <c r="Z3697" s="2">
        <f t="shared" si="1424"/>
        <v>288.95731724530862</v>
      </c>
      <c r="AA3697" s="2">
        <f t="shared" si="1425"/>
        <v>286.47451759783559</v>
      </c>
      <c r="AB3697" s="2" t="str">
        <f t="shared" si="1445"/>
        <v>middle</v>
      </c>
      <c r="AC3697" s="2">
        <f t="shared" si="1446"/>
        <v>286.11851989319558</v>
      </c>
      <c r="AD3697" s="2">
        <f t="shared" si="1435"/>
        <v>-21.448151078079281</v>
      </c>
      <c r="AE3697" s="2">
        <f t="shared" si="1436"/>
        <v>-877.79620098517489</v>
      </c>
      <c r="AF3697" s="2">
        <f t="shared" si="1437"/>
        <v>275</v>
      </c>
      <c r="AG3697" s="2">
        <f t="shared" si="1438"/>
        <v>275</v>
      </c>
    </row>
    <row r="3698" spans="1:33" x14ac:dyDescent="0.2">
      <c r="A3698" s="2">
        <f t="shared" si="1430"/>
        <v>83.03000020980835</v>
      </c>
      <c r="B3698">
        <v>2.5772750377700002</v>
      </c>
      <c r="C3698" s="2">
        <f t="shared" si="1447"/>
        <v>82.907274723057583</v>
      </c>
      <c r="D3698">
        <v>1577147275.1500001</v>
      </c>
      <c r="E3698">
        <v>437</v>
      </c>
      <c r="F3698">
        <v>895</v>
      </c>
      <c r="G3698">
        <v>629</v>
      </c>
      <c r="H3698">
        <v>695</v>
      </c>
      <c r="I3698">
        <v>286</v>
      </c>
      <c r="J3698">
        <f t="shared" si="1426"/>
        <v>588.4</v>
      </c>
      <c r="K3698">
        <f t="shared" si="1427"/>
        <v>10.799999999999955</v>
      </c>
      <c r="L3698">
        <f t="shared" si="1431"/>
        <v>-48.452094352243513</v>
      </c>
      <c r="M3698">
        <f t="shared" si="1432"/>
        <v>-4330.5765758349144</v>
      </c>
      <c r="N3698" t="str">
        <f t="shared" si="1428"/>
        <v>TRANSITION</v>
      </c>
      <c r="O3698" s="2" t="str">
        <f t="shared" si="1429"/>
        <v>RELAX</v>
      </c>
      <c r="P3698" s="2">
        <f t="shared" si="1439"/>
        <v>288</v>
      </c>
      <c r="Q3698" s="2">
        <f t="shared" si="1440"/>
        <v>286</v>
      </c>
      <c r="R3698" s="2">
        <f t="shared" si="1441"/>
        <v>296</v>
      </c>
      <c r="S3698" s="2">
        <f t="shared" si="1442"/>
        <v>0</v>
      </c>
      <c r="T3698" s="2">
        <f t="shared" si="1443"/>
        <v>0</v>
      </c>
      <c r="U3698" s="2" t="str">
        <f t="shared" si="1433"/>
        <v>ONE</v>
      </c>
      <c r="V3698" s="2">
        <f t="shared" si="1434"/>
        <v>2</v>
      </c>
      <c r="W3698" s="2">
        <f t="shared" si="1444"/>
        <v>286.09481591455648</v>
      </c>
      <c r="Y3698" s="2">
        <f t="shared" ref="Y3698:Y3761" si="1448">IF(AB3698="low", $X$4*W3698+(1-$X$4)*Y3697,Y3697)</f>
        <v>284.94904904243481</v>
      </c>
      <c r="Z3698" s="2">
        <f t="shared" ref="Z3698:Z3761" si="1449">IF(AB3698="high", $X$4*W3698+(1-$X$4)*Z3697,Z3697)</f>
        <v>288.95731724530862</v>
      </c>
      <c r="AA3698" s="2">
        <f t="shared" si="1425"/>
        <v>286.47451759783559</v>
      </c>
      <c r="AB3698" s="2" t="str">
        <f t="shared" si="1445"/>
        <v>middle</v>
      </c>
      <c r="AC3698" s="2">
        <f t="shared" si="1446"/>
        <v>285.67585273164519</v>
      </c>
      <c r="AD3698" s="2">
        <f t="shared" si="1435"/>
        <v>2.6561666571930367</v>
      </c>
      <c r="AE3698" s="2">
        <f t="shared" si="1436"/>
        <v>1167.9046772058709</v>
      </c>
      <c r="AF3698" s="2">
        <f t="shared" si="1437"/>
        <v>275</v>
      </c>
      <c r="AG3698" s="2">
        <f t="shared" si="1438"/>
        <v>250</v>
      </c>
    </row>
    <row r="3699" spans="1:33" x14ac:dyDescent="0.2">
      <c r="A3699" s="2">
        <f t="shared" si="1430"/>
        <v>83.06000018119812</v>
      </c>
      <c r="B3699">
        <v>2.6016821861300001</v>
      </c>
      <c r="C3699" s="2">
        <f t="shared" si="1447"/>
        <v>82.931681871417595</v>
      </c>
      <c r="D3699">
        <v>1577147275.1800001</v>
      </c>
      <c r="E3699">
        <v>436</v>
      </c>
      <c r="F3699">
        <v>896</v>
      </c>
      <c r="G3699">
        <v>631</v>
      </c>
      <c r="H3699">
        <v>694</v>
      </c>
      <c r="I3699">
        <v>284</v>
      </c>
      <c r="J3699">
        <f t="shared" si="1426"/>
        <v>588.20000000000005</v>
      </c>
      <c r="K3699">
        <f t="shared" si="1427"/>
        <v>10.600000000000023</v>
      </c>
      <c r="L3699">
        <f t="shared" si="1431"/>
        <v>-81.943206576223204</v>
      </c>
      <c r="M3699">
        <f t="shared" si="1432"/>
        <v>-1372.1845637185211</v>
      </c>
      <c r="N3699" t="str">
        <f t="shared" si="1428"/>
        <v>TRANSITION</v>
      </c>
      <c r="O3699" s="2" t="str">
        <f t="shared" si="1429"/>
        <v>TRANSITION</v>
      </c>
      <c r="P3699" s="2">
        <f t="shared" si="1439"/>
        <v>286</v>
      </c>
      <c r="Q3699" s="2">
        <f t="shared" si="1440"/>
        <v>286</v>
      </c>
      <c r="R3699" s="2">
        <f t="shared" si="1441"/>
        <v>296</v>
      </c>
      <c r="S3699" s="2">
        <f t="shared" si="1442"/>
        <v>0</v>
      </c>
      <c r="T3699" s="2">
        <f t="shared" si="1443"/>
        <v>0</v>
      </c>
      <c r="U3699" s="2" t="str">
        <f t="shared" si="1433"/>
        <v>ONE</v>
      </c>
      <c r="V3699" s="2">
        <f t="shared" si="1434"/>
        <v>2</v>
      </c>
      <c r="W3699" s="2">
        <f t="shared" si="1444"/>
        <v>285.67585273164519</v>
      </c>
      <c r="Y3699" s="2">
        <f t="shared" si="1448"/>
        <v>284.94904904243481</v>
      </c>
      <c r="Z3699" s="2">
        <f t="shared" si="1449"/>
        <v>288.95731724530862</v>
      </c>
      <c r="AA3699" s="2">
        <f t="shared" ref="AA3699:AA3762" si="1450">IF(AB3699="high",(1-$X$8)*AA3698+$X$8*(Z3698-2),IF(AB3699="low",(1-$X$8)*AA3698+$X$8*(Y3698+2),AA3698))</f>
        <v>286.47451759783559</v>
      </c>
      <c r="AB3699" s="2" t="str">
        <f t="shared" si="1445"/>
        <v>middle</v>
      </c>
      <c r="AC3699" s="2">
        <f t="shared" si="1446"/>
        <v>285.74068218531619</v>
      </c>
      <c r="AD3699" s="2">
        <f t="shared" si="1435"/>
        <v>10.297024619759213</v>
      </c>
      <c r="AE3699" s="2">
        <f t="shared" si="1436"/>
        <v>313.05820122307011</v>
      </c>
      <c r="AF3699" s="2">
        <f t="shared" si="1437"/>
        <v>275</v>
      </c>
      <c r="AG3699" s="2">
        <f t="shared" si="1438"/>
        <v>275</v>
      </c>
    </row>
    <row r="3700" spans="1:33" x14ac:dyDescent="0.2">
      <c r="A3700" s="2">
        <f t="shared" si="1430"/>
        <v>83.080000162124634</v>
      </c>
      <c r="B3700">
        <v>2.62614202499</v>
      </c>
      <c r="C3700" s="2">
        <f t="shared" si="1447"/>
        <v>82.956141710277592</v>
      </c>
      <c r="D3700">
        <v>1577147275.2</v>
      </c>
      <c r="E3700">
        <v>437</v>
      </c>
      <c r="F3700">
        <v>895</v>
      </c>
      <c r="G3700">
        <v>630</v>
      </c>
      <c r="H3700">
        <v>695</v>
      </c>
      <c r="I3700">
        <v>286</v>
      </c>
      <c r="J3700">
        <f t="shared" si="1426"/>
        <v>588.6</v>
      </c>
      <c r="K3700">
        <f t="shared" si="1427"/>
        <v>11</v>
      </c>
      <c r="L3700">
        <f t="shared" si="1431"/>
        <v>81.766687485037949</v>
      </c>
      <c r="M3700">
        <f t="shared" si="1432"/>
        <v>6693.0078729579045</v>
      </c>
      <c r="N3700" t="str">
        <f t="shared" si="1428"/>
        <v>TRANSITION</v>
      </c>
      <c r="O3700" s="2" t="str">
        <f t="shared" si="1429"/>
        <v>TRANSITION</v>
      </c>
      <c r="P3700" s="2">
        <f t="shared" si="1439"/>
        <v>286</v>
      </c>
      <c r="Q3700" s="2">
        <f t="shared" si="1440"/>
        <v>286</v>
      </c>
      <c r="R3700" s="2">
        <f t="shared" si="1441"/>
        <v>296</v>
      </c>
      <c r="S3700" s="2">
        <f t="shared" si="1442"/>
        <v>0</v>
      </c>
      <c r="T3700" s="2">
        <f t="shared" si="1443"/>
        <v>0</v>
      </c>
      <c r="U3700" s="2" t="str">
        <f t="shared" si="1433"/>
        <v>ONE</v>
      </c>
      <c r="V3700" s="2">
        <f t="shared" si="1434"/>
        <v>2</v>
      </c>
      <c r="W3700" s="2">
        <f t="shared" si="1444"/>
        <v>285.74068218531619</v>
      </c>
      <c r="Y3700" s="2">
        <f t="shared" si="1448"/>
        <v>284.94904904243481</v>
      </c>
      <c r="Z3700" s="2">
        <f t="shared" si="1449"/>
        <v>288.95731724530862</v>
      </c>
      <c r="AA3700" s="2">
        <f t="shared" si="1450"/>
        <v>286.47451759783559</v>
      </c>
      <c r="AB3700" s="2" t="str">
        <f t="shared" si="1445"/>
        <v>middle</v>
      </c>
      <c r="AC3700" s="2">
        <f t="shared" si="1446"/>
        <v>285.99254574825295</v>
      </c>
      <c r="AD3700" s="2">
        <f t="shared" si="1435"/>
        <v>-9.6866663603636987</v>
      </c>
      <c r="AE3700" s="2">
        <f t="shared" si="1436"/>
        <v>-817.00010758464089</v>
      </c>
      <c r="AF3700" s="2">
        <f t="shared" si="1437"/>
        <v>275</v>
      </c>
      <c r="AG3700" s="2">
        <f t="shared" si="1438"/>
        <v>275</v>
      </c>
    </row>
    <row r="3701" spans="1:33" x14ac:dyDescent="0.2">
      <c r="A3701" s="2">
        <f t="shared" si="1430"/>
        <v>83.100000143051147</v>
      </c>
      <c r="B3701">
        <v>2.64663505554</v>
      </c>
      <c r="C3701" s="2">
        <f t="shared" si="1447"/>
        <v>82.976634740827592</v>
      </c>
      <c r="D3701">
        <v>1577147275.22</v>
      </c>
      <c r="E3701">
        <v>438</v>
      </c>
      <c r="F3701">
        <v>896</v>
      </c>
      <c r="G3701">
        <v>630</v>
      </c>
      <c r="H3701">
        <v>695</v>
      </c>
      <c r="I3701">
        <v>287</v>
      </c>
      <c r="J3701">
        <f t="shared" si="1426"/>
        <v>589.20000000000005</v>
      </c>
      <c r="K3701">
        <f t="shared" si="1427"/>
        <v>11.600000000000023</v>
      </c>
      <c r="L3701">
        <f t="shared" si="1431"/>
        <v>48.79707750203896</v>
      </c>
      <c r="M3701">
        <f t="shared" si="1432"/>
        <v>-1608.820613552399</v>
      </c>
      <c r="N3701" t="str">
        <f t="shared" si="1428"/>
        <v>TRANSITION</v>
      </c>
      <c r="O3701" s="2" t="str">
        <f t="shared" si="1429"/>
        <v>RELAX</v>
      </c>
      <c r="P3701" s="2">
        <f t="shared" si="1439"/>
        <v>286</v>
      </c>
      <c r="Q3701" s="2">
        <f t="shared" si="1440"/>
        <v>286</v>
      </c>
      <c r="R3701" s="2">
        <f t="shared" si="1441"/>
        <v>296</v>
      </c>
      <c r="S3701" s="2">
        <f t="shared" si="1442"/>
        <v>0</v>
      </c>
      <c r="T3701" s="2">
        <f t="shared" si="1443"/>
        <v>0</v>
      </c>
      <c r="U3701" s="2" t="str">
        <f t="shared" si="1433"/>
        <v>ONE</v>
      </c>
      <c r="V3701" s="2">
        <f t="shared" si="1434"/>
        <v>2</v>
      </c>
      <c r="W3701" s="2">
        <f t="shared" si="1444"/>
        <v>285.99254574825295</v>
      </c>
      <c r="Y3701" s="2">
        <f t="shared" si="1448"/>
        <v>284.94904904243481</v>
      </c>
      <c r="Z3701" s="2">
        <f t="shared" si="1449"/>
        <v>288.95731724530862</v>
      </c>
      <c r="AA3701" s="2">
        <f t="shared" si="1450"/>
        <v>286.47451759783559</v>
      </c>
      <c r="AB3701" s="2" t="str">
        <f t="shared" si="1445"/>
        <v>middle</v>
      </c>
      <c r="AC3701" s="2">
        <f t="shared" si="1446"/>
        <v>285.79403659860236</v>
      </c>
      <c r="AD3701" s="2">
        <f t="shared" si="1435"/>
        <v>-6.4624014149486095</v>
      </c>
      <c r="AE3701" s="2">
        <f t="shared" si="1436"/>
        <v>157.33470642852751</v>
      </c>
      <c r="AF3701" s="2">
        <f t="shared" si="1437"/>
        <v>275</v>
      </c>
      <c r="AG3701" s="2">
        <f t="shared" si="1438"/>
        <v>275</v>
      </c>
    </row>
    <row r="3702" spans="1:33" x14ac:dyDescent="0.2">
      <c r="A3702" s="2">
        <f t="shared" si="1430"/>
        <v>83.130000114440918</v>
      </c>
      <c r="B3702">
        <v>2.6712090969100002</v>
      </c>
      <c r="C3702" s="2">
        <f t="shared" si="1447"/>
        <v>83.001208782197594</v>
      </c>
      <c r="D3702">
        <v>1577147275.25</v>
      </c>
      <c r="E3702">
        <v>436</v>
      </c>
      <c r="F3702">
        <v>896</v>
      </c>
      <c r="G3702">
        <v>630</v>
      </c>
      <c r="H3702">
        <v>695</v>
      </c>
      <c r="I3702">
        <v>285</v>
      </c>
      <c r="J3702">
        <f t="shared" si="1426"/>
        <v>588.4</v>
      </c>
      <c r="K3702">
        <f t="shared" si="1427"/>
        <v>10.799999999999955</v>
      </c>
      <c r="L3702">
        <f t="shared" si="1431"/>
        <v>-81.38669459723404</v>
      </c>
      <c r="M3702">
        <f t="shared" si="1432"/>
        <v>-5297.6134506797243</v>
      </c>
      <c r="N3702" t="str">
        <f t="shared" si="1428"/>
        <v>TRANSITION</v>
      </c>
      <c r="O3702" s="2" t="str">
        <f t="shared" si="1429"/>
        <v>TRANSITION</v>
      </c>
      <c r="P3702" s="2">
        <f t="shared" si="1439"/>
        <v>286</v>
      </c>
      <c r="Q3702" s="2">
        <f t="shared" si="1440"/>
        <v>286</v>
      </c>
      <c r="R3702" s="2">
        <f t="shared" si="1441"/>
        <v>296</v>
      </c>
      <c r="S3702" s="2">
        <f t="shared" si="1442"/>
        <v>0</v>
      </c>
      <c r="T3702" s="2">
        <f t="shared" si="1443"/>
        <v>0</v>
      </c>
      <c r="U3702" s="2" t="str">
        <f t="shared" si="1433"/>
        <v>ONE</v>
      </c>
      <c r="V3702" s="2">
        <f t="shared" si="1434"/>
        <v>2</v>
      </c>
      <c r="W3702" s="2">
        <f t="shared" si="1444"/>
        <v>285.79403659860236</v>
      </c>
      <c r="Y3702" s="2">
        <f t="shared" si="1448"/>
        <v>284.94904904243481</v>
      </c>
      <c r="Z3702" s="2">
        <f t="shared" si="1449"/>
        <v>288.95731724530862</v>
      </c>
      <c r="AA3702" s="2">
        <f t="shared" si="1450"/>
        <v>286.47451759783559</v>
      </c>
      <c r="AB3702" s="2" t="str">
        <f t="shared" si="1445"/>
        <v>middle</v>
      </c>
      <c r="AC3702" s="2">
        <f t="shared" si="1446"/>
        <v>285.63522927888187</v>
      </c>
      <c r="AD3702" s="2">
        <f t="shared" si="1435"/>
        <v>3.5284632200739798</v>
      </c>
      <c r="AE3702" s="2">
        <f t="shared" si="1436"/>
        <v>406.5617244064448</v>
      </c>
      <c r="AF3702" s="2">
        <f t="shared" si="1437"/>
        <v>275</v>
      </c>
      <c r="AG3702" s="2">
        <f t="shared" si="1438"/>
        <v>250</v>
      </c>
    </row>
    <row r="3703" spans="1:33" x14ac:dyDescent="0.2">
      <c r="A3703" s="2">
        <f t="shared" si="1430"/>
        <v>83.150000095367432</v>
      </c>
      <c r="B3703">
        <v>2.6918849945100001</v>
      </c>
      <c r="C3703" s="2">
        <f t="shared" si="1447"/>
        <v>83.021884679797594</v>
      </c>
      <c r="D3703">
        <v>1577147275.27</v>
      </c>
      <c r="E3703">
        <v>436</v>
      </c>
      <c r="F3703">
        <v>895</v>
      </c>
      <c r="G3703">
        <v>630</v>
      </c>
      <c r="H3703">
        <v>694</v>
      </c>
      <c r="I3703">
        <v>285</v>
      </c>
      <c r="J3703">
        <f t="shared" si="1426"/>
        <v>588</v>
      </c>
      <c r="K3703">
        <f t="shared" si="1427"/>
        <v>10.399999999999977</v>
      </c>
      <c r="L3703">
        <f t="shared" si="1431"/>
        <v>0</v>
      </c>
      <c r="M3703">
        <f t="shared" si="1432"/>
        <v>3936.3076840366293</v>
      </c>
      <c r="N3703" t="str">
        <f t="shared" si="1428"/>
        <v>TRANSITION</v>
      </c>
      <c r="O3703" s="2" t="str">
        <f t="shared" si="1429"/>
        <v>ONE</v>
      </c>
      <c r="P3703" s="2">
        <f t="shared" si="1439"/>
        <v>286</v>
      </c>
      <c r="Q3703" s="2">
        <f t="shared" si="1440"/>
        <v>286</v>
      </c>
      <c r="R3703" s="2">
        <f t="shared" si="1441"/>
        <v>296</v>
      </c>
      <c r="S3703" s="2">
        <f t="shared" si="1442"/>
        <v>0</v>
      </c>
      <c r="T3703" s="2">
        <f t="shared" si="1443"/>
        <v>0</v>
      </c>
      <c r="U3703" s="2" t="str">
        <f t="shared" si="1433"/>
        <v>ONE</v>
      </c>
      <c r="V3703" s="2">
        <f t="shared" si="1434"/>
        <v>2</v>
      </c>
      <c r="W3703" s="2">
        <f t="shared" si="1444"/>
        <v>285.63522927888187</v>
      </c>
      <c r="Y3703" s="2">
        <f t="shared" si="1448"/>
        <v>284.94904904243481</v>
      </c>
      <c r="Z3703" s="2">
        <f t="shared" si="1449"/>
        <v>288.95731724530862</v>
      </c>
      <c r="AA3703" s="2">
        <f t="shared" si="1450"/>
        <v>286.47451759783559</v>
      </c>
      <c r="AB3703" s="2" t="str">
        <f t="shared" si="1445"/>
        <v>middle</v>
      </c>
      <c r="AC3703" s="2">
        <f t="shared" si="1446"/>
        <v>285.70818342310548</v>
      </c>
      <c r="AD3703" s="2">
        <f t="shared" si="1435"/>
        <v>2.3841121888173982</v>
      </c>
      <c r="AE3703" s="2">
        <f t="shared" si="1436"/>
        <v>-55.347102863219256</v>
      </c>
      <c r="AF3703" s="2">
        <f t="shared" si="1437"/>
        <v>275</v>
      </c>
      <c r="AG3703" s="2">
        <f t="shared" si="1438"/>
        <v>300</v>
      </c>
    </row>
    <row r="3704" spans="1:33" x14ac:dyDescent="0.2">
      <c r="A3704" s="2">
        <f t="shared" si="1430"/>
        <v>83.170000076293945</v>
      </c>
      <c r="B3704">
        <v>2.7163650989499999</v>
      </c>
      <c r="C3704" s="2">
        <f t="shared" si="1447"/>
        <v>83.046364784237596</v>
      </c>
      <c r="D3704">
        <v>1577147275.29</v>
      </c>
      <c r="E3704">
        <v>437</v>
      </c>
      <c r="F3704">
        <v>896</v>
      </c>
      <c r="G3704">
        <v>630</v>
      </c>
      <c r="H3704">
        <v>694</v>
      </c>
      <c r="I3704">
        <v>286</v>
      </c>
      <c r="J3704">
        <f t="shared" si="1426"/>
        <v>588.6</v>
      </c>
      <c r="K3704">
        <f t="shared" si="1427"/>
        <v>11</v>
      </c>
      <c r="L3704">
        <f t="shared" si="1431"/>
        <v>40.849498924768781</v>
      </c>
      <c r="M3704">
        <f t="shared" si="1432"/>
        <v>1668.6815624046858</v>
      </c>
      <c r="N3704" t="str">
        <f t="shared" si="1428"/>
        <v>TRANSITION</v>
      </c>
      <c r="O3704" s="2" t="str">
        <f t="shared" si="1429"/>
        <v>ONE</v>
      </c>
      <c r="P3704" s="2">
        <f t="shared" si="1439"/>
        <v>286</v>
      </c>
      <c r="Q3704" s="2">
        <f t="shared" si="1440"/>
        <v>286</v>
      </c>
      <c r="R3704" s="2">
        <f t="shared" si="1441"/>
        <v>296</v>
      </c>
      <c r="S3704" s="2">
        <f t="shared" si="1442"/>
        <v>0</v>
      </c>
      <c r="T3704" s="2">
        <f t="shared" si="1443"/>
        <v>0</v>
      </c>
      <c r="U3704" s="2" t="str">
        <f t="shared" si="1433"/>
        <v>ONE</v>
      </c>
      <c r="V3704" s="2">
        <f t="shared" si="1434"/>
        <v>2</v>
      </c>
      <c r="W3704" s="2">
        <f t="shared" si="1444"/>
        <v>285.70818342310548</v>
      </c>
      <c r="Y3704" s="2">
        <f t="shared" si="1448"/>
        <v>284.94904904243481</v>
      </c>
      <c r="Z3704" s="2">
        <f t="shared" si="1449"/>
        <v>288.95731724530862</v>
      </c>
      <c r="AA3704" s="2">
        <f t="shared" si="1450"/>
        <v>286.47451759783559</v>
      </c>
      <c r="AB3704" s="2" t="str">
        <f t="shared" si="1445"/>
        <v>middle</v>
      </c>
      <c r="AC3704" s="2">
        <f t="shared" si="1446"/>
        <v>285.76654673848441</v>
      </c>
      <c r="AD3704" s="2">
        <f t="shared" si="1435"/>
        <v>-6.2103515539745677</v>
      </c>
      <c r="AE3704" s="2">
        <f t="shared" si="1436"/>
        <v>-351.07953742014467</v>
      </c>
      <c r="AF3704" s="2">
        <f t="shared" si="1437"/>
        <v>275</v>
      </c>
      <c r="AG3704" s="2">
        <f t="shared" si="1438"/>
        <v>275</v>
      </c>
    </row>
    <row r="3705" spans="1:33" x14ac:dyDescent="0.2">
      <c r="A3705" s="2">
        <f t="shared" si="1430"/>
        <v>83.200000047683716</v>
      </c>
      <c r="B3705">
        <v>2.74105119705</v>
      </c>
      <c r="C3705" s="2">
        <f t="shared" si="1447"/>
        <v>83.071050882337587</v>
      </c>
      <c r="D3705">
        <v>1577147275.3199999</v>
      </c>
      <c r="E3705">
        <v>436</v>
      </c>
      <c r="F3705">
        <v>896</v>
      </c>
      <c r="G3705">
        <v>630</v>
      </c>
      <c r="H3705">
        <v>694</v>
      </c>
      <c r="I3705">
        <v>286</v>
      </c>
      <c r="J3705">
        <f t="shared" si="1426"/>
        <v>588.4</v>
      </c>
      <c r="K3705">
        <f t="shared" si="1427"/>
        <v>10.799999999999955</v>
      </c>
      <c r="L3705">
        <f t="shared" si="1431"/>
        <v>0</v>
      </c>
      <c r="M3705">
        <f t="shared" si="1432"/>
        <v>-1654.7572143354887</v>
      </c>
      <c r="N3705" t="str">
        <f t="shared" si="1428"/>
        <v>TRANSITION</v>
      </c>
      <c r="O3705" s="2" t="str">
        <f t="shared" si="1429"/>
        <v>RELAX</v>
      </c>
      <c r="P3705" s="2">
        <f t="shared" si="1439"/>
        <v>286</v>
      </c>
      <c r="Q3705" s="2">
        <f t="shared" si="1440"/>
        <v>286</v>
      </c>
      <c r="R3705" s="2">
        <f t="shared" si="1441"/>
        <v>296</v>
      </c>
      <c r="S3705" s="2">
        <f t="shared" si="1442"/>
        <v>0</v>
      </c>
      <c r="T3705" s="2">
        <f t="shared" si="1443"/>
        <v>0</v>
      </c>
      <c r="U3705" s="2" t="str">
        <f t="shared" si="1433"/>
        <v>ONE</v>
      </c>
      <c r="V3705" s="2">
        <f t="shared" si="1434"/>
        <v>2</v>
      </c>
      <c r="W3705" s="2">
        <f t="shared" si="1444"/>
        <v>285.76654673848441</v>
      </c>
      <c r="Y3705" s="2">
        <f t="shared" si="1448"/>
        <v>284.94904904243481</v>
      </c>
      <c r="Z3705" s="2">
        <f t="shared" si="1449"/>
        <v>288.95731724530862</v>
      </c>
      <c r="AA3705" s="2">
        <f t="shared" si="1450"/>
        <v>286.47451759783559</v>
      </c>
      <c r="AB3705" s="2" t="str">
        <f t="shared" si="1445"/>
        <v>middle</v>
      </c>
      <c r="AC3705" s="2">
        <f t="shared" si="1446"/>
        <v>285.6132373907875</v>
      </c>
      <c r="AD3705" s="2">
        <f t="shared" si="1435"/>
        <v>-15.724496384841329</v>
      </c>
      <c r="AE3705" s="2">
        <f t="shared" si="1436"/>
        <v>-385.4049672947998</v>
      </c>
      <c r="AF3705" s="2">
        <f t="shared" si="1437"/>
        <v>275</v>
      </c>
      <c r="AG3705" s="2">
        <f t="shared" si="1438"/>
        <v>275</v>
      </c>
    </row>
    <row r="3706" spans="1:33" x14ac:dyDescent="0.2">
      <c r="A3706" s="2">
        <f t="shared" si="1430"/>
        <v>83.220000028610229</v>
      </c>
      <c r="B3706">
        <v>2.7615699768100002</v>
      </c>
      <c r="C3706" s="2">
        <f t="shared" si="1447"/>
        <v>83.091569662097584</v>
      </c>
      <c r="D3706">
        <v>1577147275.3399999</v>
      </c>
      <c r="E3706">
        <v>436</v>
      </c>
      <c r="F3706">
        <v>895</v>
      </c>
      <c r="G3706">
        <v>630</v>
      </c>
      <c r="H3706">
        <v>695</v>
      </c>
      <c r="I3706">
        <v>285</v>
      </c>
      <c r="J3706">
        <f t="shared" si="1426"/>
        <v>588.20000000000005</v>
      </c>
      <c r="K3706">
        <f t="shared" si="1427"/>
        <v>10.600000000000023</v>
      </c>
      <c r="L3706">
        <f t="shared" si="1431"/>
        <v>-48.735841589831075</v>
      </c>
      <c r="M3706">
        <f t="shared" si="1432"/>
        <v>-2375.1822554691084</v>
      </c>
      <c r="N3706" t="str">
        <f t="shared" si="1428"/>
        <v>TRANSITION</v>
      </c>
      <c r="O3706" s="2" t="str">
        <f t="shared" si="1429"/>
        <v>RELAX</v>
      </c>
      <c r="P3706" s="2">
        <f t="shared" si="1439"/>
        <v>286</v>
      </c>
      <c r="Q3706" s="2">
        <f t="shared" si="1440"/>
        <v>286</v>
      </c>
      <c r="R3706" s="2">
        <f t="shared" si="1441"/>
        <v>296</v>
      </c>
      <c r="S3706" s="2">
        <f t="shared" si="1442"/>
        <v>0</v>
      </c>
      <c r="T3706" s="2">
        <f t="shared" si="1443"/>
        <v>0</v>
      </c>
      <c r="U3706" s="2" t="str">
        <f t="shared" si="1433"/>
        <v>ONE</v>
      </c>
      <c r="V3706" s="2">
        <f t="shared" si="1434"/>
        <v>2</v>
      </c>
      <c r="W3706" s="2">
        <f t="shared" si="1444"/>
        <v>285.6132373907875</v>
      </c>
      <c r="Y3706" s="2">
        <f t="shared" si="1448"/>
        <v>284.94904904243481</v>
      </c>
      <c r="Z3706" s="2">
        <f t="shared" si="1449"/>
        <v>288.95731724530862</v>
      </c>
      <c r="AA3706" s="2">
        <f t="shared" si="1450"/>
        <v>286.47451759783559</v>
      </c>
      <c r="AB3706" s="2" t="str">
        <f t="shared" si="1445"/>
        <v>middle</v>
      </c>
      <c r="AC3706" s="2">
        <f t="shared" si="1446"/>
        <v>285.29058991263003</v>
      </c>
      <c r="AD3706" s="2">
        <f t="shared" si="1435"/>
        <v>-2.3826532293474001</v>
      </c>
      <c r="AE3706" s="2">
        <f t="shared" si="1436"/>
        <v>650.22595454252416</v>
      </c>
      <c r="AF3706" s="2">
        <f t="shared" si="1437"/>
        <v>275</v>
      </c>
      <c r="AG3706" s="2">
        <f t="shared" si="1438"/>
        <v>250</v>
      </c>
    </row>
    <row r="3707" spans="1:33" x14ac:dyDescent="0.2">
      <c r="A3707" s="2">
        <f t="shared" si="1430"/>
        <v>83.240000009536743</v>
      </c>
      <c r="B3707">
        <v>2.7859621047999998</v>
      </c>
      <c r="C3707" s="2">
        <f t="shared" si="1447"/>
        <v>83.115961790087596</v>
      </c>
      <c r="D3707">
        <v>1577147275.3599999</v>
      </c>
      <c r="E3707">
        <v>436</v>
      </c>
      <c r="F3707">
        <v>895</v>
      </c>
      <c r="G3707">
        <v>629</v>
      </c>
      <c r="H3707">
        <v>694</v>
      </c>
      <c r="I3707">
        <v>284</v>
      </c>
      <c r="J3707">
        <f t="shared" si="1426"/>
        <v>587.6</v>
      </c>
      <c r="K3707">
        <f t="shared" si="1427"/>
        <v>10</v>
      </c>
      <c r="L3707">
        <f t="shared" si="1431"/>
        <v>-40.99683309344644</v>
      </c>
      <c r="M3707">
        <f t="shared" si="1432"/>
        <v>317.27483963504477</v>
      </c>
      <c r="N3707" t="str">
        <f t="shared" si="1428"/>
        <v>TRANSITION</v>
      </c>
      <c r="O3707" s="2" t="str">
        <f t="shared" si="1429"/>
        <v>ONE</v>
      </c>
      <c r="P3707" s="2">
        <f t="shared" si="1439"/>
        <v>286</v>
      </c>
      <c r="Q3707" s="2">
        <f t="shared" si="1440"/>
        <v>286</v>
      </c>
      <c r="R3707" s="2">
        <f t="shared" si="1441"/>
        <v>296</v>
      </c>
      <c r="S3707" s="2">
        <f t="shared" si="1442"/>
        <v>0</v>
      </c>
      <c r="T3707" s="2">
        <f t="shared" si="1443"/>
        <v>0</v>
      </c>
      <c r="U3707" s="2" t="str">
        <f t="shared" si="1433"/>
        <v>ONE</v>
      </c>
      <c r="V3707" s="2">
        <f t="shared" si="1434"/>
        <v>2</v>
      </c>
      <c r="W3707" s="2">
        <f t="shared" si="1444"/>
        <v>285.29058991263003</v>
      </c>
      <c r="Y3707" s="2">
        <f t="shared" si="1448"/>
        <v>285.0173572164739</v>
      </c>
      <c r="Z3707" s="2">
        <f t="shared" si="1449"/>
        <v>288.95731724530862</v>
      </c>
      <c r="AA3707" s="2">
        <f t="shared" si="1450"/>
        <v>286.4982441700655</v>
      </c>
      <c r="AB3707" s="2" t="str">
        <f t="shared" si="1445"/>
        <v>low</v>
      </c>
      <c r="AC3707" s="2">
        <f t="shared" si="1446"/>
        <v>285.232471930104</v>
      </c>
      <c r="AD3707" s="2">
        <f t="shared" si="1435"/>
        <v>-2.2732332703388765</v>
      </c>
      <c r="AE3707" s="2">
        <f t="shared" si="1436"/>
        <v>4.4858717965641945</v>
      </c>
      <c r="AF3707" s="2">
        <f t="shared" si="1437"/>
        <v>250</v>
      </c>
      <c r="AG3707" s="2">
        <f t="shared" si="1438"/>
        <v>250</v>
      </c>
    </row>
    <row r="3708" spans="1:33" x14ac:dyDescent="0.2">
      <c r="A3708" s="2">
        <f t="shared" si="1430"/>
        <v>83.260000228881836</v>
      </c>
      <c r="B3708">
        <v>2.8064150810199999</v>
      </c>
      <c r="C3708" s="2">
        <f t="shared" si="1447"/>
        <v>83.136414766307595</v>
      </c>
      <c r="D3708">
        <v>1577147275.3800001</v>
      </c>
      <c r="E3708">
        <v>436</v>
      </c>
      <c r="F3708">
        <v>895</v>
      </c>
      <c r="G3708">
        <v>630</v>
      </c>
      <c r="H3708">
        <v>692</v>
      </c>
      <c r="I3708">
        <v>285</v>
      </c>
      <c r="J3708">
        <f t="shared" si="1426"/>
        <v>587.6</v>
      </c>
      <c r="K3708">
        <f t="shared" si="1427"/>
        <v>10</v>
      </c>
      <c r="L3708">
        <f t="shared" si="1431"/>
        <v>48.89263984095102</v>
      </c>
      <c r="M3708">
        <f t="shared" si="1432"/>
        <v>4394.93362567441</v>
      </c>
      <c r="N3708" t="str">
        <f t="shared" si="1428"/>
        <v>TRANSITION</v>
      </c>
      <c r="O3708" s="2" t="str">
        <f t="shared" si="1429"/>
        <v>ONE</v>
      </c>
      <c r="P3708" s="2">
        <f t="shared" si="1439"/>
        <v>286</v>
      </c>
      <c r="Q3708" s="2">
        <f t="shared" si="1440"/>
        <v>286</v>
      </c>
      <c r="R3708" s="2">
        <f t="shared" si="1441"/>
        <v>296</v>
      </c>
      <c r="S3708" s="2">
        <f t="shared" si="1442"/>
        <v>0</v>
      </c>
      <c r="T3708" s="2">
        <f t="shared" si="1443"/>
        <v>0</v>
      </c>
      <c r="U3708" s="2" t="str">
        <f t="shared" si="1433"/>
        <v>ONE</v>
      </c>
      <c r="V3708" s="2">
        <f t="shared" si="1434"/>
        <v>2</v>
      </c>
      <c r="W3708" s="2">
        <f t="shared" si="1444"/>
        <v>285.232471930104</v>
      </c>
      <c r="Y3708" s="2">
        <f t="shared" si="1448"/>
        <v>285.06038015919995</v>
      </c>
      <c r="Z3708" s="2">
        <f t="shared" si="1449"/>
        <v>288.95731724530862</v>
      </c>
      <c r="AA3708" s="2">
        <f t="shared" si="1450"/>
        <v>286.52419982238592</v>
      </c>
      <c r="AB3708" s="2" t="str">
        <f t="shared" si="1445"/>
        <v>low</v>
      </c>
      <c r="AC3708" s="2">
        <f t="shared" si="1446"/>
        <v>285.18597754408324</v>
      </c>
      <c r="AD3708" s="2">
        <f t="shared" si="1435"/>
        <v>0</v>
      </c>
      <c r="AE3708" s="2">
        <f t="shared" si="1436"/>
        <v>111.14437556114594</v>
      </c>
      <c r="AF3708" s="2">
        <f t="shared" si="1437"/>
        <v>250</v>
      </c>
      <c r="AG3708" s="2">
        <f t="shared" si="1438"/>
        <v>250</v>
      </c>
    </row>
    <row r="3709" spans="1:33" x14ac:dyDescent="0.2">
      <c r="A3709" s="2">
        <f t="shared" si="1430"/>
        <v>83.290000200271606</v>
      </c>
      <c r="B3709">
        <v>2.8311309814499999</v>
      </c>
      <c r="C3709" s="2">
        <f t="shared" si="1447"/>
        <v>83.161130666737591</v>
      </c>
      <c r="D3709">
        <v>1577147275.4100001</v>
      </c>
      <c r="E3709">
        <v>438</v>
      </c>
      <c r="F3709">
        <v>895</v>
      </c>
      <c r="G3709">
        <v>630</v>
      </c>
      <c r="H3709">
        <v>696</v>
      </c>
      <c r="I3709">
        <v>285</v>
      </c>
      <c r="J3709">
        <f t="shared" si="1426"/>
        <v>588.79999999999995</v>
      </c>
      <c r="K3709">
        <f t="shared" si="1427"/>
        <v>11.199999999999932</v>
      </c>
      <c r="L3709">
        <f t="shared" si="1431"/>
        <v>0</v>
      </c>
      <c r="M3709">
        <f t="shared" si="1432"/>
        <v>-1978.1856614701996</v>
      </c>
      <c r="N3709" t="str">
        <f t="shared" si="1428"/>
        <v>TRANSITION</v>
      </c>
      <c r="O3709" s="2" t="str">
        <f t="shared" si="1429"/>
        <v>RELAX</v>
      </c>
      <c r="P3709" s="2">
        <f t="shared" si="1439"/>
        <v>286</v>
      </c>
      <c r="Q3709" s="2">
        <f t="shared" si="1440"/>
        <v>286</v>
      </c>
      <c r="R3709" s="2">
        <f t="shared" si="1441"/>
        <v>296</v>
      </c>
      <c r="S3709" s="2">
        <f t="shared" si="1442"/>
        <v>0</v>
      </c>
      <c r="T3709" s="2">
        <f t="shared" si="1443"/>
        <v>0</v>
      </c>
      <c r="U3709" s="2" t="str">
        <f t="shared" si="1433"/>
        <v>ONE</v>
      </c>
      <c r="V3709" s="2">
        <f t="shared" si="1434"/>
        <v>2</v>
      </c>
      <c r="W3709" s="2">
        <f t="shared" si="1444"/>
        <v>285.18597754408324</v>
      </c>
      <c r="Y3709" s="2">
        <f t="shared" si="1448"/>
        <v>285.08549963617662</v>
      </c>
      <c r="Z3709" s="2">
        <f t="shared" si="1449"/>
        <v>288.95731724530862</v>
      </c>
      <c r="AA3709" s="2">
        <f t="shared" si="1450"/>
        <v>286.5510088392266</v>
      </c>
      <c r="AB3709" s="2" t="str">
        <f t="shared" si="1445"/>
        <v>low</v>
      </c>
      <c r="AC3709" s="2">
        <f t="shared" si="1446"/>
        <v>285.18597754408324</v>
      </c>
      <c r="AD3709" s="2">
        <f t="shared" si="1435"/>
        <v>-12.985230711392486</v>
      </c>
      <c r="AE3709" s="2">
        <f t="shared" si="1436"/>
        <v>-525.37963357511865</v>
      </c>
      <c r="AF3709" s="2">
        <f t="shared" si="1437"/>
        <v>250</v>
      </c>
      <c r="AG3709" s="2">
        <f t="shared" si="1438"/>
        <v>275</v>
      </c>
    </row>
    <row r="3710" spans="1:33" x14ac:dyDescent="0.2">
      <c r="A3710" s="2">
        <f t="shared" si="1430"/>
        <v>83.31000018119812</v>
      </c>
      <c r="B3710">
        <v>2.8516891002700002</v>
      </c>
      <c r="C3710" s="2">
        <f t="shared" si="1447"/>
        <v>83.181688785557583</v>
      </c>
      <c r="D3710">
        <v>1577147275.4300001</v>
      </c>
      <c r="E3710">
        <v>437</v>
      </c>
      <c r="F3710">
        <v>896</v>
      </c>
      <c r="G3710">
        <v>629</v>
      </c>
      <c r="H3710">
        <v>695</v>
      </c>
      <c r="I3710">
        <v>285</v>
      </c>
      <c r="J3710">
        <f t="shared" si="1426"/>
        <v>588.4</v>
      </c>
      <c r="K3710">
        <f t="shared" si="1427"/>
        <v>10.799999999999955</v>
      </c>
      <c r="L3710">
        <f t="shared" si="1431"/>
        <v>0</v>
      </c>
      <c r="M3710">
        <f t="shared" si="1432"/>
        <v>0</v>
      </c>
      <c r="N3710" t="str">
        <f t="shared" si="1428"/>
        <v>TRANSITION</v>
      </c>
      <c r="O3710" s="2" t="str">
        <f t="shared" si="1429"/>
        <v>RELAX</v>
      </c>
      <c r="P3710" s="2">
        <f t="shared" si="1439"/>
        <v>286</v>
      </c>
      <c r="Q3710" s="2">
        <f t="shared" si="1440"/>
        <v>286</v>
      </c>
      <c r="R3710" s="2">
        <f t="shared" si="1441"/>
        <v>296</v>
      </c>
      <c r="S3710" s="2">
        <f t="shared" si="1442"/>
        <v>0</v>
      </c>
      <c r="T3710" s="2">
        <f t="shared" si="1443"/>
        <v>0</v>
      </c>
      <c r="U3710" s="2" t="str">
        <f t="shared" si="1433"/>
        <v>ONE</v>
      </c>
      <c r="V3710" s="2">
        <f t="shared" si="1434"/>
        <v>2</v>
      </c>
      <c r="W3710" s="2">
        <f t="shared" si="1444"/>
        <v>285.14878203526661</v>
      </c>
      <c r="Y3710" s="2">
        <f t="shared" si="1448"/>
        <v>285.09815611599464</v>
      </c>
      <c r="Z3710" s="2">
        <f t="shared" si="1449"/>
        <v>288.95731724530862</v>
      </c>
      <c r="AA3710" s="2">
        <f t="shared" si="1450"/>
        <v>286.57773337907406</v>
      </c>
      <c r="AB3710" s="2" t="str">
        <f t="shared" si="1445"/>
        <v>low</v>
      </c>
      <c r="AC3710" s="2">
        <f t="shared" si="1446"/>
        <v>284.91902562821332</v>
      </c>
      <c r="AD3710" s="2">
        <f t="shared" si="1435"/>
        <v>0</v>
      </c>
      <c r="AE3710" s="2">
        <f t="shared" si="1436"/>
        <v>631.6351620051712</v>
      </c>
      <c r="AF3710" s="2">
        <f t="shared" si="1437"/>
        <v>250</v>
      </c>
      <c r="AG3710" s="2">
        <f t="shared" si="1438"/>
        <v>250</v>
      </c>
    </row>
    <row r="3711" spans="1:33" x14ac:dyDescent="0.2">
      <c r="A3711" s="2">
        <f t="shared" si="1430"/>
        <v>83.330000162124634</v>
      </c>
      <c r="B3711">
        <v>2.8760590553299998</v>
      </c>
      <c r="C3711" s="2">
        <f t="shared" si="1447"/>
        <v>83.206058740617593</v>
      </c>
      <c r="D3711">
        <v>1577147275.45</v>
      </c>
      <c r="E3711">
        <v>436</v>
      </c>
      <c r="F3711">
        <v>896</v>
      </c>
      <c r="G3711">
        <v>630</v>
      </c>
      <c r="H3711">
        <v>694</v>
      </c>
      <c r="I3711">
        <v>284</v>
      </c>
      <c r="J3711">
        <f t="shared" si="1426"/>
        <v>588</v>
      </c>
      <c r="K3711">
        <f t="shared" si="1427"/>
        <v>10.399999999999977</v>
      </c>
      <c r="L3711">
        <f t="shared" si="1431"/>
        <v>-41.034133938202501</v>
      </c>
      <c r="M3711">
        <f t="shared" si="1432"/>
        <v>-1683.8001480583423</v>
      </c>
      <c r="N3711" t="str">
        <f t="shared" si="1428"/>
        <v>TRANSITION</v>
      </c>
      <c r="O3711" s="2" t="str">
        <f t="shared" si="1429"/>
        <v>RELAX</v>
      </c>
      <c r="P3711" s="2">
        <f t="shared" si="1439"/>
        <v>286</v>
      </c>
      <c r="Q3711" s="2">
        <f t="shared" si="1440"/>
        <v>286</v>
      </c>
      <c r="R3711" s="2">
        <f t="shared" si="1441"/>
        <v>296</v>
      </c>
      <c r="S3711" s="2">
        <f t="shared" si="1442"/>
        <v>0</v>
      </c>
      <c r="T3711" s="2">
        <f t="shared" si="1443"/>
        <v>0</v>
      </c>
      <c r="U3711" s="2" t="str">
        <f t="shared" si="1433"/>
        <v>ONE</v>
      </c>
      <c r="V3711" s="2">
        <f t="shared" si="1434"/>
        <v>2</v>
      </c>
      <c r="W3711" s="2">
        <f t="shared" si="1444"/>
        <v>284.91902562821332</v>
      </c>
      <c r="Y3711" s="2">
        <f t="shared" si="1448"/>
        <v>285.06233001843839</v>
      </c>
      <c r="Z3711" s="2">
        <f t="shared" si="1449"/>
        <v>288.95731724530862</v>
      </c>
      <c r="AA3711" s="2">
        <f t="shared" si="1450"/>
        <v>286.60375451592006</v>
      </c>
      <c r="AB3711" s="2" t="str">
        <f t="shared" si="1445"/>
        <v>low</v>
      </c>
      <c r="AC3711" s="2">
        <f t="shared" si="1446"/>
        <v>284.91902562821332</v>
      </c>
      <c r="AD3711" s="2">
        <f t="shared" si="1435"/>
        <v>9.278103380068087</v>
      </c>
      <c r="AE3711" s="2">
        <f t="shared" si="1436"/>
        <v>380.71893679020326</v>
      </c>
      <c r="AF3711" s="2">
        <f t="shared" si="1437"/>
        <v>250</v>
      </c>
      <c r="AG3711" s="2">
        <f t="shared" si="1438"/>
        <v>275</v>
      </c>
    </row>
    <row r="3712" spans="1:33" x14ac:dyDescent="0.2">
      <c r="A3712" s="2">
        <f t="shared" si="1430"/>
        <v>83.360000133514404</v>
      </c>
      <c r="B3712">
        <v>2.90075707436</v>
      </c>
      <c r="C3712" s="2">
        <f t="shared" si="1447"/>
        <v>83.230756759647591</v>
      </c>
      <c r="D3712">
        <v>1577147275.48</v>
      </c>
      <c r="E3712">
        <v>437</v>
      </c>
      <c r="F3712">
        <v>894</v>
      </c>
      <c r="G3712">
        <v>630</v>
      </c>
      <c r="H3712">
        <v>696</v>
      </c>
      <c r="I3712">
        <v>285</v>
      </c>
      <c r="J3712">
        <f t="shared" si="1426"/>
        <v>588.4</v>
      </c>
      <c r="K3712">
        <f t="shared" si="1427"/>
        <v>10.799999999999955</v>
      </c>
      <c r="L3712">
        <f t="shared" si="1431"/>
        <v>40.489077232685034</v>
      </c>
      <c r="M3712">
        <f t="shared" si="1432"/>
        <v>3300.7995933545571</v>
      </c>
      <c r="N3712" t="str">
        <f t="shared" si="1428"/>
        <v>TRANSITION</v>
      </c>
      <c r="O3712" s="2" t="str">
        <f t="shared" si="1429"/>
        <v>ONE</v>
      </c>
      <c r="P3712" s="2">
        <f t="shared" si="1439"/>
        <v>286</v>
      </c>
      <c r="Q3712" s="2">
        <f t="shared" si="1440"/>
        <v>286</v>
      </c>
      <c r="R3712" s="2">
        <f t="shared" si="1441"/>
        <v>296</v>
      </c>
      <c r="S3712" s="2">
        <f t="shared" si="1442"/>
        <v>0</v>
      </c>
      <c r="T3712" s="2">
        <f t="shared" si="1443"/>
        <v>0</v>
      </c>
      <c r="U3712" s="2" t="str">
        <f t="shared" si="1433"/>
        <v>ONE</v>
      </c>
      <c r="V3712" s="2">
        <f t="shared" si="1434"/>
        <v>2</v>
      </c>
      <c r="W3712" s="2">
        <f t="shared" si="1444"/>
        <v>284.9352205025707</v>
      </c>
      <c r="Y3712" s="2">
        <f t="shared" si="1448"/>
        <v>285.03690811526485</v>
      </c>
      <c r="Z3712" s="2">
        <f t="shared" si="1449"/>
        <v>288.95731724530862</v>
      </c>
      <c r="AA3712" s="2">
        <f t="shared" si="1450"/>
        <v>286.62668329104599</v>
      </c>
      <c r="AB3712" s="2" t="str">
        <f t="shared" si="1445"/>
        <v>low</v>
      </c>
      <c r="AC3712" s="2">
        <f t="shared" si="1446"/>
        <v>285.14817640205655</v>
      </c>
      <c r="AD3712" s="2">
        <f t="shared" si="1435"/>
        <v>0</v>
      </c>
      <c r="AE3712" s="2">
        <f t="shared" si="1436"/>
        <v>-375.66184432841288</v>
      </c>
      <c r="AF3712" s="2">
        <f t="shared" si="1437"/>
        <v>250</v>
      </c>
      <c r="AG3712" s="2">
        <f t="shared" si="1438"/>
        <v>300</v>
      </c>
    </row>
    <row r="3713" spans="1:33" x14ac:dyDescent="0.2">
      <c r="A3713" s="2">
        <f t="shared" si="1430"/>
        <v>83.380000114440918</v>
      </c>
      <c r="B3713">
        <v>2.9212770462000002</v>
      </c>
      <c r="C3713" s="2">
        <f t="shared" si="1447"/>
        <v>83.251276731487593</v>
      </c>
      <c r="D3713">
        <v>1577147275.5</v>
      </c>
      <c r="E3713">
        <v>437</v>
      </c>
      <c r="F3713">
        <v>894</v>
      </c>
      <c r="G3713">
        <v>628</v>
      </c>
      <c r="H3713">
        <v>696</v>
      </c>
      <c r="I3713">
        <v>286</v>
      </c>
      <c r="J3713">
        <f t="shared" si="1426"/>
        <v>588.20000000000005</v>
      </c>
      <c r="K3713">
        <f t="shared" si="1427"/>
        <v>10.600000000000023</v>
      </c>
      <c r="L3713">
        <f t="shared" si="1431"/>
        <v>48.733010347054645</v>
      </c>
      <c r="M3713">
        <f t="shared" si="1432"/>
        <v>401.75167776300066</v>
      </c>
      <c r="N3713" t="str">
        <f t="shared" si="1428"/>
        <v>TRANSITION</v>
      </c>
      <c r="O3713" s="2" t="str">
        <f t="shared" si="1429"/>
        <v>ONE</v>
      </c>
      <c r="P3713" s="2">
        <f t="shared" si="1439"/>
        <v>286</v>
      </c>
      <c r="Q3713" s="2">
        <f t="shared" si="1440"/>
        <v>286</v>
      </c>
      <c r="R3713" s="2">
        <f t="shared" si="1441"/>
        <v>296</v>
      </c>
      <c r="S3713" s="2">
        <f t="shared" si="1442"/>
        <v>0</v>
      </c>
      <c r="T3713" s="2">
        <f t="shared" si="1443"/>
        <v>0</v>
      </c>
      <c r="U3713" s="2" t="str">
        <f t="shared" si="1433"/>
        <v>ONE</v>
      </c>
      <c r="V3713" s="2">
        <f t="shared" si="1434"/>
        <v>2</v>
      </c>
      <c r="W3713" s="2">
        <f t="shared" si="1444"/>
        <v>285.14817640205655</v>
      </c>
      <c r="Y3713" s="2">
        <f t="shared" si="1448"/>
        <v>285.05916177262321</v>
      </c>
      <c r="Z3713" s="2">
        <f t="shared" si="1449"/>
        <v>288.95731724530862</v>
      </c>
      <c r="AA3713" s="2">
        <f t="shared" si="1450"/>
        <v>286.64719453225695</v>
      </c>
      <c r="AB3713" s="2" t="str">
        <f t="shared" si="1445"/>
        <v>low</v>
      </c>
      <c r="AC3713" s="2">
        <f t="shared" si="1446"/>
        <v>285.14817640205655</v>
      </c>
      <c r="AD3713" s="2">
        <f t="shared" si="1435"/>
        <v>-18.677659768378064</v>
      </c>
      <c r="AE3713" s="2">
        <f t="shared" si="1436"/>
        <v>-910.21858675113447</v>
      </c>
      <c r="AF3713" s="2">
        <f t="shared" si="1437"/>
        <v>250</v>
      </c>
      <c r="AG3713" s="2">
        <f t="shared" si="1438"/>
        <v>275</v>
      </c>
    </row>
    <row r="3714" spans="1:33" x14ac:dyDescent="0.2">
      <c r="A3714" s="2">
        <f t="shared" si="1430"/>
        <v>83.400000095367432</v>
      </c>
      <c r="B3714">
        <v>2.9455490112299998</v>
      </c>
      <c r="C3714" s="2">
        <f t="shared" si="1447"/>
        <v>83.275548696517589</v>
      </c>
      <c r="D3714">
        <v>1577147275.52</v>
      </c>
      <c r="E3714">
        <v>436</v>
      </c>
      <c r="F3714">
        <v>894</v>
      </c>
      <c r="G3714">
        <v>628</v>
      </c>
      <c r="H3714">
        <v>695</v>
      </c>
      <c r="I3714">
        <v>285</v>
      </c>
      <c r="J3714">
        <f t="shared" ref="J3714:J3777" si="1451">(E3714+F3714+G3714+H3714+I3714)/5</f>
        <v>587.6</v>
      </c>
      <c r="K3714">
        <f t="shared" ref="K3714:K3777" si="1452">J3714-577.6</f>
        <v>10</v>
      </c>
      <c r="L3714">
        <f t="shared" si="1431"/>
        <v>-41.199795680490716</v>
      </c>
      <c r="M3714">
        <f t="shared" si="1432"/>
        <v>-3705.2132333080722</v>
      </c>
      <c r="N3714" t="str">
        <f t="shared" ref="N3714:N3777" si="1453">IF(I3714&gt;290,"RELAX",IF(I3714&lt;280,"ONE","TRANSITION"))</f>
        <v>TRANSITION</v>
      </c>
      <c r="O3714" s="2" t="str">
        <f t="shared" ref="O3714:O3777" si="1454">IF(OR(ABS(L3714)&lt;80, ABS(L3714)&gt;1000),IF(M3714&gt;0,"ONE","RELAX"),IF(AND(ABS(L3714)&gt;40, ABS(L3714) &lt; 200),"TRANSITION","UNDEFINED"))</f>
        <v>RELAX</v>
      </c>
      <c r="P3714" s="2">
        <f t="shared" si="1439"/>
        <v>286</v>
      </c>
      <c r="Q3714" s="2">
        <f t="shared" si="1440"/>
        <v>286</v>
      </c>
      <c r="R3714" s="2">
        <f t="shared" si="1441"/>
        <v>296</v>
      </c>
      <c r="S3714" s="2">
        <f t="shared" si="1442"/>
        <v>0</v>
      </c>
      <c r="T3714" s="2">
        <f t="shared" si="1443"/>
        <v>0</v>
      </c>
      <c r="U3714" s="2" t="str">
        <f t="shared" si="1433"/>
        <v>ONE</v>
      </c>
      <c r="V3714" s="2">
        <f t="shared" si="1434"/>
        <v>2</v>
      </c>
      <c r="W3714" s="2">
        <f t="shared" si="1444"/>
        <v>285.11854112164525</v>
      </c>
      <c r="Y3714" s="2">
        <f t="shared" si="1448"/>
        <v>285.07103764242765</v>
      </c>
      <c r="Z3714" s="2">
        <f t="shared" si="1449"/>
        <v>288.95731724530862</v>
      </c>
      <c r="AA3714" s="2">
        <f t="shared" si="1450"/>
        <v>286.66779289427524</v>
      </c>
      <c r="AB3714" s="2" t="str">
        <f t="shared" si="1445"/>
        <v>low</v>
      </c>
      <c r="AC3714" s="2">
        <f t="shared" si="1446"/>
        <v>284.69483289731625</v>
      </c>
      <c r="AD3714" s="2">
        <f t="shared" si="1435"/>
        <v>-6.7564024171301842</v>
      </c>
      <c r="AE3714" s="2">
        <f t="shared" si="1436"/>
        <v>491.15336712596053</v>
      </c>
      <c r="AF3714" s="2">
        <f t="shared" si="1437"/>
        <v>250</v>
      </c>
      <c r="AG3714" s="2">
        <f t="shared" si="1438"/>
        <v>275</v>
      </c>
    </row>
    <row r="3715" spans="1:33" x14ac:dyDescent="0.2">
      <c r="A3715" s="2">
        <f t="shared" ref="A3715:A3778" si="1455">D3715-$D$2</f>
        <v>83.420000076293945</v>
      </c>
      <c r="B3715">
        <v>2.96611714363</v>
      </c>
      <c r="C3715" s="2">
        <f t="shared" si="1447"/>
        <v>83.29611682891759</v>
      </c>
      <c r="D3715">
        <v>1577147275.54</v>
      </c>
      <c r="E3715">
        <v>436</v>
      </c>
      <c r="F3715">
        <v>894</v>
      </c>
      <c r="G3715">
        <v>629</v>
      </c>
      <c r="H3715">
        <v>695</v>
      </c>
      <c r="I3715">
        <v>283</v>
      </c>
      <c r="J3715">
        <f t="shared" si="1451"/>
        <v>587.4</v>
      </c>
      <c r="K3715">
        <f t="shared" si="1452"/>
        <v>9.7999999999999545</v>
      </c>
      <c r="L3715">
        <f t="shared" ref="L3715:L3778" si="1456">(I3715-I3714)/(B3715-B3714)</f>
        <v>-97.237802689367115</v>
      </c>
      <c r="M3715">
        <f t="shared" ref="M3715:M3778" si="1457">(L3715-L3714)/(B3715-B3714)</f>
        <v>-2724.5063343172474</v>
      </c>
      <c r="N3715" t="str">
        <f t="shared" si="1453"/>
        <v>TRANSITION</v>
      </c>
      <c r="O3715" s="2" t="str">
        <f t="shared" si="1454"/>
        <v>TRANSITION</v>
      </c>
      <c r="P3715" s="2">
        <f t="shared" si="1439"/>
        <v>286</v>
      </c>
      <c r="Q3715" s="2">
        <f t="shared" si="1440"/>
        <v>286</v>
      </c>
      <c r="R3715" s="2">
        <f t="shared" si="1441"/>
        <v>296</v>
      </c>
      <c r="S3715" s="2">
        <f t="shared" si="1442"/>
        <v>0</v>
      </c>
      <c r="T3715" s="2">
        <f t="shared" si="1443"/>
        <v>0</v>
      </c>
      <c r="U3715" s="2" t="str">
        <f t="shared" ref="U3715:U3778" si="1458">IF(AND(S3715=0,T3715&gt;0),"ONE",IF(AND(S3715=0,T3715&lt;0),"RELAX",IF(AND(S3715=0,T3715=0),U3714,"TRANSITION")))</f>
        <v>ONE</v>
      </c>
      <c r="V3715" s="2">
        <f t="shared" ref="V3715:V3778" si="1459">IF(U3715="RELAX",0,IF(U3715="TRANSITION",1,IF(U3715="ONE",2)))</f>
        <v>2</v>
      </c>
      <c r="W3715" s="2">
        <f t="shared" si="1444"/>
        <v>284.69483289731625</v>
      </c>
      <c r="Y3715" s="2">
        <f t="shared" si="1448"/>
        <v>284.9957966934054</v>
      </c>
      <c r="Z3715" s="2">
        <f t="shared" si="1449"/>
        <v>288.95731724530862</v>
      </c>
      <c r="AA3715" s="2">
        <f t="shared" si="1450"/>
        <v>286.68795513168288</v>
      </c>
      <c r="AB3715" s="2" t="str">
        <f t="shared" si="1445"/>
        <v>low</v>
      </c>
      <c r="AC3715" s="2">
        <f t="shared" si="1446"/>
        <v>284.55586631785303</v>
      </c>
      <c r="AD3715" s="2">
        <f t="shared" ref="AD3715:AD3778" si="1460">(AC3716-AC3715)/(B3716-B3715)</f>
        <v>11.6848530101978</v>
      </c>
      <c r="AE3715" s="2">
        <f t="shared" ref="AE3715:AE3778" si="1461">(AD3715-AD3714)/(B3715-B3714)</f>
        <v>896.59357829336955</v>
      </c>
      <c r="AF3715" s="2">
        <f t="shared" ref="AF3715:AF3778" si="1462">IF(AB3715="low",250,IF(AB3715="high",300,275))</f>
        <v>250</v>
      </c>
      <c r="AG3715" s="2">
        <f t="shared" ref="AG3715:AG3778" si="1463">IF(ABS(AD3715)&lt;5,IF(AE3715&gt;0,250,IF(AE3715&lt;0,300,100)),275)</f>
        <v>275</v>
      </c>
    </row>
    <row r="3716" spans="1:33" x14ac:dyDescent="0.2">
      <c r="A3716" s="2">
        <f t="shared" si="1455"/>
        <v>83.450000047683716</v>
      </c>
      <c r="B3716">
        <v>2.9908351898199999</v>
      </c>
      <c r="C3716" s="2">
        <f t="shared" si="1447"/>
        <v>83.320834875107593</v>
      </c>
      <c r="D3716">
        <v>1577147275.5699999</v>
      </c>
      <c r="E3716">
        <v>437</v>
      </c>
      <c r="F3716">
        <v>894</v>
      </c>
      <c r="G3716">
        <v>628</v>
      </c>
      <c r="H3716">
        <v>696</v>
      </c>
      <c r="I3716">
        <v>284</v>
      </c>
      <c r="J3716">
        <f t="shared" si="1451"/>
        <v>587.79999999999995</v>
      </c>
      <c r="K3716">
        <f t="shared" si="1452"/>
        <v>10.199999999999932</v>
      </c>
      <c r="L3716">
        <f t="shared" si="1456"/>
        <v>40.456272001165246</v>
      </c>
      <c r="M3716">
        <f t="shared" si="1457"/>
        <v>5570.5889386289418</v>
      </c>
      <c r="N3716" t="str">
        <f t="shared" si="1453"/>
        <v>TRANSITION</v>
      </c>
      <c r="O3716" s="2" t="str">
        <f t="shared" si="1454"/>
        <v>ONE</v>
      </c>
      <c r="P3716" s="2">
        <f t="shared" ref="P3716:P3779" si="1464">IF(($I3717-$I3716)&lt;2,P3715,$I3717)</f>
        <v>286</v>
      </c>
      <c r="Q3716" s="2">
        <f t="shared" ref="Q3716:Q3779" si="1465">IF(($I3717-$I3716)&lt;4,Q3715,$I3717)</f>
        <v>286</v>
      </c>
      <c r="R3716" s="2">
        <f t="shared" ref="R3716:R3779" si="1466">IF(($I3717-$I3716)&lt;6,R3715,$I3717)</f>
        <v>296</v>
      </c>
      <c r="S3716" s="2">
        <f t="shared" ref="S3716:S3779" si="1467">(Q3716-Q3715)/(B3716-B3715)</f>
        <v>0</v>
      </c>
      <c r="T3716" s="2">
        <f t="shared" ref="T3716:T3779" si="1468">(S3716-S3715)/(B3716-B3715)</f>
        <v>0</v>
      </c>
      <c r="U3716" s="2" t="str">
        <f t="shared" si="1458"/>
        <v>ONE</v>
      </c>
      <c r="V3716" s="2">
        <f t="shared" si="1459"/>
        <v>2</v>
      </c>
      <c r="W3716" s="2">
        <f t="shared" ref="W3716:W3779" si="1469">$X$2*I3716+(1-$X$2)*W3715</f>
        <v>284.55586631785303</v>
      </c>
      <c r="Y3716" s="2">
        <f t="shared" si="1448"/>
        <v>284.90781061829495</v>
      </c>
      <c r="Z3716" s="2">
        <f t="shared" si="1449"/>
        <v>288.95731724530862</v>
      </c>
      <c r="AA3716" s="2">
        <f t="shared" si="1450"/>
        <v>286.70334720976899</v>
      </c>
      <c r="AB3716" s="2" t="str">
        <f t="shared" ref="AB3716:AB3779" si="1470">IF(W3716&gt;AA3715+1,"high",IF(W3716&lt;AA3715-1,"low","middle"))</f>
        <v>low</v>
      </c>
      <c r="AC3716" s="2">
        <f t="shared" ref="AC3716:AC3779" si="1471">IF(ABS(($W3717-$W3716))&lt;$X$6,AC3715,$W3717)</f>
        <v>284.84469305428246</v>
      </c>
      <c r="AD3716" s="2">
        <f t="shared" si="1460"/>
        <v>-6.9019314600155255</v>
      </c>
      <c r="AE3716" s="2">
        <f t="shared" si="1461"/>
        <v>-751.95200815398437</v>
      </c>
      <c r="AF3716" s="2">
        <f t="shared" si="1462"/>
        <v>250</v>
      </c>
      <c r="AG3716" s="2">
        <f t="shared" si="1463"/>
        <v>275</v>
      </c>
    </row>
    <row r="3717" spans="1:33" x14ac:dyDescent="0.2">
      <c r="A3717" s="2">
        <f t="shared" si="1455"/>
        <v>83.470000028610229</v>
      </c>
      <c r="B3717">
        <v>3.0153121948199999</v>
      </c>
      <c r="C3717" s="2">
        <f t="shared" si="1447"/>
        <v>83.345311880107587</v>
      </c>
      <c r="D3717">
        <v>1577147275.5899999</v>
      </c>
      <c r="E3717">
        <v>437</v>
      </c>
      <c r="F3717">
        <v>895</v>
      </c>
      <c r="G3717">
        <v>628</v>
      </c>
      <c r="H3717">
        <v>695</v>
      </c>
      <c r="I3717">
        <v>286</v>
      </c>
      <c r="J3717">
        <f t="shared" si="1451"/>
        <v>588.20000000000005</v>
      </c>
      <c r="K3717">
        <f t="shared" si="1452"/>
        <v>10.600000000000023</v>
      </c>
      <c r="L3717">
        <f t="shared" si="1456"/>
        <v>81.709343116120451</v>
      </c>
      <c r="M3717">
        <f t="shared" si="1457"/>
        <v>1685.3806711627963</v>
      </c>
      <c r="N3717" t="str">
        <f t="shared" si="1453"/>
        <v>TRANSITION</v>
      </c>
      <c r="O3717" s="2" t="str">
        <f t="shared" si="1454"/>
        <v>TRANSITION</v>
      </c>
      <c r="P3717" s="2">
        <f t="shared" si="1464"/>
        <v>286</v>
      </c>
      <c r="Q3717" s="2">
        <f t="shared" si="1465"/>
        <v>286</v>
      </c>
      <c r="R3717" s="2">
        <f t="shared" si="1466"/>
        <v>296</v>
      </c>
      <c r="S3717" s="2">
        <f t="shared" si="1467"/>
        <v>0</v>
      </c>
      <c r="T3717" s="2">
        <f t="shared" si="1468"/>
        <v>0</v>
      </c>
      <c r="U3717" s="2" t="str">
        <f t="shared" si="1458"/>
        <v>ONE</v>
      </c>
      <c r="V3717" s="2">
        <f t="shared" si="1459"/>
        <v>2</v>
      </c>
      <c r="W3717" s="2">
        <f t="shared" si="1469"/>
        <v>284.84469305428246</v>
      </c>
      <c r="Y3717" s="2">
        <f t="shared" si="1448"/>
        <v>284.89518710549248</v>
      </c>
      <c r="Z3717" s="2">
        <f t="shared" si="1449"/>
        <v>288.95731724530862</v>
      </c>
      <c r="AA3717" s="2">
        <f t="shared" si="1450"/>
        <v>286.71357038019528</v>
      </c>
      <c r="AB3717" s="2" t="str">
        <f t="shared" si="1470"/>
        <v>low</v>
      </c>
      <c r="AC3717" s="2">
        <f t="shared" si="1471"/>
        <v>284.675754443426</v>
      </c>
      <c r="AD3717" s="2">
        <f t="shared" si="1460"/>
        <v>-16.446033494314477</v>
      </c>
      <c r="AE3717" s="2">
        <f t="shared" si="1461"/>
        <v>-389.9211539278981</v>
      </c>
      <c r="AF3717" s="2">
        <f t="shared" si="1462"/>
        <v>250</v>
      </c>
      <c r="AG3717" s="2">
        <f t="shared" si="1463"/>
        <v>275</v>
      </c>
    </row>
    <row r="3718" spans="1:33" x14ac:dyDescent="0.2">
      <c r="A3718" s="2">
        <f t="shared" si="1455"/>
        <v>83.490000009536743</v>
      </c>
      <c r="B3718">
        <v>3.03569102287</v>
      </c>
      <c r="C3718" s="2">
        <f t="shared" si="1447"/>
        <v>83.365690708157587</v>
      </c>
      <c r="D3718">
        <v>1577147275.6099999</v>
      </c>
      <c r="E3718">
        <v>435</v>
      </c>
      <c r="F3718">
        <v>894</v>
      </c>
      <c r="G3718">
        <v>627</v>
      </c>
      <c r="H3718">
        <v>695</v>
      </c>
      <c r="I3718">
        <v>284</v>
      </c>
      <c r="J3718">
        <f t="shared" si="1451"/>
        <v>587</v>
      </c>
      <c r="K3718">
        <f t="shared" si="1452"/>
        <v>9.3999999999999773</v>
      </c>
      <c r="L3718">
        <f t="shared" si="1456"/>
        <v>-98.141070482214857</v>
      </c>
      <c r="M3718">
        <f t="shared" si="1457"/>
        <v>-8825.3560586048588</v>
      </c>
      <c r="N3718" t="str">
        <f t="shared" si="1453"/>
        <v>TRANSITION</v>
      </c>
      <c r="O3718" s="2" t="str">
        <f t="shared" si="1454"/>
        <v>TRANSITION</v>
      </c>
      <c r="P3718" s="2">
        <f t="shared" si="1464"/>
        <v>286</v>
      </c>
      <c r="Q3718" s="2">
        <f t="shared" si="1465"/>
        <v>286</v>
      </c>
      <c r="R3718" s="2">
        <f t="shared" si="1466"/>
        <v>296</v>
      </c>
      <c r="S3718" s="2">
        <f t="shared" si="1467"/>
        <v>0</v>
      </c>
      <c r="T3718" s="2">
        <f t="shared" si="1468"/>
        <v>0</v>
      </c>
      <c r="U3718" s="2" t="str">
        <f t="shared" si="1458"/>
        <v>ONE</v>
      </c>
      <c r="V3718" s="2">
        <f t="shared" si="1459"/>
        <v>2</v>
      </c>
      <c r="W3718" s="2">
        <f t="shared" si="1469"/>
        <v>284.675754443426</v>
      </c>
      <c r="Y3718" s="2">
        <f t="shared" si="1448"/>
        <v>284.85130057307919</v>
      </c>
      <c r="Z3718" s="2">
        <f t="shared" si="1449"/>
        <v>288.95731724530862</v>
      </c>
      <c r="AA3718" s="2">
        <f t="shared" si="1450"/>
        <v>286.72265121646012</v>
      </c>
      <c r="AB3718" s="2" t="str">
        <f t="shared" si="1470"/>
        <v>low</v>
      </c>
      <c r="AC3718" s="2">
        <f t="shared" si="1471"/>
        <v>284.34060355474082</v>
      </c>
      <c r="AD3718" s="2">
        <f t="shared" si="1460"/>
        <v>-2.7470072436903425</v>
      </c>
      <c r="AE3718" s="2">
        <f t="shared" si="1461"/>
        <v>672.21855040010735</v>
      </c>
      <c r="AF3718" s="2">
        <f t="shared" si="1462"/>
        <v>250</v>
      </c>
      <c r="AG3718" s="2">
        <f t="shared" si="1463"/>
        <v>250</v>
      </c>
    </row>
    <row r="3719" spans="1:33" x14ac:dyDescent="0.2">
      <c r="A3719" s="2">
        <f t="shared" si="1455"/>
        <v>83.520000219345093</v>
      </c>
      <c r="B3719">
        <v>3.0604891777000001</v>
      </c>
      <c r="C3719" s="2">
        <f t="shared" si="1447"/>
        <v>83.390488862987596</v>
      </c>
      <c r="D3719">
        <v>1577147275.6400001</v>
      </c>
      <c r="E3719">
        <v>434</v>
      </c>
      <c r="F3719">
        <v>893</v>
      </c>
      <c r="G3719">
        <v>627</v>
      </c>
      <c r="H3719">
        <v>694</v>
      </c>
      <c r="I3719">
        <v>283</v>
      </c>
      <c r="J3719">
        <f t="shared" si="1451"/>
        <v>586.20000000000005</v>
      </c>
      <c r="K3719">
        <f t="shared" si="1452"/>
        <v>8.6000000000000227</v>
      </c>
      <c r="L3719">
        <f t="shared" si="1456"/>
        <v>-40.325580949685474</v>
      </c>
      <c r="M3719">
        <f t="shared" si="1457"/>
        <v>2331.4432032897066</v>
      </c>
      <c r="N3719" t="str">
        <f t="shared" si="1453"/>
        <v>TRANSITION</v>
      </c>
      <c r="O3719" s="2" t="str">
        <f t="shared" si="1454"/>
        <v>ONE</v>
      </c>
      <c r="P3719" s="2">
        <f t="shared" si="1464"/>
        <v>286</v>
      </c>
      <c r="Q3719" s="2">
        <f t="shared" si="1465"/>
        <v>286</v>
      </c>
      <c r="R3719" s="2">
        <f t="shared" si="1466"/>
        <v>296</v>
      </c>
      <c r="S3719" s="2">
        <f t="shared" si="1467"/>
        <v>0</v>
      </c>
      <c r="T3719" s="2">
        <f t="shared" si="1468"/>
        <v>0</v>
      </c>
      <c r="U3719" s="2" t="str">
        <f t="shared" si="1458"/>
        <v>ONE</v>
      </c>
      <c r="V3719" s="2">
        <f t="shared" si="1459"/>
        <v>2</v>
      </c>
      <c r="W3719" s="2">
        <f t="shared" si="1469"/>
        <v>284.34060355474082</v>
      </c>
      <c r="Y3719" s="2">
        <f t="shared" si="1448"/>
        <v>284.74916116941154</v>
      </c>
      <c r="Z3719" s="2">
        <f t="shared" si="1449"/>
        <v>288.95731724530862</v>
      </c>
      <c r="AA3719" s="2">
        <f t="shared" si="1450"/>
        <v>286.72908368429103</v>
      </c>
      <c r="AB3719" s="2" t="str">
        <f t="shared" si="1470"/>
        <v>low</v>
      </c>
      <c r="AC3719" s="2">
        <f t="shared" si="1471"/>
        <v>284.27248284379266</v>
      </c>
      <c r="AD3719" s="2">
        <f t="shared" si="1460"/>
        <v>-2.649471164322355</v>
      </c>
      <c r="AE3719" s="2">
        <f t="shared" si="1461"/>
        <v>3.9331990640687304</v>
      </c>
      <c r="AF3719" s="2">
        <f t="shared" si="1462"/>
        <v>250</v>
      </c>
      <c r="AG3719" s="2">
        <f t="shared" si="1463"/>
        <v>250</v>
      </c>
    </row>
    <row r="3720" spans="1:33" x14ac:dyDescent="0.2">
      <c r="A3720" s="2">
        <f t="shared" si="1455"/>
        <v>83.540000200271606</v>
      </c>
      <c r="B3720">
        <v>3.08105802536</v>
      </c>
      <c r="C3720" s="2">
        <f t="shared" si="1447"/>
        <v>83.411057710647583</v>
      </c>
      <c r="D3720">
        <v>1577147275.6600001</v>
      </c>
      <c r="E3720">
        <v>438</v>
      </c>
      <c r="F3720">
        <v>894</v>
      </c>
      <c r="G3720">
        <v>628</v>
      </c>
      <c r="H3720">
        <v>695</v>
      </c>
      <c r="I3720">
        <v>284</v>
      </c>
      <c r="J3720">
        <f t="shared" si="1451"/>
        <v>587.79999999999995</v>
      </c>
      <c r="K3720">
        <f t="shared" si="1452"/>
        <v>10.199999999999932</v>
      </c>
      <c r="L3720">
        <f t="shared" si="1456"/>
        <v>48.617210673629216</v>
      </c>
      <c r="M3720">
        <f t="shared" si="1457"/>
        <v>4324.150438251394</v>
      </c>
      <c r="N3720" t="str">
        <f t="shared" si="1453"/>
        <v>TRANSITION</v>
      </c>
      <c r="O3720" s="2" t="str">
        <f t="shared" si="1454"/>
        <v>ONE</v>
      </c>
      <c r="P3720" s="2">
        <f t="shared" si="1464"/>
        <v>286</v>
      </c>
      <c r="Q3720" s="2">
        <f t="shared" si="1465"/>
        <v>286</v>
      </c>
      <c r="R3720" s="2">
        <f t="shared" si="1466"/>
        <v>296</v>
      </c>
      <c r="S3720" s="2">
        <f t="shared" si="1467"/>
        <v>0</v>
      </c>
      <c r="T3720" s="2">
        <f t="shared" si="1468"/>
        <v>0</v>
      </c>
      <c r="U3720" s="2" t="str">
        <f t="shared" si="1458"/>
        <v>ONE</v>
      </c>
      <c r="V3720" s="2">
        <f t="shared" si="1459"/>
        <v>2</v>
      </c>
      <c r="W3720" s="2">
        <f t="shared" si="1469"/>
        <v>284.27248284379266</v>
      </c>
      <c r="Y3720" s="2">
        <f t="shared" si="1448"/>
        <v>284.65382550428779</v>
      </c>
      <c r="Z3720" s="2">
        <f t="shared" si="1449"/>
        <v>288.95731724530862</v>
      </c>
      <c r="AA3720" s="2">
        <f t="shared" si="1450"/>
        <v>286.73008755854704</v>
      </c>
      <c r="AB3720" s="2" t="str">
        <f t="shared" si="1470"/>
        <v>low</v>
      </c>
      <c r="AC3720" s="2">
        <f t="shared" si="1471"/>
        <v>284.21798627503415</v>
      </c>
      <c r="AD3720" s="2">
        <f t="shared" si="1460"/>
        <v>6.4461039327146414</v>
      </c>
      <c r="AE3720" s="2">
        <f t="shared" si="1461"/>
        <v>442.20149069046312</v>
      </c>
      <c r="AF3720" s="2">
        <f t="shared" si="1462"/>
        <v>250</v>
      </c>
      <c r="AG3720" s="2">
        <f t="shared" si="1463"/>
        <v>275</v>
      </c>
    </row>
    <row r="3721" spans="1:33" x14ac:dyDescent="0.2">
      <c r="A3721" s="2">
        <f t="shared" si="1455"/>
        <v>83.56000018119812</v>
      </c>
      <c r="B3721">
        <v>3.1053211689000002</v>
      </c>
      <c r="C3721" s="2">
        <f t="shared" si="1447"/>
        <v>83.435320854187594</v>
      </c>
      <c r="D3721">
        <v>1577147275.6800001</v>
      </c>
      <c r="E3721">
        <v>436</v>
      </c>
      <c r="F3721">
        <v>895</v>
      </c>
      <c r="G3721">
        <v>629</v>
      </c>
      <c r="H3721">
        <v>696</v>
      </c>
      <c r="I3721">
        <v>284</v>
      </c>
      <c r="J3721">
        <f t="shared" si="1451"/>
        <v>588</v>
      </c>
      <c r="K3721">
        <f t="shared" si="1452"/>
        <v>10.399999999999977</v>
      </c>
      <c r="L3721">
        <f t="shared" si="1456"/>
        <v>0</v>
      </c>
      <c r="M3721">
        <f t="shared" si="1457"/>
        <v>-2003.7473954468765</v>
      </c>
      <c r="N3721" t="str">
        <f t="shared" si="1453"/>
        <v>TRANSITION</v>
      </c>
      <c r="O3721" s="2" t="str">
        <f t="shared" si="1454"/>
        <v>RELAX</v>
      </c>
      <c r="P3721" s="2">
        <f t="shared" si="1464"/>
        <v>286</v>
      </c>
      <c r="Q3721" s="2">
        <f t="shared" si="1465"/>
        <v>286</v>
      </c>
      <c r="R3721" s="2">
        <f t="shared" si="1466"/>
        <v>296</v>
      </c>
      <c r="S3721" s="2">
        <f t="shared" si="1467"/>
        <v>0</v>
      </c>
      <c r="T3721" s="2">
        <f t="shared" si="1468"/>
        <v>0</v>
      </c>
      <c r="U3721" s="2" t="str">
        <f t="shared" si="1458"/>
        <v>ONE</v>
      </c>
      <c r="V3721" s="2">
        <f t="shared" si="1459"/>
        <v>2</v>
      </c>
      <c r="W3721" s="2">
        <f t="shared" si="1469"/>
        <v>284.21798627503415</v>
      </c>
      <c r="Y3721" s="2">
        <f t="shared" si="1448"/>
        <v>284.56665765843707</v>
      </c>
      <c r="Z3721" s="2">
        <f t="shared" si="1449"/>
        <v>288.95731724530862</v>
      </c>
      <c r="AA3721" s="2">
        <f t="shared" si="1450"/>
        <v>286.72627445583407</v>
      </c>
      <c r="AB3721" s="2" t="str">
        <f t="shared" si="1470"/>
        <v>low</v>
      </c>
      <c r="AC3721" s="2">
        <f t="shared" si="1471"/>
        <v>284.37438902002737</v>
      </c>
      <c r="AD3721" s="2">
        <f t="shared" si="1460"/>
        <v>-11.278931242899091</v>
      </c>
      <c r="AE3721" s="2">
        <f t="shared" si="1461"/>
        <v>-730.53333531956457</v>
      </c>
      <c r="AF3721" s="2">
        <f t="shared" si="1462"/>
        <v>250</v>
      </c>
      <c r="AG3721" s="2">
        <f t="shared" si="1463"/>
        <v>275</v>
      </c>
    </row>
    <row r="3722" spans="1:33" x14ac:dyDescent="0.2">
      <c r="A3722" s="2">
        <f t="shared" si="1455"/>
        <v>83.590000152587891</v>
      </c>
      <c r="B3722">
        <v>3.1296920776400001</v>
      </c>
      <c r="C3722" s="2">
        <f t="shared" si="1447"/>
        <v>83.459691762927591</v>
      </c>
      <c r="D3722">
        <v>1577147275.71</v>
      </c>
      <c r="E3722">
        <v>436</v>
      </c>
      <c r="F3722">
        <v>893</v>
      </c>
      <c r="G3722">
        <v>628</v>
      </c>
      <c r="H3722">
        <v>695</v>
      </c>
      <c r="I3722">
        <v>285</v>
      </c>
      <c r="J3722">
        <f t="shared" si="1451"/>
        <v>587.4</v>
      </c>
      <c r="K3722">
        <f t="shared" si="1452"/>
        <v>9.7999999999999545</v>
      </c>
      <c r="L3722">
        <f t="shared" si="1456"/>
        <v>41.032528194515052</v>
      </c>
      <c r="M3722">
        <f t="shared" si="1457"/>
        <v>1683.6683700336728</v>
      </c>
      <c r="N3722" t="str">
        <f t="shared" si="1453"/>
        <v>TRANSITION</v>
      </c>
      <c r="O3722" s="2" t="str">
        <f t="shared" si="1454"/>
        <v>ONE</v>
      </c>
      <c r="P3722" s="2">
        <f t="shared" si="1464"/>
        <v>286</v>
      </c>
      <c r="Q3722" s="2">
        <f t="shared" si="1465"/>
        <v>286</v>
      </c>
      <c r="R3722" s="2">
        <f t="shared" si="1466"/>
        <v>296</v>
      </c>
      <c r="S3722" s="2">
        <f t="shared" si="1467"/>
        <v>0</v>
      </c>
      <c r="T3722" s="2">
        <f t="shared" si="1468"/>
        <v>0</v>
      </c>
      <c r="U3722" s="2" t="str">
        <f t="shared" si="1458"/>
        <v>ONE</v>
      </c>
      <c r="V3722" s="2">
        <f t="shared" si="1459"/>
        <v>2</v>
      </c>
      <c r="W3722" s="2">
        <f t="shared" si="1469"/>
        <v>284.37438902002737</v>
      </c>
      <c r="Y3722" s="2">
        <f t="shared" si="1448"/>
        <v>284.52820393075513</v>
      </c>
      <c r="Z3722" s="2">
        <f t="shared" si="1449"/>
        <v>288.95731724530862</v>
      </c>
      <c r="AA3722" s="2">
        <f t="shared" si="1450"/>
        <v>286.71829361596423</v>
      </c>
      <c r="AB3722" s="2" t="str">
        <f t="shared" si="1470"/>
        <v>low</v>
      </c>
      <c r="AC3722" s="2">
        <f t="shared" si="1471"/>
        <v>284.09951121602194</v>
      </c>
      <c r="AD3722" s="2">
        <f t="shared" si="1460"/>
        <v>0</v>
      </c>
      <c r="AE3722" s="2">
        <f t="shared" si="1461"/>
        <v>462.80306422825367</v>
      </c>
      <c r="AF3722" s="2">
        <f t="shared" si="1462"/>
        <v>250</v>
      </c>
      <c r="AG3722" s="2">
        <f t="shared" si="1463"/>
        <v>250</v>
      </c>
    </row>
    <row r="3723" spans="1:33" x14ac:dyDescent="0.2">
      <c r="A3723" s="2">
        <f t="shared" si="1455"/>
        <v>83.610000133514404</v>
      </c>
      <c r="B3723">
        <v>3.15055608749</v>
      </c>
      <c r="C3723" s="2">
        <f t="shared" si="1447"/>
        <v>83.480555772777592</v>
      </c>
      <c r="D3723">
        <v>1577147275.73</v>
      </c>
      <c r="E3723">
        <v>436</v>
      </c>
      <c r="F3723">
        <v>894</v>
      </c>
      <c r="G3723">
        <v>628</v>
      </c>
      <c r="H3723">
        <v>694</v>
      </c>
      <c r="I3723">
        <v>283</v>
      </c>
      <c r="J3723">
        <f t="shared" si="1451"/>
        <v>587</v>
      </c>
      <c r="K3723">
        <f t="shared" si="1452"/>
        <v>9.3999999999999773</v>
      </c>
      <c r="L3723">
        <f t="shared" si="1456"/>
        <v>-95.858850450073362</v>
      </c>
      <c r="M3723">
        <f t="shared" si="1457"/>
        <v>-6561.1250966979842</v>
      </c>
      <c r="N3723" t="str">
        <f t="shared" si="1453"/>
        <v>TRANSITION</v>
      </c>
      <c r="O3723" s="2" t="str">
        <f t="shared" si="1454"/>
        <v>TRANSITION</v>
      </c>
      <c r="P3723" s="2">
        <f t="shared" si="1464"/>
        <v>286</v>
      </c>
      <c r="Q3723" s="2">
        <f t="shared" si="1465"/>
        <v>286</v>
      </c>
      <c r="R3723" s="2">
        <f t="shared" si="1466"/>
        <v>296</v>
      </c>
      <c r="S3723" s="2">
        <f t="shared" si="1467"/>
        <v>0</v>
      </c>
      <c r="T3723" s="2">
        <f t="shared" si="1468"/>
        <v>0</v>
      </c>
      <c r="U3723" s="2" t="str">
        <f t="shared" si="1458"/>
        <v>ONE</v>
      </c>
      <c r="V3723" s="2">
        <f t="shared" si="1459"/>
        <v>2</v>
      </c>
      <c r="W3723" s="2">
        <f t="shared" si="1469"/>
        <v>284.09951121602194</v>
      </c>
      <c r="Y3723" s="2">
        <f t="shared" si="1448"/>
        <v>284.44246538780851</v>
      </c>
      <c r="Z3723" s="2">
        <f t="shared" si="1449"/>
        <v>288.95731724530862</v>
      </c>
      <c r="AA3723" s="2">
        <f t="shared" si="1450"/>
        <v>286.70878913170378</v>
      </c>
      <c r="AB3723" s="2" t="str">
        <f t="shared" si="1470"/>
        <v>low</v>
      </c>
      <c r="AC3723" s="2">
        <f t="shared" si="1471"/>
        <v>284.09951121602194</v>
      </c>
      <c r="AD3723" s="2">
        <f t="shared" si="1460"/>
        <v>6.7101001241530644</v>
      </c>
      <c r="AE3723" s="2">
        <f t="shared" si="1461"/>
        <v>321.61124215310366</v>
      </c>
      <c r="AF3723" s="2">
        <f t="shared" si="1462"/>
        <v>250</v>
      </c>
      <c r="AG3723" s="2">
        <f t="shared" si="1463"/>
        <v>275</v>
      </c>
    </row>
    <row r="3724" spans="1:33" x14ac:dyDescent="0.2">
      <c r="A3724" s="2">
        <f t="shared" si="1455"/>
        <v>83.630000114440918</v>
      </c>
      <c r="B3724">
        <v>3.1750230789199998</v>
      </c>
      <c r="C3724" s="2">
        <f t="shared" si="1447"/>
        <v>83.505022764207595</v>
      </c>
      <c r="D3724">
        <v>1577147275.75</v>
      </c>
      <c r="E3724">
        <v>436</v>
      </c>
      <c r="F3724">
        <v>895</v>
      </c>
      <c r="G3724">
        <v>628</v>
      </c>
      <c r="H3724">
        <v>695</v>
      </c>
      <c r="I3724">
        <v>284</v>
      </c>
      <c r="J3724">
        <f t="shared" si="1451"/>
        <v>587.6</v>
      </c>
      <c r="K3724">
        <f t="shared" si="1452"/>
        <v>10</v>
      </c>
      <c r="L3724">
        <f t="shared" si="1456"/>
        <v>40.871392090073989</v>
      </c>
      <c r="M3724">
        <f t="shared" si="1457"/>
        <v>5588.3553534292769</v>
      </c>
      <c r="N3724" t="str">
        <f t="shared" si="1453"/>
        <v>TRANSITION</v>
      </c>
      <c r="O3724" s="2" t="str">
        <f t="shared" si="1454"/>
        <v>ONE</v>
      </c>
      <c r="P3724" s="2">
        <f t="shared" si="1464"/>
        <v>286</v>
      </c>
      <c r="Q3724" s="2">
        <f t="shared" si="1465"/>
        <v>286</v>
      </c>
      <c r="R3724" s="2">
        <f t="shared" si="1466"/>
        <v>296</v>
      </c>
      <c r="S3724" s="2">
        <f t="shared" si="1467"/>
        <v>0</v>
      </c>
      <c r="T3724" s="2">
        <f t="shared" si="1468"/>
        <v>0</v>
      </c>
      <c r="U3724" s="2" t="str">
        <f t="shared" si="1458"/>
        <v>ONE</v>
      </c>
      <c r="V3724" s="2">
        <f t="shared" si="1459"/>
        <v>2</v>
      </c>
      <c r="W3724" s="2">
        <f t="shared" si="1469"/>
        <v>284.07960897281754</v>
      </c>
      <c r="Y3724" s="2">
        <f t="shared" si="1448"/>
        <v>284.36989410481033</v>
      </c>
      <c r="Z3724" s="2">
        <f t="shared" si="1449"/>
        <v>288.95731724530862</v>
      </c>
      <c r="AA3724" s="2">
        <f t="shared" si="1450"/>
        <v>286.69547294450899</v>
      </c>
      <c r="AB3724" s="2" t="str">
        <f t="shared" si="1470"/>
        <v>low</v>
      </c>
      <c r="AC3724" s="2">
        <f t="shared" si="1471"/>
        <v>284.26368717825403</v>
      </c>
      <c r="AD3724" s="2">
        <f t="shared" si="1460"/>
        <v>-2.5716675077697464</v>
      </c>
      <c r="AE3724" s="2">
        <f t="shared" si="1461"/>
        <v>-379.35876417327478</v>
      </c>
      <c r="AF3724" s="2">
        <f t="shared" si="1462"/>
        <v>250</v>
      </c>
      <c r="AG3724" s="2">
        <f t="shared" si="1463"/>
        <v>300</v>
      </c>
    </row>
    <row r="3725" spans="1:33" x14ac:dyDescent="0.2">
      <c r="A3725" s="2">
        <f t="shared" si="1455"/>
        <v>83.650000095367432</v>
      </c>
      <c r="B3725">
        <v>3.1955301761600001</v>
      </c>
      <c r="C3725" s="2">
        <f t="shared" si="1447"/>
        <v>83.525529861447595</v>
      </c>
      <c r="D3725">
        <v>1577147275.77</v>
      </c>
      <c r="E3725">
        <v>437</v>
      </c>
      <c r="F3725">
        <v>894</v>
      </c>
      <c r="G3725">
        <v>628</v>
      </c>
      <c r="H3725">
        <v>696</v>
      </c>
      <c r="I3725">
        <v>285</v>
      </c>
      <c r="J3725">
        <f t="shared" si="1451"/>
        <v>588</v>
      </c>
      <c r="K3725">
        <f t="shared" si="1452"/>
        <v>10.399999999999977</v>
      </c>
      <c r="L3725">
        <f t="shared" si="1456"/>
        <v>48.7636055116294</v>
      </c>
      <c r="M3725">
        <f t="shared" si="1457"/>
        <v>384.85278190231497</v>
      </c>
      <c r="N3725" t="str">
        <f t="shared" si="1453"/>
        <v>TRANSITION</v>
      </c>
      <c r="O3725" s="2" t="str">
        <f t="shared" si="1454"/>
        <v>ONE</v>
      </c>
      <c r="P3725" s="2">
        <f t="shared" si="1464"/>
        <v>286</v>
      </c>
      <c r="Q3725" s="2">
        <f t="shared" si="1465"/>
        <v>286</v>
      </c>
      <c r="R3725" s="2">
        <f t="shared" si="1466"/>
        <v>296</v>
      </c>
      <c r="S3725" s="2">
        <f t="shared" si="1467"/>
        <v>0</v>
      </c>
      <c r="T3725" s="2">
        <f t="shared" si="1468"/>
        <v>0</v>
      </c>
      <c r="U3725" s="2" t="str">
        <f t="shared" si="1458"/>
        <v>ONE</v>
      </c>
      <c r="V3725" s="2">
        <f t="shared" si="1459"/>
        <v>2</v>
      </c>
      <c r="W3725" s="2">
        <f t="shared" si="1469"/>
        <v>284.26368717825403</v>
      </c>
      <c r="Y3725" s="2">
        <f t="shared" si="1448"/>
        <v>284.34865271949906</v>
      </c>
      <c r="Z3725" s="2">
        <f t="shared" si="1449"/>
        <v>288.95731724530862</v>
      </c>
      <c r="AA3725" s="2">
        <f t="shared" si="1450"/>
        <v>286.67919400252407</v>
      </c>
      <c r="AB3725" s="2" t="str">
        <f t="shared" si="1470"/>
        <v>low</v>
      </c>
      <c r="AC3725" s="2">
        <f t="shared" si="1471"/>
        <v>284.21094974260325</v>
      </c>
      <c r="AD3725" s="2">
        <f t="shared" si="1460"/>
        <v>-18.027946401575043</v>
      </c>
      <c r="AE3725" s="2">
        <f t="shared" si="1461"/>
        <v>-753.70388665524513</v>
      </c>
      <c r="AF3725" s="2">
        <f t="shared" si="1462"/>
        <v>250</v>
      </c>
      <c r="AG3725" s="2">
        <f t="shared" si="1463"/>
        <v>275</v>
      </c>
    </row>
    <row r="3726" spans="1:33" x14ac:dyDescent="0.2">
      <c r="A3726" s="2">
        <f t="shared" si="1455"/>
        <v>83.680000066757202</v>
      </c>
      <c r="B3726">
        <v>3.2200582027400002</v>
      </c>
      <c r="C3726" s="2">
        <f t="shared" si="1447"/>
        <v>83.550057888027595</v>
      </c>
      <c r="D3726">
        <v>1577147275.8</v>
      </c>
      <c r="E3726">
        <v>437</v>
      </c>
      <c r="F3726">
        <v>895</v>
      </c>
      <c r="G3726">
        <v>628</v>
      </c>
      <c r="H3726">
        <v>695</v>
      </c>
      <c r="I3726">
        <v>284</v>
      </c>
      <c r="J3726">
        <f t="shared" si="1451"/>
        <v>587.79999999999995</v>
      </c>
      <c r="K3726">
        <f t="shared" si="1452"/>
        <v>10.199999999999932</v>
      </c>
      <c r="L3726">
        <f t="shared" si="1456"/>
        <v>-40.76968837009457</v>
      </c>
      <c r="M3726">
        <f t="shared" si="1457"/>
        <v>-3650.2444903059818</v>
      </c>
      <c r="N3726" t="str">
        <f t="shared" si="1453"/>
        <v>TRANSITION</v>
      </c>
      <c r="O3726" s="2" t="str">
        <f t="shared" si="1454"/>
        <v>RELAX</v>
      </c>
      <c r="P3726" s="2">
        <f t="shared" si="1464"/>
        <v>286</v>
      </c>
      <c r="Q3726" s="2">
        <f t="shared" si="1465"/>
        <v>286</v>
      </c>
      <c r="R3726" s="2">
        <f t="shared" si="1466"/>
        <v>296</v>
      </c>
      <c r="S3726" s="2">
        <f t="shared" si="1467"/>
        <v>0</v>
      </c>
      <c r="T3726" s="2">
        <f t="shared" si="1468"/>
        <v>0</v>
      </c>
      <c r="U3726" s="2" t="str">
        <f t="shared" si="1458"/>
        <v>ONE</v>
      </c>
      <c r="V3726" s="2">
        <f t="shared" si="1459"/>
        <v>2</v>
      </c>
      <c r="W3726" s="2">
        <f t="shared" si="1469"/>
        <v>284.21094974260325</v>
      </c>
      <c r="Y3726" s="2">
        <f t="shared" si="1448"/>
        <v>284.32111212411991</v>
      </c>
      <c r="Z3726" s="2">
        <f t="shared" si="1449"/>
        <v>288.95731724530862</v>
      </c>
      <c r="AA3726" s="2">
        <f t="shared" si="1450"/>
        <v>286.66266693837281</v>
      </c>
      <c r="AB3726" s="2" t="str">
        <f t="shared" si="1470"/>
        <v>low</v>
      </c>
      <c r="AC3726" s="2">
        <f t="shared" si="1471"/>
        <v>283.7687597940826</v>
      </c>
      <c r="AD3726" s="2">
        <f t="shared" si="1460"/>
        <v>11.937024918371149</v>
      </c>
      <c r="AE3726" s="2">
        <f t="shared" si="1461"/>
        <v>1221.6625427330277</v>
      </c>
      <c r="AF3726" s="2">
        <f t="shared" si="1462"/>
        <v>250</v>
      </c>
      <c r="AG3726" s="2">
        <f t="shared" si="1463"/>
        <v>275</v>
      </c>
    </row>
    <row r="3727" spans="1:33" x14ac:dyDescent="0.2">
      <c r="A3727" s="2">
        <f t="shared" si="1455"/>
        <v>83.700000047683716</v>
      </c>
      <c r="B3727">
        <v>3.2406871318800001</v>
      </c>
      <c r="C3727" s="2">
        <f t="shared" si="1447"/>
        <v>83.570686817167584</v>
      </c>
      <c r="D3727">
        <v>1577147275.8199999</v>
      </c>
      <c r="E3727">
        <v>435</v>
      </c>
      <c r="F3727">
        <v>895</v>
      </c>
      <c r="G3727">
        <v>628</v>
      </c>
      <c r="H3727">
        <v>694</v>
      </c>
      <c r="I3727">
        <v>282</v>
      </c>
      <c r="J3727">
        <f t="shared" si="1451"/>
        <v>586.79999999999995</v>
      </c>
      <c r="K3727">
        <f t="shared" si="1452"/>
        <v>9.1999999999999318</v>
      </c>
      <c r="L3727">
        <f t="shared" si="1456"/>
        <v>-96.951227396576726</v>
      </c>
      <c r="M3727">
        <f t="shared" si="1457"/>
        <v>-2723.4345828230607</v>
      </c>
      <c r="N3727" t="str">
        <f t="shared" si="1453"/>
        <v>TRANSITION</v>
      </c>
      <c r="O3727" s="2" t="str">
        <f t="shared" si="1454"/>
        <v>TRANSITION</v>
      </c>
      <c r="P3727" s="2">
        <f t="shared" si="1464"/>
        <v>285</v>
      </c>
      <c r="Q3727" s="2">
        <f t="shared" si="1465"/>
        <v>286</v>
      </c>
      <c r="R3727" s="2">
        <f t="shared" si="1466"/>
        <v>296</v>
      </c>
      <c r="S3727" s="2">
        <f t="shared" si="1467"/>
        <v>0</v>
      </c>
      <c r="T3727" s="2">
        <f t="shared" si="1468"/>
        <v>0</v>
      </c>
      <c r="U3727" s="2" t="str">
        <f t="shared" si="1458"/>
        <v>ONE</v>
      </c>
      <c r="V3727" s="2">
        <f t="shared" si="1459"/>
        <v>2</v>
      </c>
      <c r="W3727" s="2">
        <f t="shared" si="1469"/>
        <v>283.7687597940826</v>
      </c>
      <c r="Y3727" s="2">
        <f t="shared" si="1448"/>
        <v>284.21064165811248</v>
      </c>
      <c r="Z3727" s="2">
        <f t="shared" si="1449"/>
        <v>288.95731724530862</v>
      </c>
      <c r="AA3727" s="2">
        <f t="shared" si="1450"/>
        <v>286.64558919766017</v>
      </c>
      <c r="AB3727" s="2" t="str">
        <f t="shared" si="1470"/>
        <v>low</v>
      </c>
      <c r="AC3727" s="2">
        <f t="shared" si="1471"/>
        <v>284.01500783526609</v>
      </c>
      <c r="AD3727" s="2">
        <f t="shared" si="1460"/>
        <v>8.0760750572539006</v>
      </c>
      <c r="AE3727" s="2">
        <f t="shared" si="1461"/>
        <v>-187.16191397597984</v>
      </c>
      <c r="AF3727" s="2">
        <f t="shared" si="1462"/>
        <v>250</v>
      </c>
      <c r="AG3727" s="2">
        <f t="shared" si="1463"/>
        <v>275</v>
      </c>
    </row>
    <row r="3728" spans="1:33" x14ac:dyDescent="0.2">
      <c r="A3728" s="2">
        <f t="shared" si="1455"/>
        <v>83.720000028610229</v>
      </c>
      <c r="B3728">
        <v>3.2650799751299999</v>
      </c>
      <c r="C3728" s="2">
        <f t="shared" si="1447"/>
        <v>83.595079660417582</v>
      </c>
      <c r="D3728">
        <v>1577147275.8399999</v>
      </c>
      <c r="E3728">
        <v>437</v>
      </c>
      <c r="F3728">
        <v>893</v>
      </c>
      <c r="G3728">
        <v>629</v>
      </c>
      <c r="H3728">
        <v>696</v>
      </c>
      <c r="I3728">
        <v>285</v>
      </c>
      <c r="J3728">
        <f t="shared" si="1451"/>
        <v>588</v>
      </c>
      <c r="K3728">
        <f t="shared" si="1452"/>
        <v>10.399999999999977</v>
      </c>
      <c r="L3728">
        <f t="shared" si="1456"/>
        <v>122.98689288711864</v>
      </c>
      <c r="M3728">
        <f t="shared" si="1457"/>
        <v>9016.502013708352</v>
      </c>
      <c r="N3728" t="str">
        <f t="shared" si="1453"/>
        <v>TRANSITION</v>
      </c>
      <c r="O3728" s="2" t="str">
        <f t="shared" si="1454"/>
        <v>TRANSITION</v>
      </c>
      <c r="P3728" s="2">
        <f t="shared" si="1464"/>
        <v>285</v>
      </c>
      <c r="Q3728" s="2">
        <f t="shared" si="1465"/>
        <v>286</v>
      </c>
      <c r="R3728" s="2">
        <f t="shared" si="1466"/>
        <v>296</v>
      </c>
      <c r="S3728" s="2">
        <f t="shared" si="1467"/>
        <v>0</v>
      </c>
      <c r="T3728" s="2">
        <f t="shared" si="1468"/>
        <v>0</v>
      </c>
      <c r="U3728" s="2" t="str">
        <f t="shared" si="1458"/>
        <v>ONE</v>
      </c>
      <c r="V3728" s="2">
        <f t="shared" si="1459"/>
        <v>2</v>
      </c>
      <c r="W3728" s="2">
        <f t="shared" si="1469"/>
        <v>284.01500783526609</v>
      </c>
      <c r="Y3728" s="2">
        <f t="shared" si="1448"/>
        <v>284.17151489354319</v>
      </c>
      <c r="Z3728" s="2">
        <f t="shared" si="1449"/>
        <v>288.95731724530862</v>
      </c>
      <c r="AA3728" s="2">
        <f t="shared" si="1450"/>
        <v>286.6238418206828</v>
      </c>
      <c r="AB3728" s="2" t="str">
        <f t="shared" si="1470"/>
        <v>low</v>
      </c>
      <c r="AC3728" s="2">
        <f t="shared" si="1471"/>
        <v>284.21200626821292</v>
      </c>
      <c r="AD3728" s="2">
        <f t="shared" si="1460"/>
        <v>-1.7365348907783209</v>
      </c>
      <c r="AE3728" s="2">
        <f t="shared" si="1461"/>
        <v>-402.27413620723792</v>
      </c>
      <c r="AF3728" s="2">
        <f t="shared" si="1462"/>
        <v>250</v>
      </c>
      <c r="AG3728" s="2">
        <f t="shared" si="1463"/>
        <v>300</v>
      </c>
    </row>
    <row r="3729" spans="1:33" x14ac:dyDescent="0.2">
      <c r="A3729" s="2">
        <f t="shared" si="1455"/>
        <v>83.75</v>
      </c>
      <c r="B3729">
        <v>3.2894971370700001</v>
      </c>
      <c r="C3729" s="2">
        <f t="shared" si="1447"/>
        <v>83.61949682235759</v>
      </c>
      <c r="D3729">
        <v>1577147275.8699999</v>
      </c>
      <c r="E3729">
        <v>436</v>
      </c>
      <c r="F3729">
        <v>894</v>
      </c>
      <c r="G3729">
        <v>627</v>
      </c>
      <c r="H3729">
        <v>696</v>
      </c>
      <c r="I3729">
        <v>285</v>
      </c>
      <c r="J3729">
        <f t="shared" si="1451"/>
        <v>587.6</v>
      </c>
      <c r="K3729">
        <f t="shared" si="1452"/>
        <v>10</v>
      </c>
      <c r="L3729">
        <f t="shared" si="1456"/>
        <v>0</v>
      </c>
      <c r="M3729">
        <f t="shared" si="1457"/>
        <v>-5036.9036823088536</v>
      </c>
      <c r="N3729" t="str">
        <f t="shared" si="1453"/>
        <v>TRANSITION</v>
      </c>
      <c r="O3729" s="2" t="str">
        <f t="shared" si="1454"/>
        <v>RELAX</v>
      </c>
      <c r="P3729" s="2">
        <f t="shared" si="1464"/>
        <v>285</v>
      </c>
      <c r="Q3729" s="2">
        <f t="shared" si="1465"/>
        <v>286</v>
      </c>
      <c r="R3729" s="2">
        <f t="shared" si="1466"/>
        <v>296</v>
      </c>
      <c r="S3729" s="2">
        <f t="shared" si="1467"/>
        <v>0</v>
      </c>
      <c r="T3729" s="2">
        <f t="shared" si="1468"/>
        <v>0</v>
      </c>
      <c r="U3729" s="2" t="str">
        <f t="shared" si="1458"/>
        <v>ONE</v>
      </c>
      <c r="V3729" s="2">
        <f t="shared" si="1459"/>
        <v>2</v>
      </c>
      <c r="W3729" s="2">
        <f t="shared" si="1469"/>
        <v>284.21200626821292</v>
      </c>
      <c r="Y3729" s="2">
        <f t="shared" si="1448"/>
        <v>284.17961316847715</v>
      </c>
      <c r="Z3729" s="2">
        <f t="shared" si="1449"/>
        <v>288.95731724530862</v>
      </c>
      <c r="AA3729" s="2">
        <f t="shared" si="1450"/>
        <v>286.60122547432582</v>
      </c>
      <c r="AB3729" s="2" t="str">
        <f t="shared" si="1470"/>
        <v>low</v>
      </c>
      <c r="AC3729" s="2">
        <f t="shared" si="1471"/>
        <v>284.16960501457032</v>
      </c>
      <c r="AD3729" s="2">
        <f t="shared" si="1460"/>
        <v>0</v>
      </c>
      <c r="AE3729" s="2">
        <f t="shared" si="1461"/>
        <v>71.119440295537729</v>
      </c>
      <c r="AF3729" s="2">
        <f t="shared" si="1462"/>
        <v>250</v>
      </c>
      <c r="AG3729" s="2">
        <f t="shared" si="1463"/>
        <v>250</v>
      </c>
    </row>
    <row r="3730" spans="1:33" x14ac:dyDescent="0.2">
      <c r="A3730" s="2">
        <f t="shared" si="1455"/>
        <v>83.770000219345093</v>
      </c>
      <c r="B3730">
        <v>3.31024718285</v>
      </c>
      <c r="C3730" s="2">
        <f t="shared" si="1447"/>
        <v>83.640246868137595</v>
      </c>
      <c r="D3730">
        <v>1577147275.8900001</v>
      </c>
      <c r="E3730">
        <v>436</v>
      </c>
      <c r="F3730">
        <v>894</v>
      </c>
      <c r="G3730">
        <v>629</v>
      </c>
      <c r="H3730">
        <v>695</v>
      </c>
      <c r="I3730">
        <v>284</v>
      </c>
      <c r="J3730">
        <f t="shared" si="1451"/>
        <v>587.6</v>
      </c>
      <c r="K3730">
        <f t="shared" si="1452"/>
        <v>10</v>
      </c>
      <c r="L3730">
        <f t="shared" si="1456"/>
        <v>-48.192664758545313</v>
      </c>
      <c r="M3730">
        <f t="shared" si="1457"/>
        <v>-2322.5329365295352</v>
      </c>
      <c r="N3730" t="str">
        <f t="shared" si="1453"/>
        <v>TRANSITION</v>
      </c>
      <c r="O3730" s="2" t="str">
        <f t="shared" si="1454"/>
        <v>RELAX</v>
      </c>
      <c r="P3730" s="2">
        <f t="shared" si="1464"/>
        <v>285</v>
      </c>
      <c r="Q3730" s="2">
        <f t="shared" si="1465"/>
        <v>286</v>
      </c>
      <c r="R3730" s="2">
        <f t="shared" si="1466"/>
        <v>296</v>
      </c>
      <c r="S3730" s="2">
        <f t="shared" si="1467"/>
        <v>0</v>
      </c>
      <c r="T3730" s="2">
        <f t="shared" si="1468"/>
        <v>0</v>
      </c>
      <c r="U3730" s="2" t="str">
        <f t="shared" si="1458"/>
        <v>ONE</v>
      </c>
      <c r="V3730" s="2">
        <f t="shared" si="1459"/>
        <v>2</v>
      </c>
      <c r="W3730" s="2">
        <f t="shared" si="1469"/>
        <v>284.16960501457032</v>
      </c>
      <c r="Y3730" s="2">
        <f t="shared" si="1448"/>
        <v>284.17761153769578</v>
      </c>
      <c r="Z3730" s="2">
        <f t="shared" si="1449"/>
        <v>288.95731724530862</v>
      </c>
      <c r="AA3730" s="2">
        <f t="shared" si="1450"/>
        <v>286.5801448590334</v>
      </c>
      <c r="AB3730" s="2" t="str">
        <f t="shared" si="1470"/>
        <v>low</v>
      </c>
      <c r="AC3730" s="2">
        <f t="shared" si="1471"/>
        <v>284.16960501457032</v>
      </c>
      <c r="AD3730" s="2">
        <f t="shared" si="1460"/>
        <v>5.6762165739037869</v>
      </c>
      <c r="AE3730" s="2">
        <f t="shared" si="1461"/>
        <v>273.55200244304382</v>
      </c>
      <c r="AF3730" s="2">
        <f t="shared" si="1462"/>
        <v>250</v>
      </c>
      <c r="AG3730" s="2">
        <f t="shared" si="1463"/>
        <v>275</v>
      </c>
    </row>
    <row r="3731" spans="1:33" x14ac:dyDescent="0.2">
      <c r="A3731" s="2">
        <f t="shared" si="1455"/>
        <v>83.790000200271606</v>
      </c>
      <c r="B3731">
        <v>3.3347251415299999</v>
      </c>
      <c r="C3731" s="2">
        <f t="shared" si="1447"/>
        <v>83.66472482681759</v>
      </c>
      <c r="D3731">
        <v>1577147275.9100001</v>
      </c>
      <c r="E3731">
        <v>437</v>
      </c>
      <c r="F3731">
        <v>893</v>
      </c>
      <c r="G3731">
        <v>629</v>
      </c>
      <c r="H3731">
        <v>695</v>
      </c>
      <c r="I3731">
        <v>284</v>
      </c>
      <c r="J3731">
        <f t="shared" si="1451"/>
        <v>587.6</v>
      </c>
      <c r="K3731">
        <f t="shared" si="1452"/>
        <v>10</v>
      </c>
      <c r="L3731">
        <f t="shared" si="1456"/>
        <v>0</v>
      </c>
      <c r="M3731">
        <f t="shared" si="1457"/>
        <v>1968.8187805432428</v>
      </c>
      <c r="N3731" t="str">
        <f t="shared" si="1453"/>
        <v>TRANSITION</v>
      </c>
      <c r="O3731" s="2" t="str">
        <f t="shared" si="1454"/>
        <v>ONE</v>
      </c>
      <c r="P3731" s="2">
        <f t="shared" si="1464"/>
        <v>285</v>
      </c>
      <c r="Q3731" s="2">
        <f t="shared" si="1465"/>
        <v>286</v>
      </c>
      <c r="R3731" s="2">
        <f t="shared" si="1466"/>
        <v>296</v>
      </c>
      <c r="S3731" s="2">
        <f t="shared" si="1467"/>
        <v>0</v>
      </c>
      <c r="T3731" s="2">
        <f t="shared" si="1468"/>
        <v>0</v>
      </c>
      <c r="U3731" s="2" t="str">
        <f t="shared" si="1458"/>
        <v>ONE</v>
      </c>
      <c r="V3731" s="2">
        <f t="shared" si="1459"/>
        <v>2</v>
      </c>
      <c r="W3731" s="2">
        <f t="shared" si="1469"/>
        <v>284.13568401165628</v>
      </c>
      <c r="Y3731" s="2">
        <f t="shared" si="1448"/>
        <v>284.16922603248787</v>
      </c>
      <c r="Z3731" s="2">
        <f t="shared" si="1449"/>
        <v>288.95731724530862</v>
      </c>
      <c r="AA3731" s="2">
        <f t="shared" si="1450"/>
        <v>286.56001819296654</v>
      </c>
      <c r="AB3731" s="2" t="str">
        <f t="shared" si="1470"/>
        <v>low</v>
      </c>
      <c r="AC3731" s="2">
        <f t="shared" si="1471"/>
        <v>284.30854720932507</v>
      </c>
      <c r="AD3731" s="2">
        <f t="shared" si="1460"/>
        <v>26.181414067569914</v>
      </c>
      <c r="AE3731" s="2">
        <f t="shared" si="1461"/>
        <v>837.70047011396468</v>
      </c>
      <c r="AF3731" s="2">
        <f t="shared" si="1462"/>
        <v>250</v>
      </c>
      <c r="AG3731" s="2">
        <f t="shared" si="1463"/>
        <v>275</v>
      </c>
    </row>
    <row r="3732" spans="1:33" x14ac:dyDescent="0.2">
      <c r="A3732" s="2">
        <f t="shared" si="1455"/>
        <v>83.81000018119812</v>
      </c>
      <c r="B3732">
        <v>3.35528516769</v>
      </c>
      <c r="C3732" s="2">
        <f t="shared" si="1447"/>
        <v>83.685284852977588</v>
      </c>
      <c r="D3732">
        <v>1577147275.9300001</v>
      </c>
      <c r="E3732">
        <v>437</v>
      </c>
      <c r="F3732">
        <v>896</v>
      </c>
      <c r="G3732">
        <v>627</v>
      </c>
      <c r="H3732">
        <v>696</v>
      </c>
      <c r="I3732">
        <v>285</v>
      </c>
      <c r="J3732">
        <f t="shared" si="1451"/>
        <v>588.20000000000005</v>
      </c>
      <c r="K3732">
        <f t="shared" si="1452"/>
        <v>10.600000000000023</v>
      </c>
      <c r="L3732">
        <f t="shared" si="1456"/>
        <v>48.638070409925795</v>
      </c>
      <c r="M3732">
        <f t="shared" si="1457"/>
        <v>2365.6618932008992</v>
      </c>
      <c r="N3732" t="str">
        <f t="shared" si="1453"/>
        <v>TRANSITION</v>
      </c>
      <c r="O3732" s="2" t="str">
        <f t="shared" si="1454"/>
        <v>ONE</v>
      </c>
      <c r="P3732" s="2">
        <f t="shared" si="1464"/>
        <v>287</v>
      </c>
      <c r="Q3732" s="2">
        <f t="shared" si="1465"/>
        <v>286</v>
      </c>
      <c r="R3732" s="2">
        <f t="shared" si="1466"/>
        <v>296</v>
      </c>
      <c r="S3732" s="2">
        <f t="shared" si="1467"/>
        <v>0</v>
      </c>
      <c r="T3732" s="2">
        <f t="shared" si="1468"/>
        <v>0</v>
      </c>
      <c r="U3732" s="2" t="str">
        <f t="shared" si="1458"/>
        <v>ONE</v>
      </c>
      <c r="V3732" s="2">
        <f t="shared" si="1459"/>
        <v>2</v>
      </c>
      <c r="W3732" s="2">
        <f t="shared" si="1469"/>
        <v>284.30854720932507</v>
      </c>
      <c r="Y3732" s="2">
        <f t="shared" si="1448"/>
        <v>284.19709026785534</v>
      </c>
      <c r="Z3732" s="2">
        <f t="shared" si="1449"/>
        <v>288.95731724530862</v>
      </c>
      <c r="AA3732" s="2">
        <f t="shared" si="1450"/>
        <v>286.5404785849426</v>
      </c>
      <c r="AB3732" s="2" t="str">
        <f t="shared" si="1470"/>
        <v>low</v>
      </c>
      <c r="AC3732" s="2">
        <f t="shared" si="1471"/>
        <v>284.8468377674601</v>
      </c>
      <c r="AD3732" s="2">
        <f t="shared" si="1460"/>
        <v>-6.9578832590308552</v>
      </c>
      <c r="AE3732" s="2">
        <f t="shared" si="1461"/>
        <v>-1611.8314767066738</v>
      </c>
      <c r="AF3732" s="2">
        <f t="shared" si="1462"/>
        <v>250</v>
      </c>
      <c r="AG3732" s="2">
        <f t="shared" si="1463"/>
        <v>275</v>
      </c>
    </row>
    <row r="3733" spans="1:33" x14ac:dyDescent="0.2">
      <c r="A3733" s="2">
        <f t="shared" si="1455"/>
        <v>83.840000152587891</v>
      </c>
      <c r="B3733">
        <v>3.3796269893600002</v>
      </c>
      <c r="C3733" s="2">
        <f t="shared" si="1447"/>
        <v>83.709626674647595</v>
      </c>
      <c r="D3733">
        <v>1577147275.96</v>
      </c>
      <c r="E3733">
        <v>437</v>
      </c>
      <c r="F3733">
        <v>894</v>
      </c>
      <c r="G3733">
        <v>629</v>
      </c>
      <c r="H3733">
        <v>696</v>
      </c>
      <c r="I3733">
        <v>287</v>
      </c>
      <c r="J3733">
        <f t="shared" si="1451"/>
        <v>588.6</v>
      </c>
      <c r="K3733">
        <f t="shared" si="1452"/>
        <v>11</v>
      </c>
      <c r="L3733">
        <f t="shared" si="1456"/>
        <v>82.163119388261578</v>
      </c>
      <c r="M3733">
        <f t="shared" si="1457"/>
        <v>1377.2613008521598</v>
      </c>
      <c r="N3733" t="str">
        <f t="shared" si="1453"/>
        <v>TRANSITION</v>
      </c>
      <c r="O3733" s="2" t="str">
        <f t="shared" si="1454"/>
        <v>TRANSITION</v>
      </c>
      <c r="P3733" s="2">
        <f t="shared" si="1464"/>
        <v>287</v>
      </c>
      <c r="Q3733" s="2">
        <f t="shared" si="1465"/>
        <v>286</v>
      </c>
      <c r="R3733" s="2">
        <f t="shared" si="1466"/>
        <v>296</v>
      </c>
      <c r="S3733" s="2">
        <f t="shared" si="1467"/>
        <v>0</v>
      </c>
      <c r="T3733" s="2">
        <f t="shared" si="1468"/>
        <v>0</v>
      </c>
      <c r="U3733" s="2" t="str">
        <f t="shared" si="1458"/>
        <v>ONE</v>
      </c>
      <c r="V3733" s="2">
        <f t="shared" si="1459"/>
        <v>2</v>
      </c>
      <c r="W3733" s="2">
        <f t="shared" si="1469"/>
        <v>284.8468377674601</v>
      </c>
      <c r="Y3733" s="2">
        <f t="shared" si="1448"/>
        <v>284.32703976777634</v>
      </c>
      <c r="Z3733" s="2">
        <f t="shared" si="1449"/>
        <v>288.95731724530862</v>
      </c>
      <c r="AA3733" s="2">
        <f t="shared" si="1450"/>
        <v>286.52330916908824</v>
      </c>
      <c r="AB3733" s="2" t="str">
        <f t="shared" si="1470"/>
        <v>low</v>
      </c>
      <c r="AC3733" s="2">
        <f t="shared" si="1471"/>
        <v>284.67747021396809</v>
      </c>
      <c r="AD3733" s="2">
        <f t="shared" si="1460"/>
        <v>-5.4623529955699031</v>
      </c>
      <c r="AE3733" s="2">
        <f t="shared" si="1461"/>
        <v>61.438715792750259</v>
      </c>
      <c r="AF3733" s="2">
        <f t="shared" si="1462"/>
        <v>250</v>
      </c>
      <c r="AG3733" s="2">
        <f t="shared" si="1463"/>
        <v>275</v>
      </c>
    </row>
    <row r="3734" spans="1:33" x14ac:dyDescent="0.2">
      <c r="A3734" s="2">
        <f t="shared" si="1455"/>
        <v>83.860000133514404</v>
      </c>
      <c r="B3734">
        <v>3.4044320583299998</v>
      </c>
      <c r="C3734" s="2">
        <f t="shared" si="1447"/>
        <v>83.734431743617591</v>
      </c>
      <c r="D3734">
        <v>1577147275.98</v>
      </c>
      <c r="E3734">
        <v>436</v>
      </c>
      <c r="F3734">
        <v>893</v>
      </c>
      <c r="G3734">
        <v>629</v>
      </c>
      <c r="H3734">
        <v>696</v>
      </c>
      <c r="I3734">
        <v>284</v>
      </c>
      <c r="J3734">
        <f t="shared" si="1451"/>
        <v>587.6</v>
      </c>
      <c r="K3734">
        <f t="shared" si="1452"/>
        <v>10</v>
      </c>
      <c r="L3734">
        <f t="shared" si="1456"/>
        <v>-120.94302191331657</v>
      </c>
      <c r="M3734">
        <f t="shared" si="1457"/>
        <v>-8188.0901660553127</v>
      </c>
      <c r="N3734" t="str">
        <f t="shared" si="1453"/>
        <v>TRANSITION</v>
      </c>
      <c r="O3734" s="2" t="str">
        <f t="shared" si="1454"/>
        <v>TRANSITION</v>
      </c>
      <c r="P3734" s="2">
        <f t="shared" si="1464"/>
        <v>287</v>
      </c>
      <c r="Q3734" s="2">
        <f t="shared" si="1465"/>
        <v>286</v>
      </c>
      <c r="R3734" s="2">
        <f t="shared" si="1466"/>
        <v>296</v>
      </c>
      <c r="S3734" s="2">
        <f t="shared" si="1467"/>
        <v>0</v>
      </c>
      <c r="T3734" s="2">
        <f t="shared" si="1468"/>
        <v>0</v>
      </c>
      <c r="U3734" s="2" t="str">
        <f t="shared" si="1458"/>
        <v>ONE</v>
      </c>
      <c r="V3734" s="2">
        <f t="shared" si="1459"/>
        <v>2</v>
      </c>
      <c r="W3734" s="2">
        <f t="shared" si="1469"/>
        <v>284.67747021396809</v>
      </c>
      <c r="Y3734" s="2">
        <f t="shared" si="1448"/>
        <v>284.39712585701471</v>
      </c>
      <c r="Z3734" s="2">
        <f t="shared" si="1449"/>
        <v>288.95731724530862</v>
      </c>
      <c r="AA3734" s="2">
        <f t="shared" si="1450"/>
        <v>286.51349569902266</v>
      </c>
      <c r="AB3734" s="2" t="str">
        <f t="shared" si="1470"/>
        <v>low</v>
      </c>
      <c r="AC3734" s="2">
        <f t="shared" si="1471"/>
        <v>284.5419761711745</v>
      </c>
      <c r="AD3734" s="2">
        <f t="shared" si="1460"/>
        <v>14.210778060355755</v>
      </c>
      <c r="AE3734" s="2">
        <f t="shared" si="1461"/>
        <v>793.10930680012189</v>
      </c>
      <c r="AF3734" s="2">
        <f t="shared" si="1462"/>
        <v>250</v>
      </c>
      <c r="AG3734" s="2">
        <f t="shared" si="1463"/>
        <v>275</v>
      </c>
    </row>
    <row r="3735" spans="1:33" x14ac:dyDescent="0.2">
      <c r="A3735" s="2">
        <f t="shared" si="1455"/>
        <v>83.880000114440918</v>
      </c>
      <c r="B3735">
        <v>3.4249520301800001</v>
      </c>
      <c r="C3735" s="2">
        <f t="shared" si="1447"/>
        <v>83.754951715467584</v>
      </c>
      <c r="D3735">
        <v>1577147276</v>
      </c>
      <c r="E3735">
        <v>436</v>
      </c>
      <c r="F3735">
        <v>894</v>
      </c>
      <c r="G3735">
        <v>627</v>
      </c>
      <c r="H3735">
        <v>695</v>
      </c>
      <c r="I3735">
        <v>284</v>
      </c>
      <c r="J3735">
        <f t="shared" si="1451"/>
        <v>587.20000000000005</v>
      </c>
      <c r="K3735">
        <f t="shared" si="1452"/>
        <v>9.6000000000000227</v>
      </c>
      <c r="L3735">
        <f t="shared" si="1456"/>
        <v>0</v>
      </c>
      <c r="M3735">
        <f t="shared" si="1457"/>
        <v>5893.9175354334293</v>
      </c>
      <c r="N3735" t="str">
        <f t="shared" si="1453"/>
        <v>TRANSITION</v>
      </c>
      <c r="O3735" s="2" t="str">
        <f t="shared" si="1454"/>
        <v>ONE</v>
      </c>
      <c r="P3735" s="2">
        <f t="shared" si="1464"/>
        <v>286</v>
      </c>
      <c r="Q3735" s="2">
        <f t="shared" si="1465"/>
        <v>286</v>
      </c>
      <c r="R3735" s="2">
        <f t="shared" si="1466"/>
        <v>296</v>
      </c>
      <c r="S3735" s="2">
        <f t="shared" si="1467"/>
        <v>0</v>
      </c>
      <c r="T3735" s="2">
        <f t="shared" si="1468"/>
        <v>0</v>
      </c>
      <c r="U3735" s="2" t="str">
        <f t="shared" si="1458"/>
        <v>ONE</v>
      </c>
      <c r="V3735" s="2">
        <f t="shared" si="1459"/>
        <v>2</v>
      </c>
      <c r="W3735" s="2">
        <f t="shared" si="1469"/>
        <v>284.5419761711745</v>
      </c>
      <c r="Y3735" s="2">
        <f t="shared" si="1448"/>
        <v>284.42609591984666</v>
      </c>
      <c r="Z3735" s="2">
        <f t="shared" si="1449"/>
        <v>288.95731724530862</v>
      </c>
      <c r="AA3735" s="2">
        <f t="shared" si="1450"/>
        <v>286.50767720692221</v>
      </c>
      <c r="AB3735" s="2" t="str">
        <f t="shared" si="1470"/>
        <v>low</v>
      </c>
      <c r="AC3735" s="2">
        <f t="shared" si="1471"/>
        <v>284.8335809369396</v>
      </c>
      <c r="AD3735" s="2">
        <f t="shared" si="1460"/>
        <v>-6.8677958649277544</v>
      </c>
      <c r="AE3735" s="2">
        <f t="shared" si="1461"/>
        <v>-1027.2223607014012</v>
      </c>
      <c r="AF3735" s="2">
        <f t="shared" si="1462"/>
        <v>250</v>
      </c>
      <c r="AG3735" s="2">
        <f t="shared" si="1463"/>
        <v>275</v>
      </c>
    </row>
    <row r="3736" spans="1:33" x14ac:dyDescent="0.2">
      <c r="A3736" s="2">
        <f t="shared" si="1455"/>
        <v>83.910000085830688</v>
      </c>
      <c r="B3736">
        <v>3.4492270946499999</v>
      </c>
      <c r="C3736" s="2">
        <f t="shared" si="1447"/>
        <v>83.779226779937588</v>
      </c>
      <c r="D3736">
        <v>1577147276.03</v>
      </c>
      <c r="E3736">
        <v>437</v>
      </c>
      <c r="F3736">
        <v>895</v>
      </c>
      <c r="G3736">
        <v>629</v>
      </c>
      <c r="H3736">
        <v>695</v>
      </c>
      <c r="I3736">
        <v>286</v>
      </c>
      <c r="J3736">
        <f t="shared" si="1451"/>
        <v>588.4</v>
      </c>
      <c r="K3736">
        <f t="shared" si="1452"/>
        <v>10.799999999999955</v>
      </c>
      <c r="L3736">
        <f t="shared" si="1456"/>
        <v>82.389070581941652</v>
      </c>
      <c r="M3736">
        <f t="shared" si="1457"/>
        <v>3393.9794756780816</v>
      </c>
      <c r="N3736" t="str">
        <f t="shared" si="1453"/>
        <v>TRANSITION</v>
      </c>
      <c r="O3736" s="2" t="str">
        <f t="shared" si="1454"/>
        <v>TRANSITION</v>
      </c>
      <c r="P3736" s="2">
        <f t="shared" si="1464"/>
        <v>286</v>
      </c>
      <c r="Q3736" s="2">
        <f t="shared" si="1465"/>
        <v>286</v>
      </c>
      <c r="R3736" s="2">
        <f t="shared" si="1466"/>
        <v>296</v>
      </c>
      <c r="S3736" s="2">
        <f t="shared" si="1467"/>
        <v>0</v>
      </c>
      <c r="T3736" s="2">
        <f t="shared" si="1468"/>
        <v>0</v>
      </c>
      <c r="U3736" s="2" t="str">
        <f t="shared" si="1458"/>
        <v>ONE</v>
      </c>
      <c r="V3736" s="2">
        <f t="shared" si="1459"/>
        <v>2</v>
      </c>
      <c r="W3736" s="2">
        <f t="shared" si="1469"/>
        <v>284.8335809369396</v>
      </c>
      <c r="Y3736" s="2">
        <f t="shared" si="1448"/>
        <v>284.50759292326524</v>
      </c>
      <c r="Z3736" s="2">
        <f t="shared" si="1449"/>
        <v>288.95731724530862</v>
      </c>
      <c r="AA3736" s="2">
        <f t="shared" si="1450"/>
        <v>286.50359814256842</v>
      </c>
      <c r="AB3736" s="2" t="str">
        <f t="shared" si="1470"/>
        <v>low</v>
      </c>
      <c r="AC3736" s="2">
        <f t="shared" si="1471"/>
        <v>284.66686474955168</v>
      </c>
      <c r="AD3736" s="2">
        <f t="shared" si="1460"/>
        <v>-6.4512437269009144</v>
      </c>
      <c r="AE3736" s="2">
        <f t="shared" si="1461"/>
        <v>17.159671750476011</v>
      </c>
      <c r="AF3736" s="2">
        <f t="shared" si="1462"/>
        <v>250</v>
      </c>
      <c r="AG3736" s="2">
        <f t="shared" si="1463"/>
        <v>275</v>
      </c>
    </row>
    <row r="3737" spans="1:33" x14ac:dyDescent="0.2">
      <c r="A3737" s="2">
        <f t="shared" si="1455"/>
        <v>83.930000066757202</v>
      </c>
      <c r="B3737">
        <v>3.4699010849</v>
      </c>
      <c r="C3737" s="2">
        <f t="shared" si="1447"/>
        <v>83.799900770187591</v>
      </c>
      <c r="D3737">
        <v>1577147276.05</v>
      </c>
      <c r="E3737">
        <v>437</v>
      </c>
      <c r="F3737">
        <v>895</v>
      </c>
      <c r="G3737">
        <v>628</v>
      </c>
      <c r="H3737">
        <v>696</v>
      </c>
      <c r="I3737">
        <v>284</v>
      </c>
      <c r="J3737">
        <f t="shared" si="1451"/>
        <v>588</v>
      </c>
      <c r="K3737">
        <f t="shared" si="1452"/>
        <v>10.399999999999977</v>
      </c>
      <c r="L3737">
        <f t="shared" si="1456"/>
        <v>-96.739912122188613</v>
      </c>
      <c r="M3737">
        <f t="shared" si="1457"/>
        <v>-8664.461022667303</v>
      </c>
      <c r="N3737" t="str">
        <f t="shared" si="1453"/>
        <v>TRANSITION</v>
      </c>
      <c r="O3737" s="2" t="str">
        <f t="shared" si="1454"/>
        <v>TRANSITION</v>
      </c>
      <c r="P3737" s="2">
        <f t="shared" si="1464"/>
        <v>286</v>
      </c>
      <c r="Q3737" s="2">
        <f t="shared" si="1465"/>
        <v>286</v>
      </c>
      <c r="R3737" s="2">
        <f t="shared" si="1466"/>
        <v>296</v>
      </c>
      <c r="S3737" s="2">
        <f t="shared" si="1467"/>
        <v>0</v>
      </c>
      <c r="T3737" s="2">
        <f t="shared" si="1468"/>
        <v>0</v>
      </c>
      <c r="U3737" s="2" t="str">
        <f t="shared" si="1458"/>
        <v>ONE</v>
      </c>
      <c r="V3737" s="2">
        <f t="shared" si="1459"/>
        <v>2</v>
      </c>
      <c r="W3737" s="2">
        <f t="shared" si="1469"/>
        <v>284.66686474955168</v>
      </c>
      <c r="Y3737" s="2">
        <f t="shared" si="1448"/>
        <v>284.53944728852252</v>
      </c>
      <c r="Z3737" s="2">
        <f t="shared" si="1449"/>
        <v>288.95731724530862</v>
      </c>
      <c r="AA3737" s="2">
        <f t="shared" si="1450"/>
        <v>286.50379788160325</v>
      </c>
      <c r="AB3737" s="2" t="str">
        <f t="shared" si="1470"/>
        <v>low</v>
      </c>
      <c r="AC3737" s="2">
        <f t="shared" si="1471"/>
        <v>284.53349179964135</v>
      </c>
      <c r="AD3737" s="2">
        <f t="shared" si="1460"/>
        <v>3.7836874527068698</v>
      </c>
      <c r="AE3737" s="2">
        <f t="shared" si="1461"/>
        <v>495.06317144595266</v>
      </c>
      <c r="AF3737" s="2">
        <f t="shared" si="1462"/>
        <v>250</v>
      </c>
      <c r="AG3737" s="2">
        <f t="shared" si="1463"/>
        <v>250</v>
      </c>
    </row>
    <row r="3738" spans="1:33" x14ac:dyDescent="0.2">
      <c r="A3738" s="2">
        <f t="shared" si="1455"/>
        <v>83.950000047683716</v>
      </c>
      <c r="B3738">
        <v>3.4945600032800002</v>
      </c>
      <c r="C3738" s="2">
        <f t="shared" si="1447"/>
        <v>83.824559688567589</v>
      </c>
      <c r="D3738">
        <v>1577147276.0699999</v>
      </c>
      <c r="E3738">
        <v>436</v>
      </c>
      <c r="F3738">
        <v>894</v>
      </c>
      <c r="G3738">
        <v>628</v>
      </c>
      <c r="H3738">
        <v>696</v>
      </c>
      <c r="I3738">
        <v>284</v>
      </c>
      <c r="J3738">
        <f t="shared" si="1451"/>
        <v>587.6</v>
      </c>
      <c r="K3738">
        <f t="shared" si="1452"/>
        <v>10</v>
      </c>
      <c r="L3738">
        <f t="shared" si="1456"/>
        <v>0</v>
      </c>
      <c r="M3738">
        <f t="shared" si="1457"/>
        <v>3923.1206588789623</v>
      </c>
      <c r="N3738" t="str">
        <f t="shared" si="1453"/>
        <v>TRANSITION</v>
      </c>
      <c r="O3738" s="2" t="str">
        <f t="shared" si="1454"/>
        <v>ONE</v>
      </c>
      <c r="P3738" s="2">
        <f t="shared" si="1464"/>
        <v>286</v>
      </c>
      <c r="Q3738" s="2">
        <f t="shared" si="1465"/>
        <v>286</v>
      </c>
      <c r="R3738" s="2">
        <f t="shared" si="1466"/>
        <v>296</v>
      </c>
      <c r="S3738" s="2">
        <f t="shared" si="1467"/>
        <v>0</v>
      </c>
      <c r="T3738" s="2">
        <f t="shared" si="1468"/>
        <v>0</v>
      </c>
      <c r="U3738" s="2" t="str">
        <f t="shared" si="1458"/>
        <v>ONE</v>
      </c>
      <c r="V3738" s="2">
        <f t="shared" si="1459"/>
        <v>2</v>
      </c>
      <c r="W3738" s="2">
        <f t="shared" si="1469"/>
        <v>284.53349179964135</v>
      </c>
      <c r="Y3738" s="2">
        <f t="shared" si="1448"/>
        <v>284.53825619074632</v>
      </c>
      <c r="Z3738" s="2">
        <f t="shared" si="1449"/>
        <v>288.95731724530862</v>
      </c>
      <c r="AA3738" s="2">
        <f t="shared" si="1450"/>
        <v>286.50558035194922</v>
      </c>
      <c r="AB3738" s="2" t="str">
        <f t="shared" si="1470"/>
        <v>low</v>
      </c>
      <c r="AC3738" s="2">
        <f t="shared" si="1471"/>
        <v>284.62679343971308</v>
      </c>
      <c r="AD3738" s="2">
        <f t="shared" si="1460"/>
        <v>-5.1062187047210426</v>
      </c>
      <c r="AE3738" s="2">
        <f t="shared" si="1461"/>
        <v>-360.51484580273268</v>
      </c>
      <c r="AF3738" s="2">
        <f t="shared" si="1462"/>
        <v>250</v>
      </c>
      <c r="AG3738" s="2">
        <f t="shared" si="1463"/>
        <v>275</v>
      </c>
    </row>
    <row r="3739" spans="1:33" x14ac:dyDescent="0.2">
      <c r="A3739" s="2">
        <f t="shared" si="1455"/>
        <v>83.980000019073486</v>
      </c>
      <c r="B3739">
        <v>3.5191102027899999</v>
      </c>
      <c r="C3739" s="2">
        <f t="shared" si="1447"/>
        <v>83.849109888077592</v>
      </c>
      <c r="D3739">
        <v>1577147276.0999999</v>
      </c>
      <c r="E3739">
        <v>436</v>
      </c>
      <c r="F3739">
        <v>894</v>
      </c>
      <c r="G3739">
        <v>628</v>
      </c>
      <c r="H3739">
        <v>694</v>
      </c>
      <c r="I3739">
        <v>285</v>
      </c>
      <c r="J3739">
        <f t="shared" si="1451"/>
        <v>587.4</v>
      </c>
      <c r="K3739">
        <f t="shared" si="1452"/>
        <v>9.7999999999999545</v>
      </c>
      <c r="L3739">
        <f t="shared" si="1456"/>
        <v>40.732866533026886</v>
      </c>
      <c r="M3739">
        <f t="shared" si="1457"/>
        <v>1659.1664159973818</v>
      </c>
      <c r="N3739" t="str">
        <f t="shared" si="1453"/>
        <v>TRANSITION</v>
      </c>
      <c r="O3739" s="2" t="str">
        <f t="shared" si="1454"/>
        <v>ONE</v>
      </c>
      <c r="P3739" s="2">
        <f t="shared" si="1464"/>
        <v>286</v>
      </c>
      <c r="Q3739" s="2">
        <f t="shared" si="1465"/>
        <v>286</v>
      </c>
      <c r="R3739" s="2">
        <f t="shared" si="1466"/>
        <v>296</v>
      </c>
      <c r="S3739" s="2">
        <f t="shared" si="1467"/>
        <v>0</v>
      </c>
      <c r="T3739" s="2">
        <f t="shared" si="1468"/>
        <v>0</v>
      </c>
      <c r="U3739" s="2" t="str">
        <f t="shared" si="1458"/>
        <v>ONE</v>
      </c>
      <c r="V3739" s="2">
        <f t="shared" si="1459"/>
        <v>2</v>
      </c>
      <c r="W3739" s="2">
        <f t="shared" si="1469"/>
        <v>284.62679343971308</v>
      </c>
      <c r="Y3739" s="2">
        <f t="shared" si="1448"/>
        <v>284.55596364053969</v>
      </c>
      <c r="Z3739" s="2">
        <f t="shared" si="1449"/>
        <v>288.95731724530862</v>
      </c>
      <c r="AA3739" s="2">
        <f t="shared" si="1450"/>
        <v>286.50721414388903</v>
      </c>
      <c r="AB3739" s="2" t="str">
        <f t="shared" si="1470"/>
        <v>low</v>
      </c>
      <c r="AC3739" s="2">
        <f t="shared" si="1471"/>
        <v>284.50143475177049</v>
      </c>
      <c r="AD3739" s="2">
        <f t="shared" si="1460"/>
        <v>14.724306214127717</v>
      </c>
      <c r="AE3739" s="2">
        <f t="shared" si="1461"/>
        <v>807.75412479933038</v>
      </c>
      <c r="AF3739" s="2">
        <f t="shared" si="1462"/>
        <v>250</v>
      </c>
      <c r="AG3739" s="2">
        <f t="shared" si="1463"/>
        <v>275</v>
      </c>
    </row>
    <row r="3740" spans="1:33" x14ac:dyDescent="0.2">
      <c r="A3740" s="2">
        <f t="shared" si="1455"/>
        <v>84</v>
      </c>
      <c r="B3740">
        <v>3.53946518898</v>
      </c>
      <c r="C3740" s="2">
        <f t="shared" si="1447"/>
        <v>83.869464874267592</v>
      </c>
      <c r="D3740">
        <v>1577147276.1199999</v>
      </c>
      <c r="E3740">
        <v>436</v>
      </c>
      <c r="F3740">
        <v>894</v>
      </c>
      <c r="G3740">
        <v>628</v>
      </c>
      <c r="H3740">
        <v>696</v>
      </c>
      <c r="I3740">
        <v>284</v>
      </c>
      <c r="J3740">
        <f t="shared" si="1451"/>
        <v>587.6</v>
      </c>
      <c r="K3740">
        <f t="shared" si="1452"/>
        <v>10</v>
      </c>
      <c r="L3740">
        <f t="shared" si="1456"/>
        <v>-49.128011714951477</v>
      </c>
      <c r="M3740">
        <f t="shared" si="1457"/>
        <v>-4414.6862792825095</v>
      </c>
      <c r="N3740" t="str">
        <f t="shared" si="1453"/>
        <v>TRANSITION</v>
      </c>
      <c r="O3740" s="2" t="str">
        <f t="shared" si="1454"/>
        <v>RELAX</v>
      </c>
      <c r="P3740" s="2">
        <f t="shared" si="1464"/>
        <v>286</v>
      </c>
      <c r="Q3740" s="2">
        <f t="shared" si="1465"/>
        <v>286</v>
      </c>
      <c r="R3740" s="2">
        <f t="shared" si="1466"/>
        <v>296</v>
      </c>
      <c r="S3740" s="2">
        <f t="shared" si="1467"/>
        <v>0</v>
      </c>
      <c r="T3740" s="2">
        <f t="shared" si="1468"/>
        <v>0</v>
      </c>
      <c r="U3740" s="2" t="str">
        <f t="shared" si="1458"/>
        <v>ONE</v>
      </c>
      <c r="V3740" s="2">
        <f t="shared" si="1459"/>
        <v>2</v>
      </c>
      <c r="W3740" s="2">
        <f t="shared" si="1469"/>
        <v>284.50143475177049</v>
      </c>
      <c r="Y3740" s="2">
        <f t="shared" si="1448"/>
        <v>284.54505786278588</v>
      </c>
      <c r="Z3740" s="2">
        <f t="shared" si="1449"/>
        <v>288.95731724530862</v>
      </c>
      <c r="AA3740" s="2">
        <f t="shared" si="1450"/>
        <v>286.50965161872153</v>
      </c>
      <c r="AB3740" s="2" t="str">
        <f t="shared" si="1470"/>
        <v>low</v>
      </c>
      <c r="AC3740" s="2">
        <f t="shared" si="1471"/>
        <v>284.80114780141639</v>
      </c>
      <c r="AD3740" s="2">
        <f t="shared" si="1460"/>
        <v>0</v>
      </c>
      <c r="AE3740" s="2">
        <f t="shared" si="1461"/>
        <v>-723.37588818219933</v>
      </c>
      <c r="AF3740" s="2">
        <f t="shared" si="1462"/>
        <v>250</v>
      </c>
      <c r="AG3740" s="2">
        <f t="shared" si="1463"/>
        <v>300</v>
      </c>
    </row>
    <row r="3741" spans="1:33" x14ac:dyDescent="0.2">
      <c r="A3741" s="2">
        <f t="shared" si="1455"/>
        <v>84.020000219345093</v>
      </c>
      <c r="B3741">
        <v>3.5642139911699999</v>
      </c>
      <c r="C3741" s="2">
        <f t="shared" si="1447"/>
        <v>83.894213676457582</v>
      </c>
      <c r="D3741">
        <v>1577147276.1400001</v>
      </c>
      <c r="E3741">
        <v>438</v>
      </c>
      <c r="F3741">
        <v>894</v>
      </c>
      <c r="G3741">
        <v>628</v>
      </c>
      <c r="H3741">
        <v>695</v>
      </c>
      <c r="I3741">
        <v>286</v>
      </c>
      <c r="J3741">
        <f t="shared" si="1451"/>
        <v>588.20000000000005</v>
      </c>
      <c r="K3741">
        <f t="shared" si="1452"/>
        <v>10.600000000000023</v>
      </c>
      <c r="L3741">
        <f t="shared" si="1456"/>
        <v>80.811991814622928</v>
      </c>
      <c r="M3741">
        <f t="shared" si="1457"/>
        <v>5250.3552508120201</v>
      </c>
      <c r="N3741" t="str">
        <f t="shared" si="1453"/>
        <v>TRANSITION</v>
      </c>
      <c r="O3741" s="2" t="str">
        <f t="shared" si="1454"/>
        <v>TRANSITION</v>
      </c>
      <c r="P3741" s="2">
        <f t="shared" si="1464"/>
        <v>286</v>
      </c>
      <c r="Q3741" s="2">
        <f t="shared" si="1465"/>
        <v>286</v>
      </c>
      <c r="R3741" s="2">
        <f t="shared" si="1466"/>
        <v>296</v>
      </c>
      <c r="S3741" s="2">
        <f t="shared" si="1467"/>
        <v>0</v>
      </c>
      <c r="T3741" s="2">
        <f t="shared" si="1468"/>
        <v>0</v>
      </c>
      <c r="U3741" s="2" t="str">
        <f t="shared" si="1458"/>
        <v>ONE</v>
      </c>
      <c r="V3741" s="2">
        <f t="shared" si="1459"/>
        <v>2</v>
      </c>
      <c r="W3741" s="2">
        <f t="shared" si="1469"/>
        <v>284.80114780141639</v>
      </c>
      <c r="Y3741" s="2">
        <f t="shared" si="1448"/>
        <v>284.59627585051197</v>
      </c>
      <c r="Z3741" s="2">
        <f t="shared" si="1449"/>
        <v>288.95731724530862</v>
      </c>
      <c r="AA3741" s="2">
        <f t="shared" si="1450"/>
        <v>286.51142193092477</v>
      </c>
      <c r="AB3741" s="2" t="str">
        <f t="shared" si="1470"/>
        <v>low</v>
      </c>
      <c r="AC3741" s="2">
        <f t="shared" si="1471"/>
        <v>284.80114780141639</v>
      </c>
      <c r="AD3741" s="2">
        <f t="shared" si="1460"/>
        <v>-15.915984962539438</v>
      </c>
      <c r="AE3741" s="2">
        <f t="shared" si="1461"/>
        <v>-643.10122325719942</v>
      </c>
      <c r="AF3741" s="2">
        <f t="shared" si="1462"/>
        <v>250</v>
      </c>
      <c r="AG3741" s="2">
        <f t="shared" si="1463"/>
        <v>275</v>
      </c>
    </row>
    <row r="3742" spans="1:33" x14ac:dyDescent="0.2">
      <c r="A3742" s="2">
        <f t="shared" si="1455"/>
        <v>84.040000200271606</v>
      </c>
      <c r="B3742">
        <v>3.58484816551</v>
      </c>
      <c r="C3742" s="2">
        <f t="shared" si="1447"/>
        <v>83.914847850797585</v>
      </c>
      <c r="D3742">
        <v>1577147276.1600001</v>
      </c>
      <c r="E3742">
        <v>437</v>
      </c>
      <c r="F3742">
        <v>895</v>
      </c>
      <c r="G3742">
        <v>629</v>
      </c>
      <c r="H3742">
        <v>695</v>
      </c>
      <c r="I3742">
        <v>285</v>
      </c>
      <c r="J3742">
        <f t="shared" si="1451"/>
        <v>588.20000000000005</v>
      </c>
      <c r="K3742">
        <f t="shared" si="1452"/>
        <v>10.600000000000023</v>
      </c>
      <c r="L3742">
        <f t="shared" si="1456"/>
        <v>-48.463291214006404</v>
      </c>
      <c r="M3742">
        <f t="shared" si="1457"/>
        <v>-6265.1056881895629</v>
      </c>
      <c r="N3742" t="str">
        <f t="shared" si="1453"/>
        <v>TRANSITION</v>
      </c>
      <c r="O3742" s="2" t="str">
        <f t="shared" si="1454"/>
        <v>RELAX</v>
      </c>
      <c r="P3742" s="2">
        <f t="shared" si="1464"/>
        <v>286</v>
      </c>
      <c r="Q3742" s="2">
        <f t="shared" si="1465"/>
        <v>286</v>
      </c>
      <c r="R3742" s="2">
        <f t="shared" si="1466"/>
        <v>296</v>
      </c>
      <c r="S3742" s="2">
        <f t="shared" si="1467"/>
        <v>0</v>
      </c>
      <c r="T3742" s="2">
        <f t="shared" si="1468"/>
        <v>0</v>
      </c>
      <c r="U3742" s="2" t="str">
        <f t="shared" si="1458"/>
        <v>ONE</v>
      </c>
      <c r="V3742" s="2">
        <f t="shared" si="1459"/>
        <v>2</v>
      </c>
      <c r="W3742" s="2">
        <f t="shared" si="1469"/>
        <v>284.84091824113312</v>
      </c>
      <c r="Y3742" s="2">
        <f t="shared" si="1448"/>
        <v>284.64520432863623</v>
      </c>
      <c r="Z3742" s="2">
        <f t="shared" si="1449"/>
        <v>288.95731724530862</v>
      </c>
      <c r="AA3742" s="2">
        <f t="shared" si="1450"/>
        <v>286.51566462690414</v>
      </c>
      <c r="AB3742" s="2" t="str">
        <f t="shared" si="1470"/>
        <v>low</v>
      </c>
      <c r="AC3742" s="2">
        <f t="shared" si="1471"/>
        <v>284.47273459290653</v>
      </c>
      <c r="AD3742" s="2">
        <f t="shared" si="1460"/>
        <v>12.615336180693408</v>
      </c>
      <c r="AE3742" s="2">
        <f t="shared" si="1461"/>
        <v>1382.7217252848316</v>
      </c>
      <c r="AF3742" s="2">
        <f t="shared" si="1462"/>
        <v>250</v>
      </c>
      <c r="AG3742" s="2">
        <f t="shared" si="1463"/>
        <v>275</v>
      </c>
    </row>
    <row r="3743" spans="1:33" x14ac:dyDescent="0.2">
      <c r="A3743" s="2">
        <f t="shared" si="1455"/>
        <v>84.070000171661377</v>
      </c>
      <c r="B3743">
        <v>3.6090610027299999</v>
      </c>
      <c r="C3743" s="2">
        <f t="shared" si="1447"/>
        <v>83.939060688017591</v>
      </c>
      <c r="D3743">
        <v>1577147276.1900001</v>
      </c>
      <c r="E3743">
        <v>436</v>
      </c>
      <c r="F3743">
        <v>894</v>
      </c>
      <c r="G3743">
        <v>629</v>
      </c>
      <c r="H3743">
        <v>695</v>
      </c>
      <c r="I3743">
        <v>283</v>
      </c>
      <c r="J3743">
        <f t="shared" si="1451"/>
        <v>587.4</v>
      </c>
      <c r="K3743">
        <f t="shared" si="1452"/>
        <v>9.7999999999999545</v>
      </c>
      <c r="L3743">
        <f t="shared" si="1456"/>
        <v>-82.600811372406724</v>
      </c>
      <c r="M3743">
        <f t="shared" si="1457"/>
        <v>-1409.8934316628784</v>
      </c>
      <c r="N3743" t="str">
        <f t="shared" si="1453"/>
        <v>TRANSITION</v>
      </c>
      <c r="O3743" s="2" t="str">
        <f t="shared" si="1454"/>
        <v>TRANSITION</v>
      </c>
      <c r="P3743" s="2">
        <f t="shared" si="1464"/>
        <v>286</v>
      </c>
      <c r="Q3743" s="2">
        <f t="shared" si="1465"/>
        <v>286</v>
      </c>
      <c r="R3743" s="2">
        <f t="shared" si="1466"/>
        <v>296</v>
      </c>
      <c r="S3743" s="2">
        <f t="shared" si="1467"/>
        <v>0</v>
      </c>
      <c r="T3743" s="2">
        <f t="shared" si="1468"/>
        <v>0</v>
      </c>
      <c r="U3743" s="2" t="str">
        <f t="shared" si="1458"/>
        <v>ONE</v>
      </c>
      <c r="V3743" s="2">
        <f t="shared" si="1459"/>
        <v>2</v>
      </c>
      <c r="W3743" s="2">
        <f t="shared" si="1469"/>
        <v>284.47273459290653</v>
      </c>
      <c r="Y3743" s="2">
        <f t="shared" si="1448"/>
        <v>284.61071038149032</v>
      </c>
      <c r="Z3743" s="2">
        <f t="shared" si="1449"/>
        <v>288.95731724530862</v>
      </c>
      <c r="AA3743" s="2">
        <f t="shared" si="1450"/>
        <v>286.52214161199072</v>
      </c>
      <c r="AB3743" s="2" t="str">
        <f t="shared" si="1470"/>
        <v>low</v>
      </c>
      <c r="AC3743" s="2">
        <f t="shared" si="1471"/>
        <v>284.77818767432524</v>
      </c>
      <c r="AD3743" s="2">
        <f t="shared" si="1460"/>
        <v>11.823210418110289</v>
      </c>
      <c r="AE3743" s="2">
        <f t="shared" si="1461"/>
        <v>-32.715115349176017</v>
      </c>
      <c r="AF3743" s="2">
        <f t="shared" si="1462"/>
        <v>250</v>
      </c>
      <c r="AG3743" s="2">
        <f t="shared" si="1463"/>
        <v>275</v>
      </c>
    </row>
    <row r="3744" spans="1:33" x14ac:dyDescent="0.2">
      <c r="A3744" s="2">
        <f t="shared" si="1455"/>
        <v>84.090000152587891</v>
      </c>
      <c r="B3744">
        <v>3.6297290325199998</v>
      </c>
      <c r="C3744" s="2">
        <f t="shared" si="1447"/>
        <v>83.959728717807593</v>
      </c>
      <c r="D3744">
        <v>1577147276.21</v>
      </c>
      <c r="E3744">
        <v>438</v>
      </c>
      <c r="F3744">
        <v>894</v>
      </c>
      <c r="G3744">
        <v>628</v>
      </c>
      <c r="H3744">
        <v>697</v>
      </c>
      <c r="I3744">
        <v>286</v>
      </c>
      <c r="J3744">
        <f t="shared" si="1451"/>
        <v>588.6</v>
      </c>
      <c r="K3744">
        <f t="shared" si="1452"/>
        <v>11</v>
      </c>
      <c r="L3744">
        <f t="shared" si="1456"/>
        <v>145.1517164665365</v>
      </c>
      <c r="M3744">
        <f t="shared" si="1457"/>
        <v>11019.556781805082</v>
      </c>
      <c r="N3744" t="str">
        <f t="shared" si="1453"/>
        <v>TRANSITION</v>
      </c>
      <c r="O3744" s="2" t="str">
        <f t="shared" si="1454"/>
        <v>TRANSITION</v>
      </c>
      <c r="P3744" s="2">
        <f t="shared" si="1464"/>
        <v>286</v>
      </c>
      <c r="Q3744" s="2">
        <f t="shared" si="1465"/>
        <v>286</v>
      </c>
      <c r="R3744" s="2">
        <f t="shared" si="1466"/>
        <v>296</v>
      </c>
      <c r="S3744" s="2">
        <f t="shared" si="1467"/>
        <v>0</v>
      </c>
      <c r="T3744" s="2">
        <f t="shared" si="1468"/>
        <v>0</v>
      </c>
      <c r="U3744" s="2" t="str">
        <f t="shared" si="1458"/>
        <v>ONE</v>
      </c>
      <c r="V3744" s="2">
        <f t="shared" si="1459"/>
        <v>2</v>
      </c>
      <c r="W3744" s="2">
        <f t="shared" si="1469"/>
        <v>284.77818767432524</v>
      </c>
      <c r="Y3744" s="2">
        <f t="shared" si="1448"/>
        <v>284.64420584005734</v>
      </c>
      <c r="Z3744" s="2">
        <f t="shared" si="1449"/>
        <v>288.95731724530862</v>
      </c>
      <c r="AA3744" s="2">
        <f t="shared" si="1450"/>
        <v>286.52657005046569</v>
      </c>
      <c r="AB3744" s="2" t="str">
        <f t="shared" si="1470"/>
        <v>low</v>
      </c>
      <c r="AC3744" s="2">
        <f t="shared" si="1471"/>
        <v>285.02255013946018</v>
      </c>
      <c r="AD3744" s="2">
        <f t="shared" si="1460"/>
        <v>-8.3327073573483297</v>
      </c>
      <c r="AE3744" s="2">
        <f t="shared" si="1461"/>
        <v>-975.22202068873082</v>
      </c>
      <c r="AF3744" s="2">
        <f t="shared" si="1462"/>
        <v>250</v>
      </c>
      <c r="AG3744" s="2">
        <f t="shared" si="1463"/>
        <v>275</v>
      </c>
    </row>
    <row r="3745" spans="1:33" x14ac:dyDescent="0.2">
      <c r="A3745" s="2">
        <f t="shared" si="1455"/>
        <v>84.110000133514404</v>
      </c>
      <c r="B3745">
        <v>3.6542720794700001</v>
      </c>
      <c r="C3745" s="2">
        <f t="shared" si="1447"/>
        <v>83.984271764757594</v>
      </c>
      <c r="D3745">
        <v>1577147276.23</v>
      </c>
      <c r="E3745">
        <v>437</v>
      </c>
      <c r="F3745">
        <v>895</v>
      </c>
      <c r="G3745">
        <v>629</v>
      </c>
      <c r="H3745">
        <v>696</v>
      </c>
      <c r="I3745">
        <v>286</v>
      </c>
      <c r="J3745">
        <f t="shared" si="1451"/>
        <v>588.6</v>
      </c>
      <c r="K3745">
        <f t="shared" si="1452"/>
        <v>11</v>
      </c>
      <c r="L3745">
        <f t="shared" si="1456"/>
        <v>0</v>
      </c>
      <c r="M3745">
        <f t="shared" si="1457"/>
        <v>-5914.1685530017148</v>
      </c>
      <c r="N3745" t="str">
        <f t="shared" si="1453"/>
        <v>TRANSITION</v>
      </c>
      <c r="O3745" s="2" t="str">
        <f t="shared" si="1454"/>
        <v>RELAX</v>
      </c>
      <c r="P3745" s="2">
        <f t="shared" si="1464"/>
        <v>286</v>
      </c>
      <c r="Q3745" s="2">
        <f t="shared" si="1465"/>
        <v>286</v>
      </c>
      <c r="R3745" s="2">
        <f t="shared" si="1466"/>
        <v>296</v>
      </c>
      <c r="S3745" s="2">
        <f t="shared" si="1467"/>
        <v>0</v>
      </c>
      <c r="T3745" s="2">
        <f t="shared" si="1468"/>
        <v>0</v>
      </c>
      <c r="U3745" s="2" t="str">
        <f t="shared" si="1458"/>
        <v>ONE</v>
      </c>
      <c r="V3745" s="2">
        <f t="shared" si="1459"/>
        <v>2</v>
      </c>
      <c r="W3745" s="2">
        <f t="shared" si="1469"/>
        <v>285.02255013946018</v>
      </c>
      <c r="Y3745" s="2">
        <f t="shared" si="1448"/>
        <v>284.71987469993792</v>
      </c>
      <c r="Z3745" s="2">
        <f t="shared" si="1449"/>
        <v>288.95731724530862</v>
      </c>
      <c r="AA3745" s="2">
        <f t="shared" si="1450"/>
        <v>286.53245183994522</v>
      </c>
      <c r="AB3745" s="2" t="str">
        <f t="shared" si="1470"/>
        <v>low</v>
      </c>
      <c r="AC3745" s="2">
        <f t="shared" si="1471"/>
        <v>284.81804011156817</v>
      </c>
      <c r="AD3745" s="2">
        <f t="shared" si="1460"/>
        <v>0</v>
      </c>
      <c r="AE3745" s="2">
        <f t="shared" si="1461"/>
        <v>339.51397209661548</v>
      </c>
      <c r="AF3745" s="2">
        <f t="shared" si="1462"/>
        <v>250</v>
      </c>
      <c r="AG3745" s="2">
        <f t="shared" si="1463"/>
        <v>250</v>
      </c>
    </row>
    <row r="3746" spans="1:33" x14ac:dyDescent="0.2">
      <c r="A3746" s="2">
        <f t="shared" si="1455"/>
        <v>84.140000104904175</v>
      </c>
      <c r="B3746">
        <v>3.6788280010199998</v>
      </c>
      <c r="C3746" s="2">
        <f t="shared" si="1447"/>
        <v>84.008827686307583</v>
      </c>
      <c r="D3746">
        <v>1577147276.26</v>
      </c>
      <c r="E3746">
        <v>436</v>
      </c>
      <c r="F3746">
        <v>894</v>
      </c>
      <c r="G3746">
        <v>628</v>
      </c>
      <c r="H3746">
        <v>695</v>
      </c>
      <c r="I3746">
        <v>284</v>
      </c>
      <c r="J3746">
        <f t="shared" si="1451"/>
        <v>587.4</v>
      </c>
      <c r="K3746">
        <f t="shared" si="1452"/>
        <v>9.7999999999999545</v>
      </c>
      <c r="L3746">
        <f t="shared" si="1456"/>
        <v>-81.446749857368744</v>
      </c>
      <c r="M3746">
        <f t="shared" si="1457"/>
        <v>-3316.7865311643977</v>
      </c>
      <c r="N3746" t="str">
        <f t="shared" si="1453"/>
        <v>TRANSITION</v>
      </c>
      <c r="O3746" s="2" t="str">
        <f t="shared" si="1454"/>
        <v>TRANSITION</v>
      </c>
      <c r="P3746" s="2">
        <f t="shared" si="1464"/>
        <v>286</v>
      </c>
      <c r="Q3746" s="2">
        <f t="shared" si="1465"/>
        <v>286</v>
      </c>
      <c r="R3746" s="2">
        <f t="shared" si="1466"/>
        <v>296</v>
      </c>
      <c r="S3746" s="2">
        <f t="shared" si="1467"/>
        <v>0</v>
      </c>
      <c r="T3746" s="2">
        <f t="shared" si="1468"/>
        <v>0</v>
      </c>
      <c r="U3746" s="2" t="str">
        <f t="shared" si="1458"/>
        <v>ONE</v>
      </c>
      <c r="V3746" s="2">
        <f t="shared" si="1459"/>
        <v>2</v>
      </c>
      <c r="W3746" s="2">
        <f t="shared" si="1469"/>
        <v>284.81804011156817</v>
      </c>
      <c r="Y3746" s="2">
        <f t="shared" si="1448"/>
        <v>284.73950778226396</v>
      </c>
      <c r="Z3746" s="2">
        <f t="shared" si="1449"/>
        <v>288.95731724530862</v>
      </c>
      <c r="AA3746" s="2">
        <f t="shared" si="1450"/>
        <v>286.54182298294489</v>
      </c>
      <c r="AB3746" s="2" t="str">
        <f t="shared" si="1470"/>
        <v>low</v>
      </c>
      <c r="AC3746" s="2">
        <f t="shared" si="1471"/>
        <v>284.81804011156817</v>
      </c>
      <c r="AD3746" s="2">
        <f t="shared" si="1460"/>
        <v>13.119055563140771</v>
      </c>
      <c r="AE3746" s="2">
        <f t="shared" si="1461"/>
        <v>534.25221840802408</v>
      </c>
      <c r="AF3746" s="2">
        <f t="shared" si="1462"/>
        <v>250</v>
      </c>
      <c r="AG3746" s="2">
        <f t="shared" si="1463"/>
        <v>275</v>
      </c>
    </row>
    <row r="3747" spans="1:33" x14ac:dyDescent="0.2">
      <c r="A3747" s="2">
        <f t="shared" si="1455"/>
        <v>84.160000085830688</v>
      </c>
      <c r="B3747">
        <v>3.6990661621099998</v>
      </c>
      <c r="C3747" s="2">
        <f t="shared" ref="C3747:C3810" si="1472">IF(B3747&gt;B3746,B3747+(C3746-B3746),B3747+(C3746-B3746)+5+A3747-A3746)</f>
        <v>84.02906584739759</v>
      </c>
      <c r="D3747">
        <v>1577147276.28</v>
      </c>
      <c r="E3747">
        <v>437</v>
      </c>
      <c r="F3747">
        <v>894</v>
      </c>
      <c r="G3747">
        <v>628</v>
      </c>
      <c r="H3747">
        <v>696</v>
      </c>
      <c r="I3747">
        <v>285</v>
      </c>
      <c r="J3747">
        <f t="shared" si="1451"/>
        <v>588</v>
      </c>
      <c r="K3747">
        <f t="shared" si="1452"/>
        <v>10.399999999999977</v>
      </c>
      <c r="L3747">
        <f t="shared" si="1456"/>
        <v>49.411603927498966</v>
      </c>
      <c r="M3747">
        <f t="shared" si="1457"/>
        <v>6465.9211478224188</v>
      </c>
      <c r="N3747" t="str">
        <f t="shared" si="1453"/>
        <v>TRANSITION</v>
      </c>
      <c r="O3747" s="2" t="str">
        <f t="shared" si="1454"/>
        <v>ONE</v>
      </c>
      <c r="P3747" s="2">
        <f t="shared" si="1464"/>
        <v>286</v>
      </c>
      <c r="Q3747" s="2">
        <f t="shared" si="1465"/>
        <v>286</v>
      </c>
      <c r="R3747" s="2">
        <f t="shared" si="1466"/>
        <v>296</v>
      </c>
      <c r="S3747" s="2">
        <f t="shared" si="1467"/>
        <v>0</v>
      </c>
      <c r="T3747" s="2">
        <f t="shared" si="1468"/>
        <v>0</v>
      </c>
      <c r="U3747" s="2" t="str">
        <f t="shared" si="1458"/>
        <v>ONE</v>
      </c>
      <c r="V3747" s="2">
        <f t="shared" si="1459"/>
        <v>2</v>
      </c>
      <c r="W3747" s="2">
        <f t="shared" si="1469"/>
        <v>284.85443208925454</v>
      </c>
      <c r="Y3747" s="2">
        <f t="shared" si="1448"/>
        <v>284.76249264366209</v>
      </c>
      <c r="Z3747" s="2">
        <f t="shared" si="1449"/>
        <v>288.95731724530862</v>
      </c>
      <c r="AA3747" s="2">
        <f t="shared" si="1450"/>
        <v>286.55170722291086</v>
      </c>
      <c r="AB3747" s="2" t="str">
        <f t="shared" si="1470"/>
        <v>low</v>
      </c>
      <c r="AC3747" s="2">
        <f t="shared" si="1471"/>
        <v>285.08354567140367</v>
      </c>
      <c r="AD3747" s="2">
        <f t="shared" si="1460"/>
        <v>0</v>
      </c>
      <c r="AE3747" s="2">
        <f t="shared" si="1461"/>
        <v>-648.23357738876371</v>
      </c>
      <c r="AF3747" s="2">
        <f t="shared" si="1462"/>
        <v>250</v>
      </c>
      <c r="AG3747" s="2">
        <f t="shared" si="1463"/>
        <v>300</v>
      </c>
    </row>
    <row r="3748" spans="1:33" x14ac:dyDescent="0.2">
      <c r="A3748" s="2">
        <f t="shared" si="1455"/>
        <v>84.180000066757202</v>
      </c>
      <c r="B3748">
        <v>3.7234930992100002</v>
      </c>
      <c r="C3748" s="2">
        <f t="shared" si="1472"/>
        <v>84.053492784497593</v>
      </c>
      <c r="D3748">
        <v>1577147276.3</v>
      </c>
      <c r="E3748">
        <v>437</v>
      </c>
      <c r="F3748">
        <v>895</v>
      </c>
      <c r="G3748">
        <v>628</v>
      </c>
      <c r="H3748">
        <v>696</v>
      </c>
      <c r="I3748">
        <v>286</v>
      </c>
      <c r="J3748">
        <f t="shared" si="1451"/>
        <v>588.4</v>
      </c>
      <c r="K3748">
        <f t="shared" si="1452"/>
        <v>10.799999999999955</v>
      </c>
      <c r="L3748">
        <f t="shared" si="1456"/>
        <v>40.938411390103703</v>
      </c>
      <c r="M3748">
        <f t="shared" si="1457"/>
        <v>-346.87904188344396</v>
      </c>
      <c r="N3748" t="str">
        <f t="shared" si="1453"/>
        <v>TRANSITION</v>
      </c>
      <c r="O3748" s="2" t="str">
        <f t="shared" si="1454"/>
        <v>RELAX</v>
      </c>
      <c r="P3748" s="2">
        <f t="shared" si="1464"/>
        <v>286</v>
      </c>
      <c r="Q3748" s="2">
        <f t="shared" si="1465"/>
        <v>286</v>
      </c>
      <c r="R3748" s="2">
        <f t="shared" si="1466"/>
        <v>296</v>
      </c>
      <c r="S3748" s="2">
        <f t="shared" si="1467"/>
        <v>0</v>
      </c>
      <c r="T3748" s="2">
        <f t="shared" si="1468"/>
        <v>0</v>
      </c>
      <c r="U3748" s="2" t="str">
        <f t="shared" si="1458"/>
        <v>ONE</v>
      </c>
      <c r="V3748" s="2">
        <f t="shared" si="1459"/>
        <v>2</v>
      </c>
      <c r="W3748" s="2">
        <f t="shared" si="1469"/>
        <v>285.08354567140367</v>
      </c>
      <c r="Y3748" s="2">
        <f t="shared" si="1448"/>
        <v>284.82670324921042</v>
      </c>
      <c r="Z3748" s="2">
        <f t="shared" si="1449"/>
        <v>288.95731724530862</v>
      </c>
      <c r="AA3748" s="2">
        <f t="shared" si="1450"/>
        <v>286.56224649394841</v>
      </c>
      <c r="AB3748" s="2" t="str">
        <f t="shared" si="1470"/>
        <v>low</v>
      </c>
      <c r="AC3748" s="2">
        <f t="shared" si="1471"/>
        <v>285.08354567140367</v>
      </c>
      <c r="AD3748" s="2">
        <f t="shared" si="1460"/>
        <v>-20.605546300389072</v>
      </c>
      <c r="AE3748" s="2">
        <f t="shared" si="1461"/>
        <v>-843.55833136315721</v>
      </c>
      <c r="AF3748" s="2">
        <f t="shared" si="1462"/>
        <v>250</v>
      </c>
      <c r="AG3748" s="2">
        <f t="shared" si="1463"/>
        <v>275</v>
      </c>
    </row>
    <row r="3749" spans="1:33" x14ac:dyDescent="0.2">
      <c r="A3749" s="2">
        <f t="shared" si="1455"/>
        <v>84.200000047683716</v>
      </c>
      <c r="B3749">
        <v>3.74436497688</v>
      </c>
      <c r="C3749" s="2">
        <f t="shared" si="1472"/>
        <v>84.074364662167596</v>
      </c>
      <c r="D3749">
        <v>1577147276.3199999</v>
      </c>
      <c r="E3749">
        <v>436</v>
      </c>
      <c r="F3749">
        <v>894</v>
      </c>
      <c r="G3749">
        <v>629</v>
      </c>
      <c r="H3749">
        <v>696</v>
      </c>
      <c r="I3749">
        <v>285</v>
      </c>
      <c r="J3749">
        <f t="shared" si="1451"/>
        <v>588</v>
      </c>
      <c r="K3749">
        <f t="shared" si="1452"/>
        <v>10.399999999999977</v>
      </c>
      <c r="L3749">
        <f t="shared" si="1456"/>
        <v>-47.911357847662494</v>
      </c>
      <c r="M3749">
        <f t="shared" si="1457"/>
        <v>-4256.9130886328512</v>
      </c>
      <c r="N3749" t="str">
        <f t="shared" si="1453"/>
        <v>TRANSITION</v>
      </c>
      <c r="O3749" s="2" t="str">
        <f t="shared" si="1454"/>
        <v>RELAX</v>
      </c>
      <c r="P3749" s="2">
        <f t="shared" si="1464"/>
        <v>286</v>
      </c>
      <c r="Q3749" s="2">
        <f t="shared" si="1465"/>
        <v>286</v>
      </c>
      <c r="R3749" s="2">
        <f t="shared" si="1466"/>
        <v>296</v>
      </c>
      <c r="S3749" s="2">
        <f t="shared" si="1467"/>
        <v>0</v>
      </c>
      <c r="T3749" s="2">
        <f t="shared" si="1468"/>
        <v>0</v>
      </c>
      <c r="U3749" s="2" t="str">
        <f t="shared" si="1458"/>
        <v>ONE</v>
      </c>
      <c r="V3749" s="2">
        <f t="shared" si="1459"/>
        <v>2</v>
      </c>
      <c r="W3749" s="2">
        <f t="shared" si="1469"/>
        <v>285.06683653712298</v>
      </c>
      <c r="Y3749" s="2">
        <f t="shared" si="1448"/>
        <v>284.87472990679294</v>
      </c>
      <c r="Z3749" s="2">
        <f t="shared" si="1449"/>
        <v>288.95731724530862</v>
      </c>
      <c r="AA3749" s="2">
        <f t="shared" si="1450"/>
        <v>286.57546933171147</v>
      </c>
      <c r="AB3749" s="2" t="str">
        <f t="shared" si="1470"/>
        <v>low</v>
      </c>
      <c r="AC3749" s="2">
        <f t="shared" si="1471"/>
        <v>284.65346922969843</v>
      </c>
      <c r="AD3749" s="2">
        <f t="shared" si="1460"/>
        <v>-13.438916003757601</v>
      </c>
      <c r="AE3749" s="2">
        <f t="shared" si="1461"/>
        <v>343.36298870381006</v>
      </c>
      <c r="AF3749" s="2">
        <f t="shared" si="1462"/>
        <v>250</v>
      </c>
      <c r="AG3749" s="2">
        <f t="shared" si="1463"/>
        <v>275</v>
      </c>
    </row>
    <row r="3750" spans="1:33" x14ac:dyDescent="0.2">
      <c r="A3750" s="2">
        <f t="shared" si="1455"/>
        <v>84.230000019073486</v>
      </c>
      <c r="B3750">
        <v>3.76897215843</v>
      </c>
      <c r="C3750" s="2">
        <f t="shared" si="1472"/>
        <v>84.098971843717592</v>
      </c>
      <c r="D3750">
        <v>1577147276.3499999</v>
      </c>
      <c r="E3750">
        <v>437</v>
      </c>
      <c r="F3750">
        <v>892</v>
      </c>
      <c r="G3750">
        <v>628</v>
      </c>
      <c r="H3750">
        <v>696</v>
      </c>
      <c r="I3750">
        <v>283</v>
      </c>
      <c r="J3750">
        <f t="shared" si="1451"/>
        <v>587.20000000000005</v>
      </c>
      <c r="K3750">
        <f t="shared" si="1452"/>
        <v>9.6000000000000227</v>
      </c>
      <c r="L3750">
        <f t="shared" si="1456"/>
        <v>-81.277085550661226</v>
      </c>
      <c r="M3750">
        <f t="shared" si="1457"/>
        <v>-1355.9345524883477</v>
      </c>
      <c r="N3750" t="str">
        <f t="shared" si="1453"/>
        <v>TRANSITION</v>
      </c>
      <c r="O3750" s="2" t="str">
        <f t="shared" si="1454"/>
        <v>TRANSITION</v>
      </c>
      <c r="P3750" s="2">
        <f t="shared" si="1464"/>
        <v>286</v>
      </c>
      <c r="Q3750" s="2">
        <f t="shared" si="1465"/>
        <v>286</v>
      </c>
      <c r="R3750" s="2">
        <f t="shared" si="1466"/>
        <v>296</v>
      </c>
      <c r="S3750" s="2">
        <f t="shared" si="1467"/>
        <v>0</v>
      </c>
      <c r="T3750" s="2">
        <f t="shared" si="1468"/>
        <v>0</v>
      </c>
      <c r="U3750" s="2" t="str">
        <f t="shared" si="1458"/>
        <v>ONE</v>
      </c>
      <c r="V3750" s="2">
        <f t="shared" si="1459"/>
        <v>2</v>
      </c>
      <c r="W3750" s="2">
        <f t="shared" si="1469"/>
        <v>284.65346922969843</v>
      </c>
      <c r="Y3750" s="2">
        <f t="shared" si="1448"/>
        <v>284.83047777137404</v>
      </c>
      <c r="Z3750" s="2">
        <f t="shared" si="1449"/>
        <v>288.95731724530862</v>
      </c>
      <c r="AA3750" s="2">
        <f t="shared" si="1450"/>
        <v>286.59043236046557</v>
      </c>
      <c r="AB3750" s="2" t="str">
        <f t="shared" si="1470"/>
        <v>low</v>
      </c>
      <c r="AC3750" s="2">
        <f t="shared" si="1471"/>
        <v>284.32277538375877</v>
      </c>
      <c r="AD3750" s="2">
        <f t="shared" si="1460"/>
        <v>13.724143146993359</v>
      </c>
      <c r="AE3750" s="2">
        <f t="shared" si="1461"/>
        <v>1103.8671412066285</v>
      </c>
      <c r="AF3750" s="2">
        <f t="shared" si="1462"/>
        <v>250</v>
      </c>
      <c r="AG3750" s="2">
        <f t="shared" si="1463"/>
        <v>275</v>
      </c>
    </row>
    <row r="3751" spans="1:33" x14ac:dyDescent="0.2">
      <c r="A3751" s="2">
        <f t="shared" si="1455"/>
        <v>84.25</v>
      </c>
      <c r="B3751">
        <v>3.7934141159100001</v>
      </c>
      <c r="C3751" s="2">
        <f t="shared" si="1472"/>
        <v>84.123413801197586</v>
      </c>
      <c r="D3751">
        <v>1577147276.3699999</v>
      </c>
      <c r="E3751">
        <v>433</v>
      </c>
      <c r="F3751">
        <v>894</v>
      </c>
      <c r="G3751">
        <v>628</v>
      </c>
      <c r="H3751">
        <v>695</v>
      </c>
      <c r="I3751">
        <v>283</v>
      </c>
      <c r="J3751">
        <f t="shared" si="1451"/>
        <v>586.6</v>
      </c>
      <c r="K3751">
        <f t="shared" si="1452"/>
        <v>9</v>
      </c>
      <c r="L3751">
        <f t="shared" si="1456"/>
        <v>0</v>
      </c>
      <c r="M3751">
        <f t="shared" si="1457"/>
        <v>3325.309996843218</v>
      </c>
      <c r="N3751" t="str">
        <f t="shared" si="1453"/>
        <v>TRANSITION</v>
      </c>
      <c r="O3751" s="2" t="str">
        <f t="shared" si="1454"/>
        <v>ONE</v>
      </c>
      <c r="P3751" s="2">
        <f t="shared" si="1464"/>
        <v>286</v>
      </c>
      <c r="Q3751" s="2">
        <f t="shared" si="1465"/>
        <v>286</v>
      </c>
      <c r="R3751" s="2">
        <f t="shared" si="1466"/>
        <v>296</v>
      </c>
      <c r="S3751" s="2">
        <f t="shared" si="1467"/>
        <v>0</v>
      </c>
      <c r="T3751" s="2">
        <f t="shared" si="1468"/>
        <v>0</v>
      </c>
      <c r="U3751" s="2" t="str">
        <f t="shared" si="1458"/>
        <v>ONE</v>
      </c>
      <c r="V3751" s="2">
        <f t="shared" si="1459"/>
        <v>2</v>
      </c>
      <c r="W3751" s="2">
        <f t="shared" si="1469"/>
        <v>284.32277538375877</v>
      </c>
      <c r="Y3751" s="2">
        <f t="shared" si="1448"/>
        <v>284.728937293851</v>
      </c>
      <c r="Z3751" s="2">
        <f t="shared" si="1449"/>
        <v>288.95731724530862</v>
      </c>
      <c r="AA3751" s="2">
        <f t="shared" si="1450"/>
        <v>286.60243463101096</v>
      </c>
      <c r="AB3751" s="2" t="str">
        <f t="shared" si="1470"/>
        <v>low</v>
      </c>
      <c r="AC3751" s="2">
        <f t="shared" si="1471"/>
        <v>284.65822030700701</v>
      </c>
      <c r="AD3751" s="2">
        <f t="shared" si="1460"/>
        <v>13.167599283767681</v>
      </c>
      <c r="AE3751" s="2">
        <f t="shared" si="1461"/>
        <v>-22.770020105021327</v>
      </c>
      <c r="AF3751" s="2">
        <f t="shared" si="1462"/>
        <v>250</v>
      </c>
      <c r="AG3751" s="2">
        <f t="shared" si="1463"/>
        <v>275</v>
      </c>
    </row>
    <row r="3752" spans="1:33" x14ac:dyDescent="0.2">
      <c r="A3752" s="2">
        <f t="shared" si="1455"/>
        <v>84.270000219345093</v>
      </c>
      <c r="B3752">
        <v>3.8137941360499998</v>
      </c>
      <c r="C3752" s="2">
        <f t="shared" si="1472"/>
        <v>84.143793821337596</v>
      </c>
      <c r="D3752">
        <v>1577147276.3900001</v>
      </c>
      <c r="E3752">
        <v>437</v>
      </c>
      <c r="F3752">
        <v>895</v>
      </c>
      <c r="G3752">
        <v>629</v>
      </c>
      <c r="H3752">
        <v>696</v>
      </c>
      <c r="I3752">
        <v>286</v>
      </c>
      <c r="J3752">
        <f t="shared" si="1451"/>
        <v>588.6</v>
      </c>
      <c r="K3752">
        <f t="shared" si="1452"/>
        <v>11</v>
      </c>
      <c r="L3752">
        <f t="shared" si="1456"/>
        <v>147.20299486416695</v>
      </c>
      <c r="M3752">
        <f t="shared" si="1457"/>
        <v>7222.9072323266546</v>
      </c>
      <c r="N3752" t="str">
        <f t="shared" si="1453"/>
        <v>TRANSITION</v>
      </c>
      <c r="O3752" s="2" t="str">
        <f t="shared" si="1454"/>
        <v>TRANSITION</v>
      </c>
      <c r="P3752" s="2">
        <f t="shared" si="1464"/>
        <v>286</v>
      </c>
      <c r="Q3752" s="2">
        <f t="shared" si="1465"/>
        <v>286</v>
      </c>
      <c r="R3752" s="2">
        <f t="shared" si="1466"/>
        <v>296</v>
      </c>
      <c r="S3752" s="2">
        <f t="shared" si="1467"/>
        <v>0</v>
      </c>
      <c r="T3752" s="2">
        <f t="shared" si="1468"/>
        <v>0</v>
      </c>
      <c r="U3752" s="2" t="str">
        <f t="shared" si="1458"/>
        <v>ONE</v>
      </c>
      <c r="V3752" s="2">
        <f t="shared" si="1459"/>
        <v>2</v>
      </c>
      <c r="W3752" s="2">
        <f t="shared" si="1469"/>
        <v>284.65822030700701</v>
      </c>
      <c r="Y3752" s="2">
        <f t="shared" si="1448"/>
        <v>284.71479389648221</v>
      </c>
      <c r="Z3752" s="2">
        <f t="shared" si="1449"/>
        <v>288.95731724530862</v>
      </c>
      <c r="AA3752" s="2">
        <f t="shared" si="1450"/>
        <v>286.60875976415298</v>
      </c>
      <c r="AB3752" s="2" t="str">
        <f t="shared" si="1470"/>
        <v>low</v>
      </c>
      <c r="AC3752" s="2">
        <f t="shared" si="1471"/>
        <v>284.92657624560564</v>
      </c>
      <c r="AD3752" s="2">
        <f t="shared" si="1460"/>
        <v>0</v>
      </c>
      <c r="AE3752" s="2">
        <f t="shared" si="1461"/>
        <v>-646.10334991395416</v>
      </c>
      <c r="AF3752" s="2">
        <f t="shared" si="1462"/>
        <v>250</v>
      </c>
      <c r="AG3752" s="2">
        <f t="shared" si="1463"/>
        <v>300</v>
      </c>
    </row>
    <row r="3753" spans="1:33" x14ac:dyDescent="0.2">
      <c r="A3753" s="2">
        <f t="shared" si="1455"/>
        <v>84.300000190734863</v>
      </c>
      <c r="B3753">
        <v>3.8383522033699999</v>
      </c>
      <c r="C3753" s="2">
        <f t="shared" si="1472"/>
        <v>84.168351888657583</v>
      </c>
      <c r="D3753">
        <v>1577147276.4200001</v>
      </c>
      <c r="E3753">
        <v>438</v>
      </c>
      <c r="F3753">
        <v>893</v>
      </c>
      <c r="G3753">
        <v>629</v>
      </c>
      <c r="H3753">
        <v>697</v>
      </c>
      <c r="I3753">
        <v>286</v>
      </c>
      <c r="J3753">
        <f t="shared" si="1451"/>
        <v>588.6</v>
      </c>
      <c r="K3753">
        <f t="shared" si="1452"/>
        <v>11</v>
      </c>
      <c r="L3753">
        <f t="shared" si="1456"/>
        <v>0</v>
      </c>
      <c r="M3753">
        <f t="shared" si="1457"/>
        <v>-5994.0789698986118</v>
      </c>
      <c r="N3753" t="str">
        <f t="shared" si="1453"/>
        <v>TRANSITION</v>
      </c>
      <c r="O3753" s="2" t="str">
        <f t="shared" si="1454"/>
        <v>RELAX</v>
      </c>
      <c r="P3753" s="2">
        <f t="shared" si="1464"/>
        <v>286</v>
      </c>
      <c r="Q3753" s="2">
        <f t="shared" si="1465"/>
        <v>286</v>
      </c>
      <c r="R3753" s="2">
        <f t="shared" si="1466"/>
        <v>296</v>
      </c>
      <c r="S3753" s="2">
        <f t="shared" si="1467"/>
        <v>0</v>
      </c>
      <c r="T3753" s="2">
        <f t="shared" si="1468"/>
        <v>0</v>
      </c>
      <c r="U3753" s="2" t="str">
        <f t="shared" si="1458"/>
        <v>ONE</v>
      </c>
      <c r="V3753" s="2">
        <f t="shared" si="1459"/>
        <v>2</v>
      </c>
      <c r="W3753" s="2">
        <f t="shared" si="1469"/>
        <v>284.92657624560564</v>
      </c>
      <c r="Y3753" s="2">
        <f t="shared" si="1448"/>
        <v>284.75715036630692</v>
      </c>
      <c r="Z3753" s="2">
        <f t="shared" si="1449"/>
        <v>288.95731724530862</v>
      </c>
      <c r="AA3753" s="2">
        <f t="shared" si="1450"/>
        <v>286.6140614707694</v>
      </c>
      <c r="AB3753" s="2" t="str">
        <f t="shared" si="1470"/>
        <v>low</v>
      </c>
      <c r="AC3753" s="2">
        <f t="shared" si="1471"/>
        <v>284.92657624560564</v>
      </c>
      <c r="AD3753" s="2">
        <f t="shared" si="1460"/>
        <v>-8.4618070202926567</v>
      </c>
      <c r="AE3753" s="2">
        <f t="shared" si="1461"/>
        <v>-344.56323089404344</v>
      </c>
      <c r="AF3753" s="2">
        <f t="shared" si="1462"/>
        <v>250</v>
      </c>
      <c r="AG3753" s="2">
        <f t="shared" si="1463"/>
        <v>275</v>
      </c>
    </row>
    <row r="3754" spans="1:33" x14ac:dyDescent="0.2">
      <c r="A3754" s="2">
        <f t="shared" si="1455"/>
        <v>84.320000171661377</v>
      </c>
      <c r="B3754">
        <v>3.85886406898</v>
      </c>
      <c r="C3754" s="2">
        <f t="shared" si="1472"/>
        <v>84.188863754267587</v>
      </c>
      <c r="D3754">
        <v>1577147276.4400001</v>
      </c>
      <c r="E3754">
        <v>437</v>
      </c>
      <c r="F3754">
        <v>895</v>
      </c>
      <c r="G3754">
        <v>628</v>
      </c>
      <c r="H3754">
        <v>696</v>
      </c>
      <c r="I3754">
        <v>285</v>
      </c>
      <c r="J3754">
        <f t="shared" si="1451"/>
        <v>588.20000000000005</v>
      </c>
      <c r="K3754">
        <f t="shared" si="1452"/>
        <v>10.600000000000023</v>
      </c>
      <c r="L3754">
        <f t="shared" si="1456"/>
        <v>-48.752269491882494</v>
      </c>
      <c r="M3754">
        <f t="shared" si="1457"/>
        <v>-2376.7837806091366</v>
      </c>
      <c r="N3754" t="str">
        <f t="shared" si="1453"/>
        <v>TRANSITION</v>
      </c>
      <c r="O3754" s="2" t="str">
        <f t="shared" si="1454"/>
        <v>RELAX</v>
      </c>
      <c r="P3754" s="2">
        <f t="shared" si="1464"/>
        <v>286</v>
      </c>
      <c r="Q3754" s="2">
        <f t="shared" si="1465"/>
        <v>286</v>
      </c>
      <c r="R3754" s="2">
        <f t="shared" si="1466"/>
        <v>296</v>
      </c>
      <c r="S3754" s="2">
        <f t="shared" si="1467"/>
        <v>0</v>
      </c>
      <c r="T3754" s="2">
        <f t="shared" si="1468"/>
        <v>0</v>
      </c>
      <c r="U3754" s="2" t="str">
        <f t="shared" si="1458"/>
        <v>ONE</v>
      </c>
      <c r="V3754" s="2">
        <f t="shared" si="1459"/>
        <v>2</v>
      </c>
      <c r="W3754" s="2">
        <f t="shared" si="1469"/>
        <v>284.94126099648452</v>
      </c>
      <c r="Y3754" s="2">
        <f t="shared" si="1448"/>
        <v>284.79397249234245</v>
      </c>
      <c r="Z3754" s="2">
        <f t="shared" si="1449"/>
        <v>288.95731724530862</v>
      </c>
      <c r="AA3754" s="2">
        <f t="shared" si="1450"/>
        <v>286.62121591554626</v>
      </c>
      <c r="AB3754" s="2" t="str">
        <f t="shared" si="1470"/>
        <v>low</v>
      </c>
      <c r="AC3754" s="2">
        <f t="shared" si="1471"/>
        <v>284.75300879718765</v>
      </c>
      <c r="AD3754" s="2">
        <f t="shared" si="1460"/>
        <v>1.9880943231485337</v>
      </c>
      <c r="AE3754" s="2">
        <f t="shared" si="1461"/>
        <v>509.45640645902984</v>
      </c>
      <c r="AF3754" s="2">
        <f t="shared" si="1462"/>
        <v>250</v>
      </c>
      <c r="AG3754" s="2">
        <f t="shared" si="1463"/>
        <v>250</v>
      </c>
    </row>
    <row r="3755" spans="1:33" x14ac:dyDescent="0.2">
      <c r="A3755" s="2">
        <f t="shared" si="1455"/>
        <v>84.340000152587891</v>
      </c>
      <c r="B3755">
        <v>3.8837110996200002</v>
      </c>
      <c r="C3755" s="2">
        <f t="shared" si="1472"/>
        <v>84.21371078490759</v>
      </c>
      <c r="D3755">
        <v>1577147276.46</v>
      </c>
      <c r="E3755">
        <v>436</v>
      </c>
      <c r="F3755">
        <v>894</v>
      </c>
      <c r="G3755">
        <v>628</v>
      </c>
      <c r="H3755">
        <v>695</v>
      </c>
      <c r="I3755">
        <v>284</v>
      </c>
      <c r="J3755">
        <f t="shared" si="1451"/>
        <v>587.4</v>
      </c>
      <c r="K3755">
        <f t="shared" si="1452"/>
        <v>9.7999999999999545</v>
      </c>
      <c r="L3755">
        <f t="shared" si="1456"/>
        <v>-40.246257771749328</v>
      </c>
      <c r="M3755">
        <f t="shared" si="1457"/>
        <v>342.33514029800034</v>
      </c>
      <c r="N3755" t="str">
        <f t="shared" si="1453"/>
        <v>TRANSITION</v>
      </c>
      <c r="O3755" s="2" t="str">
        <f t="shared" si="1454"/>
        <v>ONE</v>
      </c>
      <c r="P3755" s="2">
        <f t="shared" si="1464"/>
        <v>286</v>
      </c>
      <c r="Q3755" s="2">
        <f t="shared" si="1465"/>
        <v>286</v>
      </c>
      <c r="R3755" s="2">
        <f t="shared" si="1466"/>
        <v>296</v>
      </c>
      <c r="S3755" s="2">
        <f t="shared" si="1467"/>
        <v>0</v>
      </c>
      <c r="T3755" s="2">
        <f t="shared" si="1468"/>
        <v>0</v>
      </c>
      <c r="U3755" s="2" t="str">
        <f t="shared" si="1458"/>
        <v>ONE</v>
      </c>
      <c r="V3755" s="2">
        <f t="shared" si="1459"/>
        <v>2</v>
      </c>
      <c r="W3755" s="2">
        <f t="shared" si="1469"/>
        <v>284.75300879718765</v>
      </c>
      <c r="Y3755" s="2">
        <f t="shared" si="1448"/>
        <v>284.78577975331149</v>
      </c>
      <c r="Z3755" s="2">
        <f t="shared" si="1449"/>
        <v>288.95731724530862</v>
      </c>
      <c r="AA3755" s="2">
        <f t="shared" si="1450"/>
        <v>286.62985374438608</v>
      </c>
      <c r="AB3755" s="2" t="str">
        <f t="shared" si="1470"/>
        <v>low</v>
      </c>
      <c r="AC3755" s="2">
        <f t="shared" si="1471"/>
        <v>284.80240703775013</v>
      </c>
      <c r="AD3755" s="2">
        <f t="shared" si="1460"/>
        <v>17.921997550178613</v>
      </c>
      <c r="AE3755" s="2">
        <f t="shared" si="1461"/>
        <v>641.27997658516108</v>
      </c>
      <c r="AF3755" s="2">
        <f t="shared" si="1462"/>
        <v>250</v>
      </c>
      <c r="AG3755" s="2">
        <f t="shared" si="1463"/>
        <v>275</v>
      </c>
    </row>
    <row r="3756" spans="1:33" x14ac:dyDescent="0.2">
      <c r="A3756" s="2">
        <f t="shared" si="1455"/>
        <v>84.370000123977661</v>
      </c>
      <c r="B3756">
        <v>3.9082350730900002</v>
      </c>
      <c r="C3756" s="2">
        <f t="shared" si="1472"/>
        <v>84.238234758377587</v>
      </c>
      <c r="D3756">
        <v>1577147276.49</v>
      </c>
      <c r="E3756">
        <v>437</v>
      </c>
      <c r="F3756">
        <v>894</v>
      </c>
      <c r="G3756">
        <v>629</v>
      </c>
      <c r="H3756">
        <v>696</v>
      </c>
      <c r="I3756">
        <v>285</v>
      </c>
      <c r="J3756">
        <f t="shared" si="1451"/>
        <v>588.20000000000005</v>
      </c>
      <c r="K3756">
        <f t="shared" si="1452"/>
        <v>10.600000000000023</v>
      </c>
      <c r="L3756">
        <f t="shared" si="1456"/>
        <v>40.776426431193627</v>
      </c>
      <c r="M3756">
        <f t="shared" si="1457"/>
        <v>3303.8155216591376</v>
      </c>
      <c r="N3756" t="str">
        <f t="shared" si="1453"/>
        <v>TRANSITION</v>
      </c>
      <c r="O3756" s="2" t="str">
        <f t="shared" si="1454"/>
        <v>ONE</v>
      </c>
      <c r="P3756" s="2">
        <f t="shared" si="1464"/>
        <v>287</v>
      </c>
      <c r="Q3756" s="2">
        <f t="shared" si="1465"/>
        <v>286</v>
      </c>
      <c r="R3756" s="2">
        <f t="shared" si="1466"/>
        <v>296</v>
      </c>
      <c r="S3756" s="2">
        <f t="shared" si="1467"/>
        <v>0</v>
      </c>
      <c r="T3756" s="2">
        <f t="shared" si="1468"/>
        <v>0</v>
      </c>
      <c r="U3756" s="2" t="str">
        <f t="shared" si="1458"/>
        <v>ONE</v>
      </c>
      <c r="V3756" s="2">
        <f t="shared" si="1459"/>
        <v>2</v>
      </c>
      <c r="W3756" s="2">
        <f t="shared" si="1469"/>
        <v>284.80240703775013</v>
      </c>
      <c r="Y3756" s="2">
        <f t="shared" si="1448"/>
        <v>284.78910521019924</v>
      </c>
      <c r="Z3756" s="2">
        <f t="shared" si="1449"/>
        <v>288.95731724530862</v>
      </c>
      <c r="AA3756" s="2">
        <f t="shared" si="1450"/>
        <v>286.6376500448323</v>
      </c>
      <c r="AB3756" s="2" t="str">
        <f t="shared" si="1470"/>
        <v>low</v>
      </c>
      <c r="AC3756" s="2">
        <f t="shared" si="1471"/>
        <v>285.24192563020011</v>
      </c>
      <c r="AD3756" s="2">
        <f t="shared" si="1460"/>
        <v>-2.3893792623781986</v>
      </c>
      <c r="AE3756" s="2">
        <f t="shared" si="1461"/>
        <v>-828.22536231347499</v>
      </c>
      <c r="AF3756" s="2">
        <f t="shared" si="1462"/>
        <v>250</v>
      </c>
      <c r="AG3756" s="2">
        <f t="shared" si="1463"/>
        <v>300</v>
      </c>
    </row>
    <row r="3757" spans="1:33" x14ac:dyDescent="0.2">
      <c r="A3757" s="2">
        <f t="shared" si="1455"/>
        <v>84.390000104904175</v>
      </c>
      <c r="B3757">
        <v>3.9284851551100002</v>
      </c>
      <c r="C3757" s="2">
        <f t="shared" si="1472"/>
        <v>84.258484840397585</v>
      </c>
      <c r="D3757">
        <v>1577147276.51</v>
      </c>
      <c r="E3757">
        <v>438</v>
      </c>
      <c r="F3757">
        <v>896</v>
      </c>
      <c r="G3757">
        <v>630</v>
      </c>
      <c r="H3757">
        <v>695</v>
      </c>
      <c r="I3757">
        <v>287</v>
      </c>
      <c r="J3757">
        <f t="shared" si="1451"/>
        <v>589.20000000000005</v>
      </c>
      <c r="K3757">
        <f t="shared" si="1452"/>
        <v>11.600000000000023</v>
      </c>
      <c r="L3757">
        <f t="shared" si="1456"/>
        <v>98.765032063805918</v>
      </c>
      <c r="M3757">
        <f t="shared" si="1457"/>
        <v>2863.6232473201744</v>
      </c>
      <c r="N3757" t="str">
        <f t="shared" si="1453"/>
        <v>TRANSITION</v>
      </c>
      <c r="O3757" s="2" t="str">
        <f t="shared" si="1454"/>
        <v>TRANSITION</v>
      </c>
      <c r="P3757" s="2">
        <f t="shared" si="1464"/>
        <v>287</v>
      </c>
      <c r="Q3757" s="2">
        <f t="shared" si="1465"/>
        <v>286</v>
      </c>
      <c r="R3757" s="2">
        <f t="shared" si="1466"/>
        <v>296</v>
      </c>
      <c r="S3757" s="2">
        <f t="shared" si="1467"/>
        <v>0</v>
      </c>
      <c r="T3757" s="2">
        <f t="shared" si="1468"/>
        <v>0</v>
      </c>
      <c r="U3757" s="2" t="str">
        <f t="shared" si="1458"/>
        <v>ONE</v>
      </c>
      <c r="V3757" s="2">
        <f t="shared" si="1459"/>
        <v>2</v>
      </c>
      <c r="W3757" s="2">
        <f t="shared" si="1469"/>
        <v>285.24192563020011</v>
      </c>
      <c r="Y3757" s="2">
        <f t="shared" si="1448"/>
        <v>284.87966929419946</v>
      </c>
      <c r="Z3757" s="2">
        <f t="shared" si="1449"/>
        <v>288.95731724530862</v>
      </c>
      <c r="AA3757" s="2">
        <f t="shared" si="1450"/>
        <v>286.64522280310064</v>
      </c>
      <c r="AB3757" s="2" t="str">
        <f t="shared" si="1470"/>
        <v>low</v>
      </c>
      <c r="AC3757" s="2">
        <f t="shared" si="1471"/>
        <v>285.19354050416007</v>
      </c>
      <c r="AD3757" s="2">
        <f t="shared" si="1460"/>
        <v>14.567625026053708</v>
      </c>
      <c r="AE3757" s="2">
        <f t="shared" si="1461"/>
        <v>837.37953612653587</v>
      </c>
      <c r="AF3757" s="2">
        <f t="shared" si="1462"/>
        <v>250</v>
      </c>
      <c r="AG3757" s="2">
        <f t="shared" si="1463"/>
        <v>275</v>
      </c>
    </row>
    <row r="3758" spans="1:33" x14ac:dyDescent="0.2">
      <c r="A3758" s="2">
        <f t="shared" si="1455"/>
        <v>84.410000085830688</v>
      </c>
      <c r="B3758">
        <v>3.9532861709599998</v>
      </c>
      <c r="C3758" s="2">
        <f t="shared" si="1472"/>
        <v>84.283285856247588</v>
      </c>
      <c r="D3758">
        <v>1577147276.53</v>
      </c>
      <c r="E3758">
        <v>436</v>
      </c>
      <c r="F3758">
        <v>896</v>
      </c>
      <c r="G3758">
        <v>631</v>
      </c>
      <c r="H3758">
        <v>693</v>
      </c>
      <c r="I3758">
        <v>285</v>
      </c>
      <c r="J3758">
        <f t="shared" si="1451"/>
        <v>588.20000000000005</v>
      </c>
      <c r="K3758">
        <f t="shared" si="1452"/>
        <v>10.600000000000023</v>
      </c>
      <c r="L3758">
        <f t="shared" si="1456"/>
        <v>-80.641858063246701</v>
      </c>
      <c r="M3758">
        <f t="shared" si="1457"/>
        <v>-7233.8524845971369</v>
      </c>
      <c r="N3758" t="str">
        <f t="shared" si="1453"/>
        <v>TRANSITION</v>
      </c>
      <c r="O3758" s="2" t="str">
        <f t="shared" si="1454"/>
        <v>TRANSITION</v>
      </c>
      <c r="P3758" s="2">
        <f t="shared" si="1464"/>
        <v>287</v>
      </c>
      <c r="Q3758" s="2">
        <f t="shared" si="1465"/>
        <v>286</v>
      </c>
      <c r="R3758" s="2">
        <f t="shared" si="1466"/>
        <v>296</v>
      </c>
      <c r="S3758" s="2">
        <f t="shared" si="1467"/>
        <v>0</v>
      </c>
      <c r="T3758" s="2">
        <f t="shared" si="1468"/>
        <v>0</v>
      </c>
      <c r="U3758" s="2" t="str">
        <f t="shared" si="1458"/>
        <v>ONE</v>
      </c>
      <c r="V3758" s="2">
        <f t="shared" si="1459"/>
        <v>2</v>
      </c>
      <c r="W3758" s="2">
        <f t="shared" si="1469"/>
        <v>285.19354050416007</v>
      </c>
      <c r="Y3758" s="2">
        <f t="shared" si="1448"/>
        <v>284.9424435361916</v>
      </c>
      <c r="Z3758" s="2">
        <f t="shared" si="1449"/>
        <v>288.95731724530862</v>
      </c>
      <c r="AA3758" s="2">
        <f t="shared" si="1450"/>
        <v>286.6569451276556</v>
      </c>
      <c r="AB3758" s="2" t="str">
        <f t="shared" si="1470"/>
        <v>low</v>
      </c>
      <c r="AC3758" s="2">
        <f t="shared" si="1471"/>
        <v>285.55483240332808</v>
      </c>
      <c r="AD3758" s="2">
        <f t="shared" si="1460"/>
        <v>43.861915060651903</v>
      </c>
      <c r="AE3758" s="2">
        <f t="shared" si="1461"/>
        <v>1181.1729895168248</v>
      </c>
      <c r="AF3758" s="2">
        <f t="shared" si="1462"/>
        <v>250</v>
      </c>
      <c r="AG3758" s="2">
        <f t="shared" si="1463"/>
        <v>275</v>
      </c>
    </row>
    <row r="3759" spans="1:33" x14ac:dyDescent="0.2">
      <c r="A3759" s="2">
        <f t="shared" si="1455"/>
        <v>84.430000066757202</v>
      </c>
      <c r="B3759">
        <v>3.9735550880399999</v>
      </c>
      <c r="C3759" s="2">
        <f t="shared" si="1472"/>
        <v>84.303554773327591</v>
      </c>
      <c r="D3759">
        <v>1577147276.55</v>
      </c>
      <c r="E3759">
        <v>438</v>
      </c>
      <c r="F3759">
        <v>896</v>
      </c>
      <c r="G3759">
        <v>631</v>
      </c>
      <c r="H3759">
        <v>693</v>
      </c>
      <c r="I3759">
        <v>287</v>
      </c>
      <c r="J3759">
        <f t="shared" si="1451"/>
        <v>589</v>
      </c>
      <c r="K3759">
        <f t="shared" si="1452"/>
        <v>11.399999999999977</v>
      </c>
      <c r="L3759">
        <f t="shared" si="1456"/>
        <v>98.673253835226049</v>
      </c>
      <c r="M3759">
        <f t="shared" si="1457"/>
        <v>8846.8027764249819</v>
      </c>
      <c r="N3759" t="str">
        <f t="shared" si="1453"/>
        <v>TRANSITION</v>
      </c>
      <c r="O3759" s="2" t="str">
        <f t="shared" si="1454"/>
        <v>TRANSITION</v>
      </c>
      <c r="P3759" s="2">
        <f t="shared" si="1464"/>
        <v>290</v>
      </c>
      <c r="Q3759" s="2">
        <f t="shared" si="1465"/>
        <v>286</v>
      </c>
      <c r="R3759" s="2">
        <f t="shared" si="1466"/>
        <v>296</v>
      </c>
      <c r="S3759" s="2">
        <f t="shared" si="1467"/>
        <v>0</v>
      </c>
      <c r="T3759" s="2">
        <f t="shared" si="1468"/>
        <v>0</v>
      </c>
      <c r="U3759" s="2" t="str">
        <f t="shared" si="1458"/>
        <v>ONE</v>
      </c>
      <c r="V3759" s="2">
        <f t="shared" si="1459"/>
        <v>2</v>
      </c>
      <c r="W3759" s="2">
        <f t="shared" si="1469"/>
        <v>285.55483240332808</v>
      </c>
      <c r="Y3759" s="2">
        <f t="shared" si="1448"/>
        <v>285.06492130961891</v>
      </c>
      <c r="Z3759" s="2">
        <f t="shared" si="1449"/>
        <v>288.95731724530862</v>
      </c>
      <c r="AA3759" s="2">
        <f t="shared" si="1450"/>
        <v>286.67122004808238</v>
      </c>
      <c r="AB3759" s="2" t="str">
        <f t="shared" si="1470"/>
        <v>low</v>
      </c>
      <c r="AC3759" s="2">
        <f t="shared" si="1471"/>
        <v>286.44386592266244</v>
      </c>
      <c r="AD3759" s="2">
        <f t="shared" si="1460"/>
        <v>20.712498323159512</v>
      </c>
      <c r="AE3759" s="2">
        <f t="shared" si="1461"/>
        <v>-1142.1141369380084</v>
      </c>
      <c r="AF3759" s="2">
        <f t="shared" si="1462"/>
        <v>250</v>
      </c>
      <c r="AG3759" s="2">
        <f t="shared" si="1463"/>
        <v>275</v>
      </c>
    </row>
    <row r="3760" spans="1:33" x14ac:dyDescent="0.2">
      <c r="A3760" s="2">
        <f t="shared" si="1455"/>
        <v>84.460000038146973</v>
      </c>
      <c r="B3760">
        <v>3.9982371330299999</v>
      </c>
      <c r="C3760" s="2">
        <f t="shared" si="1472"/>
        <v>84.328236818317592</v>
      </c>
      <c r="D3760">
        <v>1577147276.5799999</v>
      </c>
      <c r="E3760">
        <v>438</v>
      </c>
      <c r="F3760">
        <v>897</v>
      </c>
      <c r="G3760">
        <v>631</v>
      </c>
      <c r="H3760">
        <v>693</v>
      </c>
      <c r="I3760">
        <v>290</v>
      </c>
      <c r="J3760">
        <f t="shared" si="1451"/>
        <v>589.79999999999995</v>
      </c>
      <c r="K3760">
        <f t="shared" si="1452"/>
        <v>12.199999999999932</v>
      </c>
      <c r="L3760">
        <f t="shared" si="1456"/>
        <v>121.54584440695467</v>
      </c>
      <c r="M3760">
        <f t="shared" si="1457"/>
        <v>926.68944493843514</v>
      </c>
      <c r="N3760" t="str">
        <f t="shared" si="1453"/>
        <v>TRANSITION</v>
      </c>
      <c r="O3760" s="2" t="str">
        <f t="shared" si="1454"/>
        <v>TRANSITION</v>
      </c>
      <c r="P3760" s="2">
        <f t="shared" si="1464"/>
        <v>290</v>
      </c>
      <c r="Q3760" s="2">
        <f t="shared" si="1465"/>
        <v>286</v>
      </c>
      <c r="R3760" s="2">
        <f t="shared" si="1466"/>
        <v>296</v>
      </c>
      <c r="S3760" s="2">
        <f t="shared" si="1467"/>
        <v>0</v>
      </c>
      <c r="T3760" s="2">
        <f t="shared" si="1468"/>
        <v>0</v>
      </c>
      <c r="U3760" s="2" t="str">
        <f t="shared" si="1458"/>
        <v>ONE</v>
      </c>
      <c r="V3760" s="2">
        <f t="shared" si="1459"/>
        <v>2</v>
      </c>
      <c r="W3760" s="2">
        <f t="shared" si="1469"/>
        <v>286.44386592266244</v>
      </c>
      <c r="Y3760" s="2">
        <f t="shared" si="1448"/>
        <v>285.06492130961891</v>
      </c>
      <c r="Z3760" s="2">
        <f t="shared" si="1449"/>
        <v>288.95731724530862</v>
      </c>
      <c r="AA3760" s="2">
        <f t="shared" si="1450"/>
        <v>286.67122004808238</v>
      </c>
      <c r="AB3760" s="2" t="str">
        <f t="shared" si="1470"/>
        <v>middle</v>
      </c>
      <c r="AC3760" s="2">
        <f t="shared" si="1471"/>
        <v>286.95509273812996</v>
      </c>
      <c r="AD3760" s="2">
        <f t="shared" si="1460"/>
        <v>0</v>
      </c>
      <c r="AE3760" s="2">
        <f t="shared" si="1461"/>
        <v>-839.17269948868523</v>
      </c>
      <c r="AF3760" s="2">
        <f t="shared" si="1462"/>
        <v>275</v>
      </c>
      <c r="AG3760" s="2">
        <f t="shared" si="1463"/>
        <v>300</v>
      </c>
    </row>
    <row r="3761" spans="1:33" x14ac:dyDescent="0.2">
      <c r="A3761" s="2">
        <f t="shared" si="1455"/>
        <v>84.480000019073486</v>
      </c>
      <c r="B3761">
        <v>4.0187151431999997</v>
      </c>
      <c r="C3761" s="2">
        <f t="shared" si="1472"/>
        <v>84.348714828487587</v>
      </c>
      <c r="D3761">
        <v>1577147276.5999999</v>
      </c>
      <c r="E3761">
        <v>439</v>
      </c>
      <c r="F3761">
        <v>897</v>
      </c>
      <c r="G3761">
        <v>632</v>
      </c>
      <c r="H3761">
        <v>691</v>
      </c>
      <c r="I3761">
        <v>289</v>
      </c>
      <c r="J3761">
        <f t="shared" si="1451"/>
        <v>589.6</v>
      </c>
      <c r="K3761">
        <f t="shared" si="1452"/>
        <v>12</v>
      </c>
      <c r="L3761">
        <f t="shared" si="1456"/>
        <v>-48.832869585395528</v>
      </c>
      <c r="M3761">
        <f t="shared" si="1457"/>
        <v>-8320.0815205158415</v>
      </c>
      <c r="N3761" t="str">
        <f t="shared" si="1453"/>
        <v>TRANSITION</v>
      </c>
      <c r="O3761" s="2" t="str">
        <f t="shared" si="1454"/>
        <v>RELAX</v>
      </c>
      <c r="P3761" s="2">
        <f t="shared" si="1464"/>
        <v>290</v>
      </c>
      <c r="Q3761" s="2">
        <f t="shared" si="1465"/>
        <v>286</v>
      </c>
      <c r="R3761" s="2">
        <f t="shared" si="1466"/>
        <v>296</v>
      </c>
      <c r="S3761" s="2">
        <f t="shared" si="1467"/>
        <v>0</v>
      </c>
      <c r="T3761" s="2">
        <f t="shared" si="1468"/>
        <v>0</v>
      </c>
      <c r="U3761" s="2" t="str">
        <f t="shared" si="1458"/>
        <v>ONE</v>
      </c>
      <c r="V3761" s="2">
        <f t="shared" si="1459"/>
        <v>2</v>
      </c>
      <c r="W3761" s="2">
        <f t="shared" si="1469"/>
        <v>286.95509273812996</v>
      </c>
      <c r="Y3761" s="2">
        <f t="shared" si="1448"/>
        <v>285.06492130961891</v>
      </c>
      <c r="Z3761" s="2">
        <f t="shared" si="1449"/>
        <v>288.95731724530862</v>
      </c>
      <c r="AA3761" s="2">
        <f t="shared" si="1450"/>
        <v>286.67122004808238</v>
      </c>
      <c r="AB3761" s="2" t="str">
        <f t="shared" si="1470"/>
        <v>middle</v>
      </c>
      <c r="AC3761" s="2">
        <f t="shared" si="1471"/>
        <v>286.95509273812996</v>
      </c>
      <c r="AD3761" s="2">
        <f t="shared" si="1460"/>
        <v>24.959100817880451</v>
      </c>
      <c r="AE3761" s="2">
        <f t="shared" si="1461"/>
        <v>1218.824515208295</v>
      </c>
      <c r="AF3761" s="2">
        <f t="shared" si="1462"/>
        <v>275</v>
      </c>
      <c r="AG3761" s="2">
        <f t="shared" si="1463"/>
        <v>275</v>
      </c>
    </row>
    <row r="3762" spans="1:33" x14ac:dyDescent="0.2">
      <c r="A3762" s="2">
        <f t="shared" si="1455"/>
        <v>84.5</v>
      </c>
      <c r="B3762">
        <v>4.0434021949799996</v>
      </c>
      <c r="C3762" s="2">
        <f t="shared" si="1472"/>
        <v>84.373401880267593</v>
      </c>
      <c r="D3762">
        <v>1577147276.6199999</v>
      </c>
      <c r="E3762">
        <v>439</v>
      </c>
      <c r="F3762">
        <v>898</v>
      </c>
      <c r="G3762">
        <v>631</v>
      </c>
      <c r="H3762">
        <v>693</v>
      </c>
      <c r="I3762">
        <v>287</v>
      </c>
      <c r="J3762">
        <f t="shared" si="1451"/>
        <v>589.6</v>
      </c>
      <c r="K3762">
        <f t="shared" si="1452"/>
        <v>12</v>
      </c>
      <c r="L3762">
        <f t="shared" si="1456"/>
        <v>-81.014129099866238</v>
      </c>
      <c r="M3762">
        <f t="shared" si="1457"/>
        <v>-1303.5683564508142</v>
      </c>
      <c r="N3762" t="str">
        <f t="shared" si="1453"/>
        <v>TRANSITION</v>
      </c>
      <c r="O3762" s="2" t="str">
        <f t="shared" si="1454"/>
        <v>TRANSITION</v>
      </c>
      <c r="P3762" s="2">
        <f t="shared" si="1464"/>
        <v>290</v>
      </c>
      <c r="Q3762" s="2">
        <f t="shared" si="1465"/>
        <v>286</v>
      </c>
      <c r="R3762" s="2">
        <f t="shared" si="1466"/>
        <v>296</v>
      </c>
      <c r="S3762" s="2">
        <f t="shared" si="1467"/>
        <v>0</v>
      </c>
      <c r="T3762" s="2">
        <f t="shared" si="1468"/>
        <v>0</v>
      </c>
      <c r="U3762" s="2" t="str">
        <f t="shared" si="1458"/>
        <v>ONE</v>
      </c>
      <c r="V3762" s="2">
        <f t="shared" si="1459"/>
        <v>2</v>
      </c>
      <c r="W3762" s="2">
        <f t="shared" si="1469"/>
        <v>286.96407419050399</v>
      </c>
      <c r="Y3762" s="2">
        <f t="shared" ref="Y3762:Y3825" si="1473">IF(AB3762="low", $X$4*W3762+(1-$X$4)*Y3761,Y3761)</f>
        <v>285.06492130961891</v>
      </c>
      <c r="Z3762" s="2">
        <f t="shared" ref="Z3762:Z3825" si="1474">IF(AB3762="high", $X$4*W3762+(1-$X$4)*Z3761,Z3761)</f>
        <v>288.95731724530862</v>
      </c>
      <c r="AA3762" s="2">
        <f t="shared" si="1450"/>
        <v>286.67122004808238</v>
      </c>
      <c r="AB3762" s="2" t="str">
        <f t="shared" si="1470"/>
        <v>middle</v>
      </c>
      <c r="AC3762" s="2">
        <f t="shared" si="1471"/>
        <v>287.57125935240322</v>
      </c>
      <c r="AD3762" s="2">
        <f t="shared" si="1460"/>
        <v>27.97160398552813</v>
      </c>
      <c r="AE3762" s="2">
        <f t="shared" si="1461"/>
        <v>122.02766026878254</v>
      </c>
      <c r="AF3762" s="2">
        <f t="shared" si="1462"/>
        <v>275</v>
      </c>
      <c r="AG3762" s="2">
        <f t="shared" si="1463"/>
        <v>275</v>
      </c>
    </row>
    <row r="3763" spans="1:33" x14ac:dyDescent="0.2">
      <c r="A3763" s="2">
        <f t="shared" si="1455"/>
        <v>84.520000219345093</v>
      </c>
      <c r="B3763">
        <v>4.0679180622100004</v>
      </c>
      <c r="C3763" s="2">
        <f t="shared" si="1472"/>
        <v>84.397917747497587</v>
      </c>
      <c r="D3763">
        <v>1577147276.6400001</v>
      </c>
      <c r="E3763">
        <v>440</v>
      </c>
      <c r="F3763">
        <v>899</v>
      </c>
      <c r="G3763">
        <v>631</v>
      </c>
      <c r="H3763">
        <v>692</v>
      </c>
      <c r="I3763">
        <v>290</v>
      </c>
      <c r="J3763">
        <f t="shared" si="1451"/>
        <v>590.4</v>
      </c>
      <c r="K3763">
        <f t="shared" si="1452"/>
        <v>12.799999999999955</v>
      </c>
      <c r="L3763">
        <f t="shared" si="1456"/>
        <v>122.36972781157888</v>
      </c>
      <c r="M3763">
        <f t="shared" si="1457"/>
        <v>8296.009070507549</v>
      </c>
      <c r="N3763" t="str">
        <f t="shared" si="1453"/>
        <v>TRANSITION</v>
      </c>
      <c r="O3763" s="2" t="str">
        <f t="shared" si="1454"/>
        <v>TRANSITION</v>
      </c>
      <c r="P3763" s="2">
        <f t="shared" si="1464"/>
        <v>290</v>
      </c>
      <c r="Q3763" s="2">
        <f t="shared" si="1465"/>
        <v>286</v>
      </c>
      <c r="R3763" s="2">
        <f t="shared" si="1466"/>
        <v>296</v>
      </c>
      <c r="S3763" s="2">
        <f t="shared" si="1467"/>
        <v>0</v>
      </c>
      <c r="T3763" s="2">
        <f t="shared" si="1468"/>
        <v>0</v>
      </c>
      <c r="U3763" s="2" t="str">
        <f t="shared" si="1458"/>
        <v>ONE</v>
      </c>
      <c r="V3763" s="2">
        <f t="shared" si="1459"/>
        <v>2</v>
      </c>
      <c r="W3763" s="2">
        <f t="shared" si="1469"/>
        <v>287.57125935240322</v>
      </c>
      <c r="Y3763" s="2">
        <f t="shared" si="1473"/>
        <v>285.06492130961891</v>
      </c>
      <c r="Z3763" s="2">
        <f t="shared" si="1474"/>
        <v>288.95731724530862</v>
      </c>
      <c r="AA3763" s="2">
        <f t="shared" ref="AA3763:AA3826" si="1475">IF(AB3763="high",(1-$X$8)*AA3762+$X$8*(Z3762-2),IF(AB3763="low",(1-$X$8)*AA3762+$X$8*(Y3762+2),AA3762))</f>
        <v>286.67122004808238</v>
      </c>
      <c r="AB3763" s="2" t="str">
        <f t="shared" si="1470"/>
        <v>middle</v>
      </c>
      <c r="AC3763" s="2">
        <f t="shared" si="1471"/>
        <v>288.25700748192259</v>
      </c>
      <c r="AD3763" s="2">
        <f t="shared" si="1460"/>
        <v>17.00386214463953</v>
      </c>
      <c r="AE3763" s="2">
        <f t="shared" si="1461"/>
        <v>-447.37319459240103</v>
      </c>
      <c r="AF3763" s="2">
        <f t="shared" si="1462"/>
        <v>275</v>
      </c>
      <c r="AG3763" s="2">
        <f t="shared" si="1463"/>
        <v>275</v>
      </c>
    </row>
    <row r="3764" spans="1:33" x14ac:dyDescent="0.2">
      <c r="A3764" s="2">
        <f t="shared" si="1455"/>
        <v>84.550000190734863</v>
      </c>
      <c r="B3764">
        <v>4.0884191989899996</v>
      </c>
      <c r="C3764" s="2">
        <f t="shared" si="1472"/>
        <v>84.418418884277585</v>
      </c>
      <c r="D3764">
        <v>1577147276.6700001</v>
      </c>
      <c r="E3764">
        <v>440</v>
      </c>
      <c r="F3764">
        <v>900</v>
      </c>
      <c r="G3764">
        <v>632</v>
      </c>
      <c r="H3764">
        <v>692</v>
      </c>
      <c r="I3764">
        <v>291</v>
      </c>
      <c r="J3764">
        <f t="shared" si="1451"/>
        <v>591</v>
      </c>
      <c r="K3764">
        <f t="shared" si="1452"/>
        <v>13.399999999999977</v>
      </c>
      <c r="L3764">
        <f t="shared" si="1456"/>
        <v>48.77778294594836</v>
      </c>
      <c r="M3764">
        <f t="shared" si="1457"/>
        <v>-3589.6519132259245</v>
      </c>
      <c r="N3764" t="str">
        <f t="shared" si="1453"/>
        <v>RELAX</v>
      </c>
      <c r="O3764" s="2" t="str">
        <f t="shared" si="1454"/>
        <v>RELAX</v>
      </c>
      <c r="P3764" s="2">
        <f t="shared" si="1464"/>
        <v>290</v>
      </c>
      <c r="Q3764" s="2">
        <f t="shared" si="1465"/>
        <v>286</v>
      </c>
      <c r="R3764" s="2">
        <f t="shared" si="1466"/>
        <v>296</v>
      </c>
      <c r="S3764" s="2">
        <f t="shared" si="1467"/>
        <v>0</v>
      </c>
      <c r="T3764" s="2">
        <f t="shared" si="1468"/>
        <v>0</v>
      </c>
      <c r="U3764" s="2" t="str">
        <f t="shared" si="1458"/>
        <v>ONE</v>
      </c>
      <c r="V3764" s="2">
        <f t="shared" si="1459"/>
        <v>2</v>
      </c>
      <c r="W3764" s="2">
        <f t="shared" si="1469"/>
        <v>288.25700748192259</v>
      </c>
      <c r="Y3764" s="2">
        <f t="shared" si="1473"/>
        <v>285.06492130961891</v>
      </c>
      <c r="Z3764" s="2">
        <f t="shared" si="1474"/>
        <v>288.81725529263144</v>
      </c>
      <c r="AA3764" s="2">
        <f t="shared" si="1475"/>
        <v>286.68552490794372</v>
      </c>
      <c r="AB3764" s="2" t="str">
        <f t="shared" si="1470"/>
        <v>high</v>
      </c>
      <c r="AC3764" s="2">
        <f t="shared" si="1471"/>
        <v>288.60560598553809</v>
      </c>
      <c r="AD3764" s="2">
        <f t="shared" si="1460"/>
        <v>3.2326120324561791</v>
      </c>
      <c r="AE3764" s="2">
        <f t="shared" si="1461"/>
        <v>-671.73104886644649</v>
      </c>
      <c r="AF3764" s="2">
        <f t="shared" si="1462"/>
        <v>300</v>
      </c>
      <c r="AG3764" s="2">
        <f t="shared" si="1463"/>
        <v>300</v>
      </c>
    </row>
    <row r="3765" spans="1:33" x14ac:dyDescent="0.2">
      <c r="A3765" s="2">
        <f t="shared" si="1455"/>
        <v>84.570000171661377</v>
      </c>
      <c r="B3765">
        <v>4.11282014847</v>
      </c>
      <c r="C3765" s="2">
        <f t="shared" si="1472"/>
        <v>84.442819833757596</v>
      </c>
      <c r="D3765">
        <v>1577147276.6900001</v>
      </c>
      <c r="E3765">
        <v>439</v>
      </c>
      <c r="F3765">
        <v>899</v>
      </c>
      <c r="G3765">
        <v>631</v>
      </c>
      <c r="H3765">
        <v>694</v>
      </c>
      <c r="I3765">
        <v>290</v>
      </c>
      <c r="J3765">
        <f t="shared" si="1451"/>
        <v>590.6</v>
      </c>
      <c r="K3765">
        <f t="shared" si="1452"/>
        <v>13</v>
      </c>
      <c r="L3765">
        <f t="shared" si="1456"/>
        <v>-40.982011819647624</v>
      </c>
      <c r="M3765">
        <f t="shared" si="1457"/>
        <v>-3678.5369700127994</v>
      </c>
      <c r="N3765" t="str">
        <f t="shared" si="1453"/>
        <v>TRANSITION</v>
      </c>
      <c r="O3765" s="2" t="str">
        <f t="shared" si="1454"/>
        <v>RELAX</v>
      </c>
      <c r="P3765" s="2">
        <f t="shared" si="1464"/>
        <v>290</v>
      </c>
      <c r="Q3765" s="2">
        <f t="shared" si="1465"/>
        <v>286</v>
      </c>
      <c r="R3765" s="2">
        <f t="shared" si="1466"/>
        <v>296</v>
      </c>
      <c r="S3765" s="2">
        <f t="shared" si="1467"/>
        <v>0</v>
      </c>
      <c r="T3765" s="2">
        <f t="shared" si="1468"/>
        <v>0</v>
      </c>
      <c r="U3765" s="2" t="str">
        <f t="shared" si="1458"/>
        <v>ONE</v>
      </c>
      <c r="V3765" s="2">
        <f t="shared" si="1459"/>
        <v>2</v>
      </c>
      <c r="W3765" s="2">
        <f t="shared" si="1469"/>
        <v>288.60560598553809</v>
      </c>
      <c r="Y3765" s="2">
        <f t="shared" si="1473"/>
        <v>285.06492130961891</v>
      </c>
      <c r="Z3765" s="2">
        <f t="shared" si="1474"/>
        <v>288.77492543121281</v>
      </c>
      <c r="AA3765" s="2">
        <f t="shared" si="1475"/>
        <v>286.69211142717813</v>
      </c>
      <c r="AB3765" s="2" t="str">
        <f t="shared" si="1470"/>
        <v>high</v>
      </c>
      <c r="AC3765" s="2">
        <f t="shared" si="1471"/>
        <v>288.6844847884305</v>
      </c>
      <c r="AD3765" s="2">
        <f t="shared" si="1460"/>
        <v>3.030761177213027</v>
      </c>
      <c r="AE3765" s="2">
        <f t="shared" si="1461"/>
        <v>-8.2722541353808428</v>
      </c>
      <c r="AF3765" s="2">
        <f t="shared" si="1462"/>
        <v>300</v>
      </c>
      <c r="AG3765" s="2">
        <f t="shared" si="1463"/>
        <v>300</v>
      </c>
    </row>
    <row r="3766" spans="1:33" x14ac:dyDescent="0.2">
      <c r="A3766" s="2">
        <f t="shared" si="1455"/>
        <v>84.590000152587891</v>
      </c>
      <c r="B3766">
        <v>4.1336410045600003</v>
      </c>
      <c r="C3766" s="2">
        <f t="shared" si="1472"/>
        <v>84.463640689847594</v>
      </c>
      <c r="D3766">
        <v>1577147276.71</v>
      </c>
      <c r="E3766">
        <v>440</v>
      </c>
      <c r="F3766">
        <v>899</v>
      </c>
      <c r="G3766">
        <v>631</v>
      </c>
      <c r="H3766">
        <v>692</v>
      </c>
      <c r="I3766">
        <v>289</v>
      </c>
      <c r="J3766">
        <f t="shared" si="1451"/>
        <v>590.20000000000005</v>
      </c>
      <c r="K3766">
        <f t="shared" si="1452"/>
        <v>12.600000000000023</v>
      </c>
      <c r="L3766">
        <f t="shared" si="1456"/>
        <v>-48.028764796096645</v>
      </c>
      <c r="M3766">
        <f t="shared" si="1457"/>
        <v>-338.44684128206399</v>
      </c>
      <c r="N3766" t="str">
        <f t="shared" si="1453"/>
        <v>TRANSITION</v>
      </c>
      <c r="O3766" s="2" t="str">
        <f t="shared" si="1454"/>
        <v>RELAX</v>
      </c>
      <c r="P3766" s="2">
        <f t="shared" si="1464"/>
        <v>290</v>
      </c>
      <c r="Q3766" s="2">
        <f t="shared" si="1465"/>
        <v>286</v>
      </c>
      <c r="R3766" s="2">
        <f t="shared" si="1466"/>
        <v>296</v>
      </c>
      <c r="S3766" s="2">
        <f t="shared" si="1467"/>
        <v>0</v>
      </c>
      <c r="T3766" s="2">
        <f t="shared" si="1468"/>
        <v>0</v>
      </c>
      <c r="U3766" s="2" t="str">
        <f t="shared" si="1458"/>
        <v>ONE</v>
      </c>
      <c r="V3766" s="2">
        <f t="shared" si="1459"/>
        <v>2</v>
      </c>
      <c r="W3766" s="2">
        <f t="shared" si="1469"/>
        <v>288.6844847884305</v>
      </c>
      <c r="Y3766" s="2">
        <f t="shared" si="1473"/>
        <v>285.06492130961891</v>
      </c>
      <c r="Z3766" s="2">
        <f t="shared" si="1474"/>
        <v>288.75683730265632</v>
      </c>
      <c r="AA3766" s="2">
        <f t="shared" si="1475"/>
        <v>286.69625212737986</v>
      </c>
      <c r="AB3766" s="2" t="str">
        <f t="shared" si="1470"/>
        <v>high</v>
      </c>
      <c r="AC3766" s="2">
        <f t="shared" si="1471"/>
        <v>288.74758783074441</v>
      </c>
      <c r="AD3766" s="2">
        <f t="shared" si="1460"/>
        <v>10.356856013146283</v>
      </c>
      <c r="AE3766" s="2">
        <f t="shared" si="1461"/>
        <v>351.86328574893656</v>
      </c>
      <c r="AF3766" s="2">
        <f t="shared" si="1462"/>
        <v>300</v>
      </c>
      <c r="AG3766" s="2">
        <f t="shared" si="1463"/>
        <v>275</v>
      </c>
    </row>
    <row r="3767" spans="1:33" x14ac:dyDescent="0.2">
      <c r="A3767" s="2">
        <f t="shared" si="1455"/>
        <v>84.610000133514404</v>
      </c>
      <c r="B3767">
        <v>4.1578261852300002</v>
      </c>
      <c r="C3767" s="2">
        <f t="shared" si="1472"/>
        <v>84.487825870517582</v>
      </c>
      <c r="D3767">
        <v>1577147276.73</v>
      </c>
      <c r="E3767">
        <v>439</v>
      </c>
      <c r="F3767">
        <v>899</v>
      </c>
      <c r="G3767">
        <v>631</v>
      </c>
      <c r="H3767">
        <v>691</v>
      </c>
      <c r="I3767">
        <v>289</v>
      </c>
      <c r="J3767">
        <f t="shared" si="1451"/>
        <v>589.79999999999995</v>
      </c>
      <c r="K3767">
        <f t="shared" si="1452"/>
        <v>12.199999999999932</v>
      </c>
      <c r="L3767">
        <f t="shared" si="1456"/>
        <v>0</v>
      </c>
      <c r="M3767">
        <f t="shared" si="1457"/>
        <v>1985.8757911067819</v>
      </c>
      <c r="N3767" t="str">
        <f t="shared" si="1453"/>
        <v>TRANSITION</v>
      </c>
      <c r="O3767" s="2" t="str">
        <f t="shared" si="1454"/>
        <v>ONE</v>
      </c>
      <c r="P3767" s="2">
        <f t="shared" si="1464"/>
        <v>290</v>
      </c>
      <c r="Q3767" s="2">
        <f t="shared" si="1465"/>
        <v>286</v>
      </c>
      <c r="R3767" s="2">
        <f t="shared" si="1466"/>
        <v>296</v>
      </c>
      <c r="S3767" s="2">
        <f t="shared" si="1467"/>
        <v>0</v>
      </c>
      <c r="T3767" s="2">
        <f t="shared" si="1468"/>
        <v>0</v>
      </c>
      <c r="U3767" s="2" t="str">
        <f t="shared" si="1458"/>
        <v>ONE</v>
      </c>
      <c r="V3767" s="2">
        <f t="shared" si="1459"/>
        <v>2</v>
      </c>
      <c r="W3767" s="2">
        <f t="shared" si="1469"/>
        <v>288.74758783074441</v>
      </c>
      <c r="Y3767" s="2">
        <f t="shared" si="1473"/>
        <v>285.06492130961891</v>
      </c>
      <c r="Z3767" s="2">
        <f t="shared" si="1474"/>
        <v>288.75498740827396</v>
      </c>
      <c r="AA3767" s="2">
        <f t="shared" si="1475"/>
        <v>286.6992813861437</v>
      </c>
      <c r="AB3767" s="2" t="str">
        <f t="shared" si="1470"/>
        <v>high</v>
      </c>
      <c r="AC3767" s="2">
        <f t="shared" si="1471"/>
        <v>288.99807026459553</v>
      </c>
      <c r="AD3767" s="2">
        <f t="shared" si="1460"/>
        <v>8.1790539088758276</v>
      </c>
      <c r="AE3767" s="2">
        <f t="shared" si="1461"/>
        <v>-90.046964460838893</v>
      </c>
      <c r="AF3767" s="2">
        <f t="shared" si="1462"/>
        <v>300</v>
      </c>
      <c r="AG3767" s="2">
        <f t="shared" si="1463"/>
        <v>275</v>
      </c>
    </row>
    <row r="3768" spans="1:33" x14ac:dyDescent="0.2">
      <c r="A3768" s="2">
        <f t="shared" si="1455"/>
        <v>84.640000104904175</v>
      </c>
      <c r="B3768">
        <v>4.18232607841</v>
      </c>
      <c r="C3768" s="2">
        <f t="shared" si="1472"/>
        <v>84.512325763697589</v>
      </c>
      <c r="D3768">
        <v>1577147276.76</v>
      </c>
      <c r="E3768">
        <v>440</v>
      </c>
      <c r="F3768">
        <v>899</v>
      </c>
      <c r="G3768">
        <v>632</v>
      </c>
      <c r="H3768">
        <v>693</v>
      </c>
      <c r="I3768">
        <v>290</v>
      </c>
      <c r="J3768">
        <f t="shared" si="1451"/>
        <v>590.79999999999995</v>
      </c>
      <c r="K3768">
        <f t="shared" si="1452"/>
        <v>13.199999999999932</v>
      </c>
      <c r="L3768">
        <f t="shared" si="1456"/>
        <v>40.816504490572179</v>
      </c>
      <c r="M3768">
        <f t="shared" si="1457"/>
        <v>1665.9870388288987</v>
      </c>
      <c r="N3768" t="str">
        <f t="shared" si="1453"/>
        <v>TRANSITION</v>
      </c>
      <c r="O3768" s="2" t="str">
        <f t="shared" si="1454"/>
        <v>ONE</v>
      </c>
      <c r="P3768" s="2">
        <f t="shared" si="1464"/>
        <v>290</v>
      </c>
      <c r="Q3768" s="2">
        <f t="shared" si="1465"/>
        <v>286</v>
      </c>
      <c r="R3768" s="2">
        <f t="shared" si="1466"/>
        <v>296</v>
      </c>
      <c r="S3768" s="2">
        <f t="shared" si="1467"/>
        <v>0</v>
      </c>
      <c r="T3768" s="2">
        <f t="shared" si="1468"/>
        <v>0</v>
      </c>
      <c r="U3768" s="2" t="str">
        <f t="shared" si="1458"/>
        <v>ONE</v>
      </c>
      <c r="V3768" s="2">
        <f t="shared" si="1459"/>
        <v>2</v>
      </c>
      <c r="W3768" s="2">
        <f t="shared" si="1469"/>
        <v>288.99807026459553</v>
      </c>
      <c r="Y3768" s="2">
        <f t="shared" si="1473"/>
        <v>285.06492130961891</v>
      </c>
      <c r="Z3768" s="2">
        <f t="shared" si="1474"/>
        <v>288.80360397953825</v>
      </c>
      <c r="AA3768" s="2">
        <f t="shared" si="1475"/>
        <v>286.70206668725018</v>
      </c>
      <c r="AB3768" s="2" t="str">
        <f t="shared" si="1470"/>
        <v>high</v>
      </c>
      <c r="AC3768" s="2">
        <f t="shared" si="1471"/>
        <v>289.19845621167644</v>
      </c>
      <c r="AD3768" s="2">
        <f t="shared" si="1460"/>
        <v>-21.143976064229353</v>
      </c>
      <c r="AE3768" s="2">
        <f t="shared" si="1461"/>
        <v>-1196.86358457443</v>
      </c>
      <c r="AF3768" s="2">
        <f t="shared" si="1462"/>
        <v>300</v>
      </c>
      <c r="AG3768" s="2">
        <f t="shared" si="1463"/>
        <v>275</v>
      </c>
    </row>
    <row r="3769" spans="1:33" x14ac:dyDescent="0.2">
      <c r="A3769" s="2">
        <f t="shared" si="1455"/>
        <v>84.660000085830688</v>
      </c>
      <c r="B3769">
        <v>4.2031211852999997</v>
      </c>
      <c r="C3769" s="2">
        <f t="shared" si="1472"/>
        <v>84.533120870587595</v>
      </c>
      <c r="D3769">
        <v>1577147276.78</v>
      </c>
      <c r="E3769">
        <v>439</v>
      </c>
      <c r="F3769">
        <v>898</v>
      </c>
      <c r="G3769">
        <v>632</v>
      </c>
      <c r="H3769">
        <v>693</v>
      </c>
      <c r="I3769">
        <v>290</v>
      </c>
      <c r="J3769">
        <f t="shared" si="1451"/>
        <v>590.4</v>
      </c>
      <c r="K3769">
        <f t="shared" si="1452"/>
        <v>12.799999999999955</v>
      </c>
      <c r="L3769">
        <f t="shared" si="1456"/>
        <v>0</v>
      </c>
      <c r="M3769">
        <f t="shared" si="1457"/>
        <v>-1962.7936853837875</v>
      </c>
      <c r="N3769" t="str">
        <f t="shared" si="1453"/>
        <v>TRANSITION</v>
      </c>
      <c r="O3769" s="2" t="str">
        <f t="shared" si="1454"/>
        <v>RELAX</v>
      </c>
      <c r="P3769" s="2">
        <f t="shared" si="1464"/>
        <v>290</v>
      </c>
      <c r="Q3769" s="2">
        <f t="shared" si="1465"/>
        <v>286</v>
      </c>
      <c r="R3769" s="2">
        <f t="shared" si="1466"/>
        <v>296</v>
      </c>
      <c r="S3769" s="2">
        <f t="shared" si="1467"/>
        <v>0</v>
      </c>
      <c r="T3769" s="2">
        <f t="shared" si="1468"/>
        <v>0</v>
      </c>
      <c r="U3769" s="2" t="str">
        <f t="shared" si="1458"/>
        <v>ONE</v>
      </c>
      <c r="V3769" s="2">
        <f t="shared" si="1459"/>
        <v>2</v>
      </c>
      <c r="W3769" s="2">
        <f t="shared" si="1469"/>
        <v>289.19845621167644</v>
      </c>
      <c r="Y3769" s="2">
        <f t="shared" si="1473"/>
        <v>285.06492130961891</v>
      </c>
      <c r="Z3769" s="2">
        <f t="shared" si="1474"/>
        <v>288.88257442596591</v>
      </c>
      <c r="AA3769" s="2">
        <f t="shared" si="1475"/>
        <v>286.70714355186453</v>
      </c>
      <c r="AB3769" s="2" t="str">
        <f t="shared" si="1470"/>
        <v>high</v>
      </c>
      <c r="AC3769" s="2">
        <f t="shared" si="1471"/>
        <v>288.7587649693412</v>
      </c>
      <c r="AD3769" s="2">
        <f t="shared" si="1460"/>
        <v>1.9619045896743019</v>
      </c>
      <c r="AE3769" s="2">
        <f t="shared" si="1461"/>
        <v>1111.1210332376443</v>
      </c>
      <c r="AF3769" s="2">
        <f t="shared" si="1462"/>
        <v>300</v>
      </c>
      <c r="AG3769" s="2">
        <f t="shared" si="1463"/>
        <v>250</v>
      </c>
    </row>
    <row r="3770" spans="1:33" x14ac:dyDescent="0.2">
      <c r="A3770" s="2">
        <f t="shared" si="1455"/>
        <v>84.680000066757202</v>
      </c>
      <c r="B3770">
        <v>4.2277131080599997</v>
      </c>
      <c r="C3770" s="2">
        <f t="shared" si="1472"/>
        <v>84.557712793347591</v>
      </c>
      <c r="D3770">
        <v>1577147276.8</v>
      </c>
      <c r="E3770">
        <v>438</v>
      </c>
      <c r="F3770">
        <v>899</v>
      </c>
      <c r="G3770">
        <v>631</v>
      </c>
      <c r="H3770">
        <v>692</v>
      </c>
      <c r="I3770">
        <v>287</v>
      </c>
      <c r="J3770">
        <f t="shared" si="1451"/>
        <v>589.4</v>
      </c>
      <c r="K3770">
        <f t="shared" si="1452"/>
        <v>11.799999999999955</v>
      </c>
      <c r="L3770">
        <f t="shared" si="1456"/>
        <v>-121.99127450414944</v>
      </c>
      <c r="M3770">
        <f t="shared" si="1457"/>
        <v>-4960.623685048914</v>
      </c>
      <c r="N3770" t="str">
        <f t="shared" si="1453"/>
        <v>TRANSITION</v>
      </c>
      <c r="O3770" s="2" t="str">
        <f t="shared" si="1454"/>
        <v>TRANSITION</v>
      </c>
      <c r="P3770" s="2">
        <f t="shared" si="1464"/>
        <v>289</v>
      </c>
      <c r="Q3770" s="2">
        <f t="shared" si="1465"/>
        <v>286</v>
      </c>
      <c r="R3770" s="2">
        <f t="shared" si="1466"/>
        <v>296</v>
      </c>
      <c r="S3770" s="2">
        <f t="shared" si="1467"/>
        <v>0</v>
      </c>
      <c r="T3770" s="2">
        <f t="shared" si="1468"/>
        <v>0</v>
      </c>
      <c r="U3770" s="2" t="str">
        <f t="shared" si="1458"/>
        <v>ONE</v>
      </c>
      <c r="V3770" s="2">
        <f t="shared" si="1459"/>
        <v>2</v>
      </c>
      <c r="W3770" s="2">
        <f t="shared" si="1469"/>
        <v>288.7587649693412</v>
      </c>
      <c r="Y3770" s="2">
        <f t="shared" si="1473"/>
        <v>285.06492130961891</v>
      </c>
      <c r="Z3770" s="2">
        <f t="shared" si="1474"/>
        <v>288.85781253464097</v>
      </c>
      <c r="AA3770" s="2">
        <f t="shared" si="1475"/>
        <v>286.71591509556958</v>
      </c>
      <c r="AB3770" s="2" t="str">
        <f t="shared" si="1470"/>
        <v>high</v>
      </c>
      <c r="AC3770" s="2">
        <f t="shared" si="1471"/>
        <v>288.80701197547296</v>
      </c>
      <c r="AD3770" s="2">
        <f t="shared" si="1460"/>
        <v>11.79602169239403</v>
      </c>
      <c r="AE3770" s="2">
        <f t="shared" si="1461"/>
        <v>399.89215966127767</v>
      </c>
      <c r="AF3770" s="2">
        <f t="shared" si="1462"/>
        <v>300</v>
      </c>
      <c r="AG3770" s="2">
        <f t="shared" si="1463"/>
        <v>275</v>
      </c>
    </row>
    <row r="3771" spans="1:33" x14ac:dyDescent="0.2">
      <c r="A3771" s="2">
        <f t="shared" si="1455"/>
        <v>84.700000047683716</v>
      </c>
      <c r="B3771">
        <v>4.2479400634799998</v>
      </c>
      <c r="C3771" s="2">
        <f t="shared" si="1472"/>
        <v>84.577939748767591</v>
      </c>
      <c r="D3771">
        <v>1577147276.8199999</v>
      </c>
      <c r="E3771">
        <v>438</v>
      </c>
      <c r="F3771">
        <v>898</v>
      </c>
      <c r="G3771">
        <v>632</v>
      </c>
      <c r="H3771">
        <v>693</v>
      </c>
      <c r="I3771">
        <v>289</v>
      </c>
      <c r="J3771">
        <f t="shared" si="1451"/>
        <v>590</v>
      </c>
      <c r="K3771">
        <f t="shared" si="1452"/>
        <v>12.399999999999977</v>
      </c>
      <c r="L3771">
        <f t="shared" si="1456"/>
        <v>98.87795560287006</v>
      </c>
      <c r="M3771">
        <f t="shared" si="1457"/>
        <v>10919.548964280984</v>
      </c>
      <c r="N3771" t="str">
        <f t="shared" si="1453"/>
        <v>TRANSITION</v>
      </c>
      <c r="O3771" s="2" t="str">
        <f t="shared" si="1454"/>
        <v>TRANSITION</v>
      </c>
      <c r="P3771" s="2">
        <f t="shared" si="1464"/>
        <v>289</v>
      </c>
      <c r="Q3771" s="2">
        <f t="shared" si="1465"/>
        <v>286</v>
      </c>
      <c r="R3771" s="2">
        <f t="shared" si="1466"/>
        <v>296</v>
      </c>
      <c r="S3771" s="2">
        <f t="shared" si="1467"/>
        <v>0</v>
      </c>
      <c r="T3771" s="2">
        <f t="shared" si="1468"/>
        <v>0</v>
      </c>
      <c r="U3771" s="2" t="str">
        <f t="shared" si="1458"/>
        <v>ONE</v>
      </c>
      <c r="V3771" s="2">
        <f t="shared" si="1459"/>
        <v>2</v>
      </c>
      <c r="W3771" s="2">
        <f t="shared" si="1469"/>
        <v>288.80701197547296</v>
      </c>
      <c r="Y3771" s="2">
        <f t="shared" si="1473"/>
        <v>285.06492130961891</v>
      </c>
      <c r="Z3771" s="2">
        <f t="shared" si="1474"/>
        <v>288.84765242280741</v>
      </c>
      <c r="AA3771" s="2">
        <f t="shared" si="1475"/>
        <v>286.72300996752318</v>
      </c>
      <c r="AB3771" s="2" t="str">
        <f t="shared" si="1470"/>
        <v>high</v>
      </c>
      <c r="AC3771" s="2">
        <f t="shared" si="1471"/>
        <v>289.04560958037837</v>
      </c>
      <c r="AD3771" s="2">
        <f t="shared" si="1460"/>
        <v>-8.5064045205747192</v>
      </c>
      <c r="AE3771" s="2">
        <f t="shared" si="1461"/>
        <v>-1003.7311988582346</v>
      </c>
      <c r="AF3771" s="2">
        <f t="shared" si="1462"/>
        <v>300</v>
      </c>
      <c r="AG3771" s="2">
        <f t="shared" si="1463"/>
        <v>275</v>
      </c>
    </row>
    <row r="3772" spans="1:33" x14ac:dyDescent="0.2">
      <c r="A3772" s="2">
        <f t="shared" si="1455"/>
        <v>84.730000019073486</v>
      </c>
      <c r="B3772">
        <v>4.2725241184199998</v>
      </c>
      <c r="C3772" s="2">
        <f t="shared" si="1472"/>
        <v>84.602523803707584</v>
      </c>
      <c r="D3772">
        <v>1577147276.8499999</v>
      </c>
      <c r="E3772">
        <v>439</v>
      </c>
      <c r="F3772">
        <v>896</v>
      </c>
      <c r="G3772">
        <v>631</v>
      </c>
      <c r="H3772">
        <v>693</v>
      </c>
      <c r="I3772">
        <v>290</v>
      </c>
      <c r="J3772">
        <f t="shared" si="1451"/>
        <v>589.79999999999995</v>
      </c>
      <c r="K3772">
        <f t="shared" si="1452"/>
        <v>12.199999999999932</v>
      </c>
      <c r="L3772">
        <f t="shared" si="1456"/>
        <v>40.676772096409827</v>
      </c>
      <c r="M3772">
        <f t="shared" si="1457"/>
        <v>-2367.4362772336094</v>
      </c>
      <c r="N3772" t="str">
        <f t="shared" si="1453"/>
        <v>TRANSITION</v>
      </c>
      <c r="O3772" s="2" t="str">
        <f t="shared" si="1454"/>
        <v>RELAX</v>
      </c>
      <c r="P3772" s="2">
        <f t="shared" si="1464"/>
        <v>289</v>
      </c>
      <c r="Q3772" s="2">
        <f t="shared" si="1465"/>
        <v>286</v>
      </c>
      <c r="R3772" s="2">
        <f t="shared" si="1466"/>
        <v>296</v>
      </c>
      <c r="S3772" s="2">
        <f t="shared" si="1467"/>
        <v>0</v>
      </c>
      <c r="T3772" s="2">
        <f t="shared" si="1468"/>
        <v>0</v>
      </c>
      <c r="U3772" s="2" t="str">
        <f t="shared" si="1458"/>
        <v>ONE</v>
      </c>
      <c r="V3772" s="2">
        <f t="shared" si="1459"/>
        <v>2</v>
      </c>
      <c r="W3772" s="2">
        <f t="shared" si="1469"/>
        <v>289.04560958037837</v>
      </c>
      <c r="Y3772" s="2">
        <f t="shared" si="1473"/>
        <v>285.06492130961891</v>
      </c>
      <c r="Z3772" s="2">
        <f t="shared" si="1474"/>
        <v>288.88724385432164</v>
      </c>
      <c r="AA3772" s="2">
        <f t="shared" si="1475"/>
        <v>286.72924209028736</v>
      </c>
      <c r="AB3772" s="2" t="str">
        <f t="shared" si="1470"/>
        <v>high</v>
      </c>
      <c r="AC3772" s="2">
        <f t="shared" si="1471"/>
        <v>288.83648766430269</v>
      </c>
      <c r="AD3772" s="2">
        <f t="shared" si="1460"/>
        <v>-14.81105919453417</v>
      </c>
      <c r="AE3772" s="2">
        <f t="shared" si="1461"/>
        <v>-256.45300131921363</v>
      </c>
      <c r="AF3772" s="2">
        <f t="shared" si="1462"/>
        <v>300</v>
      </c>
      <c r="AG3772" s="2">
        <f t="shared" si="1463"/>
        <v>275</v>
      </c>
    </row>
    <row r="3773" spans="1:33" x14ac:dyDescent="0.2">
      <c r="A3773" s="2">
        <f t="shared" si="1455"/>
        <v>84.75</v>
      </c>
      <c r="B3773">
        <v>4.2973229885100004</v>
      </c>
      <c r="C3773" s="2">
        <f t="shared" si="1472"/>
        <v>84.627322673797593</v>
      </c>
      <c r="D3773">
        <v>1577147276.8699999</v>
      </c>
      <c r="E3773">
        <v>440</v>
      </c>
      <c r="F3773">
        <v>900</v>
      </c>
      <c r="G3773">
        <v>630</v>
      </c>
      <c r="H3773">
        <v>693</v>
      </c>
      <c r="I3773">
        <v>288</v>
      </c>
      <c r="J3773">
        <f t="shared" si="1451"/>
        <v>590.20000000000005</v>
      </c>
      <c r="K3773">
        <f t="shared" si="1452"/>
        <v>12.600000000000023</v>
      </c>
      <c r="L3773">
        <f t="shared" si="1456"/>
        <v>-80.648835722819513</v>
      </c>
      <c r="M3773">
        <f t="shared" si="1457"/>
        <v>-4892.3845069921263</v>
      </c>
      <c r="N3773" t="str">
        <f t="shared" si="1453"/>
        <v>TRANSITION</v>
      </c>
      <c r="O3773" s="2" t="str">
        <f t="shared" si="1454"/>
        <v>TRANSITION</v>
      </c>
      <c r="P3773" s="2">
        <f t="shared" si="1464"/>
        <v>289</v>
      </c>
      <c r="Q3773" s="2">
        <f t="shared" si="1465"/>
        <v>286</v>
      </c>
      <c r="R3773" s="2">
        <f t="shared" si="1466"/>
        <v>296</v>
      </c>
      <c r="S3773" s="2">
        <f t="shared" si="1467"/>
        <v>0</v>
      </c>
      <c r="T3773" s="2">
        <f t="shared" si="1468"/>
        <v>0</v>
      </c>
      <c r="U3773" s="2" t="str">
        <f t="shared" si="1458"/>
        <v>ONE</v>
      </c>
      <c r="V3773" s="2">
        <f t="shared" si="1459"/>
        <v>2</v>
      </c>
      <c r="W3773" s="2">
        <f t="shared" si="1469"/>
        <v>288.83648766430269</v>
      </c>
      <c r="Y3773" s="2">
        <f t="shared" si="1473"/>
        <v>285.06492130961891</v>
      </c>
      <c r="Z3773" s="2">
        <f t="shared" si="1474"/>
        <v>288.8770926163179</v>
      </c>
      <c r="AA3773" s="2">
        <f t="shared" si="1475"/>
        <v>286.73714217848902</v>
      </c>
      <c r="AB3773" s="2" t="str">
        <f t="shared" si="1470"/>
        <v>high</v>
      </c>
      <c r="AC3773" s="2">
        <f t="shared" si="1471"/>
        <v>288.46919013144213</v>
      </c>
      <c r="AD3773" s="2">
        <f t="shared" si="1460"/>
        <v>5.2063184400578892</v>
      </c>
      <c r="AE3773" s="2">
        <f t="shared" si="1461"/>
        <v>807.18910022692819</v>
      </c>
      <c r="AF3773" s="2">
        <f t="shared" si="1462"/>
        <v>300</v>
      </c>
      <c r="AG3773" s="2">
        <f t="shared" si="1463"/>
        <v>275</v>
      </c>
    </row>
    <row r="3774" spans="1:33" x14ac:dyDescent="0.2">
      <c r="A3774" s="2">
        <f t="shared" si="1455"/>
        <v>84.770000219345093</v>
      </c>
      <c r="B3774">
        <v>4.3177139759100003</v>
      </c>
      <c r="C3774" s="2">
        <f t="shared" si="1472"/>
        <v>84.647713661197585</v>
      </c>
      <c r="D3774">
        <v>1577147276.8900001</v>
      </c>
      <c r="E3774">
        <v>437</v>
      </c>
      <c r="F3774">
        <v>898</v>
      </c>
      <c r="G3774">
        <v>633</v>
      </c>
      <c r="H3774">
        <v>694</v>
      </c>
      <c r="I3774">
        <v>287</v>
      </c>
      <c r="J3774">
        <f t="shared" si="1451"/>
        <v>589.79999999999995</v>
      </c>
      <c r="K3774">
        <f t="shared" si="1452"/>
        <v>12.199999999999932</v>
      </c>
      <c r="L3774">
        <f t="shared" si="1456"/>
        <v>-49.041273989507992</v>
      </c>
      <c r="M3774">
        <f t="shared" si="1457"/>
        <v>1550.0750951036184</v>
      </c>
      <c r="N3774" t="str">
        <f t="shared" si="1453"/>
        <v>TRANSITION</v>
      </c>
      <c r="O3774" s="2" t="str">
        <f t="shared" si="1454"/>
        <v>ONE</v>
      </c>
      <c r="P3774" s="2">
        <f t="shared" si="1464"/>
        <v>289</v>
      </c>
      <c r="Q3774" s="2">
        <f t="shared" si="1465"/>
        <v>286</v>
      </c>
      <c r="R3774" s="2">
        <f t="shared" si="1466"/>
        <v>296</v>
      </c>
      <c r="S3774" s="2">
        <f t="shared" si="1467"/>
        <v>0</v>
      </c>
      <c r="T3774" s="2">
        <f t="shared" si="1468"/>
        <v>0</v>
      </c>
      <c r="U3774" s="2" t="str">
        <f t="shared" si="1458"/>
        <v>ONE</v>
      </c>
      <c r="V3774" s="2">
        <f t="shared" si="1459"/>
        <v>2</v>
      </c>
      <c r="W3774" s="2">
        <f t="shared" si="1469"/>
        <v>288.46919013144213</v>
      </c>
      <c r="Y3774" s="2">
        <f t="shared" si="1473"/>
        <v>285.06492130961891</v>
      </c>
      <c r="Z3774" s="2">
        <f t="shared" si="1474"/>
        <v>288.79551211934279</v>
      </c>
      <c r="AA3774" s="2">
        <f t="shared" si="1475"/>
        <v>286.74413970038046</v>
      </c>
      <c r="AB3774" s="2" t="str">
        <f t="shared" si="1470"/>
        <v>high</v>
      </c>
      <c r="AC3774" s="2">
        <f t="shared" si="1471"/>
        <v>288.57535210515374</v>
      </c>
      <c r="AD3774" s="2">
        <f t="shared" si="1460"/>
        <v>19.888741838173072</v>
      </c>
      <c r="AE3774" s="2">
        <f t="shared" si="1461"/>
        <v>720.04474869692967</v>
      </c>
      <c r="AF3774" s="2">
        <f t="shared" si="1462"/>
        <v>300</v>
      </c>
      <c r="AG3774" s="2">
        <f t="shared" si="1463"/>
        <v>275</v>
      </c>
    </row>
    <row r="3775" spans="1:33" x14ac:dyDescent="0.2">
      <c r="A3775" s="2">
        <f t="shared" si="1455"/>
        <v>84.800000190734863</v>
      </c>
      <c r="B3775">
        <v>4.3420960903200001</v>
      </c>
      <c r="C3775" s="2">
        <f t="shared" si="1472"/>
        <v>84.672095775607588</v>
      </c>
      <c r="D3775">
        <v>1577147276.9200001</v>
      </c>
      <c r="E3775">
        <v>439</v>
      </c>
      <c r="F3775">
        <v>897</v>
      </c>
      <c r="G3775">
        <v>632</v>
      </c>
      <c r="H3775">
        <v>694</v>
      </c>
      <c r="I3775">
        <v>289</v>
      </c>
      <c r="J3775">
        <f t="shared" si="1451"/>
        <v>590.20000000000005</v>
      </c>
      <c r="K3775">
        <f t="shared" si="1452"/>
        <v>12.600000000000023</v>
      </c>
      <c r="L3775">
        <f t="shared" si="1456"/>
        <v>82.027340466409314</v>
      </c>
      <c r="M3775">
        <f t="shared" si="1457"/>
        <v>5375.604931218033</v>
      </c>
      <c r="N3775" t="str">
        <f t="shared" si="1453"/>
        <v>TRANSITION</v>
      </c>
      <c r="O3775" s="2" t="str">
        <f t="shared" si="1454"/>
        <v>TRANSITION</v>
      </c>
      <c r="P3775" s="2">
        <f t="shared" si="1464"/>
        <v>291</v>
      </c>
      <c r="Q3775" s="2">
        <f t="shared" si="1465"/>
        <v>286</v>
      </c>
      <c r="R3775" s="2">
        <f t="shared" si="1466"/>
        <v>296</v>
      </c>
      <c r="S3775" s="2">
        <f t="shared" si="1467"/>
        <v>0</v>
      </c>
      <c r="T3775" s="2">
        <f t="shared" si="1468"/>
        <v>0</v>
      </c>
      <c r="U3775" s="2" t="str">
        <f t="shared" si="1458"/>
        <v>ONE</v>
      </c>
      <c r="V3775" s="2">
        <f t="shared" si="1459"/>
        <v>2</v>
      </c>
      <c r="W3775" s="2">
        <f t="shared" si="1469"/>
        <v>288.57535210515374</v>
      </c>
      <c r="Y3775" s="2">
        <f t="shared" si="1473"/>
        <v>285.06492130961891</v>
      </c>
      <c r="Z3775" s="2">
        <f t="shared" si="1474"/>
        <v>288.75148011650498</v>
      </c>
      <c r="AA3775" s="2">
        <f t="shared" si="1475"/>
        <v>286.74670832132858</v>
      </c>
      <c r="AB3775" s="2" t="str">
        <f t="shared" si="1470"/>
        <v>high</v>
      </c>
      <c r="AC3775" s="2">
        <f t="shared" si="1471"/>
        <v>289.06028168412303</v>
      </c>
      <c r="AD3775" s="2">
        <f t="shared" si="1460"/>
        <v>-10.27849192794902</v>
      </c>
      <c r="AE3775" s="2">
        <f t="shared" si="1461"/>
        <v>-1237.2689775317281</v>
      </c>
      <c r="AF3775" s="2">
        <f t="shared" si="1462"/>
        <v>300</v>
      </c>
      <c r="AG3775" s="2">
        <f t="shared" si="1463"/>
        <v>275</v>
      </c>
    </row>
    <row r="3776" spans="1:33" x14ac:dyDescent="0.2">
      <c r="A3776" s="2">
        <f t="shared" si="1455"/>
        <v>84.820000171661377</v>
      </c>
      <c r="B3776">
        <v>4.3627271652199999</v>
      </c>
      <c r="C3776" s="2">
        <f t="shared" si="1472"/>
        <v>84.692726850507583</v>
      </c>
      <c r="D3776">
        <v>1577147276.9400001</v>
      </c>
      <c r="E3776">
        <v>439</v>
      </c>
      <c r="F3776">
        <v>899</v>
      </c>
      <c r="G3776">
        <v>632</v>
      </c>
      <c r="H3776">
        <v>694</v>
      </c>
      <c r="I3776">
        <v>291</v>
      </c>
      <c r="J3776">
        <f t="shared" si="1451"/>
        <v>591</v>
      </c>
      <c r="K3776">
        <f t="shared" si="1452"/>
        <v>13.399999999999977</v>
      </c>
      <c r="L3776">
        <f t="shared" si="1456"/>
        <v>96.941143866431176</v>
      </c>
      <c r="M3776">
        <f t="shared" si="1457"/>
        <v>722.8805804985949</v>
      </c>
      <c r="N3776" t="str">
        <f t="shared" si="1453"/>
        <v>RELAX</v>
      </c>
      <c r="O3776" s="2" t="str">
        <f t="shared" si="1454"/>
        <v>TRANSITION</v>
      </c>
      <c r="P3776" s="2">
        <f t="shared" si="1464"/>
        <v>291</v>
      </c>
      <c r="Q3776" s="2">
        <f t="shared" si="1465"/>
        <v>286</v>
      </c>
      <c r="R3776" s="2">
        <f t="shared" si="1466"/>
        <v>296</v>
      </c>
      <c r="S3776" s="2">
        <f t="shared" si="1467"/>
        <v>0</v>
      </c>
      <c r="T3776" s="2">
        <f t="shared" si="1468"/>
        <v>0</v>
      </c>
      <c r="U3776" s="2" t="str">
        <f t="shared" si="1458"/>
        <v>ONE</v>
      </c>
      <c r="V3776" s="2">
        <f t="shared" si="1459"/>
        <v>2</v>
      </c>
      <c r="W3776" s="2">
        <f t="shared" si="1469"/>
        <v>289.06028168412303</v>
      </c>
      <c r="Y3776" s="2">
        <f t="shared" si="1473"/>
        <v>285.06492130961891</v>
      </c>
      <c r="Z3776" s="2">
        <f t="shared" si="1474"/>
        <v>288.8132404300286</v>
      </c>
      <c r="AA3776" s="2">
        <f t="shared" si="1475"/>
        <v>286.74694691108743</v>
      </c>
      <c r="AB3776" s="2" t="str">
        <f t="shared" si="1470"/>
        <v>high</v>
      </c>
      <c r="AC3776" s="2">
        <f t="shared" si="1471"/>
        <v>288.84822534729847</v>
      </c>
      <c r="AD3776" s="2">
        <f t="shared" si="1460"/>
        <v>-6.8841233871669596</v>
      </c>
      <c r="AE3776" s="2">
        <f t="shared" si="1461"/>
        <v>164.52698452382086</v>
      </c>
      <c r="AF3776" s="2">
        <f t="shared" si="1462"/>
        <v>300</v>
      </c>
      <c r="AG3776" s="2">
        <f t="shared" si="1463"/>
        <v>275</v>
      </c>
    </row>
    <row r="3777" spans="1:33" x14ac:dyDescent="0.2">
      <c r="A3777" s="2">
        <f t="shared" si="1455"/>
        <v>84.840000152587891</v>
      </c>
      <c r="B3777">
        <v>4.38737010956</v>
      </c>
      <c r="C3777" s="2">
        <f t="shared" si="1472"/>
        <v>84.717369794847585</v>
      </c>
      <c r="D3777">
        <v>1577147276.96</v>
      </c>
      <c r="E3777">
        <v>438</v>
      </c>
      <c r="F3777">
        <v>898</v>
      </c>
      <c r="G3777">
        <v>633</v>
      </c>
      <c r="H3777">
        <v>694</v>
      </c>
      <c r="I3777">
        <v>288</v>
      </c>
      <c r="J3777">
        <f t="shared" si="1451"/>
        <v>590.20000000000005</v>
      </c>
      <c r="K3777">
        <f t="shared" si="1452"/>
        <v>12.600000000000023</v>
      </c>
      <c r="L3777">
        <f t="shared" si="1456"/>
        <v>-121.73869967033316</v>
      </c>
      <c r="M3777">
        <f t="shared" si="1457"/>
        <v>-8873.9332654258669</v>
      </c>
      <c r="N3777" t="str">
        <f t="shared" si="1453"/>
        <v>TRANSITION</v>
      </c>
      <c r="O3777" s="2" t="str">
        <f t="shared" si="1454"/>
        <v>TRANSITION</v>
      </c>
      <c r="P3777" s="2">
        <f t="shared" si="1464"/>
        <v>291</v>
      </c>
      <c r="Q3777" s="2">
        <f t="shared" si="1465"/>
        <v>286</v>
      </c>
      <c r="R3777" s="2">
        <f t="shared" si="1466"/>
        <v>296</v>
      </c>
      <c r="S3777" s="2">
        <f t="shared" si="1467"/>
        <v>0</v>
      </c>
      <c r="T3777" s="2">
        <f t="shared" si="1468"/>
        <v>0</v>
      </c>
      <c r="U3777" s="2" t="str">
        <f t="shared" si="1458"/>
        <v>ONE</v>
      </c>
      <c r="V3777" s="2">
        <f t="shared" si="1459"/>
        <v>2</v>
      </c>
      <c r="W3777" s="2">
        <f t="shared" si="1469"/>
        <v>288.84822534729847</v>
      </c>
      <c r="Y3777" s="2">
        <f t="shared" si="1473"/>
        <v>285.06492130961891</v>
      </c>
      <c r="Z3777" s="2">
        <f t="shared" si="1474"/>
        <v>288.82023741348257</v>
      </c>
      <c r="AA3777" s="2">
        <f t="shared" si="1475"/>
        <v>286.75026158703446</v>
      </c>
      <c r="AB3777" s="2" t="str">
        <f t="shared" si="1470"/>
        <v>high</v>
      </c>
      <c r="AC3777" s="2">
        <f t="shared" si="1471"/>
        <v>288.67858027783882</v>
      </c>
      <c r="AD3777" s="2">
        <f t="shared" si="1460"/>
        <v>3.1326045391859494</v>
      </c>
      <c r="AE3777" s="2">
        <f t="shared" si="1461"/>
        <v>406.47447756857196</v>
      </c>
      <c r="AF3777" s="2">
        <f t="shared" si="1462"/>
        <v>300</v>
      </c>
      <c r="AG3777" s="2">
        <f t="shared" si="1463"/>
        <v>250</v>
      </c>
    </row>
    <row r="3778" spans="1:33" x14ac:dyDescent="0.2">
      <c r="A3778" s="2">
        <f t="shared" si="1455"/>
        <v>84.860000133514404</v>
      </c>
      <c r="B3778">
        <v>4.4078910350799996</v>
      </c>
      <c r="C3778" s="2">
        <f t="shared" si="1472"/>
        <v>84.737890720367588</v>
      </c>
      <c r="D3778">
        <v>1577147276.98</v>
      </c>
      <c r="E3778">
        <v>438</v>
      </c>
      <c r="F3778">
        <v>898</v>
      </c>
      <c r="G3778">
        <v>632</v>
      </c>
      <c r="H3778">
        <v>694</v>
      </c>
      <c r="I3778">
        <v>288</v>
      </c>
      <c r="J3778">
        <f t="shared" ref="J3778:J3841" si="1476">(E3778+F3778+G3778+H3778+I3778)/5</f>
        <v>590</v>
      </c>
      <c r="K3778">
        <f t="shared" ref="K3778:K3841" si="1477">J3778-577.6</f>
        <v>12.399999999999977</v>
      </c>
      <c r="L3778">
        <f t="shared" si="1456"/>
        <v>0</v>
      </c>
      <c r="M3778">
        <f t="shared" si="1457"/>
        <v>5932.417597426931</v>
      </c>
      <c r="N3778" t="str">
        <f t="shared" ref="N3778:N3841" si="1478">IF(I3778&gt;290,"RELAX",IF(I3778&lt;280,"ONE","TRANSITION"))</f>
        <v>TRANSITION</v>
      </c>
      <c r="O3778" s="2" t="str">
        <f t="shared" ref="O3778:O3841" si="1479">IF(OR(ABS(L3778)&lt;80, ABS(L3778)&gt;1000),IF(M3778&gt;0,"ONE","RELAX"),IF(AND(ABS(L3778)&gt;40, ABS(L3778) &lt; 200),"TRANSITION","UNDEFINED"))</f>
        <v>ONE</v>
      </c>
      <c r="P3778" s="2">
        <f t="shared" si="1464"/>
        <v>291</v>
      </c>
      <c r="Q3778" s="2">
        <f t="shared" si="1465"/>
        <v>286</v>
      </c>
      <c r="R3778" s="2">
        <f t="shared" si="1466"/>
        <v>296</v>
      </c>
      <c r="S3778" s="2">
        <f t="shared" si="1467"/>
        <v>0</v>
      </c>
      <c r="T3778" s="2">
        <f t="shared" si="1468"/>
        <v>0</v>
      </c>
      <c r="U3778" s="2" t="str">
        <f t="shared" si="1458"/>
        <v>ONE</v>
      </c>
      <c r="V3778" s="2">
        <f t="shared" si="1459"/>
        <v>2</v>
      </c>
      <c r="W3778" s="2">
        <f t="shared" si="1469"/>
        <v>288.67858027783882</v>
      </c>
      <c r="Y3778" s="2">
        <f t="shared" si="1473"/>
        <v>285.06492130961891</v>
      </c>
      <c r="Z3778" s="2">
        <f t="shared" si="1474"/>
        <v>288.79190598635387</v>
      </c>
      <c r="AA3778" s="2">
        <f t="shared" si="1475"/>
        <v>286.7537603783569</v>
      </c>
      <c r="AB3778" s="2" t="str">
        <f t="shared" si="1470"/>
        <v>high</v>
      </c>
      <c r="AC3778" s="2">
        <f t="shared" si="1471"/>
        <v>288.74286422227107</v>
      </c>
      <c r="AD3778" s="2">
        <f t="shared" si="1460"/>
        <v>10.302279404339046</v>
      </c>
      <c r="AE3778" s="2">
        <f t="shared" si="1461"/>
        <v>349.38360154202383</v>
      </c>
      <c r="AF3778" s="2">
        <f t="shared" si="1462"/>
        <v>300</v>
      </c>
      <c r="AG3778" s="2">
        <f t="shared" si="1463"/>
        <v>275</v>
      </c>
    </row>
    <row r="3779" spans="1:33" x14ac:dyDescent="0.2">
      <c r="A3779" s="2">
        <f t="shared" ref="A3779:A3842" si="1480">D3779-$D$2</f>
        <v>84.890000104904175</v>
      </c>
      <c r="B3779">
        <v>4.4322960376699996</v>
      </c>
      <c r="C3779" s="2">
        <f t="shared" si="1472"/>
        <v>84.762295722957589</v>
      </c>
      <c r="D3779">
        <v>1577147277.01</v>
      </c>
      <c r="E3779">
        <v>439</v>
      </c>
      <c r="F3779">
        <v>898</v>
      </c>
      <c r="G3779">
        <v>632</v>
      </c>
      <c r="H3779">
        <v>693</v>
      </c>
      <c r="I3779">
        <v>289</v>
      </c>
      <c r="J3779">
        <f t="shared" si="1476"/>
        <v>590.20000000000005</v>
      </c>
      <c r="K3779">
        <f t="shared" si="1477"/>
        <v>12.600000000000023</v>
      </c>
      <c r="L3779">
        <f t="shared" ref="L3779:L3842" si="1481">(I3779-I3778)/(B3779-B3778)</f>
        <v>40.975205649425007</v>
      </c>
      <c r="M3779">
        <f t="shared" ref="M3779:M3842" si="1482">(L3779-L3778)/(B3779-B3778)</f>
        <v>1678.9674780126709</v>
      </c>
      <c r="N3779" t="str">
        <f t="shared" si="1478"/>
        <v>TRANSITION</v>
      </c>
      <c r="O3779" s="2" t="str">
        <f t="shared" si="1479"/>
        <v>ONE</v>
      </c>
      <c r="P3779" s="2">
        <f t="shared" si="1464"/>
        <v>291</v>
      </c>
      <c r="Q3779" s="2">
        <f t="shared" si="1465"/>
        <v>286</v>
      </c>
      <c r="R3779" s="2">
        <f t="shared" si="1466"/>
        <v>296</v>
      </c>
      <c r="S3779" s="2">
        <f t="shared" si="1467"/>
        <v>0</v>
      </c>
      <c r="T3779" s="2">
        <f t="shared" si="1468"/>
        <v>0</v>
      </c>
      <c r="U3779" s="2" t="str">
        <f t="shared" ref="U3779:U3842" si="1483">IF(AND(S3779=0,T3779&gt;0),"ONE",IF(AND(S3779=0,T3779&lt;0),"RELAX",IF(AND(S3779=0,T3779=0),U3778,"TRANSITION")))</f>
        <v>ONE</v>
      </c>
      <c r="V3779" s="2">
        <f t="shared" ref="V3779:V3842" si="1484">IF(U3779="RELAX",0,IF(U3779="TRANSITION",1,IF(U3779="ONE",2)))</f>
        <v>2</v>
      </c>
      <c r="W3779" s="2">
        <f t="shared" si="1469"/>
        <v>288.74286422227107</v>
      </c>
      <c r="Y3779" s="2">
        <f t="shared" si="1473"/>
        <v>285.06492130961891</v>
      </c>
      <c r="Z3779" s="2">
        <f t="shared" si="1474"/>
        <v>288.78209763353732</v>
      </c>
      <c r="AA3779" s="2">
        <f t="shared" si="1475"/>
        <v>286.75566765875675</v>
      </c>
      <c r="AB3779" s="2" t="str">
        <f t="shared" si="1470"/>
        <v>high</v>
      </c>
      <c r="AC3779" s="2">
        <f t="shared" si="1471"/>
        <v>288.99429137781686</v>
      </c>
      <c r="AD3779" s="2">
        <f t="shared" ref="AD3779:AD3842" si="1485">(AC3780-AC3779)/(B3780-B3779)</f>
        <v>8.2353872374865418</v>
      </c>
      <c r="AE3779" s="2">
        <f t="shared" ref="AE3779:AE3842" si="1486">(AD3779-AD3778)/(B3779-B3778)</f>
        <v>-84.691331591967028</v>
      </c>
      <c r="AF3779" s="2">
        <f t="shared" ref="AF3779:AF3842" si="1487">IF(AB3779="low",250,IF(AB3779="high",300,275))</f>
        <v>300</v>
      </c>
      <c r="AG3779" s="2">
        <f t="shared" ref="AG3779:AG3842" si="1488">IF(ABS(AD3779)&lt;5,IF(AE3779&gt;0,250,IF(AE3779&lt;0,300,100)),275)</f>
        <v>275</v>
      </c>
    </row>
    <row r="3780" spans="1:33" x14ac:dyDescent="0.2">
      <c r="A3780" s="2">
        <f t="shared" si="1480"/>
        <v>84.910000085830688</v>
      </c>
      <c r="B3780">
        <v>4.4567201137500003</v>
      </c>
      <c r="C3780" s="2">
        <f t="shared" si="1472"/>
        <v>84.786719799037584</v>
      </c>
      <c r="D3780">
        <v>1577147277.03</v>
      </c>
      <c r="E3780">
        <v>438</v>
      </c>
      <c r="F3780">
        <v>898</v>
      </c>
      <c r="G3780">
        <v>632</v>
      </c>
      <c r="H3780">
        <v>694</v>
      </c>
      <c r="I3780">
        <v>290</v>
      </c>
      <c r="J3780">
        <f t="shared" si="1476"/>
        <v>590.4</v>
      </c>
      <c r="K3780">
        <f t="shared" si="1477"/>
        <v>12.799999999999955</v>
      </c>
      <c r="L3780">
        <f t="shared" si="1481"/>
        <v>40.943206888338906</v>
      </c>
      <c r="M3780">
        <f t="shared" si="1482"/>
        <v>-1.3101318953187433</v>
      </c>
      <c r="N3780" t="str">
        <f t="shared" si="1478"/>
        <v>TRANSITION</v>
      </c>
      <c r="O3780" s="2" t="str">
        <f t="shared" si="1479"/>
        <v>RELAX</v>
      </c>
      <c r="P3780" s="2">
        <f t="shared" ref="P3780:P3843" si="1489">IF(($I3781-$I3780)&lt;2,P3779,$I3781)</f>
        <v>291</v>
      </c>
      <c r="Q3780" s="2">
        <f t="shared" ref="Q3780:Q3843" si="1490">IF(($I3781-$I3780)&lt;4,Q3779,$I3781)</f>
        <v>286</v>
      </c>
      <c r="R3780" s="2">
        <f t="shared" ref="R3780:R3843" si="1491">IF(($I3781-$I3780)&lt;6,R3779,$I3781)</f>
        <v>296</v>
      </c>
      <c r="S3780" s="2">
        <f t="shared" ref="S3780:S3843" si="1492">(Q3780-Q3779)/(B3780-B3779)</f>
        <v>0</v>
      </c>
      <c r="T3780" s="2">
        <f t="shared" ref="T3780:T3843" si="1493">(S3780-S3779)/(B3780-B3779)</f>
        <v>0</v>
      </c>
      <c r="U3780" s="2" t="str">
        <f t="shared" si="1483"/>
        <v>ONE</v>
      </c>
      <c r="V3780" s="2">
        <f t="shared" si="1484"/>
        <v>2</v>
      </c>
      <c r="W3780" s="2">
        <f t="shared" ref="W3780:W3843" si="1494">$X$2*I3780+(1-$X$2)*W3779</f>
        <v>288.99429137781686</v>
      </c>
      <c r="Y3780" s="2">
        <f t="shared" si="1473"/>
        <v>285.06492130961891</v>
      </c>
      <c r="Z3780" s="2">
        <f t="shared" si="1474"/>
        <v>288.82453638239326</v>
      </c>
      <c r="AA3780" s="2">
        <f t="shared" si="1475"/>
        <v>286.75698915749575</v>
      </c>
      <c r="AB3780" s="2" t="str">
        <f t="shared" ref="AB3780:AB3843" si="1495">IF(W3780&gt;AA3779+1,"high",IF(W3780&lt;AA3779-1,"low","middle"))</f>
        <v>high</v>
      </c>
      <c r="AC3780" s="2">
        <f t="shared" ref="AC3780:AC3843" si="1496">IF(ABS(($W3781-$W3780))&lt;$X$6,AC3779,$W3781)</f>
        <v>289.1954331022535</v>
      </c>
      <c r="AD3780" s="2">
        <f t="shared" si="1485"/>
        <v>0</v>
      </c>
      <c r="AE3780" s="2">
        <f t="shared" si="1486"/>
        <v>-337.18316346999728</v>
      </c>
      <c r="AF3780" s="2">
        <f t="shared" si="1487"/>
        <v>300</v>
      </c>
      <c r="AG3780" s="2">
        <f t="shared" si="1488"/>
        <v>300</v>
      </c>
    </row>
    <row r="3781" spans="1:33" x14ac:dyDescent="0.2">
      <c r="A3781" s="2">
        <f t="shared" si="1480"/>
        <v>84.930000066757202</v>
      </c>
      <c r="B3781">
        <v>4.4772481918300002</v>
      </c>
      <c r="C3781" s="2">
        <f t="shared" si="1472"/>
        <v>84.807247877117589</v>
      </c>
      <c r="D3781">
        <v>1577147277.05</v>
      </c>
      <c r="E3781">
        <v>439</v>
      </c>
      <c r="F3781">
        <v>897</v>
      </c>
      <c r="G3781">
        <v>632</v>
      </c>
      <c r="H3781">
        <v>695</v>
      </c>
      <c r="I3781">
        <v>290</v>
      </c>
      <c r="J3781">
        <f t="shared" si="1476"/>
        <v>590.6</v>
      </c>
      <c r="K3781">
        <f t="shared" si="1477"/>
        <v>13</v>
      </c>
      <c r="L3781">
        <f t="shared" si="1481"/>
        <v>0</v>
      </c>
      <c r="M3781">
        <f t="shared" si="1482"/>
        <v>-1994.4978155665269</v>
      </c>
      <c r="N3781" t="str">
        <f t="shared" si="1478"/>
        <v>TRANSITION</v>
      </c>
      <c r="O3781" s="2" t="str">
        <f t="shared" si="1479"/>
        <v>RELAX</v>
      </c>
      <c r="P3781" s="2">
        <f t="shared" si="1489"/>
        <v>291</v>
      </c>
      <c r="Q3781" s="2">
        <f t="shared" si="1490"/>
        <v>286</v>
      </c>
      <c r="R3781" s="2">
        <f t="shared" si="1491"/>
        <v>296</v>
      </c>
      <c r="S3781" s="2">
        <f t="shared" si="1492"/>
        <v>0</v>
      </c>
      <c r="T3781" s="2">
        <f t="shared" si="1493"/>
        <v>0</v>
      </c>
      <c r="U3781" s="2" t="str">
        <f t="shared" si="1483"/>
        <v>ONE</v>
      </c>
      <c r="V3781" s="2">
        <f t="shared" si="1484"/>
        <v>2</v>
      </c>
      <c r="W3781" s="2">
        <f t="shared" si="1494"/>
        <v>289.1954331022535</v>
      </c>
      <c r="Y3781" s="2">
        <f t="shared" si="1473"/>
        <v>285.06492130961891</v>
      </c>
      <c r="Z3781" s="2">
        <f t="shared" si="1474"/>
        <v>288.89871572636531</v>
      </c>
      <c r="AA3781" s="2">
        <f t="shared" si="1475"/>
        <v>286.76036651874057</v>
      </c>
      <c r="AB3781" s="2" t="str">
        <f t="shared" si="1495"/>
        <v>high</v>
      </c>
      <c r="AC3781" s="2">
        <f t="shared" si="1496"/>
        <v>289.1954331022535</v>
      </c>
      <c r="AD3781" s="2">
        <f t="shared" si="1485"/>
        <v>0</v>
      </c>
      <c r="AE3781" s="2">
        <f t="shared" si="1486"/>
        <v>0</v>
      </c>
      <c r="AF3781" s="2">
        <f t="shared" si="1487"/>
        <v>300</v>
      </c>
      <c r="AG3781" s="2">
        <f t="shared" si="1488"/>
        <v>100</v>
      </c>
    </row>
    <row r="3782" spans="1:33" x14ac:dyDescent="0.2">
      <c r="A3782" s="2">
        <f t="shared" si="1480"/>
        <v>84.960000038146973</v>
      </c>
      <c r="B3782">
        <v>4.50190210342</v>
      </c>
      <c r="C3782" s="2">
        <f t="shared" si="1472"/>
        <v>84.831901788707583</v>
      </c>
      <c r="D3782">
        <v>1577147277.0799999</v>
      </c>
      <c r="E3782">
        <v>437</v>
      </c>
      <c r="F3782">
        <v>898</v>
      </c>
      <c r="G3782">
        <v>631</v>
      </c>
      <c r="H3782">
        <v>694</v>
      </c>
      <c r="I3782">
        <v>289</v>
      </c>
      <c r="J3782">
        <f t="shared" si="1476"/>
        <v>589.79999999999995</v>
      </c>
      <c r="K3782">
        <f t="shared" si="1477"/>
        <v>12.199999999999932</v>
      </c>
      <c r="L3782">
        <f t="shared" si="1481"/>
        <v>-40.561514806665627</v>
      </c>
      <c r="M3782">
        <f t="shared" si="1482"/>
        <v>-1645.236483411355</v>
      </c>
      <c r="N3782" t="str">
        <f t="shared" si="1478"/>
        <v>TRANSITION</v>
      </c>
      <c r="O3782" s="2" t="str">
        <f t="shared" si="1479"/>
        <v>RELAX</v>
      </c>
      <c r="P3782" s="2">
        <f t="shared" si="1489"/>
        <v>291</v>
      </c>
      <c r="Q3782" s="2">
        <f t="shared" si="1490"/>
        <v>286</v>
      </c>
      <c r="R3782" s="2">
        <f t="shared" si="1491"/>
        <v>296</v>
      </c>
      <c r="S3782" s="2">
        <f t="shared" si="1492"/>
        <v>0</v>
      </c>
      <c r="T3782" s="2">
        <f t="shared" si="1493"/>
        <v>0</v>
      </c>
      <c r="U3782" s="2" t="str">
        <f t="shared" si="1483"/>
        <v>ONE</v>
      </c>
      <c r="V3782" s="2">
        <f t="shared" si="1484"/>
        <v>2</v>
      </c>
      <c r="W3782" s="2">
        <f t="shared" si="1494"/>
        <v>289.15634648180281</v>
      </c>
      <c r="Y3782" s="2">
        <f t="shared" si="1473"/>
        <v>285.06492130961891</v>
      </c>
      <c r="Z3782" s="2">
        <f t="shared" si="1474"/>
        <v>288.95024187745281</v>
      </c>
      <c r="AA3782" s="2">
        <f t="shared" si="1475"/>
        <v>286.76728397912183</v>
      </c>
      <c r="AB3782" s="2" t="str">
        <f t="shared" si="1495"/>
        <v>high</v>
      </c>
      <c r="AC3782" s="2">
        <f t="shared" si="1496"/>
        <v>289.1954331022535</v>
      </c>
      <c r="AD3782" s="2">
        <f t="shared" si="1485"/>
        <v>14.855654686949388</v>
      </c>
      <c r="AE3782" s="2">
        <f t="shared" si="1486"/>
        <v>602.56785754740929</v>
      </c>
      <c r="AF3782" s="2">
        <f t="shared" si="1487"/>
        <v>300</v>
      </c>
      <c r="AG3782" s="2">
        <f t="shared" si="1488"/>
        <v>275</v>
      </c>
    </row>
    <row r="3783" spans="1:33" x14ac:dyDescent="0.2">
      <c r="A3783" s="2">
        <f t="shared" si="1480"/>
        <v>84.980000019073486</v>
      </c>
      <c r="B3783">
        <v>4.5224080085800002</v>
      </c>
      <c r="C3783" s="2">
        <f t="shared" si="1472"/>
        <v>84.85240769386759</v>
      </c>
      <c r="D3783">
        <v>1577147277.0999999</v>
      </c>
      <c r="E3783">
        <v>436</v>
      </c>
      <c r="F3783">
        <v>898</v>
      </c>
      <c r="G3783">
        <v>632</v>
      </c>
      <c r="H3783">
        <v>691</v>
      </c>
      <c r="I3783">
        <v>289</v>
      </c>
      <c r="J3783">
        <f t="shared" si="1476"/>
        <v>589.20000000000005</v>
      </c>
      <c r="K3783">
        <f t="shared" si="1477"/>
        <v>11.600000000000023</v>
      </c>
      <c r="L3783">
        <f t="shared" si="1481"/>
        <v>0</v>
      </c>
      <c r="M3783">
        <f t="shared" si="1482"/>
        <v>1978.0406907268205</v>
      </c>
      <c r="N3783" t="str">
        <f t="shared" si="1478"/>
        <v>TRANSITION</v>
      </c>
      <c r="O3783" s="2" t="str">
        <f t="shared" si="1479"/>
        <v>ONE</v>
      </c>
      <c r="P3783" s="2">
        <f t="shared" si="1489"/>
        <v>291</v>
      </c>
      <c r="Q3783" s="2">
        <f t="shared" si="1490"/>
        <v>286</v>
      </c>
      <c r="R3783" s="2">
        <f t="shared" si="1491"/>
        <v>296</v>
      </c>
      <c r="S3783" s="2">
        <f t="shared" si="1492"/>
        <v>0</v>
      </c>
      <c r="T3783" s="2">
        <f t="shared" si="1493"/>
        <v>0</v>
      </c>
      <c r="U3783" s="2" t="str">
        <f t="shared" si="1483"/>
        <v>ONE</v>
      </c>
      <c r="V3783" s="2">
        <f t="shared" si="1484"/>
        <v>2</v>
      </c>
      <c r="W3783" s="2">
        <f t="shared" si="1494"/>
        <v>289.12507718544225</v>
      </c>
      <c r="Y3783" s="2">
        <f t="shared" si="1473"/>
        <v>285.06492130961891</v>
      </c>
      <c r="Z3783" s="2">
        <f t="shared" si="1474"/>
        <v>288.98520893905072</v>
      </c>
      <c r="AA3783" s="2">
        <f t="shared" si="1475"/>
        <v>286.77643187403834</v>
      </c>
      <c r="AB3783" s="2" t="str">
        <f t="shared" si="1495"/>
        <v>high</v>
      </c>
      <c r="AC3783" s="2">
        <f t="shared" si="1496"/>
        <v>289.5000617483538</v>
      </c>
      <c r="AD3783" s="2">
        <f t="shared" si="1485"/>
        <v>4.0452836549763642</v>
      </c>
      <c r="AE3783" s="2">
        <f t="shared" si="1486"/>
        <v>-527.18331366616326</v>
      </c>
      <c r="AF3783" s="2">
        <f t="shared" si="1487"/>
        <v>300</v>
      </c>
      <c r="AG3783" s="2">
        <f t="shared" si="1488"/>
        <v>300</v>
      </c>
    </row>
    <row r="3784" spans="1:33" x14ac:dyDescent="0.2">
      <c r="A3784" s="2">
        <f t="shared" si="1480"/>
        <v>85</v>
      </c>
      <c r="B3784">
        <v>4.5471251010899998</v>
      </c>
      <c r="C3784" s="2">
        <f t="shared" si="1472"/>
        <v>84.877124786377593</v>
      </c>
      <c r="D3784">
        <v>1577147277.1199999</v>
      </c>
      <c r="E3784">
        <v>439</v>
      </c>
      <c r="F3784">
        <v>897</v>
      </c>
      <c r="G3784">
        <v>633</v>
      </c>
      <c r="H3784">
        <v>695</v>
      </c>
      <c r="I3784">
        <v>291</v>
      </c>
      <c r="J3784">
        <f t="shared" si="1476"/>
        <v>591</v>
      </c>
      <c r="K3784">
        <f t="shared" si="1477"/>
        <v>13.399999999999977</v>
      </c>
      <c r="L3784">
        <f t="shared" si="1481"/>
        <v>80.915665917861517</v>
      </c>
      <c r="M3784">
        <f t="shared" si="1482"/>
        <v>3273.6724954654883</v>
      </c>
      <c r="N3784" t="str">
        <f t="shared" si="1478"/>
        <v>RELAX</v>
      </c>
      <c r="O3784" s="2" t="str">
        <f t="shared" si="1479"/>
        <v>TRANSITION</v>
      </c>
      <c r="P3784" s="2">
        <f t="shared" si="1489"/>
        <v>291</v>
      </c>
      <c r="Q3784" s="2">
        <f t="shared" si="1490"/>
        <v>286</v>
      </c>
      <c r="R3784" s="2">
        <f t="shared" si="1491"/>
        <v>296</v>
      </c>
      <c r="S3784" s="2">
        <f t="shared" si="1492"/>
        <v>0</v>
      </c>
      <c r="T3784" s="2">
        <f t="shared" si="1493"/>
        <v>0</v>
      </c>
      <c r="U3784" s="2" t="str">
        <f t="shared" si="1483"/>
        <v>ONE</v>
      </c>
      <c r="V3784" s="2">
        <f t="shared" si="1484"/>
        <v>2</v>
      </c>
      <c r="W3784" s="2">
        <f t="shared" si="1494"/>
        <v>289.5000617483538</v>
      </c>
      <c r="Y3784" s="2">
        <f t="shared" si="1473"/>
        <v>285.06492130961891</v>
      </c>
      <c r="Z3784" s="2">
        <f t="shared" si="1474"/>
        <v>289.08817950091134</v>
      </c>
      <c r="AA3784" s="2">
        <f t="shared" si="1475"/>
        <v>286.78687072728894</v>
      </c>
      <c r="AB3784" s="2" t="str">
        <f t="shared" si="1495"/>
        <v>high</v>
      </c>
      <c r="AC3784" s="2">
        <f t="shared" si="1496"/>
        <v>289.60004939868304</v>
      </c>
      <c r="AD3784" s="2">
        <f t="shared" si="1485"/>
        <v>-13.071224802991335</v>
      </c>
      <c r="AE3784" s="2">
        <f t="shared" si="1486"/>
        <v>-692.49684003258267</v>
      </c>
      <c r="AF3784" s="2">
        <f t="shared" si="1487"/>
        <v>300</v>
      </c>
      <c r="AG3784" s="2">
        <f t="shared" si="1488"/>
        <v>275</v>
      </c>
    </row>
    <row r="3785" spans="1:33" x14ac:dyDescent="0.2">
      <c r="A3785" s="2">
        <f t="shared" si="1480"/>
        <v>85.03000020980835</v>
      </c>
      <c r="B3785">
        <v>4.5716071128799998</v>
      </c>
      <c r="C3785" s="2">
        <f t="shared" si="1472"/>
        <v>84.901606798167592</v>
      </c>
      <c r="D3785">
        <v>1577147277.1500001</v>
      </c>
      <c r="E3785">
        <v>439</v>
      </c>
      <c r="F3785">
        <v>899</v>
      </c>
      <c r="G3785">
        <v>632</v>
      </c>
      <c r="H3785">
        <v>693</v>
      </c>
      <c r="I3785">
        <v>290</v>
      </c>
      <c r="J3785">
        <f t="shared" si="1476"/>
        <v>590.6</v>
      </c>
      <c r="K3785">
        <f t="shared" si="1477"/>
        <v>13</v>
      </c>
      <c r="L3785">
        <f t="shared" si="1481"/>
        <v>-40.846316412953612</v>
      </c>
      <c r="M3785">
        <f t="shared" si="1482"/>
        <v>-4973.5284573529416</v>
      </c>
      <c r="N3785" t="str">
        <f t="shared" si="1478"/>
        <v>TRANSITION</v>
      </c>
      <c r="O3785" s="2" t="str">
        <f t="shared" si="1479"/>
        <v>RELAX</v>
      </c>
      <c r="P3785" s="2">
        <f t="shared" si="1489"/>
        <v>291</v>
      </c>
      <c r="Q3785" s="2">
        <f t="shared" si="1490"/>
        <v>286</v>
      </c>
      <c r="R3785" s="2">
        <f t="shared" si="1491"/>
        <v>296</v>
      </c>
      <c r="S3785" s="2">
        <f t="shared" si="1492"/>
        <v>0</v>
      </c>
      <c r="T3785" s="2">
        <f t="shared" si="1493"/>
        <v>0</v>
      </c>
      <c r="U3785" s="2" t="str">
        <f t="shared" si="1483"/>
        <v>ONE</v>
      </c>
      <c r="V3785" s="2">
        <f t="shared" si="1484"/>
        <v>2</v>
      </c>
      <c r="W3785" s="2">
        <f t="shared" si="1494"/>
        <v>289.60004939868304</v>
      </c>
      <c r="Y3785" s="2">
        <f t="shared" si="1473"/>
        <v>285.06492130961891</v>
      </c>
      <c r="Z3785" s="2">
        <f t="shared" si="1474"/>
        <v>289.19055348046567</v>
      </c>
      <c r="AA3785" s="2">
        <f t="shared" si="1475"/>
        <v>286.80193616597001</v>
      </c>
      <c r="AB3785" s="2" t="str">
        <f t="shared" si="1495"/>
        <v>high</v>
      </c>
      <c r="AC3785" s="2">
        <f t="shared" si="1496"/>
        <v>289.28003951894647</v>
      </c>
      <c r="AD3785" s="2">
        <f t="shared" si="1485"/>
        <v>7.0587497083198558</v>
      </c>
      <c r="AE3785" s="2">
        <f t="shared" si="1486"/>
        <v>822.23530827370814</v>
      </c>
      <c r="AF3785" s="2">
        <f t="shared" si="1487"/>
        <v>300</v>
      </c>
      <c r="AG3785" s="2">
        <f t="shared" si="1488"/>
        <v>275</v>
      </c>
    </row>
    <row r="3786" spans="1:33" x14ac:dyDescent="0.2">
      <c r="A3786" s="2">
        <f t="shared" si="1480"/>
        <v>85.050000190734863</v>
      </c>
      <c r="B3786">
        <v>4.5920062065099998</v>
      </c>
      <c r="C3786" s="2">
        <f t="shared" si="1472"/>
        <v>84.922005891797596</v>
      </c>
      <c r="D3786">
        <v>1577147277.1700001</v>
      </c>
      <c r="E3786">
        <v>437</v>
      </c>
      <c r="F3786">
        <v>898</v>
      </c>
      <c r="G3786">
        <v>632</v>
      </c>
      <c r="H3786">
        <v>692</v>
      </c>
      <c r="I3786">
        <v>288</v>
      </c>
      <c r="J3786">
        <f t="shared" si="1476"/>
        <v>589.4</v>
      </c>
      <c r="K3786">
        <f t="shared" si="1477"/>
        <v>11.799999999999955</v>
      </c>
      <c r="L3786">
        <f t="shared" si="1481"/>
        <v>-98.043571752555209</v>
      </c>
      <c r="M3786">
        <f t="shared" si="1482"/>
        <v>-2803.9116039687256</v>
      </c>
      <c r="N3786" t="str">
        <f t="shared" si="1478"/>
        <v>TRANSITION</v>
      </c>
      <c r="O3786" s="2" t="str">
        <f t="shared" si="1479"/>
        <v>TRANSITION</v>
      </c>
      <c r="P3786" s="2">
        <f t="shared" si="1489"/>
        <v>290</v>
      </c>
      <c r="Q3786" s="2">
        <f t="shared" si="1490"/>
        <v>286</v>
      </c>
      <c r="R3786" s="2">
        <f t="shared" si="1491"/>
        <v>296</v>
      </c>
      <c r="S3786" s="2">
        <f t="shared" si="1492"/>
        <v>0</v>
      </c>
      <c r="T3786" s="2">
        <f t="shared" si="1493"/>
        <v>0</v>
      </c>
      <c r="U3786" s="2" t="str">
        <f t="shared" si="1483"/>
        <v>ONE</v>
      </c>
      <c r="V3786" s="2">
        <f t="shared" si="1484"/>
        <v>2</v>
      </c>
      <c r="W3786" s="2">
        <f t="shared" si="1494"/>
        <v>289.28003951894647</v>
      </c>
      <c r="Y3786" s="2">
        <f t="shared" si="1473"/>
        <v>285.06492130961891</v>
      </c>
      <c r="Z3786" s="2">
        <f t="shared" si="1474"/>
        <v>289.20845068816186</v>
      </c>
      <c r="AA3786" s="2">
        <f t="shared" si="1475"/>
        <v>286.82136703169476</v>
      </c>
      <c r="AB3786" s="2" t="str">
        <f t="shared" si="1495"/>
        <v>high</v>
      </c>
      <c r="AC3786" s="2">
        <f t="shared" si="1496"/>
        <v>289.42403161515722</v>
      </c>
      <c r="AD3786" s="2">
        <f t="shared" si="1485"/>
        <v>12.717704494238911</v>
      </c>
      <c r="AE3786" s="2">
        <f t="shared" si="1486"/>
        <v>277.41206979886027</v>
      </c>
      <c r="AF3786" s="2">
        <f t="shared" si="1487"/>
        <v>300</v>
      </c>
      <c r="AG3786" s="2">
        <f t="shared" si="1488"/>
        <v>275</v>
      </c>
    </row>
    <row r="3787" spans="1:33" x14ac:dyDescent="0.2">
      <c r="A3787" s="2">
        <f t="shared" si="1480"/>
        <v>85.070000171661377</v>
      </c>
      <c r="B3787">
        <v>4.6167900562300002</v>
      </c>
      <c r="C3787" s="2">
        <f t="shared" si="1472"/>
        <v>84.946789741517591</v>
      </c>
      <c r="D3787">
        <v>1577147277.1900001</v>
      </c>
      <c r="E3787">
        <v>439</v>
      </c>
      <c r="F3787">
        <v>897</v>
      </c>
      <c r="G3787">
        <v>632</v>
      </c>
      <c r="H3787">
        <v>693</v>
      </c>
      <c r="I3787">
        <v>290</v>
      </c>
      <c r="J3787">
        <f t="shared" si="1476"/>
        <v>590.20000000000005</v>
      </c>
      <c r="K3787">
        <f t="shared" si="1477"/>
        <v>12.600000000000023</v>
      </c>
      <c r="L3787">
        <f t="shared" si="1481"/>
        <v>80.697713333292867</v>
      </c>
      <c r="M3787">
        <f t="shared" si="1482"/>
        <v>7212.0064923410719</v>
      </c>
      <c r="N3787" t="str">
        <f t="shared" si="1478"/>
        <v>TRANSITION</v>
      </c>
      <c r="O3787" s="2" t="str">
        <f t="shared" si="1479"/>
        <v>TRANSITION</v>
      </c>
      <c r="P3787" s="2">
        <f t="shared" si="1489"/>
        <v>290</v>
      </c>
      <c r="Q3787" s="2">
        <f t="shared" si="1490"/>
        <v>286</v>
      </c>
      <c r="R3787" s="2">
        <f t="shared" si="1491"/>
        <v>296</v>
      </c>
      <c r="S3787" s="2">
        <f t="shared" si="1492"/>
        <v>0</v>
      </c>
      <c r="T3787" s="2">
        <f t="shared" si="1493"/>
        <v>0</v>
      </c>
      <c r="U3787" s="2" t="str">
        <f t="shared" si="1483"/>
        <v>ONE</v>
      </c>
      <c r="V3787" s="2">
        <f t="shared" si="1484"/>
        <v>2</v>
      </c>
      <c r="W3787" s="2">
        <f t="shared" si="1494"/>
        <v>289.42403161515722</v>
      </c>
      <c r="Y3787" s="2">
        <f t="shared" si="1473"/>
        <v>285.06492130961891</v>
      </c>
      <c r="Z3787" s="2">
        <f t="shared" si="1474"/>
        <v>289.25156687356093</v>
      </c>
      <c r="AA3787" s="2">
        <f t="shared" si="1475"/>
        <v>286.84072121451811</v>
      </c>
      <c r="AB3787" s="2" t="str">
        <f t="shared" si="1495"/>
        <v>high</v>
      </c>
      <c r="AC3787" s="2">
        <f t="shared" si="1496"/>
        <v>289.73922529212581</v>
      </c>
      <c r="AD3787" s="2">
        <f t="shared" si="1485"/>
        <v>-7.2579779485925675</v>
      </c>
      <c r="AE3787" s="2">
        <f t="shared" si="1486"/>
        <v>-805.99594770425301</v>
      </c>
      <c r="AF3787" s="2">
        <f t="shared" si="1487"/>
        <v>300</v>
      </c>
      <c r="AG3787" s="2">
        <f t="shared" si="1488"/>
        <v>275</v>
      </c>
    </row>
    <row r="3788" spans="1:33" x14ac:dyDescent="0.2">
      <c r="A3788" s="2">
        <f t="shared" si="1480"/>
        <v>85.090000152587891</v>
      </c>
      <c r="B3788">
        <v>4.6371600627899996</v>
      </c>
      <c r="C3788" s="2">
        <f t="shared" si="1472"/>
        <v>84.967159748077592</v>
      </c>
      <c r="D3788">
        <v>1577147277.21</v>
      </c>
      <c r="E3788">
        <v>439</v>
      </c>
      <c r="F3788">
        <v>898</v>
      </c>
      <c r="G3788">
        <v>632</v>
      </c>
      <c r="H3788">
        <v>694</v>
      </c>
      <c r="I3788">
        <v>291</v>
      </c>
      <c r="J3788">
        <f t="shared" si="1476"/>
        <v>590.79999999999995</v>
      </c>
      <c r="K3788">
        <f t="shared" si="1477"/>
        <v>13.199999999999932</v>
      </c>
      <c r="L3788">
        <f t="shared" si="1481"/>
        <v>49.091785859494976</v>
      </c>
      <c r="M3788">
        <f t="shared" si="1482"/>
        <v>-1551.591423434415</v>
      </c>
      <c r="N3788" t="str">
        <f t="shared" si="1478"/>
        <v>RELAX</v>
      </c>
      <c r="O3788" s="2" t="str">
        <f t="shared" si="1479"/>
        <v>RELAX</v>
      </c>
      <c r="P3788" s="2">
        <f t="shared" si="1489"/>
        <v>290</v>
      </c>
      <c r="Q3788" s="2">
        <f t="shared" si="1490"/>
        <v>286</v>
      </c>
      <c r="R3788" s="2">
        <f t="shared" si="1491"/>
        <v>296</v>
      </c>
      <c r="S3788" s="2">
        <f t="shared" si="1492"/>
        <v>0</v>
      </c>
      <c r="T3788" s="2">
        <f t="shared" si="1493"/>
        <v>0</v>
      </c>
      <c r="U3788" s="2" t="str">
        <f t="shared" si="1483"/>
        <v>ONE</v>
      </c>
      <c r="V3788" s="2">
        <f t="shared" si="1484"/>
        <v>2</v>
      </c>
      <c r="W3788" s="2">
        <f t="shared" si="1494"/>
        <v>289.73922529212581</v>
      </c>
      <c r="Y3788" s="2">
        <f t="shared" si="1473"/>
        <v>285.06492130961891</v>
      </c>
      <c r="Z3788" s="2">
        <f t="shared" si="1474"/>
        <v>289.34909855727392</v>
      </c>
      <c r="AA3788" s="2">
        <f t="shared" si="1475"/>
        <v>286.86126349747019</v>
      </c>
      <c r="AB3788" s="2" t="str">
        <f t="shared" si="1495"/>
        <v>high</v>
      </c>
      <c r="AC3788" s="2">
        <f t="shared" si="1496"/>
        <v>289.59138023370065</v>
      </c>
      <c r="AD3788" s="2">
        <f t="shared" si="1485"/>
        <v>-4.841041190689447</v>
      </c>
      <c r="AE3788" s="2">
        <f t="shared" si="1486"/>
        <v>118.65174175492204</v>
      </c>
      <c r="AF3788" s="2">
        <f t="shared" si="1487"/>
        <v>300</v>
      </c>
      <c r="AG3788" s="2">
        <f t="shared" si="1488"/>
        <v>250</v>
      </c>
    </row>
    <row r="3789" spans="1:33" x14ac:dyDescent="0.2">
      <c r="A3789" s="2">
        <f t="shared" si="1480"/>
        <v>85.120000123977661</v>
      </c>
      <c r="B3789">
        <v>4.6615920066800003</v>
      </c>
      <c r="C3789" s="2">
        <f t="shared" si="1472"/>
        <v>84.991591691967585</v>
      </c>
      <c r="D3789">
        <v>1577147277.24</v>
      </c>
      <c r="E3789">
        <v>438</v>
      </c>
      <c r="F3789">
        <v>899</v>
      </c>
      <c r="G3789">
        <v>632</v>
      </c>
      <c r="H3789">
        <v>693</v>
      </c>
      <c r="I3789">
        <v>289</v>
      </c>
      <c r="J3789">
        <f t="shared" si="1476"/>
        <v>590.20000000000005</v>
      </c>
      <c r="K3789">
        <f t="shared" si="1477"/>
        <v>12.600000000000023</v>
      </c>
      <c r="L3789">
        <f t="shared" si="1481"/>
        <v>-81.860043924648309</v>
      </c>
      <c r="M3789">
        <f t="shared" si="1482"/>
        <v>-5359.8612690715199</v>
      </c>
      <c r="N3789" t="str">
        <f t="shared" si="1478"/>
        <v>TRANSITION</v>
      </c>
      <c r="O3789" s="2" t="str">
        <f t="shared" si="1479"/>
        <v>TRANSITION</v>
      </c>
      <c r="P3789" s="2">
        <f t="shared" si="1489"/>
        <v>290</v>
      </c>
      <c r="Q3789" s="2">
        <f t="shared" si="1490"/>
        <v>286</v>
      </c>
      <c r="R3789" s="2">
        <f t="shared" si="1491"/>
        <v>296</v>
      </c>
      <c r="S3789" s="2">
        <f t="shared" si="1492"/>
        <v>0</v>
      </c>
      <c r="T3789" s="2">
        <f t="shared" si="1493"/>
        <v>0</v>
      </c>
      <c r="U3789" s="2" t="str">
        <f t="shared" si="1483"/>
        <v>ONE</v>
      </c>
      <c r="V3789" s="2">
        <f t="shared" si="1484"/>
        <v>2</v>
      </c>
      <c r="W3789" s="2">
        <f t="shared" si="1494"/>
        <v>289.59138023370065</v>
      </c>
      <c r="Y3789" s="2">
        <f t="shared" si="1473"/>
        <v>285.06492130961891</v>
      </c>
      <c r="Z3789" s="2">
        <f t="shared" si="1474"/>
        <v>289.3975548925593</v>
      </c>
      <c r="AA3789" s="2">
        <f t="shared" si="1475"/>
        <v>286.88565525046039</v>
      </c>
      <c r="AB3789" s="2" t="str">
        <f t="shared" si="1495"/>
        <v>high</v>
      </c>
      <c r="AC3789" s="2">
        <f t="shared" si="1496"/>
        <v>289.47310418696054</v>
      </c>
      <c r="AD3789" s="2">
        <f t="shared" si="1485"/>
        <v>-12.018959848012909</v>
      </c>
      <c r="AE3789" s="2">
        <f t="shared" si="1486"/>
        <v>-293.79236828802561</v>
      </c>
      <c r="AF3789" s="2">
        <f t="shared" si="1487"/>
        <v>300</v>
      </c>
      <c r="AG3789" s="2">
        <f t="shared" si="1488"/>
        <v>275</v>
      </c>
    </row>
    <row r="3790" spans="1:33" x14ac:dyDescent="0.2">
      <c r="A3790" s="2">
        <f t="shared" si="1480"/>
        <v>85.140000104904175</v>
      </c>
      <c r="B3790">
        <v>4.6861050128899997</v>
      </c>
      <c r="C3790" s="2">
        <f t="shared" si="1472"/>
        <v>85.016104698177585</v>
      </c>
      <c r="D3790">
        <v>1577147277.26</v>
      </c>
      <c r="E3790">
        <v>439</v>
      </c>
      <c r="F3790">
        <v>898</v>
      </c>
      <c r="G3790">
        <v>632</v>
      </c>
      <c r="H3790">
        <v>693</v>
      </c>
      <c r="I3790">
        <v>289</v>
      </c>
      <c r="J3790">
        <f t="shared" si="1476"/>
        <v>590.20000000000005</v>
      </c>
      <c r="K3790">
        <f t="shared" si="1477"/>
        <v>12.600000000000023</v>
      </c>
      <c r="L3790">
        <f t="shared" si="1481"/>
        <v>0</v>
      </c>
      <c r="M3790">
        <f t="shared" si="1482"/>
        <v>3339.4534812811225</v>
      </c>
      <c r="N3790" t="str">
        <f t="shared" si="1478"/>
        <v>TRANSITION</v>
      </c>
      <c r="O3790" s="2" t="str">
        <f t="shared" si="1479"/>
        <v>ONE</v>
      </c>
      <c r="P3790" s="2">
        <f t="shared" si="1489"/>
        <v>290</v>
      </c>
      <c r="Q3790" s="2">
        <f t="shared" si="1490"/>
        <v>286</v>
      </c>
      <c r="R3790" s="2">
        <f t="shared" si="1491"/>
        <v>296</v>
      </c>
      <c r="S3790" s="2">
        <f t="shared" si="1492"/>
        <v>0</v>
      </c>
      <c r="T3790" s="2">
        <f t="shared" si="1493"/>
        <v>0</v>
      </c>
      <c r="U3790" s="2" t="str">
        <f t="shared" si="1483"/>
        <v>ONE</v>
      </c>
      <c r="V3790" s="2">
        <f t="shared" si="1484"/>
        <v>2</v>
      </c>
      <c r="W3790" s="2">
        <f t="shared" si="1494"/>
        <v>289.47310418696054</v>
      </c>
      <c r="Y3790" s="2">
        <f t="shared" si="1473"/>
        <v>285.06492130961891</v>
      </c>
      <c r="Z3790" s="2">
        <f t="shared" si="1474"/>
        <v>289.41266475143954</v>
      </c>
      <c r="AA3790" s="2">
        <f t="shared" si="1475"/>
        <v>286.91125023256529</v>
      </c>
      <c r="AB3790" s="2" t="str">
        <f t="shared" si="1495"/>
        <v>high</v>
      </c>
      <c r="AC3790" s="2">
        <f t="shared" si="1496"/>
        <v>289.17848334956847</v>
      </c>
      <c r="AD3790" s="2">
        <f t="shared" si="1485"/>
        <v>17.586452370872458</v>
      </c>
      <c r="AE3790" s="2">
        <f t="shared" si="1486"/>
        <v>1207.7430228369399</v>
      </c>
      <c r="AF3790" s="2">
        <f t="shared" si="1487"/>
        <v>300</v>
      </c>
      <c r="AG3790" s="2">
        <f t="shared" si="1488"/>
        <v>275</v>
      </c>
    </row>
    <row r="3791" spans="1:33" x14ac:dyDescent="0.2">
      <c r="A3791" s="2">
        <f t="shared" si="1480"/>
        <v>85.160000085830688</v>
      </c>
      <c r="B3791">
        <v>4.7068200111399996</v>
      </c>
      <c r="C3791" s="2">
        <f t="shared" si="1472"/>
        <v>85.036819696427585</v>
      </c>
      <c r="D3791">
        <v>1577147277.28</v>
      </c>
      <c r="E3791">
        <v>439</v>
      </c>
      <c r="F3791">
        <v>898</v>
      </c>
      <c r="G3791">
        <v>631</v>
      </c>
      <c r="H3791">
        <v>693</v>
      </c>
      <c r="I3791">
        <v>288</v>
      </c>
      <c r="J3791">
        <f t="shared" si="1476"/>
        <v>589.79999999999995</v>
      </c>
      <c r="K3791">
        <f t="shared" si="1477"/>
        <v>12.199999999999932</v>
      </c>
      <c r="L3791">
        <f t="shared" si="1481"/>
        <v>-48.274201519664871</v>
      </c>
      <c r="M3791">
        <f t="shared" si="1482"/>
        <v>-2330.3985323612142</v>
      </c>
      <c r="N3791" t="str">
        <f t="shared" si="1478"/>
        <v>TRANSITION</v>
      </c>
      <c r="O3791" s="2" t="str">
        <f t="shared" si="1479"/>
        <v>RELAX</v>
      </c>
      <c r="P3791" s="2">
        <f t="shared" si="1489"/>
        <v>291</v>
      </c>
      <c r="Q3791" s="2">
        <f t="shared" si="1490"/>
        <v>286</v>
      </c>
      <c r="R3791" s="2">
        <f t="shared" si="1491"/>
        <v>296</v>
      </c>
      <c r="S3791" s="2">
        <f t="shared" si="1492"/>
        <v>0</v>
      </c>
      <c r="T3791" s="2">
        <f t="shared" si="1493"/>
        <v>0</v>
      </c>
      <c r="U3791" s="2" t="str">
        <f t="shared" si="1483"/>
        <v>ONE</v>
      </c>
      <c r="V3791" s="2">
        <f t="shared" si="1484"/>
        <v>2</v>
      </c>
      <c r="W3791" s="2">
        <f t="shared" si="1494"/>
        <v>289.17848334956847</v>
      </c>
      <c r="Y3791" s="2">
        <f t="shared" si="1473"/>
        <v>285.06492130961891</v>
      </c>
      <c r="Z3791" s="2">
        <f t="shared" si="1474"/>
        <v>289.36582847106536</v>
      </c>
      <c r="AA3791" s="2">
        <f t="shared" si="1475"/>
        <v>286.93632095850899</v>
      </c>
      <c r="AB3791" s="2" t="str">
        <f t="shared" si="1495"/>
        <v>high</v>
      </c>
      <c r="AC3791" s="2">
        <f t="shared" si="1496"/>
        <v>289.5427866796548</v>
      </c>
      <c r="AD3791" s="2">
        <f t="shared" si="1485"/>
        <v>-12.570500111439577</v>
      </c>
      <c r="AE3791" s="2">
        <f t="shared" si="1486"/>
        <v>-1455.8028013500889</v>
      </c>
      <c r="AF3791" s="2">
        <f t="shared" si="1487"/>
        <v>300</v>
      </c>
      <c r="AG3791" s="2">
        <f t="shared" si="1488"/>
        <v>275</v>
      </c>
    </row>
    <row r="3792" spans="1:33" x14ac:dyDescent="0.2">
      <c r="A3792" s="2">
        <f t="shared" si="1480"/>
        <v>85.190000057220459</v>
      </c>
      <c r="B3792">
        <v>4.7313661575300001</v>
      </c>
      <c r="C3792" s="2">
        <f t="shared" si="1472"/>
        <v>85.061365842817594</v>
      </c>
      <c r="D3792">
        <v>1577147277.3099999</v>
      </c>
      <c r="E3792">
        <v>439</v>
      </c>
      <c r="F3792">
        <v>899</v>
      </c>
      <c r="G3792">
        <v>632</v>
      </c>
      <c r="H3792">
        <v>693</v>
      </c>
      <c r="I3792">
        <v>291</v>
      </c>
      <c r="J3792">
        <f t="shared" si="1476"/>
        <v>590.79999999999995</v>
      </c>
      <c r="K3792">
        <f t="shared" si="1477"/>
        <v>13.199999999999932</v>
      </c>
      <c r="L3792">
        <f t="shared" si="1481"/>
        <v>122.21877733207539</v>
      </c>
      <c r="M3792">
        <f t="shared" si="1482"/>
        <v>6945.8144729876931</v>
      </c>
      <c r="N3792" t="str">
        <f t="shared" si="1478"/>
        <v>RELAX</v>
      </c>
      <c r="O3792" s="2" t="str">
        <f t="shared" si="1479"/>
        <v>TRANSITION</v>
      </c>
      <c r="P3792" s="2">
        <f t="shared" si="1489"/>
        <v>291</v>
      </c>
      <c r="Q3792" s="2">
        <f t="shared" si="1490"/>
        <v>286</v>
      </c>
      <c r="R3792" s="2">
        <f t="shared" si="1491"/>
        <v>296</v>
      </c>
      <c r="S3792" s="2">
        <f t="shared" si="1492"/>
        <v>0</v>
      </c>
      <c r="T3792" s="2">
        <f t="shared" si="1493"/>
        <v>0</v>
      </c>
      <c r="U3792" s="2" t="str">
        <f t="shared" si="1483"/>
        <v>ONE</v>
      </c>
      <c r="V3792" s="2">
        <f t="shared" si="1484"/>
        <v>2</v>
      </c>
      <c r="W3792" s="2">
        <f t="shared" si="1494"/>
        <v>289.5427866796548</v>
      </c>
      <c r="Y3792" s="2">
        <f t="shared" si="1473"/>
        <v>285.06492130961891</v>
      </c>
      <c r="Z3792" s="2">
        <f t="shared" si="1474"/>
        <v>289.40122011278322</v>
      </c>
      <c r="AA3792" s="2">
        <f t="shared" si="1475"/>
        <v>286.95779633413679</v>
      </c>
      <c r="AB3792" s="2" t="str">
        <f t="shared" si="1495"/>
        <v>high</v>
      </c>
      <c r="AC3792" s="2">
        <f t="shared" si="1496"/>
        <v>289.23422934372388</v>
      </c>
      <c r="AD3792" s="2">
        <f t="shared" si="1485"/>
        <v>-2.2956900375988356</v>
      </c>
      <c r="AE3792" s="2">
        <f t="shared" si="1486"/>
        <v>418.59157484803552</v>
      </c>
      <c r="AF3792" s="2">
        <f t="shared" si="1487"/>
        <v>300</v>
      </c>
      <c r="AG3792" s="2">
        <f t="shared" si="1488"/>
        <v>250</v>
      </c>
    </row>
    <row r="3793" spans="1:33" x14ac:dyDescent="0.2">
      <c r="A3793" s="2">
        <f t="shared" si="1480"/>
        <v>85.210000038146973</v>
      </c>
      <c r="B3793">
        <v>4.7517721653000002</v>
      </c>
      <c r="C3793" s="2">
        <f t="shared" si="1472"/>
        <v>85.081771850587586</v>
      </c>
      <c r="D3793">
        <v>1577147277.3299999</v>
      </c>
      <c r="E3793">
        <v>438</v>
      </c>
      <c r="F3793">
        <v>897</v>
      </c>
      <c r="G3793">
        <v>631</v>
      </c>
      <c r="H3793">
        <v>694</v>
      </c>
      <c r="I3793">
        <v>288</v>
      </c>
      <c r="J3793">
        <f t="shared" si="1476"/>
        <v>589.6</v>
      </c>
      <c r="K3793">
        <f t="shared" si="1477"/>
        <v>12</v>
      </c>
      <c r="L3793">
        <f t="shared" si="1481"/>
        <v>-147.01552767271056</v>
      </c>
      <c r="M3793">
        <f t="shared" si="1482"/>
        <v>-13193.874472624702</v>
      </c>
      <c r="N3793" t="str">
        <f t="shared" si="1478"/>
        <v>TRANSITION</v>
      </c>
      <c r="O3793" s="2" t="str">
        <f t="shared" si="1479"/>
        <v>TRANSITION</v>
      </c>
      <c r="P3793" s="2">
        <f t="shared" si="1489"/>
        <v>291</v>
      </c>
      <c r="Q3793" s="2">
        <f t="shared" si="1490"/>
        <v>286</v>
      </c>
      <c r="R3793" s="2">
        <f t="shared" si="1491"/>
        <v>296</v>
      </c>
      <c r="S3793" s="2">
        <f t="shared" si="1492"/>
        <v>0</v>
      </c>
      <c r="T3793" s="2">
        <f t="shared" si="1493"/>
        <v>0</v>
      </c>
      <c r="U3793" s="2" t="str">
        <f t="shared" si="1483"/>
        <v>ONE</v>
      </c>
      <c r="V3793" s="2">
        <f t="shared" si="1484"/>
        <v>2</v>
      </c>
      <c r="W3793" s="2">
        <f t="shared" si="1494"/>
        <v>289.23422934372388</v>
      </c>
      <c r="Y3793" s="2">
        <f t="shared" si="1473"/>
        <v>285.06492130961891</v>
      </c>
      <c r="Z3793" s="2">
        <f t="shared" si="1474"/>
        <v>289.36782195897138</v>
      </c>
      <c r="AA3793" s="2">
        <f t="shared" si="1475"/>
        <v>286.97996752306909</v>
      </c>
      <c r="AB3793" s="2" t="str">
        <f t="shared" si="1495"/>
        <v>high</v>
      </c>
      <c r="AC3793" s="2">
        <f t="shared" si="1496"/>
        <v>289.18738347497913</v>
      </c>
      <c r="AD3793" s="2">
        <f t="shared" si="1485"/>
        <v>0</v>
      </c>
      <c r="AE3793" s="2">
        <f t="shared" si="1486"/>
        <v>112.50069408352586</v>
      </c>
      <c r="AF3793" s="2">
        <f t="shared" si="1487"/>
        <v>300</v>
      </c>
      <c r="AG3793" s="2">
        <f t="shared" si="1488"/>
        <v>250</v>
      </c>
    </row>
    <row r="3794" spans="1:33" x14ac:dyDescent="0.2">
      <c r="A3794" s="2">
        <f t="shared" si="1480"/>
        <v>85.230000019073486</v>
      </c>
      <c r="B3794">
        <v>4.7764570713000003</v>
      </c>
      <c r="C3794" s="2">
        <f t="shared" si="1472"/>
        <v>85.10645675658759</v>
      </c>
      <c r="D3794">
        <v>1577147277.3499999</v>
      </c>
      <c r="E3794">
        <v>438</v>
      </c>
      <c r="F3794">
        <v>898</v>
      </c>
      <c r="G3794">
        <v>631</v>
      </c>
      <c r="H3794">
        <v>691</v>
      </c>
      <c r="I3794">
        <v>289</v>
      </c>
      <c r="J3794">
        <f t="shared" si="1476"/>
        <v>589.4</v>
      </c>
      <c r="K3794">
        <f t="shared" si="1477"/>
        <v>11.799999999999955</v>
      </c>
      <c r="L3794">
        <f t="shared" si="1481"/>
        <v>40.510585699617309</v>
      </c>
      <c r="M3794">
        <f t="shared" si="1482"/>
        <v>7596.7926866858397</v>
      </c>
      <c r="N3794" t="str">
        <f t="shared" si="1478"/>
        <v>TRANSITION</v>
      </c>
      <c r="O3794" s="2" t="str">
        <f t="shared" si="1479"/>
        <v>ONE</v>
      </c>
      <c r="P3794" s="2">
        <f t="shared" si="1489"/>
        <v>291</v>
      </c>
      <c r="Q3794" s="2">
        <f t="shared" si="1490"/>
        <v>286</v>
      </c>
      <c r="R3794" s="2">
        <f t="shared" si="1491"/>
        <v>296</v>
      </c>
      <c r="S3794" s="2">
        <f t="shared" si="1492"/>
        <v>0</v>
      </c>
      <c r="T3794" s="2">
        <f t="shared" si="1493"/>
        <v>0</v>
      </c>
      <c r="U3794" s="2" t="str">
        <f t="shared" si="1483"/>
        <v>ONE</v>
      </c>
      <c r="V3794" s="2">
        <f t="shared" si="1484"/>
        <v>2</v>
      </c>
      <c r="W3794" s="2">
        <f t="shared" si="1494"/>
        <v>289.18738347497913</v>
      </c>
      <c r="Y3794" s="2">
        <f t="shared" si="1473"/>
        <v>285.06492130961891</v>
      </c>
      <c r="Z3794" s="2">
        <f t="shared" si="1474"/>
        <v>289.33173426217292</v>
      </c>
      <c r="AA3794" s="2">
        <f t="shared" si="1475"/>
        <v>286.99936024486419</v>
      </c>
      <c r="AB3794" s="2" t="str">
        <f t="shared" si="1495"/>
        <v>high</v>
      </c>
      <c r="AC3794" s="2">
        <f t="shared" si="1496"/>
        <v>289.18738347497913</v>
      </c>
      <c r="AD3794" s="2">
        <f t="shared" si="1485"/>
        <v>6.4981265752252515</v>
      </c>
      <c r="AE3794" s="2">
        <f t="shared" si="1486"/>
        <v>263.24291351262326</v>
      </c>
      <c r="AF3794" s="2">
        <f t="shared" si="1487"/>
        <v>300</v>
      </c>
      <c r="AG3794" s="2">
        <f t="shared" si="1488"/>
        <v>275</v>
      </c>
    </row>
    <row r="3795" spans="1:33" x14ac:dyDescent="0.2">
      <c r="A3795" s="2">
        <f t="shared" si="1480"/>
        <v>85.25</v>
      </c>
      <c r="B3795">
        <v>4.7968540191700004</v>
      </c>
      <c r="C3795" s="2">
        <f t="shared" si="1472"/>
        <v>85.126853704457588</v>
      </c>
      <c r="D3795">
        <v>1577147277.3699999</v>
      </c>
      <c r="E3795">
        <v>440</v>
      </c>
      <c r="F3795">
        <v>898</v>
      </c>
      <c r="G3795">
        <v>632</v>
      </c>
      <c r="H3795">
        <v>693</v>
      </c>
      <c r="I3795">
        <v>289</v>
      </c>
      <c r="J3795">
        <f t="shared" si="1476"/>
        <v>590.4</v>
      </c>
      <c r="K3795">
        <f t="shared" si="1477"/>
        <v>12.799999999999955</v>
      </c>
      <c r="L3795">
        <f t="shared" si="1481"/>
        <v>0</v>
      </c>
      <c r="M3795">
        <f t="shared" si="1482"/>
        <v>-1986.1101748071026</v>
      </c>
      <c r="N3795" t="str">
        <f t="shared" si="1478"/>
        <v>TRANSITION</v>
      </c>
      <c r="O3795" s="2" t="str">
        <f t="shared" si="1479"/>
        <v>RELAX</v>
      </c>
      <c r="P3795" s="2">
        <f t="shared" si="1489"/>
        <v>291</v>
      </c>
      <c r="Q3795" s="2">
        <f t="shared" si="1490"/>
        <v>286</v>
      </c>
      <c r="R3795" s="2">
        <f t="shared" si="1491"/>
        <v>296</v>
      </c>
      <c r="S3795" s="2">
        <f t="shared" si="1492"/>
        <v>0</v>
      </c>
      <c r="T3795" s="2">
        <f t="shared" si="1493"/>
        <v>0</v>
      </c>
      <c r="U3795" s="2" t="str">
        <f t="shared" si="1483"/>
        <v>ONE</v>
      </c>
      <c r="V3795" s="2">
        <f t="shared" si="1484"/>
        <v>2</v>
      </c>
      <c r="W3795" s="2">
        <f t="shared" si="1494"/>
        <v>289.14990677998333</v>
      </c>
      <c r="Y3795" s="2">
        <f t="shared" si="1473"/>
        <v>285.06492130961891</v>
      </c>
      <c r="Z3795" s="2">
        <f t="shared" si="1474"/>
        <v>289.29536876573502</v>
      </c>
      <c r="AA3795" s="2">
        <f t="shared" si="1475"/>
        <v>287.01597894572961</v>
      </c>
      <c r="AB3795" s="2" t="str">
        <f t="shared" si="1495"/>
        <v>high</v>
      </c>
      <c r="AC3795" s="2">
        <f t="shared" si="1496"/>
        <v>289.31992542398666</v>
      </c>
      <c r="AD3795" s="2">
        <f t="shared" si="1485"/>
        <v>-2.6166383641650413</v>
      </c>
      <c r="AE3795" s="2">
        <f t="shared" si="1486"/>
        <v>-446.86906087534345</v>
      </c>
      <c r="AF3795" s="2">
        <f t="shared" si="1487"/>
        <v>300</v>
      </c>
      <c r="AG3795" s="2">
        <f t="shared" si="1488"/>
        <v>300</v>
      </c>
    </row>
    <row r="3796" spans="1:33" x14ac:dyDescent="0.2">
      <c r="A3796" s="2">
        <f t="shared" si="1480"/>
        <v>85.28000020980835</v>
      </c>
      <c r="B3796">
        <v>4.82130718231</v>
      </c>
      <c r="C3796" s="2">
        <f t="shared" si="1472"/>
        <v>85.151306867597583</v>
      </c>
      <c r="D3796">
        <v>1577147277.4000001</v>
      </c>
      <c r="E3796">
        <v>439</v>
      </c>
      <c r="F3796">
        <v>898</v>
      </c>
      <c r="G3796">
        <v>632</v>
      </c>
      <c r="H3796">
        <v>694</v>
      </c>
      <c r="I3796">
        <v>290</v>
      </c>
      <c r="J3796">
        <f t="shared" si="1476"/>
        <v>590.6</v>
      </c>
      <c r="K3796">
        <f t="shared" si="1477"/>
        <v>13</v>
      </c>
      <c r="L3796">
        <f t="shared" si="1481"/>
        <v>40.894504906166411</v>
      </c>
      <c r="M3796">
        <f t="shared" si="1482"/>
        <v>1672.3605315204688</v>
      </c>
      <c r="N3796" t="str">
        <f t="shared" si="1478"/>
        <v>TRANSITION</v>
      </c>
      <c r="O3796" s="2" t="str">
        <f t="shared" si="1479"/>
        <v>ONE</v>
      </c>
      <c r="P3796" s="2">
        <f t="shared" si="1489"/>
        <v>291</v>
      </c>
      <c r="Q3796" s="2">
        <f t="shared" si="1490"/>
        <v>286</v>
      </c>
      <c r="R3796" s="2">
        <f t="shared" si="1491"/>
        <v>296</v>
      </c>
      <c r="S3796" s="2">
        <f t="shared" si="1492"/>
        <v>0</v>
      </c>
      <c r="T3796" s="2">
        <f t="shared" si="1493"/>
        <v>0</v>
      </c>
      <c r="U3796" s="2" t="str">
        <f t="shared" si="1483"/>
        <v>ONE</v>
      </c>
      <c r="V3796" s="2">
        <f t="shared" si="1484"/>
        <v>2</v>
      </c>
      <c r="W3796" s="2">
        <f t="shared" si="1494"/>
        <v>289.31992542398666</v>
      </c>
      <c r="Y3796" s="2">
        <f t="shared" si="1473"/>
        <v>285.06492130961891</v>
      </c>
      <c r="Z3796" s="2">
        <f t="shared" si="1474"/>
        <v>289.30028009738538</v>
      </c>
      <c r="AA3796" s="2">
        <f t="shared" si="1475"/>
        <v>287.02994843672991</v>
      </c>
      <c r="AB3796" s="2" t="str">
        <f t="shared" si="1495"/>
        <v>high</v>
      </c>
      <c r="AC3796" s="2">
        <f t="shared" si="1496"/>
        <v>289.25594033918935</v>
      </c>
      <c r="AD3796" s="2">
        <f t="shared" si="1485"/>
        <v>-2.0933311005971293</v>
      </c>
      <c r="AE3796" s="2">
        <f t="shared" si="1486"/>
        <v>21.400391457410493</v>
      </c>
      <c r="AF3796" s="2">
        <f t="shared" si="1487"/>
        <v>300</v>
      </c>
      <c r="AG3796" s="2">
        <f t="shared" si="1488"/>
        <v>250</v>
      </c>
    </row>
    <row r="3797" spans="1:33" x14ac:dyDescent="0.2">
      <c r="A3797" s="2">
        <f t="shared" si="1480"/>
        <v>85.300000190734863</v>
      </c>
      <c r="B3797">
        <v>4.8457601070400003</v>
      </c>
      <c r="C3797" s="2">
        <f t="shared" si="1472"/>
        <v>85.175759792327597</v>
      </c>
      <c r="D3797">
        <v>1577147277.4200001</v>
      </c>
      <c r="E3797">
        <v>439</v>
      </c>
      <c r="F3797">
        <v>898</v>
      </c>
      <c r="G3797">
        <v>632</v>
      </c>
      <c r="H3797">
        <v>694</v>
      </c>
      <c r="I3797">
        <v>289</v>
      </c>
      <c r="J3797">
        <f t="shared" si="1476"/>
        <v>590.4</v>
      </c>
      <c r="K3797">
        <f t="shared" si="1477"/>
        <v>12.799999999999955</v>
      </c>
      <c r="L3797">
        <f t="shared" si="1481"/>
        <v>-40.894903617526857</v>
      </c>
      <c r="M3797">
        <f t="shared" si="1482"/>
        <v>-3344.7699785109658</v>
      </c>
      <c r="N3797" t="str">
        <f t="shared" si="1478"/>
        <v>TRANSITION</v>
      </c>
      <c r="O3797" s="2" t="str">
        <f t="shared" si="1479"/>
        <v>RELAX</v>
      </c>
      <c r="P3797" s="2">
        <f t="shared" si="1489"/>
        <v>291</v>
      </c>
      <c r="Q3797" s="2">
        <f t="shared" si="1490"/>
        <v>286</v>
      </c>
      <c r="R3797" s="2">
        <f t="shared" si="1491"/>
        <v>296</v>
      </c>
      <c r="S3797" s="2">
        <f t="shared" si="1492"/>
        <v>0</v>
      </c>
      <c r="T3797" s="2">
        <f t="shared" si="1493"/>
        <v>0</v>
      </c>
      <c r="U3797" s="2" t="str">
        <f t="shared" si="1483"/>
        <v>ONE</v>
      </c>
      <c r="V3797" s="2">
        <f t="shared" si="1484"/>
        <v>2</v>
      </c>
      <c r="W3797" s="2">
        <f t="shared" si="1494"/>
        <v>289.25594033918935</v>
      </c>
      <c r="Y3797" s="2">
        <f t="shared" si="1473"/>
        <v>285.06492130961891</v>
      </c>
      <c r="Z3797" s="2">
        <f t="shared" si="1474"/>
        <v>289.29141214574616</v>
      </c>
      <c r="AA3797" s="2">
        <f t="shared" si="1475"/>
        <v>287.04346501976272</v>
      </c>
      <c r="AB3797" s="2" t="str">
        <f t="shared" si="1495"/>
        <v>high</v>
      </c>
      <c r="AC3797" s="2">
        <f t="shared" si="1496"/>
        <v>289.20475227135148</v>
      </c>
      <c r="AD3797" s="2">
        <f t="shared" si="1485"/>
        <v>-1.9818230019040988</v>
      </c>
      <c r="AE3797" s="2">
        <f t="shared" si="1486"/>
        <v>4.5601129486251581</v>
      </c>
      <c r="AF3797" s="2">
        <f t="shared" si="1487"/>
        <v>300</v>
      </c>
      <c r="AG3797" s="2">
        <f t="shared" si="1488"/>
        <v>250</v>
      </c>
    </row>
    <row r="3798" spans="1:33" x14ac:dyDescent="0.2">
      <c r="A3798" s="2">
        <f t="shared" si="1480"/>
        <v>85.320000171661377</v>
      </c>
      <c r="B3798">
        <v>4.8664231300400003</v>
      </c>
      <c r="C3798" s="2">
        <f t="shared" si="1472"/>
        <v>85.196422815327594</v>
      </c>
      <c r="D3798">
        <v>1577147277.4400001</v>
      </c>
      <c r="E3798">
        <v>438</v>
      </c>
      <c r="F3798">
        <v>898</v>
      </c>
      <c r="G3798">
        <v>632</v>
      </c>
      <c r="H3798">
        <v>692</v>
      </c>
      <c r="I3798">
        <v>289</v>
      </c>
      <c r="J3798">
        <f t="shared" si="1476"/>
        <v>589.79999999999995</v>
      </c>
      <c r="K3798">
        <f t="shared" si="1477"/>
        <v>12.199999999999932</v>
      </c>
      <c r="L3798">
        <f t="shared" si="1481"/>
        <v>0</v>
      </c>
      <c r="M3798">
        <f t="shared" si="1482"/>
        <v>1979.1345931099652</v>
      </c>
      <c r="N3798" t="str">
        <f t="shared" si="1478"/>
        <v>TRANSITION</v>
      </c>
      <c r="O3798" s="2" t="str">
        <f t="shared" si="1479"/>
        <v>ONE</v>
      </c>
      <c r="P3798" s="2">
        <f t="shared" si="1489"/>
        <v>291</v>
      </c>
      <c r="Q3798" s="2">
        <f t="shared" si="1490"/>
        <v>286</v>
      </c>
      <c r="R3798" s="2">
        <f t="shared" si="1491"/>
        <v>296</v>
      </c>
      <c r="S3798" s="2">
        <f t="shared" si="1492"/>
        <v>0</v>
      </c>
      <c r="T3798" s="2">
        <f t="shared" si="1493"/>
        <v>0</v>
      </c>
      <c r="U3798" s="2" t="str">
        <f t="shared" si="1483"/>
        <v>ONE</v>
      </c>
      <c r="V3798" s="2">
        <f t="shared" si="1484"/>
        <v>2</v>
      </c>
      <c r="W3798" s="2">
        <f t="shared" si="1494"/>
        <v>289.20475227135148</v>
      </c>
      <c r="Y3798" s="2">
        <f t="shared" si="1473"/>
        <v>285.06492130961891</v>
      </c>
      <c r="Z3798" s="2">
        <f t="shared" si="1474"/>
        <v>289.27408017086725</v>
      </c>
      <c r="AA3798" s="2">
        <f t="shared" si="1475"/>
        <v>287.0558623760619</v>
      </c>
      <c r="AB3798" s="2" t="str">
        <f t="shared" si="1495"/>
        <v>high</v>
      </c>
      <c r="AC3798" s="2">
        <f t="shared" si="1496"/>
        <v>289.16380181708121</v>
      </c>
      <c r="AD3798" s="2">
        <f t="shared" si="1485"/>
        <v>14.996151224985393</v>
      </c>
      <c r="AE3798" s="2">
        <f t="shared" si="1486"/>
        <v>821.65974586049151</v>
      </c>
      <c r="AF3798" s="2">
        <f t="shared" si="1487"/>
        <v>300</v>
      </c>
      <c r="AG3798" s="2">
        <f t="shared" si="1488"/>
        <v>275</v>
      </c>
    </row>
    <row r="3799" spans="1:33" x14ac:dyDescent="0.2">
      <c r="A3799" s="2">
        <f t="shared" si="1480"/>
        <v>85.350000143051147</v>
      </c>
      <c r="B3799">
        <v>4.8909120559700003</v>
      </c>
      <c r="C3799" s="2">
        <f t="shared" si="1472"/>
        <v>85.220911741257595</v>
      </c>
      <c r="D3799">
        <v>1577147277.47</v>
      </c>
      <c r="E3799">
        <v>438</v>
      </c>
      <c r="F3799">
        <v>898</v>
      </c>
      <c r="G3799">
        <v>632</v>
      </c>
      <c r="H3799">
        <v>693</v>
      </c>
      <c r="I3799">
        <v>289</v>
      </c>
      <c r="J3799">
        <f t="shared" si="1476"/>
        <v>590</v>
      </c>
      <c r="K3799">
        <f t="shared" si="1477"/>
        <v>12.399999999999977</v>
      </c>
      <c r="L3799">
        <f t="shared" si="1481"/>
        <v>0</v>
      </c>
      <c r="M3799">
        <f t="shared" si="1482"/>
        <v>0</v>
      </c>
      <c r="N3799" t="str">
        <f t="shared" si="1478"/>
        <v>TRANSITION</v>
      </c>
      <c r="O3799" s="2" t="str">
        <f t="shared" si="1479"/>
        <v>RELAX</v>
      </c>
      <c r="P3799" s="2">
        <f t="shared" si="1489"/>
        <v>291</v>
      </c>
      <c r="Q3799" s="2">
        <f t="shared" si="1490"/>
        <v>286</v>
      </c>
      <c r="R3799" s="2">
        <f t="shared" si="1491"/>
        <v>296</v>
      </c>
      <c r="S3799" s="2">
        <f t="shared" si="1492"/>
        <v>0</v>
      </c>
      <c r="T3799" s="2">
        <f t="shared" si="1493"/>
        <v>0</v>
      </c>
      <c r="U3799" s="2" t="str">
        <f t="shared" si="1483"/>
        <v>ONE</v>
      </c>
      <c r="V3799" s="2">
        <f t="shared" si="1484"/>
        <v>2</v>
      </c>
      <c r="W3799" s="2">
        <f t="shared" si="1494"/>
        <v>289.16380181708121</v>
      </c>
      <c r="Y3799" s="2">
        <f t="shared" si="1473"/>
        <v>285.06492130961891</v>
      </c>
      <c r="Z3799" s="2">
        <f t="shared" si="1474"/>
        <v>289.25202450011005</v>
      </c>
      <c r="AA3799" s="2">
        <f t="shared" si="1475"/>
        <v>287.06677326580217</v>
      </c>
      <c r="AB3799" s="2" t="str">
        <f t="shared" si="1495"/>
        <v>high</v>
      </c>
      <c r="AC3799" s="2">
        <f t="shared" si="1496"/>
        <v>289.53104145366495</v>
      </c>
      <c r="AD3799" s="2">
        <f t="shared" si="1485"/>
        <v>-5.1649876943479098</v>
      </c>
      <c r="AE3799" s="2">
        <f t="shared" si="1486"/>
        <v>-823.27575235282052</v>
      </c>
      <c r="AF3799" s="2">
        <f t="shared" si="1487"/>
        <v>300</v>
      </c>
      <c r="AG3799" s="2">
        <f t="shared" si="1488"/>
        <v>275</v>
      </c>
    </row>
    <row r="3800" spans="1:33" x14ac:dyDescent="0.2">
      <c r="A3800" s="2">
        <f t="shared" si="1480"/>
        <v>85.370000123977661</v>
      </c>
      <c r="B3800">
        <v>4.9114751815800002</v>
      </c>
      <c r="C3800" s="2">
        <f t="shared" si="1472"/>
        <v>85.241474866867591</v>
      </c>
      <c r="D3800">
        <v>1577147277.49</v>
      </c>
      <c r="E3800">
        <v>439</v>
      </c>
      <c r="F3800">
        <v>898</v>
      </c>
      <c r="G3800">
        <v>631</v>
      </c>
      <c r="H3800">
        <v>694</v>
      </c>
      <c r="I3800">
        <v>291</v>
      </c>
      <c r="J3800">
        <f t="shared" si="1476"/>
        <v>590.6</v>
      </c>
      <c r="K3800">
        <f t="shared" si="1477"/>
        <v>13</v>
      </c>
      <c r="L3800">
        <f t="shared" si="1481"/>
        <v>97.2614785287019</v>
      </c>
      <c r="M3800">
        <f t="shared" si="1482"/>
        <v>4729.89760279457</v>
      </c>
      <c r="N3800" t="str">
        <f t="shared" si="1478"/>
        <v>RELAX</v>
      </c>
      <c r="O3800" s="2" t="str">
        <f t="shared" si="1479"/>
        <v>TRANSITION</v>
      </c>
      <c r="P3800" s="2">
        <f t="shared" si="1489"/>
        <v>291</v>
      </c>
      <c r="Q3800" s="2">
        <f t="shared" si="1490"/>
        <v>286</v>
      </c>
      <c r="R3800" s="2">
        <f t="shared" si="1491"/>
        <v>296</v>
      </c>
      <c r="S3800" s="2">
        <f t="shared" si="1492"/>
        <v>0</v>
      </c>
      <c r="T3800" s="2">
        <f t="shared" si="1493"/>
        <v>0</v>
      </c>
      <c r="U3800" s="2" t="str">
        <f t="shared" si="1483"/>
        <v>ONE</v>
      </c>
      <c r="V3800" s="2">
        <f t="shared" si="1484"/>
        <v>2</v>
      </c>
      <c r="W3800" s="2">
        <f t="shared" si="1494"/>
        <v>289.53104145366495</v>
      </c>
      <c r="Y3800" s="2">
        <f t="shared" si="1473"/>
        <v>285.06492130961891</v>
      </c>
      <c r="Z3800" s="2">
        <f t="shared" si="1474"/>
        <v>289.30782789082105</v>
      </c>
      <c r="AA3800" s="2">
        <f t="shared" si="1475"/>
        <v>287.07603582751756</v>
      </c>
      <c r="AB3800" s="2" t="str">
        <f t="shared" si="1495"/>
        <v>high</v>
      </c>
      <c r="AC3800" s="2">
        <f t="shared" si="1496"/>
        <v>289.42483316293198</v>
      </c>
      <c r="AD3800" s="2">
        <f t="shared" si="1485"/>
        <v>-19.762333737214561</v>
      </c>
      <c r="AE3800" s="2">
        <f t="shared" si="1486"/>
        <v>-709.87972936215317</v>
      </c>
      <c r="AF3800" s="2">
        <f t="shared" si="1487"/>
        <v>300</v>
      </c>
      <c r="AG3800" s="2">
        <f t="shared" si="1488"/>
        <v>275</v>
      </c>
    </row>
    <row r="3801" spans="1:33" x14ac:dyDescent="0.2">
      <c r="A3801" s="2">
        <f t="shared" si="1480"/>
        <v>85.390000104904175</v>
      </c>
      <c r="B3801">
        <v>4.9360151290900003</v>
      </c>
      <c r="C3801" s="2">
        <f t="shared" si="1472"/>
        <v>85.266014814377584</v>
      </c>
      <c r="D3801">
        <v>1577147277.51</v>
      </c>
      <c r="E3801">
        <v>438</v>
      </c>
      <c r="F3801">
        <v>899</v>
      </c>
      <c r="G3801">
        <v>631</v>
      </c>
      <c r="H3801">
        <v>692</v>
      </c>
      <c r="I3801">
        <v>289</v>
      </c>
      <c r="J3801">
        <f t="shared" si="1476"/>
        <v>589.79999999999995</v>
      </c>
      <c r="K3801">
        <f t="shared" si="1477"/>
        <v>12.199999999999932</v>
      </c>
      <c r="L3801">
        <f t="shared" si="1481"/>
        <v>-81.499766826518027</v>
      </c>
      <c r="M3801">
        <f t="shared" si="1482"/>
        <v>-7284.499907034201</v>
      </c>
      <c r="N3801" t="str">
        <f t="shared" si="1478"/>
        <v>TRANSITION</v>
      </c>
      <c r="O3801" s="2" t="str">
        <f t="shared" si="1479"/>
        <v>TRANSITION</v>
      </c>
      <c r="P3801" s="2">
        <f t="shared" si="1489"/>
        <v>291</v>
      </c>
      <c r="Q3801" s="2">
        <f t="shared" si="1490"/>
        <v>286</v>
      </c>
      <c r="R3801" s="2">
        <f t="shared" si="1491"/>
        <v>296</v>
      </c>
      <c r="S3801" s="2">
        <f t="shared" si="1492"/>
        <v>0</v>
      </c>
      <c r="T3801" s="2">
        <f t="shared" si="1493"/>
        <v>0</v>
      </c>
      <c r="U3801" s="2" t="str">
        <f t="shared" si="1483"/>
        <v>ONE</v>
      </c>
      <c r="V3801" s="2">
        <f t="shared" si="1484"/>
        <v>2</v>
      </c>
      <c r="W3801" s="2">
        <f t="shared" si="1494"/>
        <v>289.42483316293198</v>
      </c>
      <c r="Y3801" s="2">
        <f t="shared" si="1473"/>
        <v>285.06492130961891</v>
      </c>
      <c r="Z3801" s="2">
        <f t="shared" si="1474"/>
        <v>289.33122894524325</v>
      </c>
      <c r="AA3801" s="2">
        <f t="shared" si="1475"/>
        <v>287.08762543068275</v>
      </c>
      <c r="AB3801" s="2" t="str">
        <f t="shared" si="1495"/>
        <v>high</v>
      </c>
      <c r="AC3801" s="2">
        <f t="shared" si="1496"/>
        <v>288.93986653034563</v>
      </c>
      <c r="AD3801" s="2">
        <f t="shared" si="1485"/>
        <v>0</v>
      </c>
      <c r="AE3801" s="2">
        <f t="shared" si="1486"/>
        <v>805.31279576540862</v>
      </c>
      <c r="AF3801" s="2">
        <f t="shared" si="1487"/>
        <v>300</v>
      </c>
      <c r="AG3801" s="2">
        <f t="shared" si="1488"/>
        <v>250</v>
      </c>
    </row>
    <row r="3802" spans="1:33" x14ac:dyDescent="0.2">
      <c r="A3802" s="2">
        <f t="shared" si="1480"/>
        <v>85.420000076293945</v>
      </c>
      <c r="B3802">
        <v>4.9607090950000003</v>
      </c>
      <c r="C3802" s="2">
        <f t="shared" si="1472"/>
        <v>85.290708780287588</v>
      </c>
      <c r="D3802">
        <v>1577147277.54</v>
      </c>
      <c r="E3802">
        <v>437</v>
      </c>
      <c r="F3802">
        <v>899</v>
      </c>
      <c r="G3802">
        <v>632</v>
      </c>
      <c r="H3802">
        <v>692</v>
      </c>
      <c r="I3802">
        <v>287</v>
      </c>
      <c r="J3802">
        <f t="shared" si="1476"/>
        <v>589.4</v>
      </c>
      <c r="K3802">
        <f t="shared" si="1477"/>
        <v>11.799999999999955</v>
      </c>
      <c r="L3802">
        <f t="shared" si="1481"/>
        <v>-80.991445735740683</v>
      </c>
      <c r="M3802">
        <f t="shared" si="1482"/>
        <v>20.584830020012863</v>
      </c>
      <c r="N3802" t="str">
        <f t="shared" si="1478"/>
        <v>TRANSITION</v>
      </c>
      <c r="O3802" s="2" t="str">
        <f t="shared" si="1479"/>
        <v>TRANSITION</v>
      </c>
      <c r="P3802" s="2">
        <f t="shared" si="1489"/>
        <v>289</v>
      </c>
      <c r="Q3802" s="2">
        <f t="shared" si="1490"/>
        <v>286</v>
      </c>
      <c r="R3802" s="2">
        <f t="shared" si="1491"/>
        <v>296</v>
      </c>
      <c r="S3802" s="2">
        <f t="shared" si="1492"/>
        <v>0</v>
      </c>
      <c r="T3802" s="2">
        <f t="shared" si="1493"/>
        <v>0</v>
      </c>
      <c r="U3802" s="2" t="str">
        <f t="shared" si="1483"/>
        <v>ONE</v>
      </c>
      <c r="V3802" s="2">
        <f t="shared" si="1484"/>
        <v>2</v>
      </c>
      <c r="W3802" s="2">
        <f t="shared" si="1494"/>
        <v>288.93986653034563</v>
      </c>
      <c r="Y3802" s="2">
        <f t="shared" si="1473"/>
        <v>285.06492130961891</v>
      </c>
      <c r="Z3802" s="2">
        <f t="shared" si="1474"/>
        <v>289.25295646226374</v>
      </c>
      <c r="AA3802" s="2">
        <f t="shared" si="1475"/>
        <v>287.09980560641077</v>
      </c>
      <c r="AB3802" s="2" t="str">
        <f t="shared" si="1495"/>
        <v>high</v>
      </c>
      <c r="AC3802" s="2">
        <f t="shared" si="1496"/>
        <v>288.93986653034563</v>
      </c>
      <c r="AD3802" s="2">
        <f t="shared" si="1485"/>
        <v>-8.6633425337813446</v>
      </c>
      <c r="AE3802" s="2">
        <f t="shared" si="1486"/>
        <v>-350.82831835744298</v>
      </c>
      <c r="AF3802" s="2">
        <f t="shared" si="1487"/>
        <v>300</v>
      </c>
      <c r="AG3802" s="2">
        <f t="shared" si="1488"/>
        <v>275</v>
      </c>
    </row>
    <row r="3803" spans="1:33" x14ac:dyDescent="0.2">
      <c r="A3803" s="2">
        <f t="shared" si="1480"/>
        <v>85.440000057220459</v>
      </c>
      <c r="B3803">
        <v>4.9812960624700002</v>
      </c>
      <c r="C3803" s="2">
        <f t="shared" si="1472"/>
        <v>85.311295747757583</v>
      </c>
      <c r="D3803">
        <v>1577147277.5599999</v>
      </c>
      <c r="E3803">
        <v>439</v>
      </c>
      <c r="F3803">
        <v>898</v>
      </c>
      <c r="G3803">
        <v>632</v>
      </c>
      <c r="H3803">
        <v>694</v>
      </c>
      <c r="I3803">
        <v>289</v>
      </c>
      <c r="J3803">
        <f t="shared" si="1476"/>
        <v>590.4</v>
      </c>
      <c r="K3803">
        <f t="shared" si="1477"/>
        <v>12.799999999999955</v>
      </c>
      <c r="L3803">
        <f t="shared" si="1481"/>
        <v>97.148839571174165</v>
      </c>
      <c r="M3803">
        <f t="shared" si="1482"/>
        <v>8653.0609992223326</v>
      </c>
      <c r="N3803" t="str">
        <f t="shared" si="1478"/>
        <v>TRANSITION</v>
      </c>
      <c r="O3803" s="2" t="str">
        <f t="shared" si="1479"/>
        <v>TRANSITION</v>
      </c>
      <c r="P3803" s="2">
        <f t="shared" si="1489"/>
        <v>289</v>
      </c>
      <c r="Q3803" s="2">
        <f t="shared" si="1490"/>
        <v>286</v>
      </c>
      <c r="R3803" s="2">
        <f t="shared" si="1491"/>
        <v>296</v>
      </c>
      <c r="S3803" s="2">
        <f t="shared" si="1492"/>
        <v>0</v>
      </c>
      <c r="T3803" s="2">
        <f t="shared" si="1493"/>
        <v>0</v>
      </c>
      <c r="U3803" s="2" t="str">
        <f t="shared" si="1483"/>
        <v>ONE</v>
      </c>
      <c r="V3803" s="2">
        <f t="shared" si="1484"/>
        <v>2</v>
      </c>
      <c r="W3803" s="2">
        <f t="shared" si="1494"/>
        <v>288.95189322427649</v>
      </c>
      <c r="Y3803" s="2">
        <f t="shared" si="1473"/>
        <v>285.06492130961891</v>
      </c>
      <c r="Z3803" s="2">
        <f t="shared" si="1474"/>
        <v>289.1927438146663</v>
      </c>
      <c r="AA3803" s="2">
        <f t="shared" si="1475"/>
        <v>287.1074631492034</v>
      </c>
      <c r="AB3803" s="2" t="str">
        <f t="shared" si="1495"/>
        <v>high</v>
      </c>
      <c r="AC3803" s="2">
        <f t="shared" si="1496"/>
        <v>288.7615145794212</v>
      </c>
      <c r="AD3803" s="2">
        <f t="shared" si="1485"/>
        <v>-14.478400249787947</v>
      </c>
      <c r="AE3803" s="2">
        <f t="shared" si="1486"/>
        <v>-282.46305457472198</v>
      </c>
      <c r="AF3803" s="2">
        <f t="shared" si="1487"/>
        <v>300</v>
      </c>
      <c r="AG3803" s="2">
        <f t="shared" si="1488"/>
        <v>275</v>
      </c>
    </row>
    <row r="3804" spans="1:33" x14ac:dyDescent="0.2">
      <c r="A3804" s="2">
        <f t="shared" si="1480"/>
        <v>85.460000038146973</v>
      </c>
      <c r="B3804">
        <v>5.0056290626499997</v>
      </c>
      <c r="C3804" s="2">
        <f t="shared" si="1472"/>
        <v>85.335628747937591</v>
      </c>
      <c r="D3804">
        <v>1577147277.5799999</v>
      </c>
      <c r="E3804">
        <v>439</v>
      </c>
      <c r="F3804">
        <v>898</v>
      </c>
      <c r="G3804">
        <v>631</v>
      </c>
      <c r="H3804">
        <v>693</v>
      </c>
      <c r="I3804">
        <v>288</v>
      </c>
      <c r="J3804">
        <f t="shared" si="1476"/>
        <v>589.79999999999995</v>
      </c>
      <c r="K3804">
        <f t="shared" si="1477"/>
        <v>12.199999999999932</v>
      </c>
      <c r="L3804">
        <f t="shared" si="1481"/>
        <v>-41.096453072069153</v>
      </c>
      <c r="M3804">
        <f t="shared" si="1482"/>
        <v>-5681.3911815475158</v>
      </c>
      <c r="N3804" t="str">
        <f t="shared" si="1478"/>
        <v>TRANSITION</v>
      </c>
      <c r="O3804" s="2" t="str">
        <f t="shared" si="1479"/>
        <v>RELAX</v>
      </c>
      <c r="P3804" s="2">
        <f t="shared" si="1489"/>
        <v>289</v>
      </c>
      <c r="Q3804" s="2">
        <f t="shared" si="1490"/>
        <v>286</v>
      </c>
      <c r="R3804" s="2">
        <f t="shared" si="1491"/>
        <v>296</v>
      </c>
      <c r="S3804" s="2">
        <f t="shared" si="1492"/>
        <v>0</v>
      </c>
      <c r="T3804" s="2">
        <f t="shared" si="1493"/>
        <v>0</v>
      </c>
      <c r="U3804" s="2" t="str">
        <f t="shared" si="1483"/>
        <v>ONE</v>
      </c>
      <c r="V3804" s="2">
        <f t="shared" si="1484"/>
        <v>2</v>
      </c>
      <c r="W3804" s="2">
        <f t="shared" si="1494"/>
        <v>288.7615145794212</v>
      </c>
      <c r="Y3804" s="2">
        <f t="shared" si="1473"/>
        <v>285.06492130961891</v>
      </c>
      <c r="Z3804" s="2">
        <f t="shared" si="1474"/>
        <v>289.10649796761732</v>
      </c>
      <c r="AA3804" s="2">
        <f t="shared" si="1475"/>
        <v>287.11172718247656</v>
      </c>
      <c r="AB3804" s="2" t="str">
        <f t="shared" si="1495"/>
        <v>high</v>
      </c>
      <c r="AC3804" s="2">
        <f t="shared" si="1496"/>
        <v>288.40921166353701</v>
      </c>
      <c r="AD3804" s="2">
        <f t="shared" si="1485"/>
        <v>5.6313649968812093E-2</v>
      </c>
      <c r="AE3804" s="2">
        <f t="shared" si="1486"/>
        <v>597.32518769730484</v>
      </c>
      <c r="AF3804" s="2">
        <f t="shared" si="1487"/>
        <v>300</v>
      </c>
      <c r="AG3804" s="2">
        <f t="shared" si="1488"/>
        <v>250</v>
      </c>
    </row>
    <row r="3805" spans="1:33" x14ac:dyDescent="0.2">
      <c r="A3805" s="2">
        <f t="shared" si="1480"/>
        <v>85.930000066757202</v>
      </c>
      <c r="B3805">
        <v>7.61985778809E-4</v>
      </c>
      <c r="C3805" s="2">
        <f t="shared" si="1472"/>
        <v>85.800761699676627</v>
      </c>
      <c r="D3805">
        <v>1577147278.05</v>
      </c>
      <c r="E3805">
        <v>437</v>
      </c>
      <c r="F3805">
        <v>898</v>
      </c>
      <c r="G3805">
        <v>631</v>
      </c>
      <c r="H3805">
        <v>693</v>
      </c>
      <c r="I3805">
        <v>287</v>
      </c>
      <c r="J3805">
        <f t="shared" si="1476"/>
        <v>589.20000000000005</v>
      </c>
      <c r="K3805">
        <f t="shared" si="1477"/>
        <v>11.600000000000023</v>
      </c>
      <c r="L3805">
        <f t="shared" si="1481"/>
        <v>0.19980550624836038</v>
      </c>
      <c r="M3805">
        <f t="shared" si="1482"/>
        <v>-8.2512198514039259</v>
      </c>
      <c r="N3805" t="str">
        <f t="shared" si="1478"/>
        <v>TRANSITION</v>
      </c>
      <c r="O3805" s="2" t="str">
        <f t="shared" si="1479"/>
        <v>RELAX</v>
      </c>
      <c r="P3805" s="2">
        <f t="shared" si="1489"/>
        <v>289</v>
      </c>
      <c r="Q3805" s="2">
        <f t="shared" si="1490"/>
        <v>286</v>
      </c>
      <c r="R3805" s="2">
        <f t="shared" si="1491"/>
        <v>296</v>
      </c>
      <c r="S3805" s="2">
        <f t="shared" si="1492"/>
        <v>0</v>
      </c>
      <c r="T3805" s="2">
        <f t="shared" si="1493"/>
        <v>0</v>
      </c>
      <c r="U3805" s="2" t="str">
        <f t="shared" si="1483"/>
        <v>ONE</v>
      </c>
      <c r="V3805" s="2">
        <f t="shared" si="1484"/>
        <v>2</v>
      </c>
      <c r="W3805" s="2">
        <f t="shared" si="1494"/>
        <v>288.40921166353701</v>
      </c>
      <c r="Y3805" s="2">
        <f t="shared" si="1473"/>
        <v>285.06492130961891</v>
      </c>
      <c r="Z3805" s="2">
        <f t="shared" si="1474"/>
        <v>288.96704070680124</v>
      </c>
      <c r="AA3805" s="2">
        <f t="shared" si="1475"/>
        <v>287.11146572173357</v>
      </c>
      <c r="AB3805" s="2" t="str">
        <f t="shared" si="1495"/>
        <v>high</v>
      </c>
      <c r="AC3805" s="2">
        <f t="shared" si="1496"/>
        <v>288.12736933082965</v>
      </c>
      <c r="AD3805" s="2">
        <f t="shared" si="1485"/>
        <v>202.66214320269563</v>
      </c>
      <c r="AE3805" s="2">
        <f t="shared" si="1486"/>
        <v>-40.481760342651597</v>
      </c>
      <c r="AF3805" s="2">
        <f t="shared" si="1487"/>
        <v>300</v>
      </c>
      <c r="AG3805" s="2">
        <f t="shared" si="1488"/>
        <v>275</v>
      </c>
    </row>
    <row r="3806" spans="1:33" x14ac:dyDescent="0.2">
      <c r="A3806" s="2">
        <f t="shared" si="1480"/>
        <v>85.930000066757202</v>
      </c>
      <c r="B3806">
        <v>1.6231536865199999E-3</v>
      </c>
      <c r="C3806" s="2">
        <f t="shared" si="1472"/>
        <v>85.801622867584342</v>
      </c>
      <c r="D3806">
        <v>1577147278.05</v>
      </c>
      <c r="E3806">
        <v>439</v>
      </c>
      <c r="F3806">
        <v>897</v>
      </c>
      <c r="G3806">
        <v>632</v>
      </c>
      <c r="H3806">
        <v>692</v>
      </c>
      <c r="I3806">
        <v>287</v>
      </c>
      <c r="J3806">
        <f t="shared" si="1476"/>
        <v>589.4</v>
      </c>
      <c r="K3806">
        <f t="shared" si="1477"/>
        <v>11.799999999999955</v>
      </c>
      <c r="L3806">
        <f t="shared" si="1481"/>
        <v>0</v>
      </c>
      <c r="M3806">
        <f t="shared" si="1482"/>
        <v>-232.01689758672856</v>
      </c>
      <c r="N3806" t="str">
        <f t="shared" si="1478"/>
        <v>TRANSITION</v>
      </c>
      <c r="O3806" s="2" t="str">
        <f t="shared" si="1479"/>
        <v>RELAX</v>
      </c>
      <c r="P3806" s="2">
        <f t="shared" si="1489"/>
        <v>289</v>
      </c>
      <c r="Q3806" s="2">
        <f t="shared" si="1490"/>
        <v>286</v>
      </c>
      <c r="R3806" s="2">
        <f t="shared" si="1491"/>
        <v>296</v>
      </c>
      <c r="S3806" s="2">
        <f t="shared" si="1492"/>
        <v>0</v>
      </c>
      <c r="T3806" s="2">
        <f t="shared" si="1493"/>
        <v>0</v>
      </c>
      <c r="U3806" s="2" t="str">
        <f t="shared" si="1483"/>
        <v>ONE</v>
      </c>
      <c r="V3806" s="2">
        <f t="shared" si="1484"/>
        <v>2</v>
      </c>
      <c r="W3806" s="2">
        <f t="shared" si="1494"/>
        <v>288.12736933082965</v>
      </c>
      <c r="Y3806" s="2">
        <f t="shared" si="1473"/>
        <v>285.06492130961891</v>
      </c>
      <c r="Z3806" s="2">
        <f t="shared" si="1474"/>
        <v>288.79910643160696</v>
      </c>
      <c r="AA3806" s="2">
        <f t="shared" si="1475"/>
        <v>287.10424447098694</v>
      </c>
      <c r="AB3806" s="2" t="str">
        <f t="shared" si="1495"/>
        <v>high</v>
      </c>
      <c r="AC3806" s="2">
        <f t="shared" si="1496"/>
        <v>288.30189546466374</v>
      </c>
      <c r="AD3806" s="2">
        <f t="shared" si="1485"/>
        <v>532.51339401431335</v>
      </c>
      <c r="AE3806" s="2">
        <f t="shared" si="1486"/>
        <v>383027.80196299742</v>
      </c>
      <c r="AF3806" s="2">
        <f t="shared" si="1487"/>
        <v>300</v>
      </c>
      <c r="AG3806" s="2">
        <f t="shared" si="1488"/>
        <v>275</v>
      </c>
    </row>
    <row r="3807" spans="1:33" x14ac:dyDescent="0.2">
      <c r="A3807" s="2">
        <f t="shared" si="1480"/>
        <v>85.930000066757202</v>
      </c>
      <c r="B3807">
        <v>2.2609233856200001E-3</v>
      </c>
      <c r="C3807" s="2">
        <f t="shared" si="1472"/>
        <v>85.802260637283439</v>
      </c>
      <c r="D3807">
        <v>1577147278.05</v>
      </c>
      <c r="E3807">
        <v>438</v>
      </c>
      <c r="F3807">
        <v>898</v>
      </c>
      <c r="G3807">
        <v>633</v>
      </c>
      <c r="H3807">
        <v>693</v>
      </c>
      <c r="I3807">
        <v>289</v>
      </c>
      <c r="J3807">
        <f t="shared" si="1476"/>
        <v>590.20000000000005</v>
      </c>
      <c r="K3807">
        <f t="shared" si="1477"/>
        <v>12.600000000000023</v>
      </c>
      <c r="L3807">
        <f t="shared" si="1481"/>
        <v>3135.9282242827385</v>
      </c>
      <c r="M3807">
        <f t="shared" si="1482"/>
        <v>4917022.9139265446</v>
      </c>
      <c r="N3807" t="str">
        <f t="shared" si="1478"/>
        <v>TRANSITION</v>
      </c>
      <c r="O3807" s="2" t="str">
        <f t="shared" si="1479"/>
        <v>ONE</v>
      </c>
      <c r="P3807" s="2">
        <f t="shared" si="1489"/>
        <v>289</v>
      </c>
      <c r="Q3807" s="2">
        <f t="shared" si="1490"/>
        <v>286</v>
      </c>
      <c r="R3807" s="2">
        <f t="shared" si="1491"/>
        <v>296</v>
      </c>
      <c r="S3807" s="2">
        <f t="shared" si="1492"/>
        <v>0</v>
      </c>
      <c r="T3807" s="2">
        <f t="shared" si="1493"/>
        <v>0</v>
      </c>
      <c r="U3807" s="2" t="str">
        <f t="shared" si="1483"/>
        <v>ONE</v>
      </c>
      <c r="V3807" s="2">
        <f t="shared" si="1484"/>
        <v>2</v>
      </c>
      <c r="W3807" s="2">
        <f t="shared" si="1494"/>
        <v>288.30189546466374</v>
      </c>
      <c r="Y3807" s="2">
        <f t="shared" si="1473"/>
        <v>285.06492130961891</v>
      </c>
      <c r="Z3807" s="2">
        <f t="shared" si="1474"/>
        <v>288.69966423821836</v>
      </c>
      <c r="AA3807" s="2">
        <f t="shared" si="1475"/>
        <v>287.08898756901795</v>
      </c>
      <c r="AB3807" s="2" t="str">
        <f t="shared" si="1495"/>
        <v>high</v>
      </c>
      <c r="AC3807" s="2">
        <f t="shared" si="1496"/>
        <v>288.64151637173097</v>
      </c>
      <c r="AD3807" s="2">
        <f t="shared" si="1485"/>
        <v>-278.83053720138929</v>
      </c>
      <c r="AE3807" s="2">
        <f t="shared" si="1486"/>
        <v>-1272158.1667499174</v>
      </c>
      <c r="AF3807" s="2">
        <f t="shared" si="1487"/>
        <v>300</v>
      </c>
      <c r="AG3807" s="2">
        <f t="shared" si="1488"/>
        <v>275</v>
      </c>
    </row>
    <row r="3808" spans="1:33" x14ac:dyDescent="0.2">
      <c r="A3808" s="2">
        <f t="shared" si="1480"/>
        <v>85.930000066757202</v>
      </c>
      <c r="B3808">
        <v>2.7210712432899999E-3</v>
      </c>
      <c r="C3808" s="2">
        <f t="shared" si="1472"/>
        <v>85.802720785141105</v>
      </c>
      <c r="D3808">
        <v>1577147278.05</v>
      </c>
      <c r="E3808">
        <v>437</v>
      </c>
      <c r="F3808">
        <v>898</v>
      </c>
      <c r="G3808">
        <v>632</v>
      </c>
      <c r="H3808">
        <v>693</v>
      </c>
      <c r="I3808">
        <v>290</v>
      </c>
      <c r="J3808">
        <f t="shared" si="1476"/>
        <v>590</v>
      </c>
      <c r="K3808">
        <f t="shared" si="1477"/>
        <v>12.399999999999977</v>
      </c>
      <c r="L3808">
        <f t="shared" si="1481"/>
        <v>2173.2145077532036</v>
      </c>
      <c r="M3808">
        <f t="shared" si="1482"/>
        <v>-2092183.4155749904</v>
      </c>
      <c r="N3808" t="str">
        <f t="shared" si="1478"/>
        <v>TRANSITION</v>
      </c>
      <c r="O3808" s="2" t="str">
        <f t="shared" si="1479"/>
        <v>RELAX</v>
      </c>
      <c r="P3808" s="2">
        <f t="shared" si="1489"/>
        <v>289</v>
      </c>
      <c r="Q3808" s="2">
        <f t="shared" si="1490"/>
        <v>286</v>
      </c>
      <c r="R3808" s="2">
        <f t="shared" si="1491"/>
        <v>296</v>
      </c>
      <c r="S3808" s="2">
        <f t="shared" si="1492"/>
        <v>0</v>
      </c>
      <c r="T3808" s="2">
        <f t="shared" si="1493"/>
        <v>0</v>
      </c>
      <c r="U3808" s="2" t="str">
        <f t="shared" si="1483"/>
        <v>ONE</v>
      </c>
      <c r="V3808" s="2">
        <f t="shared" si="1484"/>
        <v>2</v>
      </c>
      <c r="W3808" s="2">
        <f t="shared" si="1494"/>
        <v>288.64151637173097</v>
      </c>
      <c r="Y3808" s="2">
        <f t="shared" si="1473"/>
        <v>285.06492130961891</v>
      </c>
      <c r="Z3808" s="2">
        <f t="shared" si="1474"/>
        <v>288.68803466492091</v>
      </c>
      <c r="AA3808" s="2">
        <f t="shared" si="1475"/>
        <v>287.06952140247796</v>
      </c>
      <c r="AB3808" s="2" t="str">
        <f t="shared" si="1495"/>
        <v>high</v>
      </c>
      <c r="AC3808" s="2">
        <f t="shared" si="1496"/>
        <v>288.51321309738478</v>
      </c>
      <c r="AD3808" s="2">
        <f t="shared" si="1485"/>
        <v>-654.992337186236</v>
      </c>
      <c r="AE3808" s="2">
        <f t="shared" si="1486"/>
        <v>-817480.2809896277</v>
      </c>
      <c r="AF3808" s="2">
        <f t="shared" si="1487"/>
        <v>300</v>
      </c>
      <c r="AG3808" s="2">
        <f t="shared" si="1488"/>
        <v>275</v>
      </c>
    </row>
    <row r="3809" spans="1:33" x14ac:dyDescent="0.2">
      <c r="A3809" s="2">
        <f t="shared" si="1480"/>
        <v>85.930000066757202</v>
      </c>
      <c r="B3809">
        <v>3.1831264495800001E-3</v>
      </c>
      <c r="C3809" s="2">
        <f t="shared" si="1472"/>
        <v>85.803182840347404</v>
      </c>
      <c r="D3809">
        <v>1577147278.05</v>
      </c>
      <c r="E3809">
        <v>438</v>
      </c>
      <c r="F3809">
        <v>898</v>
      </c>
      <c r="G3809">
        <v>631</v>
      </c>
      <c r="H3809">
        <v>694</v>
      </c>
      <c r="I3809">
        <v>288</v>
      </c>
      <c r="J3809">
        <f t="shared" si="1476"/>
        <v>589.79999999999995</v>
      </c>
      <c r="K3809">
        <f t="shared" si="1477"/>
        <v>12.199999999999932</v>
      </c>
      <c r="L3809">
        <f t="shared" si="1481"/>
        <v>-4328.4871001858992</v>
      </c>
      <c r="M3809">
        <f t="shared" si="1482"/>
        <v>-14071265.769611163</v>
      </c>
      <c r="N3809" t="str">
        <f t="shared" si="1478"/>
        <v>TRANSITION</v>
      </c>
      <c r="O3809" s="2" t="str">
        <f t="shared" si="1479"/>
        <v>RELAX</v>
      </c>
      <c r="P3809" s="2">
        <f t="shared" si="1489"/>
        <v>289</v>
      </c>
      <c r="Q3809" s="2">
        <f t="shared" si="1490"/>
        <v>286</v>
      </c>
      <c r="R3809" s="2">
        <f t="shared" si="1491"/>
        <v>296</v>
      </c>
      <c r="S3809" s="2">
        <f t="shared" si="1492"/>
        <v>0</v>
      </c>
      <c r="T3809" s="2">
        <f t="shared" si="1493"/>
        <v>0</v>
      </c>
      <c r="U3809" s="2" t="str">
        <f t="shared" si="1483"/>
        <v>ONE</v>
      </c>
      <c r="V3809" s="2">
        <f t="shared" si="1484"/>
        <v>2</v>
      </c>
      <c r="W3809" s="2">
        <f t="shared" si="1494"/>
        <v>288.51321309738478</v>
      </c>
      <c r="Y3809" s="2">
        <f t="shared" si="1473"/>
        <v>285.06492130961891</v>
      </c>
      <c r="Z3809" s="2">
        <f t="shared" si="1474"/>
        <v>288.6530703514137</v>
      </c>
      <c r="AA3809" s="2">
        <f t="shared" si="1475"/>
        <v>287.05044706560011</v>
      </c>
      <c r="AB3809" s="2" t="str">
        <f t="shared" si="1495"/>
        <v>high</v>
      </c>
      <c r="AC3809" s="2">
        <f t="shared" si="1496"/>
        <v>288.21057047790782</v>
      </c>
      <c r="AD3809" s="2">
        <f t="shared" si="1485"/>
        <v>353.37325530438602</v>
      </c>
      <c r="AE3809" s="2">
        <f t="shared" si="1486"/>
        <v>2182348.7296834844</v>
      </c>
      <c r="AF3809" s="2">
        <f t="shared" si="1487"/>
        <v>300</v>
      </c>
      <c r="AG3809" s="2">
        <f t="shared" si="1488"/>
        <v>275</v>
      </c>
    </row>
    <row r="3810" spans="1:33" x14ac:dyDescent="0.2">
      <c r="A3810" s="2">
        <f t="shared" si="1480"/>
        <v>85.930000066757202</v>
      </c>
      <c r="B3810">
        <v>3.6299228668200002E-3</v>
      </c>
      <c r="C3810" s="2">
        <f t="shared" si="1472"/>
        <v>85.80362963676464</v>
      </c>
      <c r="D3810">
        <v>1577147278.05</v>
      </c>
      <c r="E3810">
        <v>437</v>
      </c>
      <c r="F3810">
        <v>898</v>
      </c>
      <c r="G3810">
        <v>630</v>
      </c>
      <c r="H3810">
        <v>692</v>
      </c>
      <c r="I3810">
        <v>287</v>
      </c>
      <c r="J3810">
        <f t="shared" si="1476"/>
        <v>588.79999999999995</v>
      </c>
      <c r="K3810">
        <f t="shared" si="1477"/>
        <v>11.199999999999932</v>
      </c>
      <c r="L3810">
        <f t="shared" si="1481"/>
        <v>-2238.1558164170378</v>
      </c>
      <c r="M3810">
        <f t="shared" si="1482"/>
        <v>4678487.1210057708</v>
      </c>
      <c r="N3810" t="str">
        <f t="shared" si="1478"/>
        <v>TRANSITION</v>
      </c>
      <c r="O3810" s="2" t="str">
        <f t="shared" si="1479"/>
        <v>ONE</v>
      </c>
      <c r="P3810" s="2">
        <f t="shared" si="1489"/>
        <v>289</v>
      </c>
      <c r="Q3810" s="2">
        <f t="shared" si="1490"/>
        <v>286</v>
      </c>
      <c r="R3810" s="2">
        <f t="shared" si="1491"/>
        <v>296</v>
      </c>
      <c r="S3810" s="2">
        <f t="shared" si="1492"/>
        <v>0</v>
      </c>
      <c r="T3810" s="2">
        <f t="shared" si="1493"/>
        <v>0</v>
      </c>
      <c r="U3810" s="2" t="str">
        <f t="shared" si="1483"/>
        <v>ONE</v>
      </c>
      <c r="V3810" s="2">
        <f t="shared" si="1484"/>
        <v>2</v>
      </c>
      <c r="W3810" s="2">
        <f t="shared" si="1494"/>
        <v>288.21057047790782</v>
      </c>
      <c r="Y3810" s="2">
        <f t="shared" si="1473"/>
        <v>285.06492130961891</v>
      </c>
      <c r="Z3810" s="2">
        <f t="shared" si="1474"/>
        <v>288.56457037671254</v>
      </c>
      <c r="AA3810" s="2">
        <f t="shared" si="1475"/>
        <v>287.03057822989081</v>
      </c>
      <c r="AB3810" s="2" t="str">
        <f t="shared" si="1495"/>
        <v>high</v>
      </c>
      <c r="AC3810" s="2">
        <f t="shared" si="1496"/>
        <v>288.36845638232626</v>
      </c>
      <c r="AD3810" s="2">
        <f t="shared" si="1485"/>
        <v>273.36284022463667</v>
      </c>
      <c r="AE3810" s="2">
        <f t="shared" si="1486"/>
        <v>-179075.77588468249</v>
      </c>
      <c r="AF3810" s="2">
        <f t="shared" si="1487"/>
        <v>300</v>
      </c>
      <c r="AG3810" s="2">
        <f t="shared" si="1488"/>
        <v>275</v>
      </c>
    </row>
    <row r="3811" spans="1:33" x14ac:dyDescent="0.2">
      <c r="A3811" s="2">
        <f t="shared" si="1480"/>
        <v>85.930000066757202</v>
      </c>
      <c r="B3811">
        <v>4.0919780731200001E-3</v>
      </c>
      <c r="C3811" s="2">
        <f t="shared" ref="C3811:C3874" si="1497">IF(B3811&gt;B3810,B3811+(C3810-B3810),B3811+(C3810-B3810)+5+A3811-A3810)</f>
        <v>85.804091691970939</v>
      </c>
      <c r="D3811">
        <v>1577147278.05</v>
      </c>
      <c r="E3811">
        <v>438</v>
      </c>
      <c r="F3811">
        <v>898</v>
      </c>
      <c r="G3811">
        <v>632</v>
      </c>
      <c r="H3811">
        <v>693</v>
      </c>
      <c r="I3811">
        <v>289</v>
      </c>
      <c r="J3811">
        <f t="shared" si="1476"/>
        <v>590</v>
      </c>
      <c r="K3811">
        <f t="shared" si="1477"/>
        <v>12.399999999999977</v>
      </c>
      <c r="L3811">
        <f t="shared" si="1481"/>
        <v>4328.4871000922221</v>
      </c>
      <c r="M3811">
        <f t="shared" si="1482"/>
        <v>14211814.577511147</v>
      </c>
      <c r="N3811" t="str">
        <f t="shared" si="1478"/>
        <v>TRANSITION</v>
      </c>
      <c r="O3811" s="2" t="str">
        <f t="shared" si="1479"/>
        <v>ONE</v>
      </c>
      <c r="P3811" s="2">
        <f t="shared" si="1489"/>
        <v>289</v>
      </c>
      <c r="Q3811" s="2">
        <f t="shared" si="1490"/>
        <v>286</v>
      </c>
      <c r="R3811" s="2">
        <f t="shared" si="1491"/>
        <v>296</v>
      </c>
      <c r="S3811" s="2">
        <f t="shared" si="1492"/>
        <v>0</v>
      </c>
      <c r="T3811" s="2">
        <f t="shared" si="1493"/>
        <v>0</v>
      </c>
      <c r="U3811" s="2" t="str">
        <f t="shared" si="1483"/>
        <v>ONE</v>
      </c>
      <c r="V3811" s="2">
        <f t="shared" si="1484"/>
        <v>2</v>
      </c>
      <c r="W3811" s="2">
        <f t="shared" si="1494"/>
        <v>288.36845638232626</v>
      </c>
      <c r="Y3811" s="2">
        <f t="shared" si="1473"/>
        <v>285.06492130961891</v>
      </c>
      <c r="Z3811" s="2">
        <f t="shared" si="1474"/>
        <v>288.5253475778353</v>
      </c>
      <c r="AA3811" s="2">
        <f t="shared" si="1475"/>
        <v>287.00727783723187</v>
      </c>
      <c r="AB3811" s="2" t="str">
        <f t="shared" si="1495"/>
        <v>high</v>
      </c>
      <c r="AC3811" s="2">
        <f t="shared" si="1496"/>
        <v>288.49476510586101</v>
      </c>
      <c r="AD3811" s="2">
        <f t="shared" si="1485"/>
        <v>-212.7314467001581</v>
      </c>
      <c r="AE3811" s="2">
        <f t="shared" si="1486"/>
        <v>-1052026.4251912506</v>
      </c>
      <c r="AF3811" s="2">
        <f t="shared" si="1487"/>
        <v>300</v>
      </c>
      <c r="AG3811" s="2">
        <f t="shared" si="1488"/>
        <v>275</v>
      </c>
    </row>
    <row r="3812" spans="1:33" x14ac:dyDescent="0.2">
      <c r="A3812" s="2">
        <f t="shared" si="1480"/>
        <v>85.930000066757202</v>
      </c>
      <c r="B3812">
        <v>4.5571327209500004E-3</v>
      </c>
      <c r="C3812" s="2">
        <f t="shared" si="1497"/>
        <v>85.804556846618766</v>
      </c>
      <c r="D3812">
        <v>1577147278.05</v>
      </c>
      <c r="E3812">
        <v>438</v>
      </c>
      <c r="F3812">
        <v>898</v>
      </c>
      <c r="G3812">
        <v>631</v>
      </c>
      <c r="H3812">
        <v>694</v>
      </c>
      <c r="I3812">
        <v>289</v>
      </c>
      <c r="J3812">
        <f t="shared" si="1476"/>
        <v>590</v>
      </c>
      <c r="K3812">
        <f t="shared" si="1477"/>
        <v>12.399999999999977</v>
      </c>
      <c r="L3812">
        <f t="shared" si="1481"/>
        <v>0</v>
      </c>
      <c r="M3812">
        <f t="shared" si="1482"/>
        <v>-9305479.6298072264</v>
      </c>
      <c r="N3812" t="str">
        <f t="shared" si="1478"/>
        <v>TRANSITION</v>
      </c>
      <c r="O3812" s="2" t="str">
        <f t="shared" si="1479"/>
        <v>RELAX</v>
      </c>
      <c r="P3812" s="2">
        <f t="shared" si="1489"/>
        <v>289</v>
      </c>
      <c r="Q3812" s="2">
        <f t="shared" si="1490"/>
        <v>286</v>
      </c>
      <c r="R3812" s="2">
        <f t="shared" si="1491"/>
        <v>296</v>
      </c>
      <c r="S3812" s="2">
        <f t="shared" si="1492"/>
        <v>0</v>
      </c>
      <c r="T3812" s="2">
        <f t="shared" si="1493"/>
        <v>0</v>
      </c>
      <c r="U3812" s="2" t="str">
        <f t="shared" si="1483"/>
        <v>ONE</v>
      </c>
      <c r="V3812" s="2">
        <f t="shared" si="1484"/>
        <v>2</v>
      </c>
      <c r="W3812" s="2">
        <f t="shared" si="1494"/>
        <v>288.49476510586101</v>
      </c>
      <c r="Y3812" s="2">
        <f t="shared" si="1473"/>
        <v>285.06492130961891</v>
      </c>
      <c r="Z3812" s="2">
        <f t="shared" si="1474"/>
        <v>288.51923108344045</v>
      </c>
      <c r="AA3812" s="2">
        <f t="shared" si="1475"/>
        <v>286.98318132426203</v>
      </c>
      <c r="AB3812" s="2" t="str">
        <f t="shared" si="1495"/>
        <v>high</v>
      </c>
      <c r="AC3812" s="2">
        <f t="shared" si="1496"/>
        <v>288.39581208468883</v>
      </c>
      <c r="AD3812" s="2">
        <f t="shared" si="1485"/>
        <v>-596.48091799677411</v>
      </c>
      <c r="AE3812" s="2">
        <f t="shared" si="1486"/>
        <v>-824993.30725136504</v>
      </c>
      <c r="AF3812" s="2">
        <f t="shared" si="1487"/>
        <v>300</v>
      </c>
      <c r="AG3812" s="2">
        <f t="shared" si="1488"/>
        <v>275</v>
      </c>
    </row>
    <row r="3813" spans="1:33" x14ac:dyDescent="0.2">
      <c r="A3813" s="2">
        <f t="shared" si="1480"/>
        <v>85.930000066757202</v>
      </c>
      <c r="B3813">
        <v>5.0251483917200003E-3</v>
      </c>
      <c r="C3813" s="2">
        <f t="shared" si="1497"/>
        <v>85.805024862289542</v>
      </c>
      <c r="D3813">
        <v>1577147278.05</v>
      </c>
      <c r="E3813">
        <v>436</v>
      </c>
      <c r="F3813">
        <v>898</v>
      </c>
      <c r="G3813">
        <v>631</v>
      </c>
      <c r="H3813">
        <v>692</v>
      </c>
      <c r="I3813">
        <v>288</v>
      </c>
      <c r="J3813">
        <f t="shared" si="1476"/>
        <v>589</v>
      </c>
      <c r="K3813">
        <f t="shared" si="1477"/>
        <v>11.399999999999977</v>
      </c>
      <c r="L3813">
        <f t="shared" si="1481"/>
        <v>-2136.6805909613158</v>
      </c>
      <c r="M3813">
        <f t="shared" si="1482"/>
        <v>-4565403.9477907978</v>
      </c>
      <c r="N3813" t="str">
        <f t="shared" si="1478"/>
        <v>TRANSITION</v>
      </c>
      <c r="O3813" s="2" t="str">
        <f t="shared" si="1479"/>
        <v>RELAX</v>
      </c>
      <c r="P3813" s="2">
        <f t="shared" si="1489"/>
        <v>289</v>
      </c>
      <c r="Q3813" s="2">
        <f t="shared" si="1490"/>
        <v>286</v>
      </c>
      <c r="R3813" s="2">
        <f t="shared" si="1491"/>
        <v>296</v>
      </c>
      <c r="S3813" s="2">
        <f t="shared" si="1492"/>
        <v>0</v>
      </c>
      <c r="T3813" s="2">
        <f t="shared" si="1493"/>
        <v>0</v>
      </c>
      <c r="U3813" s="2" t="str">
        <f t="shared" si="1483"/>
        <v>ONE</v>
      </c>
      <c r="V3813" s="2">
        <f t="shared" si="1484"/>
        <v>2</v>
      </c>
      <c r="W3813" s="2">
        <f t="shared" si="1494"/>
        <v>288.39581208468883</v>
      </c>
      <c r="Y3813" s="2">
        <f t="shared" si="1473"/>
        <v>285.06492130961891</v>
      </c>
      <c r="Z3813" s="2">
        <f t="shared" si="1474"/>
        <v>288.49454728369017</v>
      </c>
      <c r="AA3813" s="2">
        <f t="shared" si="1475"/>
        <v>286.95998381222091</v>
      </c>
      <c r="AB3813" s="2" t="str">
        <f t="shared" si="1495"/>
        <v>high</v>
      </c>
      <c r="AC3813" s="2">
        <f t="shared" si="1496"/>
        <v>288.11664966775106</v>
      </c>
      <c r="AD3813" s="2">
        <f t="shared" si="1485"/>
        <v>0</v>
      </c>
      <c r="AE3813" s="2">
        <f t="shared" si="1486"/>
        <v>1274489.2003624956</v>
      </c>
      <c r="AF3813" s="2">
        <f t="shared" si="1487"/>
        <v>300</v>
      </c>
      <c r="AG3813" s="2">
        <f t="shared" si="1488"/>
        <v>250</v>
      </c>
    </row>
    <row r="3814" spans="1:33" x14ac:dyDescent="0.2">
      <c r="A3814" s="2">
        <f t="shared" si="1480"/>
        <v>85.930000066757202</v>
      </c>
      <c r="B3814">
        <v>5.4900646209699996E-3</v>
      </c>
      <c r="C3814" s="2">
        <f t="shared" si="1497"/>
        <v>85.80548977851879</v>
      </c>
      <c r="D3814">
        <v>1577147278.05</v>
      </c>
      <c r="E3814">
        <v>437</v>
      </c>
      <c r="F3814">
        <v>897</v>
      </c>
      <c r="G3814">
        <v>632</v>
      </c>
      <c r="H3814">
        <v>691</v>
      </c>
      <c r="I3814">
        <v>287</v>
      </c>
      <c r="J3814">
        <f t="shared" si="1476"/>
        <v>588.79999999999995</v>
      </c>
      <c r="K3814">
        <f t="shared" si="1477"/>
        <v>11.199999999999932</v>
      </c>
      <c r="L3814">
        <f t="shared" si="1481"/>
        <v>-2150.9251281960951</v>
      </c>
      <c r="M3814">
        <f t="shared" si="1482"/>
        <v>-30638.93307781166</v>
      </c>
      <c r="N3814" t="str">
        <f t="shared" si="1478"/>
        <v>TRANSITION</v>
      </c>
      <c r="O3814" s="2" t="str">
        <f t="shared" si="1479"/>
        <v>RELAX</v>
      </c>
      <c r="P3814" s="2">
        <f t="shared" si="1489"/>
        <v>289</v>
      </c>
      <c r="Q3814" s="2">
        <f t="shared" si="1490"/>
        <v>286</v>
      </c>
      <c r="R3814" s="2">
        <f t="shared" si="1491"/>
        <v>296</v>
      </c>
      <c r="S3814" s="2">
        <f t="shared" si="1492"/>
        <v>0</v>
      </c>
      <c r="T3814" s="2">
        <f t="shared" si="1493"/>
        <v>0</v>
      </c>
      <c r="U3814" s="2" t="str">
        <f t="shared" si="1483"/>
        <v>ONE</v>
      </c>
      <c r="V3814" s="2">
        <f t="shared" si="1484"/>
        <v>2</v>
      </c>
      <c r="W3814" s="2">
        <f t="shared" si="1494"/>
        <v>288.11664966775106</v>
      </c>
      <c r="Y3814" s="2">
        <f t="shared" si="1473"/>
        <v>285.06492130961891</v>
      </c>
      <c r="Z3814" s="2">
        <f t="shared" si="1474"/>
        <v>288.41896776050237</v>
      </c>
      <c r="AA3814" s="2">
        <f t="shared" si="1475"/>
        <v>286.93671198579437</v>
      </c>
      <c r="AB3814" s="2" t="str">
        <f t="shared" si="1495"/>
        <v>high</v>
      </c>
      <c r="AC3814" s="2">
        <f t="shared" si="1496"/>
        <v>288.11664966775106</v>
      </c>
      <c r="AD3814" s="2">
        <f t="shared" si="1485"/>
        <v>1772.8293972796619</v>
      </c>
      <c r="AE3814" s="2">
        <f t="shared" si="1486"/>
        <v>3813223.2986135632</v>
      </c>
      <c r="AF3814" s="2">
        <f t="shared" si="1487"/>
        <v>300</v>
      </c>
      <c r="AG3814" s="2">
        <f t="shared" si="1488"/>
        <v>275</v>
      </c>
    </row>
    <row r="3815" spans="1:33" x14ac:dyDescent="0.2">
      <c r="A3815" s="2">
        <f t="shared" si="1480"/>
        <v>85.930000066757202</v>
      </c>
      <c r="B3815">
        <v>5.6920051574699997E-3</v>
      </c>
      <c r="C3815" s="2">
        <f t="shared" si="1497"/>
        <v>85.805691719055289</v>
      </c>
      <c r="D3815">
        <v>1577147278.05</v>
      </c>
      <c r="E3815">
        <v>437</v>
      </c>
      <c r="F3815">
        <v>898</v>
      </c>
      <c r="G3815">
        <v>631</v>
      </c>
      <c r="H3815">
        <v>693</v>
      </c>
      <c r="I3815">
        <v>288</v>
      </c>
      <c r="J3815">
        <f t="shared" si="1476"/>
        <v>589.4</v>
      </c>
      <c r="K3815">
        <f t="shared" si="1477"/>
        <v>11.799999999999955</v>
      </c>
      <c r="L3815">
        <f t="shared" si="1481"/>
        <v>4951.95277447428</v>
      </c>
      <c r="M3815">
        <f t="shared" si="1482"/>
        <v>35173115.936880618</v>
      </c>
      <c r="N3815" t="str">
        <f t="shared" si="1478"/>
        <v>TRANSITION</v>
      </c>
      <c r="O3815" s="2" t="str">
        <f t="shared" si="1479"/>
        <v>ONE</v>
      </c>
      <c r="P3815" s="2">
        <f t="shared" si="1489"/>
        <v>290</v>
      </c>
      <c r="Q3815" s="2">
        <f t="shared" si="1490"/>
        <v>286</v>
      </c>
      <c r="R3815" s="2">
        <f t="shared" si="1491"/>
        <v>296</v>
      </c>
      <c r="S3815" s="2">
        <f t="shared" si="1492"/>
        <v>0</v>
      </c>
      <c r="T3815" s="2">
        <f t="shared" si="1493"/>
        <v>0</v>
      </c>
      <c r="U3815" s="2" t="str">
        <f t="shared" si="1483"/>
        <v>ONE</v>
      </c>
      <c r="V3815" s="2">
        <f t="shared" si="1484"/>
        <v>2</v>
      </c>
      <c r="W3815" s="2">
        <f t="shared" si="1494"/>
        <v>288.09331973420086</v>
      </c>
      <c r="Y3815" s="2">
        <f t="shared" si="1473"/>
        <v>285.06492130961891</v>
      </c>
      <c r="Z3815" s="2">
        <f t="shared" si="1474"/>
        <v>288.3538381552421</v>
      </c>
      <c r="AA3815" s="2">
        <f t="shared" si="1475"/>
        <v>286.91082477452977</v>
      </c>
      <c r="AB3815" s="2" t="str">
        <f t="shared" si="1495"/>
        <v>high</v>
      </c>
      <c r="AC3815" s="2">
        <f t="shared" si="1496"/>
        <v>288.47465578736069</v>
      </c>
      <c r="AD3815" s="2">
        <f t="shared" si="1485"/>
        <v>-593.3981125227665</v>
      </c>
      <c r="AE3815" s="2">
        <f t="shared" si="1486"/>
        <v>-11717446.882203501</v>
      </c>
      <c r="AF3815" s="2">
        <f t="shared" si="1487"/>
        <v>300</v>
      </c>
      <c r="AG3815" s="2">
        <f t="shared" si="1488"/>
        <v>275</v>
      </c>
    </row>
    <row r="3816" spans="1:33" x14ac:dyDescent="0.2">
      <c r="A3816" s="2">
        <f t="shared" si="1480"/>
        <v>85.930000066757202</v>
      </c>
      <c r="B3816">
        <v>5.85198402405E-3</v>
      </c>
      <c r="C3816" s="2">
        <f t="shared" si="1497"/>
        <v>85.805851697921867</v>
      </c>
      <c r="D3816">
        <v>1577147278.05</v>
      </c>
      <c r="E3816">
        <v>438</v>
      </c>
      <c r="F3816">
        <v>898</v>
      </c>
      <c r="G3816">
        <v>631</v>
      </c>
      <c r="H3816">
        <v>693</v>
      </c>
      <c r="I3816">
        <v>290</v>
      </c>
      <c r="J3816">
        <f t="shared" si="1476"/>
        <v>590</v>
      </c>
      <c r="K3816">
        <f t="shared" si="1477"/>
        <v>12.399999999999977</v>
      </c>
      <c r="L3816">
        <f t="shared" si="1481"/>
        <v>12501.651266543158</v>
      </c>
      <c r="M3816">
        <f t="shared" si="1482"/>
        <v>47191848.85769593</v>
      </c>
      <c r="N3816" t="str">
        <f t="shared" si="1478"/>
        <v>TRANSITION</v>
      </c>
      <c r="O3816" s="2" t="str">
        <f t="shared" si="1479"/>
        <v>ONE</v>
      </c>
      <c r="P3816" s="2">
        <f t="shared" si="1489"/>
        <v>290</v>
      </c>
      <c r="Q3816" s="2">
        <f t="shared" si="1490"/>
        <v>286</v>
      </c>
      <c r="R3816" s="2">
        <f t="shared" si="1491"/>
        <v>296</v>
      </c>
      <c r="S3816" s="2">
        <f t="shared" si="1492"/>
        <v>0</v>
      </c>
      <c r="T3816" s="2">
        <f t="shared" si="1493"/>
        <v>0</v>
      </c>
      <c r="U3816" s="2" t="str">
        <f t="shared" si="1483"/>
        <v>ONE</v>
      </c>
      <c r="V3816" s="2">
        <f t="shared" si="1484"/>
        <v>2</v>
      </c>
      <c r="W3816" s="2">
        <f t="shared" si="1494"/>
        <v>288.47465578736069</v>
      </c>
      <c r="Y3816" s="2">
        <f t="shared" si="1473"/>
        <v>285.06492130961891</v>
      </c>
      <c r="Z3816" s="2">
        <f t="shared" si="1474"/>
        <v>288.37800168166581</v>
      </c>
      <c r="AA3816" s="2">
        <f t="shared" si="1475"/>
        <v>286.88297544356533</v>
      </c>
      <c r="AB3816" s="2" t="str">
        <f t="shared" si="1495"/>
        <v>high</v>
      </c>
      <c r="AC3816" s="2">
        <f t="shared" si="1496"/>
        <v>288.37972462988859</v>
      </c>
      <c r="AD3816" s="2">
        <f t="shared" si="1485"/>
        <v>-3010.9467675156079</v>
      </c>
      <c r="AE3816" s="2">
        <f t="shared" si="1486"/>
        <v>-15111675.102310482</v>
      </c>
      <c r="AF3816" s="2">
        <f t="shared" si="1487"/>
        <v>300</v>
      </c>
      <c r="AG3816" s="2">
        <f t="shared" si="1488"/>
        <v>275</v>
      </c>
    </row>
    <row r="3817" spans="1:33" x14ac:dyDescent="0.2">
      <c r="A3817" s="2">
        <f t="shared" si="1480"/>
        <v>85.930000066757202</v>
      </c>
      <c r="B3817">
        <v>6.01005554199E-3</v>
      </c>
      <c r="C3817" s="2">
        <f t="shared" si="1497"/>
        <v>85.806009769439811</v>
      </c>
      <c r="D3817">
        <v>1577147278.05</v>
      </c>
      <c r="E3817">
        <v>437</v>
      </c>
      <c r="F3817">
        <v>898</v>
      </c>
      <c r="G3817">
        <v>632</v>
      </c>
      <c r="H3817">
        <v>692</v>
      </c>
      <c r="I3817">
        <v>288</v>
      </c>
      <c r="J3817">
        <f t="shared" si="1476"/>
        <v>589.4</v>
      </c>
      <c r="K3817">
        <f t="shared" si="1477"/>
        <v>11.799999999999955</v>
      </c>
      <c r="L3817">
        <f t="shared" si="1481"/>
        <v>-12652.500754494875</v>
      </c>
      <c r="M3817">
        <f t="shared" si="1482"/>
        <v>-159131463.71243125</v>
      </c>
      <c r="N3817" t="str">
        <f t="shared" si="1478"/>
        <v>TRANSITION</v>
      </c>
      <c r="O3817" s="2" t="str">
        <f t="shared" si="1479"/>
        <v>RELAX</v>
      </c>
      <c r="P3817" s="2">
        <f t="shared" si="1489"/>
        <v>290</v>
      </c>
      <c r="Q3817" s="2">
        <f t="shared" si="1490"/>
        <v>286</v>
      </c>
      <c r="R3817" s="2">
        <f t="shared" si="1491"/>
        <v>296</v>
      </c>
      <c r="S3817" s="2">
        <f t="shared" si="1492"/>
        <v>0</v>
      </c>
      <c r="T3817" s="2">
        <f t="shared" si="1493"/>
        <v>0</v>
      </c>
      <c r="U3817" s="2" t="str">
        <f t="shared" si="1483"/>
        <v>ONE</v>
      </c>
      <c r="V3817" s="2">
        <f t="shared" si="1484"/>
        <v>2</v>
      </c>
      <c r="W3817" s="2">
        <f t="shared" si="1494"/>
        <v>288.37972462988859</v>
      </c>
      <c r="Y3817" s="2">
        <f t="shared" si="1473"/>
        <v>285.06492130961891</v>
      </c>
      <c r="Z3817" s="2">
        <f t="shared" si="1474"/>
        <v>288.37834627131036</v>
      </c>
      <c r="AA3817" s="2">
        <f t="shared" si="1475"/>
        <v>286.85772675547031</v>
      </c>
      <c r="AB3817" s="2" t="str">
        <f t="shared" si="1495"/>
        <v>high</v>
      </c>
      <c r="AC3817" s="2">
        <f t="shared" si="1496"/>
        <v>287.90377970391086</v>
      </c>
      <c r="AD3817" s="2">
        <f t="shared" si="1485"/>
        <v>1378.6750143296385</v>
      </c>
      <c r="AE3817" s="2">
        <f t="shared" si="1486"/>
        <v>27769846.453372054</v>
      </c>
      <c r="AF3817" s="2">
        <f t="shared" si="1487"/>
        <v>300</v>
      </c>
      <c r="AG3817" s="2">
        <f t="shared" si="1488"/>
        <v>275</v>
      </c>
    </row>
    <row r="3818" spans="1:33" x14ac:dyDescent="0.2">
      <c r="A3818" s="2">
        <f t="shared" si="1480"/>
        <v>85.930000066757202</v>
      </c>
      <c r="B3818">
        <v>6.1690807342499997E-3</v>
      </c>
      <c r="C3818" s="2">
        <f t="shared" si="1497"/>
        <v>85.806168794632072</v>
      </c>
      <c r="D3818">
        <v>1577147278.05</v>
      </c>
      <c r="E3818">
        <v>436</v>
      </c>
      <c r="F3818">
        <v>897</v>
      </c>
      <c r="G3818">
        <v>631</v>
      </c>
      <c r="H3818">
        <v>692</v>
      </c>
      <c r="I3818">
        <v>286</v>
      </c>
      <c r="J3818">
        <f t="shared" si="1476"/>
        <v>588.4</v>
      </c>
      <c r="K3818">
        <f t="shared" si="1477"/>
        <v>10.799999999999955</v>
      </c>
      <c r="L3818">
        <f t="shared" si="1481"/>
        <v>-12576.62368821464</v>
      </c>
      <c r="M3818">
        <f t="shared" si="1482"/>
        <v>477138.65458611434</v>
      </c>
      <c r="N3818" t="str">
        <f t="shared" si="1478"/>
        <v>TRANSITION</v>
      </c>
      <c r="O3818" s="2" t="str">
        <f t="shared" si="1479"/>
        <v>ONE</v>
      </c>
      <c r="P3818" s="2">
        <f t="shared" si="1489"/>
        <v>289</v>
      </c>
      <c r="Q3818" s="2">
        <f t="shared" si="1490"/>
        <v>286</v>
      </c>
      <c r="R3818" s="2">
        <f t="shared" si="1491"/>
        <v>296</v>
      </c>
      <c r="S3818" s="2">
        <f t="shared" si="1492"/>
        <v>0</v>
      </c>
      <c r="T3818" s="2">
        <f t="shared" si="1493"/>
        <v>0</v>
      </c>
      <c r="U3818" s="2" t="str">
        <f t="shared" si="1483"/>
        <v>ONE</v>
      </c>
      <c r="V3818" s="2">
        <f t="shared" si="1484"/>
        <v>2</v>
      </c>
      <c r="W3818" s="2">
        <f t="shared" si="1494"/>
        <v>287.90377970391086</v>
      </c>
      <c r="Y3818" s="2">
        <f t="shared" si="1473"/>
        <v>285.06492130961891</v>
      </c>
      <c r="Z3818" s="2">
        <f t="shared" si="1474"/>
        <v>288.28343295783048</v>
      </c>
      <c r="AA3818" s="2">
        <f t="shared" si="1475"/>
        <v>286.83375773126232</v>
      </c>
      <c r="AB3818" s="2" t="str">
        <f t="shared" si="1495"/>
        <v>high</v>
      </c>
      <c r="AC3818" s="2">
        <f t="shared" si="1496"/>
        <v>288.12302376312869</v>
      </c>
      <c r="AD3818" s="2">
        <f t="shared" si="1485"/>
        <v>0</v>
      </c>
      <c r="AE3818" s="2">
        <f t="shared" si="1486"/>
        <v>-8669538.4217838962</v>
      </c>
      <c r="AF3818" s="2">
        <f t="shared" si="1487"/>
        <v>300</v>
      </c>
      <c r="AG3818" s="2">
        <f t="shared" si="1488"/>
        <v>300</v>
      </c>
    </row>
    <row r="3819" spans="1:33" x14ac:dyDescent="0.2">
      <c r="A3819" s="2">
        <f t="shared" si="1480"/>
        <v>85.930000066757202</v>
      </c>
      <c r="B3819">
        <v>6.3281059265100003E-3</v>
      </c>
      <c r="C3819" s="2">
        <f t="shared" si="1497"/>
        <v>85.806327819824332</v>
      </c>
      <c r="D3819">
        <v>1577147278.05</v>
      </c>
      <c r="E3819">
        <v>439</v>
      </c>
      <c r="F3819">
        <v>897</v>
      </c>
      <c r="G3819">
        <v>631</v>
      </c>
      <c r="H3819">
        <v>693</v>
      </c>
      <c r="I3819">
        <v>289</v>
      </c>
      <c r="J3819">
        <f t="shared" si="1476"/>
        <v>589.79999999999995</v>
      </c>
      <c r="K3819">
        <f t="shared" si="1477"/>
        <v>12.199999999999932</v>
      </c>
      <c r="L3819">
        <f t="shared" si="1481"/>
        <v>18864.935532321859</v>
      </c>
      <c r="M3819">
        <f t="shared" si="1482"/>
        <v>197714329.2437003</v>
      </c>
      <c r="N3819" t="str">
        <f t="shared" si="1478"/>
        <v>TRANSITION</v>
      </c>
      <c r="O3819" s="2" t="str">
        <f t="shared" si="1479"/>
        <v>ONE</v>
      </c>
      <c r="P3819" s="2">
        <f t="shared" si="1489"/>
        <v>289</v>
      </c>
      <c r="Q3819" s="2">
        <f t="shared" si="1490"/>
        <v>286</v>
      </c>
      <c r="R3819" s="2">
        <f t="shared" si="1491"/>
        <v>296</v>
      </c>
      <c r="S3819" s="2">
        <f t="shared" si="1492"/>
        <v>0</v>
      </c>
      <c r="T3819" s="2">
        <f t="shared" si="1493"/>
        <v>0</v>
      </c>
      <c r="U3819" s="2" t="str">
        <f t="shared" si="1483"/>
        <v>ONE</v>
      </c>
      <c r="V3819" s="2">
        <f t="shared" si="1484"/>
        <v>2</v>
      </c>
      <c r="W3819" s="2">
        <f t="shared" si="1494"/>
        <v>288.12302376312869</v>
      </c>
      <c r="Y3819" s="2">
        <f t="shared" si="1473"/>
        <v>285.06492130961891</v>
      </c>
      <c r="Z3819" s="2">
        <f t="shared" si="1474"/>
        <v>288.25135111889017</v>
      </c>
      <c r="AA3819" s="2">
        <f t="shared" si="1475"/>
        <v>286.80624149259069</v>
      </c>
      <c r="AB3819" s="2" t="str">
        <f t="shared" si="1495"/>
        <v>high</v>
      </c>
      <c r="AC3819" s="2">
        <f t="shared" si="1496"/>
        <v>288.12302376312869</v>
      </c>
      <c r="AD3819" s="2">
        <f t="shared" si="1485"/>
        <v>-1547.7650486581088</v>
      </c>
      <c r="AE3819" s="2">
        <f t="shared" si="1486"/>
        <v>-9732829.287372075</v>
      </c>
      <c r="AF3819" s="2">
        <f t="shared" si="1487"/>
        <v>300</v>
      </c>
      <c r="AG3819" s="2">
        <f t="shared" si="1488"/>
        <v>275</v>
      </c>
    </row>
    <row r="3820" spans="1:33" x14ac:dyDescent="0.2">
      <c r="A3820" s="2">
        <f t="shared" si="1480"/>
        <v>85.930000066757202</v>
      </c>
      <c r="B3820">
        <v>6.48593902588E-3</v>
      </c>
      <c r="C3820" s="2">
        <f t="shared" si="1497"/>
        <v>85.806485652923698</v>
      </c>
      <c r="D3820">
        <v>1577147278.05</v>
      </c>
      <c r="E3820">
        <v>437</v>
      </c>
      <c r="F3820">
        <v>898</v>
      </c>
      <c r="G3820">
        <v>631</v>
      </c>
      <c r="H3820">
        <v>692</v>
      </c>
      <c r="I3820">
        <v>288</v>
      </c>
      <c r="J3820">
        <f t="shared" si="1476"/>
        <v>589.20000000000005</v>
      </c>
      <c r="K3820">
        <f t="shared" si="1477"/>
        <v>11.600000000000023</v>
      </c>
      <c r="L3820">
        <f t="shared" si="1481"/>
        <v>-6335.8066463343894</v>
      </c>
      <c r="M3820">
        <f t="shared" si="1482"/>
        <v>-159667029.78808963</v>
      </c>
      <c r="N3820" t="str">
        <f t="shared" si="1478"/>
        <v>TRANSITION</v>
      </c>
      <c r="O3820" s="2" t="str">
        <f t="shared" si="1479"/>
        <v>RELAX</v>
      </c>
      <c r="P3820" s="2">
        <f t="shared" si="1489"/>
        <v>289</v>
      </c>
      <c r="Q3820" s="2">
        <f t="shared" si="1490"/>
        <v>286</v>
      </c>
      <c r="R3820" s="2">
        <f t="shared" si="1491"/>
        <v>296</v>
      </c>
      <c r="S3820" s="2">
        <f t="shared" si="1492"/>
        <v>0</v>
      </c>
      <c r="T3820" s="2">
        <f t="shared" si="1493"/>
        <v>0</v>
      </c>
      <c r="U3820" s="2" t="str">
        <f t="shared" si="1483"/>
        <v>ONE</v>
      </c>
      <c r="V3820" s="2">
        <f t="shared" si="1484"/>
        <v>2</v>
      </c>
      <c r="W3820" s="2">
        <f t="shared" si="1494"/>
        <v>288.09841901050299</v>
      </c>
      <c r="Y3820" s="2">
        <f t="shared" si="1473"/>
        <v>285.06492130961891</v>
      </c>
      <c r="Z3820" s="2">
        <f t="shared" si="1474"/>
        <v>288.22076469721276</v>
      </c>
      <c r="AA3820" s="2">
        <f t="shared" si="1475"/>
        <v>286.77849697390565</v>
      </c>
      <c r="AB3820" s="2" t="str">
        <f t="shared" si="1495"/>
        <v>high</v>
      </c>
      <c r="AC3820" s="2">
        <f t="shared" si="1496"/>
        <v>287.87873520840242</v>
      </c>
      <c r="AD3820" s="2">
        <f t="shared" si="1485"/>
        <v>0</v>
      </c>
      <c r="AE3820" s="2">
        <f t="shared" si="1486"/>
        <v>9806340.082252115</v>
      </c>
      <c r="AF3820" s="2">
        <f t="shared" si="1487"/>
        <v>300</v>
      </c>
      <c r="AG3820" s="2">
        <f t="shared" si="1488"/>
        <v>250</v>
      </c>
    </row>
    <row r="3821" spans="1:33" x14ac:dyDescent="0.2">
      <c r="A3821" s="2">
        <f t="shared" si="1480"/>
        <v>85.940000057220459</v>
      </c>
      <c r="B3821">
        <v>6.6449642181399997E-3</v>
      </c>
      <c r="C3821" s="2">
        <f t="shared" si="1497"/>
        <v>85.806644678115958</v>
      </c>
      <c r="D3821">
        <v>1577147278.0599999</v>
      </c>
      <c r="E3821">
        <v>437</v>
      </c>
      <c r="F3821">
        <v>897</v>
      </c>
      <c r="G3821">
        <v>631</v>
      </c>
      <c r="H3821">
        <v>693</v>
      </c>
      <c r="I3821">
        <v>287</v>
      </c>
      <c r="J3821">
        <f t="shared" si="1476"/>
        <v>589</v>
      </c>
      <c r="K3821">
        <f t="shared" si="1477"/>
        <v>11.399999999999977</v>
      </c>
      <c r="L3821">
        <f t="shared" si="1481"/>
        <v>-6288.3118441073202</v>
      </c>
      <c r="M3821">
        <f t="shared" si="1482"/>
        <v>298662.12737801368</v>
      </c>
      <c r="N3821" t="str">
        <f t="shared" si="1478"/>
        <v>TRANSITION</v>
      </c>
      <c r="O3821" s="2" t="str">
        <f t="shared" si="1479"/>
        <v>ONE</v>
      </c>
      <c r="P3821" s="2">
        <f t="shared" si="1489"/>
        <v>289</v>
      </c>
      <c r="Q3821" s="2">
        <f t="shared" si="1490"/>
        <v>286</v>
      </c>
      <c r="R3821" s="2">
        <f t="shared" si="1491"/>
        <v>296</v>
      </c>
      <c r="S3821" s="2">
        <f t="shared" si="1492"/>
        <v>0</v>
      </c>
      <c r="T3821" s="2">
        <f t="shared" si="1493"/>
        <v>0</v>
      </c>
      <c r="U3821" s="2" t="str">
        <f t="shared" si="1483"/>
        <v>ONE</v>
      </c>
      <c r="V3821" s="2">
        <f t="shared" si="1484"/>
        <v>2</v>
      </c>
      <c r="W3821" s="2">
        <f t="shared" si="1494"/>
        <v>287.87873520840242</v>
      </c>
      <c r="Y3821" s="2">
        <f t="shared" si="1473"/>
        <v>285.06492130961891</v>
      </c>
      <c r="Z3821" s="2">
        <f t="shared" si="1474"/>
        <v>288.15235879945072</v>
      </c>
      <c r="AA3821" s="2">
        <f t="shared" si="1475"/>
        <v>286.75061036007099</v>
      </c>
      <c r="AB3821" s="2" t="str">
        <f t="shared" si="1495"/>
        <v>high</v>
      </c>
      <c r="AC3821" s="2">
        <f t="shared" si="1496"/>
        <v>287.87873520840242</v>
      </c>
      <c r="AD3821" s="2">
        <f t="shared" si="1485"/>
        <v>1523.0469510379696</v>
      </c>
      <c r="AE3821" s="2">
        <f t="shared" si="1486"/>
        <v>9577394.1813436057</v>
      </c>
      <c r="AF3821" s="2">
        <f t="shared" si="1487"/>
        <v>300</v>
      </c>
      <c r="AG3821" s="2">
        <f t="shared" si="1488"/>
        <v>275</v>
      </c>
    </row>
    <row r="3822" spans="1:33" x14ac:dyDescent="0.2">
      <c r="A3822" s="2">
        <f t="shared" si="1480"/>
        <v>85.940000057220459</v>
      </c>
      <c r="B3822">
        <v>6.80494308472E-3</v>
      </c>
      <c r="C3822" s="2">
        <f t="shared" si="1497"/>
        <v>85.806804656982536</v>
      </c>
      <c r="D3822">
        <v>1577147278.0599999</v>
      </c>
      <c r="E3822">
        <v>437</v>
      </c>
      <c r="F3822">
        <v>898</v>
      </c>
      <c r="G3822">
        <v>631</v>
      </c>
      <c r="H3822">
        <v>692</v>
      </c>
      <c r="I3822">
        <v>288</v>
      </c>
      <c r="J3822">
        <f t="shared" si="1476"/>
        <v>589.20000000000005</v>
      </c>
      <c r="K3822">
        <f t="shared" si="1477"/>
        <v>11.600000000000023</v>
      </c>
      <c r="L3822">
        <f t="shared" si="1481"/>
        <v>6250.8256332715791</v>
      </c>
      <c r="M3822">
        <f t="shared" si="1482"/>
        <v>78379961.962716356</v>
      </c>
      <c r="N3822" t="str">
        <f t="shared" si="1478"/>
        <v>TRANSITION</v>
      </c>
      <c r="O3822" s="2" t="str">
        <f t="shared" si="1479"/>
        <v>ONE</v>
      </c>
      <c r="P3822" s="2">
        <f t="shared" si="1489"/>
        <v>289</v>
      </c>
      <c r="Q3822" s="2">
        <f t="shared" si="1490"/>
        <v>286</v>
      </c>
      <c r="R3822" s="2">
        <f t="shared" si="1491"/>
        <v>296</v>
      </c>
      <c r="S3822" s="2">
        <f t="shared" si="1492"/>
        <v>0</v>
      </c>
      <c r="T3822" s="2">
        <f t="shared" si="1493"/>
        <v>0</v>
      </c>
      <c r="U3822" s="2" t="str">
        <f t="shared" si="1483"/>
        <v>ONE</v>
      </c>
      <c r="V3822" s="2">
        <f t="shared" si="1484"/>
        <v>2</v>
      </c>
      <c r="W3822" s="2">
        <f t="shared" si="1494"/>
        <v>287.90298816672197</v>
      </c>
      <c r="Y3822" s="2">
        <f t="shared" si="1473"/>
        <v>285.06492130961891</v>
      </c>
      <c r="Z3822" s="2">
        <f t="shared" si="1474"/>
        <v>288.10248467290501</v>
      </c>
      <c r="AA3822" s="2">
        <f t="shared" si="1475"/>
        <v>286.72069778203996</v>
      </c>
      <c r="AB3822" s="2" t="str">
        <f t="shared" si="1495"/>
        <v>high</v>
      </c>
      <c r="AC3822" s="2">
        <f t="shared" si="1496"/>
        <v>288.1223905333776</v>
      </c>
      <c r="AD3822" s="2">
        <f t="shared" si="1485"/>
        <v>0</v>
      </c>
      <c r="AE3822" s="2">
        <f t="shared" si="1486"/>
        <v>-9520300.9222242646</v>
      </c>
      <c r="AF3822" s="2">
        <f t="shared" si="1487"/>
        <v>300</v>
      </c>
      <c r="AG3822" s="2">
        <f t="shared" si="1488"/>
        <v>300</v>
      </c>
    </row>
    <row r="3823" spans="1:33" x14ac:dyDescent="0.2">
      <c r="A3823" s="2">
        <f t="shared" si="1480"/>
        <v>85.940000057220459</v>
      </c>
      <c r="B3823">
        <v>6.9639682769799998E-3</v>
      </c>
      <c r="C3823" s="2">
        <f t="shared" si="1497"/>
        <v>85.806963682174796</v>
      </c>
      <c r="D3823">
        <v>1577147278.0599999</v>
      </c>
      <c r="E3823">
        <v>438</v>
      </c>
      <c r="F3823">
        <v>899</v>
      </c>
      <c r="G3823">
        <v>631</v>
      </c>
      <c r="H3823">
        <v>693</v>
      </c>
      <c r="I3823">
        <v>289</v>
      </c>
      <c r="J3823">
        <f t="shared" si="1476"/>
        <v>590</v>
      </c>
      <c r="K3823">
        <f t="shared" si="1477"/>
        <v>12.399999999999977</v>
      </c>
      <c r="L3823">
        <f t="shared" si="1481"/>
        <v>6288.3118441073202</v>
      </c>
      <c r="M3823">
        <f t="shared" si="1482"/>
        <v>235724.98358909477</v>
      </c>
      <c r="N3823" t="str">
        <f t="shared" si="1478"/>
        <v>TRANSITION</v>
      </c>
      <c r="O3823" s="2" t="str">
        <f t="shared" si="1479"/>
        <v>ONE</v>
      </c>
      <c r="P3823" s="2">
        <f t="shared" si="1489"/>
        <v>289</v>
      </c>
      <c r="Q3823" s="2">
        <f t="shared" si="1490"/>
        <v>286</v>
      </c>
      <c r="R3823" s="2">
        <f t="shared" si="1491"/>
        <v>296</v>
      </c>
      <c r="S3823" s="2">
        <f t="shared" si="1492"/>
        <v>0</v>
      </c>
      <c r="T3823" s="2">
        <f t="shared" si="1493"/>
        <v>0</v>
      </c>
      <c r="U3823" s="2" t="str">
        <f t="shared" si="1483"/>
        <v>ONE</v>
      </c>
      <c r="V3823" s="2">
        <f t="shared" si="1484"/>
        <v>2</v>
      </c>
      <c r="W3823" s="2">
        <f t="shared" si="1494"/>
        <v>288.1223905333776</v>
      </c>
      <c r="Y3823" s="2">
        <f t="shared" si="1473"/>
        <v>285.06492130961891</v>
      </c>
      <c r="Z3823" s="2">
        <f t="shared" si="1474"/>
        <v>288.10646584499955</v>
      </c>
      <c r="AA3823" s="2">
        <f t="shared" si="1475"/>
        <v>286.68978712658321</v>
      </c>
      <c r="AB3823" s="2" t="str">
        <f t="shared" si="1495"/>
        <v>high</v>
      </c>
      <c r="AC3823" s="2">
        <f t="shared" si="1496"/>
        <v>288.1223905333776</v>
      </c>
      <c r="AD3823" s="2">
        <f t="shared" si="1485"/>
        <v>-1543.988412311812</v>
      </c>
      <c r="AE3823" s="2">
        <f t="shared" si="1486"/>
        <v>-9709080.6203048229</v>
      </c>
      <c r="AF3823" s="2">
        <f t="shared" si="1487"/>
        <v>300</v>
      </c>
      <c r="AG3823" s="2">
        <f t="shared" si="1488"/>
        <v>275</v>
      </c>
    </row>
    <row r="3824" spans="1:33" x14ac:dyDescent="0.2">
      <c r="A3824" s="2">
        <f t="shared" si="1480"/>
        <v>85.940000057220459</v>
      </c>
      <c r="B3824">
        <v>7.1220397949199998E-3</v>
      </c>
      <c r="C3824" s="2">
        <f t="shared" si="1497"/>
        <v>85.807121753692741</v>
      </c>
      <c r="D3824">
        <v>1577147278.0599999</v>
      </c>
      <c r="E3824">
        <v>436</v>
      </c>
      <c r="F3824">
        <v>897</v>
      </c>
      <c r="G3824">
        <v>632</v>
      </c>
      <c r="H3824">
        <v>694</v>
      </c>
      <c r="I3824">
        <v>288</v>
      </c>
      <c r="J3824">
        <f t="shared" si="1476"/>
        <v>589.4</v>
      </c>
      <c r="K3824">
        <f t="shared" si="1477"/>
        <v>11.799999999999955</v>
      </c>
      <c r="L3824">
        <f t="shared" si="1481"/>
        <v>-6326.2503772474374</v>
      </c>
      <c r="M3824">
        <f t="shared" si="1482"/>
        <v>-79802879.011656806</v>
      </c>
      <c r="N3824" t="str">
        <f t="shared" si="1478"/>
        <v>TRANSITION</v>
      </c>
      <c r="O3824" s="2" t="str">
        <f t="shared" si="1479"/>
        <v>RELAX</v>
      </c>
      <c r="P3824" s="2">
        <f t="shared" si="1489"/>
        <v>289</v>
      </c>
      <c r="Q3824" s="2">
        <f t="shared" si="1490"/>
        <v>286</v>
      </c>
      <c r="R3824" s="2">
        <f t="shared" si="1491"/>
        <v>296</v>
      </c>
      <c r="S3824" s="2">
        <f t="shared" si="1492"/>
        <v>0</v>
      </c>
      <c r="T3824" s="2">
        <f t="shared" si="1493"/>
        <v>0</v>
      </c>
      <c r="U3824" s="2" t="str">
        <f t="shared" si="1483"/>
        <v>ONE</v>
      </c>
      <c r="V3824" s="2">
        <f t="shared" si="1484"/>
        <v>2</v>
      </c>
      <c r="W3824" s="2">
        <f t="shared" si="1494"/>
        <v>288.09791242670212</v>
      </c>
      <c r="Y3824" s="2">
        <f t="shared" si="1473"/>
        <v>285.06492130961891</v>
      </c>
      <c r="Z3824" s="2">
        <f t="shared" si="1474"/>
        <v>288.10475516134011</v>
      </c>
      <c r="AA3824" s="2">
        <f t="shared" si="1475"/>
        <v>286.66062106250399</v>
      </c>
      <c r="AB3824" s="2" t="str">
        <f t="shared" si="1495"/>
        <v>high</v>
      </c>
      <c r="AC3824" s="2">
        <f t="shared" si="1496"/>
        <v>287.8783299413617</v>
      </c>
      <c r="AD3824" s="2">
        <f t="shared" si="1485"/>
        <v>-62.464117235411067</v>
      </c>
      <c r="AE3824" s="2">
        <f t="shared" si="1486"/>
        <v>9372493.630628325</v>
      </c>
      <c r="AF3824" s="2">
        <f t="shared" si="1487"/>
        <v>300</v>
      </c>
      <c r="AG3824" s="2">
        <f t="shared" si="1488"/>
        <v>275</v>
      </c>
    </row>
    <row r="3825" spans="1:33" x14ac:dyDescent="0.2">
      <c r="A3825" s="2">
        <f t="shared" si="1480"/>
        <v>85.940000057220459</v>
      </c>
      <c r="B3825">
        <v>1.3136148452799999E-2</v>
      </c>
      <c r="C3825" s="2">
        <f t="shared" si="1497"/>
        <v>85.81313586235062</v>
      </c>
      <c r="D3825">
        <v>1577147278.0599999</v>
      </c>
      <c r="E3825">
        <v>437</v>
      </c>
      <c r="F3825">
        <v>896</v>
      </c>
      <c r="G3825">
        <v>631</v>
      </c>
      <c r="H3825">
        <v>692</v>
      </c>
      <c r="I3825">
        <v>287</v>
      </c>
      <c r="J3825">
        <f t="shared" si="1476"/>
        <v>588.6</v>
      </c>
      <c r="K3825">
        <f t="shared" si="1477"/>
        <v>11</v>
      </c>
      <c r="L3825">
        <f t="shared" si="1481"/>
        <v>-166.27567888879889</v>
      </c>
      <c r="M3825">
        <f t="shared" si="1482"/>
        <v>1024253.9749074067</v>
      </c>
      <c r="N3825" t="str">
        <f t="shared" si="1478"/>
        <v>TRANSITION</v>
      </c>
      <c r="O3825" s="2" t="str">
        <f t="shared" si="1479"/>
        <v>TRANSITION</v>
      </c>
      <c r="P3825" s="2">
        <f t="shared" si="1489"/>
        <v>289</v>
      </c>
      <c r="Q3825" s="2">
        <f t="shared" si="1490"/>
        <v>286</v>
      </c>
      <c r="R3825" s="2">
        <f t="shared" si="1491"/>
        <v>296</v>
      </c>
      <c r="S3825" s="2">
        <f t="shared" si="1492"/>
        <v>0</v>
      </c>
      <c r="T3825" s="2">
        <f t="shared" si="1493"/>
        <v>0</v>
      </c>
      <c r="U3825" s="2" t="str">
        <f t="shared" si="1483"/>
        <v>ONE</v>
      </c>
      <c r="V3825" s="2">
        <f t="shared" si="1484"/>
        <v>2</v>
      </c>
      <c r="W3825" s="2">
        <f t="shared" si="1494"/>
        <v>287.8783299413617</v>
      </c>
      <c r="Y3825" s="2">
        <f t="shared" si="1473"/>
        <v>285.06492130961891</v>
      </c>
      <c r="Z3825" s="2">
        <f t="shared" si="1474"/>
        <v>288.05947011734446</v>
      </c>
      <c r="AA3825" s="2">
        <f t="shared" si="1475"/>
        <v>286.63282776744575</v>
      </c>
      <c r="AB3825" s="2" t="str">
        <f t="shared" si="1495"/>
        <v>high</v>
      </c>
      <c r="AC3825" s="2">
        <f t="shared" si="1496"/>
        <v>287.50266395308938</v>
      </c>
      <c r="AD3825" s="2">
        <f t="shared" si="1485"/>
        <v>12.197328693327517</v>
      </c>
      <c r="AE3825" s="2">
        <f t="shared" si="1486"/>
        <v>12414.382608620357</v>
      </c>
      <c r="AF3825" s="2">
        <f t="shared" si="1487"/>
        <v>300</v>
      </c>
      <c r="AG3825" s="2">
        <f t="shared" si="1488"/>
        <v>275</v>
      </c>
    </row>
    <row r="3826" spans="1:33" x14ac:dyDescent="0.2">
      <c r="A3826" s="2">
        <f t="shared" si="1480"/>
        <v>85.970000028610229</v>
      </c>
      <c r="B3826">
        <v>3.7688016891499997E-2</v>
      </c>
      <c r="C3826" s="2">
        <f t="shared" si="1497"/>
        <v>85.837687730789312</v>
      </c>
      <c r="D3826">
        <v>1577147278.0899999</v>
      </c>
      <c r="E3826">
        <v>437</v>
      </c>
      <c r="F3826">
        <v>898</v>
      </c>
      <c r="G3826">
        <v>630</v>
      </c>
      <c r="H3826">
        <v>692</v>
      </c>
      <c r="I3826">
        <v>286</v>
      </c>
      <c r="J3826">
        <f t="shared" si="1476"/>
        <v>588.6</v>
      </c>
      <c r="K3826">
        <f t="shared" si="1477"/>
        <v>11</v>
      </c>
      <c r="L3826">
        <f t="shared" si="1481"/>
        <v>-40.730097690803248</v>
      </c>
      <c r="M3826">
        <f t="shared" si="1482"/>
        <v>5113.483786843035</v>
      </c>
      <c r="N3826" t="str">
        <f t="shared" si="1478"/>
        <v>TRANSITION</v>
      </c>
      <c r="O3826" s="2" t="str">
        <f t="shared" si="1479"/>
        <v>ONE</v>
      </c>
      <c r="P3826" s="2">
        <f t="shared" si="1489"/>
        <v>289</v>
      </c>
      <c r="Q3826" s="2">
        <f t="shared" si="1490"/>
        <v>286</v>
      </c>
      <c r="R3826" s="2">
        <f t="shared" si="1491"/>
        <v>296</v>
      </c>
      <c r="S3826" s="2">
        <f t="shared" si="1492"/>
        <v>0</v>
      </c>
      <c r="T3826" s="2">
        <f t="shared" si="1493"/>
        <v>0</v>
      </c>
      <c r="U3826" s="2" t="str">
        <f t="shared" si="1483"/>
        <v>ONE</v>
      </c>
      <c r="V3826" s="2">
        <f t="shared" si="1484"/>
        <v>2</v>
      </c>
      <c r="W3826" s="2">
        <f t="shared" si="1494"/>
        <v>287.50266395308938</v>
      </c>
      <c r="Y3826" s="2">
        <f t="shared" ref="Y3826:Y3889" si="1498">IF(AB3826="low", $X$4*W3826+(1-$X$4)*Y3825,Y3825)</f>
        <v>285.06492130961891</v>
      </c>
      <c r="Z3826" s="2">
        <f t="shared" ref="Z3826:Z3889" si="1499">IF(AB3826="high", $X$4*W3826+(1-$X$4)*Z3825,Z3825)</f>
        <v>288.05947011734446</v>
      </c>
      <c r="AA3826" s="2">
        <f t="shared" si="1475"/>
        <v>286.63282776744575</v>
      </c>
      <c r="AB3826" s="2" t="str">
        <f t="shared" si="1495"/>
        <v>middle</v>
      </c>
      <c r="AC3826" s="2">
        <f t="shared" si="1496"/>
        <v>287.80213116247154</v>
      </c>
      <c r="AD3826" s="2">
        <f t="shared" si="1485"/>
        <v>11.546228930306352</v>
      </c>
      <c r="AE3826" s="2">
        <f t="shared" si="1486"/>
        <v>-26.51935695431089</v>
      </c>
      <c r="AF3826" s="2">
        <f t="shared" si="1487"/>
        <v>275</v>
      </c>
      <c r="AG3826" s="2">
        <f t="shared" si="1488"/>
        <v>275</v>
      </c>
    </row>
    <row r="3827" spans="1:33" x14ac:dyDescent="0.2">
      <c r="A3827" s="2">
        <f t="shared" si="1480"/>
        <v>85.990000009536743</v>
      </c>
      <c r="B3827">
        <v>5.8437108993499999E-2</v>
      </c>
      <c r="C3827" s="2">
        <f t="shared" si="1497"/>
        <v>85.858436822891321</v>
      </c>
      <c r="D3827">
        <v>1577147278.1099999</v>
      </c>
      <c r="E3827">
        <v>438</v>
      </c>
      <c r="F3827">
        <v>898</v>
      </c>
      <c r="G3827">
        <v>632</v>
      </c>
      <c r="H3827">
        <v>694</v>
      </c>
      <c r="I3827">
        <v>289</v>
      </c>
      <c r="J3827">
        <f t="shared" si="1476"/>
        <v>590.20000000000005</v>
      </c>
      <c r="K3827">
        <f t="shared" si="1477"/>
        <v>12.600000000000023</v>
      </c>
      <c r="L3827">
        <f t="shared" si="1481"/>
        <v>144.58463942674535</v>
      </c>
      <c r="M3827">
        <f t="shared" si="1482"/>
        <v>8931.2214822009555</v>
      </c>
      <c r="N3827" t="str">
        <f t="shared" si="1478"/>
        <v>TRANSITION</v>
      </c>
      <c r="O3827" s="2" t="str">
        <f t="shared" si="1479"/>
        <v>TRANSITION</v>
      </c>
      <c r="P3827" s="2">
        <f t="shared" si="1489"/>
        <v>289</v>
      </c>
      <c r="Q3827" s="2">
        <f t="shared" si="1490"/>
        <v>286</v>
      </c>
      <c r="R3827" s="2">
        <f t="shared" si="1491"/>
        <v>296</v>
      </c>
      <c r="S3827" s="2">
        <f t="shared" si="1492"/>
        <v>0</v>
      </c>
      <c r="T3827" s="2">
        <f t="shared" si="1493"/>
        <v>0</v>
      </c>
      <c r="U3827" s="2" t="str">
        <f t="shared" si="1483"/>
        <v>ONE</v>
      </c>
      <c r="V3827" s="2">
        <f t="shared" si="1484"/>
        <v>2</v>
      </c>
      <c r="W3827" s="2">
        <f t="shared" si="1494"/>
        <v>287.80213116247154</v>
      </c>
      <c r="Y3827" s="2">
        <f t="shared" si="1498"/>
        <v>285.06492130961891</v>
      </c>
      <c r="Z3827" s="2">
        <f t="shared" si="1499"/>
        <v>288.00800232636988</v>
      </c>
      <c r="AA3827" s="2">
        <f t="shared" ref="AA3827:AA3890" si="1500">IF(AB3827="high",(1-$X$8)*AA3826+$X$8*(Z3826-2),IF(AB3827="low",(1-$X$8)*AA3826+$X$8*(Y3826+2),AA3826))</f>
        <v>286.60415988494066</v>
      </c>
      <c r="AB3827" s="2" t="str">
        <f t="shared" si="1495"/>
        <v>high</v>
      </c>
      <c r="AC3827" s="2">
        <f t="shared" si="1496"/>
        <v>288.04170492997724</v>
      </c>
      <c r="AD3827" s="2">
        <f t="shared" si="1485"/>
        <v>-8.4971356566007472</v>
      </c>
      <c r="AE3827" s="2">
        <f t="shared" si="1486"/>
        <v>-965.98754723225318</v>
      </c>
      <c r="AF3827" s="2">
        <f t="shared" si="1487"/>
        <v>300</v>
      </c>
      <c r="AG3827" s="2">
        <f t="shared" si="1488"/>
        <v>275</v>
      </c>
    </row>
    <row r="3828" spans="1:33" x14ac:dyDescent="0.2">
      <c r="A3828" s="2">
        <f t="shared" si="1480"/>
        <v>86.010000228881836</v>
      </c>
      <c r="B3828">
        <v>8.2956075668300003E-2</v>
      </c>
      <c r="C3828" s="2">
        <f t="shared" si="1497"/>
        <v>85.882955789566125</v>
      </c>
      <c r="D3828">
        <v>1577147278.1300001</v>
      </c>
      <c r="E3828">
        <v>438</v>
      </c>
      <c r="F3828">
        <v>898</v>
      </c>
      <c r="G3828">
        <v>632</v>
      </c>
      <c r="H3828">
        <v>694</v>
      </c>
      <c r="I3828">
        <v>289</v>
      </c>
      <c r="J3828">
        <f t="shared" si="1476"/>
        <v>590.20000000000005</v>
      </c>
      <c r="K3828">
        <f t="shared" si="1477"/>
        <v>12.600000000000023</v>
      </c>
      <c r="L3828">
        <f t="shared" si="1481"/>
        <v>0</v>
      </c>
      <c r="M3828">
        <f t="shared" si="1482"/>
        <v>-5896.8488086957568</v>
      </c>
      <c r="N3828" t="str">
        <f t="shared" si="1478"/>
        <v>TRANSITION</v>
      </c>
      <c r="O3828" s="2" t="str">
        <f t="shared" si="1479"/>
        <v>RELAX</v>
      </c>
      <c r="P3828" s="2">
        <f t="shared" si="1489"/>
        <v>289</v>
      </c>
      <c r="Q3828" s="2">
        <f t="shared" si="1490"/>
        <v>286</v>
      </c>
      <c r="R3828" s="2">
        <f t="shared" si="1491"/>
        <v>296</v>
      </c>
      <c r="S3828" s="2">
        <f t="shared" si="1492"/>
        <v>0</v>
      </c>
      <c r="T3828" s="2">
        <f t="shared" si="1493"/>
        <v>0</v>
      </c>
      <c r="U3828" s="2" t="str">
        <f t="shared" si="1483"/>
        <v>ONE</v>
      </c>
      <c r="V3828" s="2">
        <f t="shared" si="1484"/>
        <v>2</v>
      </c>
      <c r="W3828" s="2">
        <f t="shared" si="1494"/>
        <v>288.04170492997724</v>
      </c>
      <c r="Y3828" s="2">
        <f t="shared" si="1498"/>
        <v>285.06492130961891</v>
      </c>
      <c r="Z3828" s="2">
        <f t="shared" si="1499"/>
        <v>288.01474284709138</v>
      </c>
      <c r="AA3828" s="2">
        <f t="shared" si="1500"/>
        <v>286.57435200701212</v>
      </c>
      <c r="AB3828" s="2" t="str">
        <f t="shared" si="1495"/>
        <v>high</v>
      </c>
      <c r="AC3828" s="2">
        <f t="shared" si="1496"/>
        <v>287.83336394398179</v>
      </c>
      <c r="AD3828" s="2">
        <f t="shared" si="1485"/>
        <v>-8.1859056759371178</v>
      </c>
      <c r="AE3828" s="2">
        <f t="shared" si="1486"/>
        <v>12.693437892042326</v>
      </c>
      <c r="AF3828" s="2">
        <f t="shared" si="1487"/>
        <v>300</v>
      </c>
      <c r="AG3828" s="2">
        <f t="shared" si="1488"/>
        <v>275</v>
      </c>
    </row>
    <row r="3829" spans="1:33" x14ac:dyDescent="0.2">
      <c r="A3829" s="2">
        <f t="shared" si="1480"/>
        <v>86.03000020980835</v>
      </c>
      <c r="B3829">
        <v>0.103317022324</v>
      </c>
      <c r="C3829" s="2">
        <f t="shared" si="1497"/>
        <v>85.903316736221825</v>
      </c>
      <c r="D3829">
        <v>1577147278.1500001</v>
      </c>
      <c r="E3829">
        <v>437</v>
      </c>
      <c r="F3829">
        <v>898</v>
      </c>
      <c r="G3829">
        <v>631</v>
      </c>
      <c r="H3829">
        <v>692</v>
      </c>
      <c r="I3829">
        <v>287</v>
      </c>
      <c r="J3829">
        <f t="shared" si="1476"/>
        <v>589</v>
      </c>
      <c r="K3829">
        <f t="shared" si="1477"/>
        <v>11.399999999999977</v>
      </c>
      <c r="L3829">
        <f t="shared" si="1481"/>
        <v>-98.227259951103733</v>
      </c>
      <c r="M3829">
        <f t="shared" si="1482"/>
        <v>-4824.2972987508538</v>
      </c>
      <c r="N3829" t="str">
        <f t="shared" si="1478"/>
        <v>TRANSITION</v>
      </c>
      <c r="O3829" s="2" t="str">
        <f t="shared" si="1479"/>
        <v>TRANSITION</v>
      </c>
      <c r="P3829" s="2">
        <f t="shared" si="1489"/>
        <v>289</v>
      </c>
      <c r="Q3829" s="2">
        <f t="shared" si="1490"/>
        <v>286</v>
      </c>
      <c r="R3829" s="2">
        <f t="shared" si="1491"/>
        <v>296</v>
      </c>
      <c r="S3829" s="2">
        <f t="shared" si="1492"/>
        <v>0</v>
      </c>
      <c r="T3829" s="2">
        <f t="shared" si="1493"/>
        <v>0</v>
      </c>
      <c r="U3829" s="2" t="str">
        <f t="shared" si="1483"/>
        <v>ONE</v>
      </c>
      <c r="V3829" s="2">
        <f t="shared" si="1484"/>
        <v>2</v>
      </c>
      <c r="W3829" s="2">
        <f t="shared" si="1494"/>
        <v>287.83336394398179</v>
      </c>
      <c r="Y3829" s="2">
        <f t="shared" si="1498"/>
        <v>285.06492130961891</v>
      </c>
      <c r="Z3829" s="2">
        <f t="shared" si="1499"/>
        <v>287.97846706646948</v>
      </c>
      <c r="AA3829" s="2">
        <f t="shared" si="1500"/>
        <v>286.5463715490161</v>
      </c>
      <c r="AB3829" s="2" t="str">
        <f t="shared" si="1495"/>
        <v>high</v>
      </c>
      <c r="AC3829" s="2">
        <f t="shared" si="1496"/>
        <v>287.66669115518545</v>
      </c>
      <c r="AD3829" s="2">
        <f t="shared" si="1485"/>
        <v>10.877003581197101</v>
      </c>
      <c r="AE3829" s="2">
        <f t="shared" si="1486"/>
        <v>936.24867151241233</v>
      </c>
      <c r="AF3829" s="2">
        <f t="shared" si="1487"/>
        <v>300</v>
      </c>
      <c r="AG3829" s="2">
        <f t="shared" si="1488"/>
        <v>275</v>
      </c>
    </row>
    <row r="3830" spans="1:33" x14ac:dyDescent="0.2">
      <c r="A3830" s="2">
        <f t="shared" si="1480"/>
        <v>86.06000018119812</v>
      </c>
      <c r="B3830">
        <v>0.12783312797499999</v>
      </c>
      <c r="C3830" s="2">
        <f t="shared" si="1497"/>
        <v>85.927832841872814</v>
      </c>
      <c r="D3830">
        <v>1577147278.1800001</v>
      </c>
      <c r="E3830">
        <v>437</v>
      </c>
      <c r="F3830">
        <v>898</v>
      </c>
      <c r="G3830">
        <v>632</v>
      </c>
      <c r="H3830">
        <v>692</v>
      </c>
      <c r="I3830">
        <v>287</v>
      </c>
      <c r="J3830">
        <f t="shared" si="1476"/>
        <v>589.20000000000005</v>
      </c>
      <c r="K3830">
        <f t="shared" si="1477"/>
        <v>11.600000000000023</v>
      </c>
      <c r="L3830">
        <f t="shared" si="1481"/>
        <v>0</v>
      </c>
      <c r="M3830">
        <f t="shared" si="1482"/>
        <v>4006.6420560190868</v>
      </c>
      <c r="N3830" t="str">
        <f t="shared" si="1478"/>
        <v>TRANSITION</v>
      </c>
      <c r="O3830" s="2" t="str">
        <f t="shared" si="1479"/>
        <v>ONE</v>
      </c>
      <c r="P3830" s="2">
        <f t="shared" si="1489"/>
        <v>289</v>
      </c>
      <c r="Q3830" s="2">
        <f t="shared" si="1490"/>
        <v>286</v>
      </c>
      <c r="R3830" s="2">
        <f t="shared" si="1491"/>
        <v>296</v>
      </c>
      <c r="S3830" s="2">
        <f t="shared" si="1492"/>
        <v>0</v>
      </c>
      <c r="T3830" s="2">
        <f t="shared" si="1493"/>
        <v>0</v>
      </c>
      <c r="U3830" s="2" t="str">
        <f t="shared" si="1483"/>
        <v>ONE</v>
      </c>
      <c r="V3830" s="2">
        <f t="shared" si="1484"/>
        <v>2</v>
      </c>
      <c r="W3830" s="2">
        <f t="shared" si="1494"/>
        <v>287.66669115518545</v>
      </c>
      <c r="Y3830" s="2">
        <f t="shared" si="1498"/>
        <v>285.06492130961891</v>
      </c>
      <c r="Z3830" s="2">
        <f t="shared" si="1499"/>
        <v>287.91611188421268</v>
      </c>
      <c r="AA3830" s="2">
        <f t="shared" si="1500"/>
        <v>286.51797632488876</v>
      </c>
      <c r="AB3830" s="2" t="str">
        <f t="shared" si="1495"/>
        <v>high</v>
      </c>
      <c r="AC3830" s="2">
        <f t="shared" si="1496"/>
        <v>287.93335292414838</v>
      </c>
      <c r="AD3830" s="2">
        <f t="shared" si="1485"/>
        <v>0</v>
      </c>
      <c r="AE3830" s="2">
        <f t="shared" si="1486"/>
        <v>-443.6676744682506</v>
      </c>
      <c r="AF3830" s="2">
        <f t="shared" si="1487"/>
        <v>300</v>
      </c>
      <c r="AG3830" s="2">
        <f t="shared" si="1488"/>
        <v>300</v>
      </c>
    </row>
    <row r="3831" spans="1:33" x14ac:dyDescent="0.2">
      <c r="A3831" s="2">
        <f t="shared" si="1480"/>
        <v>86.080000162124634</v>
      </c>
      <c r="B3831">
        <v>0.152547121048</v>
      </c>
      <c r="C3831" s="2">
        <f t="shared" si="1497"/>
        <v>85.952546834945821</v>
      </c>
      <c r="D3831">
        <v>1577147278.2</v>
      </c>
      <c r="E3831">
        <v>438</v>
      </c>
      <c r="F3831">
        <v>898</v>
      </c>
      <c r="G3831">
        <v>631</v>
      </c>
      <c r="H3831">
        <v>694</v>
      </c>
      <c r="I3831">
        <v>289</v>
      </c>
      <c r="J3831">
        <f t="shared" si="1476"/>
        <v>590</v>
      </c>
      <c r="K3831">
        <f t="shared" si="1477"/>
        <v>12.399999999999977</v>
      </c>
      <c r="L3831">
        <f t="shared" si="1481"/>
        <v>80.925813732018725</v>
      </c>
      <c r="M3831">
        <f t="shared" si="1482"/>
        <v>3274.4936640946953</v>
      </c>
      <c r="N3831" t="str">
        <f t="shared" si="1478"/>
        <v>TRANSITION</v>
      </c>
      <c r="O3831" s="2" t="str">
        <f t="shared" si="1479"/>
        <v>TRANSITION</v>
      </c>
      <c r="P3831" s="2">
        <f t="shared" si="1489"/>
        <v>289</v>
      </c>
      <c r="Q3831" s="2">
        <f t="shared" si="1490"/>
        <v>286</v>
      </c>
      <c r="R3831" s="2">
        <f t="shared" si="1491"/>
        <v>296</v>
      </c>
      <c r="S3831" s="2">
        <f t="shared" si="1492"/>
        <v>0</v>
      </c>
      <c r="T3831" s="2">
        <f t="shared" si="1493"/>
        <v>0</v>
      </c>
      <c r="U3831" s="2" t="str">
        <f t="shared" si="1483"/>
        <v>ONE</v>
      </c>
      <c r="V3831" s="2">
        <f t="shared" si="1484"/>
        <v>2</v>
      </c>
      <c r="W3831" s="2">
        <f t="shared" si="1494"/>
        <v>287.93335292414838</v>
      </c>
      <c r="Y3831" s="2">
        <f t="shared" si="1498"/>
        <v>285.06492130961891</v>
      </c>
      <c r="Z3831" s="2">
        <f t="shared" si="1499"/>
        <v>287.91956009219984</v>
      </c>
      <c r="AA3831" s="2">
        <f t="shared" si="1500"/>
        <v>286.48788310285499</v>
      </c>
      <c r="AB3831" s="2" t="str">
        <f t="shared" si="1495"/>
        <v>high</v>
      </c>
      <c r="AC3831" s="2">
        <f t="shared" si="1496"/>
        <v>287.93335292414838</v>
      </c>
      <c r="AD3831" s="2">
        <f t="shared" si="1485"/>
        <v>-8.5316554775115581</v>
      </c>
      <c r="AE3831" s="2">
        <f t="shared" si="1486"/>
        <v>-345.21558099942882</v>
      </c>
      <c r="AF3831" s="2">
        <f t="shared" si="1487"/>
        <v>300</v>
      </c>
      <c r="AG3831" s="2">
        <f t="shared" si="1488"/>
        <v>275</v>
      </c>
    </row>
    <row r="3832" spans="1:33" x14ac:dyDescent="0.2">
      <c r="A3832" s="2">
        <f t="shared" si="1480"/>
        <v>86.100000143051147</v>
      </c>
      <c r="B3832">
        <v>0.17317700386000001</v>
      </c>
      <c r="C3832" s="2">
        <f t="shared" si="1497"/>
        <v>85.973176717757823</v>
      </c>
      <c r="D3832">
        <v>1577147278.22</v>
      </c>
      <c r="E3832">
        <v>438</v>
      </c>
      <c r="F3832">
        <v>898</v>
      </c>
      <c r="G3832">
        <v>631</v>
      </c>
      <c r="H3832">
        <v>693</v>
      </c>
      <c r="I3832">
        <v>288</v>
      </c>
      <c r="J3832">
        <f t="shared" si="1476"/>
        <v>589.6</v>
      </c>
      <c r="K3832">
        <f t="shared" si="1477"/>
        <v>12</v>
      </c>
      <c r="L3832">
        <f t="shared" si="1481"/>
        <v>-48.473372782239899</v>
      </c>
      <c r="M3832">
        <f t="shared" si="1482"/>
        <v>-6272.4150056242479</v>
      </c>
      <c r="N3832" t="str">
        <f t="shared" si="1478"/>
        <v>TRANSITION</v>
      </c>
      <c r="O3832" s="2" t="str">
        <f t="shared" si="1479"/>
        <v>RELAX</v>
      </c>
      <c r="P3832" s="2">
        <f t="shared" si="1489"/>
        <v>289</v>
      </c>
      <c r="Q3832" s="2">
        <f t="shared" si="1490"/>
        <v>286</v>
      </c>
      <c r="R3832" s="2">
        <f t="shared" si="1491"/>
        <v>296</v>
      </c>
      <c r="S3832" s="2">
        <f t="shared" si="1492"/>
        <v>0</v>
      </c>
      <c r="T3832" s="2">
        <f t="shared" si="1493"/>
        <v>0</v>
      </c>
      <c r="U3832" s="2" t="str">
        <f t="shared" si="1483"/>
        <v>ONE</v>
      </c>
      <c r="V3832" s="2">
        <f t="shared" si="1484"/>
        <v>2</v>
      </c>
      <c r="W3832" s="2">
        <f t="shared" si="1494"/>
        <v>287.94668233931873</v>
      </c>
      <c r="Y3832" s="2">
        <f t="shared" si="1498"/>
        <v>285.06492130961891</v>
      </c>
      <c r="Z3832" s="2">
        <f t="shared" si="1499"/>
        <v>287.92498454162364</v>
      </c>
      <c r="AA3832" s="2">
        <f t="shared" si="1500"/>
        <v>286.4594669523222</v>
      </c>
      <c r="AB3832" s="2" t="str">
        <f t="shared" si="1495"/>
        <v>high</v>
      </c>
      <c r="AC3832" s="2">
        <f t="shared" si="1496"/>
        <v>287.75734587145496</v>
      </c>
      <c r="AD3832" s="2">
        <f t="shared" si="1485"/>
        <v>-6.2407442396197537</v>
      </c>
      <c r="AE3832" s="2">
        <f t="shared" si="1486"/>
        <v>111.0481944453521</v>
      </c>
      <c r="AF3832" s="2">
        <f t="shared" si="1487"/>
        <v>300</v>
      </c>
      <c r="AG3832" s="2">
        <f t="shared" si="1488"/>
        <v>275</v>
      </c>
    </row>
    <row r="3833" spans="1:33" x14ac:dyDescent="0.2">
      <c r="A3833" s="2">
        <f t="shared" si="1480"/>
        <v>86.130000114440918</v>
      </c>
      <c r="B3833">
        <v>0.19744801521300001</v>
      </c>
      <c r="C3833" s="2">
        <f t="shared" si="1497"/>
        <v>85.997447729110817</v>
      </c>
      <c r="D3833">
        <v>1577147278.25</v>
      </c>
      <c r="E3833">
        <v>436</v>
      </c>
      <c r="F3833">
        <v>898</v>
      </c>
      <c r="G3833">
        <v>632</v>
      </c>
      <c r="H3833">
        <v>692</v>
      </c>
      <c r="I3833">
        <v>287</v>
      </c>
      <c r="J3833">
        <f t="shared" si="1476"/>
        <v>589</v>
      </c>
      <c r="K3833">
        <f t="shared" si="1477"/>
        <v>11.399999999999977</v>
      </c>
      <c r="L3833">
        <f t="shared" si="1481"/>
        <v>-41.201414537527945</v>
      </c>
      <c r="M3833">
        <f t="shared" si="1482"/>
        <v>299.61496613997127</v>
      </c>
      <c r="N3833" t="str">
        <f t="shared" si="1478"/>
        <v>TRANSITION</v>
      </c>
      <c r="O3833" s="2" t="str">
        <f t="shared" si="1479"/>
        <v>ONE</v>
      </c>
      <c r="P3833" s="2">
        <f t="shared" si="1489"/>
        <v>289</v>
      </c>
      <c r="Q3833" s="2">
        <f t="shared" si="1490"/>
        <v>286</v>
      </c>
      <c r="R3833" s="2">
        <f t="shared" si="1491"/>
        <v>296</v>
      </c>
      <c r="S3833" s="2">
        <f t="shared" si="1492"/>
        <v>0</v>
      </c>
      <c r="T3833" s="2">
        <f t="shared" si="1493"/>
        <v>0</v>
      </c>
      <c r="U3833" s="2" t="str">
        <f t="shared" si="1483"/>
        <v>ONE</v>
      </c>
      <c r="V3833" s="2">
        <f t="shared" si="1484"/>
        <v>2</v>
      </c>
      <c r="W3833" s="2">
        <f t="shared" si="1494"/>
        <v>287.75734587145496</v>
      </c>
      <c r="Y3833" s="2">
        <f t="shared" si="1498"/>
        <v>285.06492130961891</v>
      </c>
      <c r="Z3833" s="2">
        <f t="shared" si="1499"/>
        <v>287.89145680758992</v>
      </c>
      <c r="AA3833" s="2">
        <f t="shared" si="1500"/>
        <v>286.43274283178727</v>
      </c>
      <c r="AB3833" s="2" t="str">
        <f t="shared" si="1495"/>
        <v>high</v>
      </c>
      <c r="AC3833" s="2">
        <f t="shared" si="1496"/>
        <v>287.60587669716398</v>
      </c>
      <c r="AD3833" s="2">
        <f t="shared" si="1485"/>
        <v>23.112484051367204</v>
      </c>
      <c r="AE3833" s="2">
        <f t="shared" si="1486"/>
        <v>1209.3945268316468</v>
      </c>
      <c r="AF3833" s="2">
        <f t="shared" si="1487"/>
        <v>300</v>
      </c>
      <c r="AG3833" s="2">
        <f t="shared" si="1488"/>
        <v>275</v>
      </c>
    </row>
    <row r="3834" spans="1:33" x14ac:dyDescent="0.2">
      <c r="A3834" s="2">
        <f t="shared" si="1480"/>
        <v>86.150000095367432</v>
      </c>
      <c r="B3834">
        <v>0.21816515922499999</v>
      </c>
      <c r="C3834" s="2">
        <f t="shared" si="1497"/>
        <v>86.018164873122814</v>
      </c>
      <c r="D3834">
        <v>1577147278.27</v>
      </c>
      <c r="E3834">
        <v>437</v>
      </c>
      <c r="F3834">
        <v>897</v>
      </c>
      <c r="G3834">
        <v>631</v>
      </c>
      <c r="H3834">
        <v>693</v>
      </c>
      <c r="I3834">
        <v>287</v>
      </c>
      <c r="J3834">
        <f t="shared" si="1476"/>
        <v>589</v>
      </c>
      <c r="K3834">
        <f t="shared" si="1477"/>
        <v>11.399999999999977</v>
      </c>
      <c r="L3834">
        <f t="shared" si="1481"/>
        <v>0</v>
      </c>
      <c r="M3834">
        <f t="shared" si="1482"/>
        <v>1988.7593827442083</v>
      </c>
      <c r="N3834" t="str">
        <f t="shared" si="1478"/>
        <v>TRANSITION</v>
      </c>
      <c r="O3834" s="2" t="str">
        <f t="shared" si="1479"/>
        <v>ONE</v>
      </c>
      <c r="P3834" s="2">
        <f t="shared" si="1489"/>
        <v>290</v>
      </c>
      <c r="Q3834" s="2">
        <f t="shared" si="1490"/>
        <v>286</v>
      </c>
      <c r="R3834" s="2">
        <f t="shared" si="1491"/>
        <v>296</v>
      </c>
      <c r="S3834" s="2">
        <f t="shared" si="1492"/>
        <v>0</v>
      </c>
      <c r="T3834" s="2">
        <f t="shared" si="1493"/>
        <v>0</v>
      </c>
      <c r="U3834" s="2" t="str">
        <f t="shared" si="1483"/>
        <v>ONE</v>
      </c>
      <c r="V3834" s="2">
        <f t="shared" si="1484"/>
        <v>2</v>
      </c>
      <c r="W3834" s="2">
        <f t="shared" si="1494"/>
        <v>287.60587669716398</v>
      </c>
      <c r="Y3834" s="2">
        <f t="shared" si="1498"/>
        <v>285.06492130961891</v>
      </c>
      <c r="Z3834" s="2">
        <f t="shared" si="1499"/>
        <v>287.83434078550476</v>
      </c>
      <c r="AA3834" s="2">
        <f t="shared" si="1500"/>
        <v>286.4056785305774</v>
      </c>
      <c r="AB3834" s="2" t="str">
        <f t="shared" si="1495"/>
        <v>high</v>
      </c>
      <c r="AC3834" s="2">
        <f t="shared" si="1496"/>
        <v>288.08470135773121</v>
      </c>
      <c r="AD3834" s="2">
        <f t="shared" si="1485"/>
        <v>0</v>
      </c>
      <c r="AE3834" s="2">
        <f t="shared" si="1486"/>
        <v>-1115.6211511576971</v>
      </c>
      <c r="AF3834" s="2">
        <f t="shared" si="1487"/>
        <v>300</v>
      </c>
      <c r="AG3834" s="2">
        <f t="shared" si="1488"/>
        <v>300</v>
      </c>
    </row>
    <row r="3835" spans="1:33" x14ac:dyDescent="0.2">
      <c r="A3835" s="2">
        <f t="shared" si="1480"/>
        <v>86.170000076293945</v>
      </c>
      <c r="B3835">
        <v>0.24257707595799999</v>
      </c>
      <c r="C3835" s="2">
        <f t="shared" si="1497"/>
        <v>86.042576789855815</v>
      </c>
      <c r="D3835">
        <v>1577147278.29</v>
      </c>
      <c r="E3835">
        <v>437</v>
      </c>
      <c r="F3835">
        <v>898</v>
      </c>
      <c r="G3835">
        <v>631</v>
      </c>
      <c r="H3835">
        <v>693</v>
      </c>
      <c r="I3835">
        <v>290</v>
      </c>
      <c r="J3835">
        <f t="shared" si="1476"/>
        <v>589.79999999999995</v>
      </c>
      <c r="K3835">
        <f t="shared" si="1477"/>
        <v>12.199999999999932</v>
      </c>
      <c r="L3835">
        <f t="shared" si="1481"/>
        <v>122.89080094823539</v>
      </c>
      <c r="M3835">
        <f t="shared" si="1482"/>
        <v>5034.0496525662711</v>
      </c>
      <c r="N3835" t="str">
        <f t="shared" si="1478"/>
        <v>TRANSITION</v>
      </c>
      <c r="O3835" s="2" t="str">
        <f t="shared" si="1479"/>
        <v>TRANSITION</v>
      </c>
      <c r="P3835" s="2">
        <f t="shared" si="1489"/>
        <v>290</v>
      </c>
      <c r="Q3835" s="2">
        <f t="shared" si="1490"/>
        <v>286</v>
      </c>
      <c r="R3835" s="2">
        <f t="shared" si="1491"/>
        <v>296</v>
      </c>
      <c r="S3835" s="2">
        <f t="shared" si="1492"/>
        <v>0</v>
      </c>
      <c r="T3835" s="2">
        <f t="shared" si="1493"/>
        <v>0</v>
      </c>
      <c r="U3835" s="2" t="str">
        <f t="shared" si="1483"/>
        <v>ONE</v>
      </c>
      <c r="V3835" s="2">
        <f t="shared" si="1484"/>
        <v>2</v>
      </c>
      <c r="W3835" s="2">
        <f t="shared" si="1494"/>
        <v>288.08470135773121</v>
      </c>
      <c r="Y3835" s="2">
        <f t="shared" si="1498"/>
        <v>285.06492130961891</v>
      </c>
      <c r="Z3835" s="2">
        <f t="shared" si="1499"/>
        <v>287.88441289995006</v>
      </c>
      <c r="AA3835" s="2">
        <f t="shared" si="1500"/>
        <v>286.37711164332376</v>
      </c>
      <c r="AB3835" s="2" t="str">
        <f t="shared" si="1495"/>
        <v>high</v>
      </c>
      <c r="AC3835" s="2">
        <f t="shared" si="1496"/>
        <v>288.08470135773121</v>
      </c>
      <c r="AD3835" s="2">
        <f t="shared" si="1485"/>
        <v>-17.428224739133828</v>
      </c>
      <c r="AE3835" s="2">
        <f t="shared" si="1486"/>
        <v>-713.922832432669</v>
      </c>
      <c r="AF3835" s="2">
        <f t="shared" si="1487"/>
        <v>300</v>
      </c>
      <c r="AG3835" s="2">
        <f t="shared" si="1488"/>
        <v>275</v>
      </c>
    </row>
    <row r="3836" spans="1:33" x14ac:dyDescent="0.2">
      <c r="A3836" s="2">
        <f t="shared" si="1480"/>
        <v>86.200000047683716</v>
      </c>
      <c r="B3836">
        <v>0.26727795600900001</v>
      </c>
      <c r="C3836" s="2">
        <f t="shared" si="1497"/>
        <v>86.067277669906815</v>
      </c>
      <c r="D3836">
        <v>1577147278.3199999</v>
      </c>
      <c r="E3836">
        <v>436</v>
      </c>
      <c r="F3836">
        <v>898</v>
      </c>
      <c r="G3836">
        <v>632</v>
      </c>
      <c r="H3836">
        <v>693</v>
      </c>
      <c r="I3836">
        <v>288</v>
      </c>
      <c r="J3836">
        <f t="shared" si="1476"/>
        <v>589.4</v>
      </c>
      <c r="K3836">
        <f t="shared" si="1477"/>
        <v>11.799999999999955</v>
      </c>
      <c r="L3836">
        <f t="shared" si="1481"/>
        <v>-80.968775034354692</v>
      </c>
      <c r="M3836">
        <f t="shared" si="1482"/>
        <v>-8253.1300731666361</v>
      </c>
      <c r="N3836" t="str">
        <f t="shared" si="1478"/>
        <v>TRANSITION</v>
      </c>
      <c r="O3836" s="2" t="str">
        <f t="shared" si="1479"/>
        <v>TRANSITION</v>
      </c>
      <c r="P3836" s="2">
        <f t="shared" si="1489"/>
        <v>290</v>
      </c>
      <c r="Q3836" s="2">
        <f t="shared" si="1490"/>
        <v>286</v>
      </c>
      <c r="R3836" s="2">
        <f t="shared" si="1491"/>
        <v>296</v>
      </c>
      <c r="S3836" s="2">
        <f t="shared" si="1492"/>
        <v>0</v>
      </c>
      <c r="T3836" s="2">
        <f t="shared" si="1493"/>
        <v>0</v>
      </c>
      <c r="U3836" s="2" t="str">
        <f t="shared" si="1483"/>
        <v>ONE</v>
      </c>
      <c r="V3836" s="2">
        <f t="shared" si="1484"/>
        <v>2</v>
      </c>
      <c r="W3836" s="2">
        <f t="shared" si="1494"/>
        <v>288.06776108618499</v>
      </c>
      <c r="Y3836" s="2">
        <f t="shared" si="1498"/>
        <v>285.06492130961891</v>
      </c>
      <c r="Z3836" s="2">
        <f t="shared" si="1499"/>
        <v>287.92108253719704</v>
      </c>
      <c r="AA3836" s="2">
        <f t="shared" si="1500"/>
        <v>286.35247670615507</v>
      </c>
      <c r="AB3836" s="2" t="str">
        <f t="shared" si="1495"/>
        <v>high</v>
      </c>
      <c r="AC3836" s="2">
        <f t="shared" si="1496"/>
        <v>287.65420886894799</v>
      </c>
      <c r="AD3836" s="2">
        <f t="shared" si="1485"/>
        <v>13.289676329711074</v>
      </c>
      <c r="AE3836" s="2">
        <f t="shared" si="1486"/>
        <v>1243.5954105854332</v>
      </c>
      <c r="AF3836" s="2">
        <f t="shared" si="1487"/>
        <v>300</v>
      </c>
      <c r="AG3836" s="2">
        <f t="shared" si="1488"/>
        <v>275</v>
      </c>
    </row>
    <row r="3837" spans="1:33" x14ac:dyDescent="0.2">
      <c r="A3837" s="2">
        <f t="shared" si="1480"/>
        <v>86.220000028610229</v>
      </c>
      <c r="B3837">
        <v>0.28753113746600001</v>
      </c>
      <c r="C3837" s="2">
        <f t="shared" si="1497"/>
        <v>86.087530851363823</v>
      </c>
      <c r="D3837">
        <v>1577147278.3399999</v>
      </c>
      <c r="E3837">
        <v>438</v>
      </c>
      <c r="F3837">
        <v>897</v>
      </c>
      <c r="G3837">
        <v>631</v>
      </c>
      <c r="H3837">
        <v>692</v>
      </c>
      <c r="I3837">
        <v>286</v>
      </c>
      <c r="J3837">
        <f t="shared" si="1476"/>
        <v>588.79999999999995</v>
      </c>
      <c r="K3837">
        <f t="shared" si="1477"/>
        <v>11.199999999999932</v>
      </c>
      <c r="L3837">
        <f t="shared" si="1481"/>
        <v>-98.749917599180463</v>
      </c>
      <c r="M3837">
        <f t="shared" si="1482"/>
        <v>-877.94318154791267</v>
      </c>
      <c r="N3837" t="str">
        <f t="shared" si="1478"/>
        <v>TRANSITION</v>
      </c>
      <c r="O3837" s="2" t="str">
        <f t="shared" si="1479"/>
        <v>TRANSITION</v>
      </c>
      <c r="P3837" s="2">
        <f t="shared" si="1489"/>
        <v>289</v>
      </c>
      <c r="Q3837" s="2">
        <f t="shared" si="1490"/>
        <v>286</v>
      </c>
      <c r="R3837" s="2">
        <f t="shared" si="1491"/>
        <v>296</v>
      </c>
      <c r="S3837" s="2">
        <f t="shared" si="1492"/>
        <v>0</v>
      </c>
      <c r="T3837" s="2">
        <f t="shared" si="1493"/>
        <v>0</v>
      </c>
      <c r="U3837" s="2" t="str">
        <f t="shared" si="1483"/>
        <v>ONE</v>
      </c>
      <c r="V3837" s="2">
        <f t="shared" si="1484"/>
        <v>2</v>
      </c>
      <c r="W3837" s="2">
        <f t="shared" si="1494"/>
        <v>287.65420886894799</v>
      </c>
      <c r="Y3837" s="2">
        <f t="shared" si="1498"/>
        <v>285.06492130961891</v>
      </c>
      <c r="Z3837" s="2">
        <f t="shared" si="1499"/>
        <v>287.86770780354721</v>
      </c>
      <c r="AA3837" s="2">
        <f t="shared" si="1500"/>
        <v>286.33090699770719</v>
      </c>
      <c r="AB3837" s="2" t="str">
        <f t="shared" si="1495"/>
        <v>high</v>
      </c>
      <c r="AC3837" s="2">
        <f t="shared" si="1496"/>
        <v>287.92336709515843</v>
      </c>
      <c r="AD3837" s="2">
        <f t="shared" si="1485"/>
        <v>8.671331021011925</v>
      </c>
      <c r="AE3837" s="2">
        <f t="shared" si="1486"/>
        <v>-228.03060933930135</v>
      </c>
      <c r="AF3837" s="2">
        <f t="shared" si="1487"/>
        <v>300</v>
      </c>
      <c r="AG3837" s="2">
        <f t="shared" si="1488"/>
        <v>275</v>
      </c>
    </row>
    <row r="3838" spans="1:33" x14ac:dyDescent="0.2">
      <c r="A3838" s="2">
        <f t="shared" si="1480"/>
        <v>86.240000009536743</v>
      </c>
      <c r="B3838">
        <v>0.31236314773599999</v>
      </c>
      <c r="C3838" s="2">
        <f t="shared" si="1497"/>
        <v>86.112362861633812</v>
      </c>
      <c r="D3838">
        <v>1577147278.3599999</v>
      </c>
      <c r="E3838">
        <v>437</v>
      </c>
      <c r="F3838">
        <v>898</v>
      </c>
      <c r="G3838">
        <v>631</v>
      </c>
      <c r="H3838">
        <v>692</v>
      </c>
      <c r="I3838">
        <v>289</v>
      </c>
      <c r="J3838">
        <f t="shared" si="1476"/>
        <v>589.4</v>
      </c>
      <c r="K3838">
        <f t="shared" si="1477"/>
        <v>11.799999999999955</v>
      </c>
      <c r="L3838">
        <f t="shared" si="1481"/>
        <v>120.81180570484688</v>
      </c>
      <c r="M3838">
        <f t="shared" si="1482"/>
        <v>8841.8827520091672</v>
      </c>
      <c r="N3838" t="str">
        <f t="shared" si="1478"/>
        <v>TRANSITION</v>
      </c>
      <c r="O3838" s="2" t="str">
        <f t="shared" si="1479"/>
        <v>TRANSITION</v>
      </c>
      <c r="P3838" s="2">
        <f t="shared" si="1489"/>
        <v>289</v>
      </c>
      <c r="Q3838" s="2">
        <f t="shared" si="1490"/>
        <v>286</v>
      </c>
      <c r="R3838" s="2">
        <f t="shared" si="1491"/>
        <v>296</v>
      </c>
      <c r="S3838" s="2">
        <f t="shared" si="1492"/>
        <v>0</v>
      </c>
      <c r="T3838" s="2">
        <f t="shared" si="1493"/>
        <v>0</v>
      </c>
      <c r="U3838" s="2" t="str">
        <f t="shared" si="1483"/>
        <v>ONE</v>
      </c>
      <c r="V3838" s="2">
        <f t="shared" si="1484"/>
        <v>2</v>
      </c>
      <c r="W3838" s="2">
        <f t="shared" si="1494"/>
        <v>287.92336709515843</v>
      </c>
      <c r="Y3838" s="2">
        <f t="shared" si="1498"/>
        <v>285.06492130961891</v>
      </c>
      <c r="Z3838" s="2">
        <f t="shared" si="1499"/>
        <v>287.87883966186945</v>
      </c>
      <c r="AA3838" s="2">
        <f t="shared" si="1500"/>
        <v>286.30774703799921</v>
      </c>
      <c r="AB3838" s="2" t="str">
        <f t="shared" si="1495"/>
        <v>high</v>
      </c>
      <c r="AC3838" s="2">
        <f t="shared" si="1496"/>
        <v>288.13869367612676</v>
      </c>
      <c r="AD3838" s="2">
        <f t="shared" si="1485"/>
        <v>8.3748622020834436</v>
      </c>
      <c r="AE3838" s="2">
        <f t="shared" si="1486"/>
        <v>-11.938977783311042</v>
      </c>
      <c r="AF3838" s="2">
        <f t="shared" si="1487"/>
        <v>300</v>
      </c>
      <c r="AG3838" s="2">
        <f t="shared" si="1488"/>
        <v>275</v>
      </c>
    </row>
    <row r="3839" spans="1:33" x14ac:dyDescent="0.2">
      <c r="A3839" s="2">
        <f t="shared" si="1480"/>
        <v>86.260000228881836</v>
      </c>
      <c r="B3839">
        <v>0.33293199539200002</v>
      </c>
      <c r="C3839" s="2">
        <f t="shared" si="1497"/>
        <v>86.132931709289821</v>
      </c>
      <c r="D3839">
        <v>1577147278.3800001</v>
      </c>
      <c r="E3839">
        <v>437</v>
      </c>
      <c r="F3839">
        <v>898</v>
      </c>
      <c r="G3839">
        <v>632</v>
      </c>
      <c r="H3839">
        <v>692</v>
      </c>
      <c r="I3839">
        <v>289</v>
      </c>
      <c r="J3839">
        <f t="shared" si="1476"/>
        <v>589.6</v>
      </c>
      <c r="K3839">
        <f t="shared" si="1477"/>
        <v>12</v>
      </c>
      <c r="L3839">
        <f t="shared" si="1481"/>
        <v>0</v>
      </c>
      <c r="M3839">
        <f t="shared" si="1482"/>
        <v>-5873.5330109562792</v>
      </c>
      <c r="N3839" t="str">
        <f t="shared" si="1478"/>
        <v>TRANSITION</v>
      </c>
      <c r="O3839" s="2" t="str">
        <f t="shared" si="1479"/>
        <v>RELAX</v>
      </c>
      <c r="P3839" s="2">
        <f t="shared" si="1489"/>
        <v>289</v>
      </c>
      <c r="Q3839" s="2">
        <f t="shared" si="1490"/>
        <v>286</v>
      </c>
      <c r="R3839" s="2">
        <f t="shared" si="1491"/>
        <v>296</v>
      </c>
      <c r="S3839" s="2">
        <f t="shared" si="1492"/>
        <v>0</v>
      </c>
      <c r="T3839" s="2">
        <f t="shared" si="1493"/>
        <v>0</v>
      </c>
      <c r="U3839" s="2" t="str">
        <f t="shared" si="1483"/>
        <v>ONE</v>
      </c>
      <c r="V3839" s="2">
        <f t="shared" si="1484"/>
        <v>2</v>
      </c>
      <c r="W3839" s="2">
        <f t="shared" si="1494"/>
        <v>288.13869367612676</v>
      </c>
      <c r="Y3839" s="2">
        <f t="shared" si="1498"/>
        <v>285.06492130961891</v>
      </c>
      <c r="Z3839" s="2">
        <f t="shared" si="1499"/>
        <v>287.93081046472093</v>
      </c>
      <c r="AA3839" s="2">
        <f t="shared" si="1500"/>
        <v>286.28630166919271</v>
      </c>
      <c r="AB3839" s="2" t="str">
        <f t="shared" si="1495"/>
        <v>high</v>
      </c>
      <c r="AC3839" s="2">
        <f t="shared" si="1496"/>
        <v>288.31095494090141</v>
      </c>
      <c r="AD3839" s="2">
        <f t="shared" si="1485"/>
        <v>-2.5332418227571267</v>
      </c>
      <c r="AE3839" s="2">
        <f t="shared" si="1486"/>
        <v>-530.32159152866416</v>
      </c>
      <c r="AF3839" s="2">
        <f t="shared" si="1487"/>
        <v>300</v>
      </c>
      <c r="AG3839" s="2">
        <f t="shared" si="1488"/>
        <v>300</v>
      </c>
    </row>
    <row r="3840" spans="1:33" x14ac:dyDescent="0.2">
      <c r="A3840" s="2">
        <f t="shared" si="1480"/>
        <v>86.290000200271606</v>
      </c>
      <c r="B3840">
        <v>0.35748195648199999</v>
      </c>
      <c r="C3840" s="2">
        <f t="shared" si="1497"/>
        <v>86.157481670379823</v>
      </c>
      <c r="D3840">
        <v>1577147278.4100001</v>
      </c>
      <c r="E3840">
        <v>438</v>
      </c>
      <c r="F3840">
        <v>898</v>
      </c>
      <c r="G3840">
        <v>631</v>
      </c>
      <c r="H3840">
        <v>694</v>
      </c>
      <c r="I3840">
        <v>289</v>
      </c>
      <c r="J3840">
        <f t="shared" si="1476"/>
        <v>590</v>
      </c>
      <c r="K3840">
        <f t="shared" si="1477"/>
        <v>12.399999999999977</v>
      </c>
      <c r="L3840">
        <f t="shared" si="1481"/>
        <v>0</v>
      </c>
      <c r="M3840">
        <f t="shared" si="1482"/>
        <v>0</v>
      </c>
      <c r="N3840" t="str">
        <f t="shared" si="1478"/>
        <v>TRANSITION</v>
      </c>
      <c r="O3840" s="2" t="str">
        <f t="shared" si="1479"/>
        <v>RELAX</v>
      </c>
      <c r="P3840" s="2">
        <f t="shared" si="1489"/>
        <v>289</v>
      </c>
      <c r="Q3840" s="2">
        <f t="shared" si="1490"/>
        <v>286</v>
      </c>
      <c r="R3840" s="2">
        <f t="shared" si="1491"/>
        <v>296</v>
      </c>
      <c r="S3840" s="2">
        <f t="shared" si="1492"/>
        <v>0</v>
      </c>
      <c r="T3840" s="2">
        <f t="shared" si="1493"/>
        <v>0</v>
      </c>
      <c r="U3840" s="2" t="str">
        <f t="shared" si="1483"/>
        <v>ONE</v>
      </c>
      <c r="V3840" s="2">
        <f t="shared" si="1484"/>
        <v>2</v>
      </c>
      <c r="W3840" s="2">
        <f t="shared" si="1494"/>
        <v>288.31095494090141</v>
      </c>
      <c r="Y3840" s="2">
        <f t="shared" si="1498"/>
        <v>285.06492130961891</v>
      </c>
      <c r="Z3840" s="2">
        <f t="shared" si="1499"/>
        <v>288.00683935995704</v>
      </c>
      <c r="AA3840" s="2">
        <f t="shared" si="1500"/>
        <v>286.26852710896912</v>
      </c>
      <c r="AB3840" s="2" t="str">
        <f t="shared" si="1495"/>
        <v>high</v>
      </c>
      <c r="AC3840" s="2">
        <f t="shared" si="1496"/>
        <v>288.24876395272116</v>
      </c>
      <c r="AD3840" s="2">
        <f t="shared" si="1485"/>
        <v>-10.316516923277574</v>
      </c>
      <c r="AE3840" s="2">
        <f t="shared" si="1486"/>
        <v>-317.03818478518247</v>
      </c>
      <c r="AF3840" s="2">
        <f t="shared" si="1487"/>
        <v>300</v>
      </c>
      <c r="AG3840" s="2">
        <f t="shared" si="1488"/>
        <v>275</v>
      </c>
    </row>
    <row r="3841" spans="1:33" x14ac:dyDescent="0.2">
      <c r="A3841" s="2">
        <f t="shared" si="1480"/>
        <v>86.31000018119812</v>
      </c>
      <c r="B3841">
        <v>0.38169097900400001</v>
      </c>
      <c r="C3841" s="2">
        <f t="shared" si="1497"/>
        <v>86.181690692901824</v>
      </c>
      <c r="D3841">
        <v>1577147278.4300001</v>
      </c>
      <c r="E3841">
        <v>437</v>
      </c>
      <c r="F3841">
        <v>898</v>
      </c>
      <c r="G3841">
        <v>631</v>
      </c>
      <c r="H3841">
        <v>692</v>
      </c>
      <c r="I3841">
        <v>288</v>
      </c>
      <c r="J3841">
        <f t="shared" si="1476"/>
        <v>589.20000000000005</v>
      </c>
      <c r="K3841">
        <f t="shared" si="1477"/>
        <v>11.600000000000023</v>
      </c>
      <c r="L3841">
        <f t="shared" si="1481"/>
        <v>-41.306913531566465</v>
      </c>
      <c r="M3841">
        <f t="shared" si="1482"/>
        <v>-1706.2611055043087</v>
      </c>
      <c r="N3841" t="str">
        <f t="shared" si="1478"/>
        <v>TRANSITION</v>
      </c>
      <c r="O3841" s="2" t="str">
        <f t="shared" si="1479"/>
        <v>RELAX</v>
      </c>
      <c r="P3841" s="2">
        <f t="shared" si="1489"/>
        <v>289</v>
      </c>
      <c r="Q3841" s="2">
        <f t="shared" si="1490"/>
        <v>286</v>
      </c>
      <c r="R3841" s="2">
        <f t="shared" si="1491"/>
        <v>296</v>
      </c>
      <c r="S3841" s="2">
        <f t="shared" si="1492"/>
        <v>0</v>
      </c>
      <c r="T3841" s="2">
        <f t="shared" si="1493"/>
        <v>0</v>
      </c>
      <c r="U3841" s="2" t="str">
        <f t="shared" si="1483"/>
        <v>ONE</v>
      </c>
      <c r="V3841" s="2">
        <f t="shared" si="1484"/>
        <v>2</v>
      </c>
      <c r="W3841" s="2">
        <f t="shared" si="1494"/>
        <v>288.24876395272116</v>
      </c>
      <c r="Y3841" s="2">
        <f t="shared" si="1498"/>
        <v>285.06492130961891</v>
      </c>
      <c r="Z3841" s="2">
        <f t="shared" si="1499"/>
        <v>288.05522427850991</v>
      </c>
      <c r="AA3841" s="2">
        <f t="shared" si="1500"/>
        <v>286.25544272151848</v>
      </c>
      <c r="AB3841" s="2" t="str">
        <f t="shared" si="1495"/>
        <v>high</v>
      </c>
      <c r="AC3841" s="2">
        <f t="shared" si="1496"/>
        <v>287.99901116217694</v>
      </c>
      <c r="AD3841" s="2">
        <f t="shared" si="1485"/>
        <v>9.6643873775353892</v>
      </c>
      <c r="AE3841" s="2">
        <f t="shared" si="1486"/>
        <v>825.3494862361855</v>
      </c>
      <c r="AF3841" s="2">
        <f t="shared" si="1487"/>
        <v>300</v>
      </c>
      <c r="AG3841" s="2">
        <f t="shared" si="1488"/>
        <v>275</v>
      </c>
    </row>
    <row r="3842" spans="1:33" x14ac:dyDescent="0.2">
      <c r="A3842" s="2">
        <f t="shared" si="1480"/>
        <v>86.330000162124634</v>
      </c>
      <c r="B3842">
        <v>0.40240597724900001</v>
      </c>
      <c r="C3842" s="2">
        <f t="shared" si="1497"/>
        <v>86.202405691146822</v>
      </c>
      <c r="D3842">
        <v>1577147278.45</v>
      </c>
      <c r="E3842">
        <v>437</v>
      </c>
      <c r="F3842">
        <v>898</v>
      </c>
      <c r="G3842">
        <v>631</v>
      </c>
      <c r="H3842">
        <v>691</v>
      </c>
      <c r="I3842">
        <v>287</v>
      </c>
      <c r="J3842">
        <f t="shared" ref="J3842:J3905" si="1501">(E3842+F3842+G3842+H3842+I3842)/5</f>
        <v>588.79999999999995</v>
      </c>
      <c r="K3842">
        <f t="shared" ref="K3842:K3905" si="1502">J3842-577.6</f>
        <v>11.199999999999932</v>
      </c>
      <c r="L3842">
        <f t="shared" si="1481"/>
        <v>-48.274201531316606</v>
      </c>
      <c r="M3842">
        <f t="shared" si="1482"/>
        <v>-336.34026502666205</v>
      </c>
      <c r="N3842" t="str">
        <f t="shared" ref="N3842:N3905" si="1503">IF(I3842&gt;290,"RELAX",IF(I3842&lt;280,"ONE","TRANSITION"))</f>
        <v>TRANSITION</v>
      </c>
      <c r="O3842" s="2" t="str">
        <f t="shared" ref="O3842:O3905" si="1504">IF(OR(ABS(L3842)&lt;80, ABS(L3842)&gt;1000),IF(M3842&gt;0,"ONE","RELAX"),IF(AND(ABS(L3842)&gt;40, ABS(L3842) &lt; 200),"TRANSITION","UNDEFINED"))</f>
        <v>RELAX</v>
      </c>
      <c r="P3842" s="2">
        <f t="shared" si="1489"/>
        <v>289</v>
      </c>
      <c r="Q3842" s="2">
        <f t="shared" si="1490"/>
        <v>286</v>
      </c>
      <c r="R3842" s="2">
        <f t="shared" si="1491"/>
        <v>296</v>
      </c>
      <c r="S3842" s="2">
        <f t="shared" si="1492"/>
        <v>0</v>
      </c>
      <c r="T3842" s="2">
        <f t="shared" si="1493"/>
        <v>0</v>
      </c>
      <c r="U3842" s="2" t="str">
        <f t="shared" si="1483"/>
        <v>ONE</v>
      </c>
      <c r="V3842" s="2">
        <f t="shared" si="1484"/>
        <v>2</v>
      </c>
      <c r="W3842" s="2">
        <f t="shared" si="1494"/>
        <v>287.99901116217694</v>
      </c>
      <c r="Y3842" s="2">
        <f t="shared" si="1498"/>
        <v>285.06492130961891</v>
      </c>
      <c r="Z3842" s="2">
        <f t="shared" si="1499"/>
        <v>288.04398165524333</v>
      </c>
      <c r="AA3842" s="2">
        <f t="shared" si="1500"/>
        <v>286.24543179936808</v>
      </c>
      <c r="AB3842" s="2" t="str">
        <f t="shared" si="1495"/>
        <v>high</v>
      </c>
      <c r="AC3842" s="2">
        <f t="shared" si="1496"/>
        <v>288.19920892974159</v>
      </c>
      <c r="AD3842" s="2">
        <f t="shared" si="1485"/>
        <v>6.5231963588510924</v>
      </c>
      <c r="AE3842" s="2">
        <f t="shared" si="1486"/>
        <v>-151.63848828432745</v>
      </c>
      <c r="AF3842" s="2">
        <f t="shared" si="1487"/>
        <v>300</v>
      </c>
      <c r="AG3842" s="2">
        <f t="shared" si="1488"/>
        <v>275</v>
      </c>
    </row>
    <row r="3843" spans="1:33" x14ac:dyDescent="0.2">
      <c r="A3843" s="2">
        <f t="shared" ref="A3843:A3906" si="1505">D3843-$D$2</f>
        <v>86.360000133514404</v>
      </c>
      <c r="B3843">
        <v>0.426958084106</v>
      </c>
      <c r="C3843" s="2">
        <f t="shared" si="1497"/>
        <v>86.226957798003824</v>
      </c>
      <c r="D3843">
        <v>1577147278.48</v>
      </c>
      <c r="E3843">
        <v>438</v>
      </c>
      <c r="F3843">
        <v>897</v>
      </c>
      <c r="G3843">
        <v>632</v>
      </c>
      <c r="H3843">
        <v>694</v>
      </c>
      <c r="I3843">
        <v>289</v>
      </c>
      <c r="J3843">
        <f t="shared" si="1501"/>
        <v>590</v>
      </c>
      <c r="K3843">
        <f t="shared" si="1502"/>
        <v>12.399999999999977</v>
      </c>
      <c r="L3843">
        <f t="shared" ref="L3843:L3906" si="1506">(I3843-I3842)/(B3843-B3842)</f>
        <v>81.459404345569837</v>
      </c>
      <c r="M3843">
        <f t="shared" ref="M3843:M3906" si="1507">(L3843-L3842)/(B3843-B3842)</f>
        <v>5284.0111291670437</v>
      </c>
      <c r="N3843" t="str">
        <f t="shared" si="1503"/>
        <v>TRANSITION</v>
      </c>
      <c r="O3843" s="2" t="str">
        <f t="shared" si="1504"/>
        <v>TRANSITION</v>
      </c>
      <c r="P3843" s="2">
        <f t="shared" si="1489"/>
        <v>289</v>
      </c>
      <c r="Q3843" s="2">
        <f t="shared" si="1490"/>
        <v>286</v>
      </c>
      <c r="R3843" s="2">
        <f t="shared" si="1491"/>
        <v>296</v>
      </c>
      <c r="S3843" s="2">
        <f t="shared" si="1492"/>
        <v>0</v>
      </c>
      <c r="T3843" s="2">
        <f t="shared" si="1493"/>
        <v>0</v>
      </c>
      <c r="U3843" s="2" t="str">
        <f t="shared" ref="U3843:U3906" si="1508">IF(AND(S3843=0,T3843&gt;0),"ONE",IF(AND(S3843=0,T3843&lt;0),"RELAX",IF(AND(S3843=0,T3843=0),U3842,"TRANSITION")))</f>
        <v>ONE</v>
      </c>
      <c r="V3843" s="2">
        <f t="shared" ref="V3843:V3906" si="1509">IF(U3843="RELAX",0,IF(U3843="TRANSITION",1,IF(U3843="ONE",2)))</f>
        <v>2</v>
      </c>
      <c r="W3843" s="2">
        <f t="shared" si="1494"/>
        <v>288.19920892974159</v>
      </c>
      <c r="Y3843" s="2">
        <f t="shared" si="1498"/>
        <v>285.06492130961891</v>
      </c>
      <c r="Z3843" s="2">
        <f t="shared" si="1499"/>
        <v>288.07502711014297</v>
      </c>
      <c r="AA3843" s="2">
        <f t="shared" si="1500"/>
        <v>286.23535929216183</v>
      </c>
      <c r="AB3843" s="2" t="str">
        <f t="shared" si="1495"/>
        <v>high</v>
      </c>
      <c r="AC3843" s="2">
        <f t="shared" si="1496"/>
        <v>288.35936714379329</v>
      </c>
      <c r="AD3843" s="2">
        <f t="shared" ref="AD3843:AD3906" si="1510">(AC3844-AC3843)/(B3844-B3843)</f>
        <v>-13.341599018405047</v>
      </c>
      <c r="AE3843" s="2">
        <f t="shared" ref="AE3843:AE3906" si="1511">(AD3843-AD3842)/(B3843-B3842)</f>
        <v>-809.08719943895721</v>
      </c>
      <c r="AF3843" s="2">
        <f t="shared" ref="AF3843:AF3906" si="1512">IF(AB3843="low",250,IF(AB3843="high",300,275))</f>
        <v>300</v>
      </c>
      <c r="AG3843" s="2">
        <f t="shared" ref="AG3843:AG3906" si="1513">IF(ABS(AD3843)&lt;5,IF(AE3843&gt;0,250,IF(AE3843&lt;0,300,100)),275)</f>
        <v>275</v>
      </c>
    </row>
    <row r="3844" spans="1:33" x14ac:dyDescent="0.2">
      <c r="A3844" s="2">
        <f t="shared" si="1505"/>
        <v>86.380000114440918</v>
      </c>
      <c r="B3844">
        <v>0.447335958481</v>
      </c>
      <c r="C3844" s="2">
        <f t="shared" si="1497"/>
        <v>86.247335672378824</v>
      </c>
      <c r="D3844">
        <v>1577147278.5</v>
      </c>
      <c r="E3844">
        <v>438</v>
      </c>
      <c r="F3844">
        <v>898</v>
      </c>
      <c r="G3844">
        <v>631</v>
      </c>
      <c r="H3844">
        <v>693</v>
      </c>
      <c r="I3844">
        <v>289</v>
      </c>
      <c r="J3844">
        <f t="shared" si="1501"/>
        <v>589.79999999999995</v>
      </c>
      <c r="K3844">
        <f t="shared" si="1502"/>
        <v>12.199999999999932</v>
      </c>
      <c r="L3844">
        <f t="shared" si="1506"/>
        <v>0</v>
      </c>
      <c r="M3844">
        <f t="shared" si="1507"/>
        <v>-3997.443641398926</v>
      </c>
      <c r="N3844" t="str">
        <f t="shared" si="1503"/>
        <v>TRANSITION</v>
      </c>
      <c r="O3844" s="2" t="str">
        <f t="shared" si="1504"/>
        <v>RELAX</v>
      </c>
      <c r="P3844" s="2">
        <f t="shared" ref="P3844:P3907" si="1514">IF(($I3845-$I3844)&lt;2,P3843,$I3845)</f>
        <v>289</v>
      </c>
      <c r="Q3844" s="2">
        <f t="shared" ref="Q3844:Q3907" si="1515">IF(($I3845-$I3844)&lt;4,Q3843,$I3845)</f>
        <v>286</v>
      </c>
      <c r="R3844" s="2">
        <f t="shared" ref="R3844:R3907" si="1516">IF(($I3845-$I3844)&lt;6,R3843,$I3845)</f>
        <v>296</v>
      </c>
      <c r="S3844" s="2">
        <f t="shared" ref="S3844:S3907" si="1517">(Q3844-Q3843)/(B3844-B3843)</f>
        <v>0</v>
      </c>
      <c r="T3844" s="2">
        <f t="shared" ref="T3844:T3907" si="1518">(S3844-S3843)/(B3844-B3843)</f>
        <v>0</v>
      </c>
      <c r="U3844" s="2" t="str">
        <f t="shared" si="1508"/>
        <v>ONE</v>
      </c>
      <c r="V3844" s="2">
        <f t="shared" si="1509"/>
        <v>2</v>
      </c>
      <c r="W3844" s="2">
        <f t="shared" ref="W3844:W3907" si="1519">$X$2*I3844+(1-$X$2)*W3843</f>
        <v>288.35936714379329</v>
      </c>
      <c r="Y3844" s="2">
        <f t="shared" si="1498"/>
        <v>285.06492130961891</v>
      </c>
      <c r="Z3844" s="2">
        <f t="shared" si="1499"/>
        <v>288.13189511687301</v>
      </c>
      <c r="AA3844" s="2">
        <f t="shared" si="1500"/>
        <v>286.22734268306084</v>
      </c>
      <c r="AB3844" s="2" t="str">
        <f t="shared" ref="AB3844:AB3907" si="1520">IF(W3844&gt;AA3843+1,"high",IF(W3844&lt;AA3843-1,"low","middle"))</f>
        <v>high</v>
      </c>
      <c r="AC3844" s="2">
        <f t="shared" ref="AC3844:AC3907" si="1521">IF(ABS(($W3845-$W3844))&lt;$X$6,AC3843,$W3845)</f>
        <v>288.08749371503461</v>
      </c>
      <c r="AD3844" s="2">
        <f t="shared" si="1510"/>
        <v>7.3491532227880443</v>
      </c>
      <c r="AE3844" s="2">
        <f t="shared" si="1511"/>
        <v>1015.3538028763659</v>
      </c>
      <c r="AF3844" s="2">
        <f t="shared" si="1512"/>
        <v>300</v>
      </c>
      <c r="AG3844" s="2">
        <f t="shared" si="1513"/>
        <v>275</v>
      </c>
    </row>
    <row r="3845" spans="1:33" x14ac:dyDescent="0.2">
      <c r="A3845" s="2">
        <f t="shared" si="1505"/>
        <v>86.400000095367432</v>
      </c>
      <c r="B3845">
        <v>0.47216892242399999</v>
      </c>
      <c r="C3845" s="2">
        <f t="shared" si="1497"/>
        <v>86.272168636321823</v>
      </c>
      <c r="D3845">
        <v>1577147278.52</v>
      </c>
      <c r="E3845">
        <v>437</v>
      </c>
      <c r="F3845">
        <v>897</v>
      </c>
      <c r="G3845">
        <v>632</v>
      </c>
      <c r="H3845">
        <v>693</v>
      </c>
      <c r="I3845">
        <v>287</v>
      </c>
      <c r="J3845">
        <f t="shared" si="1501"/>
        <v>589.20000000000005</v>
      </c>
      <c r="K3845">
        <f t="shared" si="1502"/>
        <v>11.600000000000023</v>
      </c>
      <c r="L3845">
        <f t="shared" si="1506"/>
        <v>-80.538110738237791</v>
      </c>
      <c r="M3845">
        <f t="shared" si="1507"/>
        <v>-3243.193640642327</v>
      </c>
      <c r="N3845" t="str">
        <f t="shared" si="1503"/>
        <v>TRANSITION</v>
      </c>
      <c r="O3845" s="2" t="str">
        <f t="shared" si="1504"/>
        <v>TRANSITION</v>
      </c>
      <c r="P3845" s="2">
        <f t="shared" si="1514"/>
        <v>289</v>
      </c>
      <c r="Q3845" s="2">
        <f t="shared" si="1515"/>
        <v>286</v>
      </c>
      <c r="R3845" s="2">
        <f t="shared" si="1516"/>
        <v>296</v>
      </c>
      <c r="S3845" s="2">
        <f t="shared" si="1517"/>
        <v>0</v>
      </c>
      <c r="T3845" s="2">
        <f t="shared" si="1518"/>
        <v>0</v>
      </c>
      <c r="U3845" s="2" t="str">
        <f t="shared" si="1508"/>
        <v>ONE</v>
      </c>
      <c r="V3845" s="2">
        <f t="shared" si="1509"/>
        <v>2</v>
      </c>
      <c r="W3845" s="2">
        <f t="shared" si="1519"/>
        <v>288.08749371503461</v>
      </c>
      <c r="Y3845" s="2">
        <f t="shared" si="1498"/>
        <v>285.06492130961891</v>
      </c>
      <c r="Z3845" s="2">
        <f t="shared" si="1499"/>
        <v>288.12301483650532</v>
      </c>
      <c r="AA3845" s="2">
        <f t="shared" si="1500"/>
        <v>286.22257030475146</v>
      </c>
      <c r="AB3845" s="2" t="str">
        <f t="shared" si="1520"/>
        <v>high</v>
      </c>
      <c r="AC3845" s="2">
        <f t="shared" si="1521"/>
        <v>288.26999497202769</v>
      </c>
      <c r="AD3845" s="2">
        <f t="shared" si="1510"/>
        <v>7.1105246249578746</v>
      </c>
      <c r="AE3845" s="2">
        <f t="shared" si="1511"/>
        <v>-9.6093482186783064</v>
      </c>
      <c r="AF3845" s="2">
        <f t="shared" si="1512"/>
        <v>300</v>
      </c>
      <c r="AG3845" s="2">
        <f t="shared" si="1513"/>
        <v>275</v>
      </c>
    </row>
    <row r="3846" spans="1:33" x14ac:dyDescent="0.2">
      <c r="A3846" s="2">
        <f t="shared" si="1505"/>
        <v>86.420000076293945</v>
      </c>
      <c r="B3846">
        <v>0.49270200729399999</v>
      </c>
      <c r="C3846" s="2">
        <f t="shared" si="1497"/>
        <v>86.292701721191818</v>
      </c>
      <c r="D3846">
        <v>1577147278.54</v>
      </c>
      <c r="E3846">
        <v>437</v>
      </c>
      <c r="F3846">
        <v>896</v>
      </c>
      <c r="G3846">
        <v>631</v>
      </c>
      <c r="H3846">
        <v>694</v>
      </c>
      <c r="I3846">
        <v>289</v>
      </c>
      <c r="J3846">
        <f t="shared" si="1501"/>
        <v>589.4</v>
      </c>
      <c r="K3846">
        <f t="shared" si="1502"/>
        <v>11.799999999999955</v>
      </c>
      <c r="L3846">
        <f t="shared" si="1506"/>
        <v>97.403776035724363</v>
      </c>
      <c r="M3846">
        <f t="shared" si="1507"/>
        <v>8666.1058433526159</v>
      </c>
      <c r="N3846" t="str">
        <f t="shared" si="1503"/>
        <v>TRANSITION</v>
      </c>
      <c r="O3846" s="2" t="str">
        <f t="shared" si="1504"/>
        <v>TRANSITION</v>
      </c>
      <c r="P3846" s="2">
        <f t="shared" si="1514"/>
        <v>289</v>
      </c>
      <c r="Q3846" s="2">
        <f t="shared" si="1515"/>
        <v>286</v>
      </c>
      <c r="R3846" s="2">
        <f t="shared" si="1516"/>
        <v>296</v>
      </c>
      <c r="S3846" s="2">
        <f t="shared" si="1517"/>
        <v>0</v>
      </c>
      <c r="T3846" s="2">
        <f t="shared" si="1518"/>
        <v>0</v>
      </c>
      <c r="U3846" s="2" t="str">
        <f t="shared" si="1508"/>
        <v>ONE</v>
      </c>
      <c r="V3846" s="2">
        <f t="shared" si="1509"/>
        <v>2</v>
      </c>
      <c r="W3846" s="2">
        <f t="shared" si="1519"/>
        <v>288.26999497202769</v>
      </c>
      <c r="Y3846" s="2">
        <f t="shared" si="1498"/>
        <v>285.06492130961891</v>
      </c>
      <c r="Z3846" s="2">
        <f t="shared" si="1499"/>
        <v>288.15241086360982</v>
      </c>
      <c r="AA3846" s="2">
        <f t="shared" si="1500"/>
        <v>286.21759253133911</v>
      </c>
      <c r="AB3846" s="2" t="str">
        <f t="shared" si="1520"/>
        <v>high</v>
      </c>
      <c r="AC3846" s="2">
        <f t="shared" si="1521"/>
        <v>288.41599597762217</v>
      </c>
      <c r="AD3846" s="2">
        <f t="shared" si="1510"/>
        <v>-3.3918733946325115</v>
      </c>
      <c r="AE3846" s="2">
        <f t="shared" si="1511"/>
        <v>-511.48661226910849</v>
      </c>
      <c r="AF3846" s="2">
        <f t="shared" si="1512"/>
        <v>300</v>
      </c>
      <c r="AG3846" s="2">
        <f t="shared" si="1513"/>
        <v>300</v>
      </c>
    </row>
    <row r="3847" spans="1:33" x14ac:dyDescent="0.2">
      <c r="A3847" s="2">
        <f t="shared" si="1505"/>
        <v>86.450000047683716</v>
      </c>
      <c r="B3847">
        <v>0.51723098754899999</v>
      </c>
      <c r="C3847" s="2">
        <f t="shared" si="1497"/>
        <v>86.317230701446817</v>
      </c>
      <c r="D3847">
        <v>1577147278.5699999</v>
      </c>
      <c r="E3847">
        <v>436</v>
      </c>
      <c r="F3847">
        <v>896</v>
      </c>
      <c r="G3847">
        <v>630</v>
      </c>
      <c r="H3847">
        <v>694</v>
      </c>
      <c r="I3847">
        <v>289</v>
      </c>
      <c r="J3847">
        <f t="shared" si="1501"/>
        <v>589</v>
      </c>
      <c r="K3847">
        <f t="shared" si="1502"/>
        <v>11.399999999999977</v>
      </c>
      <c r="L3847">
        <f t="shared" si="1506"/>
        <v>0</v>
      </c>
      <c r="M3847">
        <f t="shared" si="1507"/>
        <v>-3970.9671997420082</v>
      </c>
      <c r="N3847" t="str">
        <f t="shared" si="1503"/>
        <v>TRANSITION</v>
      </c>
      <c r="O3847" s="2" t="str">
        <f t="shared" si="1504"/>
        <v>RELAX</v>
      </c>
      <c r="P3847" s="2">
        <f t="shared" si="1514"/>
        <v>289</v>
      </c>
      <c r="Q3847" s="2">
        <f t="shared" si="1515"/>
        <v>286</v>
      </c>
      <c r="R3847" s="2">
        <f t="shared" si="1516"/>
        <v>296</v>
      </c>
      <c r="S3847" s="2">
        <f t="shared" si="1517"/>
        <v>0</v>
      </c>
      <c r="T3847" s="2">
        <f t="shared" si="1518"/>
        <v>0</v>
      </c>
      <c r="U3847" s="2" t="str">
        <f t="shared" si="1508"/>
        <v>ONE</v>
      </c>
      <c r="V3847" s="2">
        <f t="shared" si="1509"/>
        <v>2</v>
      </c>
      <c r="W3847" s="2">
        <f t="shared" si="1519"/>
        <v>288.41599597762217</v>
      </c>
      <c r="Y3847" s="2">
        <f t="shared" si="1498"/>
        <v>285.06492130961891</v>
      </c>
      <c r="Z3847" s="2">
        <f t="shared" si="1499"/>
        <v>288.2051278864123</v>
      </c>
      <c r="AA3847" s="2">
        <f t="shared" si="1500"/>
        <v>286.21433344795264</v>
      </c>
      <c r="AB3847" s="2" t="str">
        <f t="shared" si="1520"/>
        <v>high</v>
      </c>
      <c r="AC3847" s="2">
        <f t="shared" si="1521"/>
        <v>288.33279678209777</v>
      </c>
      <c r="AD3847" s="2">
        <f t="shared" si="1510"/>
        <v>-19.270418959151989</v>
      </c>
      <c r="AE3847" s="2">
        <f t="shared" si="1511"/>
        <v>-647.33818525875279</v>
      </c>
      <c r="AF3847" s="2">
        <f t="shared" si="1512"/>
        <v>300</v>
      </c>
      <c r="AG3847" s="2">
        <f t="shared" si="1513"/>
        <v>275</v>
      </c>
    </row>
    <row r="3848" spans="1:33" x14ac:dyDescent="0.2">
      <c r="A3848" s="2">
        <f t="shared" si="1505"/>
        <v>86.470000028610229</v>
      </c>
      <c r="B3848">
        <v>0.54144215583800004</v>
      </c>
      <c r="C3848" s="2">
        <f t="shared" si="1497"/>
        <v>86.341441869735817</v>
      </c>
      <c r="D3848">
        <v>1577147278.5899999</v>
      </c>
      <c r="E3848">
        <v>437</v>
      </c>
      <c r="F3848">
        <v>895</v>
      </c>
      <c r="G3848">
        <v>631</v>
      </c>
      <c r="H3848">
        <v>694</v>
      </c>
      <c r="I3848">
        <v>288</v>
      </c>
      <c r="J3848">
        <f t="shared" si="1501"/>
        <v>589</v>
      </c>
      <c r="K3848">
        <f t="shared" si="1502"/>
        <v>11.399999999999977</v>
      </c>
      <c r="L3848">
        <f t="shared" si="1506"/>
        <v>-41.303252617278019</v>
      </c>
      <c r="M3848">
        <f t="shared" si="1507"/>
        <v>-1705.9586767666835</v>
      </c>
      <c r="N3848" t="str">
        <f t="shared" si="1503"/>
        <v>TRANSITION</v>
      </c>
      <c r="O3848" s="2" t="str">
        <f t="shared" si="1504"/>
        <v>RELAX</v>
      </c>
      <c r="P3848" s="2">
        <f t="shared" si="1514"/>
        <v>289</v>
      </c>
      <c r="Q3848" s="2">
        <f t="shared" si="1515"/>
        <v>286</v>
      </c>
      <c r="R3848" s="2">
        <f t="shared" si="1516"/>
        <v>296</v>
      </c>
      <c r="S3848" s="2">
        <f t="shared" si="1517"/>
        <v>0</v>
      </c>
      <c r="T3848" s="2">
        <f t="shared" si="1518"/>
        <v>0</v>
      </c>
      <c r="U3848" s="2" t="str">
        <f t="shared" si="1508"/>
        <v>ONE</v>
      </c>
      <c r="V3848" s="2">
        <f t="shared" si="1509"/>
        <v>2</v>
      </c>
      <c r="W3848" s="2">
        <f t="shared" si="1519"/>
        <v>288.33279678209777</v>
      </c>
      <c r="Y3848" s="2">
        <f t="shared" si="1498"/>
        <v>285.06492130961891</v>
      </c>
      <c r="Z3848" s="2">
        <f t="shared" si="1499"/>
        <v>288.23066166554941</v>
      </c>
      <c r="AA3848" s="2">
        <f t="shared" si="1500"/>
        <v>286.21387316987563</v>
      </c>
      <c r="AB3848" s="2" t="str">
        <f t="shared" si="1520"/>
        <v>high</v>
      </c>
      <c r="AC3848" s="2">
        <f t="shared" si="1521"/>
        <v>287.86623742567821</v>
      </c>
      <c r="AD3848" s="2">
        <f t="shared" si="1510"/>
        <v>-8.3320256373031327</v>
      </c>
      <c r="AE3848" s="2">
        <f t="shared" si="1511"/>
        <v>451.79122259947019</v>
      </c>
      <c r="AF3848" s="2">
        <f t="shared" si="1512"/>
        <v>300</v>
      </c>
      <c r="AG3848" s="2">
        <f t="shared" si="1513"/>
        <v>275</v>
      </c>
    </row>
    <row r="3849" spans="1:33" x14ac:dyDescent="0.2">
      <c r="A3849" s="2">
        <f t="shared" si="1505"/>
        <v>86.490000009536743</v>
      </c>
      <c r="B3849">
        <v>0.56223511695899997</v>
      </c>
      <c r="C3849" s="2">
        <f t="shared" si="1497"/>
        <v>86.362234830856821</v>
      </c>
      <c r="D3849">
        <v>1577147278.6099999</v>
      </c>
      <c r="E3849">
        <v>437</v>
      </c>
      <c r="F3849">
        <v>896</v>
      </c>
      <c r="G3849">
        <v>630</v>
      </c>
      <c r="H3849">
        <v>695</v>
      </c>
      <c r="I3849">
        <v>286</v>
      </c>
      <c r="J3849">
        <f t="shared" si="1501"/>
        <v>588.79999999999995</v>
      </c>
      <c r="K3849">
        <f t="shared" si="1502"/>
        <v>11.199999999999932</v>
      </c>
      <c r="L3849">
        <f t="shared" si="1506"/>
        <v>-96.186396365647624</v>
      </c>
      <c r="M3849">
        <f t="shared" si="1507"/>
        <v>-2639.505909186747</v>
      </c>
      <c r="N3849" t="str">
        <f t="shared" si="1503"/>
        <v>TRANSITION</v>
      </c>
      <c r="O3849" s="2" t="str">
        <f t="shared" si="1504"/>
        <v>TRANSITION</v>
      </c>
      <c r="P3849" s="2">
        <f t="shared" si="1514"/>
        <v>289</v>
      </c>
      <c r="Q3849" s="2">
        <f t="shared" si="1515"/>
        <v>286</v>
      </c>
      <c r="R3849" s="2">
        <f t="shared" si="1516"/>
        <v>296</v>
      </c>
      <c r="S3849" s="2">
        <f t="shared" si="1517"/>
        <v>0</v>
      </c>
      <c r="T3849" s="2">
        <f t="shared" si="1518"/>
        <v>0</v>
      </c>
      <c r="U3849" s="2" t="str">
        <f t="shared" si="1508"/>
        <v>ONE</v>
      </c>
      <c r="V3849" s="2">
        <f t="shared" si="1509"/>
        <v>2</v>
      </c>
      <c r="W3849" s="2">
        <f t="shared" si="1519"/>
        <v>287.86623742567821</v>
      </c>
      <c r="Y3849" s="2">
        <f t="shared" si="1498"/>
        <v>285.06492130961891</v>
      </c>
      <c r="Z3849" s="2">
        <f t="shared" si="1499"/>
        <v>288.15777681757515</v>
      </c>
      <c r="AA3849" s="2">
        <f t="shared" si="1500"/>
        <v>286.21471259465932</v>
      </c>
      <c r="AB3849" s="2" t="str">
        <f t="shared" si="1520"/>
        <v>high</v>
      </c>
      <c r="AC3849" s="2">
        <f t="shared" si="1521"/>
        <v>287.69298994054259</v>
      </c>
      <c r="AD3849" s="2">
        <f t="shared" si="1510"/>
        <v>2.523108238157505</v>
      </c>
      <c r="AE3849" s="2">
        <f t="shared" si="1511"/>
        <v>522.05810477361274</v>
      </c>
      <c r="AF3849" s="2">
        <f t="shared" si="1512"/>
        <v>300</v>
      </c>
      <c r="AG3849" s="2">
        <f t="shared" si="1513"/>
        <v>250</v>
      </c>
    </row>
    <row r="3850" spans="1:33" x14ac:dyDescent="0.2">
      <c r="A3850" s="2">
        <f t="shared" si="1505"/>
        <v>86.510000228881836</v>
      </c>
      <c r="B3850">
        <v>0.58657097816500003</v>
      </c>
      <c r="C3850" s="2">
        <f t="shared" si="1497"/>
        <v>86.386570692062818</v>
      </c>
      <c r="D3850">
        <v>1577147278.6300001</v>
      </c>
      <c r="E3850">
        <v>436</v>
      </c>
      <c r="F3850">
        <v>895</v>
      </c>
      <c r="G3850">
        <v>628</v>
      </c>
      <c r="H3850">
        <v>695</v>
      </c>
      <c r="I3850">
        <v>287</v>
      </c>
      <c r="J3850">
        <f t="shared" si="1501"/>
        <v>588.20000000000005</v>
      </c>
      <c r="K3850">
        <f t="shared" si="1502"/>
        <v>10.600000000000023</v>
      </c>
      <c r="L3850">
        <f t="shared" si="1506"/>
        <v>41.091621600531141</v>
      </c>
      <c r="M3850">
        <f t="shared" si="1507"/>
        <v>5640.976368337133</v>
      </c>
      <c r="N3850" t="str">
        <f t="shared" si="1503"/>
        <v>TRANSITION</v>
      </c>
      <c r="O3850" s="2" t="str">
        <f t="shared" si="1504"/>
        <v>ONE</v>
      </c>
      <c r="P3850" s="2">
        <f t="shared" si="1514"/>
        <v>289</v>
      </c>
      <c r="Q3850" s="2">
        <f t="shared" si="1515"/>
        <v>286</v>
      </c>
      <c r="R3850" s="2">
        <f t="shared" si="1516"/>
        <v>296</v>
      </c>
      <c r="S3850" s="2">
        <f t="shared" si="1517"/>
        <v>0</v>
      </c>
      <c r="T3850" s="2">
        <f t="shared" si="1518"/>
        <v>0</v>
      </c>
      <c r="U3850" s="2" t="str">
        <f t="shared" si="1508"/>
        <v>ONE</v>
      </c>
      <c r="V3850" s="2">
        <f t="shared" si="1509"/>
        <v>2</v>
      </c>
      <c r="W3850" s="2">
        <f t="shared" si="1519"/>
        <v>287.69298994054259</v>
      </c>
      <c r="Y3850" s="2">
        <f t="shared" si="1498"/>
        <v>285.06492130961891</v>
      </c>
      <c r="Z3850" s="2">
        <f t="shared" si="1499"/>
        <v>288.06481944216864</v>
      </c>
      <c r="AA3850" s="2">
        <f t="shared" si="1500"/>
        <v>286.21186580580513</v>
      </c>
      <c r="AB3850" s="2" t="str">
        <f t="shared" si="1520"/>
        <v>high</v>
      </c>
      <c r="AC3850" s="2">
        <f t="shared" si="1521"/>
        <v>287.7543919524341</v>
      </c>
      <c r="AD3850" s="2">
        <f t="shared" si="1510"/>
        <v>-26.962814628706742</v>
      </c>
      <c r="AE3850" s="2">
        <f t="shared" si="1511"/>
        <v>-1211.6243849876339</v>
      </c>
      <c r="AF3850" s="2">
        <f t="shared" si="1512"/>
        <v>300</v>
      </c>
      <c r="AG3850" s="2">
        <f t="shared" si="1513"/>
        <v>275</v>
      </c>
    </row>
    <row r="3851" spans="1:33" x14ac:dyDescent="0.2">
      <c r="A3851" s="2">
        <f t="shared" si="1505"/>
        <v>86.540000200271606</v>
      </c>
      <c r="B3851">
        <v>0.60700201988199998</v>
      </c>
      <c r="C3851" s="2">
        <f t="shared" si="1497"/>
        <v>86.407001733779822</v>
      </c>
      <c r="D3851">
        <v>1577147278.6600001</v>
      </c>
      <c r="E3851">
        <v>437</v>
      </c>
      <c r="F3851">
        <v>895</v>
      </c>
      <c r="G3851">
        <v>629</v>
      </c>
      <c r="H3851">
        <v>695</v>
      </c>
      <c r="I3851">
        <v>288</v>
      </c>
      <c r="J3851">
        <f t="shared" si="1501"/>
        <v>588.79999999999995</v>
      </c>
      <c r="K3851">
        <f t="shared" si="1502"/>
        <v>11.199999999999932</v>
      </c>
      <c r="L3851">
        <f t="shared" si="1506"/>
        <v>48.945130348783714</v>
      </c>
      <c r="M3851">
        <f t="shared" si="1507"/>
        <v>384.39100937853539</v>
      </c>
      <c r="N3851" t="str">
        <f t="shared" si="1503"/>
        <v>TRANSITION</v>
      </c>
      <c r="O3851" s="2" t="str">
        <f t="shared" si="1504"/>
        <v>ONE</v>
      </c>
      <c r="P3851" s="2">
        <f t="shared" si="1514"/>
        <v>289</v>
      </c>
      <c r="Q3851" s="2">
        <f t="shared" si="1515"/>
        <v>286</v>
      </c>
      <c r="R3851" s="2">
        <f t="shared" si="1516"/>
        <v>296</v>
      </c>
      <c r="S3851" s="2">
        <f t="shared" si="1517"/>
        <v>0</v>
      </c>
      <c r="T3851" s="2">
        <f t="shared" si="1518"/>
        <v>0</v>
      </c>
      <c r="U3851" s="2" t="str">
        <f t="shared" si="1508"/>
        <v>ONE</v>
      </c>
      <c r="V3851" s="2">
        <f t="shared" si="1509"/>
        <v>2</v>
      </c>
      <c r="W3851" s="2">
        <f t="shared" si="1519"/>
        <v>287.7543919524341</v>
      </c>
      <c r="Y3851" s="2">
        <f t="shared" si="1498"/>
        <v>285.06492130961891</v>
      </c>
      <c r="Z3851" s="2">
        <f t="shared" si="1499"/>
        <v>288.00273394422175</v>
      </c>
      <c r="AA3851" s="2">
        <f t="shared" si="1500"/>
        <v>286.20451348762327</v>
      </c>
      <c r="AB3851" s="2" t="str">
        <f t="shared" si="1520"/>
        <v>high</v>
      </c>
      <c r="AC3851" s="2">
        <f t="shared" si="1521"/>
        <v>287.20351356194726</v>
      </c>
      <c r="AD3851" s="2">
        <f t="shared" si="1510"/>
        <v>-17.698932853955839</v>
      </c>
      <c r="AE3851" s="2">
        <f t="shared" si="1511"/>
        <v>453.42190100090477</v>
      </c>
      <c r="AF3851" s="2">
        <f t="shared" si="1512"/>
        <v>300</v>
      </c>
      <c r="AG3851" s="2">
        <f t="shared" si="1513"/>
        <v>275</v>
      </c>
    </row>
    <row r="3852" spans="1:33" x14ac:dyDescent="0.2">
      <c r="A3852" s="2">
        <f t="shared" si="1505"/>
        <v>86.56000018119812</v>
      </c>
      <c r="B3852">
        <v>0.63190197944600002</v>
      </c>
      <c r="C3852" s="2">
        <f t="shared" si="1497"/>
        <v>86.431901693343818</v>
      </c>
      <c r="D3852">
        <v>1577147278.6800001</v>
      </c>
      <c r="E3852">
        <v>437</v>
      </c>
      <c r="F3852">
        <v>893</v>
      </c>
      <c r="G3852">
        <v>630</v>
      </c>
      <c r="H3852">
        <v>696</v>
      </c>
      <c r="I3852">
        <v>285</v>
      </c>
      <c r="J3852">
        <f t="shared" si="1501"/>
        <v>588.20000000000005</v>
      </c>
      <c r="K3852">
        <f t="shared" si="1502"/>
        <v>10.600000000000023</v>
      </c>
      <c r="L3852">
        <f t="shared" si="1506"/>
        <v>-120.4821233660697</v>
      </c>
      <c r="M3852">
        <f t="shared" si="1507"/>
        <v>-6804.3184278824529</v>
      </c>
      <c r="N3852" t="str">
        <f t="shared" si="1503"/>
        <v>TRANSITION</v>
      </c>
      <c r="O3852" s="2" t="str">
        <f t="shared" si="1504"/>
        <v>TRANSITION</v>
      </c>
      <c r="P3852" s="2">
        <f t="shared" si="1514"/>
        <v>289</v>
      </c>
      <c r="Q3852" s="2">
        <f t="shared" si="1515"/>
        <v>286</v>
      </c>
      <c r="R3852" s="2">
        <f t="shared" si="1516"/>
        <v>296</v>
      </c>
      <c r="S3852" s="2">
        <f t="shared" si="1517"/>
        <v>0</v>
      </c>
      <c r="T3852" s="2">
        <f t="shared" si="1518"/>
        <v>0</v>
      </c>
      <c r="U3852" s="2" t="str">
        <f t="shared" si="1508"/>
        <v>ONE</v>
      </c>
      <c r="V3852" s="2">
        <f t="shared" si="1509"/>
        <v>2</v>
      </c>
      <c r="W3852" s="2">
        <f t="shared" si="1519"/>
        <v>287.20351356194726</v>
      </c>
      <c r="Y3852" s="2">
        <f t="shared" si="1498"/>
        <v>285.06492130961891</v>
      </c>
      <c r="Z3852" s="2">
        <f t="shared" si="1499"/>
        <v>288.00273394422175</v>
      </c>
      <c r="AA3852" s="2">
        <f t="shared" si="1500"/>
        <v>286.20451348762327</v>
      </c>
      <c r="AB3852" s="2" t="str">
        <f t="shared" si="1520"/>
        <v>middle</v>
      </c>
      <c r="AC3852" s="2">
        <f t="shared" si="1521"/>
        <v>286.76281084955781</v>
      </c>
      <c r="AD3852" s="2">
        <f t="shared" si="1510"/>
        <v>-6.2277817524078118</v>
      </c>
      <c r="AE3852" s="2">
        <f t="shared" si="1511"/>
        <v>460.68954738917859</v>
      </c>
      <c r="AF3852" s="2">
        <f t="shared" si="1512"/>
        <v>275</v>
      </c>
      <c r="AG3852" s="2">
        <f t="shared" si="1513"/>
        <v>275</v>
      </c>
    </row>
    <row r="3853" spans="1:33" x14ac:dyDescent="0.2">
      <c r="A3853" s="2">
        <f t="shared" si="1505"/>
        <v>86.580000162124634</v>
      </c>
      <c r="B3853">
        <v>0.65639901161199998</v>
      </c>
      <c r="C3853" s="2">
        <f t="shared" si="1497"/>
        <v>86.456398725509814</v>
      </c>
      <c r="D3853">
        <v>1577147278.7</v>
      </c>
      <c r="E3853">
        <v>436</v>
      </c>
      <c r="F3853">
        <v>894</v>
      </c>
      <c r="G3853">
        <v>628</v>
      </c>
      <c r="H3853">
        <v>695</v>
      </c>
      <c r="I3853">
        <v>285</v>
      </c>
      <c r="J3853">
        <f t="shared" si="1501"/>
        <v>587.6</v>
      </c>
      <c r="K3853">
        <f t="shared" si="1502"/>
        <v>10</v>
      </c>
      <c r="L3853">
        <f t="shared" si="1506"/>
        <v>0</v>
      </c>
      <c r="M3853">
        <f t="shared" si="1507"/>
        <v>4918.2334639413912</v>
      </c>
      <c r="N3853" t="str">
        <f t="shared" si="1503"/>
        <v>TRANSITION</v>
      </c>
      <c r="O3853" s="2" t="str">
        <f t="shared" si="1504"/>
        <v>ONE</v>
      </c>
      <c r="P3853" s="2">
        <f t="shared" si="1514"/>
        <v>289</v>
      </c>
      <c r="Q3853" s="2">
        <f t="shared" si="1515"/>
        <v>286</v>
      </c>
      <c r="R3853" s="2">
        <f t="shared" si="1516"/>
        <v>296</v>
      </c>
      <c r="S3853" s="2">
        <f t="shared" si="1517"/>
        <v>0</v>
      </c>
      <c r="T3853" s="2">
        <f t="shared" si="1518"/>
        <v>0</v>
      </c>
      <c r="U3853" s="2" t="str">
        <f t="shared" si="1508"/>
        <v>ONE</v>
      </c>
      <c r="V3853" s="2">
        <f t="shared" si="1509"/>
        <v>2</v>
      </c>
      <c r="W3853" s="2">
        <f t="shared" si="1519"/>
        <v>286.76281084955781</v>
      </c>
      <c r="Y3853" s="2">
        <f t="shared" si="1498"/>
        <v>285.06492130961891</v>
      </c>
      <c r="Z3853" s="2">
        <f t="shared" si="1499"/>
        <v>288.00273394422175</v>
      </c>
      <c r="AA3853" s="2">
        <f t="shared" si="1500"/>
        <v>286.20451348762327</v>
      </c>
      <c r="AB3853" s="2" t="str">
        <f t="shared" si="1520"/>
        <v>middle</v>
      </c>
      <c r="AC3853" s="2">
        <f t="shared" si="1521"/>
        <v>286.61024867964625</v>
      </c>
      <c r="AD3853" s="2">
        <f t="shared" si="1510"/>
        <v>-15.682973361291689</v>
      </c>
      <c r="AE3853" s="2">
        <f t="shared" si="1511"/>
        <v>-385.97294336768556</v>
      </c>
      <c r="AF3853" s="2">
        <f t="shared" si="1512"/>
        <v>275</v>
      </c>
      <c r="AG3853" s="2">
        <f t="shared" si="1513"/>
        <v>275</v>
      </c>
    </row>
    <row r="3854" spans="1:33" x14ac:dyDescent="0.2">
      <c r="A3854" s="2">
        <f t="shared" si="1505"/>
        <v>86.610000133514404</v>
      </c>
      <c r="B3854">
        <v>0.67693400383000002</v>
      </c>
      <c r="C3854" s="2">
        <f t="shared" si="1497"/>
        <v>86.476933717727817</v>
      </c>
      <c r="D3854">
        <v>1577147278.73</v>
      </c>
      <c r="E3854">
        <v>437</v>
      </c>
      <c r="F3854">
        <v>895</v>
      </c>
      <c r="G3854">
        <v>628</v>
      </c>
      <c r="H3854">
        <v>695</v>
      </c>
      <c r="I3854">
        <v>286</v>
      </c>
      <c r="J3854">
        <f t="shared" si="1501"/>
        <v>588.20000000000005</v>
      </c>
      <c r="K3854">
        <f t="shared" si="1502"/>
        <v>10.600000000000023</v>
      </c>
      <c r="L3854">
        <f t="shared" si="1506"/>
        <v>48.697364449130184</v>
      </c>
      <c r="M3854">
        <f t="shared" si="1507"/>
        <v>2371.4333042914086</v>
      </c>
      <c r="N3854" t="str">
        <f t="shared" si="1503"/>
        <v>TRANSITION</v>
      </c>
      <c r="O3854" s="2" t="str">
        <f t="shared" si="1504"/>
        <v>ONE</v>
      </c>
      <c r="P3854" s="2">
        <f t="shared" si="1514"/>
        <v>289</v>
      </c>
      <c r="Q3854" s="2">
        <f t="shared" si="1515"/>
        <v>286</v>
      </c>
      <c r="R3854" s="2">
        <f t="shared" si="1516"/>
        <v>296</v>
      </c>
      <c r="S3854" s="2">
        <f t="shared" si="1517"/>
        <v>0</v>
      </c>
      <c r="T3854" s="2">
        <f t="shared" si="1518"/>
        <v>0</v>
      </c>
      <c r="U3854" s="2" t="str">
        <f t="shared" si="1508"/>
        <v>ONE</v>
      </c>
      <c r="V3854" s="2">
        <f t="shared" si="1509"/>
        <v>2</v>
      </c>
      <c r="W3854" s="2">
        <f t="shared" si="1519"/>
        <v>286.61024867964625</v>
      </c>
      <c r="Y3854" s="2">
        <f t="shared" si="1498"/>
        <v>285.06492130961891</v>
      </c>
      <c r="Z3854" s="2">
        <f t="shared" si="1499"/>
        <v>288.00273394422175</v>
      </c>
      <c r="AA3854" s="2">
        <f t="shared" si="1500"/>
        <v>286.20451348762327</v>
      </c>
      <c r="AB3854" s="2" t="str">
        <f t="shared" si="1520"/>
        <v>middle</v>
      </c>
      <c r="AC3854" s="2">
        <f t="shared" si="1521"/>
        <v>286.28819894371702</v>
      </c>
      <c r="AD3854" s="2">
        <f t="shared" si="1510"/>
        <v>-10.636543102295679</v>
      </c>
      <c r="AE3854" s="2">
        <f t="shared" si="1511"/>
        <v>245.7478534894471</v>
      </c>
      <c r="AF3854" s="2">
        <f t="shared" si="1512"/>
        <v>275</v>
      </c>
      <c r="AG3854" s="2">
        <f t="shared" si="1513"/>
        <v>275</v>
      </c>
    </row>
    <row r="3855" spans="1:33" x14ac:dyDescent="0.2">
      <c r="A3855" s="2">
        <f t="shared" si="1505"/>
        <v>86.630000114440918</v>
      </c>
      <c r="B3855">
        <v>0.70115613937400001</v>
      </c>
      <c r="C3855" s="2">
        <f t="shared" si="1497"/>
        <v>86.501155853271825</v>
      </c>
      <c r="D3855">
        <v>1577147278.75</v>
      </c>
      <c r="E3855">
        <v>437</v>
      </c>
      <c r="F3855">
        <v>893</v>
      </c>
      <c r="G3855">
        <v>628</v>
      </c>
      <c r="H3855">
        <v>696</v>
      </c>
      <c r="I3855">
        <v>285</v>
      </c>
      <c r="J3855">
        <f t="shared" si="1501"/>
        <v>587.79999999999995</v>
      </c>
      <c r="K3855">
        <f t="shared" si="1502"/>
        <v>10.199999999999932</v>
      </c>
      <c r="L3855">
        <f t="shared" si="1506"/>
        <v>-41.284551404787585</v>
      </c>
      <c r="M3855">
        <f t="shared" si="1507"/>
        <v>-3714.8630305723386</v>
      </c>
      <c r="N3855" t="str">
        <f t="shared" si="1503"/>
        <v>TRANSITION</v>
      </c>
      <c r="O3855" s="2" t="str">
        <f t="shared" si="1504"/>
        <v>RELAX</v>
      </c>
      <c r="P3855" s="2">
        <f t="shared" si="1514"/>
        <v>289</v>
      </c>
      <c r="Q3855" s="2">
        <f t="shared" si="1515"/>
        <v>286</v>
      </c>
      <c r="R3855" s="2">
        <f t="shared" si="1516"/>
        <v>296</v>
      </c>
      <c r="S3855" s="2">
        <f t="shared" si="1517"/>
        <v>0</v>
      </c>
      <c r="T3855" s="2">
        <f t="shared" si="1518"/>
        <v>0</v>
      </c>
      <c r="U3855" s="2" t="str">
        <f t="shared" si="1508"/>
        <v>ONE</v>
      </c>
      <c r="V3855" s="2">
        <f t="shared" si="1509"/>
        <v>2</v>
      </c>
      <c r="W3855" s="2">
        <f t="shared" si="1519"/>
        <v>286.28819894371702</v>
      </c>
      <c r="Y3855" s="2">
        <f t="shared" si="1498"/>
        <v>285.06492130961891</v>
      </c>
      <c r="Z3855" s="2">
        <f t="shared" si="1499"/>
        <v>288.00273394422175</v>
      </c>
      <c r="AA3855" s="2">
        <f t="shared" si="1500"/>
        <v>286.20451348762327</v>
      </c>
      <c r="AB3855" s="2" t="str">
        <f t="shared" si="1520"/>
        <v>middle</v>
      </c>
      <c r="AC3855" s="2">
        <f t="shared" si="1521"/>
        <v>286.03055915497362</v>
      </c>
      <c r="AD3855" s="2">
        <f t="shared" si="1510"/>
        <v>-19.458258344121344</v>
      </c>
      <c r="AE3855" s="2">
        <f t="shared" si="1511"/>
        <v>-364.20055637954977</v>
      </c>
      <c r="AF3855" s="2">
        <f t="shared" si="1512"/>
        <v>275</v>
      </c>
      <c r="AG3855" s="2">
        <f t="shared" si="1513"/>
        <v>275</v>
      </c>
    </row>
    <row r="3856" spans="1:33" x14ac:dyDescent="0.2">
      <c r="A3856" s="2">
        <f t="shared" si="1505"/>
        <v>86.650000095367432</v>
      </c>
      <c r="B3856">
        <v>0.72202706337</v>
      </c>
      <c r="C3856" s="2">
        <f t="shared" si="1497"/>
        <v>86.522026777267826</v>
      </c>
      <c r="D3856">
        <v>1577147278.77</v>
      </c>
      <c r="E3856">
        <v>437</v>
      </c>
      <c r="F3856">
        <v>892</v>
      </c>
      <c r="G3856">
        <v>627</v>
      </c>
      <c r="H3856">
        <v>696</v>
      </c>
      <c r="I3856">
        <v>285</v>
      </c>
      <c r="J3856">
        <f t="shared" si="1501"/>
        <v>587.4</v>
      </c>
      <c r="K3856">
        <f t="shared" si="1502"/>
        <v>9.7999999999999545</v>
      </c>
      <c r="L3856">
        <f t="shared" si="1506"/>
        <v>0</v>
      </c>
      <c r="M3856">
        <f t="shared" si="1507"/>
        <v>1978.0892984278014</v>
      </c>
      <c r="N3856" t="str">
        <f t="shared" si="1503"/>
        <v>TRANSITION</v>
      </c>
      <c r="O3856" s="2" t="str">
        <f t="shared" si="1504"/>
        <v>ONE</v>
      </c>
      <c r="P3856" s="2">
        <f t="shared" si="1514"/>
        <v>289</v>
      </c>
      <c r="Q3856" s="2">
        <f t="shared" si="1515"/>
        <v>286</v>
      </c>
      <c r="R3856" s="2">
        <f t="shared" si="1516"/>
        <v>296</v>
      </c>
      <c r="S3856" s="2">
        <f t="shared" si="1517"/>
        <v>0</v>
      </c>
      <c r="T3856" s="2">
        <f t="shared" si="1518"/>
        <v>0</v>
      </c>
      <c r="U3856" s="2" t="str">
        <f t="shared" si="1508"/>
        <v>ONE</v>
      </c>
      <c r="V3856" s="2">
        <f t="shared" si="1509"/>
        <v>2</v>
      </c>
      <c r="W3856" s="2">
        <f t="shared" si="1519"/>
        <v>286.03055915497362</v>
      </c>
      <c r="Y3856" s="2">
        <f t="shared" si="1498"/>
        <v>285.06492130961891</v>
      </c>
      <c r="Z3856" s="2">
        <f t="shared" si="1499"/>
        <v>288.00273394422175</v>
      </c>
      <c r="AA3856" s="2">
        <f t="shared" si="1500"/>
        <v>286.20451348762327</v>
      </c>
      <c r="AB3856" s="2" t="str">
        <f t="shared" si="1520"/>
        <v>middle</v>
      </c>
      <c r="AC3856" s="2">
        <f t="shared" si="1521"/>
        <v>285.62444732397893</v>
      </c>
      <c r="AD3856" s="2">
        <f t="shared" si="1510"/>
        <v>-21.650220596141697</v>
      </c>
      <c r="AE3856" s="2">
        <f t="shared" si="1511"/>
        <v>-105.02468661380075</v>
      </c>
      <c r="AF3856" s="2">
        <f t="shared" si="1512"/>
        <v>275</v>
      </c>
      <c r="AG3856" s="2">
        <f t="shared" si="1513"/>
        <v>275</v>
      </c>
    </row>
    <row r="3857" spans="1:33" x14ac:dyDescent="0.2">
      <c r="A3857" s="2">
        <f t="shared" si="1505"/>
        <v>86.670000076293945</v>
      </c>
      <c r="B3857">
        <v>0.746271133423</v>
      </c>
      <c r="C3857" s="2">
        <f t="shared" si="1497"/>
        <v>86.546270847320812</v>
      </c>
      <c r="D3857">
        <v>1577147278.79</v>
      </c>
      <c r="E3857">
        <v>436</v>
      </c>
      <c r="F3857">
        <v>894</v>
      </c>
      <c r="G3857">
        <v>626</v>
      </c>
      <c r="H3857">
        <v>695</v>
      </c>
      <c r="I3857">
        <v>284</v>
      </c>
      <c r="J3857">
        <f t="shared" si="1501"/>
        <v>587</v>
      </c>
      <c r="K3857">
        <f t="shared" si="1502"/>
        <v>9.3999999999999773</v>
      </c>
      <c r="L3857">
        <f t="shared" si="1506"/>
        <v>-41.247199740550926</v>
      </c>
      <c r="M3857">
        <f t="shared" si="1507"/>
        <v>-1701.3314864369042</v>
      </c>
      <c r="N3857" t="str">
        <f t="shared" si="1503"/>
        <v>TRANSITION</v>
      </c>
      <c r="O3857" s="2" t="str">
        <f t="shared" si="1504"/>
        <v>RELAX</v>
      </c>
      <c r="P3857" s="2">
        <f t="shared" si="1514"/>
        <v>289</v>
      </c>
      <c r="Q3857" s="2">
        <f t="shared" si="1515"/>
        <v>286</v>
      </c>
      <c r="R3857" s="2">
        <f t="shared" si="1516"/>
        <v>296</v>
      </c>
      <c r="S3857" s="2">
        <f t="shared" si="1517"/>
        <v>0</v>
      </c>
      <c r="T3857" s="2">
        <f t="shared" si="1518"/>
        <v>0</v>
      </c>
      <c r="U3857" s="2" t="str">
        <f t="shared" si="1508"/>
        <v>ONE</v>
      </c>
      <c r="V3857" s="2">
        <f t="shared" si="1509"/>
        <v>2</v>
      </c>
      <c r="W3857" s="2">
        <f t="shared" si="1519"/>
        <v>285.62444732397893</v>
      </c>
      <c r="Y3857" s="2">
        <f t="shared" si="1498"/>
        <v>285.06492130961891</v>
      </c>
      <c r="Z3857" s="2">
        <f t="shared" si="1499"/>
        <v>288.00273394422175</v>
      </c>
      <c r="AA3857" s="2">
        <f t="shared" si="1500"/>
        <v>286.20451348762327</v>
      </c>
      <c r="AB3857" s="2" t="str">
        <f t="shared" si="1520"/>
        <v>middle</v>
      </c>
      <c r="AC3857" s="2">
        <f t="shared" si="1521"/>
        <v>285.09955785918316</v>
      </c>
      <c r="AD3857" s="2">
        <f t="shared" si="1510"/>
        <v>15.382005331652612</v>
      </c>
      <c r="AE3857" s="2">
        <f t="shared" si="1511"/>
        <v>1527.4756196809406</v>
      </c>
      <c r="AF3857" s="2">
        <f t="shared" si="1512"/>
        <v>275</v>
      </c>
      <c r="AG3857" s="2">
        <f t="shared" si="1513"/>
        <v>275</v>
      </c>
    </row>
    <row r="3858" spans="1:33" x14ac:dyDescent="0.2">
      <c r="A3858" s="2">
        <f t="shared" si="1505"/>
        <v>86.700000047683716</v>
      </c>
      <c r="B3858">
        <v>0.77098107337999999</v>
      </c>
      <c r="C3858" s="2">
        <f t="shared" si="1497"/>
        <v>86.570980787277819</v>
      </c>
      <c r="D3858">
        <v>1577147278.8199999</v>
      </c>
      <c r="E3858">
        <v>436</v>
      </c>
      <c r="F3858">
        <v>893</v>
      </c>
      <c r="G3858">
        <v>627</v>
      </c>
      <c r="H3858">
        <v>695</v>
      </c>
      <c r="I3858">
        <v>283</v>
      </c>
      <c r="J3858">
        <f t="shared" si="1501"/>
        <v>586.79999999999995</v>
      </c>
      <c r="K3858">
        <f t="shared" si="1502"/>
        <v>9.1999999999999318</v>
      </c>
      <c r="L3858">
        <f t="shared" si="1506"/>
        <v>-40.469543905820515</v>
      </c>
      <c r="M3858">
        <f t="shared" si="1507"/>
        <v>31.471376947239847</v>
      </c>
      <c r="N3858" t="str">
        <f t="shared" si="1503"/>
        <v>TRANSITION</v>
      </c>
      <c r="O3858" s="2" t="str">
        <f t="shared" si="1504"/>
        <v>ONE</v>
      </c>
      <c r="P3858" s="2">
        <f t="shared" si="1514"/>
        <v>287</v>
      </c>
      <c r="Q3858" s="2">
        <f t="shared" si="1515"/>
        <v>287</v>
      </c>
      <c r="R3858" s="2">
        <f t="shared" si="1516"/>
        <v>296</v>
      </c>
      <c r="S3858" s="2">
        <f t="shared" si="1517"/>
        <v>40.469543905820515</v>
      </c>
      <c r="T3858" s="2">
        <f t="shared" si="1518"/>
        <v>1637.7839839451344</v>
      </c>
      <c r="U3858" s="2" t="str">
        <f t="shared" si="1508"/>
        <v>TRANSITION</v>
      </c>
      <c r="V3858" s="2">
        <f t="shared" si="1509"/>
        <v>1</v>
      </c>
      <c r="W3858" s="2">
        <f t="shared" si="1519"/>
        <v>285.09955785918316</v>
      </c>
      <c r="Y3858" s="2">
        <f t="shared" si="1498"/>
        <v>285.07184861953175</v>
      </c>
      <c r="Z3858" s="2">
        <f t="shared" si="1499"/>
        <v>288.00273394422175</v>
      </c>
      <c r="AA3858" s="2">
        <f t="shared" si="1500"/>
        <v>286.24753387872306</v>
      </c>
      <c r="AB3858" s="2" t="str">
        <f t="shared" si="1520"/>
        <v>low</v>
      </c>
      <c r="AC3858" s="2">
        <f t="shared" si="1521"/>
        <v>285.47964628734655</v>
      </c>
      <c r="AD3858" s="2">
        <f t="shared" si="1510"/>
        <v>-4.6592763483469657</v>
      </c>
      <c r="AE3858" s="2">
        <f t="shared" si="1511"/>
        <v>-811.06152887765927</v>
      </c>
      <c r="AF3858" s="2">
        <f t="shared" si="1512"/>
        <v>250</v>
      </c>
      <c r="AG3858" s="2">
        <f t="shared" si="1513"/>
        <v>300</v>
      </c>
    </row>
    <row r="3859" spans="1:33" x14ac:dyDescent="0.2">
      <c r="A3859" s="2">
        <f t="shared" si="1505"/>
        <v>86.720000028610229</v>
      </c>
      <c r="B3859">
        <v>0.79156994819600002</v>
      </c>
      <c r="C3859" s="2">
        <f t="shared" si="1497"/>
        <v>86.591569662093818</v>
      </c>
      <c r="D3859">
        <v>1577147278.8399999</v>
      </c>
      <c r="E3859">
        <v>439</v>
      </c>
      <c r="F3859">
        <v>894</v>
      </c>
      <c r="G3859">
        <v>628</v>
      </c>
      <c r="H3859">
        <v>697</v>
      </c>
      <c r="I3859">
        <v>287</v>
      </c>
      <c r="J3859">
        <f t="shared" si="1501"/>
        <v>589</v>
      </c>
      <c r="K3859">
        <f t="shared" si="1502"/>
        <v>11.399999999999977</v>
      </c>
      <c r="L3859">
        <f t="shared" si="1506"/>
        <v>194.27967947483563</v>
      </c>
      <c r="M3859">
        <f t="shared" si="1507"/>
        <v>11401.750968840115</v>
      </c>
      <c r="N3859" t="str">
        <f t="shared" si="1503"/>
        <v>TRANSITION</v>
      </c>
      <c r="O3859" s="2" t="str">
        <f t="shared" si="1504"/>
        <v>TRANSITION</v>
      </c>
      <c r="P3859" s="2">
        <f t="shared" si="1514"/>
        <v>287</v>
      </c>
      <c r="Q3859" s="2">
        <f t="shared" si="1515"/>
        <v>287</v>
      </c>
      <c r="R3859" s="2">
        <f t="shared" si="1516"/>
        <v>296</v>
      </c>
      <c r="S3859" s="2">
        <f t="shared" si="1517"/>
        <v>0</v>
      </c>
      <c r="T3859" s="2">
        <f t="shared" si="1518"/>
        <v>-1965.6025046288992</v>
      </c>
      <c r="U3859" s="2" t="str">
        <f t="shared" si="1508"/>
        <v>RELAX</v>
      </c>
      <c r="V3859" s="2">
        <f t="shared" si="1509"/>
        <v>0</v>
      </c>
      <c r="W3859" s="2">
        <f t="shared" si="1519"/>
        <v>285.47964628734655</v>
      </c>
      <c r="Y3859" s="2">
        <f t="shared" si="1498"/>
        <v>285.07184861953175</v>
      </c>
      <c r="Z3859" s="2">
        <f t="shared" si="1499"/>
        <v>288.00273394422175</v>
      </c>
      <c r="AA3859" s="2">
        <f t="shared" si="1500"/>
        <v>286.24753387872306</v>
      </c>
      <c r="AB3859" s="2" t="str">
        <f t="shared" si="1520"/>
        <v>middle</v>
      </c>
      <c r="AC3859" s="2">
        <f t="shared" si="1521"/>
        <v>285.38371702987729</v>
      </c>
      <c r="AD3859" s="2">
        <f t="shared" si="1510"/>
        <v>-19.461271991841372</v>
      </c>
      <c r="AE3859" s="2">
        <f t="shared" si="1511"/>
        <v>-718.93174230150157</v>
      </c>
      <c r="AF3859" s="2">
        <f t="shared" si="1512"/>
        <v>275</v>
      </c>
      <c r="AG3859" s="2">
        <f t="shared" si="1513"/>
        <v>275</v>
      </c>
    </row>
    <row r="3860" spans="1:33" x14ac:dyDescent="0.2">
      <c r="A3860" s="2">
        <f t="shared" si="1505"/>
        <v>86.740000009536743</v>
      </c>
      <c r="B3860">
        <v>0.81606698036199998</v>
      </c>
      <c r="C3860" s="2">
        <f t="shared" si="1497"/>
        <v>86.616066694259814</v>
      </c>
      <c r="D3860">
        <v>1577147278.8599999</v>
      </c>
      <c r="E3860">
        <v>436</v>
      </c>
      <c r="F3860">
        <v>894</v>
      </c>
      <c r="G3860">
        <v>627</v>
      </c>
      <c r="H3860">
        <v>695</v>
      </c>
      <c r="I3860">
        <v>285</v>
      </c>
      <c r="J3860">
        <f t="shared" si="1501"/>
        <v>587.4</v>
      </c>
      <c r="K3860">
        <f t="shared" si="1502"/>
        <v>9.7999999999999545</v>
      </c>
      <c r="L3860">
        <f t="shared" si="1506"/>
        <v>-81.642542918968331</v>
      </c>
      <c r="M3860">
        <f t="shared" si="1507"/>
        <v>-11263.495942041633</v>
      </c>
      <c r="N3860" t="str">
        <f t="shared" si="1503"/>
        <v>TRANSITION</v>
      </c>
      <c r="O3860" s="2" t="str">
        <f t="shared" si="1504"/>
        <v>TRANSITION</v>
      </c>
      <c r="P3860" s="2">
        <f t="shared" si="1514"/>
        <v>287</v>
      </c>
      <c r="Q3860" s="2">
        <f t="shared" si="1515"/>
        <v>287</v>
      </c>
      <c r="R3860" s="2">
        <f t="shared" si="1516"/>
        <v>296</v>
      </c>
      <c r="S3860" s="2">
        <f t="shared" si="1517"/>
        <v>0</v>
      </c>
      <c r="T3860" s="2">
        <f t="shared" si="1518"/>
        <v>0</v>
      </c>
      <c r="U3860" s="2" t="str">
        <f t="shared" si="1508"/>
        <v>RELAX</v>
      </c>
      <c r="V3860" s="2">
        <f t="shared" si="1509"/>
        <v>0</v>
      </c>
      <c r="W3860" s="2">
        <f t="shared" si="1519"/>
        <v>285.38371702987729</v>
      </c>
      <c r="Y3860" s="2">
        <f t="shared" si="1498"/>
        <v>285.07184861953175</v>
      </c>
      <c r="Z3860" s="2">
        <f t="shared" si="1499"/>
        <v>288.00273394422175</v>
      </c>
      <c r="AA3860" s="2">
        <f t="shared" si="1500"/>
        <v>286.24753387872306</v>
      </c>
      <c r="AB3860" s="2" t="str">
        <f t="shared" si="1520"/>
        <v>middle</v>
      </c>
      <c r="AC3860" s="2">
        <f t="shared" si="1521"/>
        <v>284.90697362390188</v>
      </c>
      <c r="AD3860" s="2">
        <f t="shared" si="1510"/>
        <v>0</v>
      </c>
      <c r="AE3860" s="2">
        <f t="shared" si="1511"/>
        <v>794.43386692581282</v>
      </c>
      <c r="AF3860" s="2">
        <f t="shared" si="1512"/>
        <v>275</v>
      </c>
      <c r="AG3860" s="2">
        <f t="shared" si="1513"/>
        <v>250</v>
      </c>
    </row>
    <row r="3861" spans="1:33" x14ac:dyDescent="0.2">
      <c r="A3861" s="2">
        <f t="shared" si="1505"/>
        <v>86.760000228881836</v>
      </c>
      <c r="B3861">
        <v>0.83652496337899995</v>
      </c>
      <c r="C3861" s="2">
        <f t="shared" si="1497"/>
        <v>86.636524677276824</v>
      </c>
      <c r="D3861">
        <v>1577147278.8800001</v>
      </c>
      <c r="E3861">
        <v>435</v>
      </c>
      <c r="F3861">
        <v>893</v>
      </c>
      <c r="G3861">
        <v>627</v>
      </c>
      <c r="H3861">
        <v>695</v>
      </c>
      <c r="I3861">
        <v>283</v>
      </c>
      <c r="J3861">
        <f t="shared" si="1501"/>
        <v>586.6</v>
      </c>
      <c r="K3861">
        <f t="shared" si="1502"/>
        <v>9</v>
      </c>
      <c r="L3861">
        <f t="shared" si="1506"/>
        <v>-97.761348141606135</v>
      </c>
      <c r="M3861">
        <f t="shared" si="1507"/>
        <v>-787.89806449851676</v>
      </c>
      <c r="N3861" t="str">
        <f t="shared" si="1503"/>
        <v>TRANSITION</v>
      </c>
      <c r="O3861" s="2" t="str">
        <f t="shared" si="1504"/>
        <v>TRANSITION</v>
      </c>
      <c r="P3861" s="2">
        <f t="shared" si="1514"/>
        <v>285</v>
      </c>
      <c r="Q3861" s="2">
        <f t="shared" si="1515"/>
        <v>287</v>
      </c>
      <c r="R3861" s="2">
        <f t="shared" si="1516"/>
        <v>296</v>
      </c>
      <c r="S3861" s="2">
        <f t="shared" si="1517"/>
        <v>0</v>
      </c>
      <c r="T3861" s="2">
        <f t="shared" si="1518"/>
        <v>0</v>
      </c>
      <c r="U3861" s="2" t="str">
        <f t="shared" si="1508"/>
        <v>RELAX</v>
      </c>
      <c r="V3861" s="2">
        <f t="shared" si="1509"/>
        <v>0</v>
      </c>
      <c r="W3861" s="2">
        <f t="shared" si="1519"/>
        <v>284.90697362390188</v>
      </c>
      <c r="Y3861" s="2">
        <f t="shared" si="1498"/>
        <v>285.03887362040581</v>
      </c>
      <c r="Z3861" s="2">
        <f t="shared" si="1499"/>
        <v>288.00273394422175</v>
      </c>
      <c r="AA3861" s="2">
        <f t="shared" si="1500"/>
        <v>286.28874961576344</v>
      </c>
      <c r="AB3861" s="2" t="str">
        <f t="shared" si="1520"/>
        <v>low</v>
      </c>
      <c r="AC3861" s="2">
        <f t="shared" si="1521"/>
        <v>284.90697362390188</v>
      </c>
      <c r="AD3861" s="2">
        <f t="shared" si="1510"/>
        <v>9.5995405172225805</v>
      </c>
      <c r="AE3861" s="2">
        <f t="shared" si="1511"/>
        <v>469.23201125182527</v>
      </c>
      <c r="AF3861" s="2">
        <f t="shared" si="1512"/>
        <v>250</v>
      </c>
      <c r="AG3861" s="2">
        <f t="shared" si="1513"/>
        <v>275</v>
      </c>
    </row>
    <row r="3862" spans="1:33" x14ac:dyDescent="0.2">
      <c r="A3862" s="2">
        <f t="shared" si="1505"/>
        <v>86.790000200271606</v>
      </c>
      <c r="B3862">
        <v>0.86084794998199998</v>
      </c>
      <c r="C3862" s="2">
        <f t="shared" si="1497"/>
        <v>86.660847663879821</v>
      </c>
      <c r="D3862">
        <v>1577147278.9100001</v>
      </c>
      <c r="E3862">
        <v>438</v>
      </c>
      <c r="F3862">
        <v>892</v>
      </c>
      <c r="G3862">
        <v>627</v>
      </c>
      <c r="H3862">
        <v>697</v>
      </c>
      <c r="I3862">
        <v>285</v>
      </c>
      <c r="J3862">
        <f t="shared" si="1501"/>
        <v>587.79999999999995</v>
      </c>
      <c r="K3862">
        <f t="shared" si="1502"/>
        <v>10.199999999999932</v>
      </c>
      <c r="L3862">
        <f t="shared" si="1506"/>
        <v>82.226744299292477</v>
      </c>
      <c r="M3862">
        <f t="shared" si="1507"/>
        <v>7399.9174270275935</v>
      </c>
      <c r="N3862" t="str">
        <f t="shared" si="1503"/>
        <v>TRANSITION</v>
      </c>
      <c r="O3862" s="2" t="str">
        <f t="shared" si="1504"/>
        <v>TRANSITION</v>
      </c>
      <c r="P3862" s="2">
        <f t="shared" si="1514"/>
        <v>285</v>
      </c>
      <c r="Q3862" s="2">
        <f t="shared" si="1515"/>
        <v>287</v>
      </c>
      <c r="R3862" s="2">
        <f t="shared" si="1516"/>
        <v>296</v>
      </c>
      <c r="S3862" s="2">
        <f t="shared" si="1517"/>
        <v>0</v>
      </c>
      <c r="T3862" s="2">
        <f t="shared" si="1518"/>
        <v>0</v>
      </c>
      <c r="U3862" s="2" t="str">
        <f t="shared" si="1508"/>
        <v>RELAX</v>
      </c>
      <c r="V3862" s="2">
        <f t="shared" si="1509"/>
        <v>0</v>
      </c>
      <c r="W3862" s="2">
        <f t="shared" si="1519"/>
        <v>284.92557889912155</v>
      </c>
      <c r="Y3862" s="2">
        <f t="shared" si="1498"/>
        <v>285.01621467614899</v>
      </c>
      <c r="Z3862" s="2">
        <f t="shared" si="1499"/>
        <v>288.00273394422175</v>
      </c>
      <c r="AA3862" s="2">
        <f t="shared" si="1500"/>
        <v>286.32625581599558</v>
      </c>
      <c r="AB3862" s="2" t="str">
        <f t="shared" si="1520"/>
        <v>low</v>
      </c>
      <c r="AC3862" s="2">
        <f t="shared" si="1521"/>
        <v>285.14046311929724</v>
      </c>
      <c r="AD3862" s="2">
        <f t="shared" si="1510"/>
        <v>0</v>
      </c>
      <c r="AE3862" s="2">
        <f t="shared" si="1511"/>
        <v>-394.6694817501795</v>
      </c>
      <c r="AF3862" s="2">
        <f t="shared" si="1512"/>
        <v>250</v>
      </c>
      <c r="AG3862" s="2">
        <f t="shared" si="1513"/>
        <v>300</v>
      </c>
    </row>
    <row r="3863" spans="1:33" x14ac:dyDescent="0.2">
      <c r="A3863" s="2">
        <f t="shared" si="1505"/>
        <v>86.81000018119812</v>
      </c>
      <c r="B3863">
        <v>0.88178396225</v>
      </c>
      <c r="C3863" s="2">
        <f t="shared" si="1497"/>
        <v>86.681783676147816</v>
      </c>
      <c r="D3863">
        <v>1577147278.9300001</v>
      </c>
      <c r="E3863">
        <v>437</v>
      </c>
      <c r="F3863">
        <v>893</v>
      </c>
      <c r="G3863">
        <v>627</v>
      </c>
      <c r="H3863">
        <v>696</v>
      </c>
      <c r="I3863">
        <v>286</v>
      </c>
      <c r="J3863">
        <f t="shared" si="1501"/>
        <v>587.79999999999995</v>
      </c>
      <c r="K3863">
        <f t="shared" si="1502"/>
        <v>10.199999999999932</v>
      </c>
      <c r="L3863">
        <f t="shared" si="1506"/>
        <v>47.764587983570593</v>
      </c>
      <c r="M3863">
        <f t="shared" si="1507"/>
        <v>-1646.0706974458608</v>
      </c>
      <c r="N3863" t="str">
        <f t="shared" si="1503"/>
        <v>TRANSITION</v>
      </c>
      <c r="O3863" s="2" t="str">
        <f t="shared" si="1504"/>
        <v>RELAX</v>
      </c>
      <c r="P3863" s="2">
        <f t="shared" si="1514"/>
        <v>285</v>
      </c>
      <c r="Q3863" s="2">
        <f t="shared" si="1515"/>
        <v>287</v>
      </c>
      <c r="R3863" s="2">
        <f t="shared" si="1516"/>
        <v>296</v>
      </c>
      <c r="S3863" s="2">
        <f t="shared" si="1517"/>
        <v>0</v>
      </c>
      <c r="T3863" s="2">
        <f t="shared" si="1518"/>
        <v>0</v>
      </c>
      <c r="U3863" s="2" t="str">
        <f t="shared" si="1508"/>
        <v>RELAX</v>
      </c>
      <c r="V3863" s="2">
        <f t="shared" si="1509"/>
        <v>0</v>
      </c>
      <c r="W3863" s="2">
        <f t="shared" si="1519"/>
        <v>285.14046311929724</v>
      </c>
      <c r="Y3863" s="2">
        <f t="shared" si="1498"/>
        <v>285.04106436477866</v>
      </c>
      <c r="Z3863" s="2">
        <f t="shared" si="1499"/>
        <v>288.00273394422175</v>
      </c>
      <c r="AA3863" s="2">
        <f t="shared" si="1500"/>
        <v>286.36075375900327</v>
      </c>
      <c r="AB3863" s="2" t="str">
        <f t="shared" si="1520"/>
        <v>low</v>
      </c>
      <c r="AC3863" s="2">
        <f t="shared" si="1521"/>
        <v>285.14046311929724</v>
      </c>
      <c r="AD3863" s="2">
        <f t="shared" si="1510"/>
        <v>-10.382756624947888</v>
      </c>
      <c r="AE3863" s="2">
        <f t="shared" si="1511"/>
        <v>-495.92809232432381</v>
      </c>
      <c r="AF3863" s="2">
        <f t="shared" si="1512"/>
        <v>250</v>
      </c>
      <c r="AG3863" s="2">
        <f t="shared" si="1513"/>
        <v>275</v>
      </c>
    </row>
    <row r="3864" spans="1:33" x14ac:dyDescent="0.2">
      <c r="A3864" s="2">
        <f t="shared" si="1505"/>
        <v>86.830000162124634</v>
      </c>
      <c r="B3864">
        <v>0.905916929245</v>
      </c>
      <c r="C3864" s="2">
        <f t="shared" si="1497"/>
        <v>86.705916643142814</v>
      </c>
      <c r="D3864">
        <v>1577147278.95</v>
      </c>
      <c r="E3864">
        <v>436</v>
      </c>
      <c r="F3864">
        <v>893</v>
      </c>
      <c r="G3864">
        <v>627</v>
      </c>
      <c r="H3864">
        <v>696</v>
      </c>
      <c r="I3864">
        <v>285</v>
      </c>
      <c r="J3864">
        <f t="shared" si="1501"/>
        <v>587.4</v>
      </c>
      <c r="K3864">
        <f t="shared" si="1502"/>
        <v>9.7999999999999545</v>
      </c>
      <c r="L3864">
        <f t="shared" si="1506"/>
        <v>-41.43709309374124</v>
      </c>
      <c r="M3864">
        <f t="shared" si="1507"/>
        <v>-3696.258362918787</v>
      </c>
      <c r="N3864" t="str">
        <f t="shared" si="1503"/>
        <v>TRANSITION</v>
      </c>
      <c r="O3864" s="2" t="str">
        <f t="shared" si="1504"/>
        <v>RELAX</v>
      </c>
      <c r="P3864" s="2">
        <f t="shared" si="1514"/>
        <v>285</v>
      </c>
      <c r="Q3864" s="2">
        <f t="shared" si="1515"/>
        <v>287</v>
      </c>
      <c r="R3864" s="2">
        <f t="shared" si="1516"/>
        <v>296</v>
      </c>
      <c r="S3864" s="2">
        <f t="shared" si="1517"/>
        <v>0</v>
      </c>
      <c r="T3864" s="2">
        <f t="shared" si="1518"/>
        <v>0</v>
      </c>
      <c r="U3864" s="2" t="str">
        <f t="shared" si="1508"/>
        <v>RELAX</v>
      </c>
      <c r="V3864" s="2">
        <f t="shared" si="1509"/>
        <v>0</v>
      </c>
      <c r="W3864" s="2">
        <f t="shared" si="1519"/>
        <v>285.1123704954378</v>
      </c>
      <c r="Y3864" s="2">
        <f t="shared" si="1498"/>
        <v>285.05532559091051</v>
      </c>
      <c r="Z3864" s="2">
        <f t="shared" si="1499"/>
        <v>288.00273394422175</v>
      </c>
      <c r="AA3864" s="2">
        <f t="shared" si="1500"/>
        <v>286.39476928929207</v>
      </c>
      <c r="AB3864" s="2" t="str">
        <f t="shared" si="1520"/>
        <v>low</v>
      </c>
      <c r="AC3864" s="2">
        <f t="shared" si="1521"/>
        <v>284.88989639635025</v>
      </c>
      <c r="AD3864" s="2">
        <f t="shared" si="1510"/>
        <v>-7.2149228052625087</v>
      </c>
      <c r="AE3864" s="2">
        <f t="shared" si="1511"/>
        <v>131.26582489180495</v>
      </c>
      <c r="AF3864" s="2">
        <f t="shared" si="1512"/>
        <v>250</v>
      </c>
      <c r="AG3864" s="2">
        <f t="shared" si="1513"/>
        <v>275</v>
      </c>
    </row>
    <row r="3865" spans="1:33" x14ac:dyDescent="0.2">
      <c r="A3865" s="2">
        <f t="shared" si="1505"/>
        <v>86.860000133514404</v>
      </c>
      <c r="B3865">
        <v>0.93058514594999997</v>
      </c>
      <c r="C3865" s="2">
        <f t="shared" si="1497"/>
        <v>86.730584859847824</v>
      </c>
      <c r="D3865">
        <v>1577147278.98</v>
      </c>
      <c r="E3865">
        <v>437</v>
      </c>
      <c r="F3865">
        <v>893</v>
      </c>
      <c r="G3865">
        <v>627</v>
      </c>
      <c r="H3865">
        <v>697</v>
      </c>
      <c r="I3865">
        <v>284</v>
      </c>
      <c r="J3865">
        <f t="shared" si="1501"/>
        <v>587.6</v>
      </c>
      <c r="K3865">
        <f t="shared" si="1502"/>
        <v>10</v>
      </c>
      <c r="L3865">
        <f t="shared" si="1506"/>
        <v>-40.537993157702047</v>
      </c>
      <c r="M3865">
        <f t="shared" si="1507"/>
        <v>36.447707055247129</v>
      </c>
      <c r="N3865" t="str">
        <f t="shared" si="1503"/>
        <v>TRANSITION</v>
      </c>
      <c r="O3865" s="2" t="str">
        <f t="shared" si="1504"/>
        <v>ONE</v>
      </c>
      <c r="P3865" s="2">
        <f t="shared" si="1514"/>
        <v>285</v>
      </c>
      <c r="Q3865" s="2">
        <f t="shared" si="1515"/>
        <v>287</v>
      </c>
      <c r="R3865" s="2">
        <f t="shared" si="1516"/>
        <v>296</v>
      </c>
      <c r="S3865" s="2">
        <f t="shared" si="1517"/>
        <v>0</v>
      </c>
      <c r="T3865" s="2">
        <f t="shared" si="1518"/>
        <v>0</v>
      </c>
      <c r="U3865" s="2" t="str">
        <f t="shared" si="1508"/>
        <v>RELAX</v>
      </c>
      <c r="V3865" s="2">
        <f t="shared" si="1509"/>
        <v>0</v>
      </c>
      <c r="W3865" s="2">
        <f t="shared" si="1519"/>
        <v>284.88989639635025</v>
      </c>
      <c r="Y3865" s="2">
        <f t="shared" si="1498"/>
        <v>285.02223975199848</v>
      </c>
      <c r="Z3865" s="2">
        <f t="shared" si="1499"/>
        <v>288.00273394422175</v>
      </c>
      <c r="AA3865" s="2">
        <f t="shared" si="1500"/>
        <v>286.42779710437298</v>
      </c>
      <c r="AB3865" s="2" t="str">
        <f t="shared" si="1520"/>
        <v>low</v>
      </c>
      <c r="AC3865" s="2">
        <f t="shared" si="1521"/>
        <v>284.71191711708019</v>
      </c>
      <c r="AD3865" s="2">
        <f t="shared" si="1510"/>
        <v>12.523292933603543</v>
      </c>
      <c r="AE3865" s="2">
        <f t="shared" si="1511"/>
        <v>800.14765456739883</v>
      </c>
      <c r="AF3865" s="2">
        <f t="shared" si="1512"/>
        <v>250</v>
      </c>
      <c r="AG3865" s="2">
        <f t="shared" si="1513"/>
        <v>275</v>
      </c>
    </row>
    <row r="3866" spans="1:33" x14ac:dyDescent="0.2">
      <c r="A3866" s="2">
        <f t="shared" si="1505"/>
        <v>86.880000114440918</v>
      </c>
      <c r="B3866">
        <v>0.95115613937400001</v>
      </c>
      <c r="C3866" s="2">
        <f t="shared" si="1497"/>
        <v>86.751155853271825</v>
      </c>
      <c r="D3866">
        <v>1577147279</v>
      </c>
      <c r="E3866">
        <v>436</v>
      </c>
      <c r="F3866">
        <v>894</v>
      </c>
      <c r="G3866">
        <v>626</v>
      </c>
      <c r="H3866">
        <v>695</v>
      </c>
      <c r="I3866">
        <v>284</v>
      </c>
      <c r="J3866">
        <f t="shared" si="1501"/>
        <v>587</v>
      </c>
      <c r="K3866">
        <f t="shared" si="1502"/>
        <v>9.3999999999999773</v>
      </c>
      <c r="L3866">
        <f t="shared" si="1506"/>
        <v>0</v>
      </c>
      <c r="M3866">
        <f t="shared" si="1507"/>
        <v>1970.6385745282794</v>
      </c>
      <c r="N3866" t="str">
        <f t="shared" si="1503"/>
        <v>TRANSITION</v>
      </c>
      <c r="O3866" s="2" t="str">
        <f t="shared" si="1504"/>
        <v>ONE</v>
      </c>
      <c r="P3866" s="2">
        <f t="shared" si="1514"/>
        <v>286</v>
      </c>
      <c r="Q3866" s="2">
        <f t="shared" si="1515"/>
        <v>287</v>
      </c>
      <c r="R3866" s="2">
        <f t="shared" si="1516"/>
        <v>296</v>
      </c>
      <c r="S3866" s="2">
        <f t="shared" si="1517"/>
        <v>0</v>
      </c>
      <c r="T3866" s="2">
        <f t="shared" si="1518"/>
        <v>0</v>
      </c>
      <c r="U3866" s="2" t="str">
        <f t="shared" si="1508"/>
        <v>RELAX</v>
      </c>
      <c r="V3866" s="2">
        <f t="shared" si="1509"/>
        <v>0</v>
      </c>
      <c r="W3866" s="2">
        <f t="shared" si="1519"/>
        <v>284.71191711708019</v>
      </c>
      <c r="Y3866" s="2">
        <f t="shared" si="1498"/>
        <v>284.96017522501484</v>
      </c>
      <c r="Z3866" s="2">
        <f t="shared" si="1499"/>
        <v>288.00273394422175</v>
      </c>
      <c r="AA3866" s="2">
        <f t="shared" si="1500"/>
        <v>286.45751923675425</v>
      </c>
      <c r="AB3866" s="2" t="str">
        <f t="shared" si="1520"/>
        <v>low</v>
      </c>
      <c r="AC3866" s="2">
        <f t="shared" si="1521"/>
        <v>284.96953369366418</v>
      </c>
      <c r="AD3866" s="2">
        <f t="shared" si="1510"/>
        <v>-16.084470199034719</v>
      </c>
      <c r="AE3866" s="2">
        <f t="shared" si="1511"/>
        <v>-1390.6845694317212</v>
      </c>
      <c r="AF3866" s="2">
        <f t="shared" si="1512"/>
        <v>250</v>
      </c>
      <c r="AG3866" s="2">
        <f t="shared" si="1513"/>
        <v>275</v>
      </c>
    </row>
    <row r="3867" spans="1:33" x14ac:dyDescent="0.2">
      <c r="A3867" s="2">
        <f t="shared" si="1505"/>
        <v>86.900000095367432</v>
      </c>
      <c r="B3867">
        <v>0.97564601898199999</v>
      </c>
      <c r="C3867" s="2">
        <f t="shared" si="1497"/>
        <v>86.775645732879823</v>
      </c>
      <c r="D3867">
        <v>1577147279.02</v>
      </c>
      <c r="E3867">
        <v>437</v>
      </c>
      <c r="F3867">
        <v>894</v>
      </c>
      <c r="G3867">
        <v>627</v>
      </c>
      <c r="H3867">
        <v>696</v>
      </c>
      <c r="I3867">
        <v>286</v>
      </c>
      <c r="J3867">
        <f t="shared" si="1501"/>
        <v>588</v>
      </c>
      <c r="K3867">
        <f t="shared" si="1502"/>
        <v>10.399999999999977</v>
      </c>
      <c r="L3867">
        <f t="shared" si="1506"/>
        <v>81.666387585942672</v>
      </c>
      <c r="M3867">
        <f t="shared" si="1507"/>
        <v>3334.6994306687061</v>
      </c>
      <c r="N3867" t="str">
        <f t="shared" si="1503"/>
        <v>TRANSITION</v>
      </c>
      <c r="O3867" s="2" t="str">
        <f t="shared" si="1504"/>
        <v>TRANSITION</v>
      </c>
      <c r="P3867" s="2">
        <f t="shared" si="1514"/>
        <v>286</v>
      </c>
      <c r="Q3867" s="2">
        <f t="shared" si="1515"/>
        <v>287</v>
      </c>
      <c r="R3867" s="2">
        <f t="shared" si="1516"/>
        <v>296</v>
      </c>
      <c r="S3867" s="2">
        <f t="shared" si="1517"/>
        <v>0</v>
      </c>
      <c r="T3867" s="2">
        <f t="shared" si="1518"/>
        <v>0</v>
      </c>
      <c r="U3867" s="2" t="str">
        <f t="shared" si="1508"/>
        <v>RELAX</v>
      </c>
      <c r="V3867" s="2">
        <f t="shared" si="1509"/>
        <v>0</v>
      </c>
      <c r="W3867" s="2">
        <f t="shared" si="1519"/>
        <v>284.96953369366418</v>
      </c>
      <c r="Y3867" s="2">
        <f t="shared" si="1498"/>
        <v>284.9620469187447</v>
      </c>
      <c r="Z3867" s="2">
        <f t="shared" si="1499"/>
        <v>288.00273394422175</v>
      </c>
      <c r="AA3867" s="2">
        <f t="shared" si="1500"/>
        <v>286.48265203616728</v>
      </c>
      <c r="AB3867" s="2" t="str">
        <f t="shared" si="1520"/>
        <v>low</v>
      </c>
      <c r="AC3867" s="2">
        <f t="shared" si="1521"/>
        <v>284.57562695493135</v>
      </c>
      <c r="AD3867" s="2">
        <f t="shared" si="1510"/>
        <v>-5.5867142714843592</v>
      </c>
      <c r="AE3867" s="2">
        <f t="shared" si="1511"/>
        <v>428.65690218097745</v>
      </c>
      <c r="AF3867" s="2">
        <f t="shared" si="1512"/>
        <v>250</v>
      </c>
      <c r="AG3867" s="2">
        <f t="shared" si="1513"/>
        <v>275</v>
      </c>
    </row>
    <row r="3868" spans="1:33" x14ac:dyDescent="0.2">
      <c r="A3868" s="2">
        <f t="shared" si="1505"/>
        <v>86.920000076293945</v>
      </c>
      <c r="B3868">
        <v>0.99625301361100005</v>
      </c>
      <c r="C3868" s="2">
        <f t="shared" si="1497"/>
        <v>86.796252727508815</v>
      </c>
      <c r="D3868">
        <v>1577147279.04</v>
      </c>
      <c r="E3868">
        <v>437</v>
      </c>
      <c r="F3868">
        <v>893</v>
      </c>
      <c r="G3868">
        <v>625</v>
      </c>
      <c r="H3868">
        <v>697</v>
      </c>
      <c r="I3868">
        <v>283</v>
      </c>
      <c r="J3868">
        <f t="shared" si="1501"/>
        <v>587</v>
      </c>
      <c r="K3868">
        <f t="shared" si="1502"/>
        <v>9.3999999999999773</v>
      </c>
      <c r="L3868">
        <f t="shared" si="1506"/>
        <v>-145.58163643028874</v>
      </c>
      <c r="M3868">
        <f t="shared" si="1507"/>
        <v>-11027.71307061084</v>
      </c>
      <c r="N3868" t="str">
        <f t="shared" si="1503"/>
        <v>TRANSITION</v>
      </c>
      <c r="O3868" s="2" t="str">
        <f t="shared" si="1504"/>
        <v>TRANSITION</v>
      </c>
      <c r="P3868" s="2">
        <f t="shared" si="1514"/>
        <v>286</v>
      </c>
      <c r="Q3868" s="2">
        <f t="shared" si="1515"/>
        <v>287</v>
      </c>
      <c r="R3868" s="2">
        <f t="shared" si="1516"/>
        <v>296</v>
      </c>
      <c r="S3868" s="2">
        <f t="shared" si="1517"/>
        <v>0</v>
      </c>
      <c r="T3868" s="2">
        <f t="shared" si="1518"/>
        <v>0</v>
      </c>
      <c r="U3868" s="2" t="str">
        <f t="shared" si="1508"/>
        <v>RELAX</v>
      </c>
      <c r="V3868" s="2">
        <f t="shared" si="1509"/>
        <v>0</v>
      </c>
      <c r="W3868" s="2">
        <f t="shared" si="1519"/>
        <v>284.57562695493135</v>
      </c>
      <c r="Y3868" s="2">
        <f t="shared" si="1498"/>
        <v>284.88476292598205</v>
      </c>
      <c r="Z3868" s="2">
        <f t="shared" si="1499"/>
        <v>288.00273394422175</v>
      </c>
      <c r="AA3868" s="2">
        <f t="shared" si="1500"/>
        <v>286.50662178029609</v>
      </c>
      <c r="AB3868" s="2" t="str">
        <f t="shared" si="1520"/>
        <v>low</v>
      </c>
      <c r="AC3868" s="2">
        <f t="shared" si="1521"/>
        <v>284.46050156394512</v>
      </c>
      <c r="AD3868" s="2">
        <f t="shared" si="1510"/>
        <v>4.3817019870475882</v>
      </c>
      <c r="AE3868" s="2">
        <f t="shared" si="1511"/>
        <v>483.73945051179237</v>
      </c>
      <c r="AF3868" s="2">
        <f t="shared" si="1512"/>
        <v>250</v>
      </c>
      <c r="AG3868" s="2">
        <f t="shared" si="1513"/>
        <v>250</v>
      </c>
    </row>
    <row r="3869" spans="1:33" x14ac:dyDescent="0.2">
      <c r="A3869" s="2">
        <f t="shared" si="1505"/>
        <v>86.950000047683716</v>
      </c>
      <c r="B3869">
        <v>1.0208780765500001</v>
      </c>
      <c r="C3869" s="2">
        <f t="shared" si="1497"/>
        <v>86.820877790447824</v>
      </c>
      <c r="D3869">
        <v>1577147279.0699999</v>
      </c>
      <c r="E3869">
        <v>436</v>
      </c>
      <c r="F3869">
        <v>894</v>
      </c>
      <c r="G3869">
        <v>626</v>
      </c>
      <c r="H3869">
        <v>695</v>
      </c>
      <c r="I3869">
        <v>284</v>
      </c>
      <c r="J3869">
        <f t="shared" si="1501"/>
        <v>587</v>
      </c>
      <c r="K3869">
        <f t="shared" si="1502"/>
        <v>9.3999999999999773</v>
      </c>
      <c r="L3869">
        <f t="shared" si="1506"/>
        <v>40.609033263271257</v>
      </c>
      <c r="M3869">
        <f t="shared" si="1507"/>
        <v>7561.0230988965286</v>
      </c>
      <c r="N3869" t="str">
        <f t="shared" si="1503"/>
        <v>TRANSITION</v>
      </c>
      <c r="O3869" s="2" t="str">
        <f t="shared" si="1504"/>
        <v>ONE</v>
      </c>
      <c r="P3869" s="2">
        <f t="shared" si="1514"/>
        <v>286</v>
      </c>
      <c r="Q3869" s="2">
        <f t="shared" si="1515"/>
        <v>287</v>
      </c>
      <c r="R3869" s="2">
        <f t="shared" si="1516"/>
        <v>296</v>
      </c>
      <c r="S3869" s="2">
        <f t="shared" si="1517"/>
        <v>0</v>
      </c>
      <c r="T3869" s="2">
        <f t="shared" si="1518"/>
        <v>0</v>
      </c>
      <c r="U3869" s="2" t="str">
        <f t="shared" si="1508"/>
        <v>RELAX</v>
      </c>
      <c r="V3869" s="2">
        <f t="shared" si="1509"/>
        <v>0</v>
      </c>
      <c r="W3869" s="2">
        <f t="shared" si="1519"/>
        <v>284.46050156394512</v>
      </c>
      <c r="Y3869" s="2">
        <f t="shared" si="1498"/>
        <v>284.79991065357467</v>
      </c>
      <c r="Z3869" s="2">
        <f t="shared" si="1499"/>
        <v>288.00273394422175</v>
      </c>
      <c r="AA3869" s="2">
        <f t="shared" si="1500"/>
        <v>286.5255288375804</v>
      </c>
      <c r="AB3869" s="2" t="str">
        <f t="shared" si="1520"/>
        <v>low</v>
      </c>
      <c r="AC3869" s="2">
        <f t="shared" si="1521"/>
        <v>284.5684012511561</v>
      </c>
      <c r="AD3869" s="2">
        <f t="shared" si="1510"/>
        <v>3.504818653554814</v>
      </c>
      <c r="AE3869" s="2">
        <f t="shared" si="1511"/>
        <v>-35.609384457816248</v>
      </c>
      <c r="AF3869" s="2">
        <f t="shared" si="1512"/>
        <v>250</v>
      </c>
      <c r="AG3869" s="2">
        <f t="shared" si="1513"/>
        <v>300</v>
      </c>
    </row>
    <row r="3870" spans="1:33" x14ac:dyDescent="0.2">
      <c r="A3870" s="2">
        <f t="shared" si="1505"/>
        <v>86.970000028610229</v>
      </c>
      <c r="B3870">
        <v>1.0455069541899999</v>
      </c>
      <c r="C3870" s="2">
        <f t="shared" si="1497"/>
        <v>86.845506668087822</v>
      </c>
      <c r="D3870">
        <v>1577147279.0899999</v>
      </c>
      <c r="E3870">
        <v>437</v>
      </c>
      <c r="F3870">
        <v>893</v>
      </c>
      <c r="G3870">
        <v>627</v>
      </c>
      <c r="H3870">
        <v>696</v>
      </c>
      <c r="I3870">
        <v>285</v>
      </c>
      <c r="J3870">
        <f t="shared" si="1501"/>
        <v>587.6</v>
      </c>
      <c r="K3870">
        <f t="shared" si="1502"/>
        <v>10</v>
      </c>
      <c r="L3870">
        <f t="shared" si="1506"/>
        <v>40.602743438697956</v>
      </c>
      <c r="M3870">
        <f t="shared" si="1507"/>
        <v>-0.25538413342415683</v>
      </c>
      <c r="N3870" t="str">
        <f t="shared" si="1503"/>
        <v>TRANSITION</v>
      </c>
      <c r="O3870" s="2" t="str">
        <f t="shared" si="1504"/>
        <v>RELAX</v>
      </c>
      <c r="P3870" s="2">
        <f t="shared" si="1514"/>
        <v>286</v>
      </c>
      <c r="Q3870" s="2">
        <f t="shared" si="1515"/>
        <v>287</v>
      </c>
      <c r="R3870" s="2">
        <f t="shared" si="1516"/>
        <v>296</v>
      </c>
      <c r="S3870" s="2">
        <f t="shared" si="1517"/>
        <v>0</v>
      </c>
      <c r="T3870" s="2">
        <f t="shared" si="1518"/>
        <v>0</v>
      </c>
      <c r="U3870" s="2" t="str">
        <f t="shared" si="1508"/>
        <v>RELAX</v>
      </c>
      <c r="V3870" s="2">
        <f t="shared" si="1509"/>
        <v>0</v>
      </c>
      <c r="W3870" s="2">
        <f t="shared" si="1519"/>
        <v>284.5684012511561</v>
      </c>
      <c r="Y3870" s="2">
        <f t="shared" si="1498"/>
        <v>284.75360877309095</v>
      </c>
      <c r="Z3870" s="2">
        <f t="shared" si="1499"/>
        <v>288.00273394422175</v>
      </c>
      <c r="AA3870" s="2">
        <f t="shared" si="1500"/>
        <v>286.53924792838012</v>
      </c>
      <c r="AB3870" s="2" t="str">
        <f t="shared" si="1520"/>
        <v>low</v>
      </c>
      <c r="AC3870" s="2">
        <f t="shared" si="1521"/>
        <v>284.65472100092489</v>
      </c>
      <c r="AD3870" s="2">
        <f t="shared" si="1510"/>
        <v>3.3786046259835452</v>
      </c>
      <c r="AE3870" s="2">
        <f t="shared" si="1511"/>
        <v>-5.1246357798409807</v>
      </c>
      <c r="AF3870" s="2">
        <f t="shared" si="1512"/>
        <v>250</v>
      </c>
      <c r="AG3870" s="2">
        <f t="shared" si="1513"/>
        <v>300</v>
      </c>
    </row>
    <row r="3871" spans="1:33" x14ac:dyDescent="0.2">
      <c r="A3871" s="2">
        <f t="shared" si="1505"/>
        <v>86.990000009536743</v>
      </c>
      <c r="B3871">
        <v>1.0659461021400001</v>
      </c>
      <c r="C3871" s="2">
        <f t="shared" si="1497"/>
        <v>86.865945816037822</v>
      </c>
      <c r="D3871">
        <v>1577147279.1099999</v>
      </c>
      <c r="E3871">
        <v>437</v>
      </c>
      <c r="F3871">
        <v>893</v>
      </c>
      <c r="G3871">
        <v>626</v>
      </c>
      <c r="H3871">
        <v>698</v>
      </c>
      <c r="I3871">
        <v>285</v>
      </c>
      <c r="J3871">
        <f t="shared" si="1501"/>
        <v>587.79999999999995</v>
      </c>
      <c r="K3871">
        <f t="shared" si="1502"/>
        <v>10.199999999999932</v>
      </c>
      <c r="L3871">
        <f t="shared" si="1506"/>
        <v>0</v>
      </c>
      <c r="M3871">
        <f t="shared" si="1507"/>
        <v>-1986.5183978326115</v>
      </c>
      <c r="N3871" t="str">
        <f t="shared" si="1503"/>
        <v>TRANSITION</v>
      </c>
      <c r="O3871" s="2" t="str">
        <f t="shared" si="1504"/>
        <v>RELAX</v>
      </c>
      <c r="P3871" s="2">
        <f t="shared" si="1514"/>
        <v>286</v>
      </c>
      <c r="Q3871" s="2">
        <f t="shared" si="1515"/>
        <v>287</v>
      </c>
      <c r="R3871" s="2">
        <f t="shared" si="1516"/>
        <v>296</v>
      </c>
      <c r="S3871" s="2">
        <f t="shared" si="1517"/>
        <v>0</v>
      </c>
      <c r="T3871" s="2">
        <f t="shared" si="1518"/>
        <v>0</v>
      </c>
      <c r="U3871" s="2" t="str">
        <f t="shared" si="1508"/>
        <v>RELAX</v>
      </c>
      <c r="V3871" s="2">
        <f t="shared" si="1509"/>
        <v>0</v>
      </c>
      <c r="W3871" s="2">
        <f t="shared" si="1519"/>
        <v>284.65472100092489</v>
      </c>
      <c r="Y3871" s="2">
        <f t="shared" si="1498"/>
        <v>284.73383121865777</v>
      </c>
      <c r="Z3871" s="2">
        <f t="shared" si="1499"/>
        <v>288.00273394422175</v>
      </c>
      <c r="AA3871" s="2">
        <f t="shared" si="1500"/>
        <v>286.54996597061569</v>
      </c>
      <c r="AB3871" s="2" t="str">
        <f t="shared" si="1520"/>
        <v>low</v>
      </c>
      <c r="AC3871" s="2">
        <f t="shared" si="1521"/>
        <v>284.72377680073993</v>
      </c>
      <c r="AD3871" s="2">
        <f t="shared" si="1510"/>
        <v>-14.156570975476152</v>
      </c>
      <c r="AE3871" s="2">
        <f t="shared" si="1511"/>
        <v>-857.92106619882804</v>
      </c>
      <c r="AF3871" s="2">
        <f t="shared" si="1512"/>
        <v>250</v>
      </c>
      <c r="AG3871" s="2">
        <f t="shared" si="1513"/>
        <v>275</v>
      </c>
    </row>
    <row r="3872" spans="1:33" x14ac:dyDescent="0.2">
      <c r="A3872" s="2">
        <f t="shared" si="1505"/>
        <v>87.020000219345093</v>
      </c>
      <c r="B3872">
        <v>1.09029912949</v>
      </c>
      <c r="C3872" s="2">
        <f t="shared" si="1497"/>
        <v>86.890298843387825</v>
      </c>
      <c r="D3872">
        <v>1577147279.1400001</v>
      </c>
      <c r="E3872">
        <v>437</v>
      </c>
      <c r="F3872">
        <v>894</v>
      </c>
      <c r="G3872">
        <v>626</v>
      </c>
      <c r="H3872">
        <v>696</v>
      </c>
      <c r="I3872">
        <v>285</v>
      </c>
      <c r="J3872">
        <f t="shared" si="1501"/>
        <v>587.6</v>
      </c>
      <c r="K3872">
        <f t="shared" si="1502"/>
        <v>10</v>
      </c>
      <c r="L3872">
        <f t="shared" si="1506"/>
        <v>0</v>
      </c>
      <c r="M3872">
        <f t="shared" si="1507"/>
        <v>0</v>
      </c>
      <c r="N3872" t="str">
        <f t="shared" si="1503"/>
        <v>TRANSITION</v>
      </c>
      <c r="O3872" s="2" t="str">
        <f t="shared" si="1504"/>
        <v>RELAX</v>
      </c>
      <c r="P3872" s="2">
        <f t="shared" si="1514"/>
        <v>286</v>
      </c>
      <c r="Q3872" s="2">
        <f t="shared" si="1515"/>
        <v>287</v>
      </c>
      <c r="R3872" s="2">
        <f t="shared" si="1516"/>
        <v>296</v>
      </c>
      <c r="S3872" s="2">
        <f t="shared" si="1517"/>
        <v>0</v>
      </c>
      <c r="T3872" s="2">
        <f t="shared" si="1518"/>
        <v>0</v>
      </c>
      <c r="U3872" s="2" t="str">
        <f t="shared" si="1508"/>
        <v>RELAX</v>
      </c>
      <c r="V3872" s="2">
        <f t="shared" si="1509"/>
        <v>0</v>
      </c>
      <c r="W3872" s="2">
        <f t="shared" si="1519"/>
        <v>284.72377680073993</v>
      </c>
      <c r="Y3872" s="2">
        <f t="shared" si="1498"/>
        <v>284.73182033507425</v>
      </c>
      <c r="Z3872" s="2">
        <f t="shared" si="1499"/>
        <v>288.00273394422175</v>
      </c>
      <c r="AA3872" s="2">
        <f t="shared" si="1500"/>
        <v>286.55915923301779</v>
      </c>
      <c r="AB3872" s="2" t="str">
        <f t="shared" si="1520"/>
        <v>low</v>
      </c>
      <c r="AC3872" s="2">
        <f t="shared" si="1521"/>
        <v>284.37902144059194</v>
      </c>
      <c r="AD3872" s="2">
        <f t="shared" si="1510"/>
        <v>-3.701223809189182</v>
      </c>
      <c r="AE3872" s="2">
        <f t="shared" si="1511"/>
        <v>429.32433064782879</v>
      </c>
      <c r="AF3872" s="2">
        <f t="shared" si="1512"/>
        <v>250</v>
      </c>
      <c r="AG3872" s="2">
        <f t="shared" si="1513"/>
        <v>250</v>
      </c>
    </row>
    <row r="3873" spans="1:33" x14ac:dyDescent="0.2">
      <c r="A3873" s="2">
        <f t="shared" si="1505"/>
        <v>87.040000200271606</v>
      </c>
      <c r="B3873">
        <v>1.1107800006899999</v>
      </c>
      <c r="C3873" s="2">
        <f t="shared" si="1497"/>
        <v>86.910779714587818</v>
      </c>
      <c r="D3873">
        <v>1577147279.1600001</v>
      </c>
      <c r="E3873">
        <v>436</v>
      </c>
      <c r="F3873">
        <v>894</v>
      </c>
      <c r="G3873">
        <v>627</v>
      </c>
      <c r="H3873">
        <v>695</v>
      </c>
      <c r="I3873">
        <v>283</v>
      </c>
      <c r="J3873">
        <f t="shared" si="1501"/>
        <v>587</v>
      </c>
      <c r="K3873">
        <f t="shared" si="1502"/>
        <v>9.3999999999999773</v>
      </c>
      <c r="L3873">
        <f t="shared" si="1506"/>
        <v>-97.652095971386345</v>
      </c>
      <c r="M3873">
        <f t="shared" si="1507"/>
        <v>-4767.9659238024251</v>
      </c>
      <c r="N3873" t="str">
        <f t="shared" si="1503"/>
        <v>TRANSITION</v>
      </c>
      <c r="O3873" s="2" t="str">
        <f t="shared" si="1504"/>
        <v>TRANSITION</v>
      </c>
      <c r="P3873" s="2">
        <f t="shared" si="1514"/>
        <v>286</v>
      </c>
      <c r="Q3873" s="2">
        <f t="shared" si="1515"/>
        <v>287</v>
      </c>
      <c r="R3873" s="2">
        <f t="shared" si="1516"/>
        <v>296</v>
      </c>
      <c r="S3873" s="2">
        <f t="shared" si="1517"/>
        <v>0</v>
      </c>
      <c r="T3873" s="2">
        <f t="shared" si="1518"/>
        <v>0</v>
      </c>
      <c r="U3873" s="2" t="str">
        <f t="shared" si="1508"/>
        <v>RELAX</v>
      </c>
      <c r="V3873" s="2">
        <f t="shared" si="1509"/>
        <v>0</v>
      </c>
      <c r="W3873" s="2">
        <f t="shared" si="1519"/>
        <v>284.37902144059194</v>
      </c>
      <c r="Y3873" s="2">
        <f t="shared" si="1498"/>
        <v>284.66126055617781</v>
      </c>
      <c r="Z3873" s="2">
        <f t="shared" si="1499"/>
        <v>288.00273394422175</v>
      </c>
      <c r="AA3873" s="2">
        <f t="shared" si="1500"/>
        <v>286.56779228812059</v>
      </c>
      <c r="AB3873" s="2" t="str">
        <f t="shared" si="1520"/>
        <v>low</v>
      </c>
      <c r="AC3873" s="2">
        <f t="shared" si="1521"/>
        <v>284.30321715247356</v>
      </c>
      <c r="AD3873" s="2">
        <f t="shared" si="1510"/>
        <v>13.705306601043738</v>
      </c>
      <c r="AE3873" s="2">
        <f t="shared" si="1511"/>
        <v>849.89208907445993</v>
      </c>
      <c r="AF3873" s="2">
        <f t="shared" si="1512"/>
        <v>250</v>
      </c>
      <c r="AG3873" s="2">
        <f t="shared" si="1513"/>
        <v>275</v>
      </c>
    </row>
    <row r="3874" spans="1:33" x14ac:dyDescent="0.2">
      <c r="A3874" s="2">
        <f t="shared" si="1505"/>
        <v>87.06000018119812</v>
      </c>
      <c r="B3874">
        <v>1.1355409622199999</v>
      </c>
      <c r="C3874" s="2">
        <f t="shared" si="1497"/>
        <v>86.935540676117824</v>
      </c>
      <c r="D3874">
        <v>1577147279.1800001</v>
      </c>
      <c r="E3874">
        <v>436</v>
      </c>
      <c r="F3874">
        <v>892</v>
      </c>
      <c r="G3874">
        <v>626</v>
      </c>
      <c r="H3874">
        <v>697</v>
      </c>
      <c r="I3874">
        <v>284</v>
      </c>
      <c r="J3874">
        <f t="shared" si="1501"/>
        <v>587</v>
      </c>
      <c r="K3874">
        <f t="shared" si="1502"/>
        <v>9.3999999999999773</v>
      </c>
      <c r="L3874">
        <f t="shared" si="1506"/>
        <v>40.386153776315069</v>
      </c>
      <c r="M3874">
        <f t="shared" si="1507"/>
        <v>5574.8339813240536</v>
      </c>
      <c r="N3874" t="str">
        <f t="shared" si="1503"/>
        <v>TRANSITION</v>
      </c>
      <c r="O3874" s="2" t="str">
        <f t="shared" si="1504"/>
        <v>ONE</v>
      </c>
      <c r="P3874" s="2">
        <f t="shared" si="1514"/>
        <v>286</v>
      </c>
      <c r="Q3874" s="2">
        <f t="shared" si="1515"/>
        <v>287</v>
      </c>
      <c r="R3874" s="2">
        <f t="shared" si="1516"/>
        <v>296</v>
      </c>
      <c r="S3874" s="2">
        <f t="shared" si="1517"/>
        <v>0</v>
      </c>
      <c r="T3874" s="2">
        <f t="shared" si="1518"/>
        <v>0</v>
      </c>
      <c r="U3874" s="2" t="str">
        <f t="shared" si="1508"/>
        <v>RELAX</v>
      </c>
      <c r="V3874" s="2">
        <f t="shared" si="1509"/>
        <v>0</v>
      </c>
      <c r="W3874" s="2">
        <f t="shared" si="1519"/>
        <v>284.30321715247356</v>
      </c>
      <c r="Y3874" s="2">
        <f t="shared" si="1498"/>
        <v>284.58965187543697</v>
      </c>
      <c r="Z3874" s="2">
        <f t="shared" si="1499"/>
        <v>288.00273394422175</v>
      </c>
      <c r="AA3874" s="2">
        <f t="shared" si="1500"/>
        <v>286.57246570152347</v>
      </c>
      <c r="AB3874" s="2" t="str">
        <f t="shared" si="1520"/>
        <v>low</v>
      </c>
      <c r="AC3874" s="2">
        <f t="shared" si="1521"/>
        <v>284.64257372197886</v>
      </c>
      <c r="AD3874" s="2">
        <f t="shared" si="1510"/>
        <v>-5.2429205667724395</v>
      </c>
      <c r="AE3874" s="2">
        <f t="shared" si="1511"/>
        <v>-765.2460161879751</v>
      </c>
      <c r="AF3874" s="2">
        <f t="shared" si="1512"/>
        <v>250</v>
      </c>
      <c r="AG3874" s="2">
        <f t="shared" si="1513"/>
        <v>275</v>
      </c>
    </row>
    <row r="3875" spans="1:33" x14ac:dyDescent="0.2">
      <c r="A3875" s="2">
        <f t="shared" si="1505"/>
        <v>87.090000152587891</v>
      </c>
      <c r="B3875">
        <v>1.1600530147599999</v>
      </c>
      <c r="C3875" s="2">
        <f t="shared" ref="C3875:C3938" si="1522">IF(B3875&gt;B3874,B3875+(C3874-B3874),B3875+(C3874-B3874)+5+A3875-A3874)</f>
        <v>86.960052728657814</v>
      </c>
      <c r="D3875">
        <v>1577147279.21</v>
      </c>
      <c r="E3875">
        <v>438</v>
      </c>
      <c r="F3875">
        <v>894</v>
      </c>
      <c r="G3875">
        <v>626</v>
      </c>
      <c r="H3875">
        <v>697</v>
      </c>
      <c r="I3875">
        <v>286</v>
      </c>
      <c r="J3875">
        <f t="shared" si="1501"/>
        <v>588.20000000000005</v>
      </c>
      <c r="K3875">
        <f t="shared" si="1502"/>
        <v>10.600000000000023</v>
      </c>
      <c r="L3875">
        <f t="shared" si="1506"/>
        <v>81.592514406384367</v>
      </c>
      <c r="M3875">
        <f t="shared" si="1507"/>
        <v>1681.0652866717992</v>
      </c>
      <c r="N3875" t="str">
        <f t="shared" si="1503"/>
        <v>TRANSITION</v>
      </c>
      <c r="O3875" s="2" t="str">
        <f t="shared" si="1504"/>
        <v>TRANSITION</v>
      </c>
      <c r="P3875" s="2">
        <f t="shared" si="1514"/>
        <v>286</v>
      </c>
      <c r="Q3875" s="2">
        <f t="shared" si="1515"/>
        <v>287</v>
      </c>
      <c r="R3875" s="2">
        <f t="shared" si="1516"/>
        <v>296</v>
      </c>
      <c r="S3875" s="2">
        <f t="shared" si="1517"/>
        <v>0</v>
      </c>
      <c r="T3875" s="2">
        <f t="shared" si="1518"/>
        <v>0</v>
      </c>
      <c r="U3875" s="2" t="str">
        <f t="shared" si="1508"/>
        <v>RELAX</v>
      </c>
      <c r="V3875" s="2">
        <f t="shared" si="1509"/>
        <v>0</v>
      </c>
      <c r="W3875" s="2">
        <f t="shared" si="1519"/>
        <v>284.64257372197886</v>
      </c>
      <c r="Y3875" s="2">
        <f t="shared" si="1498"/>
        <v>284.60023624474536</v>
      </c>
      <c r="Z3875" s="2">
        <f t="shared" si="1499"/>
        <v>288.00273394422175</v>
      </c>
      <c r="AA3875" s="2">
        <f t="shared" si="1500"/>
        <v>286.57332501021915</v>
      </c>
      <c r="AB3875" s="2" t="str">
        <f t="shared" si="1520"/>
        <v>low</v>
      </c>
      <c r="AC3875" s="2">
        <f t="shared" si="1521"/>
        <v>284.51405897758309</v>
      </c>
      <c r="AD3875" s="2">
        <f t="shared" si="1510"/>
        <v>-24.617370641627279</v>
      </c>
      <c r="AE3875" s="2">
        <f t="shared" si="1511"/>
        <v>-790.40504842418397</v>
      </c>
      <c r="AF3875" s="2">
        <f t="shared" si="1512"/>
        <v>250</v>
      </c>
      <c r="AG3875" s="2">
        <f t="shared" si="1513"/>
        <v>275</v>
      </c>
    </row>
    <row r="3876" spans="1:33" x14ac:dyDescent="0.2">
      <c r="A3876" s="2">
        <f t="shared" si="1505"/>
        <v>87.110000133514404</v>
      </c>
      <c r="B3876">
        <v>1.1804780960100001</v>
      </c>
      <c r="C3876" s="2">
        <f t="shared" si="1522"/>
        <v>86.980477809907825</v>
      </c>
      <c r="D3876">
        <v>1577147279.23</v>
      </c>
      <c r="E3876">
        <v>436</v>
      </c>
      <c r="F3876">
        <v>894</v>
      </c>
      <c r="G3876">
        <v>627</v>
      </c>
      <c r="H3876">
        <v>696</v>
      </c>
      <c r="I3876">
        <v>284</v>
      </c>
      <c r="J3876">
        <f t="shared" si="1501"/>
        <v>587.4</v>
      </c>
      <c r="K3876">
        <f t="shared" si="1502"/>
        <v>9.7999999999999545</v>
      </c>
      <c r="L3876">
        <f t="shared" si="1506"/>
        <v>-97.918827128287703</v>
      </c>
      <c r="M3876">
        <f t="shared" si="1507"/>
        <v>-8788.7700096502831</v>
      </c>
      <c r="N3876" t="str">
        <f t="shared" si="1503"/>
        <v>TRANSITION</v>
      </c>
      <c r="O3876" s="2" t="str">
        <f t="shared" si="1504"/>
        <v>TRANSITION</v>
      </c>
      <c r="P3876" s="2">
        <f t="shared" si="1514"/>
        <v>286</v>
      </c>
      <c r="Q3876" s="2">
        <f t="shared" si="1515"/>
        <v>287</v>
      </c>
      <c r="R3876" s="2">
        <f t="shared" si="1516"/>
        <v>296</v>
      </c>
      <c r="S3876" s="2">
        <f t="shared" si="1517"/>
        <v>0</v>
      </c>
      <c r="T3876" s="2">
        <f t="shared" si="1518"/>
        <v>0</v>
      </c>
      <c r="U3876" s="2" t="str">
        <f t="shared" si="1508"/>
        <v>RELAX</v>
      </c>
      <c r="V3876" s="2">
        <f t="shared" si="1509"/>
        <v>0</v>
      </c>
      <c r="W3876" s="2">
        <f t="shared" si="1519"/>
        <v>284.51405897758309</v>
      </c>
      <c r="Y3876" s="2">
        <f t="shared" si="1498"/>
        <v>284.58300079131294</v>
      </c>
      <c r="Z3876" s="2">
        <f t="shared" si="1499"/>
        <v>288.00273394422175</v>
      </c>
      <c r="AA3876" s="2">
        <f t="shared" si="1500"/>
        <v>286.57467057194543</v>
      </c>
      <c r="AB3876" s="2" t="str">
        <f t="shared" si="1520"/>
        <v>low</v>
      </c>
      <c r="AC3876" s="2">
        <f t="shared" si="1521"/>
        <v>284.01124718206648</v>
      </c>
      <c r="AD3876" s="2">
        <f t="shared" si="1510"/>
        <v>8.0252533067879472</v>
      </c>
      <c r="AE3876" s="2">
        <f t="shared" si="1511"/>
        <v>1598.1637257092875</v>
      </c>
      <c r="AF3876" s="2">
        <f t="shared" si="1512"/>
        <v>250</v>
      </c>
      <c r="AG3876" s="2">
        <f t="shared" si="1513"/>
        <v>275</v>
      </c>
    </row>
    <row r="3877" spans="1:33" x14ac:dyDescent="0.2">
      <c r="A3877" s="2">
        <f t="shared" si="1505"/>
        <v>87.130000114440918</v>
      </c>
      <c r="B3877">
        <v>1.205119133</v>
      </c>
      <c r="C3877" s="2">
        <f t="shared" si="1522"/>
        <v>87.005118846897815</v>
      </c>
      <c r="D3877">
        <v>1577147279.25</v>
      </c>
      <c r="E3877">
        <v>437</v>
      </c>
      <c r="F3877">
        <v>892</v>
      </c>
      <c r="G3877">
        <v>626</v>
      </c>
      <c r="H3877">
        <v>696</v>
      </c>
      <c r="I3877">
        <v>282</v>
      </c>
      <c r="J3877">
        <f t="shared" si="1501"/>
        <v>586.6</v>
      </c>
      <c r="K3877">
        <f t="shared" si="1502"/>
        <v>9</v>
      </c>
      <c r="L3877">
        <f t="shared" si="1506"/>
        <v>-81.165415270942745</v>
      </c>
      <c r="M3877">
        <f t="shared" si="1507"/>
        <v>679.89881530326977</v>
      </c>
      <c r="N3877" t="str">
        <f t="shared" si="1503"/>
        <v>TRANSITION</v>
      </c>
      <c r="O3877" s="2" t="str">
        <f t="shared" si="1504"/>
        <v>TRANSITION</v>
      </c>
      <c r="P3877" s="2">
        <f t="shared" si="1514"/>
        <v>285</v>
      </c>
      <c r="Q3877" s="2">
        <f t="shared" si="1515"/>
        <v>287</v>
      </c>
      <c r="R3877" s="2">
        <f t="shared" si="1516"/>
        <v>296</v>
      </c>
      <c r="S3877" s="2">
        <f t="shared" si="1517"/>
        <v>0</v>
      </c>
      <c r="T3877" s="2">
        <f t="shared" si="1518"/>
        <v>0</v>
      </c>
      <c r="U3877" s="2" t="str">
        <f t="shared" si="1508"/>
        <v>RELAX</v>
      </c>
      <c r="V3877" s="2">
        <f t="shared" si="1509"/>
        <v>0</v>
      </c>
      <c r="W3877" s="2">
        <f t="shared" si="1519"/>
        <v>284.01124718206648</v>
      </c>
      <c r="Y3877" s="2">
        <f t="shared" si="1498"/>
        <v>284.46865006946365</v>
      </c>
      <c r="Z3877" s="2">
        <f t="shared" si="1499"/>
        <v>288.00273394422175</v>
      </c>
      <c r="AA3877" s="2">
        <f t="shared" si="1500"/>
        <v>286.5750870829138</v>
      </c>
      <c r="AB3877" s="2" t="str">
        <f t="shared" si="1520"/>
        <v>low</v>
      </c>
      <c r="AC3877" s="2">
        <f t="shared" si="1521"/>
        <v>284.20899774565316</v>
      </c>
      <c r="AD3877" s="2">
        <f t="shared" si="1510"/>
        <v>-2.0245974499549062</v>
      </c>
      <c r="AE3877" s="2">
        <f t="shared" si="1511"/>
        <v>-407.85015504101591</v>
      </c>
      <c r="AF3877" s="2">
        <f t="shared" si="1512"/>
        <v>250</v>
      </c>
      <c r="AG3877" s="2">
        <f t="shared" si="1513"/>
        <v>300</v>
      </c>
    </row>
    <row r="3878" spans="1:33" x14ac:dyDescent="0.2">
      <c r="A3878" s="2">
        <f t="shared" si="1505"/>
        <v>87.150000095367432</v>
      </c>
      <c r="B3878">
        <v>1.22576498985</v>
      </c>
      <c r="C3878" s="2">
        <f t="shared" si="1522"/>
        <v>87.025764703747825</v>
      </c>
      <c r="D3878">
        <v>1577147279.27</v>
      </c>
      <c r="E3878">
        <v>438</v>
      </c>
      <c r="F3878">
        <v>892</v>
      </c>
      <c r="G3878">
        <v>626</v>
      </c>
      <c r="H3878">
        <v>697</v>
      </c>
      <c r="I3878">
        <v>285</v>
      </c>
      <c r="J3878">
        <f t="shared" si="1501"/>
        <v>587.6</v>
      </c>
      <c r="K3878">
        <f t="shared" si="1502"/>
        <v>10</v>
      </c>
      <c r="L3878">
        <f t="shared" si="1506"/>
        <v>145.30760441652424</v>
      </c>
      <c r="M3878">
        <f t="shared" si="1507"/>
        <v>10969.417318587386</v>
      </c>
      <c r="N3878" t="str">
        <f t="shared" si="1503"/>
        <v>TRANSITION</v>
      </c>
      <c r="O3878" s="2" t="str">
        <f t="shared" si="1504"/>
        <v>TRANSITION</v>
      </c>
      <c r="P3878" s="2">
        <f t="shared" si="1514"/>
        <v>285</v>
      </c>
      <c r="Q3878" s="2">
        <f t="shared" si="1515"/>
        <v>287</v>
      </c>
      <c r="R3878" s="2">
        <f t="shared" si="1516"/>
        <v>296</v>
      </c>
      <c r="S3878" s="2">
        <f t="shared" si="1517"/>
        <v>0</v>
      </c>
      <c r="T3878" s="2">
        <f t="shared" si="1518"/>
        <v>0</v>
      </c>
      <c r="U3878" s="2" t="str">
        <f t="shared" si="1508"/>
        <v>RELAX</v>
      </c>
      <c r="V3878" s="2">
        <f t="shared" si="1509"/>
        <v>0</v>
      </c>
      <c r="W3878" s="2">
        <f t="shared" si="1519"/>
        <v>284.20899774565316</v>
      </c>
      <c r="Y3878" s="2">
        <f t="shared" si="1498"/>
        <v>284.4167196047016</v>
      </c>
      <c r="Z3878" s="2">
        <f t="shared" si="1499"/>
        <v>288.00273394422175</v>
      </c>
      <c r="AA3878" s="2">
        <f t="shared" si="1500"/>
        <v>286.56976523224125</v>
      </c>
      <c r="AB3878" s="2" t="str">
        <f t="shared" si="1520"/>
        <v>low</v>
      </c>
      <c r="AC3878" s="2">
        <f t="shared" si="1521"/>
        <v>284.16719819652252</v>
      </c>
      <c r="AD3878" s="2">
        <f t="shared" si="1510"/>
        <v>-9.5585139012547238</v>
      </c>
      <c r="AE3878" s="2">
        <f t="shared" si="1511"/>
        <v>-364.91178380420598</v>
      </c>
      <c r="AF3878" s="2">
        <f t="shared" si="1512"/>
        <v>250</v>
      </c>
      <c r="AG3878" s="2">
        <f t="shared" si="1513"/>
        <v>275</v>
      </c>
    </row>
    <row r="3879" spans="1:33" x14ac:dyDescent="0.2">
      <c r="A3879" s="2">
        <f t="shared" si="1505"/>
        <v>87.180000066757202</v>
      </c>
      <c r="B3879">
        <v>1.25018715858</v>
      </c>
      <c r="C3879" s="2">
        <f t="shared" si="1522"/>
        <v>87.050186872477823</v>
      </c>
      <c r="D3879">
        <v>1577147279.3</v>
      </c>
      <c r="E3879">
        <v>436</v>
      </c>
      <c r="F3879">
        <v>894</v>
      </c>
      <c r="G3879">
        <v>625</v>
      </c>
      <c r="H3879">
        <v>696</v>
      </c>
      <c r="I3879">
        <v>284</v>
      </c>
      <c r="J3879">
        <f t="shared" si="1501"/>
        <v>587</v>
      </c>
      <c r="K3879">
        <f t="shared" si="1502"/>
        <v>9.3999999999999773</v>
      </c>
      <c r="L3879">
        <f t="shared" si="1506"/>
        <v>-40.946404516958864</v>
      </c>
      <c r="M3879">
        <f t="shared" si="1507"/>
        <v>-7626.4319926956687</v>
      </c>
      <c r="N3879" t="str">
        <f t="shared" si="1503"/>
        <v>TRANSITION</v>
      </c>
      <c r="O3879" s="2" t="str">
        <f t="shared" si="1504"/>
        <v>RELAX</v>
      </c>
      <c r="P3879" s="2">
        <f t="shared" si="1514"/>
        <v>285</v>
      </c>
      <c r="Q3879" s="2">
        <f t="shared" si="1515"/>
        <v>287</v>
      </c>
      <c r="R3879" s="2">
        <f t="shared" si="1516"/>
        <v>296</v>
      </c>
      <c r="S3879" s="2">
        <f t="shared" si="1517"/>
        <v>0</v>
      </c>
      <c r="T3879" s="2">
        <f t="shared" si="1518"/>
        <v>0</v>
      </c>
      <c r="U3879" s="2" t="str">
        <f t="shared" si="1508"/>
        <v>RELAX</v>
      </c>
      <c r="V3879" s="2">
        <f t="shared" si="1509"/>
        <v>0</v>
      </c>
      <c r="W3879" s="2">
        <f t="shared" si="1519"/>
        <v>284.16719819652252</v>
      </c>
      <c r="Y3879" s="2">
        <f t="shared" si="1498"/>
        <v>284.36681532306579</v>
      </c>
      <c r="Z3879" s="2">
        <f t="shared" si="1499"/>
        <v>288.00273394422175</v>
      </c>
      <c r="AA3879" s="2">
        <f t="shared" si="1500"/>
        <v>286.56211295086428</v>
      </c>
      <c r="AB3879" s="2" t="str">
        <f t="shared" si="1520"/>
        <v>low</v>
      </c>
      <c r="AC3879" s="2">
        <f t="shared" si="1521"/>
        <v>283.93375855721803</v>
      </c>
      <c r="AD3879" s="2">
        <f t="shared" si="1510"/>
        <v>8.7862174428290629</v>
      </c>
      <c r="AE3879" s="2">
        <f t="shared" si="1511"/>
        <v>751.15079036978921</v>
      </c>
      <c r="AF3879" s="2">
        <f t="shared" si="1512"/>
        <v>250</v>
      </c>
      <c r="AG3879" s="2">
        <f t="shared" si="1513"/>
        <v>275</v>
      </c>
    </row>
    <row r="3880" spans="1:33" x14ac:dyDescent="0.2">
      <c r="A3880" s="2">
        <f t="shared" si="1505"/>
        <v>87.200000047683716</v>
      </c>
      <c r="B3880">
        <v>1.27445793152</v>
      </c>
      <c r="C3880" s="2">
        <f t="shared" si="1522"/>
        <v>87.074457645417823</v>
      </c>
      <c r="D3880">
        <v>1577147279.3199999</v>
      </c>
      <c r="E3880">
        <v>436</v>
      </c>
      <c r="F3880">
        <v>894</v>
      </c>
      <c r="G3880">
        <v>626</v>
      </c>
      <c r="H3880">
        <v>697</v>
      </c>
      <c r="I3880">
        <v>283</v>
      </c>
      <c r="J3880">
        <f t="shared" si="1501"/>
        <v>587.20000000000005</v>
      </c>
      <c r="K3880">
        <f t="shared" si="1502"/>
        <v>9.6000000000000227</v>
      </c>
      <c r="L3880">
        <f t="shared" si="1506"/>
        <v>-41.201819261055611</v>
      </c>
      <c r="M3880">
        <f t="shared" si="1507"/>
        <v>-10.523552122882936</v>
      </c>
      <c r="N3880" t="str">
        <f t="shared" si="1503"/>
        <v>TRANSITION</v>
      </c>
      <c r="O3880" s="2" t="str">
        <f t="shared" si="1504"/>
        <v>RELAX</v>
      </c>
      <c r="P3880" s="2">
        <f t="shared" si="1514"/>
        <v>285</v>
      </c>
      <c r="Q3880" s="2">
        <f t="shared" si="1515"/>
        <v>287</v>
      </c>
      <c r="R3880" s="2">
        <f t="shared" si="1516"/>
        <v>296</v>
      </c>
      <c r="S3880" s="2">
        <f t="shared" si="1517"/>
        <v>0</v>
      </c>
      <c r="T3880" s="2">
        <f t="shared" si="1518"/>
        <v>0</v>
      </c>
      <c r="U3880" s="2" t="str">
        <f t="shared" si="1508"/>
        <v>RELAX</v>
      </c>
      <c r="V3880" s="2">
        <f t="shared" si="1509"/>
        <v>0</v>
      </c>
      <c r="W3880" s="2">
        <f t="shared" si="1519"/>
        <v>283.93375855721803</v>
      </c>
      <c r="Y3880" s="2">
        <f t="shared" si="1498"/>
        <v>284.28020396989626</v>
      </c>
      <c r="Z3880" s="2">
        <f t="shared" si="1499"/>
        <v>288.00273394422175</v>
      </c>
      <c r="AA3880" s="2">
        <f t="shared" si="1500"/>
        <v>286.55234806947436</v>
      </c>
      <c r="AB3880" s="2" t="str">
        <f t="shared" si="1520"/>
        <v>low</v>
      </c>
      <c r="AC3880" s="2">
        <f t="shared" si="1521"/>
        <v>284.1470068457744</v>
      </c>
      <c r="AD3880" s="2">
        <f t="shared" si="1510"/>
        <v>0</v>
      </c>
      <c r="AE3880" s="2">
        <f t="shared" si="1511"/>
        <v>-362.00814306777721</v>
      </c>
      <c r="AF3880" s="2">
        <f t="shared" si="1512"/>
        <v>250</v>
      </c>
      <c r="AG3880" s="2">
        <f t="shared" si="1513"/>
        <v>300</v>
      </c>
    </row>
    <row r="3881" spans="1:33" x14ac:dyDescent="0.2">
      <c r="A3881" s="2">
        <f t="shared" si="1505"/>
        <v>87.220000028610229</v>
      </c>
      <c r="B3881">
        <v>1.2952570915199999</v>
      </c>
      <c r="C3881" s="2">
        <f t="shared" si="1522"/>
        <v>87.095256805417819</v>
      </c>
      <c r="D3881">
        <v>1577147279.3399999</v>
      </c>
      <c r="E3881">
        <v>437</v>
      </c>
      <c r="F3881">
        <v>893</v>
      </c>
      <c r="G3881">
        <v>627</v>
      </c>
      <c r="H3881">
        <v>696</v>
      </c>
      <c r="I3881">
        <v>285</v>
      </c>
      <c r="J3881">
        <f t="shared" si="1501"/>
        <v>587.6</v>
      </c>
      <c r="K3881">
        <f t="shared" si="1502"/>
        <v>10</v>
      </c>
      <c r="L3881">
        <f t="shared" si="1506"/>
        <v>96.157729446766453</v>
      </c>
      <c r="M3881">
        <f t="shared" si="1507"/>
        <v>6604.0911607883463</v>
      </c>
      <c r="N3881" t="str">
        <f t="shared" si="1503"/>
        <v>TRANSITION</v>
      </c>
      <c r="O3881" s="2" t="str">
        <f t="shared" si="1504"/>
        <v>TRANSITION</v>
      </c>
      <c r="P3881" s="2">
        <f t="shared" si="1514"/>
        <v>285</v>
      </c>
      <c r="Q3881" s="2">
        <f t="shared" si="1515"/>
        <v>287</v>
      </c>
      <c r="R3881" s="2">
        <f t="shared" si="1516"/>
        <v>296</v>
      </c>
      <c r="S3881" s="2">
        <f t="shared" si="1517"/>
        <v>0</v>
      </c>
      <c r="T3881" s="2">
        <f t="shared" si="1518"/>
        <v>0</v>
      </c>
      <c r="U3881" s="2" t="str">
        <f t="shared" si="1508"/>
        <v>RELAX</v>
      </c>
      <c r="V3881" s="2">
        <f t="shared" si="1509"/>
        <v>0</v>
      </c>
      <c r="W3881" s="2">
        <f t="shared" si="1519"/>
        <v>284.1470068457744</v>
      </c>
      <c r="Y3881" s="2">
        <f t="shared" si="1498"/>
        <v>284.25356454507187</v>
      </c>
      <c r="Z3881" s="2">
        <f t="shared" si="1499"/>
        <v>288.00273394422175</v>
      </c>
      <c r="AA3881" s="2">
        <f t="shared" si="1500"/>
        <v>286.53874086449548</v>
      </c>
      <c r="AB3881" s="2" t="str">
        <f t="shared" si="1520"/>
        <v>low</v>
      </c>
      <c r="AC3881" s="2">
        <f t="shared" si="1521"/>
        <v>284.1470068457744</v>
      </c>
      <c r="AD3881" s="2">
        <f t="shared" si="1510"/>
        <v>6.0488693871063877</v>
      </c>
      <c r="AE3881" s="2">
        <f t="shared" si="1511"/>
        <v>290.82277299210205</v>
      </c>
      <c r="AF3881" s="2">
        <f t="shared" si="1512"/>
        <v>250</v>
      </c>
      <c r="AG3881" s="2">
        <f t="shared" si="1513"/>
        <v>275</v>
      </c>
    </row>
    <row r="3882" spans="1:33" x14ac:dyDescent="0.2">
      <c r="A3882" s="2">
        <f t="shared" si="1505"/>
        <v>87.25</v>
      </c>
      <c r="B3882">
        <v>1.3195719718900001</v>
      </c>
      <c r="C3882" s="2">
        <f t="shared" si="1522"/>
        <v>87.119571685787818</v>
      </c>
      <c r="D3882">
        <v>1577147279.3699999</v>
      </c>
      <c r="E3882">
        <v>437</v>
      </c>
      <c r="F3882">
        <v>894</v>
      </c>
      <c r="G3882">
        <v>626</v>
      </c>
      <c r="H3882">
        <v>696</v>
      </c>
      <c r="I3882">
        <v>284</v>
      </c>
      <c r="J3882">
        <f t="shared" si="1501"/>
        <v>587.4</v>
      </c>
      <c r="K3882">
        <f t="shared" si="1502"/>
        <v>9.7999999999999545</v>
      </c>
      <c r="L3882">
        <f t="shared" si="1506"/>
        <v>-41.127078759301853</v>
      </c>
      <c r="M3882">
        <f t="shared" si="1507"/>
        <v>-5646.1231195466207</v>
      </c>
      <c r="N3882" t="str">
        <f t="shared" si="1503"/>
        <v>TRANSITION</v>
      </c>
      <c r="O3882" s="2" t="str">
        <f t="shared" si="1504"/>
        <v>RELAX</v>
      </c>
      <c r="P3882" s="2">
        <f t="shared" si="1514"/>
        <v>285</v>
      </c>
      <c r="Q3882" s="2">
        <f t="shared" si="1515"/>
        <v>287</v>
      </c>
      <c r="R3882" s="2">
        <f t="shared" si="1516"/>
        <v>296</v>
      </c>
      <c r="S3882" s="2">
        <f t="shared" si="1517"/>
        <v>0</v>
      </c>
      <c r="T3882" s="2">
        <f t="shared" si="1518"/>
        <v>0</v>
      </c>
      <c r="U3882" s="2" t="str">
        <f t="shared" si="1508"/>
        <v>RELAX</v>
      </c>
      <c r="V3882" s="2">
        <f t="shared" si="1509"/>
        <v>0</v>
      </c>
      <c r="W3882" s="2">
        <f t="shared" si="1519"/>
        <v>284.11760547661953</v>
      </c>
      <c r="Y3882" s="2">
        <f t="shared" si="1498"/>
        <v>284.22637273138139</v>
      </c>
      <c r="Z3882" s="2">
        <f t="shared" si="1499"/>
        <v>288.00273394422175</v>
      </c>
      <c r="AA3882" s="2">
        <f t="shared" si="1500"/>
        <v>286.52448204852425</v>
      </c>
      <c r="AB3882" s="2" t="str">
        <f t="shared" si="1520"/>
        <v>low</v>
      </c>
      <c r="AC3882" s="2">
        <f t="shared" si="1521"/>
        <v>284.29408438129565</v>
      </c>
      <c r="AD3882" s="2">
        <f t="shared" si="1510"/>
        <v>-2.8580879256565908</v>
      </c>
      <c r="AE3882" s="2">
        <f t="shared" si="1511"/>
        <v>-366.31713490774263</v>
      </c>
      <c r="AF3882" s="2">
        <f t="shared" si="1512"/>
        <v>250</v>
      </c>
      <c r="AG3882" s="2">
        <f t="shared" si="1513"/>
        <v>300</v>
      </c>
    </row>
    <row r="3883" spans="1:33" x14ac:dyDescent="0.2">
      <c r="A3883" s="2">
        <f t="shared" si="1505"/>
        <v>87.270000219345093</v>
      </c>
      <c r="B3883">
        <v>1.34015107155</v>
      </c>
      <c r="C3883" s="2">
        <f t="shared" si="1522"/>
        <v>87.140150785447815</v>
      </c>
      <c r="D3883">
        <v>1577147279.3900001</v>
      </c>
      <c r="E3883">
        <v>437</v>
      </c>
      <c r="F3883">
        <v>893</v>
      </c>
      <c r="G3883">
        <v>627</v>
      </c>
      <c r="H3883">
        <v>697</v>
      </c>
      <c r="I3883">
        <v>285</v>
      </c>
      <c r="J3883">
        <f t="shared" si="1501"/>
        <v>587.79999999999995</v>
      </c>
      <c r="K3883">
        <f t="shared" si="1502"/>
        <v>10.199999999999932</v>
      </c>
      <c r="L3883">
        <f t="shared" si="1506"/>
        <v>48.59299077810109</v>
      </c>
      <c r="M3883">
        <f t="shared" si="1507"/>
        <v>4359.7665116416092</v>
      </c>
      <c r="N3883" t="str">
        <f t="shared" si="1503"/>
        <v>TRANSITION</v>
      </c>
      <c r="O3883" s="2" t="str">
        <f t="shared" si="1504"/>
        <v>ONE</v>
      </c>
      <c r="P3883" s="2">
        <f t="shared" si="1514"/>
        <v>285</v>
      </c>
      <c r="Q3883" s="2">
        <f t="shared" si="1515"/>
        <v>287</v>
      </c>
      <c r="R3883" s="2">
        <f t="shared" si="1516"/>
        <v>296</v>
      </c>
      <c r="S3883" s="2">
        <f t="shared" si="1517"/>
        <v>0</v>
      </c>
      <c r="T3883" s="2">
        <f t="shared" si="1518"/>
        <v>0</v>
      </c>
      <c r="U3883" s="2" t="str">
        <f t="shared" si="1508"/>
        <v>RELAX</v>
      </c>
      <c r="V3883" s="2">
        <f t="shared" si="1509"/>
        <v>0</v>
      </c>
      <c r="W3883" s="2">
        <f t="shared" si="1519"/>
        <v>284.29408438129565</v>
      </c>
      <c r="Y3883" s="2">
        <f t="shared" si="1498"/>
        <v>284.23991506136423</v>
      </c>
      <c r="Z3883" s="2">
        <f t="shared" si="1499"/>
        <v>288.00273394422175</v>
      </c>
      <c r="AA3883" s="2">
        <f t="shared" si="1500"/>
        <v>286.50957658266708</v>
      </c>
      <c r="AB3883" s="2" t="str">
        <f t="shared" si="1520"/>
        <v>low</v>
      </c>
      <c r="AC3883" s="2">
        <f t="shared" si="1521"/>
        <v>284.23526750503652</v>
      </c>
      <c r="AD3883" s="2">
        <f t="shared" si="1510"/>
        <v>-9.9582675421226661</v>
      </c>
      <c r="AE3883" s="2">
        <f t="shared" si="1511"/>
        <v>-345.01896262579731</v>
      </c>
      <c r="AF3883" s="2">
        <f t="shared" si="1512"/>
        <v>250</v>
      </c>
      <c r="AG3883" s="2">
        <f t="shared" si="1513"/>
        <v>275</v>
      </c>
    </row>
    <row r="3884" spans="1:33" x14ac:dyDescent="0.2">
      <c r="A3884" s="2">
        <f t="shared" si="1505"/>
        <v>87.290000200271606</v>
      </c>
      <c r="B3884">
        <v>1.36495995522</v>
      </c>
      <c r="C3884" s="2">
        <f t="shared" si="1522"/>
        <v>87.16495966911782</v>
      </c>
      <c r="D3884">
        <v>1577147279.4100001</v>
      </c>
      <c r="E3884">
        <v>437</v>
      </c>
      <c r="F3884">
        <v>894</v>
      </c>
      <c r="G3884">
        <v>626</v>
      </c>
      <c r="H3884">
        <v>696</v>
      </c>
      <c r="I3884">
        <v>284</v>
      </c>
      <c r="J3884">
        <f t="shared" si="1501"/>
        <v>587.4</v>
      </c>
      <c r="K3884">
        <f t="shared" si="1502"/>
        <v>9.7999999999999545</v>
      </c>
      <c r="L3884">
        <f t="shared" si="1506"/>
        <v>-40.308141764929317</v>
      </c>
      <c r="M3884">
        <f t="shared" si="1507"/>
        <v>-3583.4394536072405</v>
      </c>
      <c r="N3884" t="str">
        <f t="shared" si="1503"/>
        <v>TRANSITION</v>
      </c>
      <c r="O3884" s="2" t="str">
        <f t="shared" si="1504"/>
        <v>RELAX</v>
      </c>
      <c r="P3884" s="2">
        <f t="shared" si="1514"/>
        <v>285</v>
      </c>
      <c r="Q3884" s="2">
        <f t="shared" si="1515"/>
        <v>287</v>
      </c>
      <c r="R3884" s="2">
        <f t="shared" si="1516"/>
        <v>296</v>
      </c>
      <c r="S3884" s="2">
        <f t="shared" si="1517"/>
        <v>0</v>
      </c>
      <c r="T3884" s="2">
        <f t="shared" si="1518"/>
        <v>0</v>
      </c>
      <c r="U3884" s="2" t="str">
        <f t="shared" si="1508"/>
        <v>RELAX</v>
      </c>
      <c r="V3884" s="2">
        <f t="shared" si="1509"/>
        <v>0</v>
      </c>
      <c r="W3884" s="2">
        <f t="shared" si="1519"/>
        <v>284.23526750503652</v>
      </c>
      <c r="Y3884" s="2">
        <f t="shared" si="1498"/>
        <v>284.23898555009873</v>
      </c>
      <c r="Z3884" s="2">
        <f t="shared" si="1499"/>
        <v>288.00273394422175</v>
      </c>
      <c r="AA3884" s="2">
        <f t="shared" si="1500"/>
        <v>286.49609350660194</v>
      </c>
      <c r="AB3884" s="2" t="str">
        <f t="shared" si="1520"/>
        <v>low</v>
      </c>
      <c r="AC3884" s="2">
        <f t="shared" si="1521"/>
        <v>283.98821400402926</v>
      </c>
      <c r="AD3884" s="2">
        <f t="shared" si="1510"/>
        <v>9.9116863087156979</v>
      </c>
      <c r="AE3884" s="2">
        <f t="shared" si="1511"/>
        <v>800.92091668219587</v>
      </c>
      <c r="AF3884" s="2">
        <f t="shared" si="1512"/>
        <v>250</v>
      </c>
      <c r="AG3884" s="2">
        <f t="shared" si="1513"/>
        <v>275</v>
      </c>
    </row>
    <row r="3885" spans="1:33" x14ac:dyDescent="0.2">
      <c r="A3885" s="2">
        <f t="shared" si="1505"/>
        <v>87.31000018119812</v>
      </c>
      <c r="B3885">
        <v>1.38537597656</v>
      </c>
      <c r="C3885" s="2">
        <f t="shared" si="1522"/>
        <v>87.185375690457818</v>
      </c>
      <c r="D3885">
        <v>1577147279.4300001</v>
      </c>
      <c r="E3885">
        <v>436</v>
      </c>
      <c r="F3885">
        <v>894</v>
      </c>
      <c r="G3885">
        <v>626</v>
      </c>
      <c r="H3885">
        <v>696</v>
      </c>
      <c r="I3885">
        <v>283</v>
      </c>
      <c r="J3885">
        <f t="shared" si="1501"/>
        <v>587</v>
      </c>
      <c r="K3885">
        <f t="shared" si="1502"/>
        <v>9.3999999999999773</v>
      </c>
      <c r="L3885">
        <f t="shared" si="1506"/>
        <v>-48.981140024611719</v>
      </c>
      <c r="M3885">
        <f t="shared" si="1507"/>
        <v>-424.81334219071749</v>
      </c>
      <c r="N3885" t="str">
        <f t="shared" si="1503"/>
        <v>TRANSITION</v>
      </c>
      <c r="O3885" s="2" t="str">
        <f t="shared" si="1504"/>
        <v>RELAX</v>
      </c>
      <c r="P3885" s="2">
        <f t="shared" si="1514"/>
        <v>285</v>
      </c>
      <c r="Q3885" s="2">
        <f t="shared" si="1515"/>
        <v>287</v>
      </c>
      <c r="R3885" s="2">
        <f t="shared" si="1516"/>
        <v>296</v>
      </c>
      <c r="S3885" s="2">
        <f t="shared" si="1517"/>
        <v>0</v>
      </c>
      <c r="T3885" s="2">
        <f t="shared" si="1518"/>
        <v>0</v>
      </c>
      <c r="U3885" s="2" t="str">
        <f t="shared" si="1508"/>
        <v>RELAX</v>
      </c>
      <c r="V3885" s="2">
        <f t="shared" si="1509"/>
        <v>0</v>
      </c>
      <c r="W3885" s="2">
        <f t="shared" si="1519"/>
        <v>283.98821400402926</v>
      </c>
      <c r="Y3885" s="2">
        <f t="shared" si="1498"/>
        <v>284.18883124088484</v>
      </c>
      <c r="Z3885" s="2">
        <f t="shared" si="1499"/>
        <v>288.00273394422175</v>
      </c>
      <c r="AA3885" s="2">
        <f t="shared" si="1500"/>
        <v>286.48323810877679</v>
      </c>
      <c r="AB3885" s="2" t="str">
        <f t="shared" si="1520"/>
        <v>low</v>
      </c>
      <c r="AC3885" s="2">
        <f t="shared" si="1521"/>
        <v>284.19057120322339</v>
      </c>
      <c r="AD3885" s="2">
        <f t="shared" si="1510"/>
        <v>6.5639194918301103</v>
      </c>
      <c r="AE3885" s="2">
        <f t="shared" si="1511"/>
        <v>-163.97743522762164</v>
      </c>
      <c r="AF3885" s="2">
        <f t="shared" si="1512"/>
        <v>250</v>
      </c>
      <c r="AG3885" s="2">
        <f t="shared" si="1513"/>
        <v>275</v>
      </c>
    </row>
    <row r="3886" spans="1:33" x14ac:dyDescent="0.2">
      <c r="A3886" s="2">
        <f t="shared" si="1505"/>
        <v>87.340000152587891</v>
      </c>
      <c r="B3886">
        <v>1.41003894806</v>
      </c>
      <c r="C3886" s="2">
        <f t="shared" si="1522"/>
        <v>87.210038661957825</v>
      </c>
      <c r="D3886">
        <v>1577147279.46</v>
      </c>
      <c r="E3886">
        <v>437</v>
      </c>
      <c r="F3886">
        <v>893</v>
      </c>
      <c r="G3886">
        <v>627</v>
      </c>
      <c r="H3886">
        <v>697</v>
      </c>
      <c r="I3886">
        <v>285</v>
      </c>
      <c r="J3886">
        <f t="shared" si="1501"/>
        <v>587.79999999999995</v>
      </c>
      <c r="K3886">
        <f t="shared" si="1502"/>
        <v>10.199999999999932</v>
      </c>
      <c r="L3886">
        <f t="shared" si="1506"/>
        <v>81.093229175568041</v>
      </c>
      <c r="M3886">
        <f t="shared" si="1507"/>
        <v>5274.0753157088129</v>
      </c>
      <c r="N3886" t="str">
        <f t="shared" si="1503"/>
        <v>TRANSITION</v>
      </c>
      <c r="O3886" s="2" t="str">
        <f t="shared" si="1504"/>
        <v>TRANSITION</v>
      </c>
      <c r="P3886" s="2">
        <f t="shared" si="1514"/>
        <v>285</v>
      </c>
      <c r="Q3886" s="2">
        <f t="shared" si="1515"/>
        <v>287</v>
      </c>
      <c r="R3886" s="2">
        <f t="shared" si="1516"/>
        <v>296</v>
      </c>
      <c r="S3886" s="2">
        <f t="shared" si="1517"/>
        <v>0</v>
      </c>
      <c r="T3886" s="2">
        <f t="shared" si="1518"/>
        <v>0</v>
      </c>
      <c r="U3886" s="2" t="str">
        <f t="shared" si="1508"/>
        <v>RELAX</v>
      </c>
      <c r="V3886" s="2">
        <f t="shared" si="1509"/>
        <v>0</v>
      </c>
      <c r="W3886" s="2">
        <f t="shared" si="1519"/>
        <v>284.19057120322339</v>
      </c>
      <c r="Y3886" s="2">
        <f t="shared" si="1498"/>
        <v>284.18917923335255</v>
      </c>
      <c r="Z3886" s="2">
        <f t="shared" si="1499"/>
        <v>288.00273394422175</v>
      </c>
      <c r="AA3886" s="2">
        <f t="shared" si="1500"/>
        <v>286.46851776538216</v>
      </c>
      <c r="AB3886" s="2" t="str">
        <f t="shared" si="1520"/>
        <v>low</v>
      </c>
      <c r="AC3886" s="2">
        <f t="shared" si="1521"/>
        <v>284.35245696257869</v>
      </c>
      <c r="AD3886" s="2">
        <f t="shared" si="1510"/>
        <v>-2.9183923559315992</v>
      </c>
      <c r="AE3886" s="2">
        <f t="shared" si="1511"/>
        <v>-384.47564389237215</v>
      </c>
      <c r="AF3886" s="2">
        <f t="shared" si="1512"/>
        <v>250</v>
      </c>
      <c r="AG3886" s="2">
        <f t="shared" si="1513"/>
        <v>300</v>
      </c>
    </row>
    <row r="3887" spans="1:33" x14ac:dyDescent="0.2">
      <c r="A3887" s="2">
        <f t="shared" si="1505"/>
        <v>87.360000133514404</v>
      </c>
      <c r="B3887">
        <v>1.4341931343100001</v>
      </c>
      <c r="C3887" s="2">
        <f t="shared" si="1522"/>
        <v>87.234192848207812</v>
      </c>
      <c r="D3887">
        <v>1577147279.48</v>
      </c>
      <c r="E3887">
        <v>438</v>
      </c>
      <c r="F3887">
        <v>892</v>
      </c>
      <c r="G3887">
        <v>626</v>
      </c>
      <c r="H3887">
        <v>696</v>
      </c>
      <c r="I3887">
        <v>285</v>
      </c>
      <c r="J3887">
        <f t="shared" si="1501"/>
        <v>587.4</v>
      </c>
      <c r="K3887">
        <f t="shared" si="1502"/>
        <v>9.7999999999999545</v>
      </c>
      <c r="L3887">
        <f t="shared" si="1506"/>
        <v>0</v>
      </c>
      <c r="M3887">
        <f t="shared" si="1507"/>
        <v>-3357.3157189498656</v>
      </c>
      <c r="N3887" t="str">
        <f t="shared" si="1503"/>
        <v>TRANSITION</v>
      </c>
      <c r="O3887" s="2" t="str">
        <f t="shared" si="1504"/>
        <v>RELAX</v>
      </c>
      <c r="P3887" s="2">
        <f t="shared" si="1514"/>
        <v>285</v>
      </c>
      <c r="Q3887" s="2">
        <f t="shared" si="1515"/>
        <v>287</v>
      </c>
      <c r="R3887" s="2">
        <f t="shared" si="1516"/>
        <v>296</v>
      </c>
      <c r="S3887" s="2">
        <f t="shared" si="1517"/>
        <v>0</v>
      </c>
      <c r="T3887" s="2">
        <f t="shared" si="1518"/>
        <v>0</v>
      </c>
      <c r="U3887" s="2" t="str">
        <f t="shared" si="1508"/>
        <v>RELAX</v>
      </c>
      <c r="V3887" s="2">
        <f t="shared" si="1509"/>
        <v>0</v>
      </c>
      <c r="W3887" s="2">
        <f t="shared" si="1519"/>
        <v>284.35245696257869</v>
      </c>
      <c r="Y3887" s="2">
        <f t="shared" si="1498"/>
        <v>284.22183477919782</v>
      </c>
      <c r="Z3887" s="2">
        <f t="shared" si="1499"/>
        <v>288.00273394422175</v>
      </c>
      <c r="AA3887" s="2">
        <f t="shared" si="1500"/>
        <v>286.45455083878068</v>
      </c>
      <c r="AB3887" s="2" t="str">
        <f t="shared" si="1520"/>
        <v>low</v>
      </c>
      <c r="AC3887" s="2">
        <f t="shared" si="1521"/>
        <v>284.28196557006294</v>
      </c>
      <c r="AD3887" s="2">
        <f t="shared" si="1510"/>
        <v>-12.349172779116106</v>
      </c>
      <c r="AE3887" s="2">
        <f t="shared" si="1511"/>
        <v>-390.44082568438705</v>
      </c>
      <c r="AF3887" s="2">
        <f t="shared" si="1512"/>
        <v>250</v>
      </c>
      <c r="AG3887" s="2">
        <f t="shared" si="1513"/>
        <v>275</v>
      </c>
    </row>
    <row r="3888" spans="1:33" x14ac:dyDescent="0.2">
      <c r="A3888" s="2">
        <f t="shared" si="1505"/>
        <v>87.380000114440918</v>
      </c>
      <c r="B3888">
        <v>1.4549551010099999</v>
      </c>
      <c r="C3888" s="2">
        <f t="shared" si="1522"/>
        <v>87.254954814907819</v>
      </c>
      <c r="D3888">
        <v>1577147279.5</v>
      </c>
      <c r="E3888">
        <v>434</v>
      </c>
      <c r="F3888">
        <v>893</v>
      </c>
      <c r="G3888">
        <v>626</v>
      </c>
      <c r="H3888">
        <v>695</v>
      </c>
      <c r="I3888">
        <v>284</v>
      </c>
      <c r="J3888">
        <f t="shared" si="1501"/>
        <v>586.4</v>
      </c>
      <c r="K3888">
        <f t="shared" si="1502"/>
        <v>8.7999999999999545</v>
      </c>
      <c r="L3888">
        <f t="shared" si="1506"/>
        <v>-48.164993926129689</v>
      </c>
      <c r="M3888">
        <f t="shared" si="1507"/>
        <v>-2319.8666399041099</v>
      </c>
      <c r="N3888" t="str">
        <f t="shared" si="1503"/>
        <v>TRANSITION</v>
      </c>
      <c r="O3888" s="2" t="str">
        <f t="shared" si="1504"/>
        <v>RELAX</v>
      </c>
      <c r="P3888" s="2">
        <f t="shared" si="1514"/>
        <v>285</v>
      </c>
      <c r="Q3888" s="2">
        <f t="shared" si="1515"/>
        <v>287</v>
      </c>
      <c r="R3888" s="2">
        <f t="shared" si="1516"/>
        <v>296</v>
      </c>
      <c r="S3888" s="2">
        <f t="shared" si="1517"/>
        <v>0</v>
      </c>
      <c r="T3888" s="2">
        <f t="shared" si="1518"/>
        <v>0</v>
      </c>
      <c r="U3888" s="2" t="str">
        <f t="shared" si="1508"/>
        <v>RELAX</v>
      </c>
      <c r="V3888" s="2">
        <f t="shared" si="1509"/>
        <v>0</v>
      </c>
      <c r="W3888" s="2">
        <f t="shared" si="1519"/>
        <v>284.28196557006294</v>
      </c>
      <c r="Y3888" s="2">
        <f t="shared" si="1498"/>
        <v>284.23386093737088</v>
      </c>
      <c r="Z3888" s="2">
        <f t="shared" si="1499"/>
        <v>288.00273394422175</v>
      </c>
      <c r="AA3888" s="2">
        <f t="shared" si="1500"/>
        <v>286.44291503580149</v>
      </c>
      <c r="AB3888" s="2" t="str">
        <f t="shared" si="1520"/>
        <v>low</v>
      </c>
      <c r="AC3888" s="2">
        <f t="shared" si="1521"/>
        <v>284.02557245605038</v>
      </c>
      <c r="AD3888" s="2">
        <f t="shared" si="1510"/>
        <v>0</v>
      </c>
      <c r="AE3888" s="2">
        <f t="shared" si="1511"/>
        <v>594.79783189885336</v>
      </c>
      <c r="AF3888" s="2">
        <f t="shared" si="1512"/>
        <v>250</v>
      </c>
      <c r="AG3888" s="2">
        <f t="shared" si="1513"/>
        <v>250</v>
      </c>
    </row>
    <row r="3889" spans="1:33" x14ac:dyDescent="0.2">
      <c r="A3889" s="2">
        <f t="shared" si="1505"/>
        <v>87.410000085830688</v>
      </c>
      <c r="B3889">
        <v>1.47951006889</v>
      </c>
      <c r="C3889" s="2">
        <f t="shared" si="1522"/>
        <v>87.279509782787812</v>
      </c>
      <c r="D3889">
        <v>1577147279.53</v>
      </c>
      <c r="E3889">
        <v>436</v>
      </c>
      <c r="F3889">
        <v>892</v>
      </c>
      <c r="G3889">
        <v>627</v>
      </c>
      <c r="H3889">
        <v>695</v>
      </c>
      <c r="I3889">
        <v>283</v>
      </c>
      <c r="J3889">
        <f t="shared" si="1501"/>
        <v>586.6</v>
      </c>
      <c r="K3889">
        <f t="shared" si="1502"/>
        <v>9</v>
      </c>
      <c r="L3889">
        <f t="shared" si="1506"/>
        <v>-40.724956550014248</v>
      </c>
      <c r="M3889">
        <f t="shared" si="1507"/>
        <v>302.99519887278336</v>
      </c>
      <c r="N3889" t="str">
        <f t="shared" si="1503"/>
        <v>TRANSITION</v>
      </c>
      <c r="O3889" s="2" t="str">
        <f t="shared" si="1504"/>
        <v>ONE</v>
      </c>
      <c r="P3889" s="2">
        <f t="shared" si="1514"/>
        <v>285</v>
      </c>
      <c r="Q3889" s="2">
        <f t="shared" si="1515"/>
        <v>287</v>
      </c>
      <c r="R3889" s="2">
        <f t="shared" si="1516"/>
        <v>296</v>
      </c>
      <c r="S3889" s="2">
        <f t="shared" si="1517"/>
        <v>0</v>
      </c>
      <c r="T3889" s="2">
        <f t="shared" si="1518"/>
        <v>0</v>
      </c>
      <c r="U3889" s="2" t="str">
        <f t="shared" si="1508"/>
        <v>RELAX</v>
      </c>
      <c r="V3889" s="2">
        <f t="shared" si="1509"/>
        <v>0</v>
      </c>
      <c r="W3889" s="2">
        <f t="shared" si="1519"/>
        <v>284.02557245605038</v>
      </c>
      <c r="Y3889" s="2">
        <f t="shared" si="1498"/>
        <v>284.19220324110677</v>
      </c>
      <c r="Z3889" s="2">
        <f t="shared" si="1499"/>
        <v>288.00273394422175</v>
      </c>
      <c r="AA3889" s="2">
        <f t="shared" si="1500"/>
        <v>286.43246233087996</v>
      </c>
      <c r="AB3889" s="2" t="str">
        <f t="shared" si="1520"/>
        <v>low</v>
      </c>
      <c r="AC3889" s="2">
        <f t="shared" si="1521"/>
        <v>284.02557245605038</v>
      </c>
      <c r="AD3889" s="2">
        <f t="shared" si="1510"/>
        <v>19.144437897957928</v>
      </c>
      <c r="AE3889" s="2">
        <f t="shared" si="1511"/>
        <v>779.65640156878271</v>
      </c>
      <c r="AF3889" s="2">
        <f t="shared" si="1512"/>
        <v>250</v>
      </c>
      <c r="AG3889" s="2">
        <f t="shared" si="1513"/>
        <v>275</v>
      </c>
    </row>
    <row r="3890" spans="1:33" x14ac:dyDescent="0.2">
      <c r="A3890" s="2">
        <f t="shared" si="1505"/>
        <v>87.430000066757202</v>
      </c>
      <c r="B3890">
        <v>1.4999229908</v>
      </c>
      <c r="C3890" s="2">
        <f t="shared" si="1522"/>
        <v>87.299922704697821</v>
      </c>
      <c r="D3890">
        <v>1577147279.55</v>
      </c>
      <c r="E3890">
        <v>438</v>
      </c>
      <c r="F3890">
        <v>893</v>
      </c>
      <c r="G3890">
        <v>626</v>
      </c>
      <c r="H3890">
        <v>697</v>
      </c>
      <c r="I3890">
        <v>284</v>
      </c>
      <c r="J3890">
        <f t="shared" si="1501"/>
        <v>587.6</v>
      </c>
      <c r="K3890">
        <f t="shared" si="1502"/>
        <v>10</v>
      </c>
      <c r="L3890">
        <f t="shared" si="1506"/>
        <v>48.988577157595188</v>
      </c>
      <c r="M3890">
        <f t="shared" si="1507"/>
        <v>4394.9383681157415</v>
      </c>
      <c r="N3890" t="str">
        <f t="shared" si="1503"/>
        <v>TRANSITION</v>
      </c>
      <c r="O3890" s="2" t="str">
        <f t="shared" si="1504"/>
        <v>ONE</v>
      </c>
      <c r="P3890" s="2">
        <f t="shared" si="1514"/>
        <v>286</v>
      </c>
      <c r="Q3890" s="2">
        <f t="shared" si="1515"/>
        <v>287</v>
      </c>
      <c r="R3890" s="2">
        <f t="shared" si="1516"/>
        <v>296</v>
      </c>
      <c r="S3890" s="2">
        <f t="shared" si="1517"/>
        <v>0</v>
      </c>
      <c r="T3890" s="2">
        <f t="shared" si="1518"/>
        <v>0</v>
      </c>
      <c r="U3890" s="2" t="str">
        <f t="shared" si="1508"/>
        <v>RELAX</v>
      </c>
      <c r="V3890" s="2">
        <f t="shared" si="1509"/>
        <v>0</v>
      </c>
      <c r="W3890" s="2">
        <f t="shared" si="1519"/>
        <v>284.02045796484032</v>
      </c>
      <c r="Y3890" s="2">
        <f t="shared" ref="Y3890:Y3953" si="1523">IF(AB3890="low", $X$4*W3890+(1-$X$4)*Y3889,Y3889)</f>
        <v>284.15785418585347</v>
      </c>
      <c r="Z3890" s="2">
        <f t="shared" ref="Z3890:Z3953" si="1524">IF(AB3890="high", $X$4*W3890+(1-$X$4)*Z3889,Z3889)</f>
        <v>288.00273394422175</v>
      </c>
      <c r="AA3890" s="2">
        <f t="shared" si="1500"/>
        <v>286.42044937639128</v>
      </c>
      <c r="AB3890" s="2" t="str">
        <f t="shared" si="1520"/>
        <v>low</v>
      </c>
      <c r="AC3890" s="2">
        <f t="shared" si="1521"/>
        <v>284.41636637187224</v>
      </c>
      <c r="AD3890" s="2">
        <f t="shared" si="1510"/>
        <v>-19.727061544192015</v>
      </c>
      <c r="AE3890" s="2">
        <f t="shared" si="1511"/>
        <v>-1904.2594496531806</v>
      </c>
      <c r="AF3890" s="2">
        <f t="shared" si="1512"/>
        <v>250</v>
      </c>
      <c r="AG3890" s="2">
        <f t="shared" si="1513"/>
        <v>275</v>
      </c>
    </row>
    <row r="3891" spans="1:33" x14ac:dyDescent="0.2">
      <c r="A3891" s="2">
        <f t="shared" si="1505"/>
        <v>87.450000047683716</v>
      </c>
      <c r="B3891">
        <v>1.5244209766400001</v>
      </c>
      <c r="C3891" s="2">
        <f t="shared" si="1522"/>
        <v>87.324420690537821</v>
      </c>
      <c r="D3891">
        <v>1577147279.5699999</v>
      </c>
      <c r="E3891">
        <v>437</v>
      </c>
      <c r="F3891">
        <v>896</v>
      </c>
      <c r="G3891">
        <v>626</v>
      </c>
      <c r="H3891">
        <v>697</v>
      </c>
      <c r="I3891">
        <v>286</v>
      </c>
      <c r="J3891">
        <f t="shared" si="1501"/>
        <v>588.4</v>
      </c>
      <c r="K3891">
        <f t="shared" si="1502"/>
        <v>10.799999999999955</v>
      </c>
      <c r="L3891">
        <f t="shared" si="1506"/>
        <v>81.639364683378162</v>
      </c>
      <c r="M3891">
        <f t="shared" si="1507"/>
        <v>1332.7947750084454</v>
      </c>
      <c r="N3891" t="str">
        <f t="shared" si="1503"/>
        <v>TRANSITION</v>
      </c>
      <c r="O3891" s="2" t="str">
        <f t="shared" si="1504"/>
        <v>TRANSITION</v>
      </c>
      <c r="P3891" s="2">
        <f t="shared" si="1514"/>
        <v>286</v>
      </c>
      <c r="Q3891" s="2">
        <f t="shared" si="1515"/>
        <v>287</v>
      </c>
      <c r="R3891" s="2">
        <f t="shared" si="1516"/>
        <v>296</v>
      </c>
      <c r="S3891" s="2">
        <f t="shared" si="1517"/>
        <v>0</v>
      </c>
      <c r="T3891" s="2">
        <f t="shared" si="1518"/>
        <v>0</v>
      </c>
      <c r="U3891" s="2" t="str">
        <f t="shared" si="1508"/>
        <v>RELAX</v>
      </c>
      <c r="V3891" s="2">
        <f t="shared" si="1509"/>
        <v>0</v>
      </c>
      <c r="W3891" s="2">
        <f t="shared" si="1519"/>
        <v>284.41636637187224</v>
      </c>
      <c r="Y3891" s="2">
        <f t="shared" si="1523"/>
        <v>284.20955662305721</v>
      </c>
      <c r="Z3891" s="2">
        <f t="shared" si="1524"/>
        <v>288.00273394422175</v>
      </c>
      <c r="AA3891" s="2">
        <f t="shared" ref="AA3891:AA3954" si="1525">IF(AB3891="high",(1-$X$8)*AA3890+$X$8*(Z3890-2),IF(AB3891="low",(1-$X$8)*AA3890+$X$8*(Y3890+2),AA3890))</f>
        <v>286.40731961686436</v>
      </c>
      <c r="AB3891" s="2" t="str">
        <f t="shared" si="1520"/>
        <v>low</v>
      </c>
      <c r="AC3891" s="2">
        <f t="shared" si="1521"/>
        <v>283.93309309749782</v>
      </c>
      <c r="AD3891" s="2">
        <f t="shared" si="1510"/>
        <v>-7.5310070929650417</v>
      </c>
      <c r="AE3891" s="2">
        <f t="shared" si="1511"/>
        <v>497.83906852102825</v>
      </c>
      <c r="AF3891" s="2">
        <f t="shared" si="1512"/>
        <v>250</v>
      </c>
      <c r="AG3891" s="2">
        <f t="shared" si="1513"/>
        <v>275</v>
      </c>
    </row>
    <row r="3892" spans="1:33" x14ac:dyDescent="0.2">
      <c r="A3892" s="2">
        <f t="shared" si="1505"/>
        <v>87.480000019073486</v>
      </c>
      <c r="B3892">
        <v>1.5492010116599999</v>
      </c>
      <c r="C3892" s="2">
        <f t="shared" si="1522"/>
        <v>87.349200725557822</v>
      </c>
      <c r="D3892">
        <v>1577147279.5999999</v>
      </c>
      <c r="E3892">
        <v>436</v>
      </c>
      <c r="F3892">
        <v>894</v>
      </c>
      <c r="G3892">
        <v>626</v>
      </c>
      <c r="H3892">
        <v>696</v>
      </c>
      <c r="I3892">
        <v>282</v>
      </c>
      <c r="J3892">
        <f t="shared" si="1501"/>
        <v>586.79999999999995</v>
      </c>
      <c r="K3892">
        <f t="shared" si="1502"/>
        <v>9.1999999999999318</v>
      </c>
      <c r="L3892">
        <f t="shared" si="1506"/>
        <v>-161.4202722785349</v>
      </c>
      <c r="M3892">
        <f t="shared" si="1507"/>
        <v>-9808.6881945784626</v>
      </c>
      <c r="N3892" t="str">
        <f t="shared" si="1503"/>
        <v>TRANSITION</v>
      </c>
      <c r="O3892" s="2" t="str">
        <f t="shared" si="1504"/>
        <v>TRANSITION</v>
      </c>
      <c r="P3892" s="2">
        <f t="shared" si="1514"/>
        <v>286</v>
      </c>
      <c r="Q3892" s="2">
        <f t="shared" si="1515"/>
        <v>287</v>
      </c>
      <c r="R3892" s="2">
        <f t="shared" si="1516"/>
        <v>296</v>
      </c>
      <c r="S3892" s="2">
        <f t="shared" si="1517"/>
        <v>0</v>
      </c>
      <c r="T3892" s="2">
        <f t="shared" si="1518"/>
        <v>0</v>
      </c>
      <c r="U3892" s="2" t="str">
        <f t="shared" si="1508"/>
        <v>RELAX</v>
      </c>
      <c r="V3892" s="2">
        <f t="shared" si="1509"/>
        <v>0</v>
      </c>
      <c r="W3892" s="2">
        <f t="shared" si="1519"/>
        <v>283.93309309749782</v>
      </c>
      <c r="Y3892" s="2">
        <f t="shared" si="1523"/>
        <v>284.15426391794534</v>
      </c>
      <c r="Z3892" s="2">
        <f t="shared" si="1524"/>
        <v>288.00273394422175</v>
      </c>
      <c r="AA3892" s="2">
        <f t="shared" si="1525"/>
        <v>286.39743146717399</v>
      </c>
      <c r="AB3892" s="2" t="str">
        <f t="shared" si="1520"/>
        <v>low</v>
      </c>
      <c r="AC3892" s="2">
        <f t="shared" si="1521"/>
        <v>283.74647447799828</v>
      </c>
      <c r="AD3892" s="2">
        <f t="shared" si="1510"/>
        <v>22.201014954791198</v>
      </c>
      <c r="AE3892" s="2">
        <f t="shared" si="1511"/>
        <v>1199.8377735850538</v>
      </c>
      <c r="AF3892" s="2">
        <f t="shared" si="1512"/>
        <v>250</v>
      </c>
      <c r="AG3892" s="2">
        <f t="shared" si="1513"/>
        <v>275</v>
      </c>
    </row>
    <row r="3893" spans="1:33" x14ac:dyDescent="0.2">
      <c r="A3893" s="2">
        <f t="shared" si="1505"/>
        <v>87.5</v>
      </c>
      <c r="B3893">
        <v>1.5695021152499999</v>
      </c>
      <c r="C3893" s="2">
        <f t="shared" si="1522"/>
        <v>87.369501829147822</v>
      </c>
      <c r="D3893">
        <v>1577147279.6199999</v>
      </c>
      <c r="E3893">
        <v>436</v>
      </c>
      <c r="F3893">
        <v>893</v>
      </c>
      <c r="G3893">
        <v>626</v>
      </c>
      <c r="H3893">
        <v>697</v>
      </c>
      <c r="I3893">
        <v>283</v>
      </c>
      <c r="J3893">
        <f t="shared" si="1501"/>
        <v>587</v>
      </c>
      <c r="K3893">
        <f t="shared" si="1502"/>
        <v>9.3999999999999773</v>
      </c>
      <c r="L3893">
        <f t="shared" si="1506"/>
        <v>49.258405857924998</v>
      </c>
      <c r="M3893">
        <f t="shared" si="1507"/>
        <v>10377.695833256892</v>
      </c>
      <c r="N3893" t="str">
        <f t="shared" si="1503"/>
        <v>TRANSITION</v>
      </c>
      <c r="O3893" s="2" t="str">
        <f t="shared" si="1504"/>
        <v>ONE</v>
      </c>
      <c r="P3893" s="2">
        <f t="shared" si="1514"/>
        <v>286</v>
      </c>
      <c r="Q3893" s="2">
        <f t="shared" si="1515"/>
        <v>287</v>
      </c>
      <c r="R3893" s="2">
        <f t="shared" si="1516"/>
        <v>296</v>
      </c>
      <c r="S3893" s="2">
        <f t="shared" si="1517"/>
        <v>0</v>
      </c>
      <c r="T3893" s="2">
        <f t="shared" si="1518"/>
        <v>0</v>
      </c>
      <c r="U3893" s="2" t="str">
        <f t="shared" si="1508"/>
        <v>RELAX</v>
      </c>
      <c r="V3893" s="2">
        <f t="shared" si="1509"/>
        <v>0</v>
      </c>
      <c r="W3893" s="2">
        <f t="shared" si="1519"/>
        <v>283.74647447799828</v>
      </c>
      <c r="Y3893" s="2">
        <f t="shared" si="1523"/>
        <v>284.07270602995595</v>
      </c>
      <c r="Z3893" s="2">
        <f t="shared" si="1524"/>
        <v>288.00273394422175</v>
      </c>
      <c r="AA3893" s="2">
        <f t="shared" si="1525"/>
        <v>286.38527308971254</v>
      </c>
      <c r="AB3893" s="2" t="str">
        <f t="shared" si="1520"/>
        <v>low</v>
      </c>
      <c r="AC3893" s="2">
        <f t="shared" si="1521"/>
        <v>284.19717958239863</v>
      </c>
      <c r="AD3893" s="2">
        <f t="shared" si="1510"/>
        <v>6.5397908070691839</v>
      </c>
      <c r="AE3893" s="2">
        <f t="shared" si="1511"/>
        <v>-771.4469353004265</v>
      </c>
      <c r="AF3893" s="2">
        <f t="shared" si="1512"/>
        <v>250</v>
      </c>
      <c r="AG3893" s="2">
        <f t="shared" si="1513"/>
        <v>275</v>
      </c>
    </row>
    <row r="3894" spans="1:33" x14ac:dyDescent="0.2">
      <c r="A3894" s="2">
        <f t="shared" si="1505"/>
        <v>87.520000219345093</v>
      </c>
      <c r="B3894">
        <v>1.5940539836900001</v>
      </c>
      <c r="C3894" s="2">
        <f t="shared" si="1522"/>
        <v>87.394053697587822</v>
      </c>
      <c r="D3894">
        <v>1577147279.6400001</v>
      </c>
      <c r="E3894">
        <v>437</v>
      </c>
      <c r="F3894">
        <v>894</v>
      </c>
      <c r="G3894">
        <v>626</v>
      </c>
      <c r="H3894">
        <v>696</v>
      </c>
      <c r="I3894">
        <v>286</v>
      </c>
      <c r="J3894">
        <f t="shared" si="1501"/>
        <v>587.79999999999995</v>
      </c>
      <c r="K3894">
        <f t="shared" si="1502"/>
        <v>10.199999999999932</v>
      </c>
      <c r="L3894">
        <f t="shared" si="1506"/>
        <v>122.19029306593926</v>
      </c>
      <c r="M3894">
        <f t="shared" si="1507"/>
        <v>2970.5228905997628</v>
      </c>
      <c r="N3894" t="str">
        <f t="shared" si="1503"/>
        <v>TRANSITION</v>
      </c>
      <c r="O3894" s="2" t="str">
        <f t="shared" si="1504"/>
        <v>TRANSITION</v>
      </c>
      <c r="P3894" s="2">
        <f t="shared" si="1514"/>
        <v>286</v>
      </c>
      <c r="Q3894" s="2">
        <f t="shared" si="1515"/>
        <v>287</v>
      </c>
      <c r="R3894" s="2">
        <f t="shared" si="1516"/>
        <v>296</v>
      </c>
      <c r="S3894" s="2">
        <f t="shared" si="1517"/>
        <v>0</v>
      </c>
      <c r="T3894" s="2">
        <f t="shared" si="1518"/>
        <v>0</v>
      </c>
      <c r="U3894" s="2" t="str">
        <f t="shared" si="1508"/>
        <v>RELAX</v>
      </c>
      <c r="V3894" s="2">
        <f t="shared" si="1509"/>
        <v>0</v>
      </c>
      <c r="W3894" s="2">
        <f t="shared" si="1519"/>
        <v>284.19717958239863</v>
      </c>
      <c r="Y3894" s="2">
        <f t="shared" si="1523"/>
        <v>284.09760074044448</v>
      </c>
      <c r="Z3894" s="2">
        <f t="shared" si="1524"/>
        <v>288.00273394422175</v>
      </c>
      <c r="AA3894" s="2">
        <f t="shared" si="1525"/>
        <v>286.36964473672469</v>
      </c>
      <c r="AB3894" s="2" t="str">
        <f t="shared" si="1520"/>
        <v>low</v>
      </c>
      <c r="AC3894" s="2">
        <f t="shared" si="1521"/>
        <v>284.35774366591892</v>
      </c>
      <c r="AD3894" s="2">
        <f t="shared" si="1510"/>
        <v>-3.4869472111667368</v>
      </c>
      <c r="AE3894" s="2">
        <f t="shared" si="1511"/>
        <v>-408.39001898121404</v>
      </c>
      <c r="AF3894" s="2">
        <f t="shared" si="1512"/>
        <v>250</v>
      </c>
      <c r="AG3894" s="2">
        <f t="shared" si="1513"/>
        <v>300</v>
      </c>
    </row>
    <row r="3895" spans="1:33" x14ac:dyDescent="0.2">
      <c r="A3895" s="2">
        <f t="shared" si="1505"/>
        <v>87.540000200271606</v>
      </c>
      <c r="B3895">
        <v>1.61457300186</v>
      </c>
      <c r="C3895" s="2">
        <f t="shared" si="1522"/>
        <v>87.414572715757814</v>
      </c>
      <c r="D3895">
        <v>1577147279.6600001</v>
      </c>
      <c r="E3895">
        <v>436</v>
      </c>
      <c r="F3895">
        <v>894</v>
      </c>
      <c r="G3895">
        <v>627</v>
      </c>
      <c r="H3895">
        <v>697</v>
      </c>
      <c r="I3895">
        <v>285</v>
      </c>
      <c r="J3895">
        <f t="shared" si="1501"/>
        <v>587.79999999999995</v>
      </c>
      <c r="K3895">
        <f t="shared" si="1502"/>
        <v>10.199999999999932</v>
      </c>
      <c r="L3895">
        <f t="shared" si="1506"/>
        <v>-48.735275329209607</v>
      </c>
      <c r="M3895">
        <f t="shared" si="1507"/>
        <v>-8330.1046365392285</v>
      </c>
      <c r="N3895" t="str">
        <f t="shared" si="1503"/>
        <v>TRANSITION</v>
      </c>
      <c r="O3895" s="2" t="str">
        <f t="shared" si="1504"/>
        <v>RELAX</v>
      </c>
      <c r="P3895" s="2">
        <f t="shared" si="1514"/>
        <v>286</v>
      </c>
      <c r="Q3895" s="2">
        <f t="shared" si="1515"/>
        <v>287</v>
      </c>
      <c r="R3895" s="2">
        <f t="shared" si="1516"/>
        <v>296</v>
      </c>
      <c r="S3895" s="2">
        <f t="shared" si="1517"/>
        <v>0</v>
      </c>
      <c r="T3895" s="2">
        <f t="shared" si="1518"/>
        <v>0</v>
      </c>
      <c r="U3895" s="2" t="str">
        <f t="shared" si="1508"/>
        <v>RELAX</v>
      </c>
      <c r="V3895" s="2">
        <f t="shared" si="1509"/>
        <v>0</v>
      </c>
      <c r="W3895" s="2">
        <f t="shared" si="1519"/>
        <v>284.35774366591892</v>
      </c>
      <c r="Y3895" s="2">
        <f t="shared" si="1523"/>
        <v>284.14962932553937</v>
      </c>
      <c r="Z3895" s="2">
        <f t="shared" si="1524"/>
        <v>288.00273394422175</v>
      </c>
      <c r="AA3895" s="2">
        <f t="shared" si="1525"/>
        <v>286.35604253691065</v>
      </c>
      <c r="AB3895" s="2" t="str">
        <f t="shared" si="1520"/>
        <v>low</v>
      </c>
      <c r="AC3895" s="2">
        <f t="shared" si="1521"/>
        <v>284.28619493273516</v>
      </c>
      <c r="AD3895" s="2">
        <f t="shared" si="1510"/>
        <v>-2.3239474014684469</v>
      </c>
      <c r="AE3895" s="2">
        <f t="shared" si="1511"/>
        <v>56.679115933464537</v>
      </c>
      <c r="AF3895" s="2">
        <f t="shared" si="1512"/>
        <v>250</v>
      </c>
      <c r="AG3895" s="2">
        <f t="shared" si="1513"/>
        <v>250</v>
      </c>
    </row>
    <row r="3896" spans="1:33" x14ac:dyDescent="0.2">
      <c r="A3896" s="2">
        <f t="shared" si="1505"/>
        <v>87.570000171661377</v>
      </c>
      <c r="B3896">
        <v>1.6392030715899999</v>
      </c>
      <c r="C3896" s="2">
        <f t="shared" si="1522"/>
        <v>87.439202785487822</v>
      </c>
      <c r="D3896">
        <v>1577147279.6900001</v>
      </c>
      <c r="E3896">
        <v>437</v>
      </c>
      <c r="F3896">
        <v>893</v>
      </c>
      <c r="G3896">
        <v>626</v>
      </c>
      <c r="H3896">
        <v>697</v>
      </c>
      <c r="I3896">
        <v>284</v>
      </c>
      <c r="J3896">
        <f t="shared" si="1501"/>
        <v>587.4</v>
      </c>
      <c r="K3896">
        <f t="shared" si="1502"/>
        <v>9.7999999999999545</v>
      </c>
      <c r="L3896">
        <f t="shared" si="1506"/>
        <v>-40.60077827477604</v>
      </c>
      <c r="M3896">
        <f t="shared" si="1507"/>
        <v>330.26691128387603</v>
      </c>
      <c r="N3896" t="str">
        <f t="shared" si="1503"/>
        <v>TRANSITION</v>
      </c>
      <c r="O3896" s="2" t="str">
        <f t="shared" si="1504"/>
        <v>ONE</v>
      </c>
      <c r="P3896" s="2">
        <f t="shared" si="1514"/>
        <v>286</v>
      </c>
      <c r="Q3896" s="2">
        <f t="shared" si="1515"/>
        <v>287</v>
      </c>
      <c r="R3896" s="2">
        <f t="shared" si="1516"/>
        <v>296</v>
      </c>
      <c r="S3896" s="2">
        <f t="shared" si="1517"/>
        <v>0</v>
      </c>
      <c r="T3896" s="2">
        <f t="shared" si="1518"/>
        <v>0</v>
      </c>
      <c r="U3896" s="2" t="str">
        <f t="shared" si="1508"/>
        <v>RELAX</v>
      </c>
      <c r="V3896" s="2">
        <f t="shared" si="1509"/>
        <v>0</v>
      </c>
      <c r="W3896" s="2">
        <f t="shared" si="1519"/>
        <v>284.28619493273516</v>
      </c>
      <c r="Y3896" s="2">
        <f t="shared" si="1523"/>
        <v>284.1769424469785</v>
      </c>
      <c r="Z3896" s="2">
        <f t="shared" si="1524"/>
        <v>288.00273394422175</v>
      </c>
      <c r="AA3896" s="2">
        <f t="shared" si="1525"/>
        <v>286.34572187634205</v>
      </c>
      <c r="AB3896" s="2" t="str">
        <f t="shared" si="1520"/>
        <v>low</v>
      </c>
      <c r="AC3896" s="2">
        <f t="shared" si="1521"/>
        <v>284.22895594618814</v>
      </c>
      <c r="AD3896" s="2">
        <f t="shared" si="1510"/>
        <v>-1.8635594902008497</v>
      </c>
      <c r="AE3896" s="2">
        <f t="shared" si="1511"/>
        <v>18.692107505762984</v>
      </c>
      <c r="AF3896" s="2">
        <f t="shared" si="1512"/>
        <v>250</v>
      </c>
      <c r="AG3896" s="2">
        <f t="shared" si="1513"/>
        <v>250</v>
      </c>
    </row>
    <row r="3897" spans="1:33" x14ac:dyDescent="0.2">
      <c r="A3897" s="2">
        <f t="shared" si="1505"/>
        <v>87.590000152587891</v>
      </c>
      <c r="B3897">
        <v>1.66377496719</v>
      </c>
      <c r="C3897" s="2">
        <f t="shared" si="1522"/>
        <v>87.463774681087813</v>
      </c>
      <c r="D3897">
        <v>1577147279.71</v>
      </c>
      <c r="E3897">
        <v>437</v>
      </c>
      <c r="F3897">
        <v>894</v>
      </c>
      <c r="G3897">
        <v>627</v>
      </c>
      <c r="H3897">
        <v>696</v>
      </c>
      <c r="I3897">
        <v>284</v>
      </c>
      <c r="J3897">
        <f t="shared" si="1501"/>
        <v>587.6</v>
      </c>
      <c r="K3897">
        <f t="shared" si="1502"/>
        <v>10</v>
      </c>
      <c r="L3897">
        <f t="shared" si="1506"/>
        <v>0</v>
      </c>
      <c r="M3897">
        <f t="shared" si="1507"/>
        <v>1652.3258496497901</v>
      </c>
      <c r="N3897" t="str">
        <f t="shared" si="1503"/>
        <v>TRANSITION</v>
      </c>
      <c r="O3897" s="2" t="str">
        <f t="shared" si="1504"/>
        <v>ONE</v>
      </c>
      <c r="P3897" s="2">
        <f t="shared" si="1514"/>
        <v>286</v>
      </c>
      <c r="Q3897" s="2">
        <f t="shared" si="1515"/>
        <v>287</v>
      </c>
      <c r="R3897" s="2">
        <f t="shared" si="1516"/>
        <v>296</v>
      </c>
      <c r="S3897" s="2">
        <f t="shared" si="1517"/>
        <v>0</v>
      </c>
      <c r="T3897" s="2">
        <f t="shared" si="1518"/>
        <v>0</v>
      </c>
      <c r="U3897" s="2" t="str">
        <f t="shared" si="1508"/>
        <v>RELAX</v>
      </c>
      <c r="V3897" s="2">
        <f t="shared" si="1509"/>
        <v>0</v>
      </c>
      <c r="W3897" s="2">
        <f t="shared" si="1519"/>
        <v>284.22895594618814</v>
      </c>
      <c r="Y3897" s="2">
        <f t="shared" si="1523"/>
        <v>284.18734514682046</v>
      </c>
      <c r="Z3897" s="2">
        <f t="shared" si="1524"/>
        <v>288.00273394422175</v>
      </c>
      <c r="AA3897" s="2">
        <f t="shared" si="1525"/>
        <v>286.33728290487386</v>
      </c>
      <c r="AB3897" s="2" t="str">
        <f t="shared" si="1520"/>
        <v>low</v>
      </c>
      <c r="AC3897" s="2">
        <f t="shared" si="1521"/>
        <v>284.18316475695053</v>
      </c>
      <c r="AD3897" s="2">
        <f t="shared" si="1510"/>
        <v>8.0124776698726645</v>
      </c>
      <c r="AE3897" s="2">
        <f t="shared" si="1511"/>
        <v>401.92410552458517</v>
      </c>
      <c r="AF3897" s="2">
        <f t="shared" si="1512"/>
        <v>250</v>
      </c>
      <c r="AG3897" s="2">
        <f t="shared" si="1513"/>
        <v>275</v>
      </c>
    </row>
    <row r="3898" spans="1:33" x14ac:dyDescent="0.2">
      <c r="A3898" s="2">
        <f t="shared" si="1505"/>
        <v>87.610000133514404</v>
      </c>
      <c r="B3898">
        <v>1.6841640472399999</v>
      </c>
      <c r="C3898" s="2">
        <f t="shared" si="1522"/>
        <v>87.484163761137822</v>
      </c>
      <c r="D3898">
        <v>1577147279.73</v>
      </c>
      <c r="E3898">
        <v>436</v>
      </c>
      <c r="F3898">
        <v>893</v>
      </c>
      <c r="G3898">
        <v>627</v>
      </c>
      <c r="H3898">
        <v>696</v>
      </c>
      <c r="I3898">
        <v>284</v>
      </c>
      <c r="J3898">
        <f t="shared" si="1501"/>
        <v>587.20000000000005</v>
      </c>
      <c r="K3898">
        <f t="shared" si="1502"/>
        <v>9.6000000000000227</v>
      </c>
      <c r="L3898">
        <f t="shared" si="1506"/>
        <v>0</v>
      </c>
      <c r="M3898">
        <f t="shared" si="1507"/>
        <v>0</v>
      </c>
      <c r="N3898" t="str">
        <f t="shared" si="1503"/>
        <v>TRANSITION</v>
      </c>
      <c r="O3898" s="2" t="str">
        <f t="shared" si="1504"/>
        <v>RELAX</v>
      </c>
      <c r="P3898" s="2">
        <f t="shared" si="1514"/>
        <v>286</v>
      </c>
      <c r="Q3898" s="2">
        <f t="shared" si="1515"/>
        <v>287</v>
      </c>
      <c r="R3898" s="2">
        <f t="shared" si="1516"/>
        <v>296</v>
      </c>
      <c r="S3898" s="2">
        <f t="shared" si="1517"/>
        <v>0</v>
      </c>
      <c r="T3898" s="2">
        <f t="shared" si="1518"/>
        <v>0</v>
      </c>
      <c r="U3898" s="2" t="str">
        <f t="shared" si="1508"/>
        <v>RELAX</v>
      </c>
      <c r="V3898" s="2">
        <f t="shared" si="1509"/>
        <v>0</v>
      </c>
      <c r="W3898" s="2">
        <f t="shared" si="1519"/>
        <v>284.18316475695053</v>
      </c>
      <c r="Y3898" s="2">
        <f t="shared" si="1523"/>
        <v>284.18650906884648</v>
      </c>
      <c r="Z3898" s="2">
        <f t="shared" si="1524"/>
        <v>288.00273394422175</v>
      </c>
      <c r="AA3898" s="2">
        <f t="shared" si="1525"/>
        <v>286.32978601697118</v>
      </c>
      <c r="AB3898" s="2" t="str">
        <f t="shared" si="1520"/>
        <v>low</v>
      </c>
      <c r="AC3898" s="2">
        <f t="shared" si="1521"/>
        <v>284.3465318055604</v>
      </c>
      <c r="AD3898" s="2">
        <f t="shared" si="1510"/>
        <v>-2.8001497660645738</v>
      </c>
      <c r="AE3898" s="2">
        <f t="shared" si="1511"/>
        <v>-530.31462966556273</v>
      </c>
      <c r="AF3898" s="2">
        <f t="shared" si="1512"/>
        <v>250</v>
      </c>
      <c r="AG3898" s="2">
        <f t="shared" si="1513"/>
        <v>300</v>
      </c>
    </row>
    <row r="3899" spans="1:33" x14ac:dyDescent="0.2">
      <c r="A3899" s="2">
        <f t="shared" si="1505"/>
        <v>87.640000104904175</v>
      </c>
      <c r="B3899">
        <v>1.70891499519</v>
      </c>
      <c r="C3899" s="2">
        <f t="shared" si="1522"/>
        <v>87.508914709087819</v>
      </c>
      <c r="D3899">
        <v>1577147279.76</v>
      </c>
      <c r="E3899">
        <v>436</v>
      </c>
      <c r="F3899">
        <v>893</v>
      </c>
      <c r="G3899">
        <v>627</v>
      </c>
      <c r="H3899">
        <v>697</v>
      </c>
      <c r="I3899">
        <v>285</v>
      </c>
      <c r="J3899">
        <f t="shared" si="1501"/>
        <v>587.6</v>
      </c>
      <c r="K3899">
        <f t="shared" si="1502"/>
        <v>10</v>
      </c>
      <c r="L3899">
        <f t="shared" si="1506"/>
        <v>40.402492947749742</v>
      </c>
      <c r="M3899">
        <f t="shared" si="1507"/>
        <v>1632.3614363929676</v>
      </c>
      <c r="N3899" t="str">
        <f t="shared" si="1503"/>
        <v>TRANSITION</v>
      </c>
      <c r="O3899" s="2" t="str">
        <f t="shared" si="1504"/>
        <v>ONE</v>
      </c>
      <c r="P3899" s="2">
        <f t="shared" si="1514"/>
        <v>286</v>
      </c>
      <c r="Q3899" s="2">
        <f t="shared" si="1515"/>
        <v>287</v>
      </c>
      <c r="R3899" s="2">
        <f t="shared" si="1516"/>
        <v>296</v>
      </c>
      <c r="S3899" s="2">
        <f t="shared" si="1517"/>
        <v>0</v>
      </c>
      <c r="T3899" s="2">
        <f t="shared" si="1518"/>
        <v>0</v>
      </c>
      <c r="U3899" s="2" t="str">
        <f t="shared" si="1508"/>
        <v>RELAX</v>
      </c>
      <c r="V3899" s="2">
        <f t="shared" si="1509"/>
        <v>0</v>
      </c>
      <c r="W3899" s="2">
        <f t="shared" si="1519"/>
        <v>284.3465318055604</v>
      </c>
      <c r="Y3899" s="2">
        <f t="shared" si="1523"/>
        <v>284.21851361618928</v>
      </c>
      <c r="Z3899" s="2">
        <f t="shared" si="1524"/>
        <v>288.00273394422175</v>
      </c>
      <c r="AA3899" s="2">
        <f t="shared" si="1525"/>
        <v>286.32262216956497</v>
      </c>
      <c r="AB3899" s="2" t="str">
        <f t="shared" si="1520"/>
        <v>low</v>
      </c>
      <c r="AC3899" s="2">
        <f t="shared" si="1521"/>
        <v>284.27722544444833</v>
      </c>
      <c r="AD3899" s="2">
        <f t="shared" si="1510"/>
        <v>-12.447306541148523</v>
      </c>
      <c r="AE3899" s="2">
        <f t="shared" si="1511"/>
        <v>-389.7691835711654</v>
      </c>
      <c r="AF3899" s="2">
        <f t="shared" si="1512"/>
        <v>250</v>
      </c>
      <c r="AG3899" s="2">
        <f t="shared" si="1513"/>
        <v>275</v>
      </c>
    </row>
    <row r="3900" spans="1:33" x14ac:dyDescent="0.2">
      <c r="A3900" s="2">
        <f t="shared" si="1505"/>
        <v>87.660000085830688</v>
      </c>
      <c r="B3900">
        <v>1.7294371128099999</v>
      </c>
      <c r="C3900" s="2">
        <f t="shared" si="1522"/>
        <v>87.529436826707823</v>
      </c>
      <c r="D3900">
        <v>1577147279.78</v>
      </c>
      <c r="E3900">
        <v>437</v>
      </c>
      <c r="F3900">
        <v>893</v>
      </c>
      <c r="G3900">
        <v>626</v>
      </c>
      <c r="H3900">
        <v>695</v>
      </c>
      <c r="I3900">
        <v>284</v>
      </c>
      <c r="J3900">
        <f t="shared" si="1501"/>
        <v>587</v>
      </c>
      <c r="K3900">
        <f t="shared" si="1502"/>
        <v>9.3999999999999773</v>
      </c>
      <c r="L3900">
        <f t="shared" si="1506"/>
        <v>-48.727914853457762</v>
      </c>
      <c r="M3900">
        <f t="shared" si="1507"/>
        <v>-4343.1389221912068</v>
      </c>
      <c r="N3900" t="str">
        <f t="shared" si="1503"/>
        <v>TRANSITION</v>
      </c>
      <c r="O3900" s="2" t="str">
        <f t="shared" si="1504"/>
        <v>RELAX</v>
      </c>
      <c r="P3900" s="2">
        <f t="shared" si="1514"/>
        <v>286</v>
      </c>
      <c r="Q3900" s="2">
        <f t="shared" si="1515"/>
        <v>287</v>
      </c>
      <c r="R3900" s="2">
        <f t="shared" si="1516"/>
        <v>296</v>
      </c>
      <c r="S3900" s="2">
        <f t="shared" si="1517"/>
        <v>0</v>
      </c>
      <c r="T3900" s="2">
        <f t="shared" si="1518"/>
        <v>0</v>
      </c>
      <c r="U3900" s="2" t="str">
        <f t="shared" si="1508"/>
        <v>RELAX</v>
      </c>
      <c r="V3900" s="2">
        <f t="shared" si="1509"/>
        <v>0</v>
      </c>
      <c r="W3900" s="2">
        <f t="shared" si="1519"/>
        <v>284.27722544444833</v>
      </c>
      <c r="Y3900" s="2">
        <f t="shared" si="1523"/>
        <v>284.23025598184108</v>
      </c>
      <c r="Z3900" s="2">
        <f t="shared" si="1524"/>
        <v>288.00273394422175</v>
      </c>
      <c r="AA3900" s="2">
        <f t="shared" si="1525"/>
        <v>286.31741674189618</v>
      </c>
      <c r="AB3900" s="2" t="str">
        <f t="shared" si="1520"/>
        <v>low</v>
      </c>
      <c r="AC3900" s="2">
        <f t="shared" si="1521"/>
        <v>284.02178035555869</v>
      </c>
      <c r="AD3900" s="2">
        <f t="shared" si="1510"/>
        <v>8.0195273195353369</v>
      </c>
      <c r="AE3900" s="2">
        <f t="shared" si="1511"/>
        <v>997.30613768326941</v>
      </c>
      <c r="AF3900" s="2">
        <f t="shared" si="1512"/>
        <v>250</v>
      </c>
      <c r="AG3900" s="2">
        <f t="shared" si="1513"/>
        <v>275</v>
      </c>
    </row>
    <row r="3901" spans="1:33" x14ac:dyDescent="0.2">
      <c r="A3901" s="2">
        <f t="shared" si="1505"/>
        <v>87.680000066757202</v>
      </c>
      <c r="B3901">
        <v>1.7538330554999999</v>
      </c>
      <c r="C3901" s="2">
        <f t="shared" si="1522"/>
        <v>87.553832769397815</v>
      </c>
      <c r="D3901">
        <v>1577147279.8</v>
      </c>
      <c r="E3901">
        <v>436</v>
      </c>
      <c r="F3901">
        <v>894</v>
      </c>
      <c r="G3901">
        <v>627</v>
      </c>
      <c r="H3901">
        <v>695</v>
      </c>
      <c r="I3901">
        <v>283</v>
      </c>
      <c r="J3901">
        <f t="shared" si="1501"/>
        <v>587</v>
      </c>
      <c r="K3901">
        <f t="shared" si="1502"/>
        <v>9.3999999999999773</v>
      </c>
      <c r="L3901">
        <f t="shared" si="1506"/>
        <v>-40.990422575877915</v>
      </c>
      <c r="M3901">
        <f t="shared" si="1507"/>
        <v>317.16307813558996</v>
      </c>
      <c r="N3901" t="str">
        <f t="shared" si="1503"/>
        <v>TRANSITION</v>
      </c>
      <c r="O3901" s="2" t="str">
        <f t="shared" si="1504"/>
        <v>ONE</v>
      </c>
      <c r="P3901" s="2">
        <f t="shared" si="1514"/>
        <v>285</v>
      </c>
      <c r="Q3901" s="2">
        <f t="shared" si="1515"/>
        <v>287</v>
      </c>
      <c r="R3901" s="2">
        <f t="shared" si="1516"/>
        <v>296</v>
      </c>
      <c r="S3901" s="2">
        <f t="shared" si="1517"/>
        <v>0</v>
      </c>
      <c r="T3901" s="2">
        <f t="shared" si="1518"/>
        <v>0</v>
      </c>
      <c r="U3901" s="2" t="str">
        <f t="shared" si="1508"/>
        <v>RELAX</v>
      </c>
      <c r="V3901" s="2">
        <f t="shared" si="1509"/>
        <v>0</v>
      </c>
      <c r="W3901" s="2">
        <f t="shared" si="1519"/>
        <v>284.02178035555869</v>
      </c>
      <c r="Y3901" s="2">
        <f t="shared" si="1523"/>
        <v>284.18856085658462</v>
      </c>
      <c r="Z3901" s="2">
        <f t="shared" si="1524"/>
        <v>288.00273394422175</v>
      </c>
      <c r="AA3901" s="2">
        <f t="shared" si="1525"/>
        <v>286.31305870389338</v>
      </c>
      <c r="AB3901" s="2" t="str">
        <f t="shared" si="1520"/>
        <v>low</v>
      </c>
      <c r="AC3901" s="2">
        <f t="shared" si="1521"/>
        <v>284.21742428444696</v>
      </c>
      <c r="AD3901" s="2">
        <f t="shared" si="1510"/>
        <v>27.217426231916203</v>
      </c>
      <c r="AE3901" s="2">
        <f t="shared" si="1511"/>
        <v>786.92998898747862</v>
      </c>
      <c r="AF3901" s="2">
        <f t="shared" si="1512"/>
        <v>250</v>
      </c>
      <c r="AG3901" s="2">
        <f t="shared" si="1513"/>
        <v>275</v>
      </c>
    </row>
    <row r="3902" spans="1:33" x14ac:dyDescent="0.2">
      <c r="A3902" s="2">
        <f t="shared" si="1505"/>
        <v>87.700000047683716</v>
      </c>
      <c r="B3902">
        <v>1.77428007126</v>
      </c>
      <c r="C3902" s="2">
        <f t="shared" si="1522"/>
        <v>87.574279785157813</v>
      </c>
      <c r="D3902">
        <v>1577147279.8199999</v>
      </c>
      <c r="E3902">
        <v>437</v>
      </c>
      <c r="F3902">
        <v>893</v>
      </c>
      <c r="G3902">
        <v>627</v>
      </c>
      <c r="H3902">
        <v>698</v>
      </c>
      <c r="I3902">
        <v>285</v>
      </c>
      <c r="J3902">
        <f t="shared" si="1501"/>
        <v>588</v>
      </c>
      <c r="K3902">
        <f t="shared" si="1502"/>
        <v>10.399999999999977</v>
      </c>
      <c r="L3902">
        <f t="shared" si="1506"/>
        <v>97.813784831747626</v>
      </c>
      <c r="M3902">
        <f t="shared" si="1507"/>
        <v>6788.4824385553775</v>
      </c>
      <c r="N3902" t="str">
        <f t="shared" si="1503"/>
        <v>TRANSITION</v>
      </c>
      <c r="O3902" s="2" t="str">
        <f t="shared" si="1504"/>
        <v>TRANSITION</v>
      </c>
      <c r="P3902" s="2">
        <f t="shared" si="1514"/>
        <v>287</v>
      </c>
      <c r="Q3902" s="2">
        <f t="shared" si="1515"/>
        <v>287</v>
      </c>
      <c r="R3902" s="2">
        <f t="shared" si="1516"/>
        <v>296</v>
      </c>
      <c r="S3902" s="2">
        <f t="shared" si="1517"/>
        <v>0</v>
      </c>
      <c r="T3902" s="2">
        <f t="shared" si="1518"/>
        <v>0</v>
      </c>
      <c r="U3902" s="2" t="str">
        <f t="shared" si="1508"/>
        <v>RELAX</v>
      </c>
      <c r="V3902" s="2">
        <f t="shared" si="1509"/>
        <v>0</v>
      </c>
      <c r="W3902" s="2">
        <f t="shared" si="1519"/>
        <v>284.21742428444696</v>
      </c>
      <c r="Y3902" s="2">
        <f t="shared" si="1523"/>
        <v>284.1943335421571</v>
      </c>
      <c r="Z3902" s="2">
        <f t="shared" si="1524"/>
        <v>288.00273394422175</v>
      </c>
      <c r="AA3902" s="2">
        <f t="shared" si="1525"/>
        <v>286.30683381152789</v>
      </c>
      <c r="AB3902" s="2" t="str">
        <f t="shared" si="1520"/>
        <v>low</v>
      </c>
      <c r="AC3902" s="2">
        <f t="shared" si="1521"/>
        <v>284.77393942755759</v>
      </c>
      <c r="AD3902" s="2">
        <f t="shared" si="1510"/>
        <v>-14.394214098534174</v>
      </c>
      <c r="AE3902" s="2">
        <f t="shared" si="1511"/>
        <v>-2035.0960168893723</v>
      </c>
      <c r="AF3902" s="2">
        <f t="shared" si="1512"/>
        <v>250</v>
      </c>
      <c r="AG3902" s="2">
        <f t="shared" si="1513"/>
        <v>275</v>
      </c>
    </row>
    <row r="3903" spans="1:33" x14ac:dyDescent="0.2">
      <c r="A3903" s="2">
        <f t="shared" si="1505"/>
        <v>87.730000019073486</v>
      </c>
      <c r="B3903">
        <v>1.7989280223799999</v>
      </c>
      <c r="C3903" s="2">
        <f t="shared" si="1522"/>
        <v>87.598927736277815</v>
      </c>
      <c r="D3903">
        <v>1577147279.8499999</v>
      </c>
      <c r="E3903">
        <v>437</v>
      </c>
      <c r="F3903">
        <v>893</v>
      </c>
      <c r="G3903">
        <v>626</v>
      </c>
      <c r="H3903">
        <v>696</v>
      </c>
      <c r="I3903">
        <v>287</v>
      </c>
      <c r="J3903">
        <f t="shared" si="1501"/>
        <v>587.79999999999995</v>
      </c>
      <c r="K3903">
        <f t="shared" si="1502"/>
        <v>10.199999999999932</v>
      </c>
      <c r="L3903">
        <f t="shared" si="1506"/>
        <v>81.142647121575578</v>
      </c>
      <c r="M3903">
        <f t="shared" si="1507"/>
        <v>-676.37012216584094</v>
      </c>
      <c r="N3903" t="str">
        <f t="shared" si="1503"/>
        <v>TRANSITION</v>
      </c>
      <c r="O3903" s="2" t="str">
        <f t="shared" si="1504"/>
        <v>TRANSITION</v>
      </c>
      <c r="P3903" s="2">
        <f t="shared" si="1514"/>
        <v>287</v>
      </c>
      <c r="Q3903" s="2">
        <f t="shared" si="1515"/>
        <v>287</v>
      </c>
      <c r="R3903" s="2">
        <f t="shared" si="1516"/>
        <v>296</v>
      </c>
      <c r="S3903" s="2">
        <f t="shared" si="1517"/>
        <v>0</v>
      </c>
      <c r="T3903" s="2">
        <f t="shared" si="1518"/>
        <v>0</v>
      </c>
      <c r="U3903" s="2" t="str">
        <f t="shared" si="1508"/>
        <v>RELAX</v>
      </c>
      <c r="V3903" s="2">
        <f t="shared" si="1509"/>
        <v>0</v>
      </c>
      <c r="W3903" s="2">
        <f t="shared" si="1519"/>
        <v>284.77393942755759</v>
      </c>
      <c r="Y3903" s="2">
        <f t="shared" si="1523"/>
        <v>284.31025471923721</v>
      </c>
      <c r="Z3903" s="2">
        <f t="shared" si="1524"/>
        <v>288.00273394422175</v>
      </c>
      <c r="AA3903" s="2">
        <f t="shared" si="1525"/>
        <v>286.30120879805935</v>
      </c>
      <c r="AB3903" s="2" t="str">
        <f t="shared" si="1520"/>
        <v>low</v>
      </c>
      <c r="AC3903" s="2">
        <f t="shared" si="1521"/>
        <v>284.41915154204611</v>
      </c>
      <c r="AD3903" s="2">
        <f t="shared" si="1510"/>
        <v>-3.4075999944287241</v>
      </c>
      <c r="AE3903" s="2">
        <f t="shared" si="1511"/>
        <v>445.74147565517694</v>
      </c>
      <c r="AF3903" s="2">
        <f t="shared" si="1512"/>
        <v>250</v>
      </c>
      <c r="AG3903" s="2">
        <f t="shared" si="1513"/>
        <v>250</v>
      </c>
    </row>
    <row r="3904" spans="1:33" x14ac:dyDescent="0.2">
      <c r="A3904" s="2">
        <f t="shared" si="1505"/>
        <v>87.75</v>
      </c>
      <c r="B3904">
        <v>1.8235290050499999</v>
      </c>
      <c r="C3904" s="2">
        <f t="shared" si="1522"/>
        <v>87.623528718947824</v>
      </c>
      <c r="D3904">
        <v>1577147279.8699999</v>
      </c>
      <c r="E3904">
        <v>436</v>
      </c>
      <c r="F3904">
        <v>894</v>
      </c>
      <c r="G3904">
        <v>627</v>
      </c>
      <c r="H3904">
        <v>695</v>
      </c>
      <c r="I3904">
        <v>283</v>
      </c>
      <c r="J3904">
        <f t="shared" si="1501"/>
        <v>587</v>
      </c>
      <c r="K3904">
        <f t="shared" si="1502"/>
        <v>9.3999999999999773</v>
      </c>
      <c r="L3904">
        <f t="shared" si="1506"/>
        <v>-162.59513100173251</v>
      </c>
      <c r="M3904">
        <f t="shared" si="1507"/>
        <v>-9907.6439910076224</v>
      </c>
      <c r="N3904" t="str">
        <f t="shared" si="1503"/>
        <v>TRANSITION</v>
      </c>
      <c r="O3904" s="2" t="str">
        <f t="shared" si="1504"/>
        <v>TRANSITION</v>
      </c>
      <c r="P3904" s="2">
        <f t="shared" si="1514"/>
        <v>287</v>
      </c>
      <c r="Q3904" s="2">
        <f t="shared" si="1515"/>
        <v>287</v>
      </c>
      <c r="R3904" s="2">
        <f t="shared" si="1516"/>
        <v>296</v>
      </c>
      <c r="S3904" s="2">
        <f t="shared" si="1517"/>
        <v>0</v>
      </c>
      <c r="T3904" s="2">
        <f t="shared" si="1518"/>
        <v>0</v>
      </c>
      <c r="U3904" s="2" t="str">
        <f t="shared" si="1508"/>
        <v>RELAX</v>
      </c>
      <c r="V3904" s="2">
        <f t="shared" si="1509"/>
        <v>0</v>
      </c>
      <c r="W3904" s="2">
        <f t="shared" si="1519"/>
        <v>284.41915154204611</v>
      </c>
      <c r="Y3904" s="2">
        <f t="shared" si="1523"/>
        <v>284.33203408379899</v>
      </c>
      <c r="Z3904" s="2">
        <f t="shared" si="1524"/>
        <v>288.00273394422175</v>
      </c>
      <c r="AA3904" s="2">
        <f t="shared" si="1525"/>
        <v>286.30166109411823</v>
      </c>
      <c r="AB3904" s="2" t="str">
        <f t="shared" si="1520"/>
        <v>low</v>
      </c>
      <c r="AC3904" s="2">
        <f t="shared" si="1521"/>
        <v>284.33532123363688</v>
      </c>
      <c r="AD3904" s="2">
        <f t="shared" si="1510"/>
        <v>6.5353856433405841</v>
      </c>
      <c r="AE3904" s="2">
        <f t="shared" si="1511"/>
        <v>404.17026308036134</v>
      </c>
      <c r="AF3904" s="2">
        <f t="shared" si="1512"/>
        <v>250</v>
      </c>
      <c r="AG3904" s="2">
        <f t="shared" si="1513"/>
        <v>275</v>
      </c>
    </row>
    <row r="3905" spans="1:33" x14ac:dyDescent="0.2">
      <c r="A3905" s="2">
        <f t="shared" si="1505"/>
        <v>87.770000219345093</v>
      </c>
      <c r="B3905">
        <v>1.8438699245500001</v>
      </c>
      <c r="C3905" s="2">
        <f t="shared" si="1522"/>
        <v>87.643869638447825</v>
      </c>
      <c r="D3905">
        <v>1577147279.8900001</v>
      </c>
      <c r="E3905">
        <v>437</v>
      </c>
      <c r="F3905">
        <v>892</v>
      </c>
      <c r="G3905">
        <v>627</v>
      </c>
      <c r="H3905">
        <v>696</v>
      </c>
      <c r="I3905">
        <v>284</v>
      </c>
      <c r="J3905">
        <f t="shared" si="1501"/>
        <v>587.20000000000005</v>
      </c>
      <c r="K3905">
        <f t="shared" si="1502"/>
        <v>9.6000000000000227</v>
      </c>
      <c r="L3905">
        <f t="shared" si="1506"/>
        <v>49.161986015430223</v>
      </c>
      <c r="M3905">
        <f t="shared" si="1507"/>
        <v>10410.400425465576</v>
      </c>
      <c r="N3905" t="str">
        <f t="shared" si="1503"/>
        <v>TRANSITION</v>
      </c>
      <c r="O3905" s="2" t="str">
        <f t="shared" si="1504"/>
        <v>ONE</v>
      </c>
      <c r="P3905" s="2">
        <f t="shared" si="1514"/>
        <v>287</v>
      </c>
      <c r="Q3905" s="2">
        <f t="shared" si="1515"/>
        <v>287</v>
      </c>
      <c r="R3905" s="2">
        <f t="shared" si="1516"/>
        <v>296</v>
      </c>
      <c r="S3905" s="2">
        <f t="shared" si="1517"/>
        <v>0</v>
      </c>
      <c r="T3905" s="2">
        <f t="shared" si="1518"/>
        <v>0</v>
      </c>
      <c r="U3905" s="2" t="str">
        <f t="shared" si="1508"/>
        <v>RELAX</v>
      </c>
      <c r="V3905" s="2">
        <f t="shared" si="1509"/>
        <v>0</v>
      </c>
      <c r="W3905" s="2">
        <f t="shared" si="1519"/>
        <v>284.33532123363688</v>
      </c>
      <c r="Y3905" s="2">
        <f t="shared" si="1523"/>
        <v>284.33269151376658</v>
      </c>
      <c r="Z3905" s="2">
        <f t="shared" si="1524"/>
        <v>288.00273394422175</v>
      </c>
      <c r="AA3905" s="2">
        <f t="shared" si="1525"/>
        <v>286.30317974360224</v>
      </c>
      <c r="AB3905" s="2" t="str">
        <f t="shared" si="1520"/>
        <v>low</v>
      </c>
      <c r="AC3905" s="2">
        <f t="shared" si="1521"/>
        <v>284.46825698690952</v>
      </c>
      <c r="AD3905" s="2">
        <f t="shared" si="1510"/>
        <v>4.2801332763576632</v>
      </c>
      <c r="AE3905" s="2">
        <f t="shared" si="1511"/>
        <v>-110.87268532688026</v>
      </c>
      <c r="AF3905" s="2">
        <f t="shared" si="1512"/>
        <v>250</v>
      </c>
      <c r="AG3905" s="2">
        <f t="shared" si="1513"/>
        <v>300</v>
      </c>
    </row>
    <row r="3906" spans="1:33" x14ac:dyDescent="0.2">
      <c r="A3906" s="2">
        <f t="shared" si="1505"/>
        <v>87.800000190734863</v>
      </c>
      <c r="B3906">
        <v>1.86871695518</v>
      </c>
      <c r="C3906" s="2">
        <f t="shared" si="1522"/>
        <v>87.668716669077824</v>
      </c>
      <c r="D3906">
        <v>1577147279.9200001</v>
      </c>
      <c r="E3906">
        <v>438</v>
      </c>
      <c r="F3906">
        <v>894</v>
      </c>
      <c r="G3906">
        <v>626</v>
      </c>
      <c r="H3906">
        <v>696</v>
      </c>
      <c r="I3906">
        <v>285</v>
      </c>
      <c r="J3906">
        <f t="shared" ref="J3906:J3969" si="1526">(E3906+F3906+G3906+H3906+I3906)/5</f>
        <v>587.79999999999995</v>
      </c>
      <c r="K3906">
        <f t="shared" ref="K3906:K3969" si="1527">J3906-577.6</f>
        <v>10.199999999999932</v>
      </c>
      <c r="L3906">
        <f t="shared" si="1506"/>
        <v>40.2462577879473</v>
      </c>
      <c r="M3906">
        <f t="shared" si="1507"/>
        <v>-358.8246966105562</v>
      </c>
      <c r="N3906" t="str">
        <f t="shared" ref="N3906:N3969" si="1528">IF(I3906&gt;290,"RELAX",IF(I3906&lt;280,"ONE","TRANSITION"))</f>
        <v>TRANSITION</v>
      </c>
      <c r="O3906" s="2" t="str">
        <f t="shared" ref="O3906:O3969" si="1529">IF(OR(ABS(L3906)&lt;80, ABS(L3906)&gt;1000),IF(M3906&gt;0,"ONE","RELAX"),IF(AND(ABS(L3906)&gt;40, ABS(L3906) &lt; 200),"TRANSITION","UNDEFINED"))</f>
        <v>RELAX</v>
      </c>
      <c r="P3906" s="2">
        <f t="shared" si="1514"/>
        <v>287</v>
      </c>
      <c r="Q3906" s="2">
        <f t="shared" si="1515"/>
        <v>287</v>
      </c>
      <c r="R3906" s="2">
        <f t="shared" si="1516"/>
        <v>296</v>
      </c>
      <c r="S3906" s="2">
        <f t="shared" si="1517"/>
        <v>0</v>
      </c>
      <c r="T3906" s="2">
        <f t="shared" si="1518"/>
        <v>0</v>
      </c>
      <c r="U3906" s="2" t="str">
        <f t="shared" si="1508"/>
        <v>RELAX</v>
      </c>
      <c r="V3906" s="2">
        <f t="shared" si="1509"/>
        <v>0</v>
      </c>
      <c r="W3906" s="2">
        <f t="shared" si="1519"/>
        <v>284.46825698690952</v>
      </c>
      <c r="Y3906" s="2">
        <f t="shared" si="1523"/>
        <v>284.35980460839517</v>
      </c>
      <c r="Z3906" s="2">
        <f t="shared" si="1524"/>
        <v>288.00273394422175</v>
      </c>
      <c r="AA3906" s="2">
        <f t="shared" si="1525"/>
        <v>286.30465533211049</v>
      </c>
      <c r="AB3906" s="2" t="str">
        <f t="shared" si="1520"/>
        <v>low</v>
      </c>
      <c r="AC3906" s="2">
        <f t="shared" si="1521"/>
        <v>284.57460558952766</v>
      </c>
      <c r="AD3906" s="2">
        <f t="shared" si="1510"/>
        <v>-15.351513261760896</v>
      </c>
      <c r="AE3906" s="2">
        <f t="shared" si="1511"/>
        <v>-790.10030737498278</v>
      </c>
      <c r="AF3906" s="2">
        <f t="shared" si="1512"/>
        <v>250</v>
      </c>
      <c r="AG3906" s="2">
        <f t="shared" si="1513"/>
        <v>275</v>
      </c>
    </row>
    <row r="3907" spans="1:33" x14ac:dyDescent="0.2">
      <c r="A3907" s="2">
        <f t="shared" ref="A3907:A3970" si="1530">D3907-$D$2</f>
        <v>87.820000171661377</v>
      </c>
      <c r="B3907">
        <v>1.88923096657</v>
      </c>
      <c r="C3907" s="2">
        <f t="shared" si="1522"/>
        <v>87.689230680467816</v>
      </c>
      <c r="D3907">
        <v>1577147279.9400001</v>
      </c>
      <c r="E3907">
        <v>436</v>
      </c>
      <c r="F3907">
        <v>894</v>
      </c>
      <c r="G3907">
        <v>627</v>
      </c>
      <c r="H3907">
        <v>696</v>
      </c>
      <c r="I3907">
        <v>285</v>
      </c>
      <c r="J3907">
        <f t="shared" si="1526"/>
        <v>587.6</v>
      </c>
      <c r="K3907">
        <f t="shared" si="1527"/>
        <v>10</v>
      </c>
      <c r="L3907">
        <f t="shared" ref="L3907:L3970" si="1531">(I3907-I3906)/(B3907-B3906)</f>
        <v>0</v>
      </c>
      <c r="M3907">
        <f t="shared" ref="M3907:M3970" si="1532">(L3907-L3906)/(B3907-B3906)</f>
        <v>-1961.8911690556172</v>
      </c>
      <c r="N3907" t="str">
        <f t="shared" si="1528"/>
        <v>TRANSITION</v>
      </c>
      <c r="O3907" s="2" t="str">
        <f t="shared" si="1529"/>
        <v>RELAX</v>
      </c>
      <c r="P3907" s="2">
        <f t="shared" si="1514"/>
        <v>287</v>
      </c>
      <c r="Q3907" s="2">
        <f t="shared" si="1515"/>
        <v>287</v>
      </c>
      <c r="R3907" s="2">
        <f t="shared" si="1516"/>
        <v>296</v>
      </c>
      <c r="S3907" s="2">
        <f t="shared" si="1517"/>
        <v>0</v>
      </c>
      <c r="T3907" s="2">
        <f t="shared" si="1518"/>
        <v>0</v>
      </c>
      <c r="U3907" s="2" t="str">
        <f t="shared" ref="U3907:U3970" si="1533">IF(AND(S3907=0,T3907&gt;0),"ONE",IF(AND(S3907=0,T3907&lt;0),"RELAX",IF(AND(S3907=0,T3907=0),U3906,"TRANSITION")))</f>
        <v>RELAX</v>
      </c>
      <c r="V3907" s="2">
        <f t="shared" ref="V3907:V3970" si="1534">IF(U3907="RELAX",0,IF(U3907="TRANSITION",1,IF(U3907="ONE",2)))</f>
        <v>0</v>
      </c>
      <c r="W3907" s="2">
        <f t="shared" si="1519"/>
        <v>284.57460558952766</v>
      </c>
      <c r="Y3907" s="2">
        <f t="shared" si="1523"/>
        <v>284.40276480462165</v>
      </c>
      <c r="Z3907" s="2">
        <f t="shared" si="1524"/>
        <v>288.00273394422175</v>
      </c>
      <c r="AA3907" s="2">
        <f t="shared" si="1525"/>
        <v>286.30741279592468</v>
      </c>
      <c r="AB3907" s="2" t="str">
        <f t="shared" si="1520"/>
        <v>low</v>
      </c>
      <c r="AC3907" s="2">
        <f t="shared" si="1521"/>
        <v>284.25968447162217</v>
      </c>
      <c r="AD3907" s="2">
        <f t="shared" ref="AD3907:AD3970" si="1535">(AC3908-AC3907)/(B3908-B3907)</f>
        <v>-2.1391590593548737</v>
      </c>
      <c r="AE3907" s="2">
        <f t="shared" ref="AE3907:AE3970" si="1536">(AD3907-AD3906)/(B3907-B3906)</f>
        <v>644.0648760118504</v>
      </c>
      <c r="AF3907" s="2">
        <f t="shared" ref="AF3907:AF3970" si="1537">IF(AB3907="low",250,IF(AB3907="high",300,275))</f>
        <v>250</v>
      </c>
      <c r="AG3907" s="2">
        <f t="shared" ref="AG3907:AG3970" si="1538">IF(ABS(AD3907)&lt;5,IF(AE3907&gt;0,250,IF(AE3907&lt;0,300,100)),275)</f>
        <v>250</v>
      </c>
    </row>
    <row r="3908" spans="1:33" x14ac:dyDescent="0.2">
      <c r="A3908" s="2">
        <f t="shared" si="1530"/>
        <v>87.840000152587891</v>
      </c>
      <c r="B3908">
        <v>1.9135100841499999</v>
      </c>
      <c r="C3908" s="2">
        <f t="shared" si="1522"/>
        <v>87.713509798047824</v>
      </c>
      <c r="D3908">
        <v>1577147279.96</v>
      </c>
      <c r="E3908">
        <v>436</v>
      </c>
      <c r="F3908">
        <v>892</v>
      </c>
      <c r="G3908">
        <v>627</v>
      </c>
      <c r="H3908">
        <v>696</v>
      </c>
      <c r="I3908">
        <v>283</v>
      </c>
      <c r="J3908">
        <f t="shared" si="1526"/>
        <v>586.79999999999995</v>
      </c>
      <c r="K3908">
        <f t="shared" si="1527"/>
        <v>9.1999999999999318</v>
      </c>
      <c r="L3908">
        <f t="shared" si="1531"/>
        <v>-82.375316706218129</v>
      </c>
      <c r="M3908">
        <f t="shared" si="1532"/>
        <v>-3392.8464012248701</v>
      </c>
      <c r="N3908" t="str">
        <f t="shared" si="1528"/>
        <v>TRANSITION</v>
      </c>
      <c r="O3908" s="2" t="str">
        <f t="shared" si="1529"/>
        <v>TRANSITION</v>
      </c>
      <c r="P3908" s="2">
        <f t="shared" ref="P3908:P3971" si="1539">IF(($I3909-$I3908)&lt;2,P3907,$I3909)</f>
        <v>287</v>
      </c>
      <c r="Q3908" s="2">
        <f t="shared" ref="Q3908:Q3971" si="1540">IF(($I3909-$I3908)&lt;4,Q3907,$I3909)</f>
        <v>287</v>
      </c>
      <c r="R3908" s="2">
        <f t="shared" ref="R3908:R3971" si="1541">IF(($I3909-$I3908)&lt;6,R3907,$I3909)</f>
        <v>296</v>
      </c>
      <c r="S3908" s="2">
        <f t="shared" ref="S3908:S3971" si="1542">(Q3908-Q3907)/(B3908-B3907)</f>
        <v>0</v>
      </c>
      <c r="T3908" s="2">
        <f t="shared" ref="T3908:T3971" si="1543">(S3908-S3907)/(B3908-B3907)</f>
        <v>0</v>
      </c>
      <c r="U3908" s="2" t="str">
        <f t="shared" si="1533"/>
        <v>RELAX</v>
      </c>
      <c r="V3908" s="2">
        <f t="shared" si="1534"/>
        <v>0</v>
      </c>
      <c r="W3908" s="2">
        <f t="shared" ref="W3908:W3971" si="1544">$X$2*I3908+(1-$X$2)*W3907</f>
        <v>284.25968447162217</v>
      </c>
      <c r="Y3908" s="2">
        <f t="shared" si="1523"/>
        <v>284.37414873802174</v>
      </c>
      <c r="Z3908" s="2">
        <f t="shared" si="1524"/>
        <v>288.00273394422175</v>
      </c>
      <c r="AA3908" s="2">
        <f t="shared" si="1525"/>
        <v>286.31218039635951</v>
      </c>
      <c r="AB3908" s="2" t="str">
        <f t="shared" ref="AB3908:AB3971" si="1545">IF(W3908&gt;AA3907+1,"high",IF(W3908&lt;AA3907-1,"low","middle"))</f>
        <v>low</v>
      </c>
      <c r="AC3908" s="2">
        <f t="shared" ref="AC3908:AC3971" si="1546">IF(ABS(($W3909-$W3908))&lt;$X$6,AC3907,$W3909)</f>
        <v>284.20774757729777</v>
      </c>
      <c r="AD3908" s="2">
        <f t="shared" si="1535"/>
        <v>6.4694724949049354</v>
      </c>
      <c r="AE3908" s="2">
        <f t="shared" si="1536"/>
        <v>354.56937534464731</v>
      </c>
      <c r="AF3908" s="2">
        <f t="shared" si="1537"/>
        <v>250</v>
      </c>
      <c r="AG3908" s="2">
        <f t="shared" si="1538"/>
        <v>275</v>
      </c>
    </row>
    <row r="3909" spans="1:33" x14ac:dyDescent="0.2">
      <c r="A3909" s="2">
        <f t="shared" si="1530"/>
        <v>87.870000123977661</v>
      </c>
      <c r="B3909">
        <v>1.93800210953</v>
      </c>
      <c r="C3909" s="2">
        <f t="shared" si="1522"/>
        <v>87.738001823427823</v>
      </c>
      <c r="D3909">
        <v>1577147279.99</v>
      </c>
      <c r="E3909">
        <v>437</v>
      </c>
      <c r="F3909">
        <v>892</v>
      </c>
      <c r="G3909">
        <v>626</v>
      </c>
      <c r="H3909">
        <v>696</v>
      </c>
      <c r="I3909">
        <v>284</v>
      </c>
      <c r="J3909">
        <f t="shared" si="1526"/>
        <v>587</v>
      </c>
      <c r="K3909">
        <f t="shared" si="1527"/>
        <v>9.3999999999999773</v>
      </c>
      <c r="L3909">
        <f t="shared" si="1531"/>
        <v>40.829616354088458</v>
      </c>
      <c r="M3909">
        <f t="shared" si="1532"/>
        <v>5030.4101497834672</v>
      </c>
      <c r="N3909" t="str">
        <f t="shared" si="1528"/>
        <v>TRANSITION</v>
      </c>
      <c r="O3909" s="2" t="str">
        <f t="shared" si="1529"/>
        <v>ONE</v>
      </c>
      <c r="P3909" s="2">
        <f t="shared" si="1539"/>
        <v>287</v>
      </c>
      <c r="Q3909" s="2">
        <f t="shared" si="1540"/>
        <v>287</v>
      </c>
      <c r="R3909" s="2">
        <f t="shared" si="1541"/>
        <v>296</v>
      </c>
      <c r="S3909" s="2">
        <f t="shared" si="1542"/>
        <v>0</v>
      </c>
      <c r="T3909" s="2">
        <f t="shared" si="1543"/>
        <v>0</v>
      </c>
      <c r="U3909" s="2" t="str">
        <f t="shared" si="1533"/>
        <v>RELAX</v>
      </c>
      <c r="V3909" s="2">
        <f t="shared" si="1534"/>
        <v>0</v>
      </c>
      <c r="W3909" s="2">
        <f t="shared" si="1544"/>
        <v>284.20774757729777</v>
      </c>
      <c r="Y3909" s="2">
        <f t="shared" si="1523"/>
        <v>284.34086850587698</v>
      </c>
      <c r="Z3909" s="2">
        <f t="shared" si="1524"/>
        <v>288.00273394422175</v>
      </c>
      <c r="AA3909" s="2">
        <f t="shared" si="1525"/>
        <v>286.3152788134426</v>
      </c>
      <c r="AB3909" s="2" t="str">
        <f t="shared" si="1545"/>
        <v>low</v>
      </c>
      <c r="AC3909" s="2">
        <f t="shared" si="1546"/>
        <v>284.36619806183819</v>
      </c>
      <c r="AD3909" s="2">
        <f t="shared" si="1535"/>
        <v>-3.5601691960220423</v>
      </c>
      <c r="AE3909" s="2">
        <f t="shared" si="1536"/>
        <v>-409.50642240951953</v>
      </c>
      <c r="AF3909" s="2">
        <f t="shared" si="1537"/>
        <v>250</v>
      </c>
      <c r="AG3909" s="2">
        <f t="shared" si="1538"/>
        <v>300</v>
      </c>
    </row>
    <row r="3910" spans="1:33" x14ac:dyDescent="0.2">
      <c r="A3910" s="2">
        <f t="shared" si="1530"/>
        <v>87.890000104904175</v>
      </c>
      <c r="B3910">
        <v>1.9585740566300001</v>
      </c>
      <c r="C3910" s="2">
        <f t="shared" si="1522"/>
        <v>87.758573770527818</v>
      </c>
      <c r="D3910">
        <v>1577147280.01</v>
      </c>
      <c r="E3910">
        <v>437</v>
      </c>
      <c r="F3910">
        <v>894</v>
      </c>
      <c r="G3910">
        <v>626</v>
      </c>
      <c r="H3910">
        <v>696</v>
      </c>
      <c r="I3910">
        <v>285</v>
      </c>
      <c r="J3910">
        <f t="shared" si="1526"/>
        <v>587.6</v>
      </c>
      <c r="K3910">
        <f t="shared" si="1527"/>
        <v>10</v>
      </c>
      <c r="L3910">
        <f t="shared" si="1531"/>
        <v>48.60988583817597</v>
      </c>
      <c r="M3910">
        <f t="shared" si="1532"/>
        <v>378.19801141173821</v>
      </c>
      <c r="N3910" t="str">
        <f t="shared" si="1528"/>
        <v>TRANSITION</v>
      </c>
      <c r="O3910" s="2" t="str">
        <f t="shared" si="1529"/>
        <v>ONE</v>
      </c>
      <c r="P3910" s="2">
        <f t="shared" si="1539"/>
        <v>287</v>
      </c>
      <c r="Q3910" s="2">
        <f t="shared" si="1540"/>
        <v>287</v>
      </c>
      <c r="R3910" s="2">
        <f t="shared" si="1541"/>
        <v>296</v>
      </c>
      <c r="S3910" s="2">
        <f t="shared" si="1542"/>
        <v>0</v>
      </c>
      <c r="T3910" s="2">
        <f t="shared" si="1543"/>
        <v>0</v>
      </c>
      <c r="U3910" s="2" t="str">
        <f t="shared" si="1533"/>
        <v>RELAX</v>
      </c>
      <c r="V3910" s="2">
        <f t="shared" si="1534"/>
        <v>0</v>
      </c>
      <c r="W3910" s="2">
        <f t="shared" si="1544"/>
        <v>284.36619806183819</v>
      </c>
      <c r="Y3910" s="2">
        <f t="shared" si="1523"/>
        <v>284.34593441706926</v>
      </c>
      <c r="Z3910" s="2">
        <f t="shared" si="1524"/>
        <v>288.00273394422175</v>
      </c>
      <c r="AA3910" s="2">
        <f t="shared" si="1525"/>
        <v>286.31655829806431</v>
      </c>
      <c r="AB3910" s="2" t="str">
        <f t="shared" si="1545"/>
        <v>low</v>
      </c>
      <c r="AC3910" s="2">
        <f t="shared" si="1546"/>
        <v>284.29295844947058</v>
      </c>
      <c r="AD3910" s="2">
        <f t="shared" si="1535"/>
        <v>-2.402872278200582</v>
      </c>
      <c r="AE3910" s="2">
        <f t="shared" si="1536"/>
        <v>56.2560710561741</v>
      </c>
      <c r="AF3910" s="2">
        <f t="shared" si="1537"/>
        <v>250</v>
      </c>
      <c r="AG3910" s="2">
        <f t="shared" si="1538"/>
        <v>250</v>
      </c>
    </row>
    <row r="3911" spans="1:33" x14ac:dyDescent="0.2">
      <c r="A3911" s="2">
        <f t="shared" si="1530"/>
        <v>87.910000085830688</v>
      </c>
      <c r="B3911">
        <v>1.98295807838</v>
      </c>
      <c r="C3911" s="2">
        <f t="shared" si="1522"/>
        <v>87.782957792277813</v>
      </c>
      <c r="D3911">
        <v>1577147280.03</v>
      </c>
      <c r="E3911">
        <v>435</v>
      </c>
      <c r="F3911">
        <v>893</v>
      </c>
      <c r="G3911">
        <v>627</v>
      </c>
      <c r="H3911">
        <v>696</v>
      </c>
      <c r="I3911">
        <v>284</v>
      </c>
      <c r="J3911">
        <f t="shared" si="1526"/>
        <v>587</v>
      </c>
      <c r="K3911">
        <f t="shared" si="1527"/>
        <v>9.3999999999999773</v>
      </c>
      <c r="L3911">
        <f t="shared" si="1531"/>
        <v>-41.010462107219887</v>
      </c>
      <c r="M3911">
        <f t="shared" si="1532"/>
        <v>-3675.3718834505185</v>
      </c>
      <c r="N3911" t="str">
        <f t="shared" si="1528"/>
        <v>TRANSITION</v>
      </c>
      <c r="O3911" s="2" t="str">
        <f t="shared" si="1529"/>
        <v>RELAX</v>
      </c>
      <c r="P3911" s="2">
        <f t="shared" si="1539"/>
        <v>287</v>
      </c>
      <c r="Q3911" s="2">
        <f t="shared" si="1540"/>
        <v>287</v>
      </c>
      <c r="R3911" s="2">
        <f t="shared" si="1541"/>
        <v>296</v>
      </c>
      <c r="S3911" s="2">
        <f t="shared" si="1542"/>
        <v>0</v>
      </c>
      <c r="T3911" s="2">
        <f t="shared" si="1543"/>
        <v>0</v>
      </c>
      <c r="U3911" s="2" t="str">
        <f t="shared" si="1533"/>
        <v>RELAX</v>
      </c>
      <c r="V3911" s="2">
        <f t="shared" si="1534"/>
        <v>0</v>
      </c>
      <c r="W3911" s="2">
        <f t="shared" si="1544"/>
        <v>284.29295844947058</v>
      </c>
      <c r="Y3911" s="2">
        <f t="shared" si="1523"/>
        <v>284.33533922354951</v>
      </c>
      <c r="Z3911" s="2">
        <f t="shared" si="1524"/>
        <v>288.00273394422175</v>
      </c>
      <c r="AA3911" s="2">
        <f t="shared" si="1525"/>
        <v>286.3180271040145</v>
      </c>
      <c r="AB3911" s="2" t="str">
        <f t="shared" si="1545"/>
        <v>low</v>
      </c>
      <c r="AC3911" s="2">
        <f t="shared" si="1546"/>
        <v>284.23436675957646</v>
      </c>
      <c r="AD3911" s="2">
        <f t="shared" si="1535"/>
        <v>-2.2672619725783596</v>
      </c>
      <c r="AE3911" s="2">
        <f t="shared" si="1536"/>
        <v>5.5614413000686609</v>
      </c>
      <c r="AF3911" s="2">
        <f t="shared" si="1537"/>
        <v>250</v>
      </c>
      <c r="AG3911" s="2">
        <f t="shared" si="1538"/>
        <v>250</v>
      </c>
    </row>
    <row r="3912" spans="1:33" x14ac:dyDescent="0.2">
      <c r="A3912" s="2">
        <f t="shared" si="1530"/>
        <v>87.930000066757202</v>
      </c>
      <c r="B3912">
        <v>2.00363206863</v>
      </c>
      <c r="C3912" s="2">
        <f t="shared" si="1522"/>
        <v>87.803631782527816</v>
      </c>
      <c r="D3912">
        <v>1577147280.05</v>
      </c>
      <c r="E3912">
        <v>438</v>
      </c>
      <c r="F3912">
        <v>893</v>
      </c>
      <c r="G3912">
        <v>626</v>
      </c>
      <c r="H3912">
        <v>696</v>
      </c>
      <c r="I3912">
        <v>284</v>
      </c>
      <c r="J3912">
        <f t="shared" si="1526"/>
        <v>587.4</v>
      </c>
      <c r="K3912">
        <f t="shared" si="1527"/>
        <v>9.7999999999999545</v>
      </c>
      <c r="L3912">
        <f t="shared" si="1531"/>
        <v>0</v>
      </c>
      <c r="M3912">
        <f t="shared" si="1532"/>
        <v>1983.6742501714202</v>
      </c>
      <c r="N3912" t="str">
        <f t="shared" si="1528"/>
        <v>TRANSITION</v>
      </c>
      <c r="O3912" s="2" t="str">
        <f t="shared" si="1529"/>
        <v>ONE</v>
      </c>
      <c r="P3912" s="2">
        <f t="shared" si="1539"/>
        <v>287</v>
      </c>
      <c r="Q3912" s="2">
        <f t="shared" si="1540"/>
        <v>287</v>
      </c>
      <c r="R3912" s="2">
        <f t="shared" si="1541"/>
        <v>296</v>
      </c>
      <c r="S3912" s="2">
        <f t="shared" si="1542"/>
        <v>0</v>
      </c>
      <c r="T3912" s="2">
        <f t="shared" si="1543"/>
        <v>0</v>
      </c>
      <c r="U3912" s="2" t="str">
        <f t="shared" si="1533"/>
        <v>RELAX</v>
      </c>
      <c r="V3912" s="2">
        <f t="shared" si="1534"/>
        <v>0</v>
      </c>
      <c r="W3912" s="2">
        <f t="shared" si="1544"/>
        <v>284.23436675957646</v>
      </c>
      <c r="Y3912" s="2">
        <f t="shared" si="1523"/>
        <v>284.31514473075492</v>
      </c>
      <c r="Z3912" s="2">
        <f t="shared" si="1524"/>
        <v>288.00273394422175</v>
      </c>
      <c r="AA3912" s="2">
        <f t="shared" si="1525"/>
        <v>286.31889270999119</v>
      </c>
      <c r="AB3912" s="2" t="str">
        <f t="shared" si="1545"/>
        <v>low</v>
      </c>
      <c r="AC3912" s="2">
        <f t="shared" si="1546"/>
        <v>284.18749340766118</v>
      </c>
      <c r="AD3912" s="2">
        <f t="shared" si="1535"/>
        <v>0</v>
      </c>
      <c r="AE3912" s="2">
        <f t="shared" si="1536"/>
        <v>109.66736199260644</v>
      </c>
      <c r="AF3912" s="2">
        <f t="shared" si="1537"/>
        <v>250</v>
      </c>
      <c r="AG3912" s="2">
        <f t="shared" si="1538"/>
        <v>250</v>
      </c>
    </row>
    <row r="3913" spans="1:33" x14ac:dyDescent="0.2">
      <c r="A3913" s="2">
        <f t="shared" si="1530"/>
        <v>87.960000038146973</v>
      </c>
      <c r="B3913">
        <v>2.0282690525099998</v>
      </c>
      <c r="C3913" s="2">
        <f t="shared" si="1522"/>
        <v>87.828268766407817</v>
      </c>
      <c r="D3913">
        <v>1577147280.0799999</v>
      </c>
      <c r="E3913">
        <v>437</v>
      </c>
      <c r="F3913">
        <v>894</v>
      </c>
      <c r="G3913">
        <v>627</v>
      </c>
      <c r="H3913">
        <v>695</v>
      </c>
      <c r="I3913">
        <v>284</v>
      </c>
      <c r="J3913">
        <f t="shared" si="1526"/>
        <v>587.4</v>
      </c>
      <c r="K3913">
        <f t="shared" si="1527"/>
        <v>9.7999999999999545</v>
      </c>
      <c r="L3913">
        <f t="shared" si="1531"/>
        <v>0</v>
      </c>
      <c r="M3913">
        <f t="shared" si="1532"/>
        <v>0</v>
      </c>
      <c r="N3913" t="str">
        <f t="shared" si="1528"/>
        <v>TRANSITION</v>
      </c>
      <c r="O3913" s="2" t="str">
        <f t="shared" si="1529"/>
        <v>RELAX</v>
      </c>
      <c r="P3913" s="2">
        <f t="shared" si="1539"/>
        <v>287</v>
      </c>
      <c r="Q3913" s="2">
        <f t="shared" si="1540"/>
        <v>287</v>
      </c>
      <c r="R3913" s="2">
        <f t="shared" si="1541"/>
        <v>296</v>
      </c>
      <c r="S3913" s="2">
        <f t="shared" si="1542"/>
        <v>0</v>
      </c>
      <c r="T3913" s="2">
        <f t="shared" si="1543"/>
        <v>0</v>
      </c>
      <c r="U3913" s="2" t="str">
        <f t="shared" si="1533"/>
        <v>RELAX</v>
      </c>
      <c r="V3913" s="2">
        <f t="shared" si="1534"/>
        <v>0</v>
      </c>
      <c r="W3913" s="2">
        <f t="shared" si="1544"/>
        <v>284.18749340766118</v>
      </c>
      <c r="Y3913" s="2">
        <f t="shared" si="1523"/>
        <v>284.28961446613619</v>
      </c>
      <c r="Z3913" s="2">
        <f t="shared" si="1524"/>
        <v>288.00273394422175</v>
      </c>
      <c r="AA3913" s="2">
        <f t="shared" si="1525"/>
        <v>286.31870531102936</v>
      </c>
      <c r="AB3913" s="2" t="str">
        <f t="shared" si="1545"/>
        <v>low</v>
      </c>
      <c r="AC3913" s="2">
        <f t="shared" si="1546"/>
        <v>284.18749340766118</v>
      </c>
      <c r="AD3913" s="2">
        <f t="shared" si="1535"/>
        <v>5.3705497976143137</v>
      </c>
      <c r="AE3913" s="2">
        <f t="shared" si="1536"/>
        <v>217.98730817752835</v>
      </c>
      <c r="AF3913" s="2">
        <f t="shared" si="1537"/>
        <v>250</v>
      </c>
      <c r="AG3913" s="2">
        <f t="shared" si="1538"/>
        <v>275</v>
      </c>
    </row>
    <row r="3914" spans="1:33" x14ac:dyDescent="0.2">
      <c r="A3914" s="2">
        <f t="shared" si="1530"/>
        <v>87.980000019073486</v>
      </c>
      <c r="B3914">
        <v>2.05294108391</v>
      </c>
      <c r="C3914" s="2">
        <f t="shared" si="1522"/>
        <v>87.852940797807818</v>
      </c>
      <c r="D3914">
        <v>1577147280.0999999</v>
      </c>
      <c r="E3914">
        <v>437</v>
      </c>
      <c r="F3914">
        <v>893</v>
      </c>
      <c r="G3914">
        <v>628</v>
      </c>
      <c r="H3914">
        <v>697</v>
      </c>
      <c r="I3914">
        <v>284</v>
      </c>
      <c r="J3914">
        <f t="shared" si="1526"/>
        <v>587.79999999999995</v>
      </c>
      <c r="K3914">
        <f t="shared" si="1527"/>
        <v>10.199999999999932</v>
      </c>
      <c r="L3914">
        <f t="shared" si="1531"/>
        <v>0</v>
      </c>
      <c r="M3914">
        <f t="shared" si="1532"/>
        <v>0</v>
      </c>
      <c r="N3914" t="str">
        <f t="shared" si="1528"/>
        <v>TRANSITION</v>
      </c>
      <c r="O3914" s="2" t="str">
        <f t="shared" si="1529"/>
        <v>RELAX</v>
      </c>
      <c r="P3914" s="2">
        <f t="shared" si="1539"/>
        <v>287</v>
      </c>
      <c r="Q3914" s="2">
        <f t="shared" si="1540"/>
        <v>287</v>
      </c>
      <c r="R3914" s="2">
        <f t="shared" si="1541"/>
        <v>296</v>
      </c>
      <c r="S3914" s="2">
        <f t="shared" si="1542"/>
        <v>0</v>
      </c>
      <c r="T3914" s="2">
        <f t="shared" si="1543"/>
        <v>0</v>
      </c>
      <c r="U3914" s="2" t="str">
        <f t="shared" si="1533"/>
        <v>RELAX</v>
      </c>
      <c r="V3914" s="2">
        <f t="shared" si="1534"/>
        <v>0</v>
      </c>
      <c r="W3914" s="2">
        <f t="shared" si="1544"/>
        <v>284.14999472612897</v>
      </c>
      <c r="Y3914" s="2">
        <f t="shared" si="1523"/>
        <v>284.26169051813474</v>
      </c>
      <c r="Z3914" s="2">
        <f t="shared" si="1524"/>
        <v>288.00273394422175</v>
      </c>
      <c r="AA3914" s="2">
        <f t="shared" si="1525"/>
        <v>286.31725076878467</v>
      </c>
      <c r="AB3914" s="2" t="str">
        <f t="shared" si="1545"/>
        <v>low</v>
      </c>
      <c r="AC3914" s="2">
        <f t="shared" si="1546"/>
        <v>284.31999578090318</v>
      </c>
      <c r="AD3914" s="2">
        <f t="shared" si="1535"/>
        <v>-3.1744174824145359</v>
      </c>
      <c r="AE3914" s="2">
        <f t="shared" si="1536"/>
        <v>-346.34226673482533</v>
      </c>
      <c r="AF3914" s="2">
        <f t="shared" si="1537"/>
        <v>250</v>
      </c>
      <c r="AG3914" s="2">
        <f t="shared" si="1538"/>
        <v>300</v>
      </c>
    </row>
    <row r="3915" spans="1:33" x14ac:dyDescent="0.2">
      <c r="A3915" s="2">
        <f t="shared" si="1530"/>
        <v>88</v>
      </c>
      <c r="B3915">
        <v>2.0731019973799998</v>
      </c>
      <c r="C3915" s="2">
        <f t="shared" si="1522"/>
        <v>87.873101711277812</v>
      </c>
      <c r="D3915">
        <v>1577147280.1199999</v>
      </c>
      <c r="E3915">
        <v>438</v>
      </c>
      <c r="F3915">
        <v>894</v>
      </c>
      <c r="G3915">
        <v>627</v>
      </c>
      <c r="H3915">
        <v>697</v>
      </c>
      <c r="I3915">
        <v>285</v>
      </c>
      <c r="J3915">
        <f t="shared" si="1526"/>
        <v>588.20000000000005</v>
      </c>
      <c r="K3915">
        <f t="shared" si="1527"/>
        <v>10.600000000000023</v>
      </c>
      <c r="L3915">
        <f t="shared" si="1531"/>
        <v>49.600927134975144</v>
      </c>
      <c r="M3915">
        <f t="shared" si="1532"/>
        <v>2460.2519726491137</v>
      </c>
      <c r="N3915" t="str">
        <f t="shared" si="1528"/>
        <v>TRANSITION</v>
      </c>
      <c r="O3915" s="2" t="str">
        <f t="shared" si="1529"/>
        <v>ONE</v>
      </c>
      <c r="P3915" s="2">
        <f t="shared" si="1539"/>
        <v>287</v>
      </c>
      <c r="Q3915" s="2">
        <f t="shared" si="1540"/>
        <v>287</v>
      </c>
      <c r="R3915" s="2">
        <f t="shared" si="1541"/>
        <v>296</v>
      </c>
      <c r="S3915" s="2">
        <f t="shared" si="1542"/>
        <v>0</v>
      </c>
      <c r="T3915" s="2">
        <f t="shared" si="1543"/>
        <v>0</v>
      </c>
      <c r="U3915" s="2" t="str">
        <f t="shared" si="1533"/>
        <v>RELAX</v>
      </c>
      <c r="V3915" s="2">
        <f t="shared" si="1534"/>
        <v>0</v>
      </c>
      <c r="W3915" s="2">
        <f t="shared" si="1544"/>
        <v>284.31999578090318</v>
      </c>
      <c r="Y3915" s="2">
        <f t="shared" si="1523"/>
        <v>284.27335157068842</v>
      </c>
      <c r="Z3915" s="2">
        <f t="shared" si="1524"/>
        <v>288.00273394422175</v>
      </c>
      <c r="AA3915" s="2">
        <f t="shared" si="1525"/>
        <v>286.31447275625214</v>
      </c>
      <c r="AB3915" s="2" t="str">
        <f t="shared" si="1545"/>
        <v>low</v>
      </c>
      <c r="AC3915" s="2">
        <f t="shared" si="1546"/>
        <v>284.25599662472257</v>
      </c>
      <c r="AD3915" s="2">
        <f t="shared" si="1535"/>
        <v>-2.082885872540257</v>
      </c>
      <c r="AE3915" s="2">
        <f t="shared" si="1536"/>
        <v>54.140979846896229</v>
      </c>
      <c r="AF3915" s="2">
        <f t="shared" si="1537"/>
        <v>250</v>
      </c>
      <c r="AG3915" s="2">
        <f t="shared" si="1538"/>
        <v>250</v>
      </c>
    </row>
    <row r="3916" spans="1:33" x14ac:dyDescent="0.2">
      <c r="A3916" s="2">
        <f t="shared" si="1530"/>
        <v>88.03000020980835</v>
      </c>
      <c r="B3916">
        <v>2.0976829528800001</v>
      </c>
      <c r="C3916" s="2">
        <f t="shared" si="1522"/>
        <v>87.897682666777825</v>
      </c>
      <c r="D3916">
        <v>1577147280.1500001</v>
      </c>
      <c r="E3916">
        <v>435</v>
      </c>
      <c r="F3916">
        <v>894</v>
      </c>
      <c r="G3916">
        <v>627</v>
      </c>
      <c r="H3916">
        <v>695</v>
      </c>
      <c r="I3916">
        <v>284</v>
      </c>
      <c r="J3916">
        <f t="shared" si="1526"/>
        <v>587</v>
      </c>
      <c r="K3916">
        <f t="shared" si="1527"/>
        <v>9.3999999999999773</v>
      </c>
      <c r="L3916">
        <f t="shared" si="1531"/>
        <v>-40.681901075814103</v>
      </c>
      <c r="M3916">
        <f t="shared" si="1532"/>
        <v>-3672.8770861160474</v>
      </c>
      <c r="N3916" t="str">
        <f t="shared" si="1528"/>
        <v>TRANSITION</v>
      </c>
      <c r="O3916" s="2" t="str">
        <f t="shared" si="1529"/>
        <v>RELAX</v>
      </c>
      <c r="P3916" s="2">
        <f t="shared" si="1539"/>
        <v>287</v>
      </c>
      <c r="Q3916" s="2">
        <f t="shared" si="1540"/>
        <v>287</v>
      </c>
      <c r="R3916" s="2">
        <f t="shared" si="1541"/>
        <v>296</v>
      </c>
      <c r="S3916" s="2">
        <f t="shared" si="1542"/>
        <v>0</v>
      </c>
      <c r="T3916" s="2">
        <f t="shared" si="1543"/>
        <v>0</v>
      </c>
      <c r="U3916" s="2" t="str">
        <f t="shared" si="1533"/>
        <v>RELAX</v>
      </c>
      <c r="V3916" s="2">
        <f t="shared" si="1534"/>
        <v>0</v>
      </c>
      <c r="W3916" s="2">
        <f t="shared" si="1544"/>
        <v>284.25599662472257</v>
      </c>
      <c r="Y3916" s="2">
        <f t="shared" si="1523"/>
        <v>284.26988058149527</v>
      </c>
      <c r="Z3916" s="2">
        <f t="shared" si="1524"/>
        <v>288.00273394422175</v>
      </c>
      <c r="AA3916" s="2">
        <f t="shared" si="1525"/>
        <v>286.31241669697397</v>
      </c>
      <c r="AB3916" s="2" t="str">
        <f t="shared" si="1545"/>
        <v>low</v>
      </c>
      <c r="AC3916" s="2">
        <f t="shared" si="1546"/>
        <v>284.20479729977808</v>
      </c>
      <c r="AD3916" s="2">
        <f t="shared" si="1535"/>
        <v>17.347369812255607</v>
      </c>
      <c r="AE3916" s="2">
        <f t="shared" si="1536"/>
        <v>790.45973964663995</v>
      </c>
      <c r="AF3916" s="2">
        <f t="shared" si="1537"/>
        <v>250</v>
      </c>
      <c r="AG3916" s="2">
        <f t="shared" si="1538"/>
        <v>275</v>
      </c>
    </row>
    <row r="3917" spans="1:33" x14ac:dyDescent="0.2">
      <c r="A3917" s="2">
        <f t="shared" si="1530"/>
        <v>88.050000190734863</v>
      </c>
      <c r="B3917">
        <v>2.1183800697300001</v>
      </c>
      <c r="C3917" s="2">
        <f t="shared" si="1522"/>
        <v>87.918379783627813</v>
      </c>
      <c r="D3917">
        <v>1577147280.1700001</v>
      </c>
      <c r="E3917">
        <v>436</v>
      </c>
      <c r="F3917">
        <v>893</v>
      </c>
      <c r="G3917">
        <v>627</v>
      </c>
      <c r="H3917">
        <v>695</v>
      </c>
      <c r="I3917">
        <v>284</v>
      </c>
      <c r="J3917">
        <f t="shared" si="1526"/>
        <v>587</v>
      </c>
      <c r="K3917">
        <f t="shared" si="1527"/>
        <v>9.3999999999999773</v>
      </c>
      <c r="L3917">
        <f t="shared" si="1531"/>
        <v>0</v>
      </c>
      <c r="M3917">
        <f t="shared" si="1532"/>
        <v>1965.5830022438095</v>
      </c>
      <c r="N3917" t="str">
        <f t="shared" si="1528"/>
        <v>TRANSITION</v>
      </c>
      <c r="O3917" s="2" t="str">
        <f t="shared" si="1529"/>
        <v>ONE</v>
      </c>
      <c r="P3917" s="2">
        <f t="shared" si="1539"/>
        <v>286</v>
      </c>
      <c r="Q3917" s="2">
        <f t="shared" si="1540"/>
        <v>287</v>
      </c>
      <c r="R3917" s="2">
        <f t="shared" si="1541"/>
        <v>296</v>
      </c>
      <c r="S3917" s="2">
        <f t="shared" si="1542"/>
        <v>0</v>
      </c>
      <c r="T3917" s="2">
        <f t="shared" si="1543"/>
        <v>0</v>
      </c>
      <c r="U3917" s="2" t="str">
        <f t="shared" si="1533"/>
        <v>RELAX</v>
      </c>
      <c r="V3917" s="2">
        <f t="shared" si="1534"/>
        <v>0</v>
      </c>
      <c r="W3917" s="2">
        <f t="shared" si="1544"/>
        <v>284.20479729977808</v>
      </c>
      <c r="Y3917" s="2">
        <f t="shared" si="1523"/>
        <v>284.25686392515183</v>
      </c>
      <c r="Z3917" s="2">
        <f t="shared" si="1524"/>
        <v>288.00273394422175</v>
      </c>
      <c r="AA3917" s="2">
        <f t="shared" si="1525"/>
        <v>286.31028989120006</v>
      </c>
      <c r="AB3917" s="2" t="str">
        <f t="shared" si="1545"/>
        <v>low</v>
      </c>
      <c r="AC3917" s="2">
        <f t="shared" si="1546"/>
        <v>284.5638378398225</v>
      </c>
      <c r="AD3917" s="2">
        <f t="shared" si="1535"/>
        <v>11.732386798192929</v>
      </c>
      <c r="AE3917" s="2">
        <f t="shared" si="1536"/>
        <v>-271.29300446804285</v>
      </c>
      <c r="AF3917" s="2">
        <f t="shared" si="1537"/>
        <v>250</v>
      </c>
      <c r="AG3917" s="2">
        <f t="shared" si="1538"/>
        <v>275</v>
      </c>
    </row>
    <row r="3918" spans="1:33" x14ac:dyDescent="0.2">
      <c r="A3918" s="2">
        <f t="shared" si="1530"/>
        <v>88.070000171661377</v>
      </c>
      <c r="B3918">
        <v>2.1428620815300001</v>
      </c>
      <c r="C3918" s="2">
        <f t="shared" si="1522"/>
        <v>87.942861795427817</v>
      </c>
      <c r="D3918">
        <v>1577147280.1900001</v>
      </c>
      <c r="E3918">
        <v>438</v>
      </c>
      <c r="F3918">
        <v>893</v>
      </c>
      <c r="G3918">
        <v>628</v>
      </c>
      <c r="H3918">
        <v>697</v>
      </c>
      <c r="I3918">
        <v>286</v>
      </c>
      <c r="J3918">
        <f t="shared" si="1526"/>
        <v>588.4</v>
      </c>
      <c r="K3918">
        <f t="shared" si="1527"/>
        <v>10.799999999999955</v>
      </c>
      <c r="L3918">
        <f t="shared" si="1531"/>
        <v>81.692632792538788</v>
      </c>
      <c r="M3918">
        <f t="shared" si="1532"/>
        <v>3336.8431262882918</v>
      </c>
      <c r="N3918" t="str">
        <f t="shared" si="1528"/>
        <v>TRANSITION</v>
      </c>
      <c r="O3918" s="2" t="str">
        <f t="shared" si="1529"/>
        <v>TRANSITION</v>
      </c>
      <c r="P3918" s="2">
        <f t="shared" si="1539"/>
        <v>286</v>
      </c>
      <c r="Q3918" s="2">
        <f t="shared" si="1540"/>
        <v>287</v>
      </c>
      <c r="R3918" s="2">
        <f t="shared" si="1541"/>
        <v>296</v>
      </c>
      <c r="S3918" s="2">
        <f t="shared" si="1542"/>
        <v>0</v>
      </c>
      <c r="T3918" s="2">
        <f t="shared" si="1543"/>
        <v>0</v>
      </c>
      <c r="U3918" s="2" t="str">
        <f t="shared" si="1533"/>
        <v>RELAX</v>
      </c>
      <c r="V3918" s="2">
        <f t="shared" si="1534"/>
        <v>0</v>
      </c>
      <c r="W3918" s="2">
        <f t="shared" si="1544"/>
        <v>284.5638378398225</v>
      </c>
      <c r="Y3918" s="2">
        <f t="shared" si="1523"/>
        <v>284.31825870808598</v>
      </c>
      <c r="Z3918" s="2">
        <f t="shared" si="1524"/>
        <v>288.00273394422175</v>
      </c>
      <c r="AA3918" s="2">
        <f t="shared" si="1525"/>
        <v>286.3076185928976</v>
      </c>
      <c r="AB3918" s="2" t="str">
        <f t="shared" si="1545"/>
        <v>low</v>
      </c>
      <c r="AC3918" s="2">
        <f t="shared" si="1546"/>
        <v>284.85107027185802</v>
      </c>
      <c r="AD3918" s="2">
        <f t="shared" si="1535"/>
        <v>-18.025937280071748</v>
      </c>
      <c r="AE3918" s="2">
        <f t="shared" si="1536"/>
        <v>-1215.5179207235208</v>
      </c>
      <c r="AF3918" s="2">
        <f t="shared" si="1537"/>
        <v>250</v>
      </c>
      <c r="AG3918" s="2">
        <f t="shared" si="1538"/>
        <v>275</v>
      </c>
    </row>
    <row r="3919" spans="1:33" x14ac:dyDescent="0.2">
      <c r="A3919" s="2">
        <f t="shared" si="1530"/>
        <v>88.090000152587891</v>
      </c>
      <c r="B3919">
        <v>2.1633999347700001</v>
      </c>
      <c r="C3919" s="2">
        <f t="shared" si="1522"/>
        <v>87.963399648667817</v>
      </c>
      <c r="D3919">
        <v>1577147280.21</v>
      </c>
      <c r="E3919">
        <v>436</v>
      </c>
      <c r="F3919">
        <v>893</v>
      </c>
      <c r="G3919">
        <v>627</v>
      </c>
      <c r="H3919">
        <v>696</v>
      </c>
      <c r="I3919">
        <v>286</v>
      </c>
      <c r="J3919">
        <f t="shared" si="1526"/>
        <v>587.6</v>
      </c>
      <c r="K3919">
        <f t="shared" si="1527"/>
        <v>10</v>
      </c>
      <c r="L3919">
        <f t="shared" si="1531"/>
        <v>0</v>
      </c>
      <c r="M3919">
        <f t="shared" si="1532"/>
        <v>-3977.6617272457797</v>
      </c>
      <c r="N3919" t="str">
        <f t="shared" si="1528"/>
        <v>TRANSITION</v>
      </c>
      <c r="O3919" s="2" t="str">
        <f t="shared" si="1529"/>
        <v>RELAX</v>
      </c>
      <c r="P3919" s="2">
        <f t="shared" si="1539"/>
        <v>286</v>
      </c>
      <c r="Q3919" s="2">
        <f t="shared" si="1540"/>
        <v>287</v>
      </c>
      <c r="R3919" s="2">
        <f t="shared" si="1541"/>
        <v>296</v>
      </c>
      <c r="S3919" s="2">
        <f t="shared" si="1542"/>
        <v>0</v>
      </c>
      <c r="T3919" s="2">
        <f t="shared" si="1543"/>
        <v>0</v>
      </c>
      <c r="U3919" s="2" t="str">
        <f t="shared" si="1533"/>
        <v>RELAX</v>
      </c>
      <c r="V3919" s="2">
        <f t="shared" si="1534"/>
        <v>0</v>
      </c>
      <c r="W3919" s="2">
        <f t="shared" si="1544"/>
        <v>284.85107027185802</v>
      </c>
      <c r="Y3919" s="2">
        <f t="shared" si="1523"/>
        <v>284.4248210208404</v>
      </c>
      <c r="Z3919" s="2">
        <f t="shared" si="1524"/>
        <v>288.00273394422175</v>
      </c>
      <c r="AA3919" s="2">
        <f t="shared" si="1525"/>
        <v>286.30815059865699</v>
      </c>
      <c r="AB3919" s="2" t="str">
        <f t="shared" si="1545"/>
        <v>low</v>
      </c>
      <c r="AC3919" s="2">
        <f t="shared" si="1546"/>
        <v>284.48085621748646</v>
      </c>
      <c r="AD3919" s="2">
        <f t="shared" si="1535"/>
        <v>-3.896066290821433</v>
      </c>
      <c r="AE3919" s="2">
        <f t="shared" si="1536"/>
        <v>687.99162327884585</v>
      </c>
      <c r="AF3919" s="2">
        <f t="shared" si="1537"/>
        <v>250</v>
      </c>
      <c r="AG3919" s="2">
        <f t="shared" si="1538"/>
        <v>250</v>
      </c>
    </row>
    <row r="3920" spans="1:33" x14ac:dyDescent="0.2">
      <c r="A3920" s="2">
        <f t="shared" si="1530"/>
        <v>88.120000123977661</v>
      </c>
      <c r="B3920">
        <v>2.1880841255200001</v>
      </c>
      <c r="C3920" s="2">
        <f t="shared" si="1522"/>
        <v>87.988083839417826</v>
      </c>
      <c r="D3920">
        <v>1577147280.24</v>
      </c>
      <c r="E3920">
        <v>436</v>
      </c>
      <c r="F3920">
        <v>893</v>
      </c>
      <c r="G3920">
        <v>628</v>
      </c>
      <c r="H3920">
        <v>696</v>
      </c>
      <c r="I3920">
        <v>283</v>
      </c>
      <c r="J3920">
        <f t="shared" si="1526"/>
        <v>587.20000000000005</v>
      </c>
      <c r="K3920">
        <f t="shared" si="1527"/>
        <v>9.6000000000000227</v>
      </c>
      <c r="L3920">
        <f t="shared" si="1531"/>
        <v>-121.53527860742231</v>
      </c>
      <c r="M3920">
        <f t="shared" si="1532"/>
        <v>-4923.607982061254</v>
      </c>
      <c r="N3920" t="str">
        <f t="shared" si="1528"/>
        <v>TRANSITION</v>
      </c>
      <c r="O3920" s="2" t="str">
        <f t="shared" si="1529"/>
        <v>TRANSITION</v>
      </c>
      <c r="P3920" s="2">
        <f t="shared" si="1539"/>
        <v>286</v>
      </c>
      <c r="Q3920" s="2">
        <f t="shared" si="1540"/>
        <v>287</v>
      </c>
      <c r="R3920" s="2">
        <f t="shared" si="1541"/>
        <v>296</v>
      </c>
      <c r="S3920" s="2">
        <f t="shared" si="1542"/>
        <v>0</v>
      </c>
      <c r="T3920" s="2">
        <f t="shared" si="1543"/>
        <v>0</v>
      </c>
      <c r="U3920" s="2" t="str">
        <f t="shared" si="1533"/>
        <v>RELAX</v>
      </c>
      <c r="V3920" s="2">
        <f t="shared" si="1534"/>
        <v>0</v>
      </c>
      <c r="W3920" s="2">
        <f t="shared" si="1544"/>
        <v>284.48085621748646</v>
      </c>
      <c r="Y3920" s="2">
        <f t="shared" si="1523"/>
        <v>284.43602806016963</v>
      </c>
      <c r="Z3920" s="2">
        <f t="shared" si="1524"/>
        <v>288.00273394422175</v>
      </c>
      <c r="AA3920" s="2">
        <f t="shared" si="1525"/>
        <v>286.31398411976613</v>
      </c>
      <c r="AB3920" s="2" t="str">
        <f t="shared" si="1545"/>
        <v>low</v>
      </c>
      <c r="AC3920" s="2">
        <f t="shared" si="1546"/>
        <v>284.38468497398918</v>
      </c>
      <c r="AD3920" s="2">
        <f t="shared" si="1535"/>
        <v>5.0129523832401901</v>
      </c>
      <c r="AE3920" s="2">
        <f t="shared" si="1536"/>
        <v>360.92002222360253</v>
      </c>
      <c r="AF3920" s="2">
        <f t="shared" si="1537"/>
        <v>250</v>
      </c>
      <c r="AG3920" s="2">
        <f t="shared" si="1538"/>
        <v>275</v>
      </c>
    </row>
    <row r="3921" spans="1:33" x14ac:dyDescent="0.2">
      <c r="A3921" s="2">
        <f t="shared" si="1530"/>
        <v>88.140000104904175</v>
      </c>
      <c r="B3921">
        <v>2.2126331329300002</v>
      </c>
      <c r="C3921" s="2">
        <f t="shared" si="1522"/>
        <v>88.012632846827813</v>
      </c>
      <c r="D3921">
        <v>1577147280.26</v>
      </c>
      <c r="E3921">
        <v>438</v>
      </c>
      <c r="F3921">
        <v>893</v>
      </c>
      <c r="G3921">
        <v>627</v>
      </c>
      <c r="H3921">
        <v>697</v>
      </c>
      <c r="I3921">
        <v>284</v>
      </c>
      <c r="J3921">
        <f t="shared" si="1526"/>
        <v>587.79999999999995</v>
      </c>
      <c r="K3921">
        <f t="shared" si="1527"/>
        <v>10.199999999999932</v>
      </c>
      <c r="L3921">
        <f t="shared" si="1531"/>
        <v>40.734844521357203</v>
      </c>
      <c r="M3921">
        <f t="shared" si="1532"/>
        <v>6610.0482361123231</v>
      </c>
      <c r="N3921" t="str">
        <f t="shared" si="1528"/>
        <v>TRANSITION</v>
      </c>
      <c r="O3921" s="2" t="str">
        <f t="shared" si="1529"/>
        <v>ONE</v>
      </c>
      <c r="P3921" s="2">
        <f t="shared" si="1539"/>
        <v>286</v>
      </c>
      <c r="Q3921" s="2">
        <f t="shared" si="1540"/>
        <v>287</v>
      </c>
      <c r="R3921" s="2">
        <f t="shared" si="1541"/>
        <v>296</v>
      </c>
      <c r="S3921" s="2">
        <f t="shared" si="1542"/>
        <v>0</v>
      </c>
      <c r="T3921" s="2">
        <f t="shared" si="1543"/>
        <v>0</v>
      </c>
      <c r="U3921" s="2" t="str">
        <f t="shared" si="1533"/>
        <v>RELAX</v>
      </c>
      <c r="V3921" s="2">
        <f t="shared" si="1534"/>
        <v>0</v>
      </c>
      <c r="W3921" s="2">
        <f t="shared" si="1544"/>
        <v>284.38468497398918</v>
      </c>
      <c r="Y3921" s="2">
        <f t="shared" si="1523"/>
        <v>284.42575944293355</v>
      </c>
      <c r="Z3921" s="2">
        <f t="shared" si="1524"/>
        <v>288.00273394422175</v>
      </c>
      <c r="AA3921" s="2">
        <f t="shared" si="1525"/>
        <v>286.32008631678627</v>
      </c>
      <c r="AB3921" s="2" t="str">
        <f t="shared" si="1545"/>
        <v>low</v>
      </c>
      <c r="AC3921" s="2">
        <f t="shared" si="1546"/>
        <v>284.50774797919132</v>
      </c>
      <c r="AD3921" s="2">
        <f t="shared" si="1535"/>
        <v>4.8095195953170577</v>
      </c>
      <c r="AE3921" s="2">
        <f t="shared" si="1536"/>
        <v>-8.2868029865950295</v>
      </c>
      <c r="AF3921" s="2">
        <f t="shared" si="1537"/>
        <v>250</v>
      </c>
      <c r="AG3921" s="2">
        <f t="shared" si="1538"/>
        <v>300</v>
      </c>
    </row>
    <row r="3922" spans="1:33" x14ac:dyDescent="0.2">
      <c r="A3922" s="2">
        <f t="shared" si="1530"/>
        <v>88.160000085830688</v>
      </c>
      <c r="B3922">
        <v>2.2331030368799998</v>
      </c>
      <c r="C3922" s="2">
        <f t="shared" si="1522"/>
        <v>88.033102750777815</v>
      </c>
      <c r="D3922">
        <v>1577147280.28</v>
      </c>
      <c r="E3922">
        <v>437</v>
      </c>
      <c r="F3922">
        <v>894</v>
      </c>
      <c r="G3922">
        <v>626</v>
      </c>
      <c r="H3922">
        <v>696</v>
      </c>
      <c r="I3922">
        <v>285</v>
      </c>
      <c r="J3922">
        <f t="shared" si="1526"/>
        <v>587.6</v>
      </c>
      <c r="K3922">
        <f t="shared" si="1527"/>
        <v>10</v>
      </c>
      <c r="L3922">
        <f t="shared" si="1531"/>
        <v>48.852207731048978</v>
      </c>
      <c r="M3922">
        <f t="shared" si="1532"/>
        <v>396.55111374823701</v>
      </c>
      <c r="N3922" t="str">
        <f t="shared" si="1528"/>
        <v>TRANSITION</v>
      </c>
      <c r="O3922" s="2" t="str">
        <f t="shared" si="1529"/>
        <v>ONE</v>
      </c>
      <c r="P3922" s="2">
        <f t="shared" si="1539"/>
        <v>286</v>
      </c>
      <c r="Q3922" s="2">
        <f t="shared" si="1540"/>
        <v>287</v>
      </c>
      <c r="R3922" s="2">
        <f t="shared" si="1541"/>
        <v>296</v>
      </c>
      <c r="S3922" s="2">
        <f t="shared" si="1542"/>
        <v>0</v>
      </c>
      <c r="T3922" s="2">
        <f t="shared" si="1543"/>
        <v>0</v>
      </c>
      <c r="U3922" s="2" t="str">
        <f t="shared" si="1533"/>
        <v>RELAX</v>
      </c>
      <c r="V3922" s="2">
        <f t="shared" si="1534"/>
        <v>0</v>
      </c>
      <c r="W3922" s="2">
        <f t="shared" si="1544"/>
        <v>284.50774797919132</v>
      </c>
      <c r="Y3922" s="2">
        <f t="shared" si="1523"/>
        <v>284.4421571501851</v>
      </c>
      <c r="Z3922" s="2">
        <f t="shared" si="1524"/>
        <v>288.00273394422175</v>
      </c>
      <c r="AA3922" s="2">
        <f t="shared" si="1525"/>
        <v>286.32536997309364</v>
      </c>
      <c r="AB3922" s="2" t="str">
        <f t="shared" si="1545"/>
        <v>low</v>
      </c>
      <c r="AC3922" s="2">
        <f t="shared" si="1546"/>
        <v>284.6061983833531</v>
      </c>
      <c r="AD3922" s="2">
        <f t="shared" si="1535"/>
        <v>-4.9722896324240731</v>
      </c>
      <c r="AE3922" s="2">
        <f t="shared" si="1536"/>
        <v>-477.86297637910155</v>
      </c>
      <c r="AF3922" s="2">
        <f t="shared" si="1537"/>
        <v>250</v>
      </c>
      <c r="AG3922" s="2">
        <f t="shared" si="1538"/>
        <v>300</v>
      </c>
    </row>
    <row r="3923" spans="1:33" x14ac:dyDescent="0.2">
      <c r="A3923" s="2">
        <f t="shared" si="1530"/>
        <v>88.190000057220459</v>
      </c>
      <c r="B3923">
        <v>2.2574861049699999</v>
      </c>
      <c r="C3923" s="2">
        <f t="shared" si="1522"/>
        <v>88.057485818867818</v>
      </c>
      <c r="D3923">
        <v>1577147280.3099999</v>
      </c>
      <c r="E3923">
        <v>437</v>
      </c>
      <c r="F3923">
        <v>894</v>
      </c>
      <c r="G3923">
        <v>629</v>
      </c>
      <c r="H3923">
        <v>697</v>
      </c>
      <c r="I3923">
        <v>285</v>
      </c>
      <c r="J3923">
        <f t="shared" si="1526"/>
        <v>588.4</v>
      </c>
      <c r="K3923">
        <f t="shared" si="1527"/>
        <v>10.799999999999955</v>
      </c>
      <c r="L3923">
        <f t="shared" si="1531"/>
        <v>0</v>
      </c>
      <c r="M3923">
        <f t="shared" si="1532"/>
        <v>-2003.5299721401354</v>
      </c>
      <c r="N3923" t="str">
        <f t="shared" si="1528"/>
        <v>TRANSITION</v>
      </c>
      <c r="O3923" s="2" t="str">
        <f t="shared" si="1529"/>
        <v>RELAX</v>
      </c>
      <c r="P3923" s="2">
        <f t="shared" si="1539"/>
        <v>286</v>
      </c>
      <c r="Q3923" s="2">
        <f t="shared" si="1540"/>
        <v>287</v>
      </c>
      <c r="R3923" s="2">
        <f t="shared" si="1541"/>
        <v>296</v>
      </c>
      <c r="S3923" s="2">
        <f t="shared" si="1542"/>
        <v>0</v>
      </c>
      <c r="T3923" s="2">
        <f t="shared" si="1543"/>
        <v>0</v>
      </c>
      <c r="U3923" s="2" t="str">
        <f t="shared" si="1533"/>
        <v>RELAX</v>
      </c>
      <c r="V3923" s="2">
        <f t="shared" si="1534"/>
        <v>0</v>
      </c>
      <c r="W3923" s="2">
        <f t="shared" si="1544"/>
        <v>284.6061983833531</v>
      </c>
      <c r="Y3923" s="2">
        <f t="shared" si="1523"/>
        <v>284.47496539681873</v>
      </c>
      <c r="Z3923" s="2">
        <f t="shared" si="1524"/>
        <v>288.00273394422175</v>
      </c>
      <c r="AA3923" s="2">
        <f t="shared" si="1525"/>
        <v>286.33120933194817</v>
      </c>
      <c r="AB3923" s="2" t="str">
        <f t="shared" si="1545"/>
        <v>low</v>
      </c>
      <c r="AC3923" s="2">
        <f t="shared" si="1546"/>
        <v>284.48495870668251</v>
      </c>
      <c r="AD3923" s="2">
        <f t="shared" si="1535"/>
        <v>-4.6783758307646197</v>
      </c>
      <c r="AE3923" s="2">
        <f t="shared" si="1536"/>
        <v>12.05401225861285</v>
      </c>
      <c r="AF3923" s="2">
        <f t="shared" si="1537"/>
        <v>250</v>
      </c>
      <c r="AG3923" s="2">
        <f t="shared" si="1538"/>
        <v>250</v>
      </c>
    </row>
    <row r="3924" spans="1:33" x14ac:dyDescent="0.2">
      <c r="A3924" s="2">
        <f t="shared" si="1530"/>
        <v>88.210000038146973</v>
      </c>
      <c r="B3924">
        <v>2.2782180309300002</v>
      </c>
      <c r="C3924" s="2">
        <f t="shared" si="1522"/>
        <v>88.078217744827825</v>
      </c>
      <c r="D3924">
        <v>1577147280.3299999</v>
      </c>
      <c r="E3924">
        <v>437</v>
      </c>
      <c r="F3924">
        <v>893</v>
      </c>
      <c r="G3924">
        <v>627</v>
      </c>
      <c r="H3924">
        <v>697</v>
      </c>
      <c r="I3924">
        <v>284</v>
      </c>
      <c r="J3924">
        <f t="shared" si="1526"/>
        <v>587.6</v>
      </c>
      <c r="K3924">
        <f t="shared" si="1527"/>
        <v>10</v>
      </c>
      <c r="L3924">
        <f t="shared" si="1531"/>
        <v>-48.234785418845199</v>
      </c>
      <c r="M3924">
        <f t="shared" si="1532"/>
        <v>-2326.5945244020413</v>
      </c>
      <c r="N3924" t="str">
        <f t="shared" si="1528"/>
        <v>TRANSITION</v>
      </c>
      <c r="O3924" s="2" t="str">
        <f t="shared" si="1529"/>
        <v>RELAX</v>
      </c>
      <c r="P3924" s="2">
        <f t="shared" si="1539"/>
        <v>286</v>
      </c>
      <c r="Q3924" s="2">
        <f t="shared" si="1540"/>
        <v>287</v>
      </c>
      <c r="R3924" s="2">
        <f t="shared" si="1541"/>
        <v>296</v>
      </c>
      <c r="S3924" s="2">
        <f t="shared" si="1542"/>
        <v>0</v>
      </c>
      <c r="T3924" s="2">
        <f t="shared" si="1543"/>
        <v>0</v>
      </c>
      <c r="U3924" s="2" t="str">
        <f t="shared" si="1533"/>
        <v>RELAX</v>
      </c>
      <c r="V3924" s="2">
        <f t="shared" si="1534"/>
        <v>0</v>
      </c>
      <c r="W3924" s="2">
        <f t="shared" si="1544"/>
        <v>284.48495870668251</v>
      </c>
      <c r="Y3924" s="2">
        <f t="shared" si="1523"/>
        <v>284.47696405879151</v>
      </c>
      <c r="Z3924" s="2">
        <f t="shared" si="1524"/>
        <v>288.00273394422175</v>
      </c>
      <c r="AA3924" s="2">
        <f t="shared" si="1525"/>
        <v>286.33839713519171</v>
      </c>
      <c r="AB3924" s="2" t="str">
        <f t="shared" si="1545"/>
        <v>low</v>
      </c>
      <c r="AC3924" s="2">
        <f t="shared" si="1546"/>
        <v>284.38796696534604</v>
      </c>
      <c r="AD3924" s="2">
        <f t="shared" si="1535"/>
        <v>13.193920706361556</v>
      </c>
      <c r="AE3924" s="2">
        <f t="shared" si="1536"/>
        <v>862.06638841025108</v>
      </c>
      <c r="AF3924" s="2">
        <f t="shared" si="1537"/>
        <v>250</v>
      </c>
      <c r="AG3924" s="2">
        <f t="shared" si="1538"/>
        <v>275</v>
      </c>
    </row>
    <row r="3925" spans="1:33" x14ac:dyDescent="0.2">
      <c r="A3925" s="2">
        <f t="shared" si="1530"/>
        <v>88.230000019073486</v>
      </c>
      <c r="B3925">
        <v>2.3026540279400001</v>
      </c>
      <c r="C3925" s="2">
        <f t="shared" si="1522"/>
        <v>88.102653741837813</v>
      </c>
      <c r="D3925">
        <v>1577147280.3499999</v>
      </c>
      <c r="E3925">
        <v>436</v>
      </c>
      <c r="F3925">
        <v>894</v>
      </c>
      <c r="G3925">
        <v>627</v>
      </c>
      <c r="H3925">
        <v>696</v>
      </c>
      <c r="I3925">
        <v>284</v>
      </c>
      <c r="J3925">
        <f t="shared" si="1526"/>
        <v>587.4</v>
      </c>
      <c r="K3925">
        <f t="shared" si="1527"/>
        <v>9.7999999999999545</v>
      </c>
      <c r="L3925">
        <f t="shared" si="1531"/>
        <v>0</v>
      </c>
      <c r="M3925">
        <f t="shared" si="1532"/>
        <v>1973.9233639252045</v>
      </c>
      <c r="N3925" t="str">
        <f t="shared" si="1528"/>
        <v>TRANSITION</v>
      </c>
      <c r="O3925" s="2" t="str">
        <f t="shared" si="1529"/>
        <v>ONE</v>
      </c>
      <c r="P3925" s="2">
        <f t="shared" si="1539"/>
        <v>286</v>
      </c>
      <c r="Q3925" s="2">
        <f t="shared" si="1540"/>
        <v>287</v>
      </c>
      <c r="R3925" s="2">
        <f t="shared" si="1541"/>
        <v>296</v>
      </c>
      <c r="S3925" s="2">
        <f t="shared" si="1542"/>
        <v>0</v>
      </c>
      <c r="T3925" s="2">
        <f t="shared" si="1543"/>
        <v>0</v>
      </c>
      <c r="U3925" s="2" t="str">
        <f t="shared" si="1533"/>
        <v>RELAX</v>
      </c>
      <c r="V3925" s="2">
        <f t="shared" si="1534"/>
        <v>0</v>
      </c>
      <c r="W3925" s="2">
        <f t="shared" si="1544"/>
        <v>284.38796696534604</v>
      </c>
      <c r="Y3925" s="2">
        <f t="shared" si="1523"/>
        <v>284.45916464010241</v>
      </c>
      <c r="Z3925" s="2">
        <f t="shared" si="1524"/>
        <v>288.00273394422175</v>
      </c>
      <c r="AA3925" s="2">
        <f t="shared" si="1525"/>
        <v>286.34532548137167</v>
      </c>
      <c r="AB3925" s="2" t="str">
        <f t="shared" si="1545"/>
        <v>low</v>
      </c>
      <c r="AC3925" s="2">
        <f t="shared" si="1546"/>
        <v>284.71037357227686</v>
      </c>
      <c r="AD3925" s="2">
        <f t="shared" si="1535"/>
        <v>2.3736860006873228</v>
      </c>
      <c r="AE3925" s="2">
        <f t="shared" si="1536"/>
        <v>-442.79898631704276</v>
      </c>
      <c r="AF3925" s="2">
        <f t="shared" si="1537"/>
        <v>250</v>
      </c>
      <c r="AG3925" s="2">
        <f t="shared" si="1538"/>
        <v>300</v>
      </c>
    </row>
    <row r="3926" spans="1:33" x14ac:dyDescent="0.2">
      <c r="A3926" s="2">
        <f t="shared" si="1530"/>
        <v>88.260000228881836</v>
      </c>
      <c r="B3926">
        <v>2.3270571231799999</v>
      </c>
      <c r="C3926" s="2">
        <f t="shared" si="1522"/>
        <v>88.127056837077816</v>
      </c>
      <c r="D3926">
        <v>1577147280.3800001</v>
      </c>
      <c r="E3926">
        <v>437</v>
      </c>
      <c r="F3926">
        <v>894</v>
      </c>
      <c r="G3926">
        <v>629</v>
      </c>
      <c r="H3926">
        <v>697</v>
      </c>
      <c r="I3926">
        <v>286</v>
      </c>
      <c r="J3926">
        <f t="shared" si="1526"/>
        <v>588.6</v>
      </c>
      <c r="K3926">
        <f t="shared" si="1527"/>
        <v>11</v>
      </c>
      <c r="L3926">
        <f t="shared" si="1531"/>
        <v>81.956816556685837</v>
      </c>
      <c r="M3926">
        <f t="shared" si="1532"/>
        <v>3358.4598900531264</v>
      </c>
      <c r="N3926" t="str">
        <f t="shared" si="1528"/>
        <v>TRANSITION</v>
      </c>
      <c r="O3926" s="2" t="str">
        <f t="shared" si="1529"/>
        <v>TRANSITION</v>
      </c>
      <c r="P3926" s="2">
        <f t="shared" si="1539"/>
        <v>286</v>
      </c>
      <c r="Q3926" s="2">
        <f t="shared" si="1540"/>
        <v>287</v>
      </c>
      <c r="R3926" s="2">
        <f t="shared" si="1541"/>
        <v>296</v>
      </c>
      <c r="S3926" s="2">
        <f t="shared" si="1542"/>
        <v>0</v>
      </c>
      <c r="T3926" s="2">
        <f t="shared" si="1543"/>
        <v>0</v>
      </c>
      <c r="U3926" s="2" t="str">
        <f t="shared" si="1533"/>
        <v>RELAX</v>
      </c>
      <c r="V3926" s="2">
        <f t="shared" si="1534"/>
        <v>0</v>
      </c>
      <c r="W3926" s="2">
        <f t="shared" si="1544"/>
        <v>284.71037357227686</v>
      </c>
      <c r="Y3926" s="2">
        <f t="shared" si="1523"/>
        <v>284.50940642653734</v>
      </c>
      <c r="Z3926" s="2">
        <f t="shared" si="1524"/>
        <v>288.00273394422175</v>
      </c>
      <c r="AA3926" s="2">
        <f t="shared" si="1525"/>
        <v>286.35101743930824</v>
      </c>
      <c r="AB3926" s="2" t="str">
        <f t="shared" si="1545"/>
        <v>low</v>
      </c>
      <c r="AC3926" s="2">
        <f t="shared" si="1546"/>
        <v>284.76829885782149</v>
      </c>
      <c r="AD3926" s="2">
        <f t="shared" si="1535"/>
        <v>-7.3804270771536302</v>
      </c>
      <c r="AE3926" s="2">
        <f t="shared" si="1536"/>
        <v>-399.70802809689064</v>
      </c>
      <c r="AF3926" s="2">
        <f t="shared" si="1537"/>
        <v>250</v>
      </c>
      <c r="AG3926" s="2">
        <f t="shared" si="1538"/>
        <v>275</v>
      </c>
    </row>
    <row r="3927" spans="1:33" x14ac:dyDescent="0.2">
      <c r="A3927" s="2">
        <f t="shared" si="1530"/>
        <v>88.28000020980835</v>
      </c>
      <c r="B3927">
        <v>2.3478770255999999</v>
      </c>
      <c r="C3927" s="2">
        <f t="shared" si="1522"/>
        <v>88.147876739497818</v>
      </c>
      <c r="D3927">
        <v>1577147280.4000001</v>
      </c>
      <c r="E3927">
        <v>437</v>
      </c>
      <c r="F3927">
        <v>893</v>
      </c>
      <c r="G3927">
        <v>627</v>
      </c>
      <c r="H3927">
        <v>697</v>
      </c>
      <c r="I3927">
        <v>285</v>
      </c>
      <c r="J3927">
        <f t="shared" si="1526"/>
        <v>587.79999999999995</v>
      </c>
      <c r="K3927">
        <f t="shared" si="1527"/>
        <v>10.199999999999932</v>
      </c>
      <c r="L3927">
        <f t="shared" si="1531"/>
        <v>-48.030964786817712</v>
      </c>
      <c r="M3927">
        <f t="shared" si="1532"/>
        <v>-6243.4385484263794</v>
      </c>
      <c r="N3927" t="str">
        <f t="shared" si="1528"/>
        <v>TRANSITION</v>
      </c>
      <c r="O3927" s="2" t="str">
        <f t="shared" si="1529"/>
        <v>RELAX</v>
      </c>
      <c r="P3927" s="2">
        <f t="shared" si="1539"/>
        <v>286</v>
      </c>
      <c r="Q3927" s="2">
        <f t="shared" si="1540"/>
        <v>287</v>
      </c>
      <c r="R3927" s="2">
        <f t="shared" si="1541"/>
        <v>296</v>
      </c>
      <c r="S3927" s="2">
        <f t="shared" si="1542"/>
        <v>0</v>
      </c>
      <c r="T3927" s="2">
        <f t="shared" si="1543"/>
        <v>0</v>
      </c>
      <c r="U3927" s="2" t="str">
        <f t="shared" si="1533"/>
        <v>RELAX</v>
      </c>
      <c r="V3927" s="2">
        <f t="shared" si="1534"/>
        <v>0</v>
      </c>
      <c r="W3927" s="2">
        <f t="shared" si="1544"/>
        <v>284.76829885782149</v>
      </c>
      <c r="Y3927" s="2">
        <f t="shared" si="1523"/>
        <v>284.56118491279415</v>
      </c>
      <c r="Z3927" s="2">
        <f t="shared" si="1524"/>
        <v>288.00273394422175</v>
      </c>
      <c r="AA3927" s="2">
        <f t="shared" si="1525"/>
        <v>286.35893688866969</v>
      </c>
      <c r="AB3927" s="2" t="str">
        <f t="shared" si="1545"/>
        <v>low</v>
      </c>
      <c r="AC3927" s="2">
        <f t="shared" si="1546"/>
        <v>284.61463908625723</v>
      </c>
      <c r="AD3927" s="2">
        <f t="shared" si="1535"/>
        <v>-5.0299657130377531</v>
      </c>
      <c r="AE3927" s="2">
        <f t="shared" si="1536"/>
        <v>112.89492701262523</v>
      </c>
      <c r="AF3927" s="2">
        <f t="shared" si="1537"/>
        <v>250</v>
      </c>
      <c r="AG3927" s="2">
        <f t="shared" si="1538"/>
        <v>275</v>
      </c>
    </row>
    <row r="3928" spans="1:33" x14ac:dyDescent="0.2">
      <c r="A3928" s="2">
        <f t="shared" si="1530"/>
        <v>88.300000190734863</v>
      </c>
      <c r="B3928">
        <v>2.37231612206</v>
      </c>
      <c r="C3928" s="2">
        <f t="shared" si="1522"/>
        <v>88.172315835957818</v>
      </c>
      <c r="D3928">
        <v>1577147280.4200001</v>
      </c>
      <c r="E3928">
        <v>436</v>
      </c>
      <c r="F3928">
        <v>894</v>
      </c>
      <c r="G3928">
        <v>627</v>
      </c>
      <c r="H3928">
        <v>696</v>
      </c>
      <c r="I3928">
        <v>284</v>
      </c>
      <c r="J3928">
        <f t="shared" si="1526"/>
        <v>587.4</v>
      </c>
      <c r="K3928">
        <f t="shared" si="1527"/>
        <v>9.7999999999999545</v>
      </c>
      <c r="L3928">
        <f t="shared" si="1531"/>
        <v>-40.918043006897499</v>
      </c>
      <c r="M3928">
        <f t="shared" si="1532"/>
        <v>291.04683929547321</v>
      </c>
      <c r="N3928" t="str">
        <f t="shared" si="1528"/>
        <v>TRANSITION</v>
      </c>
      <c r="O3928" s="2" t="str">
        <f t="shared" si="1529"/>
        <v>ONE</v>
      </c>
      <c r="P3928" s="2">
        <f t="shared" si="1539"/>
        <v>286</v>
      </c>
      <c r="Q3928" s="2">
        <f t="shared" si="1540"/>
        <v>287</v>
      </c>
      <c r="R3928" s="2">
        <f t="shared" si="1541"/>
        <v>296</v>
      </c>
      <c r="S3928" s="2">
        <f t="shared" si="1542"/>
        <v>0</v>
      </c>
      <c r="T3928" s="2">
        <f t="shared" si="1543"/>
        <v>0</v>
      </c>
      <c r="U3928" s="2" t="str">
        <f t="shared" si="1533"/>
        <v>RELAX</v>
      </c>
      <c r="V3928" s="2">
        <f t="shared" si="1534"/>
        <v>0</v>
      </c>
      <c r="W3928" s="2">
        <f t="shared" si="1544"/>
        <v>284.61463908625723</v>
      </c>
      <c r="Y3928" s="2">
        <f t="shared" si="1523"/>
        <v>284.57187574748679</v>
      </c>
      <c r="Z3928" s="2">
        <f t="shared" si="1524"/>
        <v>288.00273394422175</v>
      </c>
      <c r="AA3928" s="2">
        <f t="shared" si="1525"/>
        <v>286.36904928987587</v>
      </c>
      <c r="AB3928" s="2" t="str">
        <f t="shared" si="1545"/>
        <v>low</v>
      </c>
      <c r="AC3928" s="2">
        <f t="shared" si="1546"/>
        <v>284.4917112690058</v>
      </c>
      <c r="AD3928" s="2">
        <f t="shared" si="1535"/>
        <v>5.0156862923306837</v>
      </c>
      <c r="AE3928" s="2">
        <f t="shared" si="1536"/>
        <v>411.0484207879918</v>
      </c>
      <c r="AF3928" s="2">
        <f t="shared" si="1537"/>
        <v>250</v>
      </c>
      <c r="AG3928" s="2">
        <f t="shared" si="1538"/>
        <v>275</v>
      </c>
    </row>
    <row r="3929" spans="1:33" x14ac:dyDescent="0.2">
      <c r="A3929" s="2">
        <f t="shared" si="1530"/>
        <v>88.320000171661377</v>
      </c>
      <c r="B3929">
        <v>2.3925840854599998</v>
      </c>
      <c r="C3929" s="2">
        <f t="shared" si="1522"/>
        <v>88.19258379935782</v>
      </c>
      <c r="D3929">
        <v>1577147280.4400001</v>
      </c>
      <c r="E3929">
        <v>437</v>
      </c>
      <c r="F3929">
        <v>895</v>
      </c>
      <c r="G3929">
        <v>628</v>
      </c>
      <c r="H3929">
        <v>696</v>
      </c>
      <c r="I3929">
        <v>284</v>
      </c>
      <c r="J3929">
        <f t="shared" si="1526"/>
        <v>588</v>
      </c>
      <c r="K3929">
        <f t="shared" si="1527"/>
        <v>10.399999999999977</v>
      </c>
      <c r="L3929">
        <f t="shared" si="1531"/>
        <v>0</v>
      </c>
      <c r="M3929">
        <f t="shared" si="1532"/>
        <v>2018.8532118080439</v>
      </c>
      <c r="N3929" t="str">
        <f t="shared" si="1528"/>
        <v>TRANSITION</v>
      </c>
      <c r="O3929" s="2" t="str">
        <f t="shared" si="1529"/>
        <v>ONE</v>
      </c>
      <c r="P3929" s="2">
        <f t="shared" si="1539"/>
        <v>286</v>
      </c>
      <c r="Q3929" s="2">
        <f t="shared" si="1540"/>
        <v>287</v>
      </c>
      <c r="R3929" s="2">
        <f t="shared" si="1541"/>
        <v>296</v>
      </c>
      <c r="S3929" s="2">
        <f t="shared" si="1542"/>
        <v>0</v>
      </c>
      <c r="T3929" s="2">
        <f t="shared" si="1543"/>
        <v>0</v>
      </c>
      <c r="U3929" s="2" t="str">
        <f t="shared" si="1533"/>
        <v>RELAX</v>
      </c>
      <c r="V3929" s="2">
        <f t="shared" si="1534"/>
        <v>0</v>
      </c>
      <c r="W3929" s="2">
        <f t="shared" si="1544"/>
        <v>284.4917112690058</v>
      </c>
      <c r="Y3929" s="2">
        <f t="shared" si="1523"/>
        <v>284.5558428517906</v>
      </c>
      <c r="Z3929" s="2">
        <f t="shared" si="1524"/>
        <v>288.00273394422175</v>
      </c>
      <c r="AA3929" s="2">
        <f t="shared" si="1525"/>
        <v>286.37919061275642</v>
      </c>
      <c r="AB3929" s="2" t="str">
        <f t="shared" si="1545"/>
        <v>low</v>
      </c>
      <c r="AC3929" s="2">
        <f t="shared" si="1546"/>
        <v>284.59336901520464</v>
      </c>
      <c r="AD3929" s="2">
        <f t="shared" si="1535"/>
        <v>11.418857045543048</v>
      </c>
      <c r="AE3929" s="2">
        <f t="shared" si="1536"/>
        <v>315.92571127360651</v>
      </c>
      <c r="AF3929" s="2">
        <f t="shared" si="1537"/>
        <v>250</v>
      </c>
      <c r="AG3929" s="2">
        <f t="shared" si="1538"/>
        <v>275</v>
      </c>
    </row>
    <row r="3930" spans="1:33" x14ac:dyDescent="0.2">
      <c r="A3930" s="2">
        <f t="shared" si="1530"/>
        <v>88.350000143051147</v>
      </c>
      <c r="B3930">
        <v>2.41722106934</v>
      </c>
      <c r="C3930" s="2">
        <f t="shared" si="1522"/>
        <v>88.217220783237821</v>
      </c>
      <c r="D3930">
        <v>1577147280.47</v>
      </c>
      <c r="E3930">
        <v>437</v>
      </c>
      <c r="F3930">
        <v>893</v>
      </c>
      <c r="G3930">
        <v>628</v>
      </c>
      <c r="H3930">
        <v>697</v>
      </c>
      <c r="I3930">
        <v>285</v>
      </c>
      <c r="J3930">
        <f t="shared" si="1526"/>
        <v>588</v>
      </c>
      <c r="K3930">
        <f t="shared" si="1527"/>
        <v>10.399999999999977</v>
      </c>
      <c r="L3930">
        <f t="shared" si="1531"/>
        <v>40.589384028122772</v>
      </c>
      <c r="M3930">
        <f t="shared" si="1532"/>
        <v>1647.498095782428</v>
      </c>
      <c r="N3930" t="str">
        <f t="shared" si="1528"/>
        <v>TRANSITION</v>
      </c>
      <c r="O3930" s="2" t="str">
        <f t="shared" si="1529"/>
        <v>ONE</v>
      </c>
      <c r="P3930" s="2">
        <f t="shared" si="1539"/>
        <v>286</v>
      </c>
      <c r="Q3930" s="2">
        <f t="shared" si="1540"/>
        <v>287</v>
      </c>
      <c r="R3930" s="2">
        <f t="shared" si="1541"/>
        <v>296</v>
      </c>
      <c r="S3930" s="2">
        <f t="shared" si="1542"/>
        <v>0</v>
      </c>
      <c r="T3930" s="2">
        <f t="shared" si="1543"/>
        <v>0</v>
      </c>
      <c r="U3930" s="2" t="str">
        <f t="shared" si="1533"/>
        <v>RELAX</v>
      </c>
      <c r="V3930" s="2">
        <f t="shared" si="1534"/>
        <v>0</v>
      </c>
      <c r="W3930" s="2">
        <f t="shared" si="1544"/>
        <v>284.59336901520464</v>
      </c>
      <c r="Y3930" s="2">
        <f t="shared" si="1523"/>
        <v>284.56334808447343</v>
      </c>
      <c r="Z3930" s="2">
        <f t="shared" si="1524"/>
        <v>288.00273394422175</v>
      </c>
      <c r="AA3930" s="2">
        <f t="shared" si="1525"/>
        <v>286.38802322470815</v>
      </c>
      <c r="AB3930" s="2" t="str">
        <f t="shared" si="1545"/>
        <v>low</v>
      </c>
      <c r="AC3930" s="2">
        <f t="shared" si="1546"/>
        <v>284.87469521216372</v>
      </c>
      <c r="AD3930" s="2">
        <f t="shared" si="1535"/>
        <v>-7.131655671473542</v>
      </c>
      <c r="AE3930" s="2">
        <f t="shared" si="1536"/>
        <v>-752.95388458956143</v>
      </c>
      <c r="AF3930" s="2">
        <f t="shared" si="1537"/>
        <v>250</v>
      </c>
      <c r="AG3930" s="2">
        <f t="shared" si="1538"/>
        <v>275</v>
      </c>
    </row>
    <row r="3931" spans="1:33" x14ac:dyDescent="0.2">
      <c r="A3931" s="2">
        <f t="shared" si="1530"/>
        <v>88.370000123977661</v>
      </c>
      <c r="B3931">
        <v>2.4417510032699998</v>
      </c>
      <c r="C3931" s="2">
        <f t="shared" si="1522"/>
        <v>88.241750717167818</v>
      </c>
      <c r="D3931">
        <v>1577147280.49</v>
      </c>
      <c r="E3931">
        <v>437</v>
      </c>
      <c r="F3931">
        <v>893</v>
      </c>
      <c r="G3931">
        <v>628</v>
      </c>
      <c r="H3931">
        <v>697</v>
      </c>
      <c r="I3931">
        <v>286</v>
      </c>
      <c r="J3931">
        <f t="shared" si="1526"/>
        <v>588.20000000000005</v>
      </c>
      <c r="K3931">
        <f t="shared" si="1527"/>
        <v>10.600000000000023</v>
      </c>
      <c r="L3931">
        <f t="shared" si="1531"/>
        <v>40.766518281446018</v>
      </c>
      <c r="M3931">
        <f t="shared" si="1532"/>
        <v>7.2211467763723833</v>
      </c>
      <c r="N3931" t="str">
        <f t="shared" si="1528"/>
        <v>TRANSITION</v>
      </c>
      <c r="O3931" s="2" t="str">
        <f t="shared" si="1529"/>
        <v>ONE</v>
      </c>
      <c r="P3931" s="2">
        <f t="shared" si="1539"/>
        <v>286</v>
      </c>
      <c r="Q3931" s="2">
        <f t="shared" si="1540"/>
        <v>287</v>
      </c>
      <c r="R3931" s="2">
        <f t="shared" si="1541"/>
        <v>296</v>
      </c>
      <c r="S3931" s="2">
        <f t="shared" si="1542"/>
        <v>0</v>
      </c>
      <c r="T3931" s="2">
        <f t="shared" si="1543"/>
        <v>0</v>
      </c>
      <c r="U3931" s="2" t="str">
        <f t="shared" si="1533"/>
        <v>RELAX</v>
      </c>
      <c r="V3931" s="2">
        <f t="shared" si="1534"/>
        <v>0</v>
      </c>
      <c r="W3931" s="2">
        <f t="shared" si="1544"/>
        <v>284.87469521216372</v>
      </c>
      <c r="Y3931" s="2">
        <f t="shared" si="1523"/>
        <v>284.62561751001152</v>
      </c>
      <c r="Z3931" s="2">
        <f t="shared" si="1524"/>
        <v>288.00273394422175</v>
      </c>
      <c r="AA3931" s="2">
        <f t="shared" si="1525"/>
        <v>286.39678946769641</v>
      </c>
      <c r="AB3931" s="2" t="str">
        <f t="shared" si="1545"/>
        <v>low</v>
      </c>
      <c r="AC3931" s="2">
        <f t="shared" si="1546"/>
        <v>284.69975616973096</v>
      </c>
      <c r="AD3931" s="2">
        <f t="shared" si="1535"/>
        <v>2.9230627599826824</v>
      </c>
      <c r="AE3931" s="2">
        <f t="shared" si="1536"/>
        <v>409.89586275075243</v>
      </c>
      <c r="AF3931" s="2">
        <f t="shared" si="1537"/>
        <v>250</v>
      </c>
      <c r="AG3931" s="2">
        <f t="shared" si="1538"/>
        <v>250</v>
      </c>
    </row>
    <row r="3932" spans="1:33" x14ac:dyDescent="0.2">
      <c r="A3932" s="2">
        <f t="shared" si="1530"/>
        <v>88.390000104904175</v>
      </c>
      <c r="B3932">
        <v>2.46229410172</v>
      </c>
      <c r="C3932" s="2">
        <f t="shared" si="1522"/>
        <v>88.262293815617824</v>
      </c>
      <c r="D3932">
        <v>1577147280.51</v>
      </c>
      <c r="E3932">
        <v>436</v>
      </c>
      <c r="F3932">
        <v>894</v>
      </c>
      <c r="G3932">
        <v>627</v>
      </c>
      <c r="H3932">
        <v>694</v>
      </c>
      <c r="I3932">
        <v>284</v>
      </c>
      <c r="J3932">
        <f t="shared" si="1526"/>
        <v>587</v>
      </c>
      <c r="K3932">
        <f t="shared" si="1527"/>
        <v>9.3999999999999773</v>
      </c>
      <c r="L3932">
        <f t="shared" si="1531"/>
        <v>-97.356297292144234</v>
      </c>
      <c r="M3932">
        <f t="shared" si="1532"/>
        <v>-6723.5629479052313</v>
      </c>
      <c r="N3932" t="str">
        <f t="shared" si="1528"/>
        <v>TRANSITION</v>
      </c>
      <c r="O3932" s="2" t="str">
        <f t="shared" si="1529"/>
        <v>TRANSITION</v>
      </c>
      <c r="P3932" s="2">
        <f t="shared" si="1539"/>
        <v>286</v>
      </c>
      <c r="Q3932" s="2">
        <f t="shared" si="1540"/>
        <v>287</v>
      </c>
      <c r="R3932" s="2">
        <f t="shared" si="1541"/>
        <v>296</v>
      </c>
      <c r="S3932" s="2">
        <f t="shared" si="1542"/>
        <v>0</v>
      </c>
      <c r="T3932" s="2">
        <f t="shared" si="1543"/>
        <v>0</v>
      </c>
      <c r="U3932" s="2" t="str">
        <f t="shared" si="1533"/>
        <v>RELAX</v>
      </c>
      <c r="V3932" s="2">
        <f t="shared" si="1534"/>
        <v>0</v>
      </c>
      <c r="W3932" s="2">
        <f t="shared" si="1544"/>
        <v>284.69975616973096</v>
      </c>
      <c r="Y3932" s="2">
        <f t="shared" si="1523"/>
        <v>284.64044524195543</v>
      </c>
      <c r="Z3932" s="2">
        <f t="shared" si="1524"/>
        <v>288.00273394422175</v>
      </c>
      <c r="AA3932" s="2">
        <f t="shared" si="1525"/>
        <v>286.40823086981214</v>
      </c>
      <c r="AB3932" s="2" t="str">
        <f t="shared" si="1545"/>
        <v>low</v>
      </c>
      <c r="AC3932" s="2">
        <f t="shared" si="1546"/>
        <v>284.75980493578481</v>
      </c>
      <c r="AD3932" s="2">
        <f t="shared" si="1535"/>
        <v>26.444253772937667</v>
      </c>
      <c r="AE3932" s="2">
        <f t="shared" si="1536"/>
        <v>1144.9680324612784</v>
      </c>
      <c r="AF3932" s="2">
        <f t="shared" si="1537"/>
        <v>250</v>
      </c>
      <c r="AG3932" s="2">
        <f t="shared" si="1538"/>
        <v>275</v>
      </c>
    </row>
    <row r="3933" spans="1:33" x14ac:dyDescent="0.2">
      <c r="A3933" s="2">
        <f t="shared" si="1530"/>
        <v>88.420000076293945</v>
      </c>
      <c r="B3933">
        <v>2.48679995537</v>
      </c>
      <c r="C3933" s="2">
        <f t="shared" si="1522"/>
        <v>88.286799669267822</v>
      </c>
      <c r="D3933">
        <v>1577147280.54</v>
      </c>
      <c r="E3933">
        <v>437</v>
      </c>
      <c r="F3933">
        <v>893</v>
      </c>
      <c r="G3933">
        <v>628</v>
      </c>
      <c r="H3933">
        <v>696</v>
      </c>
      <c r="I3933">
        <v>285</v>
      </c>
      <c r="J3933">
        <f t="shared" si="1526"/>
        <v>587.79999999999995</v>
      </c>
      <c r="K3933">
        <f t="shared" si="1527"/>
        <v>10.199999999999932</v>
      </c>
      <c r="L3933">
        <f t="shared" si="1531"/>
        <v>40.80657684006038</v>
      </c>
      <c r="M3933">
        <f t="shared" si="1532"/>
        <v>5637.9539397193985</v>
      </c>
      <c r="N3933" t="str">
        <f t="shared" si="1528"/>
        <v>TRANSITION</v>
      </c>
      <c r="O3933" s="2" t="str">
        <f t="shared" si="1529"/>
        <v>ONE</v>
      </c>
      <c r="P3933" s="2">
        <f t="shared" si="1539"/>
        <v>288</v>
      </c>
      <c r="Q3933" s="2">
        <f t="shared" si="1540"/>
        <v>287</v>
      </c>
      <c r="R3933" s="2">
        <f t="shared" si="1541"/>
        <v>296</v>
      </c>
      <c r="S3933" s="2">
        <f t="shared" si="1542"/>
        <v>0</v>
      </c>
      <c r="T3933" s="2">
        <f t="shared" si="1543"/>
        <v>0</v>
      </c>
      <c r="U3933" s="2" t="str">
        <f t="shared" si="1533"/>
        <v>RELAX</v>
      </c>
      <c r="V3933" s="2">
        <f t="shared" si="1534"/>
        <v>0</v>
      </c>
      <c r="W3933" s="2">
        <f t="shared" si="1544"/>
        <v>284.75980493578481</v>
      </c>
      <c r="Y3933" s="2">
        <f t="shared" si="1523"/>
        <v>284.6643171807213</v>
      </c>
      <c r="Z3933" s="2">
        <f t="shared" si="1524"/>
        <v>288.00273394422175</v>
      </c>
      <c r="AA3933" s="2">
        <f t="shared" si="1525"/>
        <v>286.41984158841933</v>
      </c>
      <c r="AB3933" s="2" t="str">
        <f t="shared" si="1545"/>
        <v>low</v>
      </c>
      <c r="AC3933" s="2">
        <f t="shared" si="1546"/>
        <v>285.40784394862789</v>
      </c>
      <c r="AD3933" s="2">
        <f t="shared" si="1535"/>
        <v>-3.9397540394410409</v>
      </c>
      <c r="AE3933" s="2">
        <f t="shared" si="1536"/>
        <v>-1239.8673495048267</v>
      </c>
      <c r="AF3933" s="2">
        <f t="shared" si="1537"/>
        <v>250</v>
      </c>
      <c r="AG3933" s="2">
        <f t="shared" si="1538"/>
        <v>300</v>
      </c>
    </row>
    <row r="3934" spans="1:33" x14ac:dyDescent="0.2">
      <c r="A3934" s="2">
        <f t="shared" si="1530"/>
        <v>88.440000057220459</v>
      </c>
      <c r="B3934">
        <v>2.5075039863600002</v>
      </c>
      <c r="C3934" s="2">
        <f t="shared" si="1522"/>
        <v>88.307503700257826</v>
      </c>
      <c r="D3934">
        <v>1577147280.5599999</v>
      </c>
      <c r="E3934">
        <v>439</v>
      </c>
      <c r="F3934">
        <v>894</v>
      </c>
      <c r="G3934">
        <v>629</v>
      </c>
      <c r="H3934">
        <v>696</v>
      </c>
      <c r="I3934">
        <v>288</v>
      </c>
      <c r="J3934">
        <f t="shared" si="1526"/>
        <v>589.20000000000005</v>
      </c>
      <c r="K3934">
        <f t="shared" si="1527"/>
        <v>11.600000000000023</v>
      </c>
      <c r="L3934">
        <f t="shared" si="1531"/>
        <v>144.89931943441195</v>
      </c>
      <c r="M3934">
        <f t="shared" si="1532"/>
        <v>5027.6558533276557</v>
      </c>
      <c r="N3934" t="str">
        <f t="shared" si="1528"/>
        <v>TRANSITION</v>
      </c>
      <c r="O3934" s="2" t="str">
        <f t="shared" si="1529"/>
        <v>TRANSITION</v>
      </c>
      <c r="P3934" s="2">
        <f t="shared" si="1539"/>
        <v>288</v>
      </c>
      <c r="Q3934" s="2">
        <f t="shared" si="1540"/>
        <v>287</v>
      </c>
      <c r="R3934" s="2">
        <f t="shared" si="1541"/>
        <v>296</v>
      </c>
      <c r="S3934" s="2">
        <f t="shared" si="1542"/>
        <v>0</v>
      </c>
      <c r="T3934" s="2">
        <f t="shared" si="1543"/>
        <v>0</v>
      </c>
      <c r="U3934" s="2" t="str">
        <f t="shared" si="1533"/>
        <v>RELAX</v>
      </c>
      <c r="V3934" s="2">
        <f t="shared" si="1534"/>
        <v>0</v>
      </c>
      <c r="W3934" s="2">
        <f t="shared" si="1544"/>
        <v>285.40784394862789</v>
      </c>
      <c r="Y3934" s="2">
        <f t="shared" si="1523"/>
        <v>284.8130225343026</v>
      </c>
      <c r="Z3934" s="2">
        <f t="shared" si="1524"/>
        <v>288.00273394422175</v>
      </c>
      <c r="AA3934" s="2">
        <f t="shared" si="1525"/>
        <v>286.43206536803439</v>
      </c>
      <c r="AB3934" s="2" t="str">
        <f t="shared" si="1545"/>
        <v>low</v>
      </c>
      <c r="AC3934" s="2">
        <f t="shared" si="1546"/>
        <v>285.32627515890232</v>
      </c>
      <c r="AD3934" s="2">
        <f t="shared" si="1535"/>
        <v>-10.787939890827239</v>
      </c>
      <c r="AE3934" s="2">
        <f t="shared" si="1536"/>
        <v>-330.76582307540968</v>
      </c>
      <c r="AF3934" s="2">
        <f t="shared" si="1537"/>
        <v>250</v>
      </c>
      <c r="AG3934" s="2">
        <f t="shared" si="1538"/>
        <v>275</v>
      </c>
    </row>
    <row r="3935" spans="1:33" x14ac:dyDescent="0.2">
      <c r="A3935" s="2">
        <f t="shared" si="1530"/>
        <v>88.460000038146973</v>
      </c>
      <c r="B3935">
        <v>2.5320920944199998</v>
      </c>
      <c r="C3935" s="2">
        <f t="shared" si="1522"/>
        <v>88.332091808317813</v>
      </c>
      <c r="D3935">
        <v>1577147280.5799999</v>
      </c>
      <c r="E3935">
        <v>437</v>
      </c>
      <c r="F3935">
        <v>894</v>
      </c>
      <c r="G3935">
        <v>628</v>
      </c>
      <c r="H3935">
        <v>696</v>
      </c>
      <c r="I3935">
        <v>285</v>
      </c>
      <c r="J3935">
        <f t="shared" si="1526"/>
        <v>588</v>
      </c>
      <c r="K3935">
        <f t="shared" si="1527"/>
        <v>10.399999999999977</v>
      </c>
      <c r="L3935">
        <f t="shared" si="1531"/>
        <v>-122.01020073115949</v>
      </c>
      <c r="M3935">
        <f t="shared" si="1532"/>
        <v>-10855.228044152944</v>
      </c>
      <c r="N3935" t="str">
        <f t="shared" si="1528"/>
        <v>TRANSITION</v>
      </c>
      <c r="O3935" s="2" t="str">
        <f t="shared" si="1529"/>
        <v>TRANSITION</v>
      </c>
      <c r="P3935" s="2">
        <f t="shared" si="1539"/>
        <v>288</v>
      </c>
      <c r="Q3935" s="2">
        <f t="shared" si="1540"/>
        <v>287</v>
      </c>
      <c r="R3935" s="2">
        <f t="shared" si="1541"/>
        <v>296</v>
      </c>
      <c r="S3935" s="2">
        <f t="shared" si="1542"/>
        <v>0</v>
      </c>
      <c r="T3935" s="2">
        <f t="shared" si="1543"/>
        <v>0</v>
      </c>
      <c r="U3935" s="2" t="str">
        <f t="shared" si="1533"/>
        <v>RELAX</v>
      </c>
      <c r="V3935" s="2">
        <f t="shared" si="1534"/>
        <v>0</v>
      </c>
      <c r="W3935" s="2">
        <f t="shared" si="1544"/>
        <v>285.32627515890232</v>
      </c>
      <c r="Y3935" s="2">
        <f t="shared" si="1523"/>
        <v>284.91567305922257</v>
      </c>
      <c r="Z3935" s="2">
        <f t="shared" si="1524"/>
        <v>288.00273394422175</v>
      </c>
      <c r="AA3935" s="2">
        <f t="shared" si="1525"/>
        <v>286.45111322634773</v>
      </c>
      <c r="AB3935" s="2" t="str">
        <f t="shared" si="1545"/>
        <v>low</v>
      </c>
      <c r="AC3935" s="2">
        <f t="shared" si="1546"/>
        <v>285.06102012712188</v>
      </c>
      <c r="AD3935" s="2">
        <f t="shared" si="1535"/>
        <v>9.1416664622833501</v>
      </c>
      <c r="AE3935" s="2">
        <f t="shared" si="1536"/>
        <v>810.53842387867144</v>
      </c>
      <c r="AF3935" s="2">
        <f t="shared" si="1537"/>
        <v>250</v>
      </c>
      <c r="AG3935" s="2">
        <f t="shared" si="1538"/>
        <v>275</v>
      </c>
    </row>
    <row r="3936" spans="1:33" x14ac:dyDescent="0.2">
      <c r="A3936" s="2">
        <f t="shared" si="1530"/>
        <v>88.480000019073486</v>
      </c>
      <c r="B3936">
        <v>2.5526349544500002</v>
      </c>
      <c r="C3936" s="2">
        <f t="shared" si="1522"/>
        <v>88.352634668347818</v>
      </c>
      <c r="D3936">
        <v>1577147280.5999999</v>
      </c>
      <c r="E3936">
        <v>436</v>
      </c>
      <c r="F3936">
        <v>893</v>
      </c>
      <c r="G3936">
        <v>628</v>
      </c>
      <c r="H3936">
        <v>696</v>
      </c>
      <c r="I3936">
        <v>284</v>
      </c>
      <c r="J3936">
        <f t="shared" si="1526"/>
        <v>587.4</v>
      </c>
      <c r="K3936">
        <f t="shared" si="1527"/>
        <v>9.7999999999999545</v>
      </c>
      <c r="L3936">
        <f t="shared" si="1531"/>
        <v>-48.678713603637455</v>
      </c>
      <c r="M3936">
        <f t="shared" si="1532"/>
        <v>3569.6824600094715</v>
      </c>
      <c r="N3936" t="str">
        <f t="shared" si="1528"/>
        <v>TRANSITION</v>
      </c>
      <c r="O3936" s="2" t="str">
        <f t="shared" si="1529"/>
        <v>ONE</v>
      </c>
      <c r="P3936" s="2">
        <f t="shared" si="1539"/>
        <v>286</v>
      </c>
      <c r="Q3936" s="2">
        <f t="shared" si="1540"/>
        <v>287</v>
      </c>
      <c r="R3936" s="2">
        <f t="shared" si="1541"/>
        <v>296</v>
      </c>
      <c r="S3936" s="2">
        <f t="shared" si="1542"/>
        <v>0</v>
      </c>
      <c r="T3936" s="2">
        <f t="shared" si="1543"/>
        <v>0</v>
      </c>
      <c r="U3936" s="2" t="str">
        <f t="shared" si="1533"/>
        <v>RELAX</v>
      </c>
      <c r="V3936" s="2">
        <f t="shared" si="1534"/>
        <v>0</v>
      </c>
      <c r="W3936" s="2">
        <f t="shared" si="1544"/>
        <v>285.06102012712188</v>
      </c>
      <c r="Y3936" s="2">
        <f t="shared" si="1523"/>
        <v>284.94474247280243</v>
      </c>
      <c r="Z3936" s="2">
        <f t="shared" si="1524"/>
        <v>288.00273394422175</v>
      </c>
      <c r="AA3936" s="2">
        <f t="shared" si="1525"/>
        <v>286.47434121799148</v>
      </c>
      <c r="AB3936" s="2" t="str">
        <f t="shared" si="1545"/>
        <v>low</v>
      </c>
      <c r="AC3936" s="2">
        <f t="shared" si="1546"/>
        <v>285.24881610169751</v>
      </c>
      <c r="AD3936" s="2">
        <f t="shared" si="1535"/>
        <v>6.1582089009394485</v>
      </c>
      <c r="AE3936" s="2">
        <f t="shared" si="1536"/>
        <v>-145.23087617726642</v>
      </c>
      <c r="AF3936" s="2">
        <f t="shared" si="1537"/>
        <v>250</v>
      </c>
      <c r="AG3936" s="2">
        <f t="shared" si="1538"/>
        <v>275</v>
      </c>
    </row>
    <row r="3937" spans="1:33" x14ac:dyDescent="0.2">
      <c r="A3937" s="2">
        <f t="shared" si="1530"/>
        <v>88.510000228881836</v>
      </c>
      <c r="B3937">
        <v>2.57703113556</v>
      </c>
      <c r="C3937" s="2">
        <f t="shared" si="1522"/>
        <v>88.377030849457825</v>
      </c>
      <c r="D3937">
        <v>1577147280.6300001</v>
      </c>
      <c r="E3937">
        <v>438</v>
      </c>
      <c r="F3937">
        <v>894</v>
      </c>
      <c r="G3937">
        <v>628</v>
      </c>
      <c r="H3937">
        <v>696</v>
      </c>
      <c r="I3937">
        <v>286</v>
      </c>
      <c r="J3937">
        <f t="shared" si="1526"/>
        <v>588.4</v>
      </c>
      <c r="K3937">
        <f t="shared" si="1527"/>
        <v>10.799999999999955</v>
      </c>
      <c r="L3937">
        <f t="shared" si="1531"/>
        <v>81.9800439659886</v>
      </c>
      <c r="M3937">
        <f t="shared" si="1532"/>
        <v>5355.7053450496951</v>
      </c>
      <c r="N3937" t="str">
        <f t="shared" si="1528"/>
        <v>TRANSITION</v>
      </c>
      <c r="O3937" s="2" t="str">
        <f t="shared" si="1529"/>
        <v>TRANSITION</v>
      </c>
      <c r="P3937" s="2">
        <f t="shared" si="1539"/>
        <v>286</v>
      </c>
      <c r="Q3937" s="2">
        <f t="shared" si="1540"/>
        <v>287</v>
      </c>
      <c r="R3937" s="2">
        <f t="shared" si="1541"/>
        <v>296</v>
      </c>
      <c r="S3937" s="2">
        <f t="shared" si="1542"/>
        <v>0</v>
      </c>
      <c r="T3937" s="2">
        <f t="shared" si="1543"/>
        <v>0</v>
      </c>
      <c r="U3937" s="2" t="str">
        <f t="shared" si="1533"/>
        <v>RELAX</v>
      </c>
      <c r="V3937" s="2">
        <f t="shared" si="1534"/>
        <v>0</v>
      </c>
      <c r="W3937" s="2">
        <f t="shared" si="1544"/>
        <v>285.24881610169751</v>
      </c>
      <c r="Y3937" s="2">
        <f t="shared" si="1523"/>
        <v>285.00555719858147</v>
      </c>
      <c r="Z3937" s="2">
        <f t="shared" si="1524"/>
        <v>288.00273394422175</v>
      </c>
      <c r="AA3937" s="2">
        <f t="shared" si="1525"/>
        <v>286.49786128073202</v>
      </c>
      <c r="AB3937" s="2" t="str">
        <f t="shared" si="1545"/>
        <v>low</v>
      </c>
      <c r="AC3937" s="2">
        <f t="shared" si="1546"/>
        <v>285.39905288135805</v>
      </c>
      <c r="AD3937" s="2">
        <f t="shared" si="1535"/>
        <v>-3.2698714444716988</v>
      </c>
      <c r="AE3937" s="2">
        <f t="shared" si="1536"/>
        <v>-386.45722061583939</v>
      </c>
      <c r="AF3937" s="2">
        <f t="shared" si="1537"/>
        <v>250</v>
      </c>
      <c r="AG3937" s="2">
        <f t="shared" si="1538"/>
        <v>300</v>
      </c>
    </row>
    <row r="3938" spans="1:33" x14ac:dyDescent="0.2">
      <c r="A3938" s="2">
        <f t="shared" si="1530"/>
        <v>88.53000020980835</v>
      </c>
      <c r="B3938">
        <v>2.60143899918</v>
      </c>
      <c r="C3938" s="2">
        <f t="shared" si="1522"/>
        <v>88.401438713077823</v>
      </c>
      <c r="D3938">
        <v>1577147280.6500001</v>
      </c>
      <c r="E3938">
        <v>437</v>
      </c>
      <c r="F3938">
        <v>894</v>
      </c>
      <c r="G3938">
        <v>628</v>
      </c>
      <c r="H3938">
        <v>696</v>
      </c>
      <c r="I3938">
        <v>286</v>
      </c>
      <c r="J3938">
        <f t="shared" si="1526"/>
        <v>588.20000000000005</v>
      </c>
      <c r="K3938">
        <f t="shared" si="1527"/>
        <v>10.600000000000023</v>
      </c>
      <c r="L3938">
        <f t="shared" si="1531"/>
        <v>0</v>
      </c>
      <c r="M3938">
        <f t="shared" si="1532"/>
        <v>-3358.7554094170455</v>
      </c>
      <c r="N3938" t="str">
        <f t="shared" si="1528"/>
        <v>TRANSITION</v>
      </c>
      <c r="O3938" s="2" t="str">
        <f t="shared" si="1529"/>
        <v>RELAX</v>
      </c>
      <c r="P3938" s="2">
        <f t="shared" si="1539"/>
        <v>286</v>
      </c>
      <c r="Q3938" s="2">
        <f t="shared" si="1540"/>
        <v>287</v>
      </c>
      <c r="R3938" s="2">
        <f t="shared" si="1541"/>
        <v>296</v>
      </c>
      <c r="S3938" s="2">
        <f t="shared" si="1542"/>
        <v>0</v>
      </c>
      <c r="T3938" s="2">
        <f t="shared" si="1543"/>
        <v>0</v>
      </c>
      <c r="U3938" s="2" t="str">
        <f t="shared" si="1533"/>
        <v>RELAX</v>
      </c>
      <c r="V3938" s="2">
        <f t="shared" si="1534"/>
        <v>0</v>
      </c>
      <c r="W3938" s="2">
        <f t="shared" si="1544"/>
        <v>285.39905288135805</v>
      </c>
      <c r="Y3938" s="2">
        <f t="shared" si="1523"/>
        <v>285.08425633513679</v>
      </c>
      <c r="Z3938" s="2">
        <f t="shared" si="1524"/>
        <v>288.00273394422175</v>
      </c>
      <c r="AA3938" s="2">
        <f t="shared" si="1525"/>
        <v>286.5232460766245</v>
      </c>
      <c r="AB3938" s="2" t="str">
        <f t="shared" si="1545"/>
        <v>low</v>
      </c>
      <c r="AC3938" s="2">
        <f t="shared" si="1546"/>
        <v>285.31924230508645</v>
      </c>
      <c r="AD3938" s="2">
        <f t="shared" si="1535"/>
        <v>-3.1096850310571269</v>
      </c>
      <c r="AE3938" s="2">
        <f t="shared" si="1536"/>
        <v>6.5629018544381594</v>
      </c>
      <c r="AF3938" s="2">
        <f t="shared" si="1537"/>
        <v>250</v>
      </c>
      <c r="AG3938" s="2">
        <f t="shared" si="1538"/>
        <v>250</v>
      </c>
    </row>
    <row r="3939" spans="1:33" x14ac:dyDescent="0.2">
      <c r="A3939" s="2">
        <f t="shared" si="1530"/>
        <v>88.550000190734863</v>
      </c>
      <c r="B3939">
        <v>2.62197113037</v>
      </c>
      <c r="C3939" s="2">
        <f t="shared" ref="C3939:C4002" si="1547">IF(B3939&gt;B3938,B3939+(C3938-B3938),B3939+(C3938-B3938)+5+A3939-A3938)</f>
        <v>88.421970844267818</v>
      </c>
      <c r="D3939">
        <v>1577147280.6700001</v>
      </c>
      <c r="E3939">
        <v>437</v>
      </c>
      <c r="F3939">
        <v>893</v>
      </c>
      <c r="G3939">
        <v>628</v>
      </c>
      <c r="H3939">
        <v>696</v>
      </c>
      <c r="I3939">
        <v>285</v>
      </c>
      <c r="J3939">
        <f t="shared" si="1526"/>
        <v>587.79999999999995</v>
      </c>
      <c r="K3939">
        <f t="shared" si="1527"/>
        <v>10.199999999999932</v>
      </c>
      <c r="L3939">
        <f t="shared" si="1531"/>
        <v>-48.704150131626037</v>
      </c>
      <c r="M3939">
        <f t="shared" si="1532"/>
        <v>-2372.0942400439685</v>
      </c>
      <c r="N3939" t="str">
        <f t="shared" si="1528"/>
        <v>TRANSITION</v>
      </c>
      <c r="O3939" s="2" t="str">
        <f t="shared" si="1529"/>
        <v>RELAX</v>
      </c>
      <c r="P3939" s="2">
        <f t="shared" si="1539"/>
        <v>286</v>
      </c>
      <c r="Q3939" s="2">
        <f t="shared" si="1540"/>
        <v>287</v>
      </c>
      <c r="R3939" s="2">
        <f t="shared" si="1541"/>
        <v>296</v>
      </c>
      <c r="S3939" s="2">
        <f t="shared" si="1542"/>
        <v>0</v>
      </c>
      <c r="T3939" s="2">
        <f t="shared" si="1543"/>
        <v>0</v>
      </c>
      <c r="U3939" s="2" t="str">
        <f t="shared" si="1533"/>
        <v>RELAX</v>
      </c>
      <c r="V3939" s="2">
        <f t="shared" si="1534"/>
        <v>0</v>
      </c>
      <c r="W3939" s="2">
        <f t="shared" si="1544"/>
        <v>285.31924230508645</v>
      </c>
      <c r="Y3939" s="2">
        <f t="shared" si="1523"/>
        <v>285.13125352912675</v>
      </c>
      <c r="Z3939" s="2">
        <f t="shared" si="1524"/>
        <v>288.00273394422175</v>
      </c>
      <c r="AA3939" s="2">
        <f t="shared" si="1525"/>
        <v>286.55129658955013</v>
      </c>
      <c r="AB3939" s="2" t="str">
        <f t="shared" si="1545"/>
        <v>low</v>
      </c>
      <c r="AC3939" s="2">
        <f t="shared" si="1546"/>
        <v>285.2553938440692</v>
      </c>
      <c r="AD3939" s="2">
        <f t="shared" si="1535"/>
        <v>-2.0670546997856682</v>
      </c>
      <c r="AE3939" s="2">
        <f t="shared" si="1536"/>
        <v>50.780424186032107</v>
      </c>
      <c r="AF3939" s="2">
        <f t="shared" si="1537"/>
        <v>250</v>
      </c>
      <c r="AG3939" s="2">
        <f t="shared" si="1538"/>
        <v>250</v>
      </c>
    </row>
    <row r="3940" spans="1:33" x14ac:dyDescent="0.2">
      <c r="A3940" s="2">
        <f t="shared" si="1530"/>
        <v>88.580000162124634</v>
      </c>
      <c r="B3940">
        <v>2.646682024</v>
      </c>
      <c r="C3940" s="2">
        <f t="shared" si="1547"/>
        <v>88.446681737897819</v>
      </c>
      <c r="D3940">
        <v>1577147280.7</v>
      </c>
      <c r="E3940">
        <v>437</v>
      </c>
      <c r="F3940">
        <v>893</v>
      </c>
      <c r="G3940">
        <v>628</v>
      </c>
      <c r="H3940">
        <v>696</v>
      </c>
      <c r="I3940">
        <v>285</v>
      </c>
      <c r="J3940">
        <f t="shared" si="1526"/>
        <v>587.79999999999995</v>
      </c>
      <c r="K3940">
        <f t="shared" si="1527"/>
        <v>10.199999999999932</v>
      </c>
      <c r="L3940">
        <f t="shared" si="1531"/>
        <v>0</v>
      </c>
      <c r="M3940">
        <f t="shared" si="1532"/>
        <v>1970.9586735664332</v>
      </c>
      <c r="N3940" t="str">
        <f t="shared" si="1528"/>
        <v>TRANSITION</v>
      </c>
      <c r="O3940" s="2" t="str">
        <f t="shared" si="1529"/>
        <v>ONE</v>
      </c>
      <c r="P3940" s="2">
        <f t="shared" si="1539"/>
        <v>286</v>
      </c>
      <c r="Q3940" s="2">
        <f t="shared" si="1540"/>
        <v>287</v>
      </c>
      <c r="R3940" s="2">
        <f t="shared" si="1541"/>
        <v>296</v>
      </c>
      <c r="S3940" s="2">
        <f t="shared" si="1542"/>
        <v>0</v>
      </c>
      <c r="T3940" s="2">
        <f t="shared" si="1543"/>
        <v>0</v>
      </c>
      <c r="U3940" s="2" t="str">
        <f t="shared" si="1533"/>
        <v>RELAX</v>
      </c>
      <c r="V3940" s="2">
        <f t="shared" si="1534"/>
        <v>0</v>
      </c>
      <c r="W3940" s="2">
        <f t="shared" si="1544"/>
        <v>285.2553938440692</v>
      </c>
      <c r="Y3940" s="2">
        <f t="shared" si="1523"/>
        <v>285.15608159211524</v>
      </c>
      <c r="Z3940" s="2">
        <f t="shared" si="1524"/>
        <v>288.00273394422175</v>
      </c>
      <c r="AA3940" s="2">
        <f t="shared" si="1525"/>
        <v>286.58029443652896</v>
      </c>
      <c r="AB3940" s="2" t="str">
        <f t="shared" si="1545"/>
        <v>low</v>
      </c>
      <c r="AC3940" s="2">
        <f t="shared" si="1546"/>
        <v>285.20431507525541</v>
      </c>
      <c r="AD3940" s="2">
        <f t="shared" si="1535"/>
        <v>7.7416420270853195</v>
      </c>
      <c r="AE3940" s="2">
        <f t="shared" si="1536"/>
        <v>396.93816313315517</v>
      </c>
      <c r="AF3940" s="2">
        <f t="shared" si="1537"/>
        <v>250</v>
      </c>
      <c r="AG3940" s="2">
        <f t="shared" si="1538"/>
        <v>275</v>
      </c>
    </row>
    <row r="3941" spans="1:33" x14ac:dyDescent="0.2">
      <c r="A3941" s="2">
        <f t="shared" si="1530"/>
        <v>88.600000143051147</v>
      </c>
      <c r="B3941">
        <v>2.66723799706</v>
      </c>
      <c r="C3941" s="2">
        <f t="shared" si="1547"/>
        <v>88.467237710957818</v>
      </c>
      <c r="D3941">
        <v>1577147280.72</v>
      </c>
      <c r="E3941">
        <v>435</v>
      </c>
      <c r="F3941">
        <v>894</v>
      </c>
      <c r="G3941">
        <v>627</v>
      </c>
      <c r="H3941">
        <v>695</v>
      </c>
      <c r="I3941">
        <v>285</v>
      </c>
      <c r="J3941">
        <f t="shared" si="1526"/>
        <v>587.20000000000005</v>
      </c>
      <c r="K3941">
        <f t="shared" si="1527"/>
        <v>9.6000000000000227</v>
      </c>
      <c r="L3941">
        <f t="shared" si="1531"/>
        <v>0</v>
      </c>
      <c r="M3941">
        <f t="shared" si="1532"/>
        <v>0</v>
      </c>
      <c r="N3941" t="str">
        <f t="shared" si="1528"/>
        <v>TRANSITION</v>
      </c>
      <c r="O3941" s="2" t="str">
        <f t="shared" si="1529"/>
        <v>RELAX</v>
      </c>
      <c r="P3941" s="2">
        <f t="shared" si="1539"/>
        <v>286</v>
      </c>
      <c r="Q3941" s="2">
        <f t="shared" si="1540"/>
        <v>287</v>
      </c>
      <c r="R3941" s="2">
        <f t="shared" si="1541"/>
        <v>296</v>
      </c>
      <c r="S3941" s="2">
        <f t="shared" si="1542"/>
        <v>0</v>
      </c>
      <c r="T3941" s="2">
        <f t="shared" si="1543"/>
        <v>0</v>
      </c>
      <c r="U3941" s="2" t="str">
        <f t="shared" si="1533"/>
        <v>RELAX</v>
      </c>
      <c r="V3941" s="2">
        <f t="shared" si="1534"/>
        <v>0</v>
      </c>
      <c r="W3941" s="2">
        <f t="shared" si="1544"/>
        <v>285.20431507525541</v>
      </c>
      <c r="Y3941" s="2">
        <f t="shared" si="1523"/>
        <v>285.16572828874325</v>
      </c>
      <c r="Z3941" s="2">
        <f t="shared" si="1524"/>
        <v>288.00273394422175</v>
      </c>
      <c r="AA3941" s="2">
        <f t="shared" si="1525"/>
        <v>286.60908379430828</v>
      </c>
      <c r="AB3941" s="2" t="str">
        <f t="shared" si="1545"/>
        <v>low</v>
      </c>
      <c r="AC3941" s="2">
        <f t="shared" si="1546"/>
        <v>285.36345206020434</v>
      </c>
      <c r="AD3941" s="2">
        <f t="shared" si="1535"/>
        <v>5.2195450200550706</v>
      </c>
      <c r="AE3941" s="2">
        <f t="shared" si="1536"/>
        <v>-122.69411910925358</v>
      </c>
      <c r="AF3941" s="2">
        <f t="shared" si="1537"/>
        <v>250</v>
      </c>
      <c r="AG3941" s="2">
        <f t="shared" si="1538"/>
        <v>275</v>
      </c>
    </row>
    <row r="3942" spans="1:33" x14ac:dyDescent="0.2">
      <c r="A3942" s="2">
        <f t="shared" si="1530"/>
        <v>88.620000123977661</v>
      </c>
      <c r="B3942">
        <v>2.6916289329500001</v>
      </c>
      <c r="C3942" s="2">
        <f t="shared" si="1547"/>
        <v>88.491628646847815</v>
      </c>
      <c r="D3942">
        <v>1577147280.74</v>
      </c>
      <c r="E3942">
        <v>438</v>
      </c>
      <c r="F3942">
        <v>892</v>
      </c>
      <c r="G3942">
        <v>629</v>
      </c>
      <c r="H3942">
        <v>696</v>
      </c>
      <c r="I3942">
        <v>286</v>
      </c>
      <c r="J3942">
        <f t="shared" si="1526"/>
        <v>588.20000000000005</v>
      </c>
      <c r="K3942">
        <f t="shared" si="1527"/>
        <v>10.600000000000023</v>
      </c>
      <c r="L3942">
        <f t="shared" si="1531"/>
        <v>40.998836801911537</v>
      </c>
      <c r="M3942">
        <f t="shared" si="1532"/>
        <v>1680.9046191097757</v>
      </c>
      <c r="N3942" t="str">
        <f t="shared" si="1528"/>
        <v>TRANSITION</v>
      </c>
      <c r="O3942" s="2" t="str">
        <f t="shared" si="1529"/>
        <v>ONE</v>
      </c>
      <c r="P3942" s="2">
        <f t="shared" si="1539"/>
        <v>286</v>
      </c>
      <c r="Q3942" s="2">
        <f t="shared" si="1540"/>
        <v>287</v>
      </c>
      <c r="R3942" s="2">
        <f t="shared" si="1541"/>
        <v>296</v>
      </c>
      <c r="S3942" s="2">
        <f t="shared" si="1542"/>
        <v>0</v>
      </c>
      <c r="T3942" s="2">
        <f t="shared" si="1543"/>
        <v>0</v>
      </c>
      <c r="U3942" s="2" t="str">
        <f t="shared" si="1533"/>
        <v>RELAX</v>
      </c>
      <c r="V3942" s="2">
        <f t="shared" si="1534"/>
        <v>0</v>
      </c>
      <c r="W3942" s="2">
        <f t="shared" si="1544"/>
        <v>285.36345206020434</v>
      </c>
      <c r="Y3942" s="2">
        <f t="shared" si="1523"/>
        <v>285.2052730430355</v>
      </c>
      <c r="Z3942" s="2">
        <f t="shared" si="1524"/>
        <v>288.00273394422175</v>
      </c>
      <c r="AA3942" s="2">
        <f t="shared" si="1525"/>
        <v>286.63691601902997</v>
      </c>
      <c r="AB3942" s="2" t="str">
        <f t="shared" si="1545"/>
        <v>low</v>
      </c>
      <c r="AC3942" s="2">
        <f t="shared" si="1546"/>
        <v>285.49076164816347</v>
      </c>
      <c r="AD3942" s="2">
        <f t="shared" si="1535"/>
        <v>-12.062597143714198</v>
      </c>
      <c r="AE3942" s="2">
        <f t="shared" si="1536"/>
        <v>-708.54772615981051</v>
      </c>
      <c r="AF3942" s="2">
        <f t="shared" si="1537"/>
        <v>250</v>
      </c>
      <c r="AG3942" s="2">
        <f t="shared" si="1538"/>
        <v>275</v>
      </c>
    </row>
    <row r="3943" spans="1:33" x14ac:dyDescent="0.2">
      <c r="A3943" s="2">
        <f t="shared" si="1530"/>
        <v>88.640000104904175</v>
      </c>
      <c r="B3943">
        <v>2.71634602547</v>
      </c>
      <c r="C3943" s="2">
        <f t="shared" si="1547"/>
        <v>88.516345739367821</v>
      </c>
      <c r="D3943">
        <v>1577147280.76</v>
      </c>
      <c r="E3943">
        <v>436</v>
      </c>
      <c r="F3943">
        <v>894</v>
      </c>
      <c r="G3943">
        <v>628</v>
      </c>
      <c r="H3943">
        <v>696</v>
      </c>
      <c r="I3943">
        <v>286</v>
      </c>
      <c r="J3943">
        <f t="shared" si="1526"/>
        <v>588</v>
      </c>
      <c r="K3943">
        <f t="shared" si="1527"/>
        <v>10.399999999999977</v>
      </c>
      <c r="L3943">
        <f t="shared" si="1531"/>
        <v>0</v>
      </c>
      <c r="M3943">
        <f t="shared" si="1532"/>
        <v>-1658.7240901710863</v>
      </c>
      <c r="N3943" t="str">
        <f t="shared" si="1528"/>
        <v>TRANSITION</v>
      </c>
      <c r="O3943" s="2" t="str">
        <f t="shared" si="1529"/>
        <v>RELAX</v>
      </c>
      <c r="P3943" s="2">
        <f t="shared" si="1539"/>
        <v>286</v>
      </c>
      <c r="Q3943" s="2">
        <f t="shared" si="1540"/>
        <v>287</v>
      </c>
      <c r="R3943" s="2">
        <f t="shared" si="1541"/>
        <v>296</v>
      </c>
      <c r="S3943" s="2">
        <f t="shared" si="1542"/>
        <v>0</v>
      </c>
      <c r="T3943" s="2">
        <f t="shared" si="1543"/>
        <v>0</v>
      </c>
      <c r="U3943" s="2" t="str">
        <f t="shared" si="1533"/>
        <v>RELAX</v>
      </c>
      <c r="V3943" s="2">
        <f t="shared" si="1534"/>
        <v>0</v>
      </c>
      <c r="W3943" s="2">
        <f t="shared" si="1544"/>
        <v>285.49076164816347</v>
      </c>
      <c r="Y3943" s="2">
        <f t="shared" si="1523"/>
        <v>285.26237076406113</v>
      </c>
      <c r="Z3943" s="2">
        <f t="shared" si="1524"/>
        <v>288.00273394422175</v>
      </c>
      <c r="AA3943" s="2">
        <f t="shared" si="1525"/>
        <v>286.66533387023026</v>
      </c>
      <c r="AB3943" s="2" t="str">
        <f t="shared" si="1545"/>
        <v>low</v>
      </c>
      <c r="AC3943" s="2">
        <f t="shared" si="1546"/>
        <v>285.1926093185308</v>
      </c>
      <c r="AD3943" s="2">
        <f t="shared" si="1535"/>
        <v>7.949114387320912</v>
      </c>
      <c r="AE3943" s="2">
        <f t="shared" si="1536"/>
        <v>809.63048201735353</v>
      </c>
      <c r="AF3943" s="2">
        <f t="shared" si="1537"/>
        <v>250</v>
      </c>
      <c r="AG3943" s="2">
        <f t="shared" si="1538"/>
        <v>275</v>
      </c>
    </row>
    <row r="3944" spans="1:33" x14ac:dyDescent="0.2">
      <c r="A3944" s="2">
        <f t="shared" si="1530"/>
        <v>88.670000076293945</v>
      </c>
      <c r="B3944">
        <v>2.73666000366</v>
      </c>
      <c r="C3944" s="2">
        <f t="shared" si="1547"/>
        <v>88.536659717557825</v>
      </c>
      <c r="D3944">
        <v>1577147280.79</v>
      </c>
      <c r="E3944">
        <v>436</v>
      </c>
      <c r="F3944">
        <v>895</v>
      </c>
      <c r="G3944">
        <v>628</v>
      </c>
      <c r="H3944">
        <v>694</v>
      </c>
      <c r="I3944">
        <v>284</v>
      </c>
      <c r="J3944">
        <f t="shared" si="1526"/>
        <v>587.4</v>
      </c>
      <c r="K3944">
        <f t="shared" si="1527"/>
        <v>9.7999999999999545</v>
      </c>
      <c r="L3944">
        <f t="shared" si="1531"/>
        <v>-98.45437369744505</v>
      </c>
      <c r="M3944">
        <f t="shared" si="1532"/>
        <v>-4846.6318500780799</v>
      </c>
      <c r="N3944" t="str">
        <f t="shared" si="1528"/>
        <v>TRANSITION</v>
      </c>
      <c r="O3944" s="2" t="str">
        <f t="shared" si="1529"/>
        <v>TRANSITION</v>
      </c>
      <c r="P3944" s="2">
        <f t="shared" si="1539"/>
        <v>286</v>
      </c>
      <c r="Q3944" s="2">
        <f t="shared" si="1540"/>
        <v>287</v>
      </c>
      <c r="R3944" s="2">
        <f t="shared" si="1541"/>
        <v>296</v>
      </c>
      <c r="S3944" s="2">
        <f t="shared" si="1542"/>
        <v>0</v>
      </c>
      <c r="T3944" s="2">
        <f t="shared" si="1543"/>
        <v>0</v>
      </c>
      <c r="U3944" s="2" t="str">
        <f t="shared" si="1533"/>
        <v>RELAX</v>
      </c>
      <c r="V3944" s="2">
        <f t="shared" si="1534"/>
        <v>0</v>
      </c>
      <c r="W3944" s="2">
        <f t="shared" si="1544"/>
        <v>285.1926093185308</v>
      </c>
      <c r="Y3944" s="2">
        <f t="shared" si="1523"/>
        <v>285.24841847495509</v>
      </c>
      <c r="Z3944" s="2">
        <f t="shared" si="1524"/>
        <v>288.00273394422175</v>
      </c>
      <c r="AA3944" s="2">
        <f t="shared" si="1525"/>
        <v>286.69518571492182</v>
      </c>
      <c r="AB3944" s="2" t="str">
        <f t="shared" si="1545"/>
        <v>low</v>
      </c>
      <c r="AC3944" s="2">
        <f t="shared" si="1546"/>
        <v>285.35408745482465</v>
      </c>
      <c r="AD3944" s="2">
        <f t="shared" si="1535"/>
        <v>5.2207538178632653</v>
      </c>
      <c r="AE3944" s="2">
        <f t="shared" si="1536"/>
        <v>-134.30951554337855</v>
      </c>
      <c r="AF3944" s="2">
        <f t="shared" si="1537"/>
        <v>250</v>
      </c>
      <c r="AG3944" s="2">
        <f t="shared" si="1538"/>
        <v>275</v>
      </c>
    </row>
    <row r="3945" spans="1:33" x14ac:dyDescent="0.2">
      <c r="A3945" s="2">
        <f t="shared" si="1530"/>
        <v>88.690000057220459</v>
      </c>
      <c r="B3945">
        <v>2.7614040374800002</v>
      </c>
      <c r="C3945" s="2">
        <f t="shared" si="1547"/>
        <v>88.561403751377824</v>
      </c>
      <c r="D3945">
        <v>1577147280.8099999</v>
      </c>
      <c r="E3945">
        <v>437</v>
      </c>
      <c r="F3945">
        <v>893</v>
      </c>
      <c r="G3945">
        <v>630</v>
      </c>
      <c r="H3945">
        <v>696</v>
      </c>
      <c r="I3945">
        <v>286</v>
      </c>
      <c r="J3945">
        <f t="shared" si="1526"/>
        <v>588.4</v>
      </c>
      <c r="K3945">
        <f t="shared" si="1527"/>
        <v>10.799999999999955</v>
      </c>
      <c r="L3945">
        <f t="shared" si="1531"/>
        <v>80.827564921263161</v>
      </c>
      <c r="M3945">
        <f t="shared" si="1532"/>
        <v>7245.4612664567767</v>
      </c>
      <c r="N3945" t="str">
        <f t="shared" si="1528"/>
        <v>TRANSITION</v>
      </c>
      <c r="O3945" s="2" t="str">
        <f t="shared" si="1529"/>
        <v>TRANSITION</v>
      </c>
      <c r="P3945" s="2">
        <f t="shared" si="1539"/>
        <v>286</v>
      </c>
      <c r="Q3945" s="2">
        <f t="shared" si="1540"/>
        <v>287</v>
      </c>
      <c r="R3945" s="2">
        <f t="shared" si="1541"/>
        <v>296</v>
      </c>
      <c r="S3945" s="2">
        <f t="shared" si="1542"/>
        <v>0</v>
      </c>
      <c r="T3945" s="2">
        <f t="shared" si="1543"/>
        <v>0</v>
      </c>
      <c r="U3945" s="2" t="str">
        <f t="shared" si="1533"/>
        <v>RELAX</v>
      </c>
      <c r="V3945" s="2">
        <f t="shared" si="1534"/>
        <v>0</v>
      </c>
      <c r="W3945" s="2">
        <f t="shared" si="1544"/>
        <v>285.35408745482465</v>
      </c>
      <c r="Y3945" s="2">
        <f t="shared" si="1523"/>
        <v>285.26955227092901</v>
      </c>
      <c r="Z3945" s="2">
        <f t="shared" si="1524"/>
        <v>288.00273394422175</v>
      </c>
      <c r="AA3945" s="2">
        <f t="shared" si="1525"/>
        <v>286.72284735292351</v>
      </c>
      <c r="AB3945" s="2" t="str">
        <f t="shared" si="1545"/>
        <v>low</v>
      </c>
      <c r="AC3945" s="2">
        <f t="shared" si="1546"/>
        <v>285.48326996385975</v>
      </c>
      <c r="AD3945" s="2">
        <f t="shared" si="1535"/>
        <v>-4.6787644968497597</v>
      </c>
      <c r="AE3945" s="2">
        <f t="shared" si="1536"/>
        <v>-400.07697963585031</v>
      </c>
      <c r="AF3945" s="2">
        <f t="shared" si="1537"/>
        <v>250</v>
      </c>
      <c r="AG3945" s="2">
        <f t="shared" si="1538"/>
        <v>300</v>
      </c>
    </row>
    <row r="3946" spans="1:33" x14ac:dyDescent="0.2">
      <c r="A3946" s="2">
        <f t="shared" si="1530"/>
        <v>88.710000038146973</v>
      </c>
      <c r="B3946">
        <v>2.7820620536799998</v>
      </c>
      <c r="C3946" s="2">
        <f t="shared" si="1547"/>
        <v>88.582061767577812</v>
      </c>
      <c r="D3946">
        <v>1577147280.8299999</v>
      </c>
      <c r="E3946">
        <v>438</v>
      </c>
      <c r="F3946">
        <v>894</v>
      </c>
      <c r="G3946">
        <v>628</v>
      </c>
      <c r="H3946">
        <v>697</v>
      </c>
      <c r="I3946">
        <v>286</v>
      </c>
      <c r="J3946">
        <f t="shared" si="1526"/>
        <v>588.6</v>
      </c>
      <c r="K3946">
        <f t="shared" si="1527"/>
        <v>11</v>
      </c>
      <c r="L3946">
        <f t="shared" si="1531"/>
        <v>0</v>
      </c>
      <c r="M3946">
        <f t="shared" si="1532"/>
        <v>-3912.6489271154996</v>
      </c>
      <c r="N3946" t="str">
        <f t="shared" si="1528"/>
        <v>TRANSITION</v>
      </c>
      <c r="O3946" s="2" t="str">
        <f t="shared" si="1529"/>
        <v>RELAX</v>
      </c>
      <c r="P3946" s="2">
        <f t="shared" si="1539"/>
        <v>286</v>
      </c>
      <c r="Q3946" s="2">
        <f t="shared" si="1540"/>
        <v>287</v>
      </c>
      <c r="R3946" s="2">
        <f t="shared" si="1541"/>
        <v>296</v>
      </c>
      <c r="S3946" s="2">
        <f t="shared" si="1542"/>
        <v>0</v>
      </c>
      <c r="T3946" s="2">
        <f t="shared" si="1543"/>
        <v>0</v>
      </c>
      <c r="U3946" s="2" t="str">
        <f t="shared" si="1533"/>
        <v>RELAX</v>
      </c>
      <c r="V3946" s="2">
        <f t="shared" si="1534"/>
        <v>0</v>
      </c>
      <c r="W3946" s="2">
        <f t="shared" si="1544"/>
        <v>285.48326996385975</v>
      </c>
      <c r="Y3946" s="2">
        <f t="shared" si="1523"/>
        <v>285.31229580951515</v>
      </c>
      <c r="Z3946" s="2">
        <f t="shared" si="1524"/>
        <v>288.00273394422175</v>
      </c>
      <c r="AA3946" s="2">
        <f t="shared" si="1525"/>
        <v>286.75018259882381</v>
      </c>
      <c r="AB3946" s="2" t="str">
        <f t="shared" si="1545"/>
        <v>low</v>
      </c>
      <c r="AC3946" s="2">
        <f t="shared" si="1546"/>
        <v>285.38661597108785</v>
      </c>
      <c r="AD3946" s="2">
        <f t="shared" si="1535"/>
        <v>-11.398451526011295</v>
      </c>
      <c r="AE3946" s="2">
        <f t="shared" si="1536"/>
        <v>-325.28230029956387</v>
      </c>
      <c r="AF3946" s="2">
        <f t="shared" si="1537"/>
        <v>250</v>
      </c>
      <c r="AG3946" s="2">
        <f t="shared" si="1538"/>
        <v>275</v>
      </c>
    </row>
    <row r="3947" spans="1:33" x14ac:dyDescent="0.2">
      <c r="A3947" s="2">
        <f t="shared" si="1530"/>
        <v>88.730000019073486</v>
      </c>
      <c r="B3947">
        <v>2.80639195442</v>
      </c>
      <c r="C3947" s="2">
        <f t="shared" si="1547"/>
        <v>88.606391668317812</v>
      </c>
      <c r="D3947">
        <v>1577147280.8499999</v>
      </c>
      <c r="E3947">
        <v>437</v>
      </c>
      <c r="F3947">
        <v>894</v>
      </c>
      <c r="G3947">
        <v>628</v>
      </c>
      <c r="H3947">
        <v>695</v>
      </c>
      <c r="I3947">
        <v>285</v>
      </c>
      <c r="J3947">
        <f t="shared" si="1526"/>
        <v>587.79999999999995</v>
      </c>
      <c r="K3947">
        <f t="shared" si="1527"/>
        <v>10.199999999999932</v>
      </c>
      <c r="L3947">
        <f t="shared" si="1531"/>
        <v>-41.101688440344716</v>
      </c>
      <c r="M3947">
        <f t="shared" si="1532"/>
        <v>-1689.3487926471664</v>
      </c>
      <c r="N3947" t="str">
        <f t="shared" si="1528"/>
        <v>TRANSITION</v>
      </c>
      <c r="O3947" s="2" t="str">
        <f t="shared" si="1529"/>
        <v>RELAX</v>
      </c>
      <c r="P3947" s="2">
        <f t="shared" si="1539"/>
        <v>286</v>
      </c>
      <c r="Q3947" s="2">
        <f t="shared" si="1540"/>
        <v>287</v>
      </c>
      <c r="R3947" s="2">
        <f t="shared" si="1541"/>
        <v>296</v>
      </c>
      <c r="S3947" s="2">
        <f t="shared" si="1542"/>
        <v>0</v>
      </c>
      <c r="T3947" s="2">
        <f t="shared" si="1543"/>
        <v>0</v>
      </c>
      <c r="U3947" s="2" t="str">
        <f t="shared" si="1533"/>
        <v>RELAX</v>
      </c>
      <c r="V3947" s="2">
        <f t="shared" si="1534"/>
        <v>0</v>
      </c>
      <c r="W3947" s="2">
        <f t="shared" si="1544"/>
        <v>285.38661597108785</v>
      </c>
      <c r="Y3947" s="2">
        <f t="shared" si="1523"/>
        <v>285.32715984182971</v>
      </c>
      <c r="Z3947" s="2">
        <f t="shared" si="1524"/>
        <v>288.00273394422175</v>
      </c>
      <c r="AA3947" s="2">
        <f t="shared" si="1525"/>
        <v>286.77828825935836</v>
      </c>
      <c r="AB3947" s="2" t="str">
        <f t="shared" si="1545"/>
        <v>low</v>
      </c>
      <c r="AC3947" s="2">
        <f t="shared" si="1546"/>
        <v>285.10929277687029</v>
      </c>
      <c r="AD3947" s="2">
        <f t="shared" si="1535"/>
        <v>0</v>
      </c>
      <c r="AE3947" s="2">
        <f t="shared" si="1536"/>
        <v>468.495603324488</v>
      </c>
      <c r="AF3947" s="2">
        <f t="shared" si="1537"/>
        <v>250</v>
      </c>
      <c r="AG3947" s="2">
        <f t="shared" si="1538"/>
        <v>250</v>
      </c>
    </row>
    <row r="3948" spans="1:33" x14ac:dyDescent="0.2">
      <c r="A3948" s="2">
        <f t="shared" si="1530"/>
        <v>88.760000228881836</v>
      </c>
      <c r="B3948">
        <v>2.8308401107800001</v>
      </c>
      <c r="C3948" s="2">
        <f t="shared" si="1547"/>
        <v>88.630839824677821</v>
      </c>
      <c r="D3948">
        <v>1577147280.8800001</v>
      </c>
      <c r="E3948">
        <v>436</v>
      </c>
      <c r="F3948">
        <v>894</v>
      </c>
      <c r="G3948">
        <v>629</v>
      </c>
      <c r="H3948">
        <v>695</v>
      </c>
      <c r="I3948">
        <v>284</v>
      </c>
      <c r="J3948">
        <f t="shared" si="1526"/>
        <v>587.6</v>
      </c>
      <c r="K3948">
        <f t="shared" si="1527"/>
        <v>10</v>
      </c>
      <c r="L3948">
        <f t="shared" si="1531"/>
        <v>-40.902879762177555</v>
      </c>
      <c r="M3948">
        <f t="shared" si="1532"/>
        <v>8.1318474587488492</v>
      </c>
      <c r="N3948" t="str">
        <f t="shared" si="1528"/>
        <v>TRANSITION</v>
      </c>
      <c r="O3948" s="2" t="str">
        <f t="shared" si="1529"/>
        <v>ONE</v>
      </c>
      <c r="P3948" s="2">
        <f t="shared" si="1539"/>
        <v>286</v>
      </c>
      <c r="Q3948" s="2">
        <f t="shared" si="1540"/>
        <v>287</v>
      </c>
      <c r="R3948" s="2">
        <f t="shared" si="1541"/>
        <v>296</v>
      </c>
      <c r="S3948" s="2">
        <f t="shared" si="1542"/>
        <v>0</v>
      </c>
      <c r="T3948" s="2">
        <f t="shared" si="1543"/>
        <v>0</v>
      </c>
      <c r="U3948" s="2" t="str">
        <f t="shared" si="1533"/>
        <v>RELAX</v>
      </c>
      <c r="V3948" s="2">
        <f t="shared" si="1534"/>
        <v>0</v>
      </c>
      <c r="W3948" s="2">
        <f t="shared" si="1544"/>
        <v>285.10929277687029</v>
      </c>
      <c r="Y3948" s="2">
        <f t="shared" si="1523"/>
        <v>285.28358642883785</v>
      </c>
      <c r="Z3948" s="2">
        <f t="shared" si="1524"/>
        <v>288.00273394422175</v>
      </c>
      <c r="AA3948" s="2">
        <f t="shared" si="1525"/>
        <v>286.8057318384819</v>
      </c>
      <c r="AB3948" s="2" t="str">
        <f t="shared" si="1545"/>
        <v>low</v>
      </c>
      <c r="AC3948" s="2">
        <f t="shared" si="1546"/>
        <v>285.10929277687029</v>
      </c>
      <c r="AD3948" s="2">
        <f t="shared" si="1535"/>
        <v>27.092593439869116</v>
      </c>
      <c r="AE3948" s="2">
        <f t="shared" si="1536"/>
        <v>1108.165091916527</v>
      </c>
      <c r="AF3948" s="2">
        <f t="shared" si="1537"/>
        <v>250</v>
      </c>
      <c r="AG3948" s="2">
        <f t="shared" si="1538"/>
        <v>275</v>
      </c>
    </row>
    <row r="3949" spans="1:33" x14ac:dyDescent="0.2">
      <c r="A3949" s="2">
        <f t="shared" si="1530"/>
        <v>88.78000020980835</v>
      </c>
      <c r="B3949">
        <v>2.85153412819</v>
      </c>
      <c r="C3949" s="2">
        <f t="shared" si="1547"/>
        <v>88.651533842087815</v>
      </c>
      <c r="D3949">
        <v>1577147280.9000001</v>
      </c>
      <c r="E3949">
        <v>438</v>
      </c>
      <c r="F3949">
        <v>893</v>
      </c>
      <c r="G3949">
        <v>628</v>
      </c>
      <c r="H3949">
        <v>697</v>
      </c>
      <c r="I3949">
        <v>285</v>
      </c>
      <c r="J3949">
        <f t="shared" si="1526"/>
        <v>588.20000000000005</v>
      </c>
      <c r="K3949">
        <f t="shared" si="1527"/>
        <v>10.600000000000023</v>
      </c>
      <c r="L3949">
        <f t="shared" si="1531"/>
        <v>48.323144809802592</v>
      </c>
      <c r="M3949">
        <f t="shared" si="1532"/>
        <v>4311.6821061948012</v>
      </c>
      <c r="N3949" t="str">
        <f t="shared" si="1528"/>
        <v>TRANSITION</v>
      </c>
      <c r="O3949" s="2" t="str">
        <f t="shared" si="1529"/>
        <v>ONE</v>
      </c>
      <c r="P3949" s="2">
        <f t="shared" si="1539"/>
        <v>288</v>
      </c>
      <c r="Q3949" s="2">
        <f t="shared" si="1540"/>
        <v>287</v>
      </c>
      <c r="R3949" s="2">
        <f t="shared" si="1541"/>
        <v>296</v>
      </c>
      <c r="S3949" s="2">
        <f t="shared" si="1542"/>
        <v>0</v>
      </c>
      <c r="T3949" s="2">
        <f t="shared" si="1543"/>
        <v>0</v>
      </c>
      <c r="U3949" s="2" t="str">
        <f t="shared" si="1533"/>
        <v>RELAX</v>
      </c>
      <c r="V3949" s="2">
        <f t="shared" si="1534"/>
        <v>0</v>
      </c>
      <c r="W3949" s="2">
        <f t="shared" si="1544"/>
        <v>285.08743422149621</v>
      </c>
      <c r="Y3949" s="2">
        <f t="shared" si="1523"/>
        <v>285.24435598736954</v>
      </c>
      <c r="Z3949" s="2">
        <f t="shared" si="1524"/>
        <v>288.00273394422175</v>
      </c>
      <c r="AA3949" s="2">
        <f t="shared" si="1525"/>
        <v>286.8296245679997</v>
      </c>
      <c r="AB3949" s="2" t="str">
        <f t="shared" si="1545"/>
        <v>low</v>
      </c>
      <c r="AC3949" s="2">
        <f t="shared" si="1546"/>
        <v>285.66994737719699</v>
      </c>
      <c r="AD3949" s="2">
        <f t="shared" si="1535"/>
        <v>-5.4558150114950053</v>
      </c>
      <c r="AE3949" s="2">
        <f t="shared" si="1536"/>
        <v>-1572.8414549238712</v>
      </c>
      <c r="AF3949" s="2">
        <f t="shared" si="1537"/>
        <v>250</v>
      </c>
      <c r="AG3949" s="2">
        <f t="shared" si="1538"/>
        <v>275</v>
      </c>
    </row>
    <row r="3950" spans="1:33" x14ac:dyDescent="0.2">
      <c r="A3950" s="2">
        <f t="shared" si="1530"/>
        <v>88.800000190734863</v>
      </c>
      <c r="B3950">
        <v>2.8760931491899999</v>
      </c>
      <c r="C3950" s="2">
        <f t="shared" si="1547"/>
        <v>88.676092863087817</v>
      </c>
      <c r="D3950">
        <v>1577147280.9200001</v>
      </c>
      <c r="E3950">
        <v>438</v>
      </c>
      <c r="F3950">
        <v>894</v>
      </c>
      <c r="G3950">
        <v>628</v>
      </c>
      <c r="H3950">
        <v>696</v>
      </c>
      <c r="I3950">
        <v>288</v>
      </c>
      <c r="J3950">
        <f t="shared" si="1526"/>
        <v>588.79999999999995</v>
      </c>
      <c r="K3950">
        <f t="shared" si="1527"/>
        <v>11.199999999999932</v>
      </c>
      <c r="L3950">
        <f t="shared" si="1531"/>
        <v>122.15470641113932</v>
      </c>
      <c r="M3950">
        <f t="shared" si="1532"/>
        <v>3006.2909104290779</v>
      </c>
      <c r="N3950" t="str">
        <f t="shared" si="1528"/>
        <v>TRANSITION</v>
      </c>
      <c r="O3950" s="2" t="str">
        <f t="shared" si="1529"/>
        <v>TRANSITION</v>
      </c>
      <c r="P3950" s="2">
        <f t="shared" si="1539"/>
        <v>288</v>
      </c>
      <c r="Q3950" s="2">
        <f t="shared" si="1540"/>
        <v>287</v>
      </c>
      <c r="R3950" s="2">
        <f t="shared" si="1541"/>
        <v>296</v>
      </c>
      <c r="S3950" s="2">
        <f t="shared" si="1542"/>
        <v>0</v>
      </c>
      <c r="T3950" s="2">
        <f t="shared" si="1543"/>
        <v>0</v>
      </c>
      <c r="U3950" s="2" t="str">
        <f t="shared" si="1533"/>
        <v>RELAX</v>
      </c>
      <c r="V3950" s="2">
        <f t="shared" si="1534"/>
        <v>0</v>
      </c>
      <c r="W3950" s="2">
        <f t="shared" si="1544"/>
        <v>285.66994737719699</v>
      </c>
      <c r="Y3950" s="2">
        <f t="shared" si="1523"/>
        <v>285.32947426533508</v>
      </c>
      <c r="Z3950" s="2">
        <f t="shared" si="1524"/>
        <v>288.00273394422175</v>
      </c>
      <c r="AA3950" s="2">
        <f t="shared" si="1525"/>
        <v>286.8503611389682</v>
      </c>
      <c r="AB3950" s="2" t="str">
        <f t="shared" si="1545"/>
        <v>low</v>
      </c>
      <c r="AC3950" s="2">
        <f t="shared" si="1546"/>
        <v>285.53595790175757</v>
      </c>
      <c r="AD3950" s="2">
        <f t="shared" si="1535"/>
        <v>-15.099139538802772</v>
      </c>
      <c r="AE3950" s="2">
        <f t="shared" si="1536"/>
        <v>-392.65915882020636</v>
      </c>
      <c r="AF3950" s="2">
        <f t="shared" si="1537"/>
        <v>250</v>
      </c>
      <c r="AG3950" s="2">
        <f t="shared" si="1538"/>
        <v>275</v>
      </c>
    </row>
    <row r="3951" spans="1:33" x14ac:dyDescent="0.2">
      <c r="A3951" s="2">
        <f t="shared" si="1530"/>
        <v>88.820000171661377</v>
      </c>
      <c r="B3951">
        <v>2.8964381218000002</v>
      </c>
      <c r="C3951" s="2">
        <f t="shared" si="1547"/>
        <v>88.696437835697822</v>
      </c>
      <c r="D3951">
        <v>1577147280.9400001</v>
      </c>
      <c r="E3951">
        <v>437</v>
      </c>
      <c r="F3951">
        <v>893</v>
      </c>
      <c r="G3951">
        <v>629</v>
      </c>
      <c r="H3951">
        <v>696</v>
      </c>
      <c r="I3951">
        <v>285</v>
      </c>
      <c r="J3951">
        <f t="shared" si="1526"/>
        <v>588</v>
      </c>
      <c r="K3951">
        <f t="shared" si="1527"/>
        <v>10.399999999999977</v>
      </c>
      <c r="L3951">
        <f t="shared" si="1531"/>
        <v>-147.45657600568111</v>
      </c>
      <c r="M3951">
        <f t="shared" si="1532"/>
        <v>-13251.985519228345</v>
      </c>
      <c r="N3951" t="str">
        <f t="shared" si="1528"/>
        <v>TRANSITION</v>
      </c>
      <c r="O3951" s="2" t="str">
        <f t="shared" si="1529"/>
        <v>TRANSITION</v>
      </c>
      <c r="P3951" s="2">
        <f t="shared" si="1539"/>
        <v>288</v>
      </c>
      <c r="Q3951" s="2">
        <f t="shared" si="1540"/>
        <v>287</v>
      </c>
      <c r="R3951" s="2">
        <f t="shared" si="1541"/>
        <v>296</v>
      </c>
      <c r="S3951" s="2">
        <f t="shared" si="1542"/>
        <v>0</v>
      </c>
      <c r="T3951" s="2">
        <f t="shared" si="1543"/>
        <v>0</v>
      </c>
      <c r="U3951" s="2" t="str">
        <f t="shared" si="1533"/>
        <v>RELAX</v>
      </c>
      <c r="V3951" s="2">
        <f t="shared" si="1534"/>
        <v>0</v>
      </c>
      <c r="W3951" s="2">
        <f t="shared" si="1544"/>
        <v>285.53595790175757</v>
      </c>
      <c r="Y3951" s="2">
        <f t="shared" si="1523"/>
        <v>285.37077099261961</v>
      </c>
      <c r="Z3951" s="2">
        <f t="shared" si="1524"/>
        <v>288.00273394422175</v>
      </c>
      <c r="AA3951" s="2">
        <f t="shared" si="1525"/>
        <v>286.87431679528652</v>
      </c>
      <c r="AB3951" s="2" t="str">
        <f t="shared" si="1545"/>
        <v>low</v>
      </c>
      <c r="AC3951" s="2">
        <f t="shared" si="1546"/>
        <v>285.22876632140606</v>
      </c>
      <c r="AD3951" s="2">
        <f t="shared" si="1535"/>
        <v>14.444354262136015</v>
      </c>
      <c r="AE3951" s="2">
        <f t="shared" si="1536"/>
        <v>1452.1274797104998</v>
      </c>
      <c r="AF3951" s="2">
        <f t="shared" si="1537"/>
        <v>250</v>
      </c>
      <c r="AG3951" s="2">
        <f t="shared" si="1538"/>
        <v>275</v>
      </c>
    </row>
    <row r="3952" spans="1:33" x14ac:dyDescent="0.2">
      <c r="A3952" s="2">
        <f t="shared" si="1530"/>
        <v>88.850000143051147</v>
      </c>
      <c r="B3952">
        <v>2.92096304893</v>
      </c>
      <c r="C3952" s="2">
        <f t="shared" si="1547"/>
        <v>88.720962762827824</v>
      </c>
      <c r="D3952">
        <v>1577147280.97</v>
      </c>
      <c r="E3952">
        <v>436</v>
      </c>
      <c r="F3952">
        <v>894</v>
      </c>
      <c r="G3952">
        <v>627</v>
      </c>
      <c r="H3952">
        <v>696</v>
      </c>
      <c r="I3952">
        <v>284</v>
      </c>
      <c r="J3952">
        <f t="shared" si="1526"/>
        <v>587.4</v>
      </c>
      <c r="K3952">
        <f t="shared" si="1527"/>
        <v>9.7999999999999545</v>
      </c>
      <c r="L3952">
        <f t="shared" si="1531"/>
        <v>-40.774840826204127</v>
      </c>
      <c r="M3952">
        <f t="shared" si="1532"/>
        <v>4349.930771006435</v>
      </c>
      <c r="N3952" t="str">
        <f t="shared" si="1528"/>
        <v>TRANSITION</v>
      </c>
      <c r="O3952" s="2" t="str">
        <f t="shared" si="1529"/>
        <v>ONE</v>
      </c>
      <c r="P3952" s="2">
        <f t="shared" si="1539"/>
        <v>287</v>
      </c>
      <c r="Q3952" s="2">
        <f t="shared" si="1540"/>
        <v>287</v>
      </c>
      <c r="R3952" s="2">
        <f t="shared" si="1541"/>
        <v>296</v>
      </c>
      <c r="S3952" s="2">
        <f t="shared" si="1542"/>
        <v>0</v>
      </c>
      <c r="T3952" s="2">
        <f t="shared" si="1543"/>
        <v>0</v>
      </c>
      <c r="U3952" s="2" t="str">
        <f t="shared" si="1533"/>
        <v>RELAX</v>
      </c>
      <c r="V3952" s="2">
        <f t="shared" si="1534"/>
        <v>0</v>
      </c>
      <c r="W3952" s="2">
        <f t="shared" si="1544"/>
        <v>285.22876632140606</v>
      </c>
      <c r="Y3952" s="2">
        <f t="shared" si="1523"/>
        <v>285.3423700583769</v>
      </c>
      <c r="Z3952" s="2">
        <f t="shared" si="1524"/>
        <v>288.00273394422175</v>
      </c>
      <c r="AA3952" s="2">
        <f t="shared" si="1525"/>
        <v>286.89913950515313</v>
      </c>
      <c r="AB3952" s="2" t="str">
        <f t="shared" si="1545"/>
        <v>low</v>
      </c>
      <c r="AC3952" s="2">
        <f t="shared" si="1546"/>
        <v>285.58301305712484</v>
      </c>
      <c r="AD3952" s="2">
        <f t="shared" si="1535"/>
        <v>4.0018075980008447</v>
      </c>
      <c r="AE3952" s="2">
        <f t="shared" si="1536"/>
        <v>-425.79317805032042</v>
      </c>
      <c r="AF3952" s="2">
        <f t="shared" si="1537"/>
        <v>250</v>
      </c>
      <c r="AG3952" s="2">
        <f t="shared" si="1538"/>
        <v>300</v>
      </c>
    </row>
    <row r="3953" spans="1:33" x14ac:dyDescent="0.2">
      <c r="A3953" s="2">
        <f t="shared" si="1530"/>
        <v>88.870000123977661</v>
      </c>
      <c r="B3953">
        <v>2.9418029785200002</v>
      </c>
      <c r="C3953" s="2">
        <f t="shared" si="1547"/>
        <v>88.741802692417821</v>
      </c>
      <c r="D3953">
        <v>1577147280.99</v>
      </c>
      <c r="E3953">
        <v>437</v>
      </c>
      <c r="F3953">
        <v>893</v>
      </c>
      <c r="G3953">
        <v>628</v>
      </c>
      <c r="H3953">
        <v>695</v>
      </c>
      <c r="I3953">
        <v>287</v>
      </c>
      <c r="J3953">
        <f t="shared" si="1526"/>
        <v>588</v>
      </c>
      <c r="K3953">
        <f t="shared" si="1527"/>
        <v>10.399999999999977</v>
      </c>
      <c r="L3953">
        <f t="shared" si="1531"/>
        <v>143.95442110512332</v>
      </c>
      <c r="M3953">
        <f t="shared" si="1532"/>
        <v>8864.1979875003126</v>
      </c>
      <c r="N3953" t="str">
        <f t="shared" si="1528"/>
        <v>TRANSITION</v>
      </c>
      <c r="O3953" s="2" t="str">
        <f t="shared" si="1529"/>
        <v>TRANSITION</v>
      </c>
      <c r="P3953" s="2">
        <f t="shared" si="1539"/>
        <v>287</v>
      </c>
      <c r="Q3953" s="2">
        <f t="shared" si="1540"/>
        <v>287</v>
      </c>
      <c r="R3953" s="2">
        <f t="shared" si="1541"/>
        <v>296</v>
      </c>
      <c r="S3953" s="2">
        <f t="shared" si="1542"/>
        <v>0</v>
      </c>
      <c r="T3953" s="2">
        <f t="shared" si="1543"/>
        <v>0</v>
      </c>
      <c r="U3953" s="2" t="str">
        <f t="shared" si="1533"/>
        <v>RELAX</v>
      </c>
      <c r="V3953" s="2">
        <f t="shared" si="1534"/>
        <v>0</v>
      </c>
      <c r="W3953" s="2">
        <f t="shared" si="1544"/>
        <v>285.58301305712484</v>
      </c>
      <c r="Y3953" s="2">
        <f t="shared" si="1523"/>
        <v>285.39049865812649</v>
      </c>
      <c r="Z3953" s="2">
        <f t="shared" si="1524"/>
        <v>288.00273394422175</v>
      </c>
      <c r="AA3953" s="2">
        <f t="shared" si="1525"/>
        <v>286.92130103281431</v>
      </c>
      <c r="AB3953" s="2" t="str">
        <f t="shared" si="1545"/>
        <v>low</v>
      </c>
      <c r="AC3953" s="2">
        <f t="shared" si="1546"/>
        <v>285.66641044569991</v>
      </c>
      <c r="AD3953" s="2">
        <f t="shared" si="1535"/>
        <v>-5.5088896956216544</v>
      </c>
      <c r="AE3953" s="2">
        <f t="shared" si="1536"/>
        <v>-456.36897440316329</v>
      </c>
      <c r="AF3953" s="2">
        <f t="shared" si="1537"/>
        <v>250</v>
      </c>
      <c r="AG3953" s="2">
        <f t="shared" si="1538"/>
        <v>275</v>
      </c>
    </row>
    <row r="3954" spans="1:33" x14ac:dyDescent="0.2">
      <c r="A3954" s="2">
        <f t="shared" si="1530"/>
        <v>88.890000104904175</v>
      </c>
      <c r="B3954">
        <v>2.9659969806699999</v>
      </c>
      <c r="C3954" s="2">
        <f t="shared" si="1547"/>
        <v>88.765996694567818</v>
      </c>
      <c r="D3954">
        <v>1577147281.01</v>
      </c>
      <c r="E3954">
        <v>438</v>
      </c>
      <c r="F3954">
        <v>894</v>
      </c>
      <c r="G3954">
        <v>629</v>
      </c>
      <c r="H3954">
        <v>697</v>
      </c>
      <c r="I3954">
        <v>286</v>
      </c>
      <c r="J3954">
        <f t="shared" si="1526"/>
        <v>588.79999999999995</v>
      </c>
      <c r="K3954">
        <f t="shared" si="1527"/>
        <v>11.199999999999932</v>
      </c>
      <c r="L3954">
        <f t="shared" si="1531"/>
        <v>-41.332558119162151</v>
      </c>
      <c r="M3954">
        <f t="shared" si="1532"/>
        <v>-7658.3848375117686</v>
      </c>
      <c r="N3954" t="str">
        <f t="shared" si="1528"/>
        <v>TRANSITION</v>
      </c>
      <c r="O3954" s="2" t="str">
        <f t="shared" si="1529"/>
        <v>RELAX</v>
      </c>
      <c r="P3954" s="2">
        <f t="shared" si="1539"/>
        <v>287</v>
      </c>
      <c r="Q3954" s="2">
        <f t="shared" si="1540"/>
        <v>287</v>
      </c>
      <c r="R3954" s="2">
        <f t="shared" si="1541"/>
        <v>296</v>
      </c>
      <c r="S3954" s="2">
        <f t="shared" si="1542"/>
        <v>0</v>
      </c>
      <c r="T3954" s="2">
        <f t="shared" si="1543"/>
        <v>0</v>
      </c>
      <c r="U3954" s="2" t="str">
        <f t="shared" si="1533"/>
        <v>RELAX</v>
      </c>
      <c r="V3954" s="2">
        <f t="shared" si="1534"/>
        <v>0</v>
      </c>
      <c r="W3954" s="2">
        <f t="shared" si="1544"/>
        <v>285.66641044569991</v>
      </c>
      <c r="Y3954" s="2">
        <f t="shared" ref="Y3954:Y4017" si="1548">IF(AB3954="low", $X$4*W3954+(1-$X$4)*Y3953,Y3953)</f>
        <v>285.44568101564118</v>
      </c>
      <c r="Z3954" s="2">
        <f t="shared" ref="Z3954:Z4017" si="1549">IF(AB3954="high", $X$4*W3954+(1-$X$4)*Z3953,Z3953)</f>
        <v>288.00273394422175</v>
      </c>
      <c r="AA3954" s="2">
        <f t="shared" si="1525"/>
        <v>286.94476091407989</v>
      </c>
      <c r="AB3954" s="2" t="str">
        <f t="shared" si="1545"/>
        <v>low</v>
      </c>
      <c r="AC3954" s="2">
        <f t="shared" si="1546"/>
        <v>285.53312835655993</v>
      </c>
      <c r="AD3954" s="2">
        <f t="shared" si="1535"/>
        <v>11.963687210207169</v>
      </c>
      <c r="AE3954" s="2">
        <f t="shared" si="1536"/>
        <v>722.18630045170016</v>
      </c>
      <c r="AF3954" s="2">
        <f t="shared" si="1537"/>
        <v>250</v>
      </c>
      <c r="AG3954" s="2">
        <f t="shared" si="1538"/>
        <v>275</v>
      </c>
    </row>
    <row r="3955" spans="1:33" x14ac:dyDescent="0.2">
      <c r="A3955" s="2">
        <f t="shared" si="1530"/>
        <v>88.920000076293945</v>
      </c>
      <c r="B3955">
        <v>2.9905190467799998</v>
      </c>
      <c r="C3955" s="2">
        <f t="shared" si="1547"/>
        <v>88.790518760677813</v>
      </c>
      <c r="D3955">
        <v>1577147281.04</v>
      </c>
      <c r="E3955">
        <v>437</v>
      </c>
      <c r="F3955">
        <v>894</v>
      </c>
      <c r="G3955">
        <v>628</v>
      </c>
      <c r="H3955">
        <v>697</v>
      </c>
      <c r="I3955">
        <v>285</v>
      </c>
      <c r="J3955">
        <f t="shared" si="1526"/>
        <v>588.20000000000005</v>
      </c>
      <c r="K3955">
        <f t="shared" si="1527"/>
        <v>10.600000000000023</v>
      </c>
      <c r="L3955">
        <f t="shared" si="1531"/>
        <v>-40.779598077676255</v>
      </c>
      <c r="M3955">
        <f t="shared" si="1532"/>
        <v>22.549488244810036</v>
      </c>
      <c r="N3955" t="str">
        <f t="shared" si="1528"/>
        <v>TRANSITION</v>
      </c>
      <c r="O3955" s="2" t="str">
        <f t="shared" si="1529"/>
        <v>ONE</v>
      </c>
      <c r="P3955" s="2">
        <f t="shared" si="1539"/>
        <v>287</v>
      </c>
      <c r="Q3955" s="2">
        <f t="shared" si="1540"/>
        <v>287</v>
      </c>
      <c r="R3955" s="2">
        <f t="shared" si="1541"/>
        <v>296</v>
      </c>
      <c r="S3955" s="2">
        <f t="shared" si="1542"/>
        <v>0</v>
      </c>
      <c r="T3955" s="2">
        <f t="shared" si="1543"/>
        <v>0</v>
      </c>
      <c r="U3955" s="2" t="str">
        <f t="shared" si="1533"/>
        <v>RELAX</v>
      </c>
      <c r="V3955" s="2">
        <f t="shared" si="1534"/>
        <v>0</v>
      </c>
      <c r="W3955" s="2">
        <f t="shared" si="1544"/>
        <v>285.53312835655993</v>
      </c>
      <c r="Y3955" s="2">
        <f t="shared" si="1548"/>
        <v>285.46317048382497</v>
      </c>
      <c r="Z3955" s="2">
        <f t="shared" si="1549"/>
        <v>288.00273394422175</v>
      </c>
      <c r="AA3955" s="2">
        <f t="shared" ref="AA3955:AA4018" si="1550">IF(AB3955="high",(1-$X$8)*AA3954+$X$8*(Z3954-2),IF(AB3955="low",(1-$X$8)*AA3954+$X$8*(Y3954+2),AA3954))</f>
        <v>286.96980691915797</v>
      </c>
      <c r="AB3955" s="2" t="str">
        <f t="shared" si="1545"/>
        <v>low</v>
      </c>
      <c r="AC3955" s="2">
        <f t="shared" si="1546"/>
        <v>285.82650268524799</v>
      </c>
      <c r="AD3955" s="2">
        <f t="shared" si="1535"/>
        <v>0</v>
      </c>
      <c r="AE3955" s="2">
        <f t="shared" si="1536"/>
        <v>-487.87435595928429</v>
      </c>
      <c r="AF3955" s="2">
        <f t="shared" si="1537"/>
        <v>250</v>
      </c>
      <c r="AG3955" s="2">
        <f t="shared" si="1538"/>
        <v>300</v>
      </c>
    </row>
    <row r="3956" spans="1:33" x14ac:dyDescent="0.2">
      <c r="A3956" s="2">
        <f t="shared" si="1530"/>
        <v>88.940000057220459</v>
      </c>
      <c r="B3956">
        <v>3.0112459659600002</v>
      </c>
      <c r="C3956" s="2">
        <f t="shared" si="1547"/>
        <v>88.811245679857819</v>
      </c>
      <c r="D3956">
        <v>1577147281.0599999</v>
      </c>
      <c r="E3956">
        <v>438</v>
      </c>
      <c r="F3956">
        <v>894</v>
      </c>
      <c r="G3956">
        <v>629</v>
      </c>
      <c r="H3956">
        <v>695</v>
      </c>
      <c r="I3956">
        <v>287</v>
      </c>
      <c r="J3956">
        <f t="shared" si="1526"/>
        <v>588.6</v>
      </c>
      <c r="K3956">
        <f t="shared" si="1527"/>
        <v>11</v>
      </c>
      <c r="L3956">
        <f t="shared" si="1531"/>
        <v>96.492873959282036</v>
      </c>
      <c r="M3956">
        <f t="shared" si="1532"/>
        <v>6622.9076711706412</v>
      </c>
      <c r="N3956" t="str">
        <f t="shared" si="1528"/>
        <v>TRANSITION</v>
      </c>
      <c r="O3956" s="2" t="str">
        <f t="shared" si="1529"/>
        <v>TRANSITION</v>
      </c>
      <c r="P3956" s="2">
        <f t="shared" si="1539"/>
        <v>287</v>
      </c>
      <c r="Q3956" s="2">
        <f t="shared" si="1540"/>
        <v>287</v>
      </c>
      <c r="R3956" s="2">
        <f t="shared" si="1541"/>
        <v>296</v>
      </c>
      <c r="S3956" s="2">
        <f t="shared" si="1542"/>
        <v>0</v>
      </c>
      <c r="T3956" s="2">
        <f t="shared" si="1543"/>
        <v>0</v>
      </c>
      <c r="U3956" s="2" t="str">
        <f t="shared" si="1533"/>
        <v>RELAX</v>
      </c>
      <c r="V3956" s="2">
        <f t="shared" si="1534"/>
        <v>0</v>
      </c>
      <c r="W3956" s="2">
        <f t="shared" si="1544"/>
        <v>285.82650268524799</v>
      </c>
      <c r="Y3956" s="2">
        <f t="shared" si="1548"/>
        <v>285.53583692410962</v>
      </c>
      <c r="Z3956" s="2">
        <f t="shared" si="1549"/>
        <v>288.00273394422175</v>
      </c>
      <c r="AA3956" s="2">
        <f t="shared" si="1550"/>
        <v>286.99447509739133</v>
      </c>
      <c r="AB3956" s="2" t="str">
        <f t="shared" si="1545"/>
        <v>low</v>
      </c>
      <c r="AC3956" s="2">
        <f t="shared" si="1546"/>
        <v>285.82650268524799</v>
      </c>
      <c r="AD3956" s="2">
        <f t="shared" si="1535"/>
        <v>18.80751036329923</v>
      </c>
      <c r="AE3956" s="2">
        <f t="shared" si="1536"/>
        <v>907.3953634868617</v>
      </c>
      <c r="AF3956" s="2">
        <f t="shared" si="1537"/>
        <v>250</v>
      </c>
      <c r="AG3956" s="2">
        <f t="shared" si="1538"/>
        <v>275</v>
      </c>
    </row>
    <row r="3957" spans="1:33" x14ac:dyDescent="0.2">
      <c r="A3957" s="2">
        <f t="shared" si="1530"/>
        <v>88.960000038146973</v>
      </c>
      <c r="B3957">
        <v>3.0358350276900001</v>
      </c>
      <c r="C3957" s="2">
        <f t="shared" si="1547"/>
        <v>88.835834741587817</v>
      </c>
      <c r="D3957">
        <v>1577147281.0799999</v>
      </c>
      <c r="E3957">
        <v>437</v>
      </c>
      <c r="F3957">
        <v>894</v>
      </c>
      <c r="G3957">
        <v>629</v>
      </c>
      <c r="H3957">
        <v>696</v>
      </c>
      <c r="I3957">
        <v>286</v>
      </c>
      <c r="J3957">
        <f t="shared" si="1526"/>
        <v>588.4</v>
      </c>
      <c r="K3957">
        <f t="shared" si="1527"/>
        <v>10.799999999999955</v>
      </c>
      <c r="L3957">
        <f t="shared" si="1531"/>
        <v>-40.66848954956042</v>
      </c>
      <c r="M3957">
        <f t="shared" si="1532"/>
        <v>-5578.1454784628168</v>
      </c>
      <c r="N3957" t="str">
        <f t="shared" si="1528"/>
        <v>TRANSITION</v>
      </c>
      <c r="O3957" s="2" t="str">
        <f t="shared" si="1529"/>
        <v>RELAX</v>
      </c>
      <c r="P3957" s="2">
        <f t="shared" si="1539"/>
        <v>288</v>
      </c>
      <c r="Q3957" s="2">
        <f t="shared" si="1540"/>
        <v>287</v>
      </c>
      <c r="R3957" s="2">
        <f t="shared" si="1541"/>
        <v>296</v>
      </c>
      <c r="S3957" s="2">
        <f t="shared" si="1542"/>
        <v>0</v>
      </c>
      <c r="T3957" s="2">
        <f t="shared" si="1543"/>
        <v>0</v>
      </c>
      <c r="U3957" s="2" t="str">
        <f t="shared" si="1533"/>
        <v>RELAX</v>
      </c>
      <c r="V3957" s="2">
        <f t="shared" si="1534"/>
        <v>0</v>
      </c>
      <c r="W3957" s="2">
        <f t="shared" si="1544"/>
        <v>285.8612021481984</v>
      </c>
      <c r="Y3957" s="2">
        <f t="shared" si="1548"/>
        <v>285.6009099689274</v>
      </c>
      <c r="Z3957" s="2">
        <f t="shared" si="1549"/>
        <v>288.00273394422175</v>
      </c>
      <c r="AA3957" s="2">
        <f t="shared" si="1550"/>
        <v>287.02154318872726</v>
      </c>
      <c r="AB3957" s="2" t="str">
        <f t="shared" si="1545"/>
        <v>low</v>
      </c>
      <c r="AC3957" s="2">
        <f t="shared" si="1546"/>
        <v>286.28896171855877</v>
      </c>
      <c r="AD3957" s="2">
        <f t="shared" si="1535"/>
        <v>-2.8498713592058169</v>
      </c>
      <c r="AE3957" s="2">
        <f t="shared" si="1536"/>
        <v>-880.77300225253737</v>
      </c>
      <c r="AF3957" s="2">
        <f t="shared" si="1537"/>
        <v>250</v>
      </c>
      <c r="AG3957" s="2">
        <f t="shared" si="1538"/>
        <v>300</v>
      </c>
    </row>
    <row r="3958" spans="1:33" x14ac:dyDescent="0.2">
      <c r="A3958" s="2">
        <f t="shared" si="1530"/>
        <v>88.980000019073486</v>
      </c>
      <c r="B3958">
        <v>3.0561139583600001</v>
      </c>
      <c r="C3958" s="2">
        <f t="shared" si="1547"/>
        <v>88.85611367225782</v>
      </c>
      <c r="D3958">
        <v>1577147281.0999999</v>
      </c>
      <c r="E3958">
        <v>438</v>
      </c>
      <c r="F3958">
        <v>893</v>
      </c>
      <c r="G3958">
        <v>629</v>
      </c>
      <c r="H3958">
        <v>697</v>
      </c>
      <c r="I3958">
        <v>288</v>
      </c>
      <c r="J3958">
        <f t="shared" si="1526"/>
        <v>589</v>
      </c>
      <c r="K3958">
        <f t="shared" si="1527"/>
        <v>11.399999999999977</v>
      </c>
      <c r="L3958">
        <f t="shared" si="1531"/>
        <v>98.62452969271888</v>
      </c>
      <c r="M3958">
        <f t="shared" si="1532"/>
        <v>6868.8542561243185</v>
      </c>
      <c r="N3958" t="str">
        <f t="shared" si="1528"/>
        <v>TRANSITION</v>
      </c>
      <c r="O3958" s="2" t="str">
        <f t="shared" si="1529"/>
        <v>TRANSITION</v>
      </c>
      <c r="P3958" s="2">
        <f t="shared" si="1539"/>
        <v>288</v>
      </c>
      <c r="Q3958" s="2">
        <f t="shared" si="1540"/>
        <v>287</v>
      </c>
      <c r="R3958" s="2">
        <f t="shared" si="1541"/>
        <v>296</v>
      </c>
      <c r="S3958" s="2">
        <f t="shared" si="1542"/>
        <v>0</v>
      </c>
      <c r="T3958" s="2">
        <f t="shared" si="1543"/>
        <v>0</v>
      </c>
      <c r="U3958" s="2" t="str">
        <f t="shared" si="1533"/>
        <v>RELAX</v>
      </c>
      <c r="V3958" s="2">
        <f t="shared" si="1534"/>
        <v>0</v>
      </c>
      <c r="W3958" s="2">
        <f t="shared" si="1544"/>
        <v>286.28896171855877</v>
      </c>
      <c r="Y3958" s="2">
        <f t="shared" si="1548"/>
        <v>285.6009099689274</v>
      </c>
      <c r="Z3958" s="2">
        <f t="shared" si="1549"/>
        <v>288.00273394422175</v>
      </c>
      <c r="AA3958" s="2">
        <f t="shared" si="1550"/>
        <v>287.02154318872726</v>
      </c>
      <c r="AB3958" s="2" t="str">
        <f t="shared" si="1545"/>
        <v>middle</v>
      </c>
      <c r="AC3958" s="2">
        <f t="shared" si="1546"/>
        <v>286.23116937484701</v>
      </c>
      <c r="AD3958" s="2">
        <f t="shared" si="1535"/>
        <v>-9.9355420665943193</v>
      </c>
      <c r="AE3958" s="2">
        <f t="shared" si="1536"/>
        <v>-349.41047053683286</v>
      </c>
      <c r="AF3958" s="2">
        <f t="shared" si="1537"/>
        <v>275</v>
      </c>
      <c r="AG3958" s="2">
        <f t="shared" si="1538"/>
        <v>275</v>
      </c>
    </row>
    <row r="3959" spans="1:33" x14ac:dyDescent="0.2">
      <c r="A3959" s="2">
        <f t="shared" si="1530"/>
        <v>89.010000228881836</v>
      </c>
      <c r="B3959">
        <v>3.0808970928199999</v>
      </c>
      <c r="C3959" s="2">
        <f t="shared" si="1547"/>
        <v>88.880896806717814</v>
      </c>
      <c r="D3959">
        <v>1577147281.1300001</v>
      </c>
      <c r="E3959">
        <v>438</v>
      </c>
      <c r="F3959">
        <v>894</v>
      </c>
      <c r="G3959">
        <v>628</v>
      </c>
      <c r="H3959">
        <v>696</v>
      </c>
      <c r="I3959">
        <v>286</v>
      </c>
      <c r="J3959">
        <f t="shared" si="1526"/>
        <v>588.4</v>
      </c>
      <c r="K3959">
        <f t="shared" si="1527"/>
        <v>10.799999999999955</v>
      </c>
      <c r="L3959">
        <f t="shared" si="1531"/>
        <v>-80.700042330320159</v>
      </c>
      <c r="M3959">
        <f t="shared" si="1532"/>
        <v>-7235.7502765628969</v>
      </c>
      <c r="N3959" t="str">
        <f t="shared" si="1528"/>
        <v>TRANSITION</v>
      </c>
      <c r="O3959" s="2" t="str">
        <f t="shared" si="1529"/>
        <v>TRANSITION</v>
      </c>
      <c r="P3959" s="2">
        <f t="shared" si="1539"/>
        <v>288</v>
      </c>
      <c r="Q3959" s="2">
        <f t="shared" si="1540"/>
        <v>287</v>
      </c>
      <c r="R3959" s="2">
        <f t="shared" si="1541"/>
        <v>296</v>
      </c>
      <c r="S3959" s="2">
        <f t="shared" si="1542"/>
        <v>0</v>
      </c>
      <c r="T3959" s="2">
        <f t="shared" si="1543"/>
        <v>0</v>
      </c>
      <c r="U3959" s="2" t="str">
        <f t="shared" si="1533"/>
        <v>RELAX</v>
      </c>
      <c r="V3959" s="2">
        <f t="shared" si="1534"/>
        <v>0</v>
      </c>
      <c r="W3959" s="2">
        <f t="shared" si="1544"/>
        <v>286.23116937484701</v>
      </c>
      <c r="Y3959" s="2">
        <f t="shared" si="1548"/>
        <v>285.6009099689274</v>
      </c>
      <c r="Z3959" s="2">
        <f t="shared" si="1549"/>
        <v>288.00273394422175</v>
      </c>
      <c r="AA3959" s="2">
        <f t="shared" si="1550"/>
        <v>287.02154318872726</v>
      </c>
      <c r="AB3959" s="2" t="str">
        <f t="shared" si="1545"/>
        <v>middle</v>
      </c>
      <c r="AC3959" s="2">
        <f t="shared" si="1546"/>
        <v>285.98493549987762</v>
      </c>
      <c r="AD3959" s="2">
        <f t="shared" si="1535"/>
        <v>8.2876480024501653</v>
      </c>
      <c r="AE3959" s="2">
        <f t="shared" si="1536"/>
        <v>735.30610498267993</v>
      </c>
      <c r="AF3959" s="2">
        <f t="shared" si="1537"/>
        <v>275</v>
      </c>
      <c r="AG3959" s="2">
        <f t="shared" si="1538"/>
        <v>275</v>
      </c>
    </row>
    <row r="3960" spans="1:33" x14ac:dyDescent="0.2">
      <c r="A3960" s="2">
        <f t="shared" si="1530"/>
        <v>89.03000020980835</v>
      </c>
      <c r="B3960">
        <v>3.1053929328900001</v>
      </c>
      <c r="C3960" s="2">
        <f t="shared" si="1547"/>
        <v>88.905392646787817</v>
      </c>
      <c r="D3960">
        <v>1577147281.1500001</v>
      </c>
      <c r="E3960">
        <v>437</v>
      </c>
      <c r="F3960">
        <v>894</v>
      </c>
      <c r="G3960">
        <v>629</v>
      </c>
      <c r="H3960">
        <v>696</v>
      </c>
      <c r="I3960">
        <v>285</v>
      </c>
      <c r="J3960">
        <f t="shared" si="1526"/>
        <v>588.20000000000005</v>
      </c>
      <c r="K3960">
        <f t="shared" si="1527"/>
        <v>10.600000000000023</v>
      </c>
      <c r="L3960">
        <f t="shared" si="1531"/>
        <v>-40.823258036563161</v>
      </c>
      <c r="M3960">
        <f t="shared" si="1532"/>
        <v>1627.9002548924109</v>
      </c>
      <c r="N3960" t="str">
        <f t="shared" si="1528"/>
        <v>TRANSITION</v>
      </c>
      <c r="O3960" s="2" t="str">
        <f t="shared" si="1529"/>
        <v>ONE</v>
      </c>
      <c r="P3960" s="2">
        <f t="shared" si="1539"/>
        <v>287</v>
      </c>
      <c r="Q3960" s="2">
        <f t="shared" si="1540"/>
        <v>287</v>
      </c>
      <c r="R3960" s="2">
        <f t="shared" si="1541"/>
        <v>296</v>
      </c>
      <c r="S3960" s="2">
        <f t="shared" si="1542"/>
        <v>0</v>
      </c>
      <c r="T3960" s="2">
        <f t="shared" si="1543"/>
        <v>0</v>
      </c>
      <c r="U3960" s="2" t="str">
        <f t="shared" si="1533"/>
        <v>RELAX</v>
      </c>
      <c r="V3960" s="2">
        <f t="shared" si="1534"/>
        <v>0</v>
      </c>
      <c r="W3960" s="2">
        <f t="shared" si="1544"/>
        <v>285.98493549987762</v>
      </c>
      <c r="Y3960" s="2">
        <f t="shared" si="1548"/>
        <v>285.67771507511748</v>
      </c>
      <c r="Z3960" s="2">
        <f t="shared" si="1549"/>
        <v>288.00273394422175</v>
      </c>
      <c r="AA3960" s="2">
        <f t="shared" si="1550"/>
        <v>287.05051152773723</v>
      </c>
      <c r="AB3960" s="2" t="str">
        <f t="shared" si="1545"/>
        <v>low</v>
      </c>
      <c r="AC3960" s="2">
        <f t="shared" si="1546"/>
        <v>286.1879483999021</v>
      </c>
      <c r="AD3960" s="2">
        <f t="shared" si="1535"/>
        <v>7.9796438315965261</v>
      </c>
      <c r="AE3960" s="2">
        <f t="shared" si="1536"/>
        <v>-12.573733743095797</v>
      </c>
      <c r="AF3960" s="2">
        <f t="shared" si="1537"/>
        <v>250</v>
      </c>
      <c r="AG3960" s="2">
        <f t="shared" si="1538"/>
        <v>275</v>
      </c>
    </row>
    <row r="3961" spans="1:33" x14ac:dyDescent="0.2">
      <c r="A3961" s="2">
        <f t="shared" si="1530"/>
        <v>89.050000190734863</v>
      </c>
      <c r="B3961">
        <v>3.12574601173</v>
      </c>
      <c r="C3961" s="2">
        <f t="shared" si="1547"/>
        <v>88.92574572562782</v>
      </c>
      <c r="D3961">
        <v>1577147281.1700001</v>
      </c>
      <c r="E3961">
        <v>438</v>
      </c>
      <c r="F3961">
        <v>894</v>
      </c>
      <c r="G3961">
        <v>629</v>
      </c>
      <c r="H3961">
        <v>697</v>
      </c>
      <c r="I3961">
        <v>287</v>
      </c>
      <c r="J3961">
        <f t="shared" si="1526"/>
        <v>589</v>
      </c>
      <c r="K3961">
        <f t="shared" si="1527"/>
        <v>11.399999999999977</v>
      </c>
      <c r="L3961">
        <f t="shared" si="1531"/>
        <v>98.265231305909253</v>
      </c>
      <c r="M3961">
        <f t="shared" si="1532"/>
        <v>6833.7812886137735</v>
      </c>
      <c r="N3961" t="str">
        <f t="shared" si="1528"/>
        <v>TRANSITION</v>
      </c>
      <c r="O3961" s="2" t="str">
        <f t="shared" si="1529"/>
        <v>TRANSITION</v>
      </c>
      <c r="P3961" s="2">
        <f t="shared" si="1539"/>
        <v>287</v>
      </c>
      <c r="Q3961" s="2">
        <f t="shared" si="1540"/>
        <v>287</v>
      </c>
      <c r="R3961" s="2">
        <f t="shared" si="1541"/>
        <v>296</v>
      </c>
      <c r="S3961" s="2">
        <f t="shared" si="1542"/>
        <v>0</v>
      </c>
      <c r="T3961" s="2">
        <f t="shared" si="1543"/>
        <v>0</v>
      </c>
      <c r="U3961" s="2" t="str">
        <f t="shared" si="1533"/>
        <v>RELAX</v>
      </c>
      <c r="V3961" s="2">
        <f t="shared" si="1534"/>
        <v>0</v>
      </c>
      <c r="W3961" s="2">
        <f t="shared" si="1544"/>
        <v>286.1879483999021</v>
      </c>
      <c r="Y3961" s="2">
        <f t="shared" si="1548"/>
        <v>285.67771507511748</v>
      </c>
      <c r="Z3961" s="2">
        <f t="shared" si="1549"/>
        <v>288.00273394422175</v>
      </c>
      <c r="AA3961" s="2">
        <f t="shared" si="1550"/>
        <v>287.05051152773723</v>
      </c>
      <c r="AB3961" s="2" t="str">
        <f t="shared" si="1545"/>
        <v>middle</v>
      </c>
      <c r="AC3961" s="2">
        <f t="shared" si="1546"/>
        <v>286.3503587199217</v>
      </c>
      <c r="AD3961" s="2">
        <f t="shared" si="1535"/>
        <v>-11.025101180350907</v>
      </c>
      <c r="AE3961" s="2">
        <f t="shared" si="1536"/>
        <v>-933.7528322544199</v>
      </c>
      <c r="AF3961" s="2">
        <f t="shared" si="1537"/>
        <v>275</v>
      </c>
      <c r="AG3961" s="2">
        <f t="shared" si="1538"/>
        <v>275</v>
      </c>
    </row>
    <row r="3962" spans="1:33" x14ac:dyDescent="0.2">
      <c r="A3962" s="2">
        <f t="shared" si="1530"/>
        <v>89.080000162124634</v>
      </c>
      <c r="B3962">
        <v>3.1502420902299999</v>
      </c>
      <c r="C3962" s="2">
        <f t="shared" si="1547"/>
        <v>88.950241804127813</v>
      </c>
      <c r="D3962">
        <v>1577147281.2</v>
      </c>
      <c r="E3962">
        <v>438</v>
      </c>
      <c r="F3962">
        <v>893</v>
      </c>
      <c r="G3962">
        <v>628</v>
      </c>
      <c r="H3962">
        <v>697</v>
      </c>
      <c r="I3962">
        <v>287</v>
      </c>
      <c r="J3962">
        <f t="shared" si="1526"/>
        <v>588.6</v>
      </c>
      <c r="K3962">
        <f t="shared" si="1527"/>
        <v>11</v>
      </c>
      <c r="L3962">
        <f t="shared" si="1531"/>
        <v>0</v>
      </c>
      <c r="M3962">
        <f t="shared" si="1532"/>
        <v>-4011.4678480439075</v>
      </c>
      <c r="N3962" t="str">
        <f t="shared" si="1528"/>
        <v>TRANSITION</v>
      </c>
      <c r="O3962" s="2" t="str">
        <f t="shared" si="1529"/>
        <v>RELAX</v>
      </c>
      <c r="P3962" s="2">
        <f t="shared" si="1539"/>
        <v>287</v>
      </c>
      <c r="Q3962" s="2">
        <f t="shared" si="1540"/>
        <v>287</v>
      </c>
      <c r="R3962" s="2">
        <f t="shared" si="1541"/>
        <v>296</v>
      </c>
      <c r="S3962" s="2">
        <f t="shared" si="1542"/>
        <v>0</v>
      </c>
      <c r="T3962" s="2">
        <f t="shared" si="1543"/>
        <v>0</v>
      </c>
      <c r="U3962" s="2" t="str">
        <f t="shared" si="1533"/>
        <v>RELAX</v>
      </c>
      <c r="V3962" s="2">
        <f t="shared" si="1534"/>
        <v>0</v>
      </c>
      <c r="W3962" s="2">
        <f t="shared" si="1544"/>
        <v>286.3503587199217</v>
      </c>
      <c r="Y3962" s="2">
        <f t="shared" si="1548"/>
        <v>285.67771507511748</v>
      </c>
      <c r="Z3962" s="2">
        <f t="shared" si="1549"/>
        <v>288.00273394422175</v>
      </c>
      <c r="AA3962" s="2">
        <f t="shared" si="1550"/>
        <v>287.05051152773723</v>
      </c>
      <c r="AB3962" s="2" t="str">
        <f t="shared" si="1545"/>
        <v>middle</v>
      </c>
      <c r="AC3962" s="2">
        <f t="shared" si="1546"/>
        <v>286.08028697593738</v>
      </c>
      <c r="AD3962" s="2">
        <f t="shared" si="1535"/>
        <v>-10.514833344022685</v>
      </c>
      <c r="AE3962" s="2">
        <f t="shared" si="1536"/>
        <v>20.830592795831524</v>
      </c>
      <c r="AF3962" s="2">
        <f t="shared" si="1537"/>
        <v>275</v>
      </c>
      <c r="AG3962" s="2">
        <f t="shared" si="1538"/>
        <v>275</v>
      </c>
    </row>
    <row r="3963" spans="1:33" x14ac:dyDescent="0.2">
      <c r="A3963" s="2">
        <f t="shared" si="1530"/>
        <v>89.100000143051147</v>
      </c>
      <c r="B3963">
        <v>3.1707899570500002</v>
      </c>
      <c r="C3963" s="2">
        <f t="shared" si="1547"/>
        <v>88.970789670947823</v>
      </c>
      <c r="D3963">
        <v>1577147281.22</v>
      </c>
      <c r="E3963">
        <v>435</v>
      </c>
      <c r="F3963">
        <v>894</v>
      </c>
      <c r="G3963">
        <v>628</v>
      </c>
      <c r="H3963">
        <v>696</v>
      </c>
      <c r="I3963">
        <v>285</v>
      </c>
      <c r="J3963">
        <f t="shared" si="1526"/>
        <v>587.6</v>
      </c>
      <c r="K3963">
        <f t="shared" si="1527"/>
        <v>10</v>
      </c>
      <c r="L3963">
        <f t="shared" si="1531"/>
        <v>-97.33370463805494</v>
      </c>
      <c r="M3963">
        <f t="shared" si="1532"/>
        <v>-4736.9250292840588</v>
      </c>
      <c r="N3963" t="str">
        <f t="shared" si="1528"/>
        <v>TRANSITION</v>
      </c>
      <c r="O3963" s="2" t="str">
        <f t="shared" si="1529"/>
        <v>TRANSITION</v>
      </c>
      <c r="P3963" s="2">
        <f t="shared" si="1539"/>
        <v>287</v>
      </c>
      <c r="Q3963" s="2">
        <f t="shared" si="1540"/>
        <v>287</v>
      </c>
      <c r="R3963" s="2">
        <f t="shared" si="1541"/>
        <v>296</v>
      </c>
      <c r="S3963" s="2">
        <f t="shared" si="1542"/>
        <v>0</v>
      </c>
      <c r="T3963" s="2">
        <f t="shared" si="1543"/>
        <v>0</v>
      </c>
      <c r="U3963" s="2" t="str">
        <f t="shared" si="1533"/>
        <v>RELAX</v>
      </c>
      <c r="V3963" s="2">
        <f t="shared" si="1534"/>
        <v>0</v>
      </c>
      <c r="W3963" s="2">
        <f t="shared" si="1544"/>
        <v>286.08028697593738</v>
      </c>
      <c r="Y3963" s="2">
        <f t="shared" si="1548"/>
        <v>285.67771507511748</v>
      </c>
      <c r="Z3963" s="2">
        <f t="shared" si="1549"/>
        <v>288.00273394422175</v>
      </c>
      <c r="AA3963" s="2">
        <f t="shared" si="1550"/>
        <v>287.05051152773723</v>
      </c>
      <c r="AB3963" s="2" t="str">
        <f t="shared" si="1545"/>
        <v>middle</v>
      </c>
      <c r="AC3963" s="2">
        <f t="shared" si="1546"/>
        <v>285.86422958074991</v>
      </c>
      <c r="AD3963" s="2">
        <f t="shared" si="1535"/>
        <v>17.442574917834818</v>
      </c>
      <c r="AE3963" s="2">
        <f t="shared" si="1536"/>
        <v>1360.5990591025775</v>
      </c>
      <c r="AF3963" s="2">
        <f t="shared" si="1537"/>
        <v>275</v>
      </c>
      <c r="AG3963" s="2">
        <f t="shared" si="1538"/>
        <v>275</v>
      </c>
    </row>
    <row r="3964" spans="1:33" x14ac:dyDescent="0.2">
      <c r="A3964" s="2">
        <f t="shared" si="1530"/>
        <v>89.120000123977661</v>
      </c>
      <c r="B3964">
        <v>3.1952791214</v>
      </c>
      <c r="C3964" s="2">
        <f t="shared" si="1547"/>
        <v>88.995278835297825</v>
      </c>
      <c r="D3964">
        <v>1577147281.24</v>
      </c>
      <c r="E3964">
        <v>437</v>
      </c>
      <c r="F3964">
        <v>892</v>
      </c>
      <c r="G3964">
        <v>629</v>
      </c>
      <c r="H3964">
        <v>695</v>
      </c>
      <c r="I3964">
        <v>285</v>
      </c>
      <c r="J3964">
        <f t="shared" si="1526"/>
        <v>587.6</v>
      </c>
      <c r="K3964">
        <f t="shared" si="1527"/>
        <v>10</v>
      </c>
      <c r="L3964">
        <f t="shared" si="1531"/>
        <v>0</v>
      </c>
      <c r="M3964">
        <f t="shared" si="1532"/>
        <v>3974.5621062017035</v>
      </c>
      <c r="N3964" t="str">
        <f t="shared" si="1528"/>
        <v>TRANSITION</v>
      </c>
      <c r="O3964" s="2" t="str">
        <f t="shared" si="1529"/>
        <v>ONE</v>
      </c>
      <c r="P3964" s="2">
        <f t="shared" si="1539"/>
        <v>288</v>
      </c>
      <c r="Q3964" s="2">
        <f t="shared" si="1540"/>
        <v>287</v>
      </c>
      <c r="R3964" s="2">
        <f t="shared" si="1541"/>
        <v>296</v>
      </c>
      <c r="S3964" s="2">
        <f t="shared" si="1542"/>
        <v>0</v>
      </c>
      <c r="T3964" s="2">
        <f t="shared" si="1543"/>
        <v>0</v>
      </c>
      <c r="U3964" s="2" t="str">
        <f t="shared" si="1533"/>
        <v>RELAX</v>
      </c>
      <c r="V3964" s="2">
        <f t="shared" si="1534"/>
        <v>0</v>
      </c>
      <c r="W3964" s="2">
        <f t="shared" si="1544"/>
        <v>285.86422958074991</v>
      </c>
      <c r="Y3964" s="2">
        <f t="shared" si="1548"/>
        <v>285.71501797624398</v>
      </c>
      <c r="Z3964" s="2">
        <f t="shared" si="1549"/>
        <v>288.00273394422175</v>
      </c>
      <c r="AA3964" s="2">
        <f t="shared" si="1550"/>
        <v>287.08187170510621</v>
      </c>
      <c r="AB3964" s="2" t="str">
        <f t="shared" si="1545"/>
        <v>low</v>
      </c>
      <c r="AC3964" s="2">
        <f t="shared" si="1546"/>
        <v>286.29138366459995</v>
      </c>
      <c r="AD3964" s="2">
        <f t="shared" si="1535"/>
        <v>5.7752066104565918</v>
      </c>
      <c r="AE3964" s="2">
        <f t="shared" si="1536"/>
        <v>-476.42982588657884</v>
      </c>
      <c r="AF3964" s="2">
        <f t="shared" si="1537"/>
        <v>250</v>
      </c>
      <c r="AG3964" s="2">
        <f t="shared" si="1538"/>
        <v>275</v>
      </c>
    </row>
    <row r="3965" spans="1:33" x14ac:dyDescent="0.2">
      <c r="A3965" s="2">
        <f t="shared" si="1530"/>
        <v>89.150000095367432</v>
      </c>
      <c r="B3965">
        <v>3.2198190689100001</v>
      </c>
      <c r="C3965" s="2">
        <f t="shared" si="1547"/>
        <v>89.019818782807818</v>
      </c>
      <c r="D3965">
        <v>1577147281.27</v>
      </c>
      <c r="E3965">
        <v>439</v>
      </c>
      <c r="F3965">
        <v>894</v>
      </c>
      <c r="G3965">
        <v>629</v>
      </c>
      <c r="H3965">
        <v>697</v>
      </c>
      <c r="I3965">
        <v>288</v>
      </c>
      <c r="J3965">
        <f t="shared" si="1526"/>
        <v>589.4</v>
      </c>
      <c r="K3965">
        <f t="shared" si="1527"/>
        <v>11.799999999999955</v>
      </c>
      <c r="L3965">
        <f t="shared" si="1531"/>
        <v>122.24965023977703</v>
      </c>
      <c r="M3965">
        <f t="shared" si="1532"/>
        <v>4981.6589945826054</v>
      </c>
      <c r="N3965" t="str">
        <f t="shared" si="1528"/>
        <v>TRANSITION</v>
      </c>
      <c r="O3965" s="2" t="str">
        <f t="shared" si="1529"/>
        <v>TRANSITION</v>
      </c>
      <c r="P3965" s="2">
        <f t="shared" si="1539"/>
        <v>288</v>
      </c>
      <c r="Q3965" s="2">
        <f t="shared" si="1540"/>
        <v>287</v>
      </c>
      <c r="R3965" s="2">
        <f t="shared" si="1541"/>
        <v>296</v>
      </c>
      <c r="S3965" s="2">
        <f t="shared" si="1542"/>
        <v>0</v>
      </c>
      <c r="T3965" s="2">
        <f t="shared" si="1543"/>
        <v>0</v>
      </c>
      <c r="U3965" s="2" t="str">
        <f t="shared" si="1533"/>
        <v>RELAX</v>
      </c>
      <c r="V3965" s="2">
        <f t="shared" si="1534"/>
        <v>0</v>
      </c>
      <c r="W3965" s="2">
        <f t="shared" si="1544"/>
        <v>286.29138366459995</v>
      </c>
      <c r="Y3965" s="2">
        <f t="shared" si="1548"/>
        <v>285.71501797624398</v>
      </c>
      <c r="Z3965" s="2">
        <f t="shared" si="1549"/>
        <v>288.00273394422175</v>
      </c>
      <c r="AA3965" s="2">
        <f t="shared" si="1550"/>
        <v>287.08187170510621</v>
      </c>
      <c r="AB3965" s="2" t="str">
        <f t="shared" si="1545"/>
        <v>middle</v>
      </c>
      <c r="AC3965" s="2">
        <f t="shared" si="1546"/>
        <v>286.43310693167996</v>
      </c>
      <c r="AD3965" s="2">
        <f t="shared" si="1535"/>
        <v>-4.1527097937184267</v>
      </c>
      <c r="AE3965" s="2">
        <f t="shared" si="1536"/>
        <v>-404.56143600671362</v>
      </c>
      <c r="AF3965" s="2">
        <f t="shared" si="1537"/>
        <v>275</v>
      </c>
      <c r="AG3965" s="2">
        <f t="shared" si="1538"/>
        <v>300</v>
      </c>
    </row>
    <row r="3966" spans="1:33" x14ac:dyDescent="0.2">
      <c r="A3966" s="2">
        <f t="shared" si="1530"/>
        <v>89.170000076293945</v>
      </c>
      <c r="B3966">
        <v>3.2406780719800001</v>
      </c>
      <c r="C3966" s="2">
        <f t="shared" si="1547"/>
        <v>89.040677785877818</v>
      </c>
      <c r="D3966">
        <v>1577147281.29</v>
      </c>
      <c r="E3966">
        <v>438</v>
      </c>
      <c r="F3966">
        <v>896</v>
      </c>
      <c r="G3966">
        <v>629</v>
      </c>
      <c r="H3966">
        <v>697</v>
      </c>
      <c r="I3966">
        <v>287</v>
      </c>
      <c r="J3966">
        <f t="shared" si="1526"/>
        <v>589.4</v>
      </c>
      <c r="K3966">
        <f t="shared" si="1527"/>
        <v>11.799999999999955</v>
      </c>
      <c r="L3966">
        <f t="shared" si="1531"/>
        <v>-47.940929710021869</v>
      </c>
      <c r="M3966">
        <f t="shared" si="1532"/>
        <v>-8159.0946306811657</v>
      </c>
      <c r="N3966" t="str">
        <f t="shared" si="1528"/>
        <v>TRANSITION</v>
      </c>
      <c r="O3966" s="2" t="str">
        <f t="shared" si="1529"/>
        <v>RELAX</v>
      </c>
      <c r="P3966" s="2">
        <f t="shared" si="1539"/>
        <v>288</v>
      </c>
      <c r="Q3966" s="2">
        <f t="shared" si="1540"/>
        <v>287</v>
      </c>
      <c r="R3966" s="2">
        <f t="shared" si="1541"/>
        <v>296</v>
      </c>
      <c r="S3966" s="2">
        <f t="shared" si="1542"/>
        <v>0</v>
      </c>
      <c r="T3966" s="2">
        <f t="shared" si="1543"/>
        <v>0</v>
      </c>
      <c r="U3966" s="2" t="str">
        <f t="shared" si="1533"/>
        <v>RELAX</v>
      </c>
      <c r="V3966" s="2">
        <f t="shared" si="1534"/>
        <v>0</v>
      </c>
      <c r="W3966" s="2">
        <f t="shared" si="1544"/>
        <v>286.43310693167996</v>
      </c>
      <c r="Y3966" s="2">
        <f t="shared" si="1548"/>
        <v>285.71501797624398</v>
      </c>
      <c r="Z3966" s="2">
        <f t="shared" si="1549"/>
        <v>288.00273394422175</v>
      </c>
      <c r="AA3966" s="2">
        <f t="shared" si="1550"/>
        <v>287.08187170510621</v>
      </c>
      <c r="AB3966" s="2" t="str">
        <f t="shared" si="1545"/>
        <v>middle</v>
      </c>
      <c r="AC3966" s="2">
        <f t="shared" si="1546"/>
        <v>286.34648554534397</v>
      </c>
      <c r="AD3966" s="2">
        <f t="shared" si="1535"/>
        <v>-10.988131036475147</v>
      </c>
      <c r="AE3966" s="2">
        <f t="shared" si="1536"/>
        <v>-327.69644933739028</v>
      </c>
      <c r="AF3966" s="2">
        <f t="shared" si="1537"/>
        <v>275</v>
      </c>
      <c r="AG3966" s="2">
        <f t="shared" si="1538"/>
        <v>275</v>
      </c>
    </row>
    <row r="3967" spans="1:33" x14ac:dyDescent="0.2">
      <c r="A3967" s="2">
        <f t="shared" si="1530"/>
        <v>89.190000057220459</v>
      </c>
      <c r="B3967">
        <v>3.2651860714000001</v>
      </c>
      <c r="C3967" s="2">
        <f t="shared" si="1547"/>
        <v>89.065185785297814</v>
      </c>
      <c r="D3967">
        <v>1577147281.3099999</v>
      </c>
      <c r="E3967">
        <v>437</v>
      </c>
      <c r="F3967">
        <v>893</v>
      </c>
      <c r="G3967">
        <v>629</v>
      </c>
      <c r="H3967">
        <v>696</v>
      </c>
      <c r="I3967">
        <v>286</v>
      </c>
      <c r="J3967">
        <f t="shared" si="1526"/>
        <v>588.20000000000005</v>
      </c>
      <c r="K3967">
        <f t="shared" si="1527"/>
        <v>10.600000000000023</v>
      </c>
      <c r="L3967">
        <f t="shared" si="1531"/>
        <v>-40.803004066661714</v>
      </c>
      <c r="M3967">
        <f t="shared" si="1532"/>
        <v>291.24880905355337</v>
      </c>
      <c r="N3967" t="str">
        <f t="shared" si="1528"/>
        <v>TRANSITION</v>
      </c>
      <c r="O3967" s="2" t="str">
        <f t="shared" si="1529"/>
        <v>ONE</v>
      </c>
      <c r="P3967" s="2">
        <f t="shared" si="1539"/>
        <v>288</v>
      </c>
      <c r="Q3967" s="2">
        <f t="shared" si="1540"/>
        <v>287</v>
      </c>
      <c r="R3967" s="2">
        <f t="shared" si="1541"/>
        <v>296</v>
      </c>
      <c r="S3967" s="2">
        <f t="shared" si="1542"/>
        <v>0</v>
      </c>
      <c r="T3967" s="2">
        <f t="shared" si="1543"/>
        <v>0</v>
      </c>
      <c r="U3967" s="2" t="str">
        <f t="shared" si="1533"/>
        <v>RELAX</v>
      </c>
      <c r="V3967" s="2">
        <f t="shared" si="1534"/>
        <v>0</v>
      </c>
      <c r="W3967" s="2">
        <f t="shared" si="1544"/>
        <v>286.34648554534397</v>
      </c>
      <c r="Y3967" s="2">
        <f t="shared" si="1548"/>
        <v>285.71501797624398</v>
      </c>
      <c r="Z3967" s="2">
        <f t="shared" si="1549"/>
        <v>288.00273394422175</v>
      </c>
      <c r="AA3967" s="2">
        <f t="shared" si="1550"/>
        <v>287.08187170510621</v>
      </c>
      <c r="AB3967" s="2" t="str">
        <f t="shared" si="1545"/>
        <v>middle</v>
      </c>
      <c r="AC3967" s="2">
        <f t="shared" si="1546"/>
        <v>286.07718843627515</v>
      </c>
      <c r="AD3967" s="2">
        <f t="shared" si="1535"/>
        <v>18.943148950779758</v>
      </c>
      <c r="AE3967" s="2">
        <f t="shared" si="1536"/>
        <v>1221.2861390403523</v>
      </c>
      <c r="AF3967" s="2">
        <f t="shared" si="1537"/>
        <v>275</v>
      </c>
      <c r="AG3967" s="2">
        <f t="shared" si="1538"/>
        <v>275</v>
      </c>
    </row>
    <row r="3968" spans="1:33" x14ac:dyDescent="0.2">
      <c r="A3968" s="2">
        <f t="shared" si="1530"/>
        <v>89.210000038146973</v>
      </c>
      <c r="B3968">
        <v>3.2854869365699999</v>
      </c>
      <c r="C3968" s="2">
        <f t="shared" si="1547"/>
        <v>89.085486650467814</v>
      </c>
      <c r="D3968">
        <v>1577147281.3299999</v>
      </c>
      <c r="E3968">
        <v>437</v>
      </c>
      <c r="F3968">
        <v>894</v>
      </c>
      <c r="G3968">
        <v>628</v>
      </c>
      <c r="H3968">
        <v>695</v>
      </c>
      <c r="I3968">
        <v>285</v>
      </c>
      <c r="J3968">
        <f t="shared" si="1526"/>
        <v>587.79999999999995</v>
      </c>
      <c r="K3968">
        <f t="shared" si="1527"/>
        <v>10.199999999999932</v>
      </c>
      <c r="L3968">
        <f t="shared" si="1531"/>
        <v>-49.258984364753921</v>
      </c>
      <c r="M3968">
        <f t="shared" si="1532"/>
        <v>-416.53300129239125</v>
      </c>
      <c r="N3968" t="str">
        <f t="shared" si="1528"/>
        <v>TRANSITION</v>
      </c>
      <c r="O3968" s="2" t="str">
        <f t="shared" si="1529"/>
        <v>RELAX</v>
      </c>
      <c r="P3968" s="2">
        <f t="shared" si="1539"/>
        <v>288</v>
      </c>
      <c r="Q3968" s="2">
        <f t="shared" si="1540"/>
        <v>287</v>
      </c>
      <c r="R3968" s="2">
        <f t="shared" si="1541"/>
        <v>296</v>
      </c>
      <c r="S3968" s="2">
        <f t="shared" si="1542"/>
        <v>0</v>
      </c>
      <c r="T3968" s="2">
        <f t="shared" si="1543"/>
        <v>0</v>
      </c>
      <c r="U3968" s="2" t="str">
        <f t="shared" si="1533"/>
        <v>RELAX</v>
      </c>
      <c r="V3968" s="2">
        <f t="shared" si="1534"/>
        <v>0</v>
      </c>
      <c r="W3968" s="2">
        <f t="shared" si="1544"/>
        <v>286.07718843627515</v>
      </c>
      <c r="Y3968" s="2">
        <f t="shared" si="1548"/>
        <v>285.78745206825022</v>
      </c>
      <c r="Z3968" s="2">
        <f t="shared" si="1549"/>
        <v>288.00273394422175</v>
      </c>
      <c r="AA3968" s="2">
        <f t="shared" si="1550"/>
        <v>287.11352901866309</v>
      </c>
      <c r="AB3968" s="2" t="str">
        <f t="shared" si="1545"/>
        <v>low</v>
      </c>
      <c r="AC3968" s="2">
        <f t="shared" si="1546"/>
        <v>286.46175074902015</v>
      </c>
      <c r="AD3968" s="2">
        <f t="shared" si="1535"/>
        <v>-3.7655260502966952</v>
      </c>
      <c r="AE3968" s="2">
        <f t="shared" si="1536"/>
        <v>-1118.6062668223033</v>
      </c>
      <c r="AF3968" s="2">
        <f t="shared" si="1537"/>
        <v>250</v>
      </c>
      <c r="AG3968" s="2">
        <f t="shared" si="1538"/>
        <v>300</v>
      </c>
    </row>
    <row r="3969" spans="1:33" x14ac:dyDescent="0.2">
      <c r="A3969" s="2">
        <f t="shared" si="1530"/>
        <v>89.240000009536743</v>
      </c>
      <c r="B3969">
        <v>3.31001210213</v>
      </c>
      <c r="C3969" s="2">
        <f t="shared" si="1547"/>
        <v>89.110011816027821</v>
      </c>
      <c r="D3969">
        <v>1577147281.3599999</v>
      </c>
      <c r="E3969">
        <v>437</v>
      </c>
      <c r="F3969">
        <v>895</v>
      </c>
      <c r="G3969">
        <v>629</v>
      </c>
      <c r="H3969">
        <v>696</v>
      </c>
      <c r="I3969">
        <v>288</v>
      </c>
      <c r="J3969">
        <f t="shared" si="1526"/>
        <v>589</v>
      </c>
      <c r="K3969">
        <f t="shared" si="1527"/>
        <v>11.399999999999977</v>
      </c>
      <c r="L3969">
        <f t="shared" si="1531"/>
        <v>122.32333325785682</v>
      </c>
      <c r="M3969">
        <f t="shared" si="1532"/>
        <v>6996.1736732353502</v>
      </c>
      <c r="N3969" t="str">
        <f t="shared" si="1528"/>
        <v>TRANSITION</v>
      </c>
      <c r="O3969" s="2" t="str">
        <f t="shared" si="1529"/>
        <v>TRANSITION</v>
      </c>
      <c r="P3969" s="2">
        <f t="shared" si="1539"/>
        <v>288</v>
      </c>
      <c r="Q3969" s="2">
        <f t="shared" si="1540"/>
        <v>287</v>
      </c>
      <c r="R3969" s="2">
        <f t="shared" si="1541"/>
        <v>296</v>
      </c>
      <c r="S3969" s="2">
        <f t="shared" si="1542"/>
        <v>0</v>
      </c>
      <c r="T3969" s="2">
        <f t="shared" si="1543"/>
        <v>0</v>
      </c>
      <c r="U3969" s="2" t="str">
        <f t="shared" si="1533"/>
        <v>RELAX</v>
      </c>
      <c r="V3969" s="2">
        <f t="shared" si="1534"/>
        <v>0</v>
      </c>
      <c r="W3969" s="2">
        <f t="shared" si="1544"/>
        <v>286.46175074902015</v>
      </c>
      <c r="Y3969" s="2">
        <f t="shared" si="1548"/>
        <v>285.78745206825022</v>
      </c>
      <c r="Z3969" s="2">
        <f t="shared" si="1549"/>
        <v>288.00273394422175</v>
      </c>
      <c r="AA3969" s="2">
        <f t="shared" si="1550"/>
        <v>287.11352901866309</v>
      </c>
      <c r="AB3969" s="2" t="str">
        <f t="shared" si="1545"/>
        <v>middle</v>
      </c>
      <c r="AC3969" s="2">
        <f t="shared" si="1546"/>
        <v>286.36940059921614</v>
      </c>
      <c r="AD3969" s="2">
        <f t="shared" si="1535"/>
        <v>-3.5668732693662495</v>
      </c>
      <c r="AE3969" s="2">
        <f t="shared" si="1536"/>
        <v>8.0999567747849763</v>
      </c>
      <c r="AF3969" s="2">
        <f t="shared" si="1537"/>
        <v>275</v>
      </c>
      <c r="AG3969" s="2">
        <f t="shared" si="1538"/>
        <v>250</v>
      </c>
    </row>
    <row r="3970" spans="1:33" x14ac:dyDescent="0.2">
      <c r="A3970" s="2">
        <f t="shared" si="1530"/>
        <v>89.260000228881836</v>
      </c>
      <c r="B3970">
        <v>3.33072495461</v>
      </c>
      <c r="C3970" s="2">
        <f t="shared" si="1547"/>
        <v>89.130724668507824</v>
      </c>
      <c r="D3970">
        <v>1577147281.3800001</v>
      </c>
      <c r="E3970">
        <v>437</v>
      </c>
      <c r="F3970">
        <v>893</v>
      </c>
      <c r="G3970">
        <v>629</v>
      </c>
      <c r="H3970">
        <v>696</v>
      </c>
      <c r="I3970">
        <v>286</v>
      </c>
      <c r="J3970">
        <f t="shared" ref="J3970:J4033" si="1551">(E3970+F3970+G3970+H3970+I3970)/5</f>
        <v>588.20000000000005</v>
      </c>
      <c r="K3970">
        <f t="shared" ref="K3970:K4033" si="1552">J3970-577.6</f>
        <v>10.600000000000023</v>
      </c>
      <c r="L3970">
        <f t="shared" si="1531"/>
        <v>-96.558405073910961</v>
      </c>
      <c r="M3970">
        <f t="shared" si="1532"/>
        <v>-10567.435776560309</v>
      </c>
      <c r="N3970" t="str">
        <f t="shared" ref="N3970:N4033" si="1553">IF(I3970&gt;290,"RELAX",IF(I3970&lt;280,"ONE","TRANSITION"))</f>
        <v>TRANSITION</v>
      </c>
      <c r="O3970" s="2" t="str">
        <f t="shared" ref="O3970:O4033" si="1554">IF(OR(ABS(L3970)&lt;80, ABS(L3970)&gt;1000),IF(M3970&gt;0,"ONE","RELAX"),IF(AND(ABS(L3970)&gt;40, ABS(L3970) &lt; 200),"TRANSITION","UNDEFINED"))</f>
        <v>TRANSITION</v>
      </c>
      <c r="P3970" s="2">
        <f t="shared" si="1539"/>
        <v>288</v>
      </c>
      <c r="Q3970" s="2">
        <f t="shared" si="1540"/>
        <v>287</v>
      </c>
      <c r="R3970" s="2">
        <f t="shared" si="1541"/>
        <v>296</v>
      </c>
      <c r="S3970" s="2">
        <f t="shared" si="1542"/>
        <v>0</v>
      </c>
      <c r="T3970" s="2">
        <f t="shared" si="1543"/>
        <v>0</v>
      </c>
      <c r="U3970" s="2" t="str">
        <f t="shared" si="1533"/>
        <v>RELAX</v>
      </c>
      <c r="V3970" s="2">
        <f t="shared" si="1534"/>
        <v>0</v>
      </c>
      <c r="W3970" s="2">
        <f t="shared" si="1544"/>
        <v>286.36940059921614</v>
      </c>
      <c r="Y3970" s="2">
        <f t="shared" si="1548"/>
        <v>285.78745206825022</v>
      </c>
      <c r="Z3970" s="2">
        <f t="shared" si="1549"/>
        <v>288.00273394422175</v>
      </c>
      <c r="AA3970" s="2">
        <f t="shared" si="1550"/>
        <v>287.11352901866309</v>
      </c>
      <c r="AB3970" s="2" t="str">
        <f t="shared" si="1545"/>
        <v>middle</v>
      </c>
      <c r="AC3970" s="2">
        <f t="shared" si="1546"/>
        <v>286.2955204793729</v>
      </c>
      <c r="AD3970" s="2">
        <f t="shared" si="1535"/>
        <v>-2.408953102049165</v>
      </c>
      <c r="AE3970" s="2">
        <f t="shared" si="1536"/>
        <v>55.903462279526899</v>
      </c>
      <c r="AF3970" s="2">
        <f t="shared" si="1537"/>
        <v>275</v>
      </c>
      <c r="AG3970" s="2">
        <f t="shared" si="1538"/>
        <v>250</v>
      </c>
    </row>
    <row r="3971" spans="1:33" x14ac:dyDescent="0.2">
      <c r="A3971" s="2">
        <f t="shared" ref="A3971:A4034" si="1555">D3971-$D$2</f>
        <v>89.28000020980835</v>
      </c>
      <c r="B3971">
        <v>3.3552601337399999</v>
      </c>
      <c r="C3971" s="2">
        <f t="shared" si="1547"/>
        <v>89.155259847637822</v>
      </c>
      <c r="D3971">
        <v>1577147281.4000001</v>
      </c>
      <c r="E3971">
        <v>437</v>
      </c>
      <c r="F3971">
        <v>894</v>
      </c>
      <c r="G3971">
        <v>628</v>
      </c>
      <c r="H3971">
        <v>696</v>
      </c>
      <c r="I3971">
        <v>286</v>
      </c>
      <c r="J3971">
        <f t="shared" si="1551"/>
        <v>588.20000000000005</v>
      </c>
      <c r="K3971">
        <f t="shared" si="1552"/>
        <v>10.600000000000023</v>
      </c>
      <c r="L3971">
        <f t="shared" ref="L3971:L4034" si="1556">(I3971-I3970)/(B3971-B3970)</f>
        <v>0</v>
      </c>
      <c r="M3971">
        <f t="shared" ref="M3971:M4034" si="1557">(L3971-L3970)/(B3971-B3970)</f>
        <v>3935.508461637683</v>
      </c>
      <c r="N3971" t="str">
        <f t="shared" si="1553"/>
        <v>TRANSITION</v>
      </c>
      <c r="O3971" s="2" t="str">
        <f t="shared" si="1554"/>
        <v>ONE</v>
      </c>
      <c r="P3971" s="2">
        <f t="shared" si="1539"/>
        <v>288</v>
      </c>
      <c r="Q3971" s="2">
        <f t="shared" si="1540"/>
        <v>287</v>
      </c>
      <c r="R3971" s="2">
        <f t="shared" si="1541"/>
        <v>296</v>
      </c>
      <c r="S3971" s="2">
        <f t="shared" si="1542"/>
        <v>0</v>
      </c>
      <c r="T3971" s="2">
        <f t="shared" si="1543"/>
        <v>0</v>
      </c>
      <c r="U3971" s="2" t="str">
        <f t="shared" ref="U3971:U4034" si="1558">IF(AND(S3971=0,T3971&gt;0),"ONE",IF(AND(S3971=0,T3971&lt;0),"RELAX",IF(AND(S3971=0,T3971=0),U3970,"TRANSITION")))</f>
        <v>RELAX</v>
      </c>
      <c r="V3971" s="2">
        <f t="shared" ref="V3971:V4034" si="1559">IF(U3971="RELAX",0,IF(U3971="TRANSITION",1,IF(U3971="ONE",2)))</f>
        <v>0</v>
      </c>
      <c r="W3971" s="2">
        <f t="shared" si="1544"/>
        <v>286.2955204793729</v>
      </c>
      <c r="Y3971" s="2">
        <f t="shared" si="1548"/>
        <v>285.78745206825022</v>
      </c>
      <c r="Z3971" s="2">
        <f t="shared" si="1549"/>
        <v>288.00273394422175</v>
      </c>
      <c r="AA3971" s="2">
        <f t="shared" si="1550"/>
        <v>287.11352901866309</v>
      </c>
      <c r="AB3971" s="2" t="str">
        <f t="shared" si="1545"/>
        <v>middle</v>
      </c>
      <c r="AC3971" s="2">
        <f t="shared" si="1546"/>
        <v>286.23641638349835</v>
      </c>
      <c r="AD3971" s="2">
        <f t="shared" ref="AD3971:AD4034" si="1560">(AC3972-AC3971)/(B3972-B3971)</f>
        <v>-1.9373662796314735</v>
      </c>
      <c r="AE3971" s="2">
        <f t="shared" ref="AE3971:AE4034" si="1561">(AD3971-AD3970)/(B3971-B3970)</f>
        <v>19.220842852582553</v>
      </c>
      <c r="AF3971" s="2">
        <f t="shared" ref="AF3971:AF4034" si="1562">IF(AB3971="low",250,IF(AB3971="high",300,275))</f>
        <v>275</v>
      </c>
      <c r="AG3971" s="2">
        <f t="shared" ref="AG3971:AG4034" si="1563">IF(ABS(AD3971)&lt;5,IF(AE3971&gt;0,250,IF(AE3971&lt;0,300,100)),275)</f>
        <v>250</v>
      </c>
    </row>
    <row r="3972" spans="1:33" x14ac:dyDescent="0.2">
      <c r="A3972" s="2">
        <f t="shared" si="1555"/>
        <v>89.31000018119812</v>
      </c>
      <c r="B3972">
        <v>3.3796660900100002</v>
      </c>
      <c r="C3972" s="2">
        <f t="shared" si="1547"/>
        <v>89.179665803907824</v>
      </c>
      <c r="D3972">
        <v>1577147281.4300001</v>
      </c>
      <c r="E3972">
        <v>437</v>
      </c>
      <c r="F3972">
        <v>894</v>
      </c>
      <c r="G3972">
        <v>628</v>
      </c>
      <c r="H3972">
        <v>695</v>
      </c>
      <c r="I3972">
        <v>286</v>
      </c>
      <c r="J3972">
        <f t="shared" si="1551"/>
        <v>588</v>
      </c>
      <c r="K3972">
        <f t="shared" si="1552"/>
        <v>10.399999999999977</v>
      </c>
      <c r="L3972">
        <f t="shared" si="1556"/>
        <v>0</v>
      </c>
      <c r="M3972">
        <f t="shared" si="1557"/>
        <v>0</v>
      </c>
      <c r="N3972" t="str">
        <f t="shared" si="1553"/>
        <v>TRANSITION</v>
      </c>
      <c r="O3972" s="2" t="str">
        <f t="shared" si="1554"/>
        <v>RELAX</v>
      </c>
      <c r="P3972" s="2">
        <f t="shared" ref="P3972:P4035" si="1564">IF(($I3973-$I3972)&lt;2,P3971,$I3973)</f>
        <v>288</v>
      </c>
      <c r="Q3972" s="2">
        <f t="shared" ref="Q3972:Q4035" si="1565">IF(($I3973-$I3972)&lt;4,Q3971,$I3973)</f>
        <v>287</v>
      </c>
      <c r="R3972" s="2">
        <f t="shared" ref="R3972:R4035" si="1566">IF(($I3973-$I3972)&lt;6,R3971,$I3973)</f>
        <v>296</v>
      </c>
      <c r="S3972" s="2">
        <f t="shared" ref="S3972:S4035" si="1567">(Q3972-Q3971)/(B3972-B3971)</f>
        <v>0</v>
      </c>
      <c r="T3972" s="2">
        <f t="shared" ref="T3972:T4035" si="1568">(S3972-S3971)/(B3972-B3971)</f>
        <v>0</v>
      </c>
      <c r="U3972" s="2" t="str">
        <f t="shared" si="1558"/>
        <v>RELAX</v>
      </c>
      <c r="V3972" s="2">
        <f t="shared" si="1559"/>
        <v>0</v>
      </c>
      <c r="W3972" s="2">
        <f t="shared" ref="W3972:W4035" si="1569">$X$2*I3972+(1-$X$2)*W3971</f>
        <v>286.23641638349835</v>
      </c>
      <c r="Y3972" s="2">
        <f t="shared" si="1548"/>
        <v>285.78745206825022</v>
      </c>
      <c r="Z3972" s="2">
        <f t="shared" si="1549"/>
        <v>288.00273394422175</v>
      </c>
      <c r="AA3972" s="2">
        <f t="shared" si="1550"/>
        <v>287.11352901866309</v>
      </c>
      <c r="AB3972" s="2" t="str">
        <f t="shared" ref="AB3972:AB4035" si="1570">IF(W3972&gt;AA3971+1,"high",IF(W3972&lt;AA3971-1,"low","middle"))</f>
        <v>middle</v>
      </c>
      <c r="AC3972" s="2">
        <f t="shared" ref="AC3972:AC4035" si="1571">IF(ABS(($W3973-$W3972))&lt;$X$6,AC3971,$W3973)</f>
        <v>286.18913310679869</v>
      </c>
      <c r="AD3972" s="2">
        <f t="shared" si="1560"/>
        <v>7.8314944522973455</v>
      </c>
      <c r="AE3972" s="2">
        <f t="shared" si="1561"/>
        <v>400.26543618520935</v>
      </c>
      <c r="AF3972" s="2">
        <f t="shared" si="1562"/>
        <v>275</v>
      </c>
      <c r="AG3972" s="2">
        <f t="shared" si="1563"/>
        <v>275</v>
      </c>
    </row>
    <row r="3973" spans="1:33" x14ac:dyDescent="0.2">
      <c r="A3973" s="2">
        <f t="shared" si="1555"/>
        <v>89.330000162124634</v>
      </c>
      <c r="B3973">
        <v>3.4003739356999998</v>
      </c>
      <c r="C3973" s="2">
        <f t="shared" si="1547"/>
        <v>89.200373649597822</v>
      </c>
      <c r="D3973">
        <v>1577147281.45</v>
      </c>
      <c r="E3973">
        <v>438</v>
      </c>
      <c r="F3973">
        <v>893</v>
      </c>
      <c r="G3973">
        <v>629</v>
      </c>
      <c r="H3973">
        <v>697</v>
      </c>
      <c r="I3973">
        <v>286</v>
      </c>
      <c r="J3973">
        <f t="shared" si="1551"/>
        <v>588.6</v>
      </c>
      <c r="K3973">
        <f t="shared" si="1552"/>
        <v>11</v>
      </c>
      <c r="L3973">
        <f t="shared" si="1556"/>
        <v>0</v>
      </c>
      <c r="M3973">
        <f t="shared" si="1557"/>
        <v>0</v>
      </c>
      <c r="N3973" t="str">
        <f t="shared" si="1553"/>
        <v>TRANSITION</v>
      </c>
      <c r="O3973" s="2" t="str">
        <f t="shared" si="1554"/>
        <v>RELAX</v>
      </c>
      <c r="P3973" s="2">
        <f t="shared" si="1564"/>
        <v>288</v>
      </c>
      <c r="Q3973" s="2">
        <f t="shared" si="1565"/>
        <v>287</v>
      </c>
      <c r="R3973" s="2">
        <f t="shared" si="1566"/>
        <v>296</v>
      </c>
      <c r="S3973" s="2">
        <f t="shared" si="1567"/>
        <v>0</v>
      </c>
      <c r="T3973" s="2">
        <f t="shared" si="1568"/>
        <v>0</v>
      </c>
      <c r="U3973" s="2" t="str">
        <f t="shared" si="1558"/>
        <v>RELAX</v>
      </c>
      <c r="V3973" s="2">
        <f t="shared" si="1559"/>
        <v>0</v>
      </c>
      <c r="W3973" s="2">
        <f t="shared" si="1569"/>
        <v>286.18913310679869</v>
      </c>
      <c r="Y3973" s="2">
        <f t="shared" si="1548"/>
        <v>285.78745206825022</v>
      </c>
      <c r="Z3973" s="2">
        <f t="shared" si="1549"/>
        <v>288.00273394422175</v>
      </c>
      <c r="AA3973" s="2">
        <f t="shared" si="1550"/>
        <v>287.11352901866309</v>
      </c>
      <c r="AB3973" s="2" t="str">
        <f t="shared" si="1570"/>
        <v>middle</v>
      </c>
      <c r="AC3973" s="2">
        <f t="shared" si="1571"/>
        <v>286.35130648543895</v>
      </c>
      <c r="AD3973" s="2">
        <f t="shared" si="1560"/>
        <v>-2.8761332327400391</v>
      </c>
      <c r="AE3973" s="2">
        <f t="shared" si="1561"/>
        <v>-517.08071642664356</v>
      </c>
      <c r="AF3973" s="2">
        <f t="shared" si="1562"/>
        <v>275</v>
      </c>
      <c r="AG3973" s="2">
        <f t="shared" si="1563"/>
        <v>300</v>
      </c>
    </row>
    <row r="3974" spans="1:33" x14ac:dyDescent="0.2">
      <c r="A3974" s="2">
        <f t="shared" si="1555"/>
        <v>89.350000143051147</v>
      </c>
      <c r="B3974">
        <v>3.42480301857</v>
      </c>
      <c r="C3974" s="2">
        <f t="shared" si="1547"/>
        <v>89.224802732467822</v>
      </c>
      <c r="D3974">
        <v>1577147281.47</v>
      </c>
      <c r="E3974">
        <v>439</v>
      </c>
      <c r="F3974">
        <v>894</v>
      </c>
      <c r="G3974">
        <v>627</v>
      </c>
      <c r="H3974">
        <v>697</v>
      </c>
      <c r="I3974">
        <v>287</v>
      </c>
      <c r="J3974">
        <f t="shared" si="1551"/>
        <v>588.79999999999995</v>
      </c>
      <c r="K3974">
        <f t="shared" si="1552"/>
        <v>11.199999999999932</v>
      </c>
      <c r="L3974">
        <f t="shared" si="1556"/>
        <v>40.934815495183209</v>
      </c>
      <c r="M3974">
        <f t="shared" si="1557"/>
        <v>1675.6591196246911</v>
      </c>
      <c r="N3974" t="str">
        <f t="shared" si="1553"/>
        <v>TRANSITION</v>
      </c>
      <c r="O3974" s="2" t="str">
        <f t="shared" si="1554"/>
        <v>ONE</v>
      </c>
      <c r="P3974" s="2">
        <f t="shared" si="1564"/>
        <v>288</v>
      </c>
      <c r="Q3974" s="2">
        <f t="shared" si="1565"/>
        <v>287</v>
      </c>
      <c r="R3974" s="2">
        <f t="shared" si="1566"/>
        <v>296</v>
      </c>
      <c r="S3974" s="2">
        <f t="shared" si="1567"/>
        <v>0</v>
      </c>
      <c r="T3974" s="2">
        <f t="shared" si="1568"/>
        <v>0</v>
      </c>
      <c r="U3974" s="2" t="str">
        <f t="shared" si="1558"/>
        <v>RELAX</v>
      </c>
      <c r="V3974" s="2">
        <f t="shared" si="1559"/>
        <v>0</v>
      </c>
      <c r="W3974" s="2">
        <f t="shared" si="1569"/>
        <v>286.35130648543895</v>
      </c>
      <c r="Y3974" s="2">
        <f t="shared" si="1548"/>
        <v>285.78745206825022</v>
      </c>
      <c r="Z3974" s="2">
        <f t="shared" si="1549"/>
        <v>288.00273394422175</v>
      </c>
      <c r="AA3974" s="2">
        <f t="shared" si="1550"/>
        <v>287.11352901866309</v>
      </c>
      <c r="AB3974" s="2" t="str">
        <f t="shared" si="1570"/>
        <v>middle</v>
      </c>
      <c r="AC3974" s="2">
        <f t="shared" si="1571"/>
        <v>286.28104518835119</v>
      </c>
      <c r="AD3974" s="2">
        <f t="shared" si="1560"/>
        <v>-12.579673298488462</v>
      </c>
      <c r="AE3974" s="2">
        <f t="shared" si="1561"/>
        <v>-397.21262224152963</v>
      </c>
      <c r="AF3974" s="2">
        <f t="shared" si="1562"/>
        <v>275</v>
      </c>
      <c r="AG3974" s="2">
        <f t="shared" si="1563"/>
        <v>275</v>
      </c>
    </row>
    <row r="3975" spans="1:33" x14ac:dyDescent="0.2">
      <c r="A3975" s="2">
        <f t="shared" si="1555"/>
        <v>89.370000123977661</v>
      </c>
      <c r="B3975">
        <v>3.4451699256900001</v>
      </c>
      <c r="C3975" s="2">
        <f t="shared" si="1547"/>
        <v>89.245169639587814</v>
      </c>
      <c r="D3975">
        <v>1577147281.49</v>
      </c>
      <c r="E3975">
        <v>436</v>
      </c>
      <c r="F3975">
        <v>894</v>
      </c>
      <c r="G3975">
        <v>628</v>
      </c>
      <c r="H3975">
        <v>694</v>
      </c>
      <c r="I3975">
        <v>286</v>
      </c>
      <c r="J3975">
        <f t="shared" si="1551"/>
        <v>587.6</v>
      </c>
      <c r="K3975">
        <f t="shared" si="1552"/>
        <v>10</v>
      </c>
      <c r="L3975">
        <f t="shared" si="1556"/>
        <v>-49.099256657286439</v>
      </c>
      <c r="M3975">
        <f t="shared" si="1557"/>
        <v>-4420.6060165147528</v>
      </c>
      <c r="N3975" t="str">
        <f t="shared" si="1553"/>
        <v>TRANSITION</v>
      </c>
      <c r="O3975" s="2" t="str">
        <f t="shared" si="1554"/>
        <v>RELAX</v>
      </c>
      <c r="P3975" s="2">
        <f t="shared" si="1564"/>
        <v>288</v>
      </c>
      <c r="Q3975" s="2">
        <f t="shared" si="1565"/>
        <v>287</v>
      </c>
      <c r="R3975" s="2">
        <f t="shared" si="1566"/>
        <v>296</v>
      </c>
      <c r="S3975" s="2">
        <f t="shared" si="1567"/>
        <v>0</v>
      </c>
      <c r="T3975" s="2">
        <f t="shared" si="1568"/>
        <v>0</v>
      </c>
      <c r="U3975" s="2" t="str">
        <f t="shared" si="1558"/>
        <v>RELAX</v>
      </c>
      <c r="V3975" s="2">
        <f t="shared" si="1559"/>
        <v>0</v>
      </c>
      <c r="W3975" s="2">
        <f t="shared" si="1569"/>
        <v>286.28104518835119</v>
      </c>
      <c r="Y3975" s="2">
        <f t="shared" si="1548"/>
        <v>285.78745206825022</v>
      </c>
      <c r="Z3975" s="2">
        <f t="shared" si="1549"/>
        <v>288.00273394422175</v>
      </c>
      <c r="AA3975" s="2">
        <f t="shared" si="1550"/>
        <v>287.11352901866309</v>
      </c>
      <c r="AB3975" s="2" t="str">
        <f t="shared" si="1570"/>
        <v>middle</v>
      </c>
      <c r="AC3975" s="2">
        <f t="shared" si="1571"/>
        <v>286.02483615068093</v>
      </c>
      <c r="AD3975" s="2">
        <f t="shared" si="1560"/>
        <v>7.9187888590353257</v>
      </c>
      <c r="AE3975" s="2">
        <f t="shared" si="1561"/>
        <v>1006.459254551934</v>
      </c>
      <c r="AF3975" s="2">
        <f t="shared" si="1562"/>
        <v>275</v>
      </c>
      <c r="AG3975" s="2">
        <f t="shared" si="1563"/>
        <v>275</v>
      </c>
    </row>
    <row r="3976" spans="1:33" x14ac:dyDescent="0.2">
      <c r="A3976" s="2">
        <f t="shared" si="1555"/>
        <v>89.400000095367432</v>
      </c>
      <c r="B3976">
        <v>3.46979904175</v>
      </c>
      <c r="C3976" s="2">
        <f t="shared" si="1547"/>
        <v>89.269798755647813</v>
      </c>
      <c r="D3976">
        <v>1577147281.52</v>
      </c>
      <c r="E3976">
        <v>436</v>
      </c>
      <c r="F3976">
        <v>894</v>
      </c>
      <c r="G3976">
        <v>629</v>
      </c>
      <c r="H3976">
        <v>695</v>
      </c>
      <c r="I3976">
        <v>285</v>
      </c>
      <c r="J3976">
        <f t="shared" si="1551"/>
        <v>587.79999999999995</v>
      </c>
      <c r="K3976">
        <f t="shared" si="1552"/>
        <v>10.199999999999932</v>
      </c>
      <c r="L3976">
        <f t="shared" si="1556"/>
        <v>-40.602350387397799</v>
      </c>
      <c r="M3976">
        <f t="shared" si="1557"/>
        <v>344.99436557889578</v>
      </c>
      <c r="N3976" t="str">
        <f t="shared" si="1553"/>
        <v>TRANSITION</v>
      </c>
      <c r="O3976" s="2" t="str">
        <f t="shared" si="1554"/>
        <v>ONE</v>
      </c>
      <c r="P3976" s="2">
        <f t="shared" si="1564"/>
        <v>287</v>
      </c>
      <c r="Q3976" s="2">
        <f t="shared" si="1565"/>
        <v>287</v>
      </c>
      <c r="R3976" s="2">
        <f t="shared" si="1566"/>
        <v>296</v>
      </c>
      <c r="S3976" s="2">
        <f t="shared" si="1567"/>
        <v>0</v>
      </c>
      <c r="T3976" s="2">
        <f t="shared" si="1568"/>
        <v>0</v>
      </c>
      <c r="U3976" s="2" t="str">
        <f t="shared" si="1558"/>
        <v>RELAX</v>
      </c>
      <c r="V3976" s="2">
        <f t="shared" si="1559"/>
        <v>0</v>
      </c>
      <c r="W3976" s="2">
        <f t="shared" si="1569"/>
        <v>286.02483615068093</v>
      </c>
      <c r="Y3976" s="2">
        <f t="shared" si="1548"/>
        <v>285.83492888473637</v>
      </c>
      <c r="Z3976" s="2">
        <f t="shared" si="1549"/>
        <v>288.00273394422175</v>
      </c>
      <c r="AA3976" s="2">
        <f t="shared" si="1550"/>
        <v>287.1472251711424</v>
      </c>
      <c r="AB3976" s="2" t="str">
        <f t="shared" si="1570"/>
        <v>low</v>
      </c>
      <c r="AC3976" s="2">
        <f t="shared" si="1571"/>
        <v>286.21986892054474</v>
      </c>
      <c r="AD3976" s="2">
        <f t="shared" si="1560"/>
        <v>14.55724489837722</v>
      </c>
      <c r="AE3976" s="2">
        <f t="shared" si="1561"/>
        <v>269.53691814069663</v>
      </c>
      <c r="AF3976" s="2">
        <f t="shared" si="1562"/>
        <v>250</v>
      </c>
      <c r="AG3976" s="2">
        <f t="shared" si="1563"/>
        <v>275</v>
      </c>
    </row>
    <row r="3977" spans="1:33" x14ac:dyDescent="0.2">
      <c r="A3977" s="2">
        <f t="shared" si="1555"/>
        <v>89.420000076293945</v>
      </c>
      <c r="B3977">
        <v>3.4942560195899999</v>
      </c>
      <c r="C3977" s="2">
        <f t="shared" si="1547"/>
        <v>89.294255733487816</v>
      </c>
      <c r="D3977">
        <v>1577147281.54</v>
      </c>
      <c r="E3977">
        <v>439</v>
      </c>
      <c r="F3977">
        <v>894</v>
      </c>
      <c r="G3977">
        <v>628</v>
      </c>
      <c r="H3977">
        <v>697</v>
      </c>
      <c r="I3977">
        <v>287</v>
      </c>
      <c r="J3977">
        <f t="shared" si="1551"/>
        <v>589</v>
      </c>
      <c r="K3977">
        <f t="shared" si="1552"/>
        <v>11.399999999999977</v>
      </c>
      <c r="L3977">
        <f t="shared" si="1556"/>
        <v>81.776252695006278</v>
      </c>
      <c r="M3977">
        <f t="shared" si="1557"/>
        <v>5003.8317850642752</v>
      </c>
      <c r="N3977" t="str">
        <f t="shared" si="1553"/>
        <v>TRANSITION</v>
      </c>
      <c r="O3977" s="2" t="str">
        <f t="shared" si="1554"/>
        <v>TRANSITION</v>
      </c>
      <c r="P3977" s="2">
        <f t="shared" si="1564"/>
        <v>287</v>
      </c>
      <c r="Q3977" s="2">
        <f t="shared" si="1565"/>
        <v>287</v>
      </c>
      <c r="R3977" s="2">
        <f t="shared" si="1566"/>
        <v>296</v>
      </c>
      <c r="S3977" s="2">
        <f t="shared" si="1567"/>
        <v>0</v>
      </c>
      <c r="T3977" s="2">
        <f t="shared" si="1568"/>
        <v>0</v>
      </c>
      <c r="U3977" s="2" t="str">
        <f t="shared" si="1558"/>
        <v>RELAX</v>
      </c>
      <c r="V3977" s="2">
        <f t="shared" si="1559"/>
        <v>0</v>
      </c>
      <c r="W3977" s="2">
        <f t="shared" si="1569"/>
        <v>286.21986892054474</v>
      </c>
      <c r="Y3977" s="2">
        <f t="shared" si="1548"/>
        <v>285.83492888473637</v>
      </c>
      <c r="Z3977" s="2">
        <f t="shared" si="1549"/>
        <v>288.00273394422175</v>
      </c>
      <c r="AA3977" s="2">
        <f t="shared" si="1550"/>
        <v>287.1472251711424</v>
      </c>
      <c r="AB3977" s="2" t="str">
        <f t="shared" si="1570"/>
        <v>middle</v>
      </c>
      <c r="AC3977" s="2">
        <f t="shared" si="1571"/>
        <v>286.5758951364358</v>
      </c>
      <c r="AD3977" s="2">
        <f t="shared" si="1560"/>
        <v>-15.354270817083954</v>
      </c>
      <c r="AE3977" s="2">
        <f t="shared" si="1561"/>
        <v>-1223.0258338191022</v>
      </c>
      <c r="AF3977" s="2">
        <f t="shared" si="1562"/>
        <v>275</v>
      </c>
      <c r="AG3977" s="2">
        <f t="shared" si="1563"/>
        <v>275</v>
      </c>
    </row>
    <row r="3978" spans="1:33" x14ac:dyDescent="0.2">
      <c r="A3978" s="2">
        <f t="shared" si="1555"/>
        <v>89.440000057220459</v>
      </c>
      <c r="B3978">
        <v>3.5147831439999999</v>
      </c>
      <c r="C3978" s="2">
        <f t="shared" si="1547"/>
        <v>89.314782857897825</v>
      </c>
      <c r="D3978">
        <v>1577147281.5599999</v>
      </c>
      <c r="E3978">
        <v>437</v>
      </c>
      <c r="F3978">
        <v>894</v>
      </c>
      <c r="G3978">
        <v>629</v>
      </c>
      <c r="H3978">
        <v>696</v>
      </c>
      <c r="I3978">
        <v>288</v>
      </c>
      <c r="J3978">
        <f t="shared" si="1551"/>
        <v>588.79999999999995</v>
      </c>
      <c r="K3978">
        <f t="shared" si="1552"/>
        <v>11.199999999999932</v>
      </c>
      <c r="L3978">
        <f t="shared" si="1556"/>
        <v>48.716029582440569</v>
      </c>
      <c r="M3978">
        <f t="shared" si="1557"/>
        <v>-1610.5628071538365</v>
      </c>
      <c r="N3978" t="str">
        <f t="shared" si="1553"/>
        <v>TRANSITION</v>
      </c>
      <c r="O3978" s="2" t="str">
        <f t="shared" si="1554"/>
        <v>RELAX</v>
      </c>
      <c r="P3978" s="2">
        <f t="shared" si="1564"/>
        <v>287</v>
      </c>
      <c r="Q3978" s="2">
        <f t="shared" si="1565"/>
        <v>287</v>
      </c>
      <c r="R3978" s="2">
        <f t="shared" si="1566"/>
        <v>296</v>
      </c>
      <c r="S3978" s="2">
        <f t="shared" si="1567"/>
        <v>0</v>
      </c>
      <c r="T3978" s="2">
        <f t="shared" si="1568"/>
        <v>0</v>
      </c>
      <c r="U3978" s="2" t="str">
        <f t="shared" si="1558"/>
        <v>RELAX</v>
      </c>
      <c r="V3978" s="2">
        <f t="shared" si="1559"/>
        <v>0</v>
      </c>
      <c r="W3978" s="2">
        <f t="shared" si="1569"/>
        <v>286.5758951364358</v>
      </c>
      <c r="Y3978" s="2">
        <f t="shared" si="1548"/>
        <v>285.83492888473637</v>
      </c>
      <c r="Z3978" s="2">
        <f t="shared" si="1549"/>
        <v>288.00273394422175</v>
      </c>
      <c r="AA3978" s="2">
        <f t="shared" si="1550"/>
        <v>287.1472251711424</v>
      </c>
      <c r="AB3978" s="2" t="str">
        <f t="shared" si="1570"/>
        <v>middle</v>
      </c>
      <c r="AC3978" s="2">
        <f t="shared" si="1571"/>
        <v>286.26071610914869</v>
      </c>
      <c r="AD3978" s="2">
        <f t="shared" si="1560"/>
        <v>-10.24058141543936</v>
      </c>
      <c r="AE3978" s="2">
        <f t="shared" si="1561"/>
        <v>249.11864416593087</v>
      </c>
      <c r="AF3978" s="2">
        <f t="shared" si="1562"/>
        <v>275</v>
      </c>
      <c r="AG3978" s="2">
        <f t="shared" si="1563"/>
        <v>275</v>
      </c>
    </row>
    <row r="3979" spans="1:33" x14ac:dyDescent="0.2">
      <c r="A3979" s="2">
        <f t="shared" si="1555"/>
        <v>89.470000028610229</v>
      </c>
      <c r="B3979">
        <v>3.5394051074999999</v>
      </c>
      <c r="C3979" s="2">
        <f t="shared" si="1547"/>
        <v>89.339404821397821</v>
      </c>
      <c r="D3979">
        <v>1577147281.5899999</v>
      </c>
      <c r="E3979">
        <v>436</v>
      </c>
      <c r="F3979">
        <v>894</v>
      </c>
      <c r="G3979">
        <v>629</v>
      </c>
      <c r="H3979">
        <v>695</v>
      </c>
      <c r="I3979">
        <v>285</v>
      </c>
      <c r="J3979">
        <f t="shared" si="1551"/>
        <v>587.79999999999995</v>
      </c>
      <c r="K3979">
        <f t="shared" si="1552"/>
        <v>10.199999999999932</v>
      </c>
      <c r="L3979">
        <f t="shared" si="1556"/>
        <v>-121.84243551494173</v>
      </c>
      <c r="M3979">
        <f t="shared" si="1557"/>
        <v>-6927.086261718413</v>
      </c>
      <c r="N3979" t="str">
        <f t="shared" si="1553"/>
        <v>TRANSITION</v>
      </c>
      <c r="O3979" s="2" t="str">
        <f t="shared" si="1554"/>
        <v>TRANSITION</v>
      </c>
      <c r="P3979" s="2">
        <f t="shared" si="1564"/>
        <v>287</v>
      </c>
      <c r="Q3979" s="2">
        <f t="shared" si="1565"/>
        <v>287</v>
      </c>
      <c r="R3979" s="2">
        <f t="shared" si="1566"/>
        <v>296</v>
      </c>
      <c r="S3979" s="2">
        <f t="shared" si="1567"/>
        <v>0</v>
      </c>
      <c r="T3979" s="2">
        <f t="shared" si="1568"/>
        <v>0</v>
      </c>
      <c r="U3979" s="2" t="str">
        <f t="shared" si="1558"/>
        <v>RELAX</v>
      </c>
      <c r="V3979" s="2">
        <f t="shared" si="1559"/>
        <v>0</v>
      </c>
      <c r="W3979" s="2">
        <f t="shared" si="1569"/>
        <v>286.26071610914869</v>
      </c>
      <c r="Y3979" s="2">
        <f t="shared" si="1548"/>
        <v>285.83492888473637</v>
      </c>
      <c r="Z3979" s="2">
        <f t="shared" si="1549"/>
        <v>288.00273394422175</v>
      </c>
      <c r="AA3979" s="2">
        <f t="shared" si="1550"/>
        <v>287.1472251711424</v>
      </c>
      <c r="AB3979" s="2" t="str">
        <f t="shared" si="1570"/>
        <v>middle</v>
      </c>
      <c r="AC3979" s="2">
        <f t="shared" si="1571"/>
        <v>286.00857288731896</v>
      </c>
      <c r="AD3979" s="2">
        <f t="shared" si="1560"/>
        <v>9.5952620828543616</v>
      </c>
      <c r="AE3979" s="2">
        <f t="shared" si="1561"/>
        <v>805.61582744177622</v>
      </c>
      <c r="AF3979" s="2">
        <f t="shared" si="1562"/>
        <v>275</v>
      </c>
      <c r="AG3979" s="2">
        <f t="shared" si="1563"/>
        <v>275</v>
      </c>
    </row>
    <row r="3980" spans="1:33" x14ac:dyDescent="0.2">
      <c r="A3980" s="2">
        <f t="shared" si="1555"/>
        <v>89.490000009536743</v>
      </c>
      <c r="B3980">
        <v>3.5600700378400001</v>
      </c>
      <c r="C3980" s="2">
        <f t="shared" si="1547"/>
        <v>89.360069751737825</v>
      </c>
      <c r="D3980">
        <v>1577147281.6099999</v>
      </c>
      <c r="E3980">
        <v>437</v>
      </c>
      <c r="F3980">
        <v>893</v>
      </c>
      <c r="G3980">
        <v>628</v>
      </c>
      <c r="H3980">
        <v>696</v>
      </c>
      <c r="I3980">
        <v>285</v>
      </c>
      <c r="J3980">
        <f t="shared" si="1551"/>
        <v>587.79999999999995</v>
      </c>
      <c r="K3980">
        <f t="shared" si="1552"/>
        <v>10.199999999999932</v>
      </c>
      <c r="L3980">
        <f t="shared" si="1556"/>
        <v>0</v>
      </c>
      <c r="M3980">
        <f t="shared" si="1557"/>
        <v>5896.0970838162893</v>
      </c>
      <c r="N3980" t="str">
        <f t="shared" si="1553"/>
        <v>TRANSITION</v>
      </c>
      <c r="O3980" s="2" t="str">
        <f t="shared" si="1554"/>
        <v>ONE</v>
      </c>
      <c r="P3980" s="2">
        <f t="shared" si="1564"/>
        <v>287</v>
      </c>
      <c r="Q3980" s="2">
        <f t="shared" si="1565"/>
        <v>287</v>
      </c>
      <c r="R3980" s="2">
        <f t="shared" si="1566"/>
        <v>296</v>
      </c>
      <c r="S3980" s="2">
        <f t="shared" si="1567"/>
        <v>0</v>
      </c>
      <c r="T3980" s="2">
        <f t="shared" si="1568"/>
        <v>0</v>
      </c>
      <c r="U3980" s="2" t="str">
        <f t="shared" si="1558"/>
        <v>RELAX</v>
      </c>
      <c r="V3980" s="2">
        <f t="shared" si="1559"/>
        <v>0</v>
      </c>
      <c r="W3980" s="2">
        <f t="shared" si="1569"/>
        <v>286.00857288731896</v>
      </c>
      <c r="Y3980" s="2">
        <f t="shared" si="1548"/>
        <v>285.86965768525289</v>
      </c>
      <c r="Z3980" s="2">
        <f t="shared" si="1549"/>
        <v>288.00273394422175</v>
      </c>
      <c r="AA3980" s="2">
        <f t="shared" si="1550"/>
        <v>287.18161035682209</v>
      </c>
      <c r="AB3980" s="2" t="str">
        <f t="shared" si="1570"/>
        <v>low</v>
      </c>
      <c r="AC3980" s="2">
        <f t="shared" si="1571"/>
        <v>286.20685830985519</v>
      </c>
      <c r="AD3980" s="2">
        <f t="shared" si="1560"/>
        <v>-1.6815773243466963</v>
      </c>
      <c r="AE3980" s="2">
        <f t="shared" si="1561"/>
        <v>-545.69936707567763</v>
      </c>
      <c r="AF3980" s="2">
        <f t="shared" si="1562"/>
        <v>250</v>
      </c>
      <c r="AG3980" s="2">
        <f t="shared" si="1563"/>
        <v>300</v>
      </c>
    </row>
    <row r="3981" spans="1:33" x14ac:dyDescent="0.2">
      <c r="A3981" s="2">
        <f t="shared" si="1555"/>
        <v>89.510000228881836</v>
      </c>
      <c r="B3981">
        <v>3.5846729278599998</v>
      </c>
      <c r="C3981" s="2">
        <f t="shared" si="1547"/>
        <v>89.384672641757817</v>
      </c>
      <c r="D3981">
        <v>1577147281.6300001</v>
      </c>
      <c r="E3981">
        <v>438</v>
      </c>
      <c r="F3981">
        <v>894</v>
      </c>
      <c r="G3981">
        <v>628</v>
      </c>
      <c r="H3981">
        <v>696</v>
      </c>
      <c r="I3981">
        <v>287</v>
      </c>
      <c r="J3981">
        <f t="shared" si="1551"/>
        <v>588.6</v>
      </c>
      <c r="K3981">
        <f t="shared" si="1552"/>
        <v>11</v>
      </c>
      <c r="L3981">
        <f t="shared" si="1556"/>
        <v>81.291262870914679</v>
      </c>
      <c r="M3981">
        <f t="shared" si="1557"/>
        <v>3304.1347095740757</v>
      </c>
      <c r="N3981" t="str">
        <f t="shared" si="1553"/>
        <v>TRANSITION</v>
      </c>
      <c r="O3981" s="2" t="str">
        <f t="shared" si="1554"/>
        <v>TRANSITION</v>
      </c>
      <c r="P3981" s="2">
        <f t="shared" si="1564"/>
        <v>287</v>
      </c>
      <c r="Q3981" s="2">
        <f t="shared" si="1565"/>
        <v>287</v>
      </c>
      <c r="R3981" s="2">
        <f t="shared" si="1566"/>
        <v>296</v>
      </c>
      <c r="S3981" s="2">
        <f t="shared" si="1567"/>
        <v>0</v>
      </c>
      <c r="T3981" s="2">
        <f t="shared" si="1568"/>
        <v>0</v>
      </c>
      <c r="U3981" s="2" t="str">
        <f t="shared" si="1558"/>
        <v>RELAX</v>
      </c>
      <c r="V3981" s="2">
        <f t="shared" si="1559"/>
        <v>0</v>
      </c>
      <c r="W3981" s="2">
        <f t="shared" si="1569"/>
        <v>286.20685830985519</v>
      </c>
      <c r="Y3981" s="2">
        <f t="shared" si="1548"/>
        <v>285.86965768525289</v>
      </c>
      <c r="Z3981" s="2">
        <f t="shared" si="1549"/>
        <v>288.00273394422175</v>
      </c>
      <c r="AA3981" s="2">
        <f t="shared" si="1550"/>
        <v>287.18161035682209</v>
      </c>
      <c r="AB3981" s="2" t="str">
        <f t="shared" si="1570"/>
        <v>middle</v>
      </c>
      <c r="AC3981" s="2">
        <f t="shared" si="1571"/>
        <v>286.16548664788417</v>
      </c>
      <c r="AD3981" s="2">
        <f t="shared" si="1560"/>
        <v>-9.5033054867482498</v>
      </c>
      <c r="AE3981" s="2">
        <f t="shared" si="1561"/>
        <v>-317.91908007731058</v>
      </c>
      <c r="AF3981" s="2">
        <f t="shared" si="1562"/>
        <v>275</v>
      </c>
      <c r="AG3981" s="2">
        <f t="shared" si="1563"/>
        <v>275</v>
      </c>
    </row>
    <row r="3982" spans="1:33" x14ac:dyDescent="0.2">
      <c r="A3982" s="2">
        <f t="shared" si="1555"/>
        <v>89.540000200271606</v>
      </c>
      <c r="B3982">
        <v>3.6092009544399999</v>
      </c>
      <c r="C3982" s="2">
        <f t="shared" si="1547"/>
        <v>89.409200668337817</v>
      </c>
      <c r="D3982">
        <v>1577147281.6600001</v>
      </c>
      <c r="E3982">
        <v>437</v>
      </c>
      <c r="F3982">
        <v>895</v>
      </c>
      <c r="G3982">
        <v>629</v>
      </c>
      <c r="H3982">
        <v>696</v>
      </c>
      <c r="I3982">
        <v>286</v>
      </c>
      <c r="J3982">
        <f t="shared" si="1551"/>
        <v>588.6</v>
      </c>
      <c r="K3982">
        <f t="shared" si="1552"/>
        <v>11</v>
      </c>
      <c r="L3982">
        <f t="shared" si="1556"/>
        <v>-40.76968837009457</v>
      </c>
      <c r="M3982">
        <f t="shared" si="1557"/>
        <v>-4976.3869442532559</v>
      </c>
      <c r="N3982" t="str">
        <f t="shared" si="1553"/>
        <v>TRANSITION</v>
      </c>
      <c r="O3982" s="2" t="str">
        <f t="shared" si="1554"/>
        <v>RELAX</v>
      </c>
      <c r="P3982" s="2">
        <f t="shared" si="1564"/>
        <v>287</v>
      </c>
      <c r="Q3982" s="2">
        <f t="shared" si="1565"/>
        <v>287</v>
      </c>
      <c r="R3982" s="2">
        <f t="shared" si="1566"/>
        <v>296</v>
      </c>
      <c r="S3982" s="2">
        <f t="shared" si="1567"/>
        <v>0</v>
      </c>
      <c r="T3982" s="2">
        <f t="shared" si="1568"/>
        <v>0</v>
      </c>
      <c r="U3982" s="2" t="str">
        <f t="shared" si="1558"/>
        <v>RELAX</v>
      </c>
      <c r="V3982" s="2">
        <f t="shared" si="1559"/>
        <v>0</v>
      </c>
      <c r="W3982" s="2">
        <f t="shared" si="1569"/>
        <v>286.16548664788417</v>
      </c>
      <c r="Y3982" s="2">
        <f t="shared" si="1548"/>
        <v>285.92882347777913</v>
      </c>
      <c r="Z3982" s="2">
        <f t="shared" si="1549"/>
        <v>288.00273394422175</v>
      </c>
      <c r="AA3982" s="2">
        <f t="shared" si="1550"/>
        <v>287.21601272324364</v>
      </c>
      <c r="AB3982" s="2" t="str">
        <f t="shared" si="1570"/>
        <v>low</v>
      </c>
      <c r="AC3982" s="2">
        <f t="shared" si="1571"/>
        <v>285.93238931830734</v>
      </c>
      <c r="AD3982" s="2">
        <f t="shared" si="1560"/>
        <v>0</v>
      </c>
      <c r="AE3982" s="2">
        <f t="shared" si="1561"/>
        <v>387.44680318053605</v>
      </c>
      <c r="AF3982" s="2">
        <f t="shared" si="1562"/>
        <v>250</v>
      </c>
      <c r="AG3982" s="2">
        <f t="shared" si="1563"/>
        <v>250</v>
      </c>
    </row>
    <row r="3983" spans="1:33" x14ac:dyDescent="0.2">
      <c r="A3983" s="2">
        <f t="shared" si="1555"/>
        <v>89.56000018119812</v>
      </c>
      <c r="B3983">
        <v>3.62947893143</v>
      </c>
      <c r="C3983" s="2">
        <f t="shared" si="1547"/>
        <v>89.429478645327819</v>
      </c>
      <c r="D3983">
        <v>1577147281.6800001</v>
      </c>
      <c r="E3983">
        <v>436</v>
      </c>
      <c r="F3983">
        <v>894</v>
      </c>
      <c r="G3983">
        <v>628</v>
      </c>
      <c r="H3983">
        <v>696</v>
      </c>
      <c r="I3983">
        <v>285</v>
      </c>
      <c r="J3983">
        <f t="shared" si="1551"/>
        <v>587.79999999999995</v>
      </c>
      <c r="K3983">
        <f t="shared" si="1552"/>
        <v>10.199999999999932</v>
      </c>
      <c r="L3983">
        <f t="shared" si="1556"/>
        <v>-49.314584018570507</v>
      </c>
      <c r="M3983">
        <f t="shared" si="1557"/>
        <v>-421.38797438668405</v>
      </c>
      <c r="N3983" t="str">
        <f t="shared" si="1553"/>
        <v>TRANSITION</v>
      </c>
      <c r="O3983" s="2" t="str">
        <f t="shared" si="1554"/>
        <v>RELAX</v>
      </c>
      <c r="P3983" s="2">
        <f t="shared" si="1564"/>
        <v>287</v>
      </c>
      <c r="Q3983" s="2">
        <f t="shared" si="1565"/>
        <v>287</v>
      </c>
      <c r="R3983" s="2">
        <f t="shared" si="1566"/>
        <v>296</v>
      </c>
      <c r="S3983" s="2">
        <f t="shared" si="1567"/>
        <v>0</v>
      </c>
      <c r="T3983" s="2">
        <f t="shared" si="1568"/>
        <v>0</v>
      </c>
      <c r="U3983" s="2" t="str">
        <f t="shared" si="1558"/>
        <v>RELAX</v>
      </c>
      <c r="V3983" s="2">
        <f t="shared" si="1559"/>
        <v>0</v>
      </c>
      <c r="W3983" s="2">
        <f t="shared" si="1569"/>
        <v>285.93238931830734</v>
      </c>
      <c r="Y3983" s="2">
        <f t="shared" si="1548"/>
        <v>285.92953664588481</v>
      </c>
      <c r="Z3983" s="2">
        <f t="shared" si="1549"/>
        <v>288.00273394422175</v>
      </c>
      <c r="AA3983" s="2">
        <f t="shared" si="1550"/>
        <v>287.25165326097039</v>
      </c>
      <c r="AB3983" s="2" t="str">
        <f t="shared" si="1570"/>
        <v>low</v>
      </c>
      <c r="AC3983" s="2">
        <f t="shared" si="1571"/>
        <v>285.93238931830734</v>
      </c>
      <c r="AD3983" s="2">
        <f t="shared" si="1560"/>
        <v>0</v>
      </c>
      <c r="AE3983" s="2">
        <f t="shared" si="1561"/>
        <v>0</v>
      </c>
      <c r="AF3983" s="2">
        <f t="shared" si="1562"/>
        <v>250</v>
      </c>
      <c r="AG3983" s="2">
        <f t="shared" si="1563"/>
        <v>100</v>
      </c>
    </row>
    <row r="3984" spans="1:33" x14ac:dyDescent="0.2">
      <c r="A3984" s="2">
        <f t="shared" si="1555"/>
        <v>89.580000162124634</v>
      </c>
      <c r="B3984">
        <v>3.6539690494500001</v>
      </c>
      <c r="C3984" s="2">
        <f t="shared" si="1547"/>
        <v>89.453968763347817</v>
      </c>
      <c r="D3984">
        <v>1577147281.7</v>
      </c>
      <c r="E3984">
        <v>437</v>
      </c>
      <c r="F3984">
        <v>894</v>
      </c>
      <c r="G3984">
        <v>628</v>
      </c>
      <c r="H3984">
        <v>694</v>
      </c>
      <c r="I3984">
        <v>286</v>
      </c>
      <c r="J3984">
        <f t="shared" si="1551"/>
        <v>587.79999999999995</v>
      </c>
      <c r="K3984">
        <f t="shared" si="1552"/>
        <v>10.199999999999932</v>
      </c>
      <c r="L3984">
        <f t="shared" si="1556"/>
        <v>40.832796280660602</v>
      </c>
      <c r="M3984">
        <f t="shared" si="1557"/>
        <v>3680.9696149937413</v>
      </c>
      <c r="N3984" t="str">
        <f t="shared" si="1553"/>
        <v>TRANSITION</v>
      </c>
      <c r="O3984" s="2" t="str">
        <f t="shared" si="1554"/>
        <v>ONE</v>
      </c>
      <c r="P3984" s="2">
        <f t="shared" si="1564"/>
        <v>287</v>
      </c>
      <c r="Q3984" s="2">
        <f t="shared" si="1565"/>
        <v>287</v>
      </c>
      <c r="R3984" s="2">
        <f t="shared" si="1566"/>
        <v>296</v>
      </c>
      <c r="S3984" s="2">
        <f t="shared" si="1567"/>
        <v>0</v>
      </c>
      <c r="T3984" s="2">
        <f t="shared" si="1568"/>
        <v>0</v>
      </c>
      <c r="U3984" s="2" t="str">
        <f t="shared" si="1558"/>
        <v>RELAX</v>
      </c>
      <c r="V3984" s="2">
        <f t="shared" si="1559"/>
        <v>0</v>
      </c>
      <c r="W3984" s="2">
        <f t="shared" si="1569"/>
        <v>285.94591145464591</v>
      </c>
      <c r="Y3984" s="2">
        <f t="shared" si="1548"/>
        <v>285.93281160763706</v>
      </c>
      <c r="Z3984" s="2">
        <f t="shared" si="1549"/>
        <v>288.00273394422175</v>
      </c>
      <c r="AA3984" s="2">
        <f t="shared" si="1550"/>
        <v>287.28554743021607</v>
      </c>
      <c r="AB3984" s="2" t="str">
        <f t="shared" si="1570"/>
        <v>low</v>
      </c>
      <c r="AC3984" s="2">
        <f t="shared" si="1571"/>
        <v>285.93238931830734</v>
      </c>
      <c r="AD3984" s="2">
        <f t="shared" si="1560"/>
        <v>11.267701130952931</v>
      </c>
      <c r="AE3984" s="2">
        <f t="shared" si="1561"/>
        <v>460.09174483157011</v>
      </c>
      <c r="AF3984" s="2">
        <f t="shared" si="1562"/>
        <v>250</v>
      </c>
      <c r="AG3984" s="2">
        <f t="shared" si="1563"/>
        <v>275</v>
      </c>
    </row>
    <row r="3985" spans="1:33" x14ac:dyDescent="0.2">
      <c r="A3985" s="2">
        <f t="shared" si="1555"/>
        <v>89.600000143051147</v>
      </c>
      <c r="B3985">
        <v>3.6746470928199999</v>
      </c>
      <c r="C3985" s="2">
        <f t="shared" si="1547"/>
        <v>89.474646806717814</v>
      </c>
      <c r="D3985">
        <v>1577147281.72</v>
      </c>
      <c r="E3985">
        <v>437</v>
      </c>
      <c r="F3985">
        <v>895</v>
      </c>
      <c r="G3985">
        <v>629</v>
      </c>
      <c r="H3985">
        <v>696</v>
      </c>
      <c r="I3985">
        <v>286</v>
      </c>
      <c r="J3985">
        <f t="shared" si="1551"/>
        <v>588.6</v>
      </c>
      <c r="K3985">
        <f t="shared" si="1552"/>
        <v>11</v>
      </c>
      <c r="L3985">
        <f t="shared" si="1556"/>
        <v>0</v>
      </c>
      <c r="M3985">
        <f t="shared" si="1557"/>
        <v>-1974.6934248093232</v>
      </c>
      <c r="N3985" t="str">
        <f t="shared" si="1553"/>
        <v>TRANSITION</v>
      </c>
      <c r="O3985" s="2" t="str">
        <f t="shared" si="1554"/>
        <v>RELAX</v>
      </c>
      <c r="P3985" s="2">
        <f t="shared" si="1564"/>
        <v>287</v>
      </c>
      <c r="Q3985" s="2">
        <f t="shared" si="1565"/>
        <v>287</v>
      </c>
      <c r="R3985" s="2">
        <f t="shared" si="1566"/>
        <v>296</v>
      </c>
      <c r="S3985" s="2">
        <f t="shared" si="1567"/>
        <v>0</v>
      </c>
      <c r="T3985" s="2">
        <f t="shared" si="1568"/>
        <v>0</v>
      </c>
      <c r="U3985" s="2" t="str">
        <f t="shared" si="1558"/>
        <v>RELAX</v>
      </c>
      <c r="V3985" s="2">
        <f t="shared" si="1559"/>
        <v>0</v>
      </c>
      <c r="W3985" s="2">
        <f t="shared" si="1569"/>
        <v>285.95672916371672</v>
      </c>
      <c r="Y3985" s="2">
        <f t="shared" si="1548"/>
        <v>285.93759511885304</v>
      </c>
      <c r="Z3985" s="2">
        <f t="shared" si="1549"/>
        <v>288.00273394422175</v>
      </c>
      <c r="AA3985" s="2">
        <f t="shared" si="1550"/>
        <v>287.31791063908713</v>
      </c>
      <c r="AB3985" s="2" t="str">
        <f t="shared" si="1570"/>
        <v>low</v>
      </c>
      <c r="AC3985" s="2">
        <f t="shared" si="1571"/>
        <v>286.16538333097338</v>
      </c>
      <c r="AD3985" s="2">
        <f t="shared" si="1560"/>
        <v>6.8347101789307851</v>
      </c>
      <c r="AE3985" s="2">
        <f t="shared" si="1561"/>
        <v>-214.38154822973422</v>
      </c>
      <c r="AF3985" s="2">
        <f t="shared" si="1562"/>
        <v>250</v>
      </c>
      <c r="AG3985" s="2">
        <f t="shared" si="1563"/>
        <v>275</v>
      </c>
    </row>
    <row r="3986" spans="1:33" x14ac:dyDescent="0.2">
      <c r="A3986" s="2">
        <f t="shared" si="1555"/>
        <v>89.630000114440918</v>
      </c>
      <c r="B3986">
        <v>3.6990699768100002</v>
      </c>
      <c r="C3986" s="2">
        <f t="shared" si="1547"/>
        <v>89.499069690707813</v>
      </c>
      <c r="D3986">
        <v>1577147281.75</v>
      </c>
      <c r="E3986">
        <v>438</v>
      </c>
      <c r="F3986">
        <v>895</v>
      </c>
      <c r="G3986">
        <v>629</v>
      </c>
      <c r="H3986">
        <v>695</v>
      </c>
      <c r="I3986">
        <v>287</v>
      </c>
      <c r="J3986">
        <f t="shared" si="1551"/>
        <v>588.79999999999995</v>
      </c>
      <c r="K3986">
        <f t="shared" si="1552"/>
        <v>11.199999999999932</v>
      </c>
      <c r="L3986">
        <f t="shared" si="1556"/>
        <v>40.945205341410194</v>
      </c>
      <c r="M3986">
        <f t="shared" si="1557"/>
        <v>1676.509840450246</v>
      </c>
      <c r="N3986" t="str">
        <f t="shared" si="1553"/>
        <v>TRANSITION</v>
      </c>
      <c r="O3986" s="2" t="str">
        <f t="shared" si="1554"/>
        <v>ONE</v>
      </c>
      <c r="P3986" s="2">
        <f t="shared" si="1564"/>
        <v>287</v>
      </c>
      <c r="Q3986" s="2">
        <f t="shared" si="1565"/>
        <v>287</v>
      </c>
      <c r="R3986" s="2">
        <f t="shared" si="1566"/>
        <v>296</v>
      </c>
      <c r="S3986" s="2">
        <f t="shared" si="1567"/>
        <v>0</v>
      </c>
      <c r="T3986" s="2">
        <f t="shared" si="1568"/>
        <v>0</v>
      </c>
      <c r="U3986" s="2" t="str">
        <f t="shared" si="1558"/>
        <v>RELAX</v>
      </c>
      <c r="V3986" s="2">
        <f t="shared" si="1559"/>
        <v>0</v>
      </c>
      <c r="W3986" s="2">
        <f t="shared" si="1569"/>
        <v>286.16538333097338</v>
      </c>
      <c r="Y3986" s="2">
        <f t="shared" si="1548"/>
        <v>285.9831527612771</v>
      </c>
      <c r="Z3986" s="2">
        <f t="shared" si="1549"/>
        <v>288.00273394422175</v>
      </c>
      <c r="AA3986" s="2">
        <f t="shared" si="1550"/>
        <v>287.34889486307543</v>
      </c>
      <c r="AB3986" s="2" t="str">
        <f t="shared" si="1570"/>
        <v>low</v>
      </c>
      <c r="AC3986" s="2">
        <f t="shared" si="1571"/>
        <v>286.33230666477868</v>
      </c>
      <c r="AD3986" s="2">
        <f t="shared" si="1560"/>
        <v>6.4595574332824786</v>
      </c>
      <c r="AE3986" s="2">
        <f t="shared" si="1561"/>
        <v>-15.360706204963744</v>
      </c>
      <c r="AF3986" s="2">
        <f t="shared" si="1562"/>
        <v>250</v>
      </c>
      <c r="AG3986" s="2">
        <f t="shared" si="1563"/>
        <v>275</v>
      </c>
    </row>
    <row r="3987" spans="1:33" x14ac:dyDescent="0.2">
      <c r="A3987" s="2">
        <f t="shared" si="1555"/>
        <v>89.650000095367432</v>
      </c>
      <c r="B3987">
        <v>3.71974301338</v>
      </c>
      <c r="C3987" s="2">
        <f t="shared" si="1547"/>
        <v>89.519742727277816</v>
      </c>
      <c r="D3987">
        <v>1577147281.77</v>
      </c>
      <c r="E3987">
        <v>437</v>
      </c>
      <c r="F3987">
        <v>896</v>
      </c>
      <c r="G3987">
        <v>631</v>
      </c>
      <c r="H3987">
        <v>693</v>
      </c>
      <c r="I3987">
        <v>287</v>
      </c>
      <c r="J3987">
        <f t="shared" si="1551"/>
        <v>588.79999999999995</v>
      </c>
      <c r="K3987">
        <f t="shared" si="1552"/>
        <v>11.199999999999932</v>
      </c>
      <c r="L3987">
        <f t="shared" si="1556"/>
        <v>0</v>
      </c>
      <c r="M3987">
        <f t="shared" si="1557"/>
        <v>-1980.6091477063776</v>
      </c>
      <c r="N3987" t="str">
        <f t="shared" si="1553"/>
        <v>TRANSITION</v>
      </c>
      <c r="O3987" s="2" t="str">
        <f t="shared" si="1554"/>
        <v>RELAX</v>
      </c>
      <c r="P3987" s="2">
        <f t="shared" si="1564"/>
        <v>287</v>
      </c>
      <c r="Q3987" s="2">
        <f t="shared" si="1565"/>
        <v>287</v>
      </c>
      <c r="R3987" s="2">
        <f t="shared" si="1566"/>
        <v>296</v>
      </c>
      <c r="S3987" s="2">
        <f t="shared" si="1567"/>
        <v>0</v>
      </c>
      <c r="T3987" s="2">
        <f t="shared" si="1568"/>
        <v>0</v>
      </c>
      <c r="U3987" s="2" t="str">
        <f t="shared" si="1558"/>
        <v>RELAX</v>
      </c>
      <c r="V3987" s="2">
        <f t="shared" si="1559"/>
        <v>0</v>
      </c>
      <c r="W3987" s="2">
        <f t="shared" si="1569"/>
        <v>286.33230666477868</v>
      </c>
      <c r="Y3987" s="2">
        <f t="shared" si="1548"/>
        <v>286.05298354197743</v>
      </c>
      <c r="Z3987" s="2">
        <f t="shared" si="1549"/>
        <v>288.00273394422175</v>
      </c>
      <c r="AA3987" s="2">
        <f t="shared" si="1550"/>
        <v>287.3806077579855</v>
      </c>
      <c r="AB3987" s="2" t="str">
        <f t="shared" si="1570"/>
        <v>low</v>
      </c>
      <c r="AC3987" s="2">
        <f t="shared" si="1571"/>
        <v>286.46584533182295</v>
      </c>
      <c r="AD3987" s="2">
        <f t="shared" si="1560"/>
        <v>20.542732190078006</v>
      </c>
      <c r="AE3987" s="2">
        <f t="shared" si="1561"/>
        <v>681.23396914184548</v>
      </c>
      <c r="AF3987" s="2">
        <f t="shared" si="1562"/>
        <v>250</v>
      </c>
      <c r="AG3987" s="2">
        <f t="shared" si="1563"/>
        <v>275</v>
      </c>
    </row>
    <row r="3988" spans="1:33" x14ac:dyDescent="0.2">
      <c r="A3988" s="2">
        <f t="shared" si="1555"/>
        <v>89.670000076293945</v>
      </c>
      <c r="B3988">
        <v>3.7444150447800002</v>
      </c>
      <c r="C3988" s="2">
        <f t="shared" si="1547"/>
        <v>89.544414758677817</v>
      </c>
      <c r="D3988">
        <v>1577147281.79</v>
      </c>
      <c r="E3988">
        <v>437</v>
      </c>
      <c r="F3988">
        <v>897</v>
      </c>
      <c r="G3988">
        <v>630</v>
      </c>
      <c r="H3988">
        <v>693</v>
      </c>
      <c r="I3988">
        <v>287</v>
      </c>
      <c r="J3988">
        <f t="shared" si="1551"/>
        <v>588.79999999999995</v>
      </c>
      <c r="K3988">
        <f t="shared" si="1552"/>
        <v>11.199999999999932</v>
      </c>
      <c r="L3988">
        <f t="shared" si="1556"/>
        <v>0</v>
      </c>
      <c r="M3988">
        <f t="shared" si="1557"/>
        <v>0</v>
      </c>
      <c r="N3988" t="str">
        <f t="shared" si="1553"/>
        <v>TRANSITION</v>
      </c>
      <c r="O3988" s="2" t="str">
        <f t="shared" si="1554"/>
        <v>RELAX</v>
      </c>
      <c r="P3988" s="2">
        <f t="shared" si="1564"/>
        <v>289</v>
      </c>
      <c r="Q3988" s="2">
        <f t="shared" si="1565"/>
        <v>287</v>
      </c>
      <c r="R3988" s="2">
        <f t="shared" si="1566"/>
        <v>296</v>
      </c>
      <c r="S3988" s="2">
        <f t="shared" si="1567"/>
        <v>0</v>
      </c>
      <c r="T3988" s="2">
        <f t="shared" si="1568"/>
        <v>0</v>
      </c>
      <c r="U3988" s="2" t="str">
        <f t="shared" si="1558"/>
        <v>RELAX</v>
      </c>
      <c r="V3988" s="2">
        <f t="shared" si="1559"/>
        <v>0</v>
      </c>
      <c r="W3988" s="2">
        <f t="shared" si="1569"/>
        <v>286.46584533182295</v>
      </c>
      <c r="Y3988" s="2">
        <f t="shared" si="1548"/>
        <v>286.05298354197743</v>
      </c>
      <c r="Z3988" s="2">
        <f t="shared" si="1549"/>
        <v>288.00273394422175</v>
      </c>
      <c r="AA3988" s="2">
        <f t="shared" si="1550"/>
        <v>287.3806077579855</v>
      </c>
      <c r="AB3988" s="2" t="str">
        <f t="shared" si="1570"/>
        <v>middle</v>
      </c>
      <c r="AC3988" s="2">
        <f t="shared" si="1571"/>
        <v>286.97267626545835</v>
      </c>
      <c r="AD3988" s="2">
        <f t="shared" si="1560"/>
        <v>32.877535219465059</v>
      </c>
      <c r="AE3988" s="2">
        <f t="shared" si="1561"/>
        <v>499.95084836779847</v>
      </c>
      <c r="AF3988" s="2">
        <f t="shared" si="1562"/>
        <v>275</v>
      </c>
      <c r="AG3988" s="2">
        <f t="shared" si="1563"/>
        <v>275</v>
      </c>
    </row>
    <row r="3989" spans="1:33" x14ac:dyDescent="0.2">
      <c r="A3989" s="2">
        <f t="shared" si="1555"/>
        <v>89.700000047683716</v>
      </c>
      <c r="B3989">
        <v>3.7689139843000001</v>
      </c>
      <c r="C3989" s="2">
        <f t="shared" si="1547"/>
        <v>89.568913698197818</v>
      </c>
      <c r="D3989">
        <v>1577147281.8199999</v>
      </c>
      <c r="E3989">
        <v>439</v>
      </c>
      <c r="F3989">
        <v>897</v>
      </c>
      <c r="G3989">
        <v>630</v>
      </c>
      <c r="H3989">
        <v>692</v>
      </c>
      <c r="I3989">
        <v>289</v>
      </c>
      <c r="J3989">
        <f t="shared" si="1551"/>
        <v>589.4</v>
      </c>
      <c r="K3989">
        <f t="shared" si="1552"/>
        <v>11.799999999999955</v>
      </c>
      <c r="L3989">
        <f t="shared" si="1556"/>
        <v>81.63618667523474</v>
      </c>
      <c r="M3989">
        <f t="shared" si="1557"/>
        <v>3332.2334874368871</v>
      </c>
      <c r="N3989" t="str">
        <f t="shared" si="1553"/>
        <v>TRANSITION</v>
      </c>
      <c r="O3989" s="2" t="str">
        <f t="shared" si="1554"/>
        <v>TRANSITION</v>
      </c>
      <c r="P3989" s="2">
        <f t="shared" si="1564"/>
        <v>291</v>
      </c>
      <c r="Q3989" s="2">
        <f t="shared" si="1565"/>
        <v>287</v>
      </c>
      <c r="R3989" s="2">
        <f t="shared" si="1566"/>
        <v>296</v>
      </c>
      <c r="S3989" s="2">
        <f t="shared" si="1567"/>
        <v>0</v>
      </c>
      <c r="T3989" s="2">
        <f t="shared" si="1568"/>
        <v>0</v>
      </c>
      <c r="U3989" s="2" t="str">
        <f t="shared" si="1558"/>
        <v>RELAX</v>
      </c>
      <c r="V3989" s="2">
        <f t="shared" si="1559"/>
        <v>0</v>
      </c>
      <c r="W3989" s="2">
        <f t="shared" si="1569"/>
        <v>286.97267626545835</v>
      </c>
      <c r="Y3989" s="2">
        <f t="shared" si="1548"/>
        <v>286.05298354197743</v>
      </c>
      <c r="Z3989" s="2">
        <f t="shared" si="1549"/>
        <v>288.00273394422175</v>
      </c>
      <c r="AA3989" s="2">
        <f t="shared" si="1550"/>
        <v>287.3806077579855</v>
      </c>
      <c r="AB3989" s="2" t="str">
        <f t="shared" si="1570"/>
        <v>middle</v>
      </c>
      <c r="AC3989" s="2">
        <f t="shared" si="1571"/>
        <v>287.77814101236669</v>
      </c>
      <c r="AD3989" s="2">
        <f t="shared" si="1560"/>
        <v>12.048118766808768</v>
      </c>
      <c r="AE3989" s="2">
        <f t="shared" si="1561"/>
        <v>-850.2170649326273</v>
      </c>
      <c r="AF3989" s="2">
        <f t="shared" si="1562"/>
        <v>275</v>
      </c>
      <c r="AG3989" s="2">
        <f t="shared" si="1563"/>
        <v>275</v>
      </c>
    </row>
    <row r="3990" spans="1:33" x14ac:dyDescent="0.2">
      <c r="A3990" s="2">
        <f t="shared" si="1555"/>
        <v>89.720000028610229</v>
      </c>
      <c r="B3990">
        <v>3.7891969680800002</v>
      </c>
      <c r="C3990" s="2">
        <f t="shared" si="1547"/>
        <v>89.589196681977825</v>
      </c>
      <c r="D3990">
        <v>1577147281.8399999</v>
      </c>
      <c r="E3990">
        <v>440</v>
      </c>
      <c r="F3990">
        <v>899</v>
      </c>
      <c r="G3990">
        <v>629</v>
      </c>
      <c r="H3990">
        <v>693</v>
      </c>
      <c r="I3990">
        <v>291</v>
      </c>
      <c r="J3990">
        <f t="shared" si="1551"/>
        <v>590.4</v>
      </c>
      <c r="K3990">
        <f t="shared" si="1552"/>
        <v>12.799999999999955</v>
      </c>
      <c r="L3990">
        <f t="shared" si="1556"/>
        <v>98.604821740876815</v>
      </c>
      <c r="M3990">
        <f t="shared" si="1557"/>
        <v>836.59461791681429</v>
      </c>
      <c r="N3990" t="str">
        <f t="shared" si="1553"/>
        <v>RELAX</v>
      </c>
      <c r="O3990" s="2" t="str">
        <f t="shared" si="1554"/>
        <v>TRANSITION</v>
      </c>
      <c r="P3990" s="2">
        <f t="shared" si="1564"/>
        <v>291</v>
      </c>
      <c r="Q3990" s="2">
        <f t="shared" si="1565"/>
        <v>287</v>
      </c>
      <c r="R3990" s="2">
        <f t="shared" si="1566"/>
        <v>296</v>
      </c>
      <c r="S3990" s="2">
        <f t="shared" si="1567"/>
        <v>0</v>
      </c>
      <c r="T3990" s="2">
        <f t="shared" si="1568"/>
        <v>0</v>
      </c>
      <c r="U3990" s="2" t="str">
        <f t="shared" si="1558"/>
        <v>RELAX</v>
      </c>
      <c r="V3990" s="2">
        <f t="shared" si="1559"/>
        <v>0</v>
      </c>
      <c r="W3990" s="2">
        <f t="shared" si="1569"/>
        <v>287.77814101236669</v>
      </c>
      <c r="Y3990" s="2">
        <f t="shared" si="1548"/>
        <v>286.05298354197743</v>
      </c>
      <c r="Z3990" s="2">
        <f t="shared" si="1549"/>
        <v>288.00273394422175</v>
      </c>
      <c r="AA3990" s="2">
        <f t="shared" si="1550"/>
        <v>287.3806077579855</v>
      </c>
      <c r="AB3990" s="2" t="str">
        <f t="shared" si="1570"/>
        <v>middle</v>
      </c>
      <c r="AC3990" s="2">
        <f t="shared" si="1571"/>
        <v>288.02251280989339</v>
      </c>
      <c r="AD3990" s="2">
        <f t="shared" si="1560"/>
        <v>7.8972906310334787</v>
      </c>
      <c r="AE3990" s="2">
        <f t="shared" si="1561"/>
        <v>-204.64583420256923</v>
      </c>
      <c r="AF3990" s="2">
        <f t="shared" si="1562"/>
        <v>275</v>
      </c>
      <c r="AG3990" s="2">
        <f t="shared" si="1563"/>
        <v>275</v>
      </c>
    </row>
    <row r="3991" spans="1:33" x14ac:dyDescent="0.2">
      <c r="A3991" s="2">
        <f t="shared" si="1555"/>
        <v>89.740000009536743</v>
      </c>
      <c r="B3991">
        <v>3.8139519691500001</v>
      </c>
      <c r="C3991" s="2">
        <f t="shared" si="1547"/>
        <v>89.613951683047816</v>
      </c>
      <c r="D3991">
        <v>1577147281.8599999</v>
      </c>
      <c r="E3991">
        <v>439</v>
      </c>
      <c r="F3991">
        <v>899</v>
      </c>
      <c r="G3991">
        <v>630</v>
      </c>
      <c r="H3991">
        <v>690</v>
      </c>
      <c r="I3991">
        <v>289</v>
      </c>
      <c r="J3991">
        <f t="shared" si="1551"/>
        <v>589.4</v>
      </c>
      <c r="K3991">
        <f t="shared" si="1552"/>
        <v>11.799999999999955</v>
      </c>
      <c r="L3991">
        <f t="shared" si="1556"/>
        <v>-80.791755748447812</v>
      </c>
      <c r="M3991">
        <f t="shared" si="1557"/>
        <v>-7246.8822353125024</v>
      </c>
      <c r="N3991" t="str">
        <f t="shared" si="1553"/>
        <v>TRANSITION</v>
      </c>
      <c r="O3991" s="2" t="str">
        <f t="shared" si="1554"/>
        <v>TRANSITION</v>
      </c>
      <c r="P3991" s="2">
        <f t="shared" si="1564"/>
        <v>291</v>
      </c>
      <c r="Q3991" s="2">
        <f t="shared" si="1565"/>
        <v>287</v>
      </c>
      <c r="R3991" s="2">
        <f t="shared" si="1566"/>
        <v>296</v>
      </c>
      <c r="S3991" s="2">
        <f t="shared" si="1567"/>
        <v>0</v>
      </c>
      <c r="T3991" s="2">
        <f t="shared" si="1568"/>
        <v>0</v>
      </c>
      <c r="U3991" s="2" t="str">
        <f t="shared" si="1558"/>
        <v>RELAX</v>
      </c>
      <c r="V3991" s="2">
        <f t="shared" si="1559"/>
        <v>0</v>
      </c>
      <c r="W3991" s="2">
        <f t="shared" si="1569"/>
        <v>288.02251280989339</v>
      </c>
      <c r="Y3991" s="2">
        <f t="shared" si="1548"/>
        <v>286.05298354197743</v>
      </c>
      <c r="Z3991" s="2">
        <f t="shared" si="1549"/>
        <v>288.00273394422175</v>
      </c>
      <c r="AA3991" s="2">
        <f t="shared" si="1550"/>
        <v>287.3806077579855</v>
      </c>
      <c r="AB3991" s="2" t="str">
        <f t="shared" si="1570"/>
        <v>middle</v>
      </c>
      <c r="AC3991" s="2">
        <f t="shared" si="1571"/>
        <v>288.21801024791472</v>
      </c>
      <c r="AD3991" s="2">
        <f t="shared" si="1560"/>
        <v>47.07801791642467</v>
      </c>
      <c r="AE3991" s="2">
        <f t="shared" si="1561"/>
        <v>1582.7398744439349</v>
      </c>
      <c r="AF3991" s="2">
        <f t="shared" si="1562"/>
        <v>275</v>
      </c>
      <c r="AG3991" s="2">
        <f t="shared" si="1563"/>
        <v>275</v>
      </c>
    </row>
    <row r="3992" spans="1:33" x14ac:dyDescent="0.2">
      <c r="A3992" s="2">
        <f t="shared" si="1555"/>
        <v>89.760000228881836</v>
      </c>
      <c r="B3992">
        <v>3.8342671394300001</v>
      </c>
      <c r="C3992" s="2">
        <f t="shared" si="1547"/>
        <v>89.634266853327816</v>
      </c>
      <c r="D3992">
        <v>1577147281.8800001</v>
      </c>
      <c r="E3992">
        <v>440</v>
      </c>
      <c r="F3992">
        <v>899</v>
      </c>
      <c r="G3992">
        <v>629</v>
      </c>
      <c r="H3992">
        <v>690</v>
      </c>
      <c r="I3992">
        <v>289</v>
      </c>
      <c r="J3992">
        <f t="shared" si="1551"/>
        <v>589.4</v>
      </c>
      <c r="K3992">
        <f t="shared" si="1552"/>
        <v>11.799999999999955</v>
      </c>
      <c r="L3992">
        <f t="shared" si="1556"/>
        <v>0</v>
      </c>
      <c r="M3992">
        <f t="shared" si="1557"/>
        <v>3976.9174776736336</v>
      </c>
      <c r="N3992" t="str">
        <f t="shared" si="1553"/>
        <v>TRANSITION</v>
      </c>
      <c r="O3992" s="2" t="str">
        <f t="shared" si="1554"/>
        <v>ONE</v>
      </c>
      <c r="P3992" s="2">
        <f t="shared" si="1564"/>
        <v>293</v>
      </c>
      <c r="Q3992" s="2">
        <f t="shared" si="1565"/>
        <v>293</v>
      </c>
      <c r="R3992" s="2">
        <f t="shared" si="1566"/>
        <v>296</v>
      </c>
      <c r="S3992" s="2">
        <f t="shared" si="1567"/>
        <v>295.3457892453369</v>
      </c>
      <c r="T3992" s="2">
        <f t="shared" si="1568"/>
        <v>14538.189204158492</v>
      </c>
      <c r="U3992" s="2" t="str">
        <f t="shared" si="1558"/>
        <v>TRANSITION</v>
      </c>
      <c r="V3992" s="2">
        <f t="shared" si="1559"/>
        <v>1</v>
      </c>
      <c r="W3992" s="2">
        <f t="shared" si="1569"/>
        <v>288.21801024791472</v>
      </c>
      <c r="Y3992" s="2">
        <f t="shared" si="1548"/>
        <v>286.05298354197743</v>
      </c>
      <c r="Z3992" s="2">
        <f t="shared" si="1549"/>
        <v>288.00273394422175</v>
      </c>
      <c r="AA3992" s="2">
        <f t="shared" si="1550"/>
        <v>287.3806077579855</v>
      </c>
      <c r="AB3992" s="2" t="str">
        <f t="shared" si="1570"/>
        <v>middle</v>
      </c>
      <c r="AC3992" s="2">
        <f t="shared" si="1571"/>
        <v>289.17440819833178</v>
      </c>
      <c r="AD3992" s="2">
        <f t="shared" si="1560"/>
        <v>14.963869796404957</v>
      </c>
      <c r="AE3992" s="2">
        <f t="shared" si="1561"/>
        <v>-1580.796403741479</v>
      </c>
      <c r="AF3992" s="2">
        <f t="shared" si="1562"/>
        <v>275</v>
      </c>
      <c r="AG3992" s="2">
        <f t="shared" si="1563"/>
        <v>275</v>
      </c>
    </row>
    <row r="3993" spans="1:33" x14ac:dyDescent="0.2">
      <c r="A3993" s="2">
        <f t="shared" si="1555"/>
        <v>89.790000200271606</v>
      </c>
      <c r="B3993">
        <v>3.8586671352400002</v>
      </c>
      <c r="C3993" s="2">
        <f t="shared" si="1547"/>
        <v>89.658666849137816</v>
      </c>
      <c r="D3993">
        <v>1577147281.9100001</v>
      </c>
      <c r="E3993">
        <v>442</v>
      </c>
      <c r="F3993">
        <v>900</v>
      </c>
      <c r="G3993">
        <v>628</v>
      </c>
      <c r="H3993">
        <v>691</v>
      </c>
      <c r="I3993">
        <v>293</v>
      </c>
      <c r="J3993">
        <f t="shared" si="1551"/>
        <v>590.79999999999995</v>
      </c>
      <c r="K3993">
        <f t="shared" si="1552"/>
        <v>13.199999999999932</v>
      </c>
      <c r="L3993">
        <f t="shared" si="1556"/>
        <v>163.93445438054721</v>
      </c>
      <c r="M3993">
        <f t="shared" si="1557"/>
        <v>6718.6263332619283</v>
      </c>
      <c r="N3993" t="str">
        <f t="shared" si="1553"/>
        <v>RELAX</v>
      </c>
      <c r="O3993" s="2" t="str">
        <f t="shared" si="1554"/>
        <v>TRANSITION</v>
      </c>
      <c r="P3993" s="2">
        <f t="shared" si="1564"/>
        <v>293</v>
      </c>
      <c r="Q3993" s="2">
        <f t="shared" si="1565"/>
        <v>293</v>
      </c>
      <c r="R3993" s="2">
        <f t="shared" si="1566"/>
        <v>296</v>
      </c>
      <c r="S3993" s="2">
        <f t="shared" si="1567"/>
        <v>0</v>
      </c>
      <c r="T3993" s="2">
        <f t="shared" si="1568"/>
        <v>-12104.337703381598</v>
      </c>
      <c r="U3993" s="2" t="str">
        <f t="shared" si="1558"/>
        <v>RELAX</v>
      </c>
      <c r="V3993" s="2">
        <f t="shared" si="1559"/>
        <v>0</v>
      </c>
      <c r="W3993" s="2">
        <f t="shared" si="1569"/>
        <v>289.17440819833178</v>
      </c>
      <c r="Y3993" s="2">
        <f t="shared" si="1548"/>
        <v>286.05298354197743</v>
      </c>
      <c r="Z3993" s="2">
        <f t="shared" si="1549"/>
        <v>288.2370687950438</v>
      </c>
      <c r="AA3993" s="2">
        <f t="shared" si="1550"/>
        <v>287.31171406729732</v>
      </c>
      <c r="AB3993" s="2" t="str">
        <f t="shared" si="1570"/>
        <v>high</v>
      </c>
      <c r="AC3993" s="2">
        <f t="shared" si="1571"/>
        <v>289.53952655866544</v>
      </c>
      <c r="AD3993" s="2">
        <f t="shared" si="1560"/>
        <v>-4.3459542978703629</v>
      </c>
      <c r="AE3993" s="2">
        <f t="shared" si="1561"/>
        <v>-791.38636926984213</v>
      </c>
      <c r="AF3993" s="2">
        <f t="shared" si="1562"/>
        <v>300</v>
      </c>
      <c r="AG3993" s="2">
        <f t="shared" si="1563"/>
        <v>300</v>
      </c>
    </row>
    <row r="3994" spans="1:33" x14ac:dyDescent="0.2">
      <c r="A3994" s="2">
        <f t="shared" si="1555"/>
        <v>89.81000018119812</v>
      </c>
      <c r="B3994">
        <v>3.8834960460699999</v>
      </c>
      <c r="C3994" s="2">
        <f t="shared" si="1547"/>
        <v>89.683495759967812</v>
      </c>
      <c r="D3994">
        <v>1577147281.9300001</v>
      </c>
      <c r="E3994">
        <v>440</v>
      </c>
      <c r="F3994">
        <v>900</v>
      </c>
      <c r="G3994">
        <v>629</v>
      </c>
      <c r="H3994">
        <v>689</v>
      </c>
      <c r="I3994">
        <v>291</v>
      </c>
      <c r="J3994">
        <f t="shared" si="1551"/>
        <v>589.79999999999995</v>
      </c>
      <c r="K3994">
        <f t="shared" si="1552"/>
        <v>12.199999999999932</v>
      </c>
      <c r="L3994">
        <f t="shared" si="1556"/>
        <v>-80.551257914361869</v>
      </c>
      <c r="M3994">
        <f t="shared" si="1557"/>
        <v>-9846.8158337218483</v>
      </c>
      <c r="N3994" t="str">
        <f t="shared" si="1553"/>
        <v>RELAX</v>
      </c>
      <c r="O3994" s="2" t="str">
        <f t="shared" si="1554"/>
        <v>TRANSITION</v>
      </c>
      <c r="P3994" s="2">
        <f t="shared" si="1564"/>
        <v>293</v>
      </c>
      <c r="Q3994" s="2">
        <f t="shared" si="1565"/>
        <v>293</v>
      </c>
      <c r="R3994" s="2">
        <f t="shared" si="1566"/>
        <v>296</v>
      </c>
      <c r="S3994" s="2">
        <f t="shared" si="1567"/>
        <v>0</v>
      </c>
      <c r="T3994" s="2">
        <f t="shared" si="1568"/>
        <v>0</v>
      </c>
      <c r="U3994" s="2" t="str">
        <f t="shared" si="1558"/>
        <v>RELAX</v>
      </c>
      <c r="V3994" s="2">
        <f t="shared" si="1559"/>
        <v>0</v>
      </c>
      <c r="W3994" s="2">
        <f t="shared" si="1569"/>
        <v>289.53952655866544</v>
      </c>
      <c r="Y3994" s="2">
        <f t="shared" si="1548"/>
        <v>286.05298354197743</v>
      </c>
      <c r="Z3994" s="2">
        <f t="shared" si="1549"/>
        <v>288.49756034776817</v>
      </c>
      <c r="AA3994" s="2">
        <f t="shared" si="1550"/>
        <v>287.25798180368463</v>
      </c>
      <c r="AB3994" s="2" t="str">
        <f t="shared" si="1570"/>
        <v>high</v>
      </c>
      <c r="AC3994" s="2">
        <f t="shared" si="1571"/>
        <v>289.43162124693237</v>
      </c>
      <c r="AD3994" s="2">
        <f t="shared" si="1560"/>
        <v>15.229210048033526</v>
      </c>
      <c r="AE3994" s="2">
        <f t="shared" si="1561"/>
        <v>788.40205597146257</v>
      </c>
      <c r="AF3994" s="2">
        <f t="shared" si="1562"/>
        <v>300</v>
      </c>
      <c r="AG3994" s="2">
        <f t="shared" si="1563"/>
        <v>275</v>
      </c>
    </row>
    <row r="3995" spans="1:33" x14ac:dyDescent="0.2">
      <c r="A3995" s="2">
        <f t="shared" si="1555"/>
        <v>89.830000162124634</v>
      </c>
      <c r="B3995">
        <v>3.9040930271100001</v>
      </c>
      <c r="C3995" s="2">
        <f t="shared" si="1547"/>
        <v>89.704092741007813</v>
      </c>
      <c r="D3995">
        <v>1577147281.95</v>
      </c>
      <c r="E3995">
        <v>440</v>
      </c>
      <c r="F3995">
        <v>899</v>
      </c>
      <c r="G3995">
        <v>629</v>
      </c>
      <c r="H3995">
        <v>689</v>
      </c>
      <c r="I3995">
        <v>289</v>
      </c>
      <c r="J3995">
        <f t="shared" si="1551"/>
        <v>589.20000000000005</v>
      </c>
      <c r="K3995">
        <f t="shared" si="1552"/>
        <v>11.600000000000023</v>
      </c>
      <c r="L3995">
        <f t="shared" si="1556"/>
        <v>-97.101609022988256</v>
      </c>
      <c r="M3995">
        <f t="shared" si="1557"/>
        <v>-803.53286127150989</v>
      </c>
      <c r="N3995" t="str">
        <f t="shared" si="1553"/>
        <v>TRANSITION</v>
      </c>
      <c r="O3995" s="2" t="str">
        <f t="shared" si="1554"/>
        <v>TRANSITION</v>
      </c>
      <c r="P3995" s="2">
        <f t="shared" si="1564"/>
        <v>291</v>
      </c>
      <c r="Q3995" s="2">
        <f t="shared" si="1565"/>
        <v>293</v>
      </c>
      <c r="R3995" s="2">
        <f t="shared" si="1566"/>
        <v>296</v>
      </c>
      <c r="S3995" s="2">
        <f t="shared" si="1567"/>
        <v>0</v>
      </c>
      <c r="T3995" s="2">
        <f t="shared" si="1568"/>
        <v>0</v>
      </c>
      <c r="U3995" s="2" t="str">
        <f t="shared" si="1558"/>
        <v>RELAX</v>
      </c>
      <c r="V3995" s="2">
        <f t="shared" si="1559"/>
        <v>0</v>
      </c>
      <c r="W3995" s="2">
        <f t="shared" si="1569"/>
        <v>289.43162124693237</v>
      </c>
      <c r="Y3995" s="2">
        <f t="shared" si="1548"/>
        <v>286.05298354197743</v>
      </c>
      <c r="Z3995" s="2">
        <f t="shared" si="1549"/>
        <v>288.684372527601</v>
      </c>
      <c r="AA3995" s="2">
        <f t="shared" si="1550"/>
        <v>287.21996073088877</v>
      </c>
      <c r="AB3995" s="2" t="str">
        <f t="shared" si="1570"/>
        <v>high</v>
      </c>
      <c r="AC3995" s="2">
        <f t="shared" si="1571"/>
        <v>289.74529699754589</v>
      </c>
      <c r="AD3995" s="2">
        <f t="shared" si="1560"/>
        <v>26.516994264397066</v>
      </c>
      <c r="AE3995" s="2">
        <f t="shared" si="1561"/>
        <v>548.03100485659525</v>
      </c>
      <c r="AF3995" s="2">
        <f t="shared" si="1562"/>
        <v>300</v>
      </c>
      <c r="AG3995" s="2">
        <f t="shared" si="1563"/>
        <v>275</v>
      </c>
    </row>
    <row r="3996" spans="1:33" x14ac:dyDescent="0.2">
      <c r="A3996" s="2">
        <f t="shared" si="1555"/>
        <v>89.860000133514404</v>
      </c>
      <c r="B3996">
        <v>3.9286410808599999</v>
      </c>
      <c r="C3996" s="2">
        <f t="shared" si="1547"/>
        <v>89.728640794757823</v>
      </c>
      <c r="D3996">
        <v>1577147281.98</v>
      </c>
      <c r="E3996">
        <v>442</v>
      </c>
      <c r="F3996">
        <v>900</v>
      </c>
      <c r="G3996">
        <v>627</v>
      </c>
      <c r="H3996">
        <v>689</v>
      </c>
      <c r="I3996">
        <v>291</v>
      </c>
      <c r="J3996">
        <f t="shared" si="1551"/>
        <v>589.79999999999995</v>
      </c>
      <c r="K3996">
        <f t="shared" si="1552"/>
        <v>12.199999999999932</v>
      </c>
      <c r="L3996">
        <f t="shared" si="1556"/>
        <v>81.472854034304717</v>
      </c>
      <c r="M3996">
        <f t="shared" si="1557"/>
        <v>7274.4855814605844</v>
      </c>
      <c r="N3996" t="str">
        <f t="shared" si="1553"/>
        <v>RELAX</v>
      </c>
      <c r="O3996" s="2" t="str">
        <f t="shared" si="1554"/>
        <v>TRANSITION</v>
      </c>
      <c r="P3996" s="2">
        <f t="shared" si="1564"/>
        <v>293</v>
      </c>
      <c r="Q3996" s="2">
        <f t="shared" si="1565"/>
        <v>293</v>
      </c>
      <c r="R3996" s="2">
        <f t="shared" si="1566"/>
        <v>296</v>
      </c>
      <c r="S3996" s="2">
        <f t="shared" si="1567"/>
        <v>0</v>
      </c>
      <c r="T3996" s="2">
        <f t="shared" si="1568"/>
        <v>0</v>
      </c>
      <c r="U3996" s="2" t="str">
        <f t="shared" si="1558"/>
        <v>RELAX</v>
      </c>
      <c r="V3996" s="2">
        <f t="shared" si="1559"/>
        <v>0</v>
      </c>
      <c r="W3996" s="2">
        <f t="shared" si="1569"/>
        <v>289.74529699754589</v>
      </c>
      <c r="Y3996" s="2">
        <f t="shared" si="1548"/>
        <v>286.05298354197743</v>
      </c>
      <c r="Z3996" s="2">
        <f t="shared" si="1549"/>
        <v>288.89655742158999</v>
      </c>
      <c r="AA3996" s="2">
        <f t="shared" si="1550"/>
        <v>287.19318132072436</v>
      </c>
      <c r="AB3996" s="2" t="str">
        <f t="shared" si="1570"/>
        <v>high</v>
      </c>
      <c r="AC3996" s="2">
        <f t="shared" si="1571"/>
        <v>290.39623759803675</v>
      </c>
      <c r="AD3996" s="2">
        <f t="shared" si="1560"/>
        <v>15.833412713739962</v>
      </c>
      <c r="AE3996" s="2">
        <f t="shared" si="1561"/>
        <v>-435.2109401201385</v>
      </c>
      <c r="AF3996" s="2">
        <f t="shared" si="1562"/>
        <v>300</v>
      </c>
      <c r="AG3996" s="2">
        <f t="shared" si="1563"/>
        <v>275</v>
      </c>
    </row>
    <row r="3997" spans="1:33" x14ac:dyDescent="0.2">
      <c r="A3997" s="2">
        <f t="shared" si="1555"/>
        <v>89.880000114440918</v>
      </c>
      <c r="B3997">
        <v>3.9488990306899998</v>
      </c>
      <c r="C3997" s="2">
        <f t="shared" si="1547"/>
        <v>89.748898744587819</v>
      </c>
      <c r="D3997">
        <v>1577147282</v>
      </c>
      <c r="E3997">
        <v>441</v>
      </c>
      <c r="F3997">
        <v>900</v>
      </c>
      <c r="G3997">
        <v>629</v>
      </c>
      <c r="H3997">
        <v>688</v>
      </c>
      <c r="I3997">
        <v>293</v>
      </c>
      <c r="J3997">
        <f t="shared" si="1551"/>
        <v>590.20000000000005</v>
      </c>
      <c r="K3997">
        <f t="shared" si="1552"/>
        <v>12.600000000000023</v>
      </c>
      <c r="L3997">
        <f t="shared" si="1556"/>
        <v>98.726673566848518</v>
      </c>
      <c r="M3997">
        <f t="shared" si="1557"/>
        <v>851.70610438538336</v>
      </c>
      <c r="N3997" t="str">
        <f t="shared" si="1553"/>
        <v>RELAX</v>
      </c>
      <c r="O3997" s="2" t="str">
        <f t="shared" si="1554"/>
        <v>TRANSITION</v>
      </c>
      <c r="P3997" s="2">
        <f t="shared" si="1564"/>
        <v>293</v>
      </c>
      <c r="Q3997" s="2">
        <f t="shared" si="1565"/>
        <v>293</v>
      </c>
      <c r="R3997" s="2">
        <f t="shared" si="1566"/>
        <v>296</v>
      </c>
      <c r="S3997" s="2">
        <f t="shared" si="1567"/>
        <v>0</v>
      </c>
      <c r="T3997" s="2">
        <f t="shared" si="1568"/>
        <v>0</v>
      </c>
      <c r="U3997" s="2" t="str">
        <f t="shared" si="1558"/>
        <v>RELAX</v>
      </c>
      <c r="V3997" s="2">
        <f t="shared" si="1559"/>
        <v>0</v>
      </c>
      <c r="W3997" s="2">
        <f t="shared" si="1569"/>
        <v>290.39623759803675</v>
      </c>
      <c r="Y3997" s="2">
        <f t="shared" si="1548"/>
        <v>286.05298354197743</v>
      </c>
      <c r="Z3997" s="2">
        <f t="shared" si="1549"/>
        <v>289.19649345687935</v>
      </c>
      <c r="AA3997" s="2">
        <f t="shared" si="1550"/>
        <v>287.17835012576762</v>
      </c>
      <c r="AB3997" s="2" t="str">
        <f t="shared" si="1570"/>
        <v>high</v>
      </c>
      <c r="AC3997" s="2">
        <f t="shared" si="1571"/>
        <v>290.71699007842938</v>
      </c>
      <c r="AD3997" s="2">
        <f t="shared" si="1560"/>
        <v>2.3103850797708505</v>
      </c>
      <c r="AE3997" s="2">
        <f t="shared" si="1561"/>
        <v>-667.54176742717016</v>
      </c>
      <c r="AF3997" s="2">
        <f t="shared" si="1562"/>
        <v>300</v>
      </c>
      <c r="AG3997" s="2">
        <f t="shared" si="1563"/>
        <v>300</v>
      </c>
    </row>
    <row r="3998" spans="1:33" x14ac:dyDescent="0.2">
      <c r="A3998" s="2">
        <f t="shared" si="1555"/>
        <v>89.900000095367432</v>
      </c>
      <c r="B3998">
        <v>3.9733979702000002</v>
      </c>
      <c r="C3998" s="2">
        <f t="shared" si="1547"/>
        <v>89.773397684097816</v>
      </c>
      <c r="D3998">
        <v>1577147282.02</v>
      </c>
      <c r="E3998">
        <v>441</v>
      </c>
      <c r="F3998">
        <v>900</v>
      </c>
      <c r="G3998">
        <v>630</v>
      </c>
      <c r="H3998">
        <v>690</v>
      </c>
      <c r="I3998">
        <v>292</v>
      </c>
      <c r="J3998">
        <f t="shared" si="1551"/>
        <v>590.6</v>
      </c>
      <c r="K3998">
        <f t="shared" si="1552"/>
        <v>13</v>
      </c>
      <c r="L3998">
        <f t="shared" si="1556"/>
        <v>-40.818093354277799</v>
      </c>
      <c r="M3998">
        <f t="shared" si="1557"/>
        <v>-5695.9513232874706</v>
      </c>
      <c r="N3998" t="str">
        <f t="shared" si="1553"/>
        <v>RELAX</v>
      </c>
      <c r="O3998" s="2" t="str">
        <f t="shared" si="1554"/>
        <v>RELAX</v>
      </c>
      <c r="P3998" s="2">
        <f t="shared" si="1564"/>
        <v>293</v>
      </c>
      <c r="Q3998" s="2">
        <f t="shared" si="1565"/>
        <v>293</v>
      </c>
      <c r="R3998" s="2">
        <f t="shared" si="1566"/>
        <v>296</v>
      </c>
      <c r="S3998" s="2">
        <f t="shared" si="1567"/>
        <v>0</v>
      </c>
      <c r="T3998" s="2">
        <f t="shared" si="1568"/>
        <v>0</v>
      </c>
      <c r="U3998" s="2" t="str">
        <f t="shared" si="1558"/>
        <v>RELAX</v>
      </c>
      <c r="V3998" s="2">
        <f t="shared" si="1559"/>
        <v>0</v>
      </c>
      <c r="W3998" s="2">
        <f t="shared" si="1569"/>
        <v>290.71699007842938</v>
      </c>
      <c r="Y3998" s="2">
        <f t="shared" si="1548"/>
        <v>286.05298354197743</v>
      </c>
      <c r="Z3998" s="2">
        <f t="shared" si="1549"/>
        <v>289.50059278118937</v>
      </c>
      <c r="AA3998" s="2">
        <f t="shared" si="1550"/>
        <v>287.1792572923232</v>
      </c>
      <c r="AB3998" s="2" t="str">
        <f t="shared" si="1570"/>
        <v>high</v>
      </c>
      <c r="AC3998" s="2">
        <f t="shared" si="1571"/>
        <v>290.77359206274349</v>
      </c>
      <c r="AD3998" s="2">
        <f t="shared" si="1560"/>
        <v>9.9207863403202001</v>
      </c>
      <c r="AE3998" s="2">
        <f t="shared" si="1561"/>
        <v>310.64206911661677</v>
      </c>
      <c r="AF3998" s="2">
        <f t="shared" si="1562"/>
        <v>300</v>
      </c>
      <c r="AG3998" s="2">
        <f t="shared" si="1563"/>
        <v>275</v>
      </c>
    </row>
    <row r="3999" spans="1:33" x14ac:dyDescent="0.2">
      <c r="A3999" s="2">
        <f t="shared" si="1555"/>
        <v>89.930000066757202</v>
      </c>
      <c r="B3999">
        <v>3.9981219768499998</v>
      </c>
      <c r="C3999" s="2">
        <f t="shared" si="1547"/>
        <v>89.79812169074782</v>
      </c>
      <c r="D3999">
        <v>1577147282.05</v>
      </c>
      <c r="E3999">
        <v>441</v>
      </c>
      <c r="F3999">
        <v>900</v>
      </c>
      <c r="G3999">
        <v>629</v>
      </c>
      <c r="H3999">
        <v>688</v>
      </c>
      <c r="I3999">
        <v>291</v>
      </c>
      <c r="J3999">
        <f t="shared" si="1551"/>
        <v>589.79999999999995</v>
      </c>
      <c r="K3999">
        <f t="shared" si="1552"/>
        <v>12.199999999999932</v>
      </c>
      <c r="L3999">
        <f t="shared" si="1556"/>
        <v>-40.44651880887659</v>
      </c>
      <c r="M3999">
        <f t="shared" si="1557"/>
        <v>15.028896839469784</v>
      </c>
      <c r="N3999" t="str">
        <f t="shared" si="1553"/>
        <v>RELAX</v>
      </c>
      <c r="O3999" s="2" t="str">
        <f t="shared" si="1554"/>
        <v>ONE</v>
      </c>
      <c r="P3999" s="2">
        <f t="shared" si="1564"/>
        <v>293</v>
      </c>
      <c r="Q3999" s="2">
        <f t="shared" si="1565"/>
        <v>293</v>
      </c>
      <c r="R3999" s="2">
        <f t="shared" si="1566"/>
        <v>296</v>
      </c>
      <c r="S3999" s="2">
        <f t="shared" si="1567"/>
        <v>0</v>
      </c>
      <c r="T3999" s="2">
        <f t="shared" si="1568"/>
        <v>0</v>
      </c>
      <c r="U3999" s="2" t="str">
        <f t="shared" si="1558"/>
        <v>RELAX</v>
      </c>
      <c r="V3999" s="2">
        <f t="shared" si="1559"/>
        <v>0</v>
      </c>
      <c r="W3999" s="2">
        <f t="shared" si="1569"/>
        <v>290.77359206274349</v>
      </c>
      <c r="Y3999" s="2">
        <f t="shared" si="1548"/>
        <v>286.05298354197743</v>
      </c>
      <c r="Z3999" s="2">
        <f t="shared" si="1549"/>
        <v>289.75519263750022</v>
      </c>
      <c r="AA3999" s="2">
        <f t="shared" si="1550"/>
        <v>287.19532406676649</v>
      </c>
      <c r="AB3999" s="2" t="str">
        <f t="shared" si="1570"/>
        <v>high</v>
      </c>
      <c r="AC3999" s="2">
        <f t="shared" si="1571"/>
        <v>291.01887365019479</v>
      </c>
      <c r="AD3999" s="2">
        <f t="shared" si="1560"/>
        <v>9.5616482467571924</v>
      </c>
      <c r="AE3999" s="2">
        <f t="shared" si="1561"/>
        <v>-14.525885656280273</v>
      </c>
      <c r="AF3999" s="2">
        <f t="shared" si="1562"/>
        <v>300</v>
      </c>
      <c r="AG3999" s="2">
        <f t="shared" si="1563"/>
        <v>275</v>
      </c>
    </row>
    <row r="4000" spans="1:33" x14ac:dyDescent="0.2">
      <c r="A4000" s="2">
        <f t="shared" si="1555"/>
        <v>89.950000047683716</v>
      </c>
      <c r="B4000">
        <v>4.0186440944699999</v>
      </c>
      <c r="C4000" s="2">
        <f t="shared" si="1547"/>
        <v>89.818643808367824</v>
      </c>
      <c r="D4000">
        <v>1577147282.0699999</v>
      </c>
      <c r="E4000">
        <v>440</v>
      </c>
      <c r="F4000">
        <v>899</v>
      </c>
      <c r="G4000">
        <v>629</v>
      </c>
      <c r="H4000">
        <v>688</v>
      </c>
      <c r="I4000">
        <v>292</v>
      </c>
      <c r="J4000">
        <f t="shared" si="1551"/>
        <v>589.6</v>
      </c>
      <c r="K4000">
        <f t="shared" si="1552"/>
        <v>12</v>
      </c>
      <c r="L4000">
        <f t="shared" si="1556"/>
        <v>48.727914853457236</v>
      </c>
      <c r="M4000">
        <f t="shared" si="1557"/>
        <v>4345.2842106034732</v>
      </c>
      <c r="N4000" t="str">
        <f t="shared" si="1553"/>
        <v>RELAX</v>
      </c>
      <c r="O4000" s="2" t="str">
        <f t="shared" si="1554"/>
        <v>ONE</v>
      </c>
      <c r="P4000" s="2">
        <f t="shared" si="1564"/>
        <v>293</v>
      </c>
      <c r="Q4000" s="2">
        <f t="shared" si="1565"/>
        <v>293</v>
      </c>
      <c r="R4000" s="2">
        <f t="shared" si="1566"/>
        <v>296</v>
      </c>
      <c r="S4000" s="2">
        <f t="shared" si="1567"/>
        <v>0</v>
      </c>
      <c r="T4000" s="2">
        <f t="shared" si="1568"/>
        <v>0</v>
      </c>
      <c r="U4000" s="2" t="str">
        <f t="shared" si="1558"/>
        <v>RELAX</v>
      </c>
      <c r="V4000" s="2">
        <f t="shared" si="1559"/>
        <v>0</v>
      </c>
      <c r="W4000" s="2">
        <f t="shared" si="1569"/>
        <v>291.01887365019479</v>
      </c>
      <c r="Y4000" s="2">
        <f t="shared" si="1548"/>
        <v>286.05298354197743</v>
      </c>
      <c r="Z4000" s="2">
        <f t="shared" si="1549"/>
        <v>290.00792884003914</v>
      </c>
      <c r="AA4000" s="2">
        <f t="shared" si="1550"/>
        <v>287.22331749530315</v>
      </c>
      <c r="AB4000" s="2" t="str">
        <f t="shared" si="1570"/>
        <v>high</v>
      </c>
      <c r="AC4000" s="2">
        <f t="shared" si="1571"/>
        <v>291.21509892015581</v>
      </c>
      <c r="AD4000" s="2">
        <f t="shared" si="1560"/>
        <v>6.3956206253279566</v>
      </c>
      <c r="AE4000" s="2">
        <f t="shared" si="1561"/>
        <v>-154.27392436069755</v>
      </c>
      <c r="AF4000" s="2">
        <f t="shared" si="1562"/>
        <v>300</v>
      </c>
      <c r="AG4000" s="2">
        <f t="shared" si="1563"/>
        <v>275</v>
      </c>
    </row>
    <row r="4001" spans="1:33" x14ac:dyDescent="0.2">
      <c r="A4001" s="2">
        <f t="shared" si="1555"/>
        <v>89.970000028610229</v>
      </c>
      <c r="B4001">
        <v>4.0431890487700004</v>
      </c>
      <c r="C4001" s="2">
        <f t="shared" si="1547"/>
        <v>89.843188762667822</v>
      </c>
      <c r="D4001">
        <v>1577147282.0899999</v>
      </c>
      <c r="E4001">
        <v>441</v>
      </c>
      <c r="F4001">
        <v>899</v>
      </c>
      <c r="G4001">
        <v>630</v>
      </c>
      <c r="H4001">
        <v>690</v>
      </c>
      <c r="I4001">
        <v>292</v>
      </c>
      <c r="J4001">
        <f t="shared" si="1551"/>
        <v>590.4</v>
      </c>
      <c r="K4001">
        <f t="shared" si="1552"/>
        <v>12.799999999999955</v>
      </c>
      <c r="L4001">
        <f t="shared" si="1556"/>
        <v>0</v>
      </c>
      <c r="M4001">
        <f t="shared" si="1557"/>
        <v>-1985.2518060486382</v>
      </c>
      <c r="N4001" t="str">
        <f t="shared" si="1553"/>
        <v>RELAX</v>
      </c>
      <c r="O4001" s="2" t="str">
        <f t="shared" si="1554"/>
        <v>RELAX</v>
      </c>
      <c r="P4001" s="2">
        <f t="shared" si="1564"/>
        <v>293</v>
      </c>
      <c r="Q4001" s="2">
        <f t="shared" si="1565"/>
        <v>293</v>
      </c>
      <c r="R4001" s="2">
        <f t="shared" si="1566"/>
        <v>296</v>
      </c>
      <c r="S4001" s="2">
        <f t="shared" si="1567"/>
        <v>0</v>
      </c>
      <c r="T4001" s="2">
        <f t="shared" si="1568"/>
        <v>0</v>
      </c>
      <c r="U4001" s="2" t="str">
        <f t="shared" si="1558"/>
        <v>RELAX</v>
      </c>
      <c r="V4001" s="2">
        <f t="shared" si="1559"/>
        <v>0</v>
      </c>
      <c r="W4001" s="2">
        <f t="shared" si="1569"/>
        <v>291.21509892015581</v>
      </c>
      <c r="Y4001" s="2">
        <f t="shared" si="1548"/>
        <v>286.05298354197743</v>
      </c>
      <c r="Z4001" s="2">
        <f t="shared" si="1549"/>
        <v>290.24936285606248</v>
      </c>
      <c r="AA4001" s="2">
        <f t="shared" si="1550"/>
        <v>287.26254806253996</v>
      </c>
      <c r="AB4001" s="2" t="str">
        <f t="shared" si="1570"/>
        <v>high</v>
      </c>
      <c r="AC4001" s="2">
        <f t="shared" si="1571"/>
        <v>291.37207913612463</v>
      </c>
      <c r="AD4001" s="2">
        <f t="shared" si="1560"/>
        <v>-3.6203238658744668</v>
      </c>
      <c r="AE4001" s="2">
        <f t="shared" si="1561"/>
        <v>-408.06531431196146</v>
      </c>
      <c r="AF4001" s="2">
        <f t="shared" si="1562"/>
        <v>300</v>
      </c>
      <c r="AG4001" s="2">
        <f t="shared" si="1563"/>
        <v>300</v>
      </c>
    </row>
    <row r="4002" spans="1:33" x14ac:dyDescent="0.2">
      <c r="A4002" s="2">
        <f t="shared" si="1555"/>
        <v>89.990000009536743</v>
      </c>
      <c r="B4002">
        <v>4.0637440681500001</v>
      </c>
      <c r="C4002" s="2">
        <f t="shared" si="1547"/>
        <v>89.86374378204782</v>
      </c>
      <c r="D4002">
        <v>1577147282.1099999</v>
      </c>
      <c r="E4002">
        <v>442</v>
      </c>
      <c r="F4002">
        <v>899</v>
      </c>
      <c r="G4002">
        <v>630</v>
      </c>
      <c r="H4002">
        <v>690</v>
      </c>
      <c r="I4002">
        <v>292</v>
      </c>
      <c r="J4002">
        <f t="shared" si="1551"/>
        <v>590.6</v>
      </c>
      <c r="K4002">
        <f t="shared" si="1552"/>
        <v>13</v>
      </c>
      <c r="L4002">
        <f t="shared" si="1556"/>
        <v>0</v>
      </c>
      <c r="M4002">
        <f t="shared" si="1557"/>
        <v>0</v>
      </c>
      <c r="N4002" t="str">
        <f t="shared" si="1553"/>
        <v>RELAX</v>
      </c>
      <c r="O4002" s="2" t="str">
        <f t="shared" si="1554"/>
        <v>RELAX</v>
      </c>
      <c r="P4002" s="2">
        <f t="shared" si="1564"/>
        <v>293</v>
      </c>
      <c r="Q4002" s="2">
        <f t="shared" si="1565"/>
        <v>293</v>
      </c>
      <c r="R4002" s="2">
        <f t="shared" si="1566"/>
        <v>296</v>
      </c>
      <c r="S4002" s="2">
        <f t="shared" si="1567"/>
        <v>0</v>
      </c>
      <c r="T4002" s="2">
        <f t="shared" si="1568"/>
        <v>0</v>
      </c>
      <c r="U4002" s="2" t="str">
        <f t="shared" si="1558"/>
        <v>RELAX</v>
      </c>
      <c r="V4002" s="2">
        <f t="shared" si="1559"/>
        <v>0</v>
      </c>
      <c r="W4002" s="2">
        <f t="shared" si="1569"/>
        <v>291.37207913612463</v>
      </c>
      <c r="Y4002" s="2">
        <f t="shared" si="1548"/>
        <v>286.05298354197743</v>
      </c>
      <c r="Z4002" s="2">
        <f t="shared" si="1549"/>
        <v>290.47390611207493</v>
      </c>
      <c r="AA4002" s="2">
        <f t="shared" si="1550"/>
        <v>287.31188880221606</v>
      </c>
      <c r="AB4002" s="2" t="str">
        <f t="shared" si="1570"/>
        <v>high</v>
      </c>
      <c r="AC4002" s="2">
        <f t="shared" si="1571"/>
        <v>291.2976633088997</v>
      </c>
      <c r="AD4002" s="2">
        <f t="shared" si="1560"/>
        <v>5.7701086983464114</v>
      </c>
      <c r="AE4002" s="2">
        <f t="shared" si="1561"/>
        <v>456.84377088731372</v>
      </c>
      <c r="AF4002" s="2">
        <f t="shared" si="1562"/>
        <v>300</v>
      </c>
      <c r="AG4002" s="2">
        <f t="shared" si="1563"/>
        <v>275</v>
      </c>
    </row>
    <row r="4003" spans="1:33" x14ac:dyDescent="0.2">
      <c r="A4003" s="2">
        <f t="shared" si="1555"/>
        <v>90.020000219345093</v>
      </c>
      <c r="B4003">
        <v>4.0880880355800002</v>
      </c>
      <c r="C4003" s="2">
        <f t="shared" ref="C4003:C4043" si="1572">IF(B4003&gt;B4002,B4003+(C4002-B4002),B4003+(C4002-B4002)+5+A4003-A4002)</f>
        <v>89.888087749477819</v>
      </c>
      <c r="D4003">
        <v>1577147282.1400001</v>
      </c>
      <c r="E4003">
        <v>441</v>
      </c>
      <c r="F4003">
        <v>900</v>
      </c>
      <c r="G4003">
        <v>630</v>
      </c>
      <c r="H4003">
        <v>689</v>
      </c>
      <c r="I4003">
        <v>291</v>
      </c>
      <c r="J4003">
        <f t="shared" si="1551"/>
        <v>590.20000000000005</v>
      </c>
      <c r="K4003">
        <f t="shared" si="1552"/>
        <v>12.600000000000023</v>
      </c>
      <c r="L4003">
        <f t="shared" si="1556"/>
        <v>-41.07793862588138</v>
      </c>
      <c r="M4003">
        <f t="shared" si="1557"/>
        <v>-1687.3970417516775</v>
      </c>
      <c r="N4003" t="str">
        <f t="shared" si="1553"/>
        <v>RELAX</v>
      </c>
      <c r="O4003" s="2" t="str">
        <f t="shared" si="1554"/>
        <v>RELAX</v>
      </c>
      <c r="P4003" s="2">
        <f t="shared" si="1564"/>
        <v>293</v>
      </c>
      <c r="Q4003" s="2">
        <f t="shared" si="1565"/>
        <v>293</v>
      </c>
      <c r="R4003" s="2">
        <f t="shared" si="1566"/>
        <v>296</v>
      </c>
      <c r="S4003" s="2">
        <f t="shared" si="1567"/>
        <v>0</v>
      </c>
      <c r="T4003" s="2">
        <f t="shared" si="1568"/>
        <v>0</v>
      </c>
      <c r="U4003" s="2" t="str">
        <f t="shared" si="1558"/>
        <v>RELAX</v>
      </c>
      <c r="V4003" s="2">
        <f t="shared" si="1559"/>
        <v>0</v>
      </c>
      <c r="W4003" s="2">
        <f t="shared" si="1569"/>
        <v>291.2976633088997</v>
      </c>
      <c r="Y4003" s="2">
        <f t="shared" si="1548"/>
        <v>286.05298354197743</v>
      </c>
      <c r="Z4003" s="2">
        <f t="shared" si="1549"/>
        <v>290.63865755143991</v>
      </c>
      <c r="AA4003" s="2">
        <f t="shared" si="1550"/>
        <v>287.36998966770898</v>
      </c>
      <c r="AB4003" s="2" t="str">
        <f t="shared" si="1570"/>
        <v>high</v>
      </c>
      <c r="AC4003" s="2">
        <f t="shared" si="1571"/>
        <v>291.43813064711981</v>
      </c>
      <c r="AD4003" s="2">
        <f t="shared" si="1560"/>
        <v>15.168987697435563</v>
      </c>
      <c r="AE4003" s="2">
        <f t="shared" si="1561"/>
        <v>386.08657467666967</v>
      </c>
      <c r="AF4003" s="2">
        <f t="shared" si="1562"/>
        <v>300</v>
      </c>
      <c r="AG4003" s="2">
        <f t="shared" si="1563"/>
        <v>275</v>
      </c>
    </row>
    <row r="4004" spans="1:33" x14ac:dyDescent="0.2">
      <c r="A4004" s="2">
        <f t="shared" si="1555"/>
        <v>90.040000200271606</v>
      </c>
      <c r="B4004">
        <v>4.1086809635200003</v>
      </c>
      <c r="C4004" s="2">
        <f t="shared" si="1572"/>
        <v>89.90868067741782</v>
      </c>
      <c r="D4004">
        <v>1577147282.1600001</v>
      </c>
      <c r="E4004">
        <v>441</v>
      </c>
      <c r="F4004">
        <v>899</v>
      </c>
      <c r="G4004">
        <v>631</v>
      </c>
      <c r="H4004">
        <v>689</v>
      </c>
      <c r="I4004">
        <v>292</v>
      </c>
      <c r="J4004">
        <f t="shared" si="1551"/>
        <v>590.4</v>
      </c>
      <c r="K4004">
        <f t="shared" si="1552"/>
        <v>12.799999999999955</v>
      </c>
      <c r="L4004">
        <f t="shared" si="1556"/>
        <v>48.560360280656347</v>
      </c>
      <c r="M4004">
        <f t="shared" si="1557"/>
        <v>4352.8680898466364</v>
      </c>
      <c r="N4004" t="str">
        <f t="shared" si="1553"/>
        <v>RELAX</v>
      </c>
      <c r="O4004" s="2" t="str">
        <f t="shared" si="1554"/>
        <v>ONE</v>
      </c>
      <c r="P4004" s="2">
        <f t="shared" si="1564"/>
        <v>293</v>
      </c>
      <c r="Q4004" s="2">
        <f t="shared" si="1565"/>
        <v>293</v>
      </c>
      <c r="R4004" s="2">
        <f t="shared" si="1566"/>
        <v>296</v>
      </c>
      <c r="S4004" s="2">
        <f t="shared" si="1567"/>
        <v>0</v>
      </c>
      <c r="T4004" s="2">
        <f t="shared" si="1568"/>
        <v>0</v>
      </c>
      <c r="U4004" s="2" t="str">
        <f t="shared" si="1558"/>
        <v>RELAX</v>
      </c>
      <c r="V4004" s="2">
        <f t="shared" si="1559"/>
        <v>0</v>
      </c>
      <c r="W4004" s="2">
        <f t="shared" si="1569"/>
        <v>291.43813064711981</v>
      </c>
      <c r="Y4004" s="2">
        <f t="shared" si="1548"/>
        <v>286.05298354197743</v>
      </c>
      <c r="Z4004" s="2">
        <f t="shared" si="1549"/>
        <v>290.79855217057593</v>
      </c>
      <c r="AA4004" s="2">
        <f t="shared" si="1550"/>
        <v>287.4334230618955</v>
      </c>
      <c r="AB4004" s="2" t="str">
        <f t="shared" si="1570"/>
        <v>high</v>
      </c>
      <c r="AC4004" s="2">
        <f t="shared" si="1571"/>
        <v>291.75050451769584</v>
      </c>
      <c r="AD4004" s="2">
        <f t="shared" si="1560"/>
        <v>10.056634974061536</v>
      </c>
      <c r="AE4004" s="2">
        <f t="shared" si="1561"/>
        <v>-248.2576901288374</v>
      </c>
      <c r="AF4004" s="2">
        <f t="shared" si="1562"/>
        <v>300</v>
      </c>
      <c r="AG4004" s="2">
        <f t="shared" si="1563"/>
        <v>275</v>
      </c>
    </row>
    <row r="4005" spans="1:33" x14ac:dyDescent="0.2">
      <c r="A4005" s="2">
        <f t="shared" si="1555"/>
        <v>90.06000018119812</v>
      </c>
      <c r="B4005">
        <v>4.1335301399200004</v>
      </c>
      <c r="C4005" s="2">
        <f t="shared" si="1572"/>
        <v>89.933529853817817</v>
      </c>
      <c r="D4005">
        <v>1577147282.1800001</v>
      </c>
      <c r="E4005">
        <v>441</v>
      </c>
      <c r="F4005">
        <v>899</v>
      </c>
      <c r="G4005">
        <v>629</v>
      </c>
      <c r="H4005">
        <v>691</v>
      </c>
      <c r="I4005">
        <v>293</v>
      </c>
      <c r="J4005">
        <f t="shared" si="1551"/>
        <v>590.6</v>
      </c>
      <c r="K4005">
        <f t="shared" si="1552"/>
        <v>13</v>
      </c>
      <c r="L4005">
        <f t="shared" si="1556"/>
        <v>40.242782452942684</v>
      </c>
      <c r="M4005">
        <f t="shared" si="1557"/>
        <v>-334.72247505610056</v>
      </c>
      <c r="N4005" t="str">
        <f t="shared" si="1553"/>
        <v>RELAX</v>
      </c>
      <c r="O4005" s="2" t="str">
        <f t="shared" si="1554"/>
        <v>RELAX</v>
      </c>
      <c r="P4005" s="2">
        <f t="shared" si="1564"/>
        <v>293</v>
      </c>
      <c r="Q4005" s="2">
        <f t="shared" si="1565"/>
        <v>293</v>
      </c>
      <c r="R4005" s="2">
        <f t="shared" si="1566"/>
        <v>296</v>
      </c>
      <c r="S4005" s="2">
        <f t="shared" si="1567"/>
        <v>0</v>
      </c>
      <c r="T4005" s="2">
        <f t="shared" si="1568"/>
        <v>0</v>
      </c>
      <c r="U4005" s="2" t="str">
        <f t="shared" si="1558"/>
        <v>RELAX</v>
      </c>
      <c r="V4005" s="2">
        <f t="shared" si="1559"/>
        <v>0</v>
      </c>
      <c r="W4005" s="2">
        <f t="shared" si="1569"/>
        <v>291.75050451769584</v>
      </c>
      <c r="Y4005" s="2">
        <f t="shared" si="1548"/>
        <v>286.05298354197743</v>
      </c>
      <c r="Z4005" s="2">
        <f t="shared" si="1549"/>
        <v>290.98894263999995</v>
      </c>
      <c r="AA4005" s="2">
        <f t="shared" si="1550"/>
        <v>287.50167951732953</v>
      </c>
      <c r="AB4005" s="2" t="str">
        <f t="shared" si="1570"/>
        <v>high</v>
      </c>
      <c r="AC4005" s="2">
        <f t="shared" si="1571"/>
        <v>292.00040361415671</v>
      </c>
      <c r="AD4005" s="2">
        <f t="shared" si="1560"/>
        <v>-16.366688213755058</v>
      </c>
      <c r="AE4005" s="2">
        <f t="shared" si="1561"/>
        <v>-1063.3480467310992</v>
      </c>
      <c r="AF4005" s="2">
        <f t="shared" si="1562"/>
        <v>300</v>
      </c>
      <c r="AG4005" s="2">
        <f t="shared" si="1563"/>
        <v>275</v>
      </c>
    </row>
    <row r="4006" spans="1:33" x14ac:dyDescent="0.2">
      <c r="A4006" s="2">
        <f t="shared" si="1555"/>
        <v>90.090000152587891</v>
      </c>
      <c r="B4006">
        <v>4.1579749584199996</v>
      </c>
      <c r="C4006" s="2">
        <f t="shared" si="1572"/>
        <v>89.957974672317818</v>
      </c>
      <c r="D4006">
        <v>1577147282.21</v>
      </c>
      <c r="E4006">
        <v>442</v>
      </c>
      <c r="F4006">
        <v>899</v>
      </c>
      <c r="G4006">
        <v>630</v>
      </c>
      <c r="H4006">
        <v>690</v>
      </c>
      <c r="I4006">
        <v>293</v>
      </c>
      <c r="J4006">
        <f t="shared" si="1551"/>
        <v>590.79999999999995</v>
      </c>
      <c r="K4006">
        <f t="shared" si="1552"/>
        <v>13.199999999999932</v>
      </c>
      <c r="L4006">
        <f t="shared" si="1556"/>
        <v>0</v>
      </c>
      <c r="M4006">
        <f t="shared" si="1557"/>
        <v>-1646.2704541227799</v>
      </c>
      <c r="N4006" t="str">
        <f t="shared" si="1553"/>
        <v>RELAX</v>
      </c>
      <c r="O4006" s="2" t="str">
        <f t="shared" si="1554"/>
        <v>RELAX</v>
      </c>
      <c r="P4006" s="2">
        <f t="shared" si="1564"/>
        <v>293</v>
      </c>
      <c r="Q4006" s="2">
        <f t="shared" si="1565"/>
        <v>293</v>
      </c>
      <c r="R4006" s="2">
        <f t="shared" si="1566"/>
        <v>296</v>
      </c>
      <c r="S4006" s="2">
        <f t="shared" si="1567"/>
        <v>0</v>
      </c>
      <c r="T4006" s="2">
        <f t="shared" si="1568"/>
        <v>0</v>
      </c>
      <c r="U4006" s="2" t="str">
        <f t="shared" si="1558"/>
        <v>RELAX</v>
      </c>
      <c r="V4006" s="2">
        <f t="shared" si="1559"/>
        <v>0</v>
      </c>
      <c r="W4006" s="2">
        <f t="shared" si="1569"/>
        <v>292.00040361415671</v>
      </c>
      <c r="Y4006" s="2">
        <f t="shared" si="1548"/>
        <v>286.05298354197743</v>
      </c>
      <c r="Z4006" s="2">
        <f t="shared" si="1549"/>
        <v>291.19123483483133</v>
      </c>
      <c r="AA4006" s="2">
        <f t="shared" si="1550"/>
        <v>287.57604267346301</v>
      </c>
      <c r="AB4006" s="2" t="str">
        <f t="shared" si="1570"/>
        <v>high</v>
      </c>
      <c r="AC4006" s="2">
        <f t="shared" si="1571"/>
        <v>291.60032289132539</v>
      </c>
      <c r="AD4006" s="2">
        <f t="shared" si="1560"/>
        <v>-5.9496856247987155</v>
      </c>
      <c r="AE4006" s="2">
        <f t="shared" si="1561"/>
        <v>426.14358494650577</v>
      </c>
      <c r="AF4006" s="2">
        <f t="shared" si="1562"/>
        <v>300</v>
      </c>
      <c r="AG4006" s="2">
        <f t="shared" si="1563"/>
        <v>275</v>
      </c>
    </row>
    <row r="4007" spans="1:33" x14ac:dyDescent="0.2">
      <c r="A4007" s="2">
        <f t="shared" si="1555"/>
        <v>90.110000133514404</v>
      </c>
      <c r="B4007">
        <v>4.1781549453700002</v>
      </c>
      <c r="C4007" s="2">
        <f t="shared" si="1572"/>
        <v>89.978154659267815</v>
      </c>
      <c r="D4007">
        <v>1577147282.23</v>
      </c>
      <c r="E4007">
        <v>440</v>
      </c>
      <c r="F4007">
        <v>900</v>
      </c>
      <c r="G4007">
        <v>630</v>
      </c>
      <c r="H4007">
        <v>689</v>
      </c>
      <c r="I4007">
        <v>290</v>
      </c>
      <c r="J4007">
        <f t="shared" si="1551"/>
        <v>589.79999999999995</v>
      </c>
      <c r="K4007">
        <f t="shared" si="1552"/>
        <v>12.199999999999932</v>
      </c>
      <c r="L4007">
        <f t="shared" si="1556"/>
        <v>-148.66213776218109</v>
      </c>
      <c r="M4007">
        <f t="shared" si="1557"/>
        <v>-7366.8104013405691</v>
      </c>
      <c r="N4007" t="str">
        <f t="shared" si="1553"/>
        <v>TRANSITION</v>
      </c>
      <c r="O4007" s="2" t="str">
        <f t="shared" si="1554"/>
        <v>TRANSITION</v>
      </c>
      <c r="P4007" s="2">
        <f t="shared" si="1564"/>
        <v>293</v>
      </c>
      <c r="Q4007" s="2">
        <f t="shared" si="1565"/>
        <v>293</v>
      </c>
      <c r="R4007" s="2">
        <f t="shared" si="1566"/>
        <v>296</v>
      </c>
      <c r="S4007" s="2">
        <f t="shared" si="1567"/>
        <v>0</v>
      </c>
      <c r="T4007" s="2">
        <f t="shared" si="1568"/>
        <v>0</v>
      </c>
      <c r="U4007" s="2" t="str">
        <f t="shared" si="1558"/>
        <v>RELAX</v>
      </c>
      <c r="V4007" s="2">
        <f t="shared" si="1559"/>
        <v>0</v>
      </c>
      <c r="W4007" s="2">
        <f t="shared" si="1569"/>
        <v>291.60032289132539</v>
      </c>
      <c r="Y4007" s="2">
        <f t="shared" si="1548"/>
        <v>286.05298354197743</v>
      </c>
      <c r="Z4007" s="2">
        <f t="shared" si="1549"/>
        <v>291.27305244613018</v>
      </c>
      <c r="AA4007" s="2">
        <f t="shared" si="1550"/>
        <v>287.65680228153144</v>
      </c>
      <c r="AB4007" s="2" t="str">
        <f t="shared" si="1570"/>
        <v>high</v>
      </c>
      <c r="AC4007" s="2">
        <f t="shared" si="1571"/>
        <v>291.48025831306035</v>
      </c>
      <c r="AD4007" s="2">
        <f t="shared" si="1560"/>
        <v>28.411163330731515</v>
      </c>
      <c r="AE4007" s="2">
        <f t="shared" si="1561"/>
        <v>1702.7190870175104</v>
      </c>
      <c r="AF4007" s="2">
        <f t="shared" si="1562"/>
        <v>300</v>
      </c>
      <c r="AG4007" s="2">
        <f t="shared" si="1563"/>
        <v>275</v>
      </c>
    </row>
    <row r="4008" spans="1:33" x14ac:dyDescent="0.2">
      <c r="A4008" s="2">
        <f t="shared" si="1555"/>
        <v>90.130000114440918</v>
      </c>
      <c r="B4008">
        <v>4.2029321193699998</v>
      </c>
      <c r="C4008" s="2">
        <f t="shared" si="1572"/>
        <v>90.002931833267823</v>
      </c>
      <c r="D4008">
        <v>1577147282.25</v>
      </c>
      <c r="E4008">
        <v>441</v>
      </c>
      <c r="F4008">
        <v>899</v>
      </c>
      <c r="G4008">
        <v>630</v>
      </c>
      <c r="H4008">
        <v>690</v>
      </c>
      <c r="I4008">
        <v>291</v>
      </c>
      <c r="J4008">
        <f t="shared" si="1551"/>
        <v>590.20000000000005</v>
      </c>
      <c r="K4008">
        <f t="shared" si="1552"/>
        <v>12.600000000000023</v>
      </c>
      <c r="L4008">
        <f t="shared" si="1556"/>
        <v>40.359727868885187</v>
      </c>
      <c r="M4008">
        <f t="shared" si="1557"/>
        <v>7628.8710581388159</v>
      </c>
      <c r="N4008" t="str">
        <f t="shared" si="1553"/>
        <v>RELAX</v>
      </c>
      <c r="O4008" s="2" t="str">
        <f t="shared" si="1554"/>
        <v>ONE</v>
      </c>
      <c r="P4008" s="2">
        <f t="shared" si="1564"/>
        <v>295</v>
      </c>
      <c r="Q4008" s="2">
        <f t="shared" si="1565"/>
        <v>295</v>
      </c>
      <c r="R4008" s="2">
        <f t="shared" si="1566"/>
        <v>296</v>
      </c>
      <c r="S4008" s="2">
        <f t="shared" si="1567"/>
        <v>80.719455737770375</v>
      </c>
      <c r="T4008" s="2">
        <f t="shared" si="1568"/>
        <v>3257.8152673009349</v>
      </c>
      <c r="U4008" s="2" t="str">
        <f t="shared" si="1558"/>
        <v>TRANSITION</v>
      </c>
      <c r="V4008" s="2">
        <f t="shared" si="1559"/>
        <v>1</v>
      </c>
      <c r="W4008" s="2">
        <f t="shared" si="1569"/>
        <v>291.48025831306035</v>
      </c>
      <c r="Y4008" s="2">
        <f t="shared" si="1548"/>
        <v>286.05298354197743</v>
      </c>
      <c r="Z4008" s="2">
        <f t="shared" si="1549"/>
        <v>291.31449361951621</v>
      </c>
      <c r="AA4008" s="2">
        <f t="shared" si="1550"/>
        <v>287.73761478976132</v>
      </c>
      <c r="AB4008" s="2" t="str">
        <f t="shared" si="1570"/>
        <v>high</v>
      </c>
      <c r="AC4008" s="2">
        <f t="shared" si="1571"/>
        <v>292.18420665044829</v>
      </c>
      <c r="AD4008" s="2">
        <f t="shared" si="1560"/>
        <v>-11.475988752131217</v>
      </c>
      <c r="AE4008" s="2">
        <f t="shared" si="1561"/>
        <v>-1609.8346035291768</v>
      </c>
      <c r="AF4008" s="2">
        <f t="shared" si="1562"/>
        <v>300</v>
      </c>
      <c r="AG4008" s="2">
        <f t="shared" si="1563"/>
        <v>275</v>
      </c>
    </row>
    <row r="4009" spans="1:33" x14ac:dyDescent="0.2">
      <c r="A4009" s="2">
        <f t="shared" si="1555"/>
        <v>90.150000095367432</v>
      </c>
      <c r="B4009">
        <v>4.2235701084099997</v>
      </c>
      <c r="C4009" s="2">
        <f t="shared" si="1572"/>
        <v>90.02356982230782</v>
      </c>
      <c r="D4009">
        <v>1577147282.27</v>
      </c>
      <c r="E4009">
        <v>443</v>
      </c>
      <c r="F4009">
        <v>900</v>
      </c>
      <c r="G4009">
        <v>631</v>
      </c>
      <c r="H4009">
        <v>691</v>
      </c>
      <c r="I4009">
        <v>295</v>
      </c>
      <c r="J4009">
        <f t="shared" si="1551"/>
        <v>592</v>
      </c>
      <c r="K4009">
        <f t="shared" si="1552"/>
        <v>14.399999999999977</v>
      </c>
      <c r="L4009">
        <f t="shared" si="1556"/>
        <v>193.81733328025919</v>
      </c>
      <c r="M4009">
        <f t="shared" si="1557"/>
        <v>7435.6859631016951</v>
      </c>
      <c r="N4009" t="str">
        <f t="shared" si="1553"/>
        <v>RELAX</v>
      </c>
      <c r="O4009" s="2" t="str">
        <f t="shared" si="1554"/>
        <v>TRANSITION</v>
      </c>
      <c r="P4009" s="2">
        <f t="shared" si="1564"/>
        <v>295</v>
      </c>
      <c r="Q4009" s="2">
        <f t="shared" si="1565"/>
        <v>295</v>
      </c>
      <c r="R4009" s="2">
        <f t="shared" si="1566"/>
        <v>296</v>
      </c>
      <c r="S4009" s="2">
        <f t="shared" si="1567"/>
        <v>0</v>
      </c>
      <c r="T4009" s="2">
        <f t="shared" si="1568"/>
        <v>-3911.2074137321424</v>
      </c>
      <c r="U4009" s="2" t="str">
        <f t="shared" si="1558"/>
        <v>RELAX</v>
      </c>
      <c r="V4009" s="2">
        <f t="shared" si="1559"/>
        <v>0</v>
      </c>
      <c r="W4009" s="2">
        <f t="shared" si="1569"/>
        <v>292.18420665044829</v>
      </c>
      <c r="Y4009" s="2">
        <f t="shared" si="1548"/>
        <v>286.05298354197743</v>
      </c>
      <c r="Z4009" s="2">
        <f t="shared" si="1549"/>
        <v>291.48843622570269</v>
      </c>
      <c r="AA4009" s="2">
        <f t="shared" si="1550"/>
        <v>287.81645873124904</v>
      </c>
      <c r="AB4009" s="2" t="str">
        <f t="shared" si="1570"/>
        <v>high</v>
      </c>
      <c r="AC4009" s="2">
        <f t="shared" si="1571"/>
        <v>291.94736532035864</v>
      </c>
      <c r="AD4009" s="2">
        <f t="shared" si="1560"/>
        <v>-7.7273115641137355</v>
      </c>
      <c r="AE4009" s="2">
        <f t="shared" si="1561"/>
        <v>181.63965397752224</v>
      </c>
      <c r="AF4009" s="2">
        <f t="shared" si="1562"/>
        <v>300</v>
      </c>
      <c r="AG4009" s="2">
        <f t="shared" si="1563"/>
        <v>275</v>
      </c>
    </row>
    <row r="4010" spans="1:33" x14ac:dyDescent="0.2">
      <c r="A4010" s="2">
        <f t="shared" si="1555"/>
        <v>90.180000066757202</v>
      </c>
      <c r="B4010">
        <v>4.2480900287600001</v>
      </c>
      <c r="C4010" s="2">
        <f t="shared" si="1572"/>
        <v>90.048089742657822</v>
      </c>
      <c r="D4010">
        <v>1577147282.3</v>
      </c>
      <c r="E4010">
        <v>441</v>
      </c>
      <c r="F4010">
        <v>899</v>
      </c>
      <c r="G4010">
        <v>631</v>
      </c>
      <c r="H4010">
        <v>690</v>
      </c>
      <c r="I4010">
        <v>291</v>
      </c>
      <c r="J4010">
        <f t="shared" si="1551"/>
        <v>590.4</v>
      </c>
      <c r="K4010">
        <f t="shared" si="1552"/>
        <v>12.799999999999955</v>
      </c>
      <c r="L4010">
        <f t="shared" si="1556"/>
        <v>-163.13266694603828</v>
      </c>
      <c r="M4010">
        <f t="shared" si="1557"/>
        <v>-14557.551375826217</v>
      </c>
      <c r="N4010" t="str">
        <f t="shared" si="1553"/>
        <v>RELAX</v>
      </c>
      <c r="O4010" s="2" t="str">
        <f t="shared" si="1554"/>
        <v>TRANSITION</v>
      </c>
      <c r="P4010" s="2">
        <f t="shared" si="1564"/>
        <v>295</v>
      </c>
      <c r="Q4010" s="2">
        <f t="shared" si="1565"/>
        <v>295</v>
      </c>
      <c r="R4010" s="2">
        <f t="shared" si="1566"/>
        <v>296</v>
      </c>
      <c r="S4010" s="2">
        <f t="shared" si="1567"/>
        <v>0</v>
      </c>
      <c r="T4010" s="2">
        <f t="shared" si="1568"/>
        <v>0</v>
      </c>
      <c r="U4010" s="2" t="str">
        <f t="shared" si="1558"/>
        <v>RELAX</v>
      </c>
      <c r="V4010" s="2">
        <f t="shared" si="1559"/>
        <v>0</v>
      </c>
      <c r="W4010" s="2">
        <f t="shared" si="1569"/>
        <v>291.94736532035864</v>
      </c>
      <c r="Y4010" s="2">
        <f t="shared" si="1548"/>
        <v>286.05298354197743</v>
      </c>
      <c r="Z4010" s="2">
        <f t="shared" si="1549"/>
        <v>291.5802220446339</v>
      </c>
      <c r="AA4010" s="2">
        <f t="shared" si="1550"/>
        <v>287.90005760597171</v>
      </c>
      <c r="AB4010" s="2" t="str">
        <f t="shared" si="1570"/>
        <v>high</v>
      </c>
      <c r="AC4010" s="2">
        <f t="shared" si="1571"/>
        <v>291.75789225628694</v>
      </c>
      <c r="AD4010" s="2">
        <f t="shared" si="1560"/>
        <v>1.9961147533848937</v>
      </c>
      <c r="AE4010" s="2">
        <f t="shared" si="1561"/>
        <v>396.55211675671188</v>
      </c>
      <c r="AF4010" s="2">
        <f t="shared" si="1562"/>
        <v>300</v>
      </c>
      <c r="AG4010" s="2">
        <f t="shared" si="1563"/>
        <v>250</v>
      </c>
    </row>
    <row r="4011" spans="1:33" x14ac:dyDescent="0.2">
      <c r="A4011" s="2">
        <f t="shared" si="1555"/>
        <v>90.200000047683716</v>
      </c>
      <c r="B4011">
        <v>4.2723479270900002</v>
      </c>
      <c r="C4011" s="2">
        <f t="shared" si="1572"/>
        <v>90.072347640987815</v>
      </c>
      <c r="D4011">
        <v>1577147282.3199999</v>
      </c>
      <c r="E4011">
        <v>441</v>
      </c>
      <c r="F4011">
        <v>899</v>
      </c>
      <c r="G4011">
        <v>630</v>
      </c>
      <c r="H4011">
        <v>690</v>
      </c>
      <c r="I4011">
        <v>291</v>
      </c>
      <c r="J4011">
        <f t="shared" si="1551"/>
        <v>590.20000000000005</v>
      </c>
      <c r="K4011">
        <f t="shared" si="1552"/>
        <v>12.600000000000023</v>
      </c>
      <c r="L4011">
        <f t="shared" si="1556"/>
        <v>0</v>
      </c>
      <c r="M4011">
        <f t="shared" si="1557"/>
        <v>6724.9299476323331</v>
      </c>
      <c r="N4011" t="str">
        <f t="shared" si="1553"/>
        <v>RELAX</v>
      </c>
      <c r="O4011" s="2" t="str">
        <f t="shared" si="1554"/>
        <v>ONE</v>
      </c>
      <c r="P4011" s="2">
        <f t="shared" si="1564"/>
        <v>295</v>
      </c>
      <c r="Q4011" s="2">
        <f t="shared" si="1565"/>
        <v>295</v>
      </c>
      <c r="R4011" s="2">
        <f t="shared" si="1566"/>
        <v>296</v>
      </c>
      <c r="S4011" s="2">
        <f t="shared" si="1567"/>
        <v>0</v>
      </c>
      <c r="T4011" s="2">
        <f t="shared" si="1568"/>
        <v>0</v>
      </c>
      <c r="U4011" s="2" t="str">
        <f t="shared" si="1558"/>
        <v>RELAX</v>
      </c>
      <c r="V4011" s="2">
        <f t="shared" si="1559"/>
        <v>0</v>
      </c>
      <c r="W4011" s="2">
        <f t="shared" si="1569"/>
        <v>291.75789225628694</v>
      </c>
      <c r="Y4011" s="2">
        <f t="shared" si="1548"/>
        <v>286.05298354197743</v>
      </c>
      <c r="Z4011" s="2">
        <f t="shared" si="1549"/>
        <v>291.61575608696455</v>
      </c>
      <c r="AA4011" s="2">
        <f t="shared" si="1550"/>
        <v>287.98406582790483</v>
      </c>
      <c r="AB4011" s="2" t="str">
        <f t="shared" si="1570"/>
        <v>high</v>
      </c>
      <c r="AC4011" s="2">
        <f t="shared" si="1571"/>
        <v>291.80631380502956</v>
      </c>
      <c r="AD4011" s="2">
        <f t="shared" si="1560"/>
        <v>0</v>
      </c>
      <c r="AE4011" s="2">
        <f t="shared" si="1561"/>
        <v>-82.28720914854631</v>
      </c>
      <c r="AF4011" s="2">
        <f t="shared" si="1562"/>
        <v>300</v>
      </c>
      <c r="AG4011" s="2">
        <f t="shared" si="1563"/>
        <v>300</v>
      </c>
    </row>
    <row r="4012" spans="1:33" x14ac:dyDescent="0.2">
      <c r="A4012" s="2">
        <f t="shared" si="1555"/>
        <v>90.220000028610229</v>
      </c>
      <c r="B4012">
        <v>4.2932150363900003</v>
      </c>
      <c r="C4012" s="2">
        <f t="shared" si="1572"/>
        <v>90.093214750287814</v>
      </c>
      <c r="D4012">
        <v>1577147282.3399999</v>
      </c>
      <c r="E4012">
        <v>442</v>
      </c>
      <c r="F4012">
        <v>899</v>
      </c>
      <c r="G4012">
        <v>630</v>
      </c>
      <c r="H4012">
        <v>690</v>
      </c>
      <c r="I4012">
        <v>292</v>
      </c>
      <c r="J4012">
        <f t="shared" si="1551"/>
        <v>590.6</v>
      </c>
      <c r="K4012">
        <f t="shared" si="1552"/>
        <v>13</v>
      </c>
      <c r="L4012">
        <f t="shared" si="1556"/>
        <v>47.922306133700737</v>
      </c>
      <c r="M4012">
        <f t="shared" si="1557"/>
        <v>2296.5474251721312</v>
      </c>
      <c r="N4012" t="str">
        <f t="shared" si="1553"/>
        <v>RELAX</v>
      </c>
      <c r="O4012" s="2" t="str">
        <f t="shared" si="1554"/>
        <v>ONE</v>
      </c>
      <c r="P4012" s="2">
        <f t="shared" si="1564"/>
        <v>295</v>
      </c>
      <c r="Q4012" s="2">
        <f t="shared" si="1565"/>
        <v>295</v>
      </c>
      <c r="R4012" s="2">
        <f t="shared" si="1566"/>
        <v>296</v>
      </c>
      <c r="S4012" s="2">
        <f t="shared" si="1567"/>
        <v>0</v>
      </c>
      <c r="T4012" s="2">
        <f t="shared" si="1568"/>
        <v>0</v>
      </c>
      <c r="U4012" s="2" t="str">
        <f t="shared" si="1558"/>
        <v>RELAX</v>
      </c>
      <c r="V4012" s="2">
        <f t="shared" si="1559"/>
        <v>0</v>
      </c>
      <c r="W4012" s="2">
        <f t="shared" si="1569"/>
        <v>291.80631380502956</v>
      </c>
      <c r="Y4012" s="2">
        <f t="shared" si="1548"/>
        <v>286.05298354197743</v>
      </c>
      <c r="Z4012" s="2">
        <f t="shared" si="1549"/>
        <v>291.65386763057757</v>
      </c>
      <c r="AA4012" s="2">
        <f t="shared" si="1550"/>
        <v>288.06565034085776</v>
      </c>
      <c r="AB4012" s="2" t="str">
        <f t="shared" si="1570"/>
        <v>high</v>
      </c>
      <c r="AC4012" s="2">
        <f t="shared" si="1571"/>
        <v>291.80631380502956</v>
      </c>
      <c r="AD4012" s="2">
        <f t="shared" si="1560"/>
        <v>0</v>
      </c>
      <c r="AE4012" s="2">
        <f t="shared" si="1561"/>
        <v>0</v>
      </c>
      <c r="AF4012" s="2">
        <f t="shared" si="1562"/>
        <v>300</v>
      </c>
      <c r="AG4012" s="2">
        <f t="shared" si="1563"/>
        <v>100</v>
      </c>
    </row>
    <row r="4013" spans="1:33" x14ac:dyDescent="0.2">
      <c r="A4013" s="2">
        <f t="shared" si="1555"/>
        <v>90.25</v>
      </c>
      <c r="B4013">
        <v>4.3177919387800001</v>
      </c>
      <c r="C4013" s="2">
        <f t="shared" si="1572"/>
        <v>90.117791652677823</v>
      </c>
      <c r="D4013">
        <v>1577147282.3699999</v>
      </c>
      <c r="E4013">
        <v>442</v>
      </c>
      <c r="F4013">
        <v>900</v>
      </c>
      <c r="G4013">
        <v>631</v>
      </c>
      <c r="H4013">
        <v>690</v>
      </c>
      <c r="I4013">
        <v>292</v>
      </c>
      <c r="J4013">
        <f t="shared" si="1551"/>
        <v>591</v>
      </c>
      <c r="K4013">
        <f t="shared" si="1552"/>
        <v>13.399999999999977</v>
      </c>
      <c r="L4013">
        <f t="shared" si="1556"/>
        <v>0</v>
      </c>
      <c r="M4013">
        <f t="shared" si="1557"/>
        <v>-1949.8920316825652</v>
      </c>
      <c r="N4013" t="str">
        <f t="shared" si="1553"/>
        <v>RELAX</v>
      </c>
      <c r="O4013" s="2" t="str">
        <f t="shared" si="1554"/>
        <v>RELAX</v>
      </c>
      <c r="P4013" s="2">
        <f t="shared" si="1564"/>
        <v>295</v>
      </c>
      <c r="Q4013" s="2">
        <f t="shared" si="1565"/>
        <v>295</v>
      </c>
      <c r="R4013" s="2">
        <f t="shared" si="1566"/>
        <v>296</v>
      </c>
      <c r="S4013" s="2">
        <f t="shared" si="1567"/>
        <v>0</v>
      </c>
      <c r="T4013" s="2">
        <f t="shared" si="1568"/>
        <v>0</v>
      </c>
      <c r="U4013" s="2" t="str">
        <f t="shared" si="1558"/>
        <v>RELAX</v>
      </c>
      <c r="V4013" s="2">
        <f t="shared" si="1559"/>
        <v>0</v>
      </c>
      <c r="W4013" s="2">
        <f t="shared" si="1569"/>
        <v>291.84505104402365</v>
      </c>
      <c r="Y4013" s="2">
        <f t="shared" si="1548"/>
        <v>286.05298354197743</v>
      </c>
      <c r="Z4013" s="2">
        <f t="shared" si="1549"/>
        <v>291.69210431326678</v>
      </c>
      <c r="AA4013" s="2">
        <f t="shared" si="1550"/>
        <v>288.14506120534372</v>
      </c>
      <c r="AB4013" s="2" t="str">
        <f t="shared" si="1570"/>
        <v>high</v>
      </c>
      <c r="AC4013" s="2">
        <f t="shared" si="1571"/>
        <v>291.80631380502956</v>
      </c>
      <c r="AD4013" s="2">
        <f t="shared" si="1560"/>
        <v>0</v>
      </c>
      <c r="AE4013" s="2">
        <f t="shared" si="1561"/>
        <v>0</v>
      </c>
      <c r="AF4013" s="2">
        <f t="shared" si="1562"/>
        <v>300</v>
      </c>
      <c r="AG4013" s="2">
        <f t="shared" si="1563"/>
        <v>100</v>
      </c>
    </row>
    <row r="4014" spans="1:33" x14ac:dyDescent="0.2">
      <c r="A4014" s="2">
        <f t="shared" si="1555"/>
        <v>90.270000219345093</v>
      </c>
      <c r="B4014">
        <v>4.3379950523400002</v>
      </c>
      <c r="C4014" s="2">
        <f t="shared" si="1572"/>
        <v>90.137994766237824</v>
      </c>
      <c r="D4014">
        <v>1577147282.3900001</v>
      </c>
      <c r="E4014">
        <v>441</v>
      </c>
      <c r="F4014">
        <v>899</v>
      </c>
      <c r="G4014">
        <v>630</v>
      </c>
      <c r="H4014">
        <v>691</v>
      </c>
      <c r="I4014">
        <v>292</v>
      </c>
      <c r="J4014">
        <f t="shared" si="1551"/>
        <v>590.6</v>
      </c>
      <c r="K4014">
        <f t="shared" si="1552"/>
        <v>13</v>
      </c>
      <c r="L4014">
        <f t="shared" si="1556"/>
        <v>0</v>
      </c>
      <c r="M4014">
        <f t="shared" si="1557"/>
        <v>0</v>
      </c>
      <c r="N4014" t="str">
        <f t="shared" si="1553"/>
        <v>RELAX</v>
      </c>
      <c r="O4014" s="2" t="str">
        <f t="shared" si="1554"/>
        <v>RELAX</v>
      </c>
      <c r="P4014" s="2">
        <f t="shared" si="1564"/>
        <v>295</v>
      </c>
      <c r="Q4014" s="2">
        <f t="shared" si="1565"/>
        <v>295</v>
      </c>
      <c r="R4014" s="2">
        <f t="shared" si="1566"/>
        <v>296</v>
      </c>
      <c r="S4014" s="2">
        <f t="shared" si="1567"/>
        <v>0</v>
      </c>
      <c r="T4014" s="2">
        <f t="shared" si="1568"/>
        <v>0</v>
      </c>
      <c r="U4014" s="2" t="str">
        <f t="shared" si="1558"/>
        <v>RELAX</v>
      </c>
      <c r="V4014" s="2">
        <f t="shared" si="1559"/>
        <v>0</v>
      </c>
      <c r="W4014" s="2">
        <f t="shared" si="1569"/>
        <v>291.87604083521893</v>
      </c>
      <c r="Y4014" s="2">
        <f t="shared" si="1548"/>
        <v>286.05298354197743</v>
      </c>
      <c r="Z4014" s="2">
        <f t="shared" si="1549"/>
        <v>291.72889161765721</v>
      </c>
      <c r="AA4014" s="2">
        <f t="shared" si="1550"/>
        <v>288.22241336073989</v>
      </c>
      <c r="AB4014" s="2" t="str">
        <f t="shared" si="1570"/>
        <v>high</v>
      </c>
      <c r="AC4014" s="2">
        <f t="shared" si="1571"/>
        <v>291.80631380502956</v>
      </c>
      <c r="AD4014" s="2">
        <f t="shared" si="1560"/>
        <v>0</v>
      </c>
      <c r="AE4014" s="2">
        <f t="shared" si="1561"/>
        <v>0</v>
      </c>
      <c r="AF4014" s="2">
        <f t="shared" si="1562"/>
        <v>300</v>
      </c>
      <c r="AG4014" s="2">
        <f t="shared" si="1563"/>
        <v>100</v>
      </c>
    </row>
    <row r="4015" spans="1:33" x14ac:dyDescent="0.2">
      <c r="A4015" s="2">
        <f t="shared" si="1555"/>
        <v>90.290000200271606</v>
      </c>
      <c r="B4015">
        <v>4.3626749515499998</v>
      </c>
      <c r="C4015" s="2">
        <f t="shared" si="1572"/>
        <v>90.162674665447824</v>
      </c>
      <c r="D4015">
        <v>1577147282.4100001</v>
      </c>
      <c r="E4015">
        <v>442</v>
      </c>
      <c r="F4015">
        <v>899</v>
      </c>
      <c r="G4015">
        <v>630</v>
      </c>
      <c r="H4015">
        <v>689</v>
      </c>
      <c r="I4015">
        <v>292</v>
      </c>
      <c r="J4015">
        <f t="shared" si="1551"/>
        <v>590.4</v>
      </c>
      <c r="K4015">
        <f t="shared" si="1552"/>
        <v>12.799999999999955</v>
      </c>
      <c r="L4015">
        <f t="shared" si="1556"/>
        <v>0</v>
      </c>
      <c r="M4015">
        <f t="shared" si="1557"/>
        <v>0</v>
      </c>
      <c r="N4015" t="str">
        <f t="shared" si="1553"/>
        <v>RELAX</v>
      </c>
      <c r="O4015" s="2" t="str">
        <f t="shared" si="1554"/>
        <v>RELAX</v>
      </c>
      <c r="P4015" s="2">
        <f t="shared" si="1564"/>
        <v>295</v>
      </c>
      <c r="Q4015" s="2">
        <f t="shared" si="1565"/>
        <v>295</v>
      </c>
      <c r="R4015" s="2">
        <f t="shared" si="1566"/>
        <v>296</v>
      </c>
      <c r="S4015" s="2">
        <f t="shared" si="1567"/>
        <v>0</v>
      </c>
      <c r="T4015" s="2">
        <f t="shared" si="1568"/>
        <v>0</v>
      </c>
      <c r="U4015" s="2" t="str">
        <f t="shared" si="1558"/>
        <v>RELAX</v>
      </c>
      <c r="V4015" s="2">
        <f t="shared" si="1559"/>
        <v>0</v>
      </c>
      <c r="W4015" s="2">
        <f t="shared" si="1569"/>
        <v>291.90083266817516</v>
      </c>
      <c r="Y4015" s="2">
        <f t="shared" si="1548"/>
        <v>286.05298354197743</v>
      </c>
      <c r="Z4015" s="2">
        <f t="shared" si="1549"/>
        <v>291.76327982776081</v>
      </c>
      <c r="AA4015" s="2">
        <f t="shared" si="1550"/>
        <v>288.29773727358571</v>
      </c>
      <c r="AB4015" s="2" t="str">
        <f t="shared" si="1570"/>
        <v>high</v>
      </c>
      <c r="AC4015" s="2">
        <f t="shared" si="1571"/>
        <v>291.80631380502956</v>
      </c>
      <c r="AD4015" s="2">
        <f t="shared" si="1560"/>
        <v>13.443198543238317</v>
      </c>
      <c r="AE4015" s="2">
        <f t="shared" si="1561"/>
        <v>544.70232754400649</v>
      </c>
      <c r="AF4015" s="2">
        <f t="shared" si="1562"/>
        <v>300</v>
      </c>
      <c r="AG4015" s="2">
        <f t="shared" si="1563"/>
        <v>275</v>
      </c>
    </row>
    <row r="4016" spans="1:33" x14ac:dyDescent="0.2">
      <c r="A4016" s="2">
        <f t="shared" si="1555"/>
        <v>90.320000171661377</v>
      </c>
      <c r="B4016">
        <v>4.3872389793400002</v>
      </c>
      <c r="C4016" s="2">
        <f t="shared" si="1572"/>
        <v>90.187238693237816</v>
      </c>
      <c r="D4016">
        <v>1577147282.4400001</v>
      </c>
      <c r="E4016">
        <v>440</v>
      </c>
      <c r="F4016">
        <v>900</v>
      </c>
      <c r="G4016">
        <v>629</v>
      </c>
      <c r="H4016">
        <v>689</v>
      </c>
      <c r="I4016">
        <v>292</v>
      </c>
      <c r="J4016">
        <f t="shared" si="1551"/>
        <v>590</v>
      </c>
      <c r="K4016">
        <f t="shared" si="1552"/>
        <v>12.399999999999977</v>
      </c>
      <c r="L4016">
        <f t="shared" si="1556"/>
        <v>0</v>
      </c>
      <c r="M4016">
        <f t="shared" si="1557"/>
        <v>0</v>
      </c>
      <c r="N4016" t="str">
        <f t="shared" si="1553"/>
        <v>RELAX</v>
      </c>
      <c r="O4016" s="2" t="str">
        <f t="shared" si="1554"/>
        <v>RELAX</v>
      </c>
      <c r="P4016" s="2">
        <f t="shared" si="1564"/>
        <v>295</v>
      </c>
      <c r="Q4016" s="2">
        <f t="shared" si="1565"/>
        <v>295</v>
      </c>
      <c r="R4016" s="2">
        <f t="shared" si="1566"/>
        <v>296</v>
      </c>
      <c r="S4016" s="2">
        <f t="shared" si="1567"/>
        <v>0</v>
      </c>
      <c r="T4016" s="2">
        <f t="shared" si="1568"/>
        <v>0</v>
      </c>
      <c r="U4016" s="2" t="str">
        <f t="shared" si="1558"/>
        <v>RELAX</v>
      </c>
      <c r="V4016" s="2">
        <f t="shared" si="1559"/>
        <v>0</v>
      </c>
      <c r="W4016" s="2">
        <f t="shared" si="1569"/>
        <v>291.92066613454017</v>
      </c>
      <c r="Y4016" s="2">
        <f t="shared" si="1548"/>
        <v>286.05298354197743</v>
      </c>
      <c r="Z4016" s="2">
        <f t="shared" si="1549"/>
        <v>291.79475708911673</v>
      </c>
      <c r="AA4016" s="2">
        <f t="shared" si="1550"/>
        <v>288.37101440129447</v>
      </c>
      <c r="AB4016" s="2" t="str">
        <f t="shared" si="1570"/>
        <v>high</v>
      </c>
      <c r="AC4016" s="2">
        <f t="shared" si="1571"/>
        <v>292.13653290763216</v>
      </c>
      <c r="AD4016" s="2">
        <f t="shared" si="1560"/>
        <v>0</v>
      </c>
      <c r="AE4016" s="2">
        <f t="shared" si="1561"/>
        <v>-547.27175275020875</v>
      </c>
      <c r="AF4016" s="2">
        <f t="shared" si="1562"/>
        <v>300</v>
      </c>
      <c r="AG4016" s="2">
        <f t="shared" si="1563"/>
        <v>300</v>
      </c>
    </row>
    <row r="4017" spans="1:33" x14ac:dyDescent="0.2">
      <c r="A4017" s="2">
        <f t="shared" si="1555"/>
        <v>90.340000152587891</v>
      </c>
      <c r="B4017">
        <v>4.4078350067100001</v>
      </c>
      <c r="C4017" s="2">
        <f t="shared" si="1572"/>
        <v>90.207834720607821</v>
      </c>
      <c r="D4017">
        <v>1577147282.46</v>
      </c>
      <c r="E4017">
        <v>442</v>
      </c>
      <c r="F4017">
        <v>898</v>
      </c>
      <c r="G4017">
        <v>631</v>
      </c>
      <c r="H4017">
        <v>690</v>
      </c>
      <c r="I4017">
        <v>293</v>
      </c>
      <c r="J4017">
        <f t="shared" si="1551"/>
        <v>590.79999999999995</v>
      </c>
      <c r="K4017">
        <f t="shared" si="1552"/>
        <v>13.199999999999932</v>
      </c>
      <c r="L4017">
        <f t="shared" si="1556"/>
        <v>48.553052588024684</v>
      </c>
      <c r="M4017">
        <f t="shared" si="1557"/>
        <v>2357.3989156154908</v>
      </c>
      <c r="N4017" t="str">
        <f t="shared" si="1553"/>
        <v>RELAX</v>
      </c>
      <c r="O4017" s="2" t="str">
        <f t="shared" si="1554"/>
        <v>ONE</v>
      </c>
      <c r="P4017" s="2">
        <f t="shared" si="1564"/>
        <v>295</v>
      </c>
      <c r="Q4017" s="2">
        <f t="shared" si="1565"/>
        <v>295</v>
      </c>
      <c r="R4017" s="2">
        <f t="shared" si="1566"/>
        <v>296</v>
      </c>
      <c r="S4017" s="2">
        <f t="shared" si="1567"/>
        <v>0</v>
      </c>
      <c r="T4017" s="2">
        <f t="shared" si="1568"/>
        <v>0</v>
      </c>
      <c r="U4017" s="2" t="str">
        <f t="shared" si="1558"/>
        <v>RELAX</v>
      </c>
      <c r="V4017" s="2">
        <f t="shared" si="1559"/>
        <v>0</v>
      </c>
      <c r="W4017" s="2">
        <f t="shared" si="1569"/>
        <v>292.13653290763216</v>
      </c>
      <c r="Y4017" s="2">
        <f t="shared" si="1548"/>
        <v>286.05298354197743</v>
      </c>
      <c r="Z4017" s="2">
        <f t="shared" si="1549"/>
        <v>291.86311225281986</v>
      </c>
      <c r="AA4017" s="2">
        <f t="shared" si="1550"/>
        <v>288.44220153568557</v>
      </c>
      <c r="AB4017" s="2" t="str">
        <f t="shared" si="1570"/>
        <v>high</v>
      </c>
      <c r="AC4017" s="2">
        <f t="shared" si="1571"/>
        <v>292.13653290763216</v>
      </c>
      <c r="AD4017" s="2">
        <f t="shared" si="1560"/>
        <v>-10.296764086305709</v>
      </c>
      <c r="AE4017" s="2">
        <f t="shared" si="1561"/>
        <v>-499.93932816888503</v>
      </c>
      <c r="AF4017" s="2">
        <f t="shared" si="1562"/>
        <v>300</v>
      </c>
      <c r="AG4017" s="2">
        <f t="shared" si="1563"/>
        <v>275</v>
      </c>
    </row>
    <row r="4018" spans="1:33" x14ac:dyDescent="0.2">
      <c r="A4018" s="2">
        <f t="shared" si="1555"/>
        <v>90.360000133514404</v>
      </c>
      <c r="B4018">
        <v>4.4320321083099996</v>
      </c>
      <c r="C4018" s="2">
        <f t="shared" si="1572"/>
        <v>90.232031822207816</v>
      </c>
      <c r="D4018">
        <v>1577147282.48</v>
      </c>
      <c r="E4018">
        <v>443</v>
      </c>
      <c r="F4018">
        <v>900</v>
      </c>
      <c r="G4018">
        <v>631</v>
      </c>
      <c r="H4018">
        <v>690</v>
      </c>
      <c r="I4018">
        <v>292</v>
      </c>
      <c r="J4018">
        <f t="shared" si="1551"/>
        <v>591.20000000000005</v>
      </c>
      <c r="K4018">
        <f t="shared" si="1552"/>
        <v>13.600000000000023</v>
      </c>
      <c r="L4018">
        <f t="shared" si="1556"/>
        <v>-41.327263757904731</v>
      </c>
      <c r="M4018">
        <f t="shared" si="1557"/>
        <v>-3714.5075402721413</v>
      </c>
      <c r="N4018" t="str">
        <f t="shared" si="1553"/>
        <v>RELAX</v>
      </c>
      <c r="O4018" s="2" t="str">
        <f t="shared" si="1554"/>
        <v>RELAX</v>
      </c>
      <c r="P4018" s="2">
        <f t="shared" si="1564"/>
        <v>295</v>
      </c>
      <c r="Q4018" s="2">
        <f t="shared" si="1565"/>
        <v>295</v>
      </c>
      <c r="R4018" s="2">
        <f t="shared" si="1566"/>
        <v>296</v>
      </c>
      <c r="S4018" s="2">
        <f t="shared" si="1567"/>
        <v>0</v>
      </c>
      <c r="T4018" s="2">
        <f t="shared" si="1568"/>
        <v>0</v>
      </c>
      <c r="U4018" s="2" t="str">
        <f t="shared" si="1558"/>
        <v>RELAX</v>
      </c>
      <c r="V4018" s="2">
        <f t="shared" si="1559"/>
        <v>0</v>
      </c>
      <c r="W4018" s="2">
        <f t="shared" si="1569"/>
        <v>292.10922632610573</v>
      </c>
      <c r="Y4018" s="2">
        <f t="shared" ref="Y4018:Y4043" si="1573">IF(AB4018="low", $X$4*W4018+(1-$X$4)*Y4017,Y4017)</f>
        <v>286.05298354197743</v>
      </c>
      <c r="Z4018" s="2">
        <f t="shared" ref="Z4018:Z4043" si="1574">IF(AB4018="high", $X$4*W4018+(1-$X$4)*Z4017,Z4017)</f>
        <v>291.91233506747704</v>
      </c>
      <c r="AA4018" s="2">
        <f t="shared" si="1550"/>
        <v>288.51324707154225</v>
      </c>
      <c r="AB4018" s="2" t="str">
        <f t="shared" si="1570"/>
        <v>high</v>
      </c>
      <c r="AC4018" s="2">
        <f t="shared" si="1571"/>
        <v>291.88738106088459</v>
      </c>
      <c r="AD4018" s="2">
        <f t="shared" si="1560"/>
        <v>10.74896249584606</v>
      </c>
      <c r="AE4018" s="2">
        <f t="shared" si="1561"/>
        <v>869.76229343733303</v>
      </c>
      <c r="AF4018" s="2">
        <f t="shared" si="1562"/>
        <v>300</v>
      </c>
      <c r="AG4018" s="2">
        <f t="shared" si="1563"/>
        <v>275</v>
      </c>
    </row>
    <row r="4019" spans="1:33" x14ac:dyDescent="0.2">
      <c r="A4019" s="2">
        <f t="shared" si="1555"/>
        <v>90.380000114440918</v>
      </c>
      <c r="B4019">
        <v>4.4527339935299999</v>
      </c>
      <c r="C4019" s="2">
        <f t="shared" si="1572"/>
        <v>90.252733707427822</v>
      </c>
      <c r="D4019">
        <v>1577147282.5</v>
      </c>
      <c r="E4019">
        <v>440</v>
      </c>
      <c r="F4019">
        <v>900</v>
      </c>
      <c r="G4019">
        <v>630</v>
      </c>
      <c r="H4019">
        <v>690</v>
      </c>
      <c r="I4019">
        <v>291</v>
      </c>
      <c r="J4019">
        <f t="shared" si="1551"/>
        <v>590.20000000000005</v>
      </c>
      <c r="K4019">
        <f t="shared" si="1552"/>
        <v>12.600000000000023</v>
      </c>
      <c r="L4019">
        <f t="shared" si="1556"/>
        <v>-48.304779462012057</v>
      </c>
      <c r="M4019">
        <f t="shared" si="1557"/>
        <v>-337.04735727963015</v>
      </c>
      <c r="N4019" t="str">
        <f t="shared" si="1553"/>
        <v>RELAX</v>
      </c>
      <c r="O4019" s="2" t="str">
        <f t="shared" si="1554"/>
        <v>RELAX</v>
      </c>
      <c r="P4019" s="2">
        <f t="shared" si="1564"/>
        <v>293</v>
      </c>
      <c r="Q4019" s="2">
        <f t="shared" si="1565"/>
        <v>295</v>
      </c>
      <c r="R4019" s="2">
        <f t="shared" si="1566"/>
        <v>296</v>
      </c>
      <c r="S4019" s="2">
        <f t="shared" si="1567"/>
        <v>0</v>
      </c>
      <c r="T4019" s="2">
        <f t="shared" si="1568"/>
        <v>0</v>
      </c>
      <c r="U4019" s="2" t="str">
        <f t="shared" si="1558"/>
        <v>RELAX</v>
      </c>
      <c r="V4019" s="2">
        <f t="shared" si="1559"/>
        <v>0</v>
      </c>
      <c r="W4019" s="2">
        <f t="shared" si="1569"/>
        <v>291.88738106088459</v>
      </c>
      <c r="Y4019" s="2">
        <f t="shared" si="1573"/>
        <v>286.05298354197743</v>
      </c>
      <c r="Z4019" s="2">
        <f t="shared" si="1574"/>
        <v>291.90734426615859</v>
      </c>
      <c r="AA4019" s="2">
        <f t="shared" ref="AA4019:AA4043" si="1575">IF(AB4019="high",(1-$X$8)*AA4018+$X$8*(Z4018-2),IF(AB4019="low",(1-$X$8)*AA4018+$X$8*(Y4018+2),AA4018))</f>
        <v>288.58320147133895</v>
      </c>
      <c r="AB4019" s="2" t="str">
        <f t="shared" si="1570"/>
        <v>high</v>
      </c>
      <c r="AC4019" s="2">
        <f t="shared" si="1571"/>
        <v>292.10990484870769</v>
      </c>
      <c r="AD4019" s="2">
        <f t="shared" si="1560"/>
        <v>15.262325943948307</v>
      </c>
      <c r="AE4019" s="2">
        <f t="shared" si="1561"/>
        <v>218.01702599248532</v>
      </c>
      <c r="AF4019" s="2">
        <f t="shared" si="1562"/>
        <v>300</v>
      </c>
      <c r="AG4019" s="2">
        <f t="shared" si="1563"/>
        <v>275</v>
      </c>
    </row>
    <row r="4020" spans="1:33" x14ac:dyDescent="0.2">
      <c r="A4020" s="2">
        <f t="shared" si="1555"/>
        <v>90.410000085830688</v>
      </c>
      <c r="B4020">
        <v>4.4775021076200003</v>
      </c>
      <c r="C4020" s="2">
        <f t="shared" si="1572"/>
        <v>90.277501821517816</v>
      </c>
      <c r="D4020">
        <v>1577147282.53</v>
      </c>
      <c r="E4020">
        <v>442</v>
      </c>
      <c r="F4020">
        <v>899</v>
      </c>
      <c r="G4020">
        <v>632</v>
      </c>
      <c r="H4020">
        <v>690</v>
      </c>
      <c r="I4020">
        <v>293</v>
      </c>
      <c r="J4020">
        <f t="shared" si="1551"/>
        <v>591.20000000000005</v>
      </c>
      <c r="K4020">
        <f t="shared" si="1552"/>
        <v>13.600000000000023</v>
      </c>
      <c r="L4020">
        <f t="shared" si="1556"/>
        <v>80.748982047343389</v>
      </c>
      <c r="M4020">
        <f t="shared" si="1557"/>
        <v>5210.4799356305393</v>
      </c>
      <c r="N4020" t="str">
        <f t="shared" si="1553"/>
        <v>RELAX</v>
      </c>
      <c r="O4020" s="2" t="str">
        <f t="shared" si="1554"/>
        <v>TRANSITION</v>
      </c>
      <c r="P4020" s="2">
        <f t="shared" si="1564"/>
        <v>293</v>
      </c>
      <c r="Q4020" s="2">
        <f t="shared" si="1565"/>
        <v>295</v>
      </c>
      <c r="R4020" s="2">
        <f t="shared" si="1566"/>
        <v>296</v>
      </c>
      <c r="S4020" s="2">
        <f t="shared" si="1567"/>
        <v>0</v>
      </c>
      <c r="T4020" s="2">
        <f t="shared" si="1568"/>
        <v>0</v>
      </c>
      <c r="U4020" s="2" t="str">
        <f t="shared" si="1558"/>
        <v>RELAX</v>
      </c>
      <c r="V4020" s="2">
        <f t="shared" si="1559"/>
        <v>0</v>
      </c>
      <c r="W4020" s="2">
        <f t="shared" si="1569"/>
        <v>292.10990484870769</v>
      </c>
      <c r="Y4020" s="2">
        <f t="shared" si="1573"/>
        <v>286.05298354197743</v>
      </c>
      <c r="Z4020" s="2">
        <f t="shared" si="1574"/>
        <v>291.94785638266842</v>
      </c>
      <c r="AA4020" s="2">
        <f t="shared" si="1575"/>
        <v>288.64940861107993</v>
      </c>
      <c r="AB4020" s="2" t="str">
        <f t="shared" si="1570"/>
        <v>high</v>
      </c>
      <c r="AC4020" s="2">
        <f t="shared" si="1571"/>
        <v>292.48792387896617</v>
      </c>
      <c r="AD4020" s="2">
        <f t="shared" si="1560"/>
        <v>-4.8171101524159141</v>
      </c>
      <c r="AE4020" s="2">
        <f t="shared" si="1561"/>
        <v>-810.69701243304655</v>
      </c>
      <c r="AF4020" s="2">
        <f t="shared" si="1562"/>
        <v>300</v>
      </c>
      <c r="AG4020" s="2">
        <f t="shared" si="1563"/>
        <v>300</v>
      </c>
    </row>
    <row r="4021" spans="1:33" x14ac:dyDescent="0.2">
      <c r="A4021" s="2">
        <f t="shared" si="1555"/>
        <v>90.430000066757202</v>
      </c>
      <c r="B4021">
        <v>4.4977600574499998</v>
      </c>
      <c r="C4021" s="2">
        <f t="shared" si="1572"/>
        <v>90.297759771347813</v>
      </c>
      <c r="D4021">
        <v>1577147282.55</v>
      </c>
      <c r="E4021">
        <v>442</v>
      </c>
      <c r="F4021">
        <v>899</v>
      </c>
      <c r="G4021">
        <v>630</v>
      </c>
      <c r="H4021">
        <v>691</v>
      </c>
      <c r="I4021">
        <v>294</v>
      </c>
      <c r="J4021">
        <f t="shared" si="1551"/>
        <v>591.20000000000005</v>
      </c>
      <c r="K4021">
        <f t="shared" si="1552"/>
        <v>13.600000000000023</v>
      </c>
      <c r="L4021">
        <f t="shared" si="1556"/>
        <v>49.363336783425339</v>
      </c>
      <c r="M4021">
        <f t="shared" si="1557"/>
        <v>-1549.3001773279052</v>
      </c>
      <c r="N4021" t="str">
        <f t="shared" si="1553"/>
        <v>RELAX</v>
      </c>
      <c r="O4021" s="2" t="str">
        <f t="shared" si="1554"/>
        <v>RELAX</v>
      </c>
      <c r="P4021" s="2">
        <f t="shared" si="1564"/>
        <v>293</v>
      </c>
      <c r="Q4021" s="2">
        <f t="shared" si="1565"/>
        <v>295</v>
      </c>
      <c r="R4021" s="2">
        <f t="shared" si="1566"/>
        <v>296</v>
      </c>
      <c r="S4021" s="2">
        <f t="shared" si="1567"/>
        <v>0</v>
      </c>
      <c r="T4021" s="2">
        <f t="shared" si="1568"/>
        <v>0</v>
      </c>
      <c r="U4021" s="2" t="str">
        <f t="shared" si="1558"/>
        <v>RELAX</v>
      </c>
      <c r="V4021" s="2">
        <f t="shared" si="1559"/>
        <v>0</v>
      </c>
      <c r="W4021" s="2">
        <f t="shared" si="1569"/>
        <v>292.48792387896617</v>
      </c>
      <c r="Y4021" s="2">
        <f t="shared" si="1573"/>
        <v>286.05298354197743</v>
      </c>
      <c r="Z4021" s="2">
        <f t="shared" si="1574"/>
        <v>292.055869881928</v>
      </c>
      <c r="AA4021" s="2">
        <f t="shared" si="1575"/>
        <v>288.71433099965935</v>
      </c>
      <c r="AB4021" s="2" t="str">
        <f t="shared" si="1570"/>
        <v>high</v>
      </c>
      <c r="AC4021" s="2">
        <f t="shared" si="1571"/>
        <v>292.39033910317295</v>
      </c>
      <c r="AD4021" s="2">
        <f t="shared" si="1560"/>
        <v>-11.277870446785155</v>
      </c>
      <c r="AE4021" s="2">
        <f t="shared" si="1561"/>
        <v>-318.92468628793108</v>
      </c>
      <c r="AF4021" s="2">
        <f t="shared" si="1562"/>
        <v>300</v>
      </c>
      <c r="AG4021" s="2">
        <f t="shared" si="1563"/>
        <v>275</v>
      </c>
    </row>
    <row r="4022" spans="1:33" x14ac:dyDescent="0.2">
      <c r="A4022" s="2">
        <f t="shared" si="1555"/>
        <v>90.450000047683716</v>
      </c>
      <c r="B4022">
        <v>4.5224161148100004</v>
      </c>
      <c r="C4022" s="2">
        <f t="shared" si="1572"/>
        <v>90.322415828707818</v>
      </c>
      <c r="D4022">
        <v>1577147282.5699999</v>
      </c>
      <c r="E4022">
        <v>441</v>
      </c>
      <c r="F4022">
        <v>900</v>
      </c>
      <c r="G4022">
        <v>630</v>
      </c>
      <c r="H4022">
        <v>690</v>
      </c>
      <c r="I4022">
        <v>292</v>
      </c>
      <c r="J4022">
        <f t="shared" si="1551"/>
        <v>590.6</v>
      </c>
      <c r="K4022">
        <f t="shared" si="1552"/>
        <v>13</v>
      </c>
      <c r="L4022">
        <f t="shared" si="1556"/>
        <v>-81.115969629621119</v>
      </c>
      <c r="M4022">
        <f t="shared" si="1557"/>
        <v>-5291.9777281473525</v>
      </c>
      <c r="N4022" t="str">
        <f t="shared" si="1553"/>
        <v>RELAX</v>
      </c>
      <c r="O4022" s="2" t="str">
        <f t="shared" si="1554"/>
        <v>TRANSITION</v>
      </c>
      <c r="P4022" s="2">
        <f t="shared" si="1564"/>
        <v>293</v>
      </c>
      <c r="Q4022" s="2">
        <f t="shared" si="1565"/>
        <v>295</v>
      </c>
      <c r="R4022" s="2">
        <f t="shared" si="1566"/>
        <v>296</v>
      </c>
      <c r="S4022" s="2">
        <f t="shared" si="1567"/>
        <v>0</v>
      </c>
      <c r="T4022" s="2">
        <f t="shared" si="1568"/>
        <v>0</v>
      </c>
      <c r="U4022" s="2" t="str">
        <f t="shared" si="1558"/>
        <v>RELAX</v>
      </c>
      <c r="V4022" s="2">
        <f t="shared" si="1559"/>
        <v>0</v>
      </c>
      <c r="W4022" s="2">
        <f t="shared" si="1569"/>
        <v>292.39033910317295</v>
      </c>
      <c r="Y4022" s="2">
        <f t="shared" si="1573"/>
        <v>286.05298354197743</v>
      </c>
      <c r="Z4022" s="2">
        <f t="shared" si="1574"/>
        <v>292.12276372617703</v>
      </c>
      <c r="AA4022" s="2">
        <f t="shared" si="1575"/>
        <v>288.78140794377276</v>
      </c>
      <c r="AB4022" s="2" t="str">
        <f t="shared" si="1570"/>
        <v>high</v>
      </c>
      <c r="AC4022" s="2">
        <f t="shared" si="1571"/>
        <v>292.11227128253836</v>
      </c>
      <c r="AD4022" s="2">
        <f t="shared" si="1560"/>
        <v>0</v>
      </c>
      <c r="AE4022" s="2">
        <f t="shared" si="1561"/>
        <v>457.40769832411308</v>
      </c>
      <c r="AF4022" s="2">
        <f t="shared" si="1562"/>
        <v>300</v>
      </c>
      <c r="AG4022" s="2">
        <f t="shared" si="1563"/>
        <v>250</v>
      </c>
    </row>
    <row r="4023" spans="1:33" x14ac:dyDescent="0.2">
      <c r="A4023" s="2">
        <f t="shared" si="1555"/>
        <v>90.480000019073486</v>
      </c>
      <c r="B4023">
        <v>4.5469391345999997</v>
      </c>
      <c r="C4023" s="2">
        <f t="shared" si="1572"/>
        <v>90.346938848497814</v>
      </c>
      <c r="D4023">
        <v>1577147282.5999999</v>
      </c>
      <c r="E4023">
        <v>440</v>
      </c>
      <c r="F4023">
        <v>899</v>
      </c>
      <c r="G4023">
        <v>631</v>
      </c>
      <c r="H4023">
        <v>690</v>
      </c>
      <c r="I4023">
        <v>291</v>
      </c>
      <c r="J4023">
        <f t="shared" si="1551"/>
        <v>590.20000000000005</v>
      </c>
      <c r="K4023">
        <f t="shared" si="1552"/>
        <v>12.600000000000023</v>
      </c>
      <c r="L4023">
        <f t="shared" si="1556"/>
        <v>-40.778012192764692</v>
      </c>
      <c r="M4023">
        <f t="shared" si="1557"/>
        <v>1644.9017201913546</v>
      </c>
      <c r="N4023" t="str">
        <f t="shared" si="1553"/>
        <v>RELAX</v>
      </c>
      <c r="O4023" s="2" t="str">
        <f t="shared" si="1554"/>
        <v>ONE</v>
      </c>
      <c r="P4023" s="2">
        <f t="shared" si="1564"/>
        <v>293</v>
      </c>
      <c r="Q4023" s="2">
        <f t="shared" si="1565"/>
        <v>295</v>
      </c>
      <c r="R4023" s="2">
        <f t="shared" si="1566"/>
        <v>296</v>
      </c>
      <c r="S4023" s="2">
        <f t="shared" si="1567"/>
        <v>0</v>
      </c>
      <c r="T4023" s="2">
        <f t="shared" si="1568"/>
        <v>0</v>
      </c>
      <c r="U4023" s="2" t="str">
        <f t="shared" si="1558"/>
        <v>RELAX</v>
      </c>
      <c r="V4023" s="2">
        <f t="shared" si="1559"/>
        <v>0</v>
      </c>
      <c r="W4023" s="2">
        <f t="shared" si="1569"/>
        <v>292.11227128253836</v>
      </c>
      <c r="Y4023" s="2">
        <f t="shared" si="1573"/>
        <v>286.05298354197743</v>
      </c>
      <c r="Z4023" s="2">
        <f t="shared" si="1574"/>
        <v>292.12066523744932</v>
      </c>
      <c r="AA4023" s="2">
        <f t="shared" si="1575"/>
        <v>288.84847573289301</v>
      </c>
      <c r="AB4023" s="2" t="str">
        <f t="shared" si="1570"/>
        <v>high</v>
      </c>
      <c r="AC4023" s="2">
        <f t="shared" si="1571"/>
        <v>292.11227128253836</v>
      </c>
      <c r="AD4023" s="2">
        <f t="shared" si="1560"/>
        <v>17.482700884974211</v>
      </c>
      <c r="AE4023" s="2">
        <f t="shared" si="1561"/>
        <v>712.90978984993649</v>
      </c>
      <c r="AF4023" s="2">
        <f t="shared" si="1562"/>
        <v>300</v>
      </c>
      <c r="AG4023" s="2">
        <f t="shared" si="1563"/>
        <v>275</v>
      </c>
    </row>
    <row r="4024" spans="1:33" x14ac:dyDescent="0.2">
      <c r="A4024" s="2">
        <f t="shared" si="1555"/>
        <v>90.5</v>
      </c>
      <c r="B4024">
        <v>4.5675070285799997</v>
      </c>
      <c r="C4024" s="2">
        <f t="shared" si="1572"/>
        <v>90.367506742477815</v>
      </c>
      <c r="D4024">
        <v>1577147282.6199999</v>
      </c>
      <c r="E4024">
        <v>442</v>
      </c>
      <c r="F4024">
        <v>899</v>
      </c>
      <c r="G4024">
        <v>630</v>
      </c>
      <c r="H4024">
        <v>690</v>
      </c>
      <c r="I4024">
        <v>292</v>
      </c>
      <c r="J4024">
        <f t="shared" si="1551"/>
        <v>590.6</v>
      </c>
      <c r="K4024">
        <f t="shared" si="1552"/>
        <v>13</v>
      </c>
      <c r="L4024">
        <f t="shared" si="1556"/>
        <v>48.61946492783305</v>
      </c>
      <c r="M4024">
        <f t="shared" si="1557"/>
        <v>4346.4575035016596</v>
      </c>
      <c r="N4024" t="str">
        <f t="shared" si="1553"/>
        <v>RELAX</v>
      </c>
      <c r="O4024" s="2" t="str">
        <f t="shared" si="1554"/>
        <v>ONE</v>
      </c>
      <c r="P4024" s="2">
        <f t="shared" si="1564"/>
        <v>294</v>
      </c>
      <c r="Q4024" s="2">
        <f t="shared" si="1565"/>
        <v>295</v>
      </c>
      <c r="R4024" s="2">
        <f t="shared" si="1566"/>
        <v>296</v>
      </c>
      <c r="S4024" s="2">
        <f t="shared" si="1567"/>
        <v>0</v>
      </c>
      <c r="T4024" s="2">
        <f t="shared" si="1568"/>
        <v>0</v>
      </c>
      <c r="U4024" s="2" t="str">
        <f t="shared" si="1558"/>
        <v>RELAX</v>
      </c>
      <c r="V4024" s="2">
        <f t="shared" si="1559"/>
        <v>0</v>
      </c>
      <c r="W4024" s="2">
        <f t="shared" si="1569"/>
        <v>292.08981702603069</v>
      </c>
      <c r="Y4024" s="2">
        <f t="shared" si="1573"/>
        <v>286.05298354197743</v>
      </c>
      <c r="Z4024" s="2">
        <f t="shared" si="1574"/>
        <v>292.11449559516564</v>
      </c>
      <c r="AA4024" s="2">
        <f t="shared" si="1575"/>
        <v>288.9120852081208</v>
      </c>
      <c r="AB4024" s="2" t="str">
        <f t="shared" si="1570"/>
        <v>high</v>
      </c>
      <c r="AC4024" s="2">
        <f t="shared" si="1571"/>
        <v>292.47185362082456</v>
      </c>
      <c r="AD4024" s="2">
        <f t="shared" si="1560"/>
        <v>-3.8744678090572369</v>
      </c>
      <c r="AE4024" s="2">
        <f t="shared" si="1561"/>
        <v>-1038.374114277276</v>
      </c>
      <c r="AF4024" s="2">
        <f t="shared" si="1562"/>
        <v>300</v>
      </c>
      <c r="AG4024" s="2">
        <f t="shared" si="1563"/>
        <v>300</v>
      </c>
    </row>
    <row r="4025" spans="1:33" x14ac:dyDescent="0.2">
      <c r="A4025" s="2">
        <f t="shared" si="1555"/>
        <v>90.520000219345093</v>
      </c>
      <c r="B4025">
        <v>4.5918641090400003</v>
      </c>
      <c r="C4025" s="2">
        <f t="shared" si="1572"/>
        <v>90.391863822937822</v>
      </c>
      <c r="D4025">
        <v>1577147282.6400001</v>
      </c>
      <c r="E4025">
        <v>441</v>
      </c>
      <c r="F4025">
        <v>900</v>
      </c>
      <c r="G4025">
        <v>631</v>
      </c>
      <c r="H4025">
        <v>691</v>
      </c>
      <c r="I4025">
        <v>294</v>
      </c>
      <c r="J4025">
        <f t="shared" si="1551"/>
        <v>591.4</v>
      </c>
      <c r="K4025">
        <f t="shared" si="1552"/>
        <v>13.799999999999955</v>
      </c>
      <c r="L4025">
        <f t="shared" si="1556"/>
        <v>82.111647300439586</v>
      </c>
      <c r="M4025">
        <f t="shared" si="1557"/>
        <v>1375.0491331507337</v>
      </c>
      <c r="N4025" t="str">
        <f t="shared" si="1553"/>
        <v>RELAX</v>
      </c>
      <c r="O4025" s="2" t="str">
        <f t="shared" si="1554"/>
        <v>TRANSITION</v>
      </c>
      <c r="P4025" s="2">
        <f t="shared" si="1564"/>
        <v>294</v>
      </c>
      <c r="Q4025" s="2">
        <f t="shared" si="1565"/>
        <v>295</v>
      </c>
      <c r="R4025" s="2">
        <f t="shared" si="1566"/>
        <v>296</v>
      </c>
      <c r="S4025" s="2">
        <f t="shared" si="1567"/>
        <v>0</v>
      </c>
      <c r="T4025" s="2">
        <f t="shared" si="1568"/>
        <v>0</v>
      </c>
      <c r="U4025" s="2" t="str">
        <f t="shared" si="1558"/>
        <v>RELAX</v>
      </c>
      <c r="V4025" s="2">
        <f t="shared" si="1559"/>
        <v>0</v>
      </c>
      <c r="W4025" s="2">
        <f t="shared" si="1569"/>
        <v>292.47185362082456</v>
      </c>
      <c r="Y4025" s="2">
        <f t="shared" si="1573"/>
        <v>286.05298354197743</v>
      </c>
      <c r="Z4025" s="2">
        <f t="shared" si="1574"/>
        <v>292.18596720029745</v>
      </c>
      <c r="AA4025" s="2">
        <f t="shared" si="1575"/>
        <v>288.97220572747301</v>
      </c>
      <c r="AB4025" s="2" t="str">
        <f t="shared" si="1570"/>
        <v>high</v>
      </c>
      <c r="AC4025" s="2">
        <f t="shared" si="1571"/>
        <v>292.37748289665967</v>
      </c>
      <c r="AD4025" s="2">
        <f t="shared" si="1560"/>
        <v>-22.826535179023367</v>
      </c>
      <c r="AE4025" s="2">
        <f t="shared" si="1561"/>
        <v>-778.09273574841427</v>
      </c>
      <c r="AF4025" s="2">
        <f t="shared" si="1562"/>
        <v>300</v>
      </c>
      <c r="AG4025" s="2">
        <f t="shared" si="1563"/>
        <v>275</v>
      </c>
    </row>
    <row r="4026" spans="1:33" x14ac:dyDescent="0.2">
      <c r="A4026" s="2">
        <f t="shared" si="1555"/>
        <v>90.540000200271606</v>
      </c>
      <c r="B4026">
        <v>4.6126949787099996</v>
      </c>
      <c r="C4026" s="2">
        <f t="shared" si="1572"/>
        <v>90.412694692607815</v>
      </c>
      <c r="D4026">
        <v>1577147282.6600001</v>
      </c>
      <c r="E4026">
        <v>440</v>
      </c>
      <c r="F4026">
        <v>899</v>
      </c>
      <c r="G4026">
        <v>632</v>
      </c>
      <c r="H4026">
        <v>691</v>
      </c>
      <c r="I4026">
        <v>292</v>
      </c>
      <c r="J4026">
        <f t="shared" si="1551"/>
        <v>590.79999999999995</v>
      </c>
      <c r="K4026">
        <f t="shared" si="1552"/>
        <v>13.199999999999932</v>
      </c>
      <c r="L4026">
        <f t="shared" si="1556"/>
        <v>-96.011353903308816</v>
      </c>
      <c r="M4026">
        <f t="shared" si="1557"/>
        <v>-8550.9152534462955</v>
      </c>
      <c r="N4026" t="str">
        <f t="shared" si="1553"/>
        <v>RELAX</v>
      </c>
      <c r="O4026" s="2" t="str">
        <f t="shared" si="1554"/>
        <v>TRANSITION</v>
      </c>
      <c r="P4026" s="2">
        <f t="shared" si="1564"/>
        <v>294</v>
      </c>
      <c r="Q4026" s="2">
        <f t="shared" si="1565"/>
        <v>295</v>
      </c>
      <c r="R4026" s="2">
        <f t="shared" si="1566"/>
        <v>296</v>
      </c>
      <c r="S4026" s="2">
        <f t="shared" si="1567"/>
        <v>0</v>
      </c>
      <c r="T4026" s="2">
        <f t="shared" si="1568"/>
        <v>0</v>
      </c>
      <c r="U4026" s="2" t="str">
        <f t="shared" si="1558"/>
        <v>RELAX</v>
      </c>
      <c r="V4026" s="2">
        <f t="shared" si="1559"/>
        <v>0</v>
      </c>
      <c r="W4026" s="2">
        <f t="shared" si="1569"/>
        <v>292.37748289665967</v>
      </c>
      <c r="Y4026" s="2">
        <f t="shared" si="1573"/>
        <v>286.05298354197743</v>
      </c>
      <c r="Z4026" s="2">
        <f t="shared" si="1574"/>
        <v>292.2242703395699</v>
      </c>
      <c r="AA4026" s="2">
        <f t="shared" si="1575"/>
        <v>289.03289380111426</v>
      </c>
      <c r="AB4026" s="2" t="str">
        <f t="shared" si="1570"/>
        <v>high</v>
      </c>
      <c r="AC4026" s="2">
        <f t="shared" si="1571"/>
        <v>291.90198631732778</v>
      </c>
      <c r="AD4026" s="2">
        <f t="shared" si="1560"/>
        <v>8.9960701671084635</v>
      </c>
      <c r="AE4026" s="2">
        <f t="shared" si="1561"/>
        <v>1527.6657120063951</v>
      </c>
      <c r="AF4026" s="2">
        <f t="shared" si="1562"/>
        <v>300</v>
      </c>
      <c r="AG4026" s="2">
        <f t="shared" si="1563"/>
        <v>275</v>
      </c>
    </row>
    <row r="4027" spans="1:33" x14ac:dyDescent="0.2">
      <c r="A4027" s="2">
        <f t="shared" si="1555"/>
        <v>90.570000171661377</v>
      </c>
      <c r="B4027">
        <v>4.6371059417699998</v>
      </c>
      <c r="C4027" s="2">
        <f t="shared" si="1572"/>
        <v>90.437105655667821</v>
      </c>
      <c r="D4027">
        <v>1577147282.6900001</v>
      </c>
      <c r="E4027">
        <v>440</v>
      </c>
      <c r="F4027">
        <v>899</v>
      </c>
      <c r="G4027">
        <v>630</v>
      </c>
      <c r="H4027">
        <v>690</v>
      </c>
      <c r="I4027">
        <v>290</v>
      </c>
      <c r="J4027">
        <f t="shared" si="1551"/>
        <v>589.79999999999995</v>
      </c>
      <c r="K4027">
        <f t="shared" si="1552"/>
        <v>12.199999999999932</v>
      </c>
      <c r="L4027">
        <f t="shared" si="1556"/>
        <v>-81.930401315349854</v>
      </c>
      <c r="M4027">
        <f t="shared" si="1557"/>
        <v>576.82904821694592</v>
      </c>
      <c r="N4027" t="str">
        <f t="shared" si="1553"/>
        <v>TRANSITION</v>
      </c>
      <c r="O4027" s="2" t="str">
        <f t="shared" si="1554"/>
        <v>TRANSITION</v>
      </c>
      <c r="P4027" s="2">
        <f t="shared" si="1564"/>
        <v>293</v>
      </c>
      <c r="Q4027" s="2">
        <f t="shared" si="1565"/>
        <v>295</v>
      </c>
      <c r="R4027" s="2">
        <f t="shared" si="1566"/>
        <v>296</v>
      </c>
      <c r="S4027" s="2">
        <f t="shared" si="1567"/>
        <v>0</v>
      </c>
      <c r="T4027" s="2">
        <f t="shared" si="1568"/>
        <v>0</v>
      </c>
      <c r="U4027" s="2" t="str">
        <f t="shared" si="1558"/>
        <v>RELAX</v>
      </c>
      <c r="V4027" s="2">
        <f t="shared" si="1559"/>
        <v>0</v>
      </c>
      <c r="W4027" s="2">
        <f t="shared" si="1569"/>
        <v>291.90198631732778</v>
      </c>
      <c r="Y4027" s="2">
        <f t="shared" si="1573"/>
        <v>286.05298354197743</v>
      </c>
      <c r="Z4027" s="2">
        <f t="shared" si="1574"/>
        <v>292.15981353512149</v>
      </c>
      <c r="AA4027" s="2">
        <f t="shared" si="1575"/>
        <v>289.09246262803703</v>
      </c>
      <c r="AB4027" s="2" t="str">
        <f t="shared" si="1570"/>
        <v>high</v>
      </c>
      <c r="AC4027" s="2">
        <f t="shared" si="1571"/>
        <v>292.12158905386224</v>
      </c>
      <c r="AD4027" s="2">
        <f t="shared" si="1560"/>
        <v>0</v>
      </c>
      <c r="AE4027" s="2">
        <f t="shared" si="1561"/>
        <v>-368.52581952612144</v>
      </c>
      <c r="AF4027" s="2">
        <f t="shared" si="1562"/>
        <v>300</v>
      </c>
      <c r="AG4027" s="2">
        <f t="shared" si="1563"/>
        <v>300</v>
      </c>
    </row>
    <row r="4028" spans="1:33" x14ac:dyDescent="0.2">
      <c r="A4028" s="2">
        <f t="shared" si="1555"/>
        <v>90.590000152587891</v>
      </c>
      <c r="B4028">
        <v>4.66174912453</v>
      </c>
      <c r="C4028" s="2">
        <f t="shared" si="1572"/>
        <v>90.461748838427823</v>
      </c>
      <c r="D4028">
        <v>1577147282.71</v>
      </c>
      <c r="E4028">
        <v>441</v>
      </c>
      <c r="F4028">
        <v>900</v>
      </c>
      <c r="G4028">
        <v>631</v>
      </c>
      <c r="H4028">
        <v>689</v>
      </c>
      <c r="I4028">
        <v>293</v>
      </c>
      <c r="J4028">
        <f t="shared" si="1551"/>
        <v>590.79999999999995</v>
      </c>
      <c r="K4028">
        <f t="shared" si="1552"/>
        <v>13.199999999999932</v>
      </c>
      <c r="L4028">
        <f t="shared" si="1556"/>
        <v>121.73752186221151</v>
      </c>
      <c r="M4028">
        <f t="shared" si="1557"/>
        <v>8264.6760834865308</v>
      </c>
      <c r="N4028" t="str">
        <f t="shared" si="1553"/>
        <v>RELAX</v>
      </c>
      <c r="O4028" s="2" t="str">
        <f t="shared" si="1554"/>
        <v>TRANSITION</v>
      </c>
      <c r="P4028" s="2">
        <f t="shared" si="1564"/>
        <v>293</v>
      </c>
      <c r="Q4028" s="2">
        <f t="shared" si="1565"/>
        <v>295</v>
      </c>
      <c r="R4028" s="2">
        <f t="shared" si="1566"/>
        <v>296</v>
      </c>
      <c r="S4028" s="2">
        <f t="shared" si="1567"/>
        <v>0</v>
      </c>
      <c r="T4028" s="2">
        <f t="shared" si="1568"/>
        <v>0</v>
      </c>
      <c r="U4028" s="2" t="str">
        <f t="shared" si="1558"/>
        <v>RELAX</v>
      </c>
      <c r="V4028" s="2">
        <f t="shared" si="1559"/>
        <v>0</v>
      </c>
      <c r="W4028" s="2">
        <f t="shared" si="1569"/>
        <v>292.12158905386224</v>
      </c>
      <c r="Y4028" s="2">
        <f t="shared" si="1573"/>
        <v>286.05298354197743</v>
      </c>
      <c r="Z4028" s="2">
        <f t="shared" si="1574"/>
        <v>292.15216863886963</v>
      </c>
      <c r="AA4028" s="2">
        <f t="shared" si="1575"/>
        <v>289.14583017339123</v>
      </c>
      <c r="AB4028" s="2" t="str">
        <f t="shared" si="1570"/>
        <v>high</v>
      </c>
      <c r="AC4028" s="2">
        <f t="shared" si="1571"/>
        <v>292.12158905386224</v>
      </c>
      <c r="AD4028" s="2">
        <f t="shared" si="1560"/>
        <v>0</v>
      </c>
      <c r="AE4028" s="2">
        <f t="shared" si="1561"/>
        <v>0</v>
      </c>
      <c r="AF4028" s="2">
        <f t="shared" si="1562"/>
        <v>300</v>
      </c>
      <c r="AG4028" s="2">
        <f t="shared" si="1563"/>
        <v>100</v>
      </c>
    </row>
    <row r="4029" spans="1:33" x14ac:dyDescent="0.2">
      <c r="A4029" s="2">
        <f t="shared" si="1555"/>
        <v>90.610000133514404</v>
      </c>
      <c r="B4029">
        <v>4.68201112747</v>
      </c>
      <c r="C4029" s="2">
        <f t="shared" si="1572"/>
        <v>90.482010841367824</v>
      </c>
      <c r="D4029">
        <v>1577147282.73</v>
      </c>
      <c r="E4029">
        <v>441</v>
      </c>
      <c r="F4029">
        <v>900</v>
      </c>
      <c r="G4029">
        <v>632</v>
      </c>
      <c r="H4029">
        <v>690</v>
      </c>
      <c r="I4029">
        <v>292</v>
      </c>
      <c r="J4029">
        <f t="shared" si="1551"/>
        <v>591</v>
      </c>
      <c r="K4029">
        <f t="shared" si="1552"/>
        <v>13.399999999999977</v>
      </c>
      <c r="L4029">
        <f t="shared" si="1556"/>
        <v>-49.353462387761297</v>
      </c>
      <c r="M4029">
        <f t="shared" si="1557"/>
        <v>-8443.9324560660934</v>
      </c>
      <c r="N4029" t="str">
        <f t="shared" si="1553"/>
        <v>RELAX</v>
      </c>
      <c r="O4029" s="2" t="str">
        <f t="shared" si="1554"/>
        <v>RELAX</v>
      </c>
      <c r="P4029" s="2">
        <f t="shared" si="1564"/>
        <v>293</v>
      </c>
      <c r="Q4029" s="2">
        <f t="shared" si="1565"/>
        <v>295</v>
      </c>
      <c r="R4029" s="2">
        <f t="shared" si="1566"/>
        <v>296</v>
      </c>
      <c r="S4029" s="2">
        <f t="shared" si="1567"/>
        <v>0</v>
      </c>
      <c r="T4029" s="2">
        <f t="shared" si="1568"/>
        <v>0</v>
      </c>
      <c r="U4029" s="2" t="str">
        <f t="shared" si="1558"/>
        <v>RELAX</v>
      </c>
      <c r="V4029" s="2">
        <f t="shared" si="1559"/>
        <v>0</v>
      </c>
      <c r="W4029" s="2">
        <f t="shared" si="1569"/>
        <v>292.09727124308984</v>
      </c>
      <c r="Y4029" s="2">
        <f t="shared" si="1573"/>
        <v>286.05298354197743</v>
      </c>
      <c r="Z4029" s="2">
        <f t="shared" si="1574"/>
        <v>292.14118915971369</v>
      </c>
      <c r="AA4029" s="2">
        <f t="shared" si="1575"/>
        <v>289.19614709666513</v>
      </c>
      <c r="AB4029" s="2" t="str">
        <f t="shared" si="1570"/>
        <v>high</v>
      </c>
      <c r="AC4029" s="2">
        <f t="shared" si="1571"/>
        <v>292.12158905386224</v>
      </c>
      <c r="AD4029" s="2">
        <f t="shared" si="1560"/>
        <v>5.739815057143133</v>
      </c>
      <c r="AE4029" s="2">
        <f t="shared" si="1561"/>
        <v>283.27974653541958</v>
      </c>
      <c r="AF4029" s="2">
        <f t="shared" si="1562"/>
        <v>300</v>
      </c>
      <c r="AG4029" s="2">
        <f t="shared" si="1563"/>
        <v>275</v>
      </c>
    </row>
    <row r="4030" spans="1:33" x14ac:dyDescent="0.2">
      <c r="A4030" s="2">
        <f t="shared" si="1555"/>
        <v>90.630000114440918</v>
      </c>
      <c r="B4030">
        <v>4.7065179347999999</v>
      </c>
      <c r="C4030" s="2">
        <f t="shared" si="1572"/>
        <v>90.506517648697823</v>
      </c>
      <c r="D4030">
        <v>1577147282.75</v>
      </c>
      <c r="E4030">
        <v>440</v>
      </c>
      <c r="F4030">
        <v>899</v>
      </c>
      <c r="G4030">
        <v>630</v>
      </c>
      <c r="H4030">
        <v>691</v>
      </c>
      <c r="I4030">
        <v>292</v>
      </c>
      <c r="J4030">
        <f t="shared" si="1551"/>
        <v>590.4</v>
      </c>
      <c r="K4030">
        <f t="shared" si="1552"/>
        <v>12.799999999999955</v>
      </c>
      <c r="L4030">
        <f t="shared" si="1556"/>
        <v>0</v>
      </c>
      <c r="M4030">
        <f t="shared" si="1557"/>
        <v>2013.8674827440911</v>
      </c>
      <c r="N4030" t="str">
        <f t="shared" si="1553"/>
        <v>RELAX</v>
      </c>
      <c r="O4030" s="2" t="str">
        <f t="shared" si="1554"/>
        <v>ONE</v>
      </c>
      <c r="P4030" s="2">
        <f t="shared" si="1564"/>
        <v>293</v>
      </c>
      <c r="Q4030" s="2">
        <f t="shared" si="1565"/>
        <v>295</v>
      </c>
      <c r="R4030" s="2">
        <f t="shared" si="1566"/>
        <v>296</v>
      </c>
      <c r="S4030" s="2">
        <f t="shared" si="1567"/>
        <v>0</v>
      </c>
      <c r="T4030" s="2">
        <f t="shared" si="1568"/>
        <v>0</v>
      </c>
      <c r="U4030" s="2" t="str">
        <f t="shared" si="1558"/>
        <v>RELAX</v>
      </c>
      <c r="V4030" s="2">
        <f t="shared" si="1559"/>
        <v>0</v>
      </c>
      <c r="W4030" s="2">
        <f t="shared" si="1569"/>
        <v>292.07781699447185</v>
      </c>
      <c r="Y4030" s="2">
        <f t="shared" si="1573"/>
        <v>286.05298354197743</v>
      </c>
      <c r="Z4030" s="2">
        <f t="shared" si="1574"/>
        <v>292.12851472666534</v>
      </c>
      <c r="AA4030" s="2">
        <f t="shared" si="1575"/>
        <v>289.24339919981753</v>
      </c>
      <c r="AB4030" s="2" t="str">
        <f t="shared" si="1570"/>
        <v>high</v>
      </c>
      <c r="AC4030" s="2">
        <f t="shared" si="1571"/>
        <v>292.26225359557748</v>
      </c>
      <c r="AD4030" s="2">
        <f t="shared" si="1560"/>
        <v>-12.167950599440699</v>
      </c>
      <c r="AE4030" s="2">
        <f t="shared" si="1561"/>
        <v>-730.72617805511277</v>
      </c>
      <c r="AF4030" s="2">
        <f t="shared" si="1562"/>
        <v>300</v>
      </c>
      <c r="AG4030" s="2">
        <f t="shared" si="1563"/>
        <v>275</v>
      </c>
    </row>
    <row r="4031" spans="1:33" x14ac:dyDescent="0.2">
      <c r="A4031" s="2">
        <f t="shared" si="1555"/>
        <v>90.660000085830688</v>
      </c>
      <c r="B4031">
        <v>4.7272651195500002</v>
      </c>
      <c r="C4031" s="2">
        <f t="shared" si="1572"/>
        <v>90.527264833447816</v>
      </c>
      <c r="D4031">
        <v>1577147282.78</v>
      </c>
      <c r="E4031">
        <v>440</v>
      </c>
      <c r="F4031">
        <v>899</v>
      </c>
      <c r="G4031">
        <v>631</v>
      </c>
      <c r="H4031">
        <v>689</v>
      </c>
      <c r="I4031">
        <v>293</v>
      </c>
      <c r="J4031">
        <f t="shared" si="1551"/>
        <v>590.4</v>
      </c>
      <c r="K4031">
        <f t="shared" si="1552"/>
        <v>12.799999999999955</v>
      </c>
      <c r="L4031">
        <f t="shared" si="1556"/>
        <v>48.1993105112725</v>
      </c>
      <c r="M4031">
        <f t="shared" si="1557"/>
        <v>2323.1735337620639</v>
      </c>
      <c r="N4031" t="str">
        <f t="shared" si="1553"/>
        <v>RELAX</v>
      </c>
      <c r="O4031" s="2" t="str">
        <f t="shared" si="1554"/>
        <v>ONE</v>
      </c>
      <c r="P4031" s="2">
        <f t="shared" si="1564"/>
        <v>293</v>
      </c>
      <c r="Q4031" s="2">
        <f t="shared" si="1565"/>
        <v>295</v>
      </c>
      <c r="R4031" s="2">
        <f t="shared" si="1566"/>
        <v>296</v>
      </c>
      <c r="S4031" s="2">
        <f t="shared" si="1567"/>
        <v>0</v>
      </c>
      <c r="T4031" s="2">
        <f t="shared" si="1568"/>
        <v>0</v>
      </c>
      <c r="U4031" s="2" t="str">
        <f t="shared" si="1558"/>
        <v>RELAX</v>
      </c>
      <c r="V4031" s="2">
        <f t="shared" si="1559"/>
        <v>0</v>
      </c>
      <c r="W4031" s="2">
        <f t="shared" si="1569"/>
        <v>292.26225359557748</v>
      </c>
      <c r="Y4031" s="2">
        <f t="shared" si="1573"/>
        <v>286.05298354197743</v>
      </c>
      <c r="Z4031" s="2">
        <f t="shared" si="1574"/>
        <v>292.1552625004478</v>
      </c>
      <c r="AA4031" s="2">
        <f t="shared" si="1575"/>
        <v>289.2876549761599</v>
      </c>
      <c r="AB4031" s="2" t="str">
        <f t="shared" si="1570"/>
        <v>high</v>
      </c>
      <c r="AC4031" s="2">
        <f t="shared" si="1571"/>
        <v>292.009802876462</v>
      </c>
      <c r="AD4031" s="2">
        <f t="shared" si="1560"/>
        <v>24.540029843707892</v>
      </c>
      <c r="AE4031" s="2">
        <f t="shared" si="1561"/>
        <v>1769.2993476210374</v>
      </c>
      <c r="AF4031" s="2">
        <f t="shared" si="1562"/>
        <v>300</v>
      </c>
      <c r="AG4031" s="2">
        <f t="shared" si="1563"/>
        <v>275</v>
      </c>
    </row>
    <row r="4032" spans="1:33" x14ac:dyDescent="0.2">
      <c r="A4032" s="2">
        <f t="shared" si="1555"/>
        <v>90.680000066757202</v>
      </c>
      <c r="B4032">
        <v>4.7516350746200002</v>
      </c>
      <c r="C4032" s="2">
        <f t="shared" si="1572"/>
        <v>90.551634788517816</v>
      </c>
      <c r="D4032">
        <v>1577147282.8</v>
      </c>
      <c r="E4032">
        <v>441</v>
      </c>
      <c r="F4032">
        <v>899</v>
      </c>
      <c r="G4032">
        <v>631</v>
      </c>
      <c r="H4032">
        <v>690</v>
      </c>
      <c r="I4032">
        <v>291</v>
      </c>
      <c r="J4032">
        <f t="shared" si="1551"/>
        <v>590.4</v>
      </c>
      <c r="K4032">
        <f t="shared" si="1552"/>
        <v>12.799999999999955</v>
      </c>
      <c r="L4032">
        <f t="shared" si="1556"/>
        <v>-82.068267842727508</v>
      </c>
      <c r="M4032">
        <f t="shared" si="1557"/>
        <v>-5345.4172557897828</v>
      </c>
      <c r="N4032" t="str">
        <f t="shared" si="1553"/>
        <v>RELAX</v>
      </c>
      <c r="O4032" s="2" t="str">
        <f t="shared" si="1554"/>
        <v>TRANSITION</v>
      </c>
      <c r="P4032" s="2">
        <f t="shared" si="1564"/>
        <v>295</v>
      </c>
      <c r="Q4032" s="2">
        <f t="shared" si="1565"/>
        <v>295</v>
      </c>
      <c r="R4032" s="2">
        <f t="shared" si="1566"/>
        <v>296</v>
      </c>
      <c r="S4032" s="2">
        <f t="shared" si="1567"/>
        <v>0</v>
      </c>
      <c r="T4032" s="2">
        <f t="shared" si="1568"/>
        <v>0</v>
      </c>
      <c r="U4032" s="2" t="str">
        <f t="shared" si="1558"/>
        <v>RELAX</v>
      </c>
      <c r="V4032" s="2">
        <f t="shared" si="1559"/>
        <v>0</v>
      </c>
      <c r="W4032" s="2">
        <f t="shared" si="1569"/>
        <v>292.009802876462</v>
      </c>
      <c r="Y4032" s="2">
        <f t="shared" si="1573"/>
        <v>286.05298354197743</v>
      </c>
      <c r="Z4032" s="2">
        <f t="shared" si="1574"/>
        <v>292.12617057565069</v>
      </c>
      <c r="AA4032" s="2">
        <f t="shared" si="1575"/>
        <v>289.33103535237427</v>
      </c>
      <c r="AB4032" s="2" t="str">
        <f t="shared" si="1570"/>
        <v>high</v>
      </c>
      <c r="AC4032" s="2">
        <f t="shared" si="1571"/>
        <v>292.60784230116963</v>
      </c>
      <c r="AD4032" s="2">
        <f t="shared" si="1560"/>
        <v>-4.9800763691666683</v>
      </c>
      <c r="AE4032" s="2">
        <f t="shared" si="1561"/>
        <v>-1211.3319917119768</v>
      </c>
      <c r="AF4032" s="2">
        <f t="shared" si="1562"/>
        <v>300</v>
      </c>
      <c r="AG4032" s="2">
        <f t="shared" si="1563"/>
        <v>300</v>
      </c>
    </row>
    <row r="4033" spans="1:33" x14ac:dyDescent="0.2">
      <c r="A4033" s="2">
        <f t="shared" si="1555"/>
        <v>90.700000047683716</v>
      </c>
      <c r="B4033">
        <v>4.7760460376699996</v>
      </c>
      <c r="C4033" s="2">
        <f t="shared" si="1572"/>
        <v>90.576045751567818</v>
      </c>
      <c r="D4033">
        <v>1577147282.8199999</v>
      </c>
      <c r="E4033">
        <v>441</v>
      </c>
      <c r="F4033">
        <v>898</v>
      </c>
      <c r="G4033">
        <v>631</v>
      </c>
      <c r="H4033">
        <v>692</v>
      </c>
      <c r="I4033">
        <v>295</v>
      </c>
      <c r="J4033">
        <f t="shared" si="1551"/>
        <v>591.4</v>
      </c>
      <c r="K4033">
        <f t="shared" si="1552"/>
        <v>13.799999999999955</v>
      </c>
      <c r="L4033">
        <f t="shared" si="1556"/>
        <v>163.86080269783159</v>
      </c>
      <c r="M4033">
        <f t="shared" si="1557"/>
        <v>10074.533726376916</v>
      </c>
      <c r="N4033" t="str">
        <f t="shared" si="1553"/>
        <v>RELAX</v>
      </c>
      <c r="O4033" s="2" t="str">
        <f t="shared" si="1554"/>
        <v>TRANSITION</v>
      </c>
      <c r="P4033" s="2">
        <f t="shared" si="1564"/>
        <v>295</v>
      </c>
      <c r="Q4033" s="2">
        <f t="shared" si="1565"/>
        <v>295</v>
      </c>
      <c r="R4033" s="2">
        <f t="shared" si="1566"/>
        <v>296</v>
      </c>
      <c r="S4033" s="2">
        <f t="shared" si="1567"/>
        <v>0</v>
      </c>
      <c r="T4033" s="2">
        <f t="shared" si="1568"/>
        <v>0</v>
      </c>
      <c r="U4033" s="2" t="str">
        <f t="shared" si="1558"/>
        <v>RELAX</v>
      </c>
      <c r="V4033" s="2">
        <f t="shared" si="1559"/>
        <v>0</v>
      </c>
      <c r="W4033" s="2">
        <f t="shared" si="1569"/>
        <v>292.60784230116963</v>
      </c>
      <c r="Y4033" s="2">
        <f t="shared" si="1573"/>
        <v>286.05298354197743</v>
      </c>
      <c r="Z4033" s="2">
        <f t="shared" si="1574"/>
        <v>292.22250492075449</v>
      </c>
      <c r="AA4033" s="2">
        <f t="shared" si="1575"/>
        <v>289.37079211353807</v>
      </c>
      <c r="AB4033" s="2" t="str">
        <f t="shared" si="1570"/>
        <v>high</v>
      </c>
      <c r="AC4033" s="2">
        <f t="shared" si="1571"/>
        <v>292.48627384093572</v>
      </c>
      <c r="AD4033" s="2">
        <f t="shared" si="1560"/>
        <v>-14.216545948580821</v>
      </c>
      <c r="AE4033" s="2">
        <f t="shared" si="1561"/>
        <v>-378.37382984422646</v>
      </c>
      <c r="AF4033" s="2">
        <f t="shared" si="1562"/>
        <v>300</v>
      </c>
      <c r="AG4033" s="2">
        <f t="shared" si="1563"/>
        <v>275</v>
      </c>
    </row>
    <row r="4034" spans="1:33" x14ac:dyDescent="0.2">
      <c r="A4034" s="2">
        <f t="shared" si="1555"/>
        <v>90.730000019073486</v>
      </c>
      <c r="B4034">
        <v>4.7969551086399997</v>
      </c>
      <c r="C4034" s="2">
        <f t="shared" si="1572"/>
        <v>90.596954822537825</v>
      </c>
      <c r="D4034">
        <v>1577147282.8499999</v>
      </c>
      <c r="E4034">
        <v>440</v>
      </c>
      <c r="F4034">
        <v>899</v>
      </c>
      <c r="G4034">
        <v>631</v>
      </c>
      <c r="H4034">
        <v>690</v>
      </c>
      <c r="I4034">
        <v>292</v>
      </c>
      <c r="J4034">
        <f t="shared" ref="J4034:J4043" si="1576">(E4034+F4034+G4034+H4034+I4034)/5</f>
        <v>590.4</v>
      </c>
      <c r="K4034">
        <f t="shared" ref="K4034:K4043" si="1577">J4034-577.6</f>
        <v>12.799999999999955</v>
      </c>
      <c r="L4034">
        <f t="shared" si="1556"/>
        <v>-143.47839769181175</v>
      </c>
      <c r="M4034">
        <f t="shared" si="1557"/>
        <v>-14698.845339929558</v>
      </c>
      <c r="N4034" t="str">
        <f t="shared" ref="N4034:N4043" si="1578">IF(I4034&gt;290,"RELAX",IF(I4034&lt;280,"ONE","TRANSITION"))</f>
        <v>RELAX</v>
      </c>
      <c r="O4034" s="2" t="str">
        <f t="shared" ref="O4034:O4043" si="1579">IF(OR(ABS(L4034)&lt;80, ABS(L4034)&gt;1000),IF(M4034&gt;0,"ONE","RELAX"),IF(AND(ABS(L4034)&gt;40, ABS(L4034) &lt; 200),"TRANSITION","UNDEFINED"))</f>
        <v>TRANSITION</v>
      </c>
      <c r="P4034" s="2">
        <f t="shared" si="1564"/>
        <v>295</v>
      </c>
      <c r="Q4034" s="2">
        <f t="shared" si="1565"/>
        <v>295</v>
      </c>
      <c r="R4034" s="2">
        <f t="shared" si="1566"/>
        <v>296</v>
      </c>
      <c r="S4034" s="2">
        <f t="shared" si="1567"/>
        <v>0</v>
      </c>
      <c r="T4034" s="2">
        <f t="shared" si="1568"/>
        <v>0</v>
      </c>
      <c r="U4034" s="2" t="str">
        <f t="shared" si="1558"/>
        <v>RELAX</v>
      </c>
      <c r="V4034" s="2">
        <f t="shared" si="1559"/>
        <v>0</v>
      </c>
      <c r="W4034" s="2">
        <f t="shared" si="1569"/>
        <v>292.48627384093572</v>
      </c>
      <c r="Y4034" s="2">
        <f t="shared" si="1573"/>
        <v>286.05298354197743</v>
      </c>
      <c r="Z4034" s="2">
        <f t="shared" si="1574"/>
        <v>292.27525870479076</v>
      </c>
      <c r="AA4034" s="2">
        <f t="shared" si="1575"/>
        <v>289.41337775389889</v>
      </c>
      <c r="AB4034" s="2" t="str">
        <f t="shared" si="1570"/>
        <v>high</v>
      </c>
      <c r="AC4034" s="2">
        <f t="shared" si="1571"/>
        <v>292.18901907274858</v>
      </c>
      <c r="AD4034" s="2">
        <f t="shared" si="1560"/>
        <v>0</v>
      </c>
      <c r="AE4034" s="2">
        <f t="shared" si="1561"/>
        <v>679.92241113813145</v>
      </c>
      <c r="AF4034" s="2">
        <f t="shared" si="1562"/>
        <v>300</v>
      </c>
      <c r="AG4034" s="2">
        <f t="shared" si="1563"/>
        <v>250</v>
      </c>
    </row>
    <row r="4035" spans="1:33" x14ac:dyDescent="0.2">
      <c r="A4035" s="2">
        <f t="shared" ref="A4035:A4043" si="1580">D4035-$D$2</f>
        <v>90.75</v>
      </c>
      <c r="B4035">
        <v>4.8211710452999998</v>
      </c>
      <c r="C4035" s="2">
        <f t="shared" si="1572"/>
        <v>90.621170759197824</v>
      </c>
      <c r="D4035">
        <v>1577147282.8699999</v>
      </c>
      <c r="E4035">
        <v>439</v>
      </c>
      <c r="F4035">
        <v>899</v>
      </c>
      <c r="G4035">
        <v>632</v>
      </c>
      <c r="H4035">
        <v>689</v>
      </c>
      <c r="I4035">
        <v>291</v>
      </c>
      <c r="J4035">
        <f t="shared" si="1576"/>
        <v>590</v>
      </c>
      <c r="K4035">
        <f t="shared" si="1577"/>
        <v>12.399999999999977</v>
      </c>
      <c r="L4035">
        <f t="shared" ref="L4035:L4043" si="1581">(I4035-I4034)/(B4035-B4034)</f>
        <v>-41.295119575192835</v>
      </c>
      <c r="M4035">
        <f t="shared" ref="M4035:M4043" si="1582">(L4035-L4034)/(B4035-B4034)</f>
        <v>4219.6706884109626</v>
      </c>
      <c r="N4035" t="str">
        <f t="shared" si="1578"/>
        <v>RELAX</v>
      </c>
      <c r="O4035" s="2" t="str">
        <f t="shared" si="1579"/>
        <v>ONE</v>
      </c>
      <c r="P4035" s="2">
        <f t="shared" si="1564"/>
        <v>295</v>
      </c>
      <c r="Q4035" s="2">
        <f t="shared" si="1565"/>
        <v>295</v>
      </c>
      <c r="R4035" s="2">
        <f t="shared" si="1566"/>
        <v>296</v>
      </c>
      <c r="S4035" s="2">
        <f t="shared" si="1567"/>
        <v>0</v>
      </c>
      <c r="T4035" s="2">
        <f t="shared" si="1568"/>
        <v>0</v>
      </c>
      <c r="U4035" s="2" t="str">
        <f t="shared" ref="U4035:U4043" si="1583">IF(AND(S4035=0,T4035&gt;0),"ONE",IF(AND(S4035=0,T4035&lt;0),"RELAX",IF(AND(S4035=0,T4035=0),U4034,"TRANSITION")))</f>
        <v>RELAX</v>
      </c>
      <c r="V4035" s="2">
        <f t="shared" ref="V4035:V4043" si="1584">IF(U4035="RELAX",0,IF(U4035="TRANSITION",1,IF(U4035="ONE",2)))</f>
        <v>0</v>
      </c>
      <c r="W4035" s="2">
        <f t="shared" si="1569"/>
        <v>292.18901907274858</v>
      </c>
      <c r="Y4035" s="2">
        <f t="shared" si="1573"/>
        <v>286.05298354197743</v>
      </c>
      <c r="Z4035" s="2">
        <f t="shared" si="1574"/>
        <v>292.25801077838236</v>
      </c>
      <c r="AA4035" s="2">
        <f t="shared" si="1575"/>
        <v>289.45647180144346</v>
      </c>
      <c r="AB4035" s="2" t="str">
        <f t="shared" si="1570"/>
        <v>high</v>
      </c>
      <c r="AC4035" s="2">
        <f t="shared" si="1571"/>
        <v>292.18901907274858</v>
      </c>
      <c r="AD4035" s="2">
        <f t="shared" ref="AD4035:AD4043" si="1585">(AC4036-AC4035)/(B4036-B4035)</f>
        <v>16.127606033071952</v>
      </c>
      <c r="AE4035" s="2">
        <f t="shared" ref="AE4035:AE4043" si="1586">(AD4035-AD4034)/(B4035-B4034)</f>
        <v>665.99141959730764</v>
      </c>
      <c r="AF4035" s="2">
        <f t="shared" ref="AF4035:AF4043" si="1587">IF(AB4035="low",250,IF(AB4035="high",300,275))</f>
        <v>300</v>
      </c>
      <c r="AG4035" s="2">
        <f t="shared" ref="AG4035:AG4043" si="1588">IF(ABS(AD4035)&lt;5,IF(AE4035&gt;0,250,IF(AE4035&lt;0,300,100)),275)</f>
        <v>275</v>
      </c>
    </row>
    <row r="4036" spans="1:33" x14ac:dyDescent="0.2">
      <c r="A4036" s="2">
        <f t="shared" si="1580"/>
        <v>90.770000219345093</v>
      </c>
      <c r="B4036">
        <v>4.8417539596600001</v>
      </c>
      <c r="C4036" s="2">
        <f t="shared" si="1572"/>
        <v>90.641753673557815</v>
      </c>
      <c r="D4036">
        <v>1577147282.8900001</v>
      </c>
      <c r="E4036">
        <v>441</v>
      </c>
      <c r="F4036">
        <v>899</v>
      </c>
      <c r="G4036">
        <v>631</v>
      </c>
      <c r="H4036">
        <v>690</v>
      </c>
      <c r="I4036">
        <v>292</v>
      </c>
      <c r="J4036">
        <f t="shared" si="1576"/>
        <v>590.6</v>
      </c>
      <c r="K4036">
        <f t="shared" si="1577"/>
        <v>13</v>
      </c>
      <c r="L4036">
        <f t="shared" si="1581"/>
        <v>48.58398487744509</v>
      </c>
      <c r="M4036">
        <f t="shared" si="1582"/>
        <v>4366.685051525269</v>
      </c>
      <c r="N4036" t="str">
        <f t="shared" si="1578"/>
        <v>RELAX</v>
      </c>
      <c r="O4036" s="2" t="str">
        <f t="shared" si="1579"/>
        <v>ONE</v>
      </c>
      <c r="P4036" s="2">
        <f t="shared" ref="P4036:P4043" si="1589">IF(($I4037-$I4036)&lt;2,P4035,$I4037)</f>
        <v>294</v>
      </c>
      <c r="Q4036" s="2">
        <f t="shared" ref="Q4036:Q4043" si="1590">IF(($I4037-$I4036)&lt;4,Q4035,$I4037)</f>
        <v>295</v>
      </c>
      <c r="R4036" s="2">
        <f t="shared" ref="R4036:R4043" si="1591">IF(($I4037-$I4036)&lt;6,R4035,$I4037)</f>
        <v>296</v>
      </c>
      <c r="S4036" s="2">
        <f t="shared" ref="S4036:S4043" si="1592">(Q4036-Q4035)/(B4036-B4035)</f>
        <v>0</v>
      </c>
      <c r="T4036" s="2">
        <f t="shared" ref="T4036:T4043" si="1593">(S4036-S4035)/(B4036-B4035)</f>
        <v>0</v>
      </c>
      <c r="U4036" s="2" t="str">
        <f t="shared" si="1583"/>
        <v>RELAX</v>
      </c>
      <c r="V4036" s="2">
        <f t="shared" si="1584"/>
        <v>0</v>
      </c>
      <c r="W4036" s="2">
        <f t="shared" ref="W4036:W4043" si="1594">$X$2*I4036+(1-$X$2)*W4035</f>
        <v>292.15121525819887</v>
      </c>
      <c r="Y4036" s="2">
        <f t="shared" si="1573"/>
        <v>286.05298354197743</v>
      </c>
      <c r="Z4036" s="2">
        <f t="shared" si="1574"/>
        <v>292.23665167434569</v>
      </c>
      <c r="AA4036" s="2">
        <f t="shared" si="1575"/>
        <v>289.49654875029034</v>
      </c>
      <c r="AB4036" s="2" t="str">
        <f t="shared" ref="AB4036:AB4043" si="1595">IF(W4036&gt;AA4035+1,"high",IF(W4036&lt;AA4035-1,"low","middle"))</f>
        <v>high</v>
      </c>
      <c r="AC4036" s="2">
        <f t="shared" ref="AC4036:AC4043" si="1596">IF(ABS(($W4037-$W4036))&lt;$X$6,AC4035,$W4037)</f>
        <v>292.52097220655912</v>
      </c>
      <c r="AD4036" s="2">
        <f t="shared" si="1585"/>
        <v>-4.2434789058584537</v>
      </c>
      <c r="AE4036" s="2">
        <f t="shared" si="1586"/>
        <v>-989.7084826101443</v>
      </c>
      <c r="AF4036" s="2">
        <f t="shared" si="1587"/>
        <v>300</v>
      </c>
      <c r="AG4036" s="2">
        <f t="shared" si="1588"/>
        <v>300</v>
      </c>
    </row>
    <row r="4037" spans="1:33" x14ac:dyDescent="0.2">
      <c r="A4037" s="2">
        <f t="shared" si="1580"/>
        <v>90.790000200271606</v>
      </c>
      <c r="B4037">
        <v>4.8663079738599997</v>
      </c>
      <c r="C4037" s="2">
        <f t="shared" si="1572"/>
        <v>90.666307687757822</v>
      </c>
      <c r="D4037">
        <v>1577147282.9100001</v>
      </c>
      <c r="E4037">
        <v>442</v>
      </c>
      <c r="F4037">
        <v>898</v>
      </c>
      <c r="G4037">
        <v>631</v>
      </c>
      <c r="H4037">
        <v>690</v>
      </c>
      <c r="I4037">
        <v>294</v>
      </c>
      <c r="J4037">
        <f t="shared" si="1576"/>
        <v>591</v>
      </c>
      <c r="K4037">
        <f t="shared" si="1577"/>
        <v>13.399999999999977</v>
      </c>
      <c r="L4037">
        <f t="shared" si="1581"/>
        <v>81.453076621582866</v>
      </c>
      <c r="M4037">
        <f t="shared" si="1582"/>
        <v>1338.6443241585455</v>
      </c>
      <c r="N4037" t="str">
        <f t="shared" si="1578"/>
        <v>RELAX</v>
      </c>
      <c r="O4037" s="2" t="str">
        <f t="shared" si="1579"/>
        <v>TRANSITION</v>
      </c>
      <c r="P4037" s="2">
        <f t="shared" si="1589"/>
        <v>294</v>
      </c>
      <c r="Q4037" s="2">
        <f t="shared" si="1590"/>
        <v>295</v>
      </c>
      <c r="R4037" s="2">
        <f t="shared" si="1591"/>
        <v>296</v>
      </c>
      <c r="S4037" s="2">
        <f t="shared" si="1592"/>
        <v>0</v>
      </c>
      <c r="T4037" s="2">
        <f t="shared" si="1593"/>
        <v>0</v>
      </c>
      <c r="U4037" s="2" t="str">
        <f t="shared" si="1583"/>
        <v>RELAX</v>
      </c>
      <c r="V4037" s="2">
        <f t="shared" si="1584"/>
        <v>0</v>
      </c>
      <c r="W4037" s="2">
        <f t="shared" si="1594"/>
        <v>292.52097220655912</v>
      </c>
      <c r="Y4037" s="2">
        <f t="shared" si="1573"/>
        <v>286.05298354197743</v>
      </c>
      <c r="Z4037" s="2">
        <f t="shared" si="1574"/>
        <v>292.29351578078843</v>
      </c>
      <c r="AA4037" s="2">
        <f t="shared" si="1575"/>
        <v>289.53355389649312</v>
      </c>
      <c r="AB4037" s="2" t="str">
        <f t="shared" si="1595"/>
        <v>high</v>
      </c>
      <c r="AC4037" s="2">
        <f t="shared" si="1596"/>
        <v>292.41677776524728</v>
      </c>
      <c r="AD4037" s="2">
        <f t="shared" si="1585"/>
        <v>-13.761759701315359</v>
      </c>
      <c r="AE4037" s="2">
        <f t="shared" si="1586"/>
        <v>-387.64662746904605</v>
      </c>
      <c r="AF4037" s="2">
        <f t="shared" si="1587"/>
        <v>300</v>
      </c>
      <c r="AG4037" s="2">
        <f t="shared" si="1588"/>
        <v>275</v>
      </c>
    </row>
    <row r="4038" spans="1:33" x14ac:dyDescent="0.2">
      <c r="A4038" s="2">
        <f t="shared" si="1580"/>
        <v>90.820000171661377</v>
      </c>
      <c r="B4038">
        <v>4.8868980407700002</v>
      </c>
      <c r="C4038" s="2">
        <f t="shared" si="1572"/>
        <v>90.686897754667825</v>
      </c>
      <c r="D4038">
        <v>1577147282.9400001</v>
      </c>
      <c r="E4038">
        <v>439</v>
      </c>
      <c r="F4038">
        <v>900</v>
      </c>
      <c r="G4038">
        <v>629</v>
      </c>
      <c r="H4038">
        <v>689</v>
      </c>
      <c r="I4038">
        <v>292</v>
      </c>
      <c r="J4038">
        <f t="shared" si="1576"/>
        <v>589.79999999999995</v>
      </c>
      <c r="K4038">
        <f t="shared" si="1577"/>
        <v>12.199999999999932</v>
      </c>
      <c r="L4038">
        <f t="shared" si="1581"/>
        <v>-97.134215675064453</v>
      </c>
      <c r="M4038">
        <f t="shared" si="1582"/>
        <v>-8673.468283384158</v>
      </c>
      <c r="N4038" t="str">
        <f t="shared" si="1578"/>
        <v>RELAX</v>
      </c>
      <c r="O4038" s="2" t="str">
        <f t="shared" si="1579"/>
        <v>TRANSITION</v>
      </c>
      <c r="P4038" s="2">
        <f t="shared" si="1589"/>
        <v>294</v>
      </c>
      <c r="Q4038" s="2">
        <f t="shared" si="1590"/>
        <v>295</v>
      </c>
      <c r="R4038" s="2">
        <f t="shared" si="1591"/>
        <v>296</v>
      </c>
      <c r="S4038" s="2">
        <f t="shared" si="1592"/>
        <v>0</v>
      </c>
      <c r="T4038" s="2">
        <f t="shared" si="1593"/>
        <v>0</v>
      </c>
      <c r="U4038" s="2" t="str">
        <f t="shared" si="1583"/>
        <v>RELAX</v>
      </c>
      <c r="V4038" s="2">
        <f t="shared" si="1584"/>
        <v>0</v>
      </c>
      <c r="W4038" s="2">
        <f t="shared" si="1594"/>
        <v>292.41677776524728</v>
      </c>
      <c r="Y4038" s="2">
        <f t="shared" si="1573"/>
        <v>286.05298354197743</v>
      </c>
      <c r="Z4038" s="2">
        <f t="shared" si="1574"/>
        <v>292.31816817768021</v>
      </c>
      <c r="AA4038" s="2">
        <f t="shared" si="1575"/>
        <v>289.57155199070786</v>
      </c>
      <c r="AB4038" s="2" t="str">
        <f t="shared" si="1595"/>
        <v>high</v>
      </c>
      <c r="AC4038" s="2">
        <f t="shared" si="1596"/>
        <v>292.13342221219784</v>
      </c>
      <c r="AD4038" s="2">
        <f t="shared" si="1585"/>
        <v>7.0645792123032001</v>
      </c>
      <c r="AE4038" s="2">
        <f t="shared" si="1586"/>
        <v>1011.4750478787063</v>
      </c>
      <c r="AF4038" s="2">
        <f t="shared" si="1587"/>
        <v>300</v>
      </c>
      <c r="AG4038" s="2">
        <f t="shared" si="1588"/>
        <v>275</v>
      </c>
    </row>
    <row r="4039" spans="1:33" x14ac:dyDescent="0.2">
      <c r="A4039" s="2">
        <f t="shared" si="1580"/>
        <v>90.840000152587891</v>
      </c>
      <c r="B4039">
        <v>4.9114310741400002</v>
      </c>
      <c r="C4039" s="2">
        <f t="shared" si="1572"/>
        <v>90.711430788037816</v>
      </c>
      <c r="D4039">
        <v>1577147282.96</v>
      </c>
      <c r="E4039">
        <v>439</v>
      </c>
      <c r="F4039">
        <v>898</v>
      </c>
      <c r="G4039">
        <v>631</v>
      </c>
      <c r="H4039">
        <v>689</v>
      </c>
      <c r="I4039">
        <v>291</v>
      </c>
      <c r="J4039">
        <f t="shared" si="1576"/>
        <v>589.6</v>
      </c>
      <c r="K4039">
        <f t="shared" si="1577"/>
        <v>12</v>
      </c>
      <c r="L4039">
        <f t="shared" si="1581"/>
        <v>-40.761367944937476</v>
      </c>
      <c r="M4039">
        <f t="shared" si="1582"/>
        <v>2297.8343884316391</v>
      </c>
      <c r="N4039" t="str">
        <f t="shared" si="1578"/>
        <v>RELAX</v>
      </c>
      <c r="O4039" s="2" t="str">
        <f t="shared" si="1579"/>
        <v>ONE</v>
      </c>
      <c r="P4039" s="2">
        <f t="shared" si="1589"/>
        <v>293</v>
      </c>
      <c r="Q4039" s="2">
        <f t="shared" si="1590"/>
        <v>295</v>
      </c>
      <c r="R4039" s="2">
        <f t="shared" si="1591"/>
        <v>296</v>
      </c>
      <c r="S4039" s="2">
        <f t="shared" si="1592"/>
        <v>0</v>
      </c>
      <c r="T4039" s="2">
        <f t="shared" si="1593"/>
        <v>0</v>
      </c>
      <c r="U4039" s="2" t="str">
        <f t="shared" si="1583"/>
        <v>RELAX</v>
      </c>
      <c r="V4039" s="2">
        <f t="shared" si="1584"/>
        <v>0</v>
      </c>
      <c r="W4039" s="2">
        <f t="shared" si="1594"/>
        <v>292.13342221219784</v>
      </c>
      <c r="Y4039" s="2">
        <f t="shared" si="1573"/>
        <v>286.05298354197743</v>
      </c>
      <c r="Z4039" s="2">
        <f t="shared" si="1574"/>
        <v>292.28121898458375</v>
      </c>
      <c r="AA4039" s="2">
        <f t="shared" si="1575"/>
        <v>289.60888280005645</v>
      </c>
      <c r="AB4039" s="2" t="str">
        <f t="shared" si="1595"/>
        <v>high</v>
      </c>
      <c r="AC4039" s="2">
        <f t="shared" si="1596"/>
        <v>292.30673776975829</v>
      </c>
      <c r="AD4039" s="2">
        <f t="shared" si="1585"/>
        <v>5.6680783709443849</v>
      </c>
      <c r="AE4039" s="2">
        <f t="shared" si="1586"/>
        <v>-56.923284630041429</v>
      </c>
      <c r="AF4039" s="2">
        <f t="shared" si="1587"/>
        <v>300</v>
      </c>
      <c r="AG4039" s="2">
        <f t="shared" si="1588"/>
        <v>275</v>
      </c>
    </row>
    <row r="4040" spans="1:33" x14ac:dyDescent="0.2">
      <c r="A4040" s="2">
        <f t="shared" si="1580"/>
        <v>90.860000133514404</v>
      </c>
      <c r="B4040">
        <v>4.9358930587799996</v>
      </c>
      <c r="C4040" s="2">
        <f t="shared" si="1572"/>
        <v>90.735892772677815</v>
      </c>
      <c r="D4040">
        <v>1577147282.98</v>
      </c>
      <c r="E4040">
        <v>441</v>
      </c>
      <c r="F4040">
        <v>899</v>
      </c>
      <c r="G4040">
        <v>631</v>
      </c>
      <c r="H4040">
        <v>690</v>
      </c>
      <c r="I4040">
        <v>293</v>
      </c>
      <c r="J4040">
        <f t="shared" si="1576"/>
        <v>590.79999999999995</v>
      </c>
      <c r="K4040">
        <f t="shared" si="1577"/>
        <v>13.199999999999932</v>
      </c>
      <c r="L4040">
        <f t="shared" si="1581"/>
        <v>81.759514995756732</v>
      </c>
      <c r="M4040">
        <f t="shared" si="1582"/>
        <v>5008.6239830415216</v>
      </c>
      <c r="N4040" t="str">
        <f t="shared" si="1578"/>
        <v>RELAX</v>
      </c>
      <c r="O4040" s="2" t="str">
        <f t="shared" si="1579"/>
        <v>TRANSITION</v>
      </c>
      <c r="P4040" s="2">
        <f t="shared" si="1589"/>
        <v>293</v>
      </c>
      <c r="Q4040" s="2">
        <f t="shared" si="1590"/>
        <v>295</v>
      </c>
      <c r="R4040" s="2">
        <f t="shared" si="1591"/>
        <v>296</v>
      </c>
      <c r="S4040" s="2">
        <f t="shared" si="1592"/>
        <v>0</v>
      </c>
      <c r="T4040" s="2">
        <f t="shared" si="1593"/>
        <v>0</v>
      </c>
      <c r="U4040" s="2" t="str">
        <f t="shared" si="1583"/>
        <v>RELAX</v>
      </c>
      <c r="V4040" s="2">
        <f t="shared" si="1584"/>
        <v>0</v>
      </c>
      <c r="W4040" s="2">
        <f t="shared" si="1594"/>
        <v>292.30673776975829</v>
      </c>
      <c r="Y4040" s="2">
        <f t="shared" si="1573"/>
        <v>286.05298354197743</v>
      </c>
      <c r="Z4040" s="2">
        <f t="shared" si="1574"/>
        <v>292.28632274161868</v>
      </c>
      <c r="AA4040" s="2">
        <f t="shared" si="1575"/>
        <v>289.64249960928282</v>
      </c>
      <c r="AB4040" s="2" t="str">
        <f t="shared" si="1595"/>
        <v>high</v>
      </c>
      <c r="AC4040" s="2">
        <f t="shared" si="1596"/>
        <v>292.44539021580664</v>
      </c>
      <c r="AD4040" s="2">
        <f t="shared" si="1585"/>
        <v>5.360653630977799</v>
      </c>
      <c r="AE4040" s="2">
        <f t="shared" si="1586"/>
        <v>-12.567448818682347</v>
      </c>
      <c r="AF4040" s="2">
        <f t="shared" si="1587"/>
        <v>300</v>
      </c>
      <c r="AG4040" s="2">
        <f t="shared" si="1588"/>
        <v>275</v>
      </c>
    </row>
    <row r="4041" spans="1:33" x14ac:dyDescent="0.2">
      <c r="A4041" s="2">
        <f t="shared" si="1580"/>
        <v>90.890000104904175</v>
      </c>
      <c r="B4041">
        <v>4.95658493042</v>
      </c>
      <c r="C4041" s="2">
        <f t="shared" si="1572"/>
        <v>90.756584644317826</v>
      </c>
      <c r="D4041">
        <v>1577147283.01</v>
      </c>
      <c r="E4041">
        <v>441</v>
      </c>
      <c r="F4041">
        <v>900</v>
      </c>
      <c r="G4041">
        <v>632</v>
      </c>
      <c r="H4041">
        <v>691</v>
      </c>
      <c r="I4041">
        <v>293</v>
      </c>
      <c r="J4041">
        <f t="shared" si="1576"/>
        <v>591.4</v>
      </c>
      <c r="K4041">
        <f t="shared" si="1577"/>
        <v>13.799999999999955</v>
      </c>
      <c r="L4041">
        <f t="shared" si="1581"/>
        <v>0</v>
      </c>
      <c r="M4041">
        <f t="shared" si="1582"/>
        <v>-3951.2865930263956</v>
      </c>
      <c r="N4041" t="str">
        <f t="shared" si="1578"/>
        <v>RELAX</v>
      </c>
      <c r="O4041" s="2" t="str">
        <f t="shared" si="1579"/>
        <v>RELAX</v>
      </c>
      <c r="P4041" s="2">
        <f t="shared" si="1589"/>
        <v>293</v>
      </c>
      <c r="Q4041" s="2">
        <f t="shared" si="1590"/>
        <v>295</v>
      </c>
      <c r="R4041" s="2">
        <f t="shared" si="1591"/>
        <v>296</v>
      </c>
      <c r="S4041" s="2">
        <f t="shared" si="1592"/>
        <v>0</v>
      </c>
      <c r="T4041" s="2">
        <f t="shared" si="1593"/>
        <v>0</v>
      </c>
      <c r="U4041" s="2" t="str">
        <f t="shared" si="1583"/>
        <v>RELAX</v>
      </c>
      <c r="V4041" s="2">
        <f t="shared" si="1584"/>
        <v>0</v>
      </c>
      <c r="W4041" s="2">
        <f t="shared" si="1594"/>
        <v>292.44539021580664</v>
      </c>
      <c r="Y4041" s="2">
        <f t="shared" si="1573"/>
        <v>286.05298354197743</v>
      </c>
      <c r="Z4041" s="2">
        <f t="shared" si="1574"/>
        <v>292.31813623645627</v>
      </c>
      <c r="AA4041" s="2">
        <f t="shared" si="1575"/>
        <v>289.67469076589958</v>
      </c>
      <c r="AB4041" s="2" t="str">
        <f t="shared" si="1595"/>
        <v>high</v>
      </c>
      <c r="AC4041" s="2">
        <f t="shared" si="1596"/>
        <v>292.55631217264533</v>
      </c>
      <c r="AD4041" s="2">
        <f t="shared" si="1585"/>
        <v>-12.81274743325053</v>
      </c>
      <c r="AE4041" s="2">
        <f t="shared" si="1586"/>
        <v>-878.28696119960875</v>
      </c>
      <c r="AF4041" s="2">
        <f t="shared" si="1587"/>
        <v>300</v>
      </c>
      <c r="AG4041" s="2">
        <f t="shared" si="1588"/>
        <v>275</v>
      </c>
    </row>
    <row r="4042" spans="1:33" x14ac:dyDescent="0.2">
      <c r="A4042" s="2">
        <f t="shared" si="1580"/>
        <v>90.910000085830688</v>
      </c>
      <c r="B4042">
        <v>4.9808781147000003</v>
      </c>
      <c r="C4042" s="2">
        <f t="shared" si="1572"/>
        <v>90.780877828597824</v>
      </c>
      <c r="D4042">
        <v>1577147283.03</v>
      </c>
      <c r="E4042">
        <v>441</v>
      </c>
      <c r="F4042">
        <v>899</v>
      </c>
      <c r="G4042">
        <v>631</v>
      </c>
      <c r="H4042">
        <v>690</v>
      </c>
      <c r="I4042">
        <v>293</v>
      </c>
      <c r="J4042">
        <f t="shared" si="1576"/>
        <v>590.79999999999995</v>
      </c>
      <c r="K4042">
        <f t="shared" si="1577"/>
        <v>13.199999999999932</v>
      </c>
      <c r="L4042">
        <f t="shared" si="1581"/>
        <v>0</v>
      </c>
      <c r="M4042">
        <f t="shared" si="1582"/>
        <v>0</v>
      </c>
      <c r="N4042" t="str">
        <f t="shared" si="1578"/>
        <v>RELAX</v>
      </c>
      <c r="O4042" s="2" t="str">
        <f t="shared" si="1579"/>
        <v>RELAX</v>
      </c>
      <c r="P4042" s="2">
        <f t="shared" si="1589"/>
        <v>293</v>
      </c>
      <c r="Q4042" s="2">
        <f t="shared" si="1590"/>
        <v>295</v>
      </c>
      <c r="R4042" s="2">
        <f t="shared" si="1591"/>
        <v>296</v>
      </c>
      <c r="S4042" s="2">
        <f t="shared" si="1592"/>
        <v>0</v>
      </c>
      <c r="T4042" s="2">
        <f t="shared" si="1593"/>
        <v>0</v>
      </c>
      <c r="U4042" s="2" t="str">
        <f t="shared" si="1583"/>
        <v>RELAX</v>
      </c>
      <c r="V4042" s="2">
        <f t="shared" si="1584"/>
        <v>0</v>
      </c>
      <c r="W4042" s="2">
        <f t="shared" si="1594"/>
        <v>292.55631217264533</v>
      </c>
      <c r="Y4042" s="2">
        <f t="shared" si="1573"/>
        <v>286.05298354197743</v>
      </c>
      <c r="Z4042" s="2">
        <f t="shared" si="1574"/>
        <v>292.36577142369413</v>
      </c>
      <c r="AA4042" s="2">
        <f t="shared" si="1575"/>
        <v>289.70686303942739</v>
      </c>
      <c r="AB4042" s="2" t="str">
        <f t="shared" si="1595"/>
        <v>high</v>
      </c>
      <c r="AC4042" s="2">
        <f t="shared" si="1596"/>
        <v>292.24504973811628</v>
      </c>
      <c r="AD4042" s="2">
        <f t="shared" si="1585"/>
        <v>-14197.11348474379</v>
      </c>
      <c r="AE4042" s="2">
        <f t="shared" si="1586"/>
        <v>-583879.84768995387</v>
      </c>
      <c r="AF4042" s="2">
        <f t="shared" si="1587"/>
        <v>300</v>
      </c>
      <c r="AG4042" s="2">
        <f t="shared" si="1588"/>
        <v>275</v>
      </c>
    </row>
    <row r="4043" spans="1:33" x14ac:dyDescent="0.2">
      <c r="A4043" s="2">
        <f t="shared" si="1580"/>
        <v>90.930000066757202</v>
      </c>
      <c r="B4043">
        <v>5.0014629364000003</v>
      </c>
      <c r="C4043" s="2">
        <f t="shared" si="1572"/>
        <v>90.801462650297822</v>
      </c>
      <c r="D4043">
        <v>1577147283.05</v>
      </c>
      <c r="E4043">
        <v>440</v>
      </c>
      <c r="F4043">
        <v>899</v>
      </c>
      <c r="G4043">
        <v>630</v>
      </c>
      <c r="H4043">
        <v>689</v>
      </c>
      <c r="I4043">
        <v>291</v>
      </c>
      <c r="J4043">
        <f t="shared" si="1576"/>
        <v>589.79999999999995</v>
      </c>
      <c r="K4043">
        <f t="shared" si="1577"/>
        <v>12.199999999999932</v>
      </c>
      <c r="L4043">
        <f t="shared" si="1581"/>
        <v>-97.158966404843923</v>
      </c>
      <c r="M4043">
        <f t="shared" si="1582"/>
        <v>-4719.9323764287947</v>
      </c>
      <c r="N4043" t="str">
        <f t="shared" si="1578"/>
        <v>RELAX</v>
      </c>
      <c r="O4043" s="2" t="str">
        <f t="shared" si="1579"/>
        <v>TRANSITION</v>
      </c>
      <c r="P4043" s="2">
        <f t="shared" si="1589"/>
        <v>293</v>
      </c>
      <c r="Q4043" s="2">
        <f t="shared" si="1590"/>
        <v>295</v>
      </c>
      <c r="R4043" s="2">
        <f t="shared" si="1591"/>
        <v>296</v>
      </c>
      <c r="S4043" s="2">
        <f t="shared" si="1592"/>
        <v>0</v>
      </c>
      <c r="T4043" s="2">
        <f t="shared" si="1593"/>
        <v>0</v>
      </c>
      <c r="U4043" s="2" t="str">
        <f t="shared" si="1583"/>
        <v>RELAX</v>
      </c>
      <c r="V4043" s="2">
        <f t="shared" si="1584"/>
        <v>0</v>
      </c>
      <c r="W4043" s="2">
        <f t="shared" si="1594"/>
        <v>292.24504973811628</v>
      </c>
      <c r="Y4043" s="2">
        <f t="shared" si="1573"/>
        <v>286.05298354197743</v>
      </c>
      <c r="Z4043" s="2">
        <f t="shared" si="1574"/>
        <v>292.34162708657857</v>
      </c>
      <c r="AA4043" s="2">
        <f t="shared" si="1575"/>
        <v>289.73980845864071</v>
      </c>
      <c r="AB4043" s="2" t="str">
        <f t="shared" si="1595"/>
        <v>high</v>
      </c>
      <c r="AC4043" s="2">
        <f t="shared" si="1596"/>
        <v>0</v>
      </c>
      <c r="AD4043" s="2">
        <f t="shared" si="1585"/>
        <v>0</v>
      </c>
      <c r="AE4043" s="2">
        <f t="shared" si="1586"/>
        <v>689688.43605498923</v>
      </c>
      <c r="AF4043" s="2">
        <f t="shared" si="1587"/>
        <v>300</v>
      </c>
      <c r="AG4043" s="2">
        <f t="shared" si="1588"/>
        <v>250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2019-12-29T01:34:40Z</dcterms:modified>
  <dc:language>en-US</dc:language>
</cp:coreProperties>
</file>